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Final Submission\Results\"/>
    </mc:Choice>
  </mc:AlternateContent>
  <xr:revisionPtr revIDLastSave="370" documentId="8_{EBC18937-06DC-4627-A802-29D9CC060099}" xr6:coauthVersionLast="45" xr6:coauthVersionMax="45" xr10:uidLastSave="{EAE09AB9-8E73-4373-8821-FE14965F3C7D}"/>
  <bookViews>
    <workbookView xWindow="-120" yWindow="-120" windowWidth="29040" windowHeight="15840" tabRatio="921" xr2:uid="{00000000-000D-0000-FFFF-FFFF00000000}"/>
  </bookViews>
  <sheets>
    <sheet name="Main Results" sheetId="4" r:id="rId1"/>
    <sheet name="1024-opcua-same" sheetId="2" r:id="rId2"/>
    <sheet name="1024-opcua-differnet" sheetId="3" r:id="rId3"/>
    <sheet name="1024-ipc" sheetId="5" r:id="rId4"/>
    <sheet name="5k-opcua-same" sheetId="7" r:id="rId5"/>
    <sheet name="5k-opcua-different" sheetId="8" r:id="rId6"/>
    <sheet name="5k-ipc" sheetId="9" r:id="rId7"/>
    <sheet name="10k-opcua-same" sheetId="10" r:id="rId8"/>
    <sheet name="10k-opcua-different" sheetId="11" r:id="rId9"/>
    <sheet name="10k-ipc" sheetId="12" r:id="rId10"/>
    <sheet name="15k-opcua-same" sheetId="13" r:id="rId11"/>
    <sheet name="15k-opcua-different" sheetId="14" r:id="rId12"/>
    <sheet name="15k-ipc" sheetId="15" r:id="rId13"/>
    <sheet name="20k-opcua-same" sheetId="16" r:id="rId14"/>
    <sheet name="20k-opcua-different" sheetId="17" r:id="rId15"/>
    <sheet name="20k-ipc" sheetId="18" r:id="rId16"/>
    <sheet name="30k-opcua-same" sheetId="19" r:id="rId17"/>
    <sheet name="30k-opcua-differnet" sheetId="20" r:id="rId18"/>
    <sheet name="30k-ipc" sheetId="21" r:id="rId19"/>
    <sheet name="40k-opcua-same" sheetId="22" r:id="rId20"/>
    <sheet name="40k-opcua-different" sheetId="23" r:id="rId21"/>
    <sheet name="40k-ipc" sheetId="24" r:id="rId22"/>
    <sheet name="50k-opcua-same" sheetId="25" r:id="rId23"/>
    <sheet name="50k-opcua-different" sheetId="26" r:id="rId24"/>
    <sheet name="50k-ipc" sheetId="27" r:id="rId25"/>
    <sheet name="75k-opcua-same" sheetId="28" r:id="rId26"/>
    <sheet name="75k-opcua-different" sheetId="29" r:id="rId27"/>
    <sheet name="75k-ipc" sheetId="30" r:id="rId28"/>
  </sheets>
  <definedNames>
    <definedName name="_xlchart.v1.0" hidden="1">'50k-opcua-different'!$B$2:$B$794</definedName>
    <definedName name="ExternalData_1" localSheetId="2" hidden="1">'1024-opcua-differnet'!$A$1:$B$1001</definedName>
    <definedName name="ExternalData_1" localSheetId="1" hidden="1">'1024-opcua-same'!$A$1:$B$1001</definedName>
    <definedName name="ExternalData_1" localSheetId="11" hidden="1">'15k-opcua-different'!$A$1:$B$1001</definedName>
    <definedName name="ExternalData_1" localSheetId="10" hidden="1">'15k-opcua-same'!$A$1:$B$1001</definedName>
    <definedName name="ExternalData_1" localSheetId="14" hidden="1">'20k-opcua-different'!$A$1:$B$1001</definedName>
    <definedName name="ExternalData_1" localSheetId="13" hidden="1">'20k-opcua-same'!$A$1:$B$1001</definedName>
    <definedName name="ExternalData_1" localSheetId="18" hidden="1">'30k-ipc'!#REF!</definedName>
    <definedName name="ExternalData_1" localSheetId="17" hidden="1">'30k-opcua-differnet'!$A$1:$B$1001</definedName>
    <definedName name="ExternalData_1" localSheetId="16" hidden="1">'30k-opcua-same'!$A$1:$B$1001</definedName>
    <definedName name="ExternalData_1" localSheetId="21" hidden="1">'40k-ipc'!#REF!</definedName>
    <definedName name="ExternalData_1" localSheetId="20" hidden="1">'40k-opcua-different'!$A$1:$B$345</definedName>
    <definedName name="ExternalData_1" localSheetId="19" hidden="1">'40k-opcua-same'!$A$1:$B$1001</definedName>
    <definedName name="ExternalData_1" localSheetId="23" hidden="1">'50k-opcua-different'!$A$1:$B$794</definedName>
    <definedName name="ExternalData_1" localSheetId="22" hidden="1">'50k-opcua-same'!$A$1:$B$1001</definedName>
    <definedName name="ExternalData_1" localSheetId="4" hidden="1">'5k-opcua-same'!$A$1:$B$1001</definedName>
    <definedName name="ExternalData_1" localSheetId="27" hidden="1">'75k-ipc'!#REF!</definedName>
    <definedName name="ExternalData_1" localSheetId="26" hidden="1">'75k-opcua-different'!$A$1:$B$54</definedName>
    <definedName name="ExternalData_1" localSheetId="25" hidden="1">'75k-opcua-same'!$A$1:$B$89</definedName>
    <definedName name="ExternalData_2" localSheetId="3" hidden="1">'1024-ipc'!$A$1:$B$965</definedName>
    <definedName name="ExternalData_2" localSheetId="9" hidden="1">'10k-ipc'!$A$1:$B$953</definedName>
    <definedName name="ExternalData_2" localSheetId="12" hidden="1">'15k-ipc'!$A$1:$B$992</definedName>
    <definedName name="ExternalData_2" localSheetId="15" hidden="1">'20k-ipc'!$A$1:$B$987</definedName>
    <definedName name="ExternalData_2" localSheetId="18" hidden="1">'30k-ipc'!$A$1:$B$987</definedName>
    <definedName name="ExternalData_2" localSheetId="21" hidden="1">'40k-ipc'!$A$1:$B$987</definedName>
    <definedName name="ExternalData_2" localSheetId="24" hidden="1">'50k-ipc'!$A$1:$B$762</definedName>
    <definedName name="ExternalData_2" localSheetId="6" hidden="1">'5k-ipc'!$A$1:$B$953</definedName>
    <definedName name="ExternalData_2" localSheetId="5" hidden="1">'5k-opcua-different'!$A$1:$B$1001</definedName>
    <definedName name="ExternalData_2" localSheetId="27" hidden="1">'75k-ipc'!$A$1:$B$120</definedName>
    <definedName name="ExternalData_4" localSheetId="7" hidden="1">'10k-opcua-same'!$A$1:$B$1001</definedName>
    <definedName name="ExternalData_5" localSheetId="8" hidden="1">'10k-opcua-different'!$A$1:$B$1001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30" l="1"/>
  <c r="C117" i="30"/>
  <c r="E116" i="30"/>
  <c r="C116" i="30"/>
  <c r="F116" i="30" s="1"/>
  <c r="E115" i="30"/>
  <c r="C115" i="30"/>
  <c r="E114" i="30"/>
  <c r="C114" i="30"/>
  <c r="E113" i="30"/>
  <c r="C113" i="30"/>
  <c r="E112" i="30"/>
  <c r="C112" i="30"/>
  <c r="F112" i="30" s="1"/>
  <c r="E111" i="30"/>
  <c r="C111" i="30"/>
  <c r="E110" i="30"/>
  <c r="C110" i="30"/>
  <c r="F110" i="30" s="1"/>
  <c r="E109" i="30"/>
  <c r="C109" i="30"/>
  <c r="E108" i="30"/>
  <c r="C108" i="30"/>
  <c r="F108" i="30" s="1"/>
  <c r="E107" i="30"/>
  <c r="C107" i="30"/>
  <c r="E106" i="30"/>
  <c r="C106" i="30"/>
  <c r="F106" i="30" s="1"/>
  <c r="E105" i="30"/>
  <c r="C105" i="30"/>
  <c r="E104" i="30"/>
  <c r="C104" i="30"/>
  <c r="E103" i="30"/>
  <c r="C103" i="30"/>
  <c r="E102" i="30"/>
  <c r="C102" i="30"/>
  <c r="E101" i="30"/>
  <c r="C101" i="30"/>
  <c r="E100" i="30"/>
  <c r="C100" i="30"/>
  <c r="F100" i="30" s="1"/>
  <c r="E99" i="30"/>
  <c r="C99" i="30"/>
  <c r="E98" i="30"/>
  <c r="C98" i="30"/>
  <c r="E97" i="30"/>
  <c r="C97" i="30"/>
  <c r="E96" i="30"/>
  <c r="C96" i="30"/>
  <c r="F96" i="30" s="1"/>
  <c r="E95" i="30"/>
  <c r="C95" i="30"/>
  <c r="E94" i="30"/>
  <c r="C94" i="30"/>
  <c r="F94" i="30" s="1"/>
  <c r="E93" i="30"/>
  <c r="C93" i="30"/>
  <c r="E92" i="30"/>
  <c r="C92" i="30"/>
  <c r="F92" i="30" s="1"/>
  <c r="E91" i="30"/>
  <c r="C91" i="30"/>
  <c r="E90" i="30"/>
  <c r="C90" i="30"/>
  <c r="F90" i="30" s="1"/>
  <c r="E89" i="30"/>
  <c r="C89" i="30"/>
  <c r="E88" i="30"/>
  <c r="C88" i="30"/>
  <c r="E87" i="30"/>
  <c r="C87" i="30"/>
  <c r="E86" i="30"/>
  <c r="C86" i="30"/>
  <c r="E85" i="30"/>
  <c r="C85" i="30"/>
  <c r="E84" i="30"/>
  <c r="F84" i="30" s="1"/>
  <c r="C84" i="30"/>
  <c r="E83" i="30"/>
  <c r="C83" i="30"/>
  <c r="E82" i="30"/>
  <c r="C82" i="30"/>
  <c r="E81" i="30"/>
  <c r="C81" i="30"/>
  <c r="E80" i="30"/>
  <c r="C80" i="30"/>
  <c r="E79" i="30"/>
  <c r="C79" i="30"/>
  <c r="E78" i="30"/>
  <c r="C78" i="30"/>
  <c r="E77" i="30"/>
  <c r="C77" i="30"/>
  <c r="E76" i="30"/>
  <c r="C76" i="30"/>
  <c r="E75" i="30"/>
  <c r="C75" i="30"/>
  <c r="E74" i="30"/>
  <c r="C74" i="30"/>
  <c r="E73" i="30"/>
  <c r="C73" i="30"/>
  <c r="E72" i="30"/>
  <c r="C72" i="30"/>
  <c r="E71" i="30"/>
  <c r="C71" i="30"/>
  <c r="E70" i="30"/>
  <c r="C70" i="30"/>
  <c r="E69" i="30"/>
  <c r="C69" i="30"/>
  <c r="E68" i="30"/>
  <c r="C68" i="30"/>
  <c r="E67" i="30"/>
  <c r="C67" i="30"/>
  <c r="E66" i="30"/>
  <c r="C66" i="30"/>
  <c r="E65" i="30"/>
  <c r="C65" i="30"/>
  <c r="F65" i="30" s="1"/>
  <c r="E64" i="30"/>
  <c r="C64" i="30"/>
  <c r="E63" i="30"/>
  <c r="C63" i="30"/>
  <c r="E62" i="30"/>
  <c r="C62" i="30"/>
  <c r="E61" i="30"/>
  <c r="C61" i="30"/>
  <c r="E60" i="30"/>
  <c r="C60" i="30"/>
  <c r="E59" i="30"/>
  <c r="C59" i="30"/>
  <c r="E58" i="30"/>
  <c r="C58" i="30"/>
  <c r="E57" i="30"/>
  <c r="C57" i="30"/>
  <c r="E56" i="30"/>
  <c r="C56" i="30"/>
  <c r="E55" i="30"/>
  <c r="C55" i="30"/>
  <c r="E54" i="30"/>
  <c r="C54" i="30"/>
  <c r="E53" i="30"/>
  <c r="C53" i="30"/>
  <c r="F52" i="30"/>
  <c r="E52" i="30"/>
  <c r="C52" i="30"/>
  <c r="E51" i="30"/>
  <c r="C51" i="30"/>
  <c r="E50" i="30"/>
  <c r="C50" i="30"/>
  <c r="E49" i="30"/>
  <c r="C49" i="30"/>
  <c r="F49" i="30" s="1"/>
  <c r="E48" i="30"/>
  <c r="C48" i="30"/>
  <c r="E47" i="30"/>
  <c r="C47" i="30"/>
  <c r="E46" i="30"/>
  <c r="C46" i="30"/>
  <c r="E45" i="30"/>
  <c r="C45" i="30"/>
  <c r="E44" i="30"/>
  <c r="C44" i="30"/>
  <c r="E43" i="30"/>
  <c r="C43" i="30"/>
  <c r="E42" i="30"/>
  <c r="C42" i="30"/>
  <c r="E41" i="30"/>
  <c r="C41" i="30"/>
  <c r="E40" i="30"/>
  <c r="C40" i="30"/>
  <c r="E39" i="30"/>
  <c r="C39" i="30"/>
  <c r="E38" i="30"/>
  <c r="C38" i="30"/>
  <c r="E37" i="30"/>
  <c r="C37" i="30"/>
  <c r="F37" i="30" s="1"/>
  <c r="E36" i="30"/>
  <c r="C36" i="30"/>
  <c r="F36" i="30" s="1"/>
  <c r="E35" i="30"/>
  <c r="C35" i="30"/>
  <c r="E34" i="30"/>
  <c r="C34" i="30"/>
  <c r="E33" i="30"/>
  <c r="C33" i="30"/>
  <c r="E32" i="30"/>
  <c r="C32" i="30"/>
  <c r="F32" i="30" s="1"/>
  <c r="E31" i="30"/>
  <c r="C31" i="30"/>
  <c r="E30" i="30"/>
  <c r="C30" i="30"/>
  <c r="F30" i="30" s="1"/>
  <c r="E29" i="30"/>
  <c r="C29" i="30"/>
  <c r="E28" i="30"/>
  <c r="C28" i="30"/>
  <c r="F28" i="30" s="1"/>
  <c r="E27" i="30"/>
  <c r="C27" i="30"/>
  <c r="E26" i="30"/>
  <c r="C26" i="30"/>
  <c r="F26" i="30" s="1"/>
  <c r="E25" i="30"/>
  <c r="C25" i="30"/>
  <c r="E24" i="30"/>
  <c r="C24" i="30"/>
  <c r="E23" i="30"/>
  <c r="C23" i="30"/>
  <c r="E22" i="30"/>
  <c r="C22" i="30"/>
  <c r="E21" i="30"/>
  <c r="C21" i="30"/>
  <c r="E20" i="30"/>
  <c r="C20" i="30"/>
  <c r="F20" i="30" s="1"/>
  <c r="E19" i="30"/>
  <c r="C19" i="30"/>
  <c r="E18" i="30"/>
  <c r="C18" i="30"/>
  <c r="E17" i="30"/>
  <c r="C17" i="30"/>
  <c r="E16" i="30"/>
  <c r="C16" i="30"/>
  <c r="F16" i="30" s="1"/>
  <c r="E15" i="30"/>
  <c r="C15" i="30"/>
  <c r="E14" i="30"/>
  <c r="C14" i="30"/>
  <c r="F14" i="30" s="1"/>
  <c r="E13" i="30"/>
  <c r="C13" i="30"/>
  <c r="E12" i="30"/>
  <c r="C12" i="30"/>
  <c r="F12" i="30" s="1"/>
  <c r="E11" i="30"/>
  <c r="C11" i="30"/>
  <c r="E10" i="30"/>
  <c r="C10" i="30"/>
  <c r="F10" i="30" s="1"/>
  <c r="E9" i="30"/>
  <c r="C9" i="30"/>
  <c r="E8" i="30"/>
  <c r="C8" i="30"/>
  <c r="E7" i="30"/>
  <c r="C7" i="30"/>
  <c r="E6" i="30"/>
  <c r="C6" i="30"/>
  <c r="E5" i="30"/>
  <c r="C5" i="30"/>
  <c r="E4" i="30"/>
  <c r="C4" i="30"/>
  <c r="E3" i="30"/>
  <c r="C3" i="30"/>
  <c r="E2" i="30"/>
  <c r="C2" i="30"/>
  <c r="E984" i="24"/>
  <c r="C984" i="24"/>
  <c r="E983" i="24"/>
  <c r="C983" i="24"/>
  <c r="F983" i="24" s="1"/>
  <c r="E982" i="24"/>
  <c r="C982" i="24"/>
  <c r="E981" i="24"/>
  <c r="C981" i="24"/>
  <c r="F981" i="24" s="1"/>
  <c r="E980" i="24"/>
  <c r="C980" i="24"/>
  <c r="E979" i="24"/>
  <c r="C979" i="24"/>
  <c r="F979" i="24" s="1"/>
  <c r="E978" i="24"/>
  <c r="C978" i="24"/>
  <c r="E977" i="24"/>
  <c r="C977" i="24"/>
  <c r="E976" i="24"/>
  <c r="C976" i="24"/>
  <c r="E975" i="24"/>
  <c r="C975" i="24"/>
  <c r="E974" i="24"/>
  <c r="C974" i="24"/>
  <c r="E973" i="24"/>
  <c r="C973" i="24"/>
  <c r="E972" i="24"/>
  <c r="C972" i="24"/>
  <c r="E971" i="24"/>
  <c r="C971" i="24"/>
  <c r="E970" i="24"/>
  <c r="C970" i="24"/>
  <c r="E969" i="24"/>
  <c r="C969" i="24"/>
  <c r="E968" i="24"/>
  <c r="C968" i="24"/>
  <c r="E967" i="24"/>
  <c r="C967" i="24"/>
  <c r="E966" i="24"/>
  <c r="C966" i="24"/>
  <c r="E965" i="24"/>
  <c r="C965" i="24"/>
  <c r="E964" i="24"/>
  <c r="C964" i="24"/>
  <c r="E963" i="24"/>
  <c r="C963" i="24"/>
  <c r="E962" i="24"/>
  <c r="C962" i="24"/>
  <c r="E961" i="24"/>
  <c r="C961" i="24"/>
  <c r="F961" i="24" s="1"/>
  <c r="E960" i="24"/>
  <c r="C960" i="24"/>
  <c r="E959" i="24"/>
  <c r="C959" i="24"/>
  <c r="E958" i="24"/>
  <c r="C958" i="24"/>
  <c r="E957" i="24"/>
  <c r="C957" i="24"/>
  <c r="E956" i="24"/>
  <c r="C956" i="24"/>
  <c r="E955" i="24"/>
  <c r="C955" i="24"/>
  <c r="E954" i="24"/>
  <c r="C954" i="24"/>
  <c r="E953" i="24"/>
  <c r="C953" i="24"/>
  <c r="E952" i="24"/>
  <c r="C952" i="24"/>
  <c r="E951" i="24"/>
  <c r="C951" i="24"/>
  <c r="E950" i="24"/>
  <c r="C950" i="24"/>
  <c r="E949" i="24"/>
  <c r="C949" i="24"/>
  <c r="E948" i="24"/>
  <c r="F948" i="24" s="1"/>
  <c r="C948" i="24"/>
  <c r="E947" i="24"/>
  <c r="C947" i="24"/>
  <c r="E946" i="24"/>
  <c r="C946" i="24"/>
  <c r="E945" i="24"/>
  <c r="C945" i="24"/>
  <c r="E944" i="24"/>
  <c r="C944" i="24"/>
  <c r="E943" i="24"/>
  <c r="C943" i="24"/>
  <c r="E942" i="24"/>
  <c r="C942" i="24"/>
  <c r="E941" i="24"/>
  <c r="C941" i="24"/>
  <c r="E940" i="24"/>
  <c r="C940" i="24"/>
  <c r="E939" i="24"/>
  <c r="C939" i="24"/>
  <c r="E938" i="24"/>
  <c r="C938" i="24"/>
  <c r="E937" i="24"/>
  <c r="C937" i="24"/>
  <c r="E936" i="24"/>
  <c r="C936" i="24"/>
  <c r="E935" i="24"/>
  <c r="C935" i="24"/>
  <c r="E934" i="24"/>
  <c r="C934" i="24"/>
  <c r="E933" i="24"/>
  <c r="C933" i="24"/>
  <c r="E932" i="24"/>
  <c r="C932" i="24"/>
  <c r="E931" i="24"/>
  <c r="C931" i="24"/>
  <c r="E930" i="24"/>
  <c r="C930" i="24"/>
  <c r="E929" i="24"/>
  <c r="C929" i="24"/>
  <c r="E928" i="24"/>
  <c r="C928" i="24"/>
  <c r="E927" i="24"/>
  <c r="C927" i="24"/>
  <c r="E926" i="24"/>
  <c r="C926" i="24"/>
  <c r="E925" i="24"/>
  <c r="C925" i="24"/>
  <c r="E924" i="24"/>
  <c r="C924" i="24"/>
  <c r="E923" i="24"/>
  <c r="C923" i="24"/>
  <c r="E922" i="24"/>
  <c r="C922" i="24"/>
  <c r="E921" i="24"/>
  <c r="C921" i="24"/>
  <c r="E920" i="24"/>
  <c r="C920" i="24"/>
  <c r="E919" i="24"/>
  <c r="C919" i="24"/>
  <c r="E918" i="24"/>
  <c r="C918" i="24"/>
  <c r="E917" i="24"/>
  <c r="C917" i="24"/>
  <c r="E916" i="24"/>
  <c r="C916" i="24"/>
  <c r="E915" i="24"/>
  <c r="C915" i="24"/>
  <c r="E914" i="24"/>
  <c r="C914" i="24"/>
  <c r="E913" i="24"/>
  <c r="C913" i="24"/>
  <c r="E912" i="24"/>
  <c r="C912" i="24"/>
  <c r="E911" i="24"/>
  <c r="C911" i="24"/>
  <c r="E910" i="24"/>
  <c r="C910" i="24"/>
  <c r="E909" i="24"/>
  <c r="C909" i="24"/>
  <c r="E908" i="24"/>
  <c r="C908" i="24"/>
  <c r="E907" i="24"/>
  <c r="C907" i="24"/>
  <c r="E906" i="24"/>
  <c r="C906" i="24"/>
  <c r="E905" i="24"/>
  <c r="C905" i="24"/>
  <c r="E904" i="24"/>
  <c r="C904" i="24"/>
  <c r="E903" i="24"/>
  <c r="C903" i="24"/>
  <c r="E902" i="24"/>
  <c r="C902" i="24"/>
  <c r="F902" i="24" s="1"/>
  <c r="E901" i="24"/>
  <c r="C901" i="24"/>
  <c r="E900" i="24"/>
  <c r="C900" i="24"/>
  <c r="E899" i="24"/>
  <c r="C899" i="24"/>
  <c r="E898" i="24"/>
  <c r="C898" i="24"/>
  <c r="F898" i="24" s="1"/>
  <c r="E897" i="24"/>
  <c r="C897" i="24"/>
  <c r="F897" i="24" s="1"/>
  <c r="E896" i="24"/>
  <c r="C896" i="24"/>
  <c r="E895" i="24"/>
  <c r="C895" i="24"/>
  <c r="E894" i="24"/>
  <c r="C894" i="24"/>
  <c r="E893" i="24"/>
  <c r="C893" i="24"/>
  <c r="E892" i="24"/>
  <c r="C892" i="24"/>
  <c r="E891" i="24"/>
  <c r="C891" i="24"/>
  <c r="E890" i="24"/>
  <c r="C890" i="24"/>
  <c r="E889" i="24"/>
  <c r="C889" i="24"/>
  <c r="E888" i="24"/>
  <c r="C888" i="24"/>
  <c r="E887" i="24"/>
  <c r="C887" i="24"/>
  <c r="E886" i="24"/>
  <c r="C886" i="24"/>
  <c r="E885" i="24"/>
  <c r="C885" i="24"/>
  <c r="E884" i="24"/>
  <c r="C884" i="24"/>
  <c r="E883" i="24"/>
  <c r="C883" i="24"/>
  <c r="E882" i="24"/>
  <c r="C882" i="24"/>
  <c r="E881" i="24"/>
  <c r="C881" i="24"/>
  <c r="F881" i="24" s="1"/>
  <c r="E880" i="24"/>
  <c r="C880" i="24"/>
  <c r="E879" i="24"/>
  <c r="C879" i="24"/>
  <c r="F879" i="24" s="1"/>
  <c r="E878" i="24"/>
  <c r="C878" i="24"/>
  <c r="E877" i="24"/>
  <c r="C877" i="24"/>
  <c r="F877" i="24" s="1"/>
  <c r="E876" i="24"/>
  <c r="F876" i="24" s="1"/>
  <c r="C876" i="24"/>
  <c r="E875" i="24"/>
  <c r="C875" i="24"/>
  <c r="F875" i="24" s="1"/>
  <c r="E874" i="24"/>
  <c r="C874" i="24"/>
  <c r="E873" i="24"/>
  <c r="C873" i="24"/>
  <c r="F873" i="24" s="1"/>
  <c r="E872" i="24"/>
  <c r="C872" i="24"/>
  <c r="E871" i="24"/>
  <c r="C871" i="24"/>
  <c r="F871" i="24" s="1"/>
  <c r="E870" i="24"/>
  <c r="C870" i="24"/>
  <c r="E869" i="24"/>
  <c r="C869" i="24"/>
  <c r="F869" i="24" s="1"/>
  <c r="E868" i="24"/>
  <c r="F868" i="24" s="1"/>
  <c r="C868" i="24"/>
  <c r="E867" i="24"/>
  <c r="C867" i="24"/>
  <c r="F867" i="24" s="1"/>
  <c r="E866" i="24"/>
  <c r="C866" i="24"/>
  <c r="E865" i="24"/>
  <c r="C865" i="24"/>
  <c r="E864" i="24"/>
  <c r="C864" i="24"/>
  <c r="E863" i="24"/>
  <c r="C863" i="24"/>
  <c r="F863" i="24" s="1"/>
  <c r="E862" i="24"/>
  <c r="C862" i="24"/>
  <c r="E861" i="24"/>
  <c r="C861" i="24"/>
  <c r="F861" i="24" s="1"/>
  <c r="E860" i="24"/>
  <c r="F860" i="24" s="1"/>
  <c r="C860" i="24"/>
  <c r="E859" i="24"/>
  <c r="C859" i="24"/>
  <c r="F859" i="24" s="1"/>
  <c r="E858" i="24"/>
  <c r="C858" i="24"/>
  <c r="E857" i="24"/>
  <c r="C857" i="24"/>
  <c r="F857" i="24" s="1"/>
  <c r="E856" i="24"/>
  <c r="C856" i="24"/>
  <c r="E855" i="24"/>
  <c r="C855" i="24"/>
  <c r="F855" i="24" s="1"/>
  <c r="E854" i="24"/>
  <c r="C854" i="24"/>
  <c r="E853" i="24"/>
  <c r="C853" i="24"/>
  <c r="F853" i="24" s="1"/>
  <c r="E852" i="24"/>
  <c r="F852" i="24" s="1"/>
  <c r="C852" i="24"/>
  <c r="E851" i="24"/>
  <c r="C851" i="24"/>
  <c r="F851" i="24" s="1"/>
  <c r="E850" i="24"/>
  <c r="C850" i="24"/>
  <c r="E849" i="24"/>
  <c r="C849" i="24"/>
  <c r="E848" i="24"/>
  <c r="C848" i="24"/>
  <c r="E847" i="24"/>
  <c r="C847" i="24"/>
  <c r="E846" i="24"/>
  <c r="C846" i="24"/>
  <c r="E845" i="24"/>
  <c r="C845" i="24"/>
  <c r="E844" i="24"/>
  <c r="F844" i="24" s="1"/>
  <c r="C844" i="24"/>
  <c r="E843" i="24"/>
  <c r="C843" i="24"/>
  <c r="E842" i="24"/>
  <c r="C842" i="24"/>
  <c r="E841" i="24"/>
  <c r="C841" i="24"/>
  <c r="E840" i="24"/>
  <c r="C840" i="24"/>
  <c r="E839" i="24"/>
  <c r="C839" i="24"/>
  <c r="E838" i="24"/>
  <c r="C838" i="24"/>
  <c r="E837" i="24"/>
  <c r="C837" i="24"/>
  <c r="E836" i="24"/>
  <c r="F836" i="24" s="1"/>
  <c r="C836" i="24"/>
  <c r="E835" i="24"/>
  <c r="C835" i="24"/>
  <c r="E834" i="24"/>
  <c r="C834" i="24"/>
  <c r="E833" i="24"/>
  <c r="C833" i="24"/>
  <c r="F833" i="24" s="1"/>
  <c r="E832" i="24"/>
  <c r="C832" i="24"/>
  <c r="E831" i="24"/>
  <c r="C831" i="24"/>
  <c r="E830" i="24"/>
  <c r="C830" i="24"/>
  <c r="E829" i="24"/>
  <c r="C829" i="24"/>
  <c r="E828" i="24"/>
  <c r="F828" i="24" s="1"/>
  <c r="C828" i="24"/>
  <c r="E827" i="24"/>
  <c r="C827" i="24"/>
  <c r="E826" i="24"/>
  <c r="C826" i="24"/>
  <c r="E825" i="24"/>
  <c r="C825" i="24"/>
  <c r="E824" i="24"/>
  <c r="C824" i="24"/>
  <c r="E823" i="24"/>
  <c r="C823" i="24"/>
  <c r="E822" i="24"/>
  <c r="C822" i="24"/>
  <c r="E821" i="24"/>
  <c r="C821" i="24"/>
  <c r="E820" i="24"/>
  <c r="F820" i="24" s="1"/>
  <c r="C820" i="24"/>
  <c r="E819" i="24"/>
  <c r="C819" i="24"/>
  <c r="E818" i="24"/>
  <c r="C818" i="24"/>
  <c r="E817" i="24"/>
  <c r="C817" i="24"/>
  <c r="E816" i="24"/>
  <c r="C816" i="24"/>
  <c r="E815" i="24"/>
  <c r="C815" i="24"/>
  <c r="E814" i="24"/>
  <c r="C814" i="24"/>
  <c r="E813" i="24"/>
  <c r="C813" i="24"/>
  <c r="E812" i="24"/>
  <c r="C812" i="24"/>
  <c r="E811" i="24"/>
  <c r="C811" i="24"/>
  <c r="E810" i="24"/>
  <c r="C810" i="24"/>
  <c r="E809" i="24"/>
  <c r="C809" i="24"/>
  <c r="E808" i="24"/>
  <c r="C808" i="24"/>
  <c r="E807" i="24"/>
  <c r="C807" i="24"/>
  <c r="E806" i="24"/>
  <c r="C806" i="24"/>
  <c r="E805" i="24"/>
  <c r="C805" i="24"/>
  <c r="E804" i="24"/>
  <c r="C804" i="24"/>
  <c r="E803" i="24"/>
  <c r="C803" i="24"/>
  <c r="E802" i="24"/>
  <c r="C802" i="24"/>
  <c r="E801" i="24"/>
  <c r="C801" i="24"/>
  <c r="E800" i="24"/>
  <c r="C800" i="24"/>
  <c r="E799" i="24"/>
  <c r="C799" i="24"/>
  <c r="E798" i="24"/>
  <c r="C798" i="24"/>
  <c r="E797" i="24"/>
  <c r="C797" i="24"/>
  <c r="E796" i="24"/>
  <c r="C796" i="24"/>
  <c r="E795" i="24"/>
  <c r="C795" i="24"/>
  <c r="E794" i="24"/>
  <c r="C794" i="24"/>
  <c r="E793" i="24"/>
  <c r="C793" i="24"/>
  <c r="E792" i="24"/>
  <c r="C792" i="24"/>
  <c r="E791" i="24"/>
  <c r="C791" i="24"/>
  <c r="E790" i="24"/>
  <c r="C790" i="24"/>
  <c r="E789" i="24"/>
  <c r="C789" i="24"/>
  <c r="E788" i="24"/>
  <c r="C788" i="24"/>
  <c r="E787" i="24"/>
  <c r="C787" i="24"/>
  <c r="E786" i="24"/>
  <c r="C786" i="24"/>
  <c r="E785" i="24"/>
  <c r="C785" i="24"/>
  <c r="E784" i="24"/>
  <c r="C784" i="24"/>
  <c r="E783" i="24"/>
  <c r="C783" i="24"/>
  <c r="E782" i="24"/>
  <c r="C782" i="24"/>
  <c r="E781" i="24"/>
  <c r="C781" i="24"/>
  <c r="E780" i="24"/>
  <c r="C780" i="24"/>
  <c r="E779" i="24"/>
  <c r="C779" i="24"/>
  <c r="E778" i="24"/>
  <c r="C778" i="24"/>
  <c r="E777" i="24"/>
  <c r="C777" i="24"/>
  <c r="E776" i="24"/>
  <c r="C776" i="24"/>
  <c r="E775" i="24"/>
  <c r="C775" i="24"/>
  <c r="E774" i="24"/>
  <c r="C774" i="24"/>
  <c r="E773" i="24"/>
  <c r="C773" i="24"/>
  <c r="E772" i="24"/>
  <c r="C772" i="24"/>
  <c r="E771" i="24"/>
  <c r="C771" i="24"/>
  <c r="E770" i="24"/>
  <c r="C770" i="24"/>
  <c r="E769" i="24"/>
  <c r="C769" i="24"/>
  <c r="F769" i="24" s="1"/>
  <c r="E768" i="24"/>
  <c r="C768" i="24"/>
  <c r="E767" i="24"/>
  <c r="C767" i="24"/>
  <c r="E766" i="24"/>
  <c r="C766" i="24"/>
  <c r="F766" i="24" s="1"/>
  <c r="E765" i="24"/>
  <c r="C765" i="24"/>
  <c r="F765" i="24" s="1"/>
  <c r="E764" i="24"/>
  <c r="C764" i="24"/>
  <c r="E763" i="24"/>
  <c r="C763" i="24"/>
  <c r="F763" i="24" s="1"/>
  <c r="E762" i="24"/>
  <c r="C762" i="24"/>
  <c r="E761" i="24"/>
  <c r="C761" i="24"/>
  <c r="F761" i="24" s="1"/>
  <c r="E760" i="24"/>
  <c r="C760" i="24"/>
  <c r="E759" i="24"/>
  <c r="C759" i="24"/>
  <c r="F759" i="24" s="1"/>
  <c r="E758" i="24"/>
  <c r="C758" i="24"/>
  <c r="E757" i="24"/>
  <c r="C757" i="24"/>
  <c r="F757" i="24" s="1"/>
  <c r="E756" i="24"/>
  <c r="C756" i="24"/>
  <c r="E755" i="24"/>
  <c r="C755" i="24"/>
  <c r="F755" i="24" s="1"/>
  <c r="E754" i="24"/>
  <c r="C754" i="24"/>
  <c r="E753" i="24"/>
  <c r="C753" i="24"/>
  <c r="E752" i="24"/>
  <c r="C752" i="24"/>
  <c r="E751" i="24"/>
  <c r="C751" i="24"/>
  <c r="F751" i="24" s="1"/>
  <c r="E750" i="24"/>
  <c r="C750" i="24"/>
  <c r="E749" i="24"/>
  <c r="C749" i="24"/>
  <c r="E748" i="24"/>
  <c r="C748" i="24"/>
  <c r="E747" i="24"/>
  <c r="C747" i="24"/>
  <c r="E746" i="24"/>
  <c r="C746" i="24"/>
  <c r="E745" i="24"/>
  <c r="C745" i="24"/>
  <c r="E744" i="24"/>
  <c r="C744" i="24"/>
  <c r="E743" i="24"/>
  <c r="C743" i="24"/>
  <c r="E742" i="24"/>
  <c r="C742" i="24"/>
  <c r="E741" i="24"/>
  <c r="C741" i="24"/>
  <c r="E740" i="24"/>
  <c r="C740" i="24"/>
  <c r="E739" i="24"/>
  <c r="C739" i="24"/>
  <c r="E738" i="24"/>
  <c r="C738" i="24"/>
  <c r="E737" i="24"/>
  <c r="C737" i="24"/>
  <c r="F737" i="24" s="1"/>
  <c r="E736" i="24"/>
  <c r="C736" i="24"/>
  <c r="E735" i="24"/>
  <c r="C735" i="24"/>
  <c r="E734" i="24"/>
  <c r="C734" i="24"/>
  <c r="E733" i="24"/>
  <c r="C733" i="24"/>
  <c r="E732" i="24"/>
  <c r="C732" i="24"/>
  <c r="E731" i="24"/>
  <c r="C731" i="24"/>
  <c r="E730" i="24"/>
  <c r="C730" i="24"/>
  <c r="E729" i="24"/>
  <c r="C729" i="24"/>
  <c r="E728" i="24"/>
  <c r="C728" i="24"/>
  <c r="E727" i="24"/>
  <c r="C727" i="24"/>
  <c r="E726" i="24"/>
  <c r="C726" i="24"/>
  <c r="E725" i="24"/>
  <c r="C725" i="24"/>
  <c r="E724" i="24"/>
  <c r="C724" i="24"/>
  <c r="E723" i="24"/>
  <c r="C723" i="24"/>
  <c r="E722" i="24"/>
  <c r="C722" i="24"/>
  <c r="E721" i="24"/>
  <c r="F721" i="24" s="1"/>
  <c r="C721" i="24"/>
  <c r="E720" i="24"/>
  <c r="C720" i="24"/>
  <c r="E719" i="24"/>
  <c r="C719" i="24"/>
  <c r="E718" i="24"/>
  <c r="C718" i="24"/>
  <c r="F718" i="24" s="1"/>
  <c r="E717" i="24"/>
  <c r="C717" i="24"/>
  <c r="E716" i="24"/>
  <c r="C716" i="24"/>
  <c r="E715" i="24"/>
  <c r="C715" i="24"/>
  <c r="E714" i="24"/>
  <c r="C714" i="24"/>
  <c r="E713" i="24"/>
  <c r="C713" i="24"/>
  <c r="E712" i="24"/>
  <c r="C712" i="24"/>
  <c r="E711" i="24"/>
  <c r="C711" i="24"/>
  <c r="E710" i="24"/>
  <c r="C710" i="24"/>
  <c r="E709" i="24"/>
  <c r="C709" i="24"/>
  <c r="E708" i="24"/>
  <c r="C708" i="24"/>
  <c r="E707" i="24"/>
  <c r="C707" i="24"/>
  <c r="F707" i="24" s="1"/>
  <c r="E706" i="24"/>
  <c r="C706" i="24"/>
  <c r="E705" i="24"/>
  <c r="C705" i="24"/>
  <c r="F705" i="24" s="1"/>
  <c r="E704" i="24"/>
  <c r="F704" i="24" s="1"/>
  <c r="C704" i="24"/>
  <c r="E703" i="24"/>
  <c r="C703" i="24"/>
  <c r="F703" i="24" s="1"/>
  <c r="E702" i="24"/>
  <c r="C702" i="24"/>
  <c r="E701" i="24"/>
  <c r="C701" i="24"/>
  <c r="E700" i="24"/>
  <c r="C700" i="24"/>
  <c r="E699" i="24"/>
  <c r="C699" i="24"/>
  <c r="E698" i="24"/>
  <c r="C698" i="24"/>
  <c r="E697" i="24"/>
  <c r="C697" i="24"/>
  <c r="E696" i="24"/>
  <c r="C696" i="24"/>
  <c r="E695" i="24"/>
  <c r="C695" i="24"/>
  <c r="E694" i="24"/>
  <c r="C694" i="24"/>
  <c r="E693" i="24"/>
  <c r="C693" i="24"/>
  <c r="E692" i="24"/>
  <c r="C692" i="24"/>
  <c r="E691" i="24"/>
  <c r="C691" i="24"/>
  <c r="E690" i="24"/>
  <c r="C690" i="24"/>
  <c r="E689" i="24"/>
  <c r="C689" i="24"/>
  <c r="E688" i="24"/>
  <c r="C688" i="24"/>
  <c r="E687" i="24"/>
  <c r="C687" i="24"/>
  <c r="E686" i="24"/>
  <c r="C686" i="24"/>
  <c r="E685" i="24"/>
  <c r="C685" i="24"/>
  <c r="E684" i="24"/>
  <c r="C684" i="24"/>
  <c r="E683" i="24"/>
  <c r="C683" i="24"/>
  <c r="E682" i="24"/>
  <c r="C682" i="24"/>
  <c r="E681" i="24"/>
  <c r="C681" i="24"/>
  <c r="F681" i="24" s="1"/>
  <c r="E680" i="24"/>
  <c r="C680" i="24"/>
  <c r="E679" i="24"/>
  <c r="C679" i="24"/>
  <c r="E678" i="24"/>
  <c r="C678" i="24"/>
  <c r="E677" i="24"/>
  <c r="C677" i="24"/>
  <c r="E676" i="24"/>
  <c r="F676" i="24" s="1"/>
  <c r="C676" i="24"/>
  <c r="E675" i="24"/>
  <c r="C675" i="24"/>
  <c r="F675" i="24" s="1"/>
  <c r="E674" i="24"/>
  <c r="C674" i="24"/>
  <c r="E673" i="24"/>
  <c r="C673" i="24"/>
  <c r="F673" i="24" s="1"/>
  <c r="E672" i="24"/>
  <c r="F672" i="24" s="1"/>
  <c r="C672" i="24"/>
  <c r="E671" i="24"/>
  <c r="C671" i="24"/>
  <c r="F671" i="24" s="1"/>
  <c r="E670" i="24"/>
  <c r="C670" i="24"/>
  <c r="E669" i="24"/>
  <c r="C669" i="24"/>
  <c r="E668" i="24"/>
  <c r="C668" i="24"/>
  <c r="E667" i="24"/>
  <c r="C667" i="24"/>
  <c r="E666" i="24"/>
  <c r="C666" i="24"/>
  <c r="E665" i="24"/>
  <c r="C665" i="24"/>
  <c r="E664" i="24"/>
  <c r="C664" i="24"/>
  <c r="E663" i="24"/>
  <c r="C663" i="24"/>
  <c r="E662" i="24"/>
  <c r="C662" i="24"/>
  <c r="E661" i="24"/>
  <c r="C661" i="24"/>
  <c r="E660" i="24"/>
  <c r="C660" i="24"/>
  <c r="E659" i="24"/>
  <c r="C659" i="24"/>
  <c r="E658" i="24"/>
  <c r="C658" i="24"/>
  <c r="E657" i="24"/>
  <c r="C657" i="24"/>
  <c r="E656" i="24"/>
  <c r="C656" i="24"/>
  <c r="E655" i="24"/>
  <c r="C655" i="24"/>
  <c r="E654" i="24"/>
  <c r="C654" i="24"/>
  <c r="E653" i="24"/>
  <c r="C653" i="24"/>
  <c r="E652" i="24"/>
  <c r="C652" i="24"/>
  <c r="E651" i="24"/>
  <c r="C651" i="24"/>
  <c r="F650" i="24"/>
  <c r="E650" i="24"/>
  <c r="C650" i="24"/>
  <c r="E649" i="24"/>
  <c r="C649" i="24"/>
  <c r="E648" i="24"/>
  <c r="C648" i="24"/>
  <c r="E647" i="24"/>
  <c r="C647" i="24"/>
  <c r="E646" i="24"/>
  <c r="C646" i="24"/>
  <c r="E645" i="24"/>
  <c r="C645" i="24"/>
  <c r="E644" i="24"/>
  <c r="C644" i="24"/>
  <c r="E643" i="24"/>
  <c r="C643" i="24"/>
  <c r="E642" i="24"/>
  <c r="C642" i="24"/>
  <c r="E641" i="24"/>
  <c r="C641" i="24"/>
  <c r="E640" i="24"/>
  <c r="C640" i="24"/>
  <c r="E639" i="24"/>
  <c r="C639" i="24"/>
  <c r="E638" i="24"/>
  <c r="C638" i="24"/>
  <c r="E637" i="24"/>
  <c r="C637" i="24"/>
  <c r="E636" i="24"/>
  <c r="C636" i="24"/>
  <c r="E635" i="24"/>
  <c r="C635" i="24"/>
  <c r="E634" i="24"/>
  <c r="C634" i="24"/>
  <c r="E633" i="24"/>
  <c r="C633" i="24"/>
  <c r="E632" i="24"/>
  <c r="C632" i="24"/>
  <c r="E631" i="24"/>
  <c r="C631" i="24"/>
  <c r="E630" i="24"/>
  <c r="C630" i="24"/>
  <c r="F630" i="24" s="1"/>
  <c r="E629" i="24"/>
  <c r="F629" i="24" s="1"/>
  <c r="C629" i="24"/>
  <c r="E628" i="24"/>
  <c r="C628" i="24"/>
  <c r="E627" i="24"/>
  <c r="C627" i="24"/>
  <c r="E626" i="24"/>
  <c r="C626" i="24"/>
  <c r="E625" i="24"/>
  <c r="C625" i="24"/>
  <c r="E624" i="24"/>
  <c r="C624" i="24"/>
  <c r="E623" i="24"/>
  <c r="C623" i="24"/>
  <c r="E622" i="24"/>
  <c r="C622" i="24"/>
  <c r="E621" i="24"/>
  <c r="F621" i="24" s="1"/>
  <c r="C621" i="24"/>
  <c r="E620" i="24"/>
  <c r="C620" i="24"/>
  <c r="E619" i="24"/>
  <c r="C619" i="24"/>
  <c r="E618" i="24"/>
  <c r="C618" i="24"/>
  <c r="F618" i="24" s="1"/>
  <c r="E617" i="24"/>
  <c r="C617" i="24"/>
  <c r="E616" i="24"/>
  <c r="C616" i="24"/>
  <c r="F616" i="24" s="1"/>
  <c r="E615" i="24"/>
  <c r="C615" i="24"/>
  <c r="E614" i="24"/>
  <c r="C614" i="24"/>
  <c r="F614" i="24" s="1"/>
  <c r="E613" i="24"/>
  <c r="C613" i="24"/>
  <c r="E612" i="24"/>
  <c r="C612" i="24"/>
  <c r="E611" i="24"/>
  <c r="C611" i="24"/>
  <c r="E610" i="24"/>
  <c r="C610" i="24"/>
  <c r="F610" i="24" s="1"/>
  <c r="E609" i="24"/>
  <c r="C609" i="24"/>
  <c r="E608" i="24"/>
  <c r="C608" i="24"/>
  <c r="F608" i="24" s="1"/>
  <c r="E607" i="24"/>
  <c r="C607" i="24"/>
  <c r="E606" i="24"/>
  <c r="C606" i="24"/>
  <c r="E605" i="24"/>
  <c r="F605" i="24" s="1"/>
  <c r="C605" i="24"/>
  <c r="E604" i="24"/>
  <c r="C604" i="24"/>
  <c r="E603" i="24"/>
  <c r="C603" i="24"/>
  <c r="E602" i="24"/>
  <c r="C602" i="24"/>
  <c r="F602" i="24" s="1"/>
  <c r="E601" i="24"/>
  <c r="C601" i="24"/>
  <c r="E600" i="24"/>
  <c r="C600" i="24"/>
  <c r="E599" i="24"/>
  <c r="C599" i="24"/>
  <c r="E598" i="24"/>
  <c r="C598" i="24"/>
  <c r="E597" i="24"/>
  <c r="C597" i="24"/>
  <c r="E596" i="24"/>
  <c r="C596" i="24"/>
  <c r="E595" i="24"/>
  <c r="C595" i="24"/>
  <c r="E594" i="24"/>
  <c r="C594" i="24"/>
  <c r="F594" i="24" s="1"/>
  <c r="E593" i="24"/>
  <c r="C593" i="24"/>
  <c r="E592" i="24"/>
  <c r="C592" i="24"/>
  <c r="E591" i="24"/>
  <c r="C591" i="24"/>
  <c r="E590" i="24"/>
  <c r="C590" i="24"/>
  <c r="E589" i="24"/>
  <c r="C589" i="24"/>
  <c r="E588" i="24"/>
  <c r="C588" i="24"/>
  <c r="E587" i="24"/>
  <c r="C587" i="24"/>
  <c r="E586" i="24"/>
  <c r="C586" i="24"/>
  <c r="E585" i="24"/>
  <c r="C585" i="24"/>
  <c r="E584" i="24"/>
  <c r="C584" i="24"/>
  <c r="E583" i="24"/>
  <c r="C583" i="24"/>
  <c r="E582" i="24"/>
  <c r="C582" i="24"/>
  <c r="E581" i="24"/>
  <c r="C581" i="24"/>
  <c r="E580" i="24"/>
  <c r="C580" i="24"/>
  <c r="E579" i="24"/>
  <c r="C579" i="24"/>
  <c r="E578" i="24"/>
  <c r="C578" i="24"/>
  <c r="E577" i="24"/>
  <c r="C577" i="24"/>
  <c r="E576" i="24"/>
  <c r="C576" i="24"/>
  <c r="E575" i="24"/>
  <c r="C575" i="24"/>
  <c r="E574" i="24"/>
  <c r="C574" i="24"/>
  <c r="E573" i="24"/>
  <c r="C573" i="24"/>
  <c r="E572" i="24"/>
  <c r="C572" i="24"/>
  <c r="E571" i="24"/>
  <c r="C571" i="24"/>
  <c r="E570" i="24"/>
  <c r="C570" i="24"/>
  <c r="E569" i="24"/>
  <c r="F569" i="24" s="1"/>
  <c r="C569" i="24"/>
  <c r="E568" i="24"/>
  <c r="C568" i="24"/>
  <c r="E567" i="24"/>
  <c r="C567" i="24"/>
  <c r="E566" i="24"/>
  <c r="C566" i="24"/>
  <c r="F566" i="24" s="1"/>
  <c r="E565" i="24"/>
  <c r="C565" i="24"/>
  <c r="E564" i="24"/>
  <c r="C564" i="24"/>
  <c r="E563" i="24"/>
  <c r="C563" i="24"/>
  <c r="E562" i="24"/>
  <c r="C562" i="24"/>
  <c r="E561" i="24"/>
  <c r="C561" i="24"/>
  <c r="E560" i="24"/>
  <c r="C560" i="24"/>
  <c r="E559" i="24"/>
  <c r="C559" i="24"/>
  <c r="E558" i="24"/>
  <c r="C558" i="24"/>
  <c r="E557" i="24"/>
  <c r="C557" i="24"/>
  <c r="E556" i="24"/>
  <c r="C556" i="24"/>
  <c r="E555" i="24"/>
  <c r="C555" i="24"/>
  <c r="E554" i="24"/>
  <c r="C554" i="24"/>
  <c r="E553" i="24"/>
  <c r="C553" i="24"/>
  <c r="E552" i="24"/>
  <c r="C552" i="24"/>
  <c r="E551" i="24"/>
  <c r="C551" i="24"/>
  <c r="E550" i="24"/>
  <c r="C550" i="24"/>
  <c r="E549" i="24"/>
  <c r="C549" i="24"/>
  <c r="E548" i="24"/>
  <c r="C548" i="24"/>
  <c r="E547" i="24"/>
  <c r="C547" i="24"/>
  <c r="E546" i="24"/>
  <c r="C546" i="24"/>
  <c r="E545" i="24"/>
  <c r="C545" i="24"/>
  <c r="E544" i="24"/>
  <c r="C544" i="24"/>
  <c r="E543" i="24"/>
  <c r="C543" i="24"/>
  <c r="E542" i="24"/>
  <c r="C542" i="24"/>
  <c r="F542" i="24" s="1"/>
  <c r="E541" i="24"/>
  <c r="F541" i="24" s="1"/>
  <c r="C541" i="24"/>
  <c r="E540" i="24"/>
  <c r="C540" i="24"/>
  <c r="E539" i="24"/>
  <c r="C539" i="24"/>
  <c r="E538" i="24"/>
  <c r="C538" i="24"/>
  <c r="E537" i="24"/>
  <c r="F537" i="24" s="1"/>
  <c r="C537" i="24"/>
  <c r="E536" i="24"/>
  <c r="C536" i="24"/>
  <c r="F536" i="24" s="1"/>
  <c r="E535" i="24"/>
  <c r="C535" i="24"/>
  <c r="E534" i="24"/>
  <c r="C534" i="24"/>
  <c r="E533" i="24"/>
  <c r="C533" i="24"/>
  <c r="E532" i="24"/>
  <c r="C532" i="24"/>
  <c r="F532" i="24" s="1"/>
  <c r="E531" i="24"/>
  <c r="C531" i="24"/>
  <c r="E530" i="24"/>
  <c r="C530" i="24"/>
  <c r="E529" i="24"/>
  <c r="F529" i="24" s="1"/>
  <c r="C529" i="24"/>
  <c r="E528" i="24"/>
  <c r="C528" i="24"/>
  <c r="E527" i="24"/>
  <c r="C527" i="24"/>
  <c r="E526" i="24"/>
  <c r="C526" i="24"/>
  <c r="E525" i="24"/>
  <c r="F525" i="24" s="1"/>
  <c r="C525" i="24"/>
  <c r="E524" i="24"/>
  <c r="C524" i="24"/>
  <c r="E523" i="24"/>
  <c r="C523" i="24"/>
  <c r="E522" i="24"/>
  <c r="C522" i="24"/>
  <c r="F522" i="24" s="1"/>
  <c r="E521" i="24"/>
  <c r="C521" i="24"/>
  <c r="E520" i="24"/>
  <c r="C520" i="24"/>
  <c r="F520" i="24" s="1"/>
  <c r="E519" i="24"/>
  <c r="C519" i="24"/>
  <c r="E518" i="24"/>
  <c r="C518" i="24"/>
  <c r="F518" i="24" s="1"/>
  <c r="E517" i="24"/>
  <c r="C517" i="24"/>
  <c r="E516" i="24"/>
  <c r="C516" i="24"/>
  <c r="F516" i="24" s="1"/>
  <c r="E515" i="24"/>
  <c r="C515" i="24"/>
  <c r="E514" i="24"/>
  <c r="C514" i="24"/>
  <c r="E513" i="24"/>
  <c r="C513" i="24"/>
  <c r="E512" i="24"/>
  <c r="C512" i="24"/>
  <c r="F512" i="24" s="1"/>
  <c r="E511" i="24"/>
  <c r="C511" i="24"/>
  <c r="E510" i="24"/>
  <c r="C510" i="24"/>
  <c r="F510" i="24" s="1"/>
  <c r="E509" i="24"/>
  <c r="C509" i="24"/>
  <c r="E508" i="24"/>
  <c r="C508" i="24"/>
  <c r="F508" i="24" s="1"/>
  <c r="E507" i="24"/>
  <c r="C507" i="24"/>
  <c r="E506" i="24"/>
  <c r="C506" i="24"/>
  <c r="E505" i="24"/>
  <c r="C505" i="24"/>
  <c r="E504" i="24"/>
  <c r="C504" i="24"/>
  <c r="E503" i="24"/>
  <c r="C503" i="24"/>
  <c r="E502" i="24"/>
  <c r="C502" i="24"/>
  <c r="E501" i="24"/>
  <c r="F501" i="24" s="1"/>
  <c r="C501" i="24"/>
  <c r="E500" i="24"/>
  <c r="C500" i="24"/>
  <c r="E499" i="24"/>
  <c r="C499" i="24"/>
  <c r="E498" i="24"/>
  <c r="C498" i="24"/>
  <c r="E497" i="24"/>
  <c r="C497" i="24"/>
  <c r="E496" i="24"/>
  <c r="C496" i="24"/>
  <c r="E495" i="24"/>
  <c r="C495" i="24"/>
  <c r="E494" i="24"/>
  <c r="C494" i="24"/>
  <c r="E493" i="24"/>
  <c r="C493" i="24"/>
  <c r="E492" i="24"/>
  <c r="C492" i="24"/>
  <c r="E491" i="24"/>
  <c r="C491" i="24"/>
  <c r="E490" i="24"/>
  <c r="C490" i="24"/>
  <c r="E489" i="24"/>
  <c r="C489" i="24"/>
  <c r="E488" i="24"/>
  <c r="C488" i="24"/>
  <c r="E487" i="24"/>
  <c r="C487" i="24"/>
  <c r="E486" i="24"/>
  <c r="C486" i="24"/>
  <c r="E485" i="24"/>
  <c r="C485" i="24"/>
  <c r="E484" i="24"/>
  <c r="C484" i="24"/>
  <c r="E483" i="24"/>
  <c r="C483" i="24"/>
  <c r="E482" i="24"/>
  <c r="C482" i="24"/>
  <c r="E481" i="24"/>
  <c r="C481" i="24"/>
  <c r="E480" i="24"/>
  <c r="C480" i="24"/>
  <c r="E479" i="24"/>
  <c r="C479" i="24"/>
  <c r="E478" i="24"/>
  <c r="C478" i="24"/>
  <c r="E477" i="24"/>
  <c r="C477" i="24"/>
  <c r="E476" i="24"/>
  <c r="C476" i="24"/>
  <c r="E475" i="24"/>
  <c r="C475" i="24"/>
  <c r="E474" i="24"/>
  <c r="C474" i="24"/>
  <c r="F474" i="24" s="1"/>
  <c r="E473" i="24"/>
  <c r="C473" i="24"/>
  <c r="F473" i="24" s="1"/>
  <c r="E472" i="24"/>
  <c r="C472" i="24"/>
  <c r="E471" i="24"/>
  <c r="C471" i="24"/>
  <c r="F471" i="24" s="1"/>
  <c r="E470" i="24"/>
  <c r="C470" i="24"/>
  <c r="E469" i="24"/>
  <c r="C469" i="24"/>
  <c r="F469" i="24" s="1"/>
  <c r="E468" i="24"/>
  <c r="C468" i="24"/>
  <c r="E467" i="24"/>
  <c r="C467" i="24"/>
  <c r="F467" i="24" s="1"/>
  <c r="E466" i="24"/>
  <c r="C466" i="24"/>
  <c r="F466" i="24" s="1"/>
  <c r="E465" i="24"/>
  <c r="C465" i="24"/>
  <c r="E464" i="24"/>
  <c r="C464" i="24"/>
  <c r="F464" i="24" s="1"/>
  <c r="E463" i="24"/>
  <c r="C463" i="24"/>
  <c r="E462" i="24"/>
  <c r="C462" i="24"/>
  <c r="F462" i="24" s="1"/>
  <c r="E461" i="24"/>
  <c r="C461" i="24"/>
  <c r="E460" i="24"/>
  <c r="C460" i="24"/>
  <c r="F460" i="24" s="1"/>
  <c r="E459" i="24"/>
  <c r="C459" i="24"/>
  <c r="E458" i="24"/>
  <c r="C458" i="24"/>
  <c r="E457" i="24"/>
  <c r="C457" i="24"/>
  <c r="E456" i="24"/>
  <c r="C456" i="24"/>
  <c r="F456" i="24" s="1"/>
  <c r="E455" i="24"/>
  <c r="C455" i="24"/>
  <c r="E454" i="24"/>
  <c r="C454" i="24"/>
  <c r="F454" i="24" s="1"/>
  <c r="E453" i="24"/>
  <c r="C453" i="24"/>
  <c r="E452" i="24"/>
  <c r="C452" i="24"/>
  <c r="F452" i="24" s="1"/>
  <c r="E451" i="24"/>
  <c r="C451" i="24"/>
  <c r="E450" i="24"/>
  <c r="C450" i="24"/>
  <c r="E449" i="24"/>
  <c r="C449" i="24"/>
  <c r="E448" i="24"/>
  <c r="C448" i="24"/>
  <c r="E447" i="24"/>
  <c r="C447" i="24"/>
  <c r="E446" i="24"/>
  <c r="C446" i="24"/>
  <c r="E445" i="24"/>
  <c r="C445" i="24"/>
  <c r="E444" i="24"/>
  <c r="C444" i="24"/>
  <c r="E443" i="24"/>
  <c r="C443" i="24"/>
  <c r="E442" i="24"/>
  <c r="C442" i="24"/>
  <c r="E441" i="24"/>
  <c r="C441" i="24"/>
  <c r="E440" i="24"/>
  <c r="C440" i="24"/>
  <c r="E439" i="24"/>
  <c r="C439" i="24"/>
  <c r="E438" i="24"/>
  <c r="C438" i="24"/>
  <c r="E437" i="24"/>
  <c r="C437" i="24"/>
  <c r="E436" i="24"/>
  <c r="C436" i="24"/>
  <c r="E435" i="24"/>
  <c r="C435" i="24"/>
  <c r="E434" i="24"/>
  <c r="C434" i="24"/>
  <c r="E433" i="24"/>
  <c r="C433" i="24"/>
  <c r="E432" i="24"/>
  <c r="C432" i="24"/>
  <c r="E431" i="24"/>
  <c r="C431" i="24"/>
  <c r="E430" i="24"/>
  <c r="C430" i="24"/>
  <c r="E429" i="24"/>
  <c r="C429" i="24"/>
  <c r="E428" i="24"/>
  <c r="C428" i="24"/>
  <c r="E427" i="24"/>
  <c r="C427" i="24"/>
  <c r="E426" i="24"/>
  <c r="C426" i="24"/>
  <c r="E425" i="24"/>
  <c r="C425" i="24"/>
  <c r="E424" i="24"/>
  <c r="C424" i="24"/>
  <c r="E423" i="24"/>
  <c r="C423" i="24"/>
  <c r="E422" i="24"/>
  <c r="C422" i="24"/>
  <c r="E421" i="24"/>
  <c r="C421" i="24"/>
  <c r="E420" i="24"/>
  <c r="C420" i="24"/>
  <c r="E419" i="24"/>
  <c r="C419" i="24"/>
  <c r="E418" i="24"/>
  <c r="C418" i="24"/>
  <c r="E417" i="24"/>
  <c r="C417" i="24"/>
  <c r="E416" i="24"/>
  <c r="C416" i="24"/>
  <c r="E415" i="24"/>
  <c r="C415" i="24"/>
  <c r="E414" i="24"/>
  <c r="C414" i="24"/>
  <c r="E413" i="24"/>
  <c r="C413" i="24"/>
  <c r="E412" i="24"/>
  <c r="C412" i="24"/>
  <c r="E411" i="24"/>
  <c r="C411" i="24"/>
  <c r="E410" i="24"/>
  <c r="F410" i="24" s="1"/>
  <c r="C410" i="24"/>
  <c r="E409" i="24"/>
  <c r="C409" i="24"/>
  <c r="F409" i="24" s="1"/>
  <c r="E408" i="24"/>
  <c r="C408" i="24"/>
  <c r="E407" i="24"/>
  <c r="C407" i="24"/>
  <c r="E406" i="24"/>
  <c r="C406" i="24"/>
  <c r="E405" i="24"/>
  <c r="C405" i="24"/>
  <c r="E404" i="24"/>
  <c r="C404" i="24"/>
  <c r="E403" i="24"/>
  <c r="C403" i="24"/>
  <c r="E402" i="24"/>
  <c r="F402" i="24" s="1"/>
  <c r="C402" i="24"/>
  <c r="E401" i="24"/>
  <c r="C401" i="24"/>
  <c r="E400" i="24"/>
  <c r="C400" i="24"/>
  <c r="E399" i="24"/>
  <c r="C399" i="24"/>
  <c r="F399" i="24" s="1"/>
  <c r="E398" i="24"/>
  <c r="C398" i="24"/>
  <c r="E397" i="24"/>
  <c r="C397" i="24"/>
  <c r="F397" i="24" s="1"/>
  <c r="E396" i="24"/>
  <c r="C396" i="24"/>
  <c r="E395" i="24"/>
  <c r="C395" i="24"/>
  <c r="F395" i="24" s="1"/>
  <c r="E394" i="24"/>
  <c r="C394" i="24"/>
  <c r="E393" i="24"/>
  <c r="C393" i="24"/>
  <c r="E392" i="24"/>
  <c r="C392" i="24"/>
  <c r="F392" i="24" s="1"/>
  <c r="E391" i="24"/>
  <c r="C391" i="24"/>
  <c r="E390" i="24"/>
  <c r="C390" i="24"/>
  <c r="F390" i="24" s="1"/>
  <c r="E389" i="24"/>
  <c r="C389" i="24"/>
  <c r="E388" i="24"/>
  <c r="C388" i="24"/>
  <c r="F388" i="24" s="1"/>
  <c r="E387" i="24"/>
  <c r="C387" i="24"/>
  <c r="E386" i="24"/>
  <c r="C386" i="24"/>
  <c r="E385" i="24"/>
  <c r="F385" i="24" s="1"/>
  <c r="C385" i="24"/>
  <c r="E384" i="24"/>
  <c r="C384" i="24"/>
  <c r="E383" i="24"/>
  <c r="C383" i="24"/>
  <c r="E382" i="24"/>
  <c r="C382" i="24"/>
  <c r="E381" i="24"/>
  <c r="C381" i="24"/>
  <c r="E380" i="24"/>
  <c r="C380" i="24"/>
  <c r="E379" i="24"/>
  <c r="C379" i="24"/>
  <c r="E378" i="24"/>
  <c r="C378" i="24"/>
  <c r="E377" i="24"/>
  <c r="C377" i="24"/>
  <c r="E376" i="24"/>
  <c r="C376" i="24"/>
  <c r="E375" i="24"/>
  <c r="C375" i="24"/>
  <c r="E374" i="24"/>
  <c r="C374" i="24"/>
  <c r="E373" i="24"/>
  <c r="C373" i="24"/>
  <c r="E372" i="24"/>
  <c r="C372" i="24"/>
  <c r="E371" i="24"/>
  <c r="C371" i="24"/>
  <c r="E370" i="24"/>
  <c r="C370" i="24"/>
  <c r="E369" i="24"/>
  <c r="C369" i="24"/>
  <c r="E368" i="24"/>
  <c r="C368" i="24"/>
  <c r="E367" i="24"/>
  <c r="C367" i="24"/>
  <c r="E366" i="24"/>
  <c r="C366" i="24"/>
  <c r="E365" i="24"/>
  <c r="C365" i="24"/>
  <c r="E364" i="24"/>
  <c r="C364" i="24"/>
  <c r="E363" i="24"/>
  <c r="C363" i="24"/>
  <c r="E362" i="24"/>
  <c r="C362" i="24"/>
  <c r="F362" i="24" s="1"/>
  <c r="E361" i="24"/>
  <c r="C361" i="24"/>
  <c r="E360" i="24"/>
  <c r="C360" i="24"/>
  <c r="E359" i="24"/>
  <c r="C359" i="24"/>
  <c r="E358" i="24"/>
  <c r="C358" i="24"/>
  <c r="E357" i="24"/>
  <c r="C357" i="24"/>
  <c r="E356" i="24"/>
  <c r="C356" i="24"/>
  <c r="E355" i="24"/>
  <c r="C355" i="24"/>
  <c r="E354" i="24"/>
  <c r="C354" i="24"/>
  <c r="E353" i="24"/>
  <c r="C353" i="24"/>
  <c r="E352" i="24"/>
  <c r="C352" i="24"/>
  <c r="E351" i="24"/>
  <c r="C351" i="24"/>
  <c r="E350" i="24"/>
  <c r="C350" i="24"/>
  <c r="E349" i="24"/>
  <c r="C349" i="24"/>
  <c r="E348" i="24"/>
  <c r="C348" i="24"/>
  <c r="E347" i="24"/>
  <c r="C347" i="24"/>
  <c r="E346" i="24"/>
  <c r="C346" i="24"/>
  <c r="E345" i="24"/>
  <c r="C345" i="24"/>
  <c r="E344" i="24"/>
  <c r="C344" i="24"/>
  <c r="E343" i="24"/>
  <c r="C343" i="24"/>
  <c r="E342" i="24"/>
  <c r="C342" i="24"/>
  <c r="F342" i="24" s="1"/>
  <c r="E341" i="24"/>
  <c r="C341" i="24"/>
  <c r="E340" i="24"/>
  <c r="C340" i="24"/>
  <c r="E339" i="24"/>
  <c r="C339" i="24"/>
  <c r="E338" i="24"/>
  <c r="C338" i="24"/>
  <c r="F338" i="24" s="1"/>
  <c r="E337" i="24"/>
  <c r="C337" i="24"/>
  <c r="E336" i="24"/>
  <c r="C336" i="24"/>
  <c r="E335" i="24"/>
  <c r="C335" i="24"/>
  <c r="E334" i="24"/>
  <c r="C334" i="24"/>
  <c r="F334" i="24" s="1"/>
  <c r="E333" i="24"/>
  <c r="C333" i="24"/>
  <c r="E332" i="24"/>
  <c r="C332" i="24"/>
  <c r="E331" i="24"/>
  <c r="C331" i="24"/>
  <c r="E330" i="24"/>
  <c r="C330" i="24"/>
  <c r="F330" i="24" s="1"/>
  <c r="E329" i="24"/>
  <c r="F329" i="24" s="1"/>
  <c r="C329" i="24"/>
  <c r="E328" i="24"/>
  <c r="C328" i="24"/>
  <c r="E327" i="24"/>
  <c r="C327" i="24"/>
  <c r="E326" i="24"/>
  <c r="C326" i="24"/>
  <c r="F326" i="24" s="1"/>
  <c r="E325" i="24"/>
  <c r="C325" i="24"/>
  <c r="E324" i="24"/>
  <c r="C324" i="24"/>
  <c r="E323" i="24"/>
  <c r="C323" i="24"/>
  <c r="E322" i="24"/>
  <c r="C322" i="24"/>
  <c r="F322" i="24" s="1"/>
  <c r="E321" i="24"/>
  <c r="C321" i="24"/>
  <c r="E320" i="24"/>
  <c r="C320" i="24"/>
  <c r="E319" i="24"/>
  <c r="C319" i="24"/>
  <c r="E318" i="24"/>
  <c r="C318" i="24"/>
  <c r="F318" i="24" s="1"/>
  <c r="E317" i="24"/>
  <c r="C317" i="24"/>
  <c r="E316" i="24"/>
  <c r="C316" i="24"/>
  <c r="E315" i="24"/>
  <c r="C315" i="24"/>
  <c r="E314" i="24"/>
  <c r="C314" i="24"/>
  <c r="F314" i="24" s="1"/>
  <c r="E313" i="24"/>
  <c r="C313" i="24"/>
  <c r="E312" i="24"/>
  <c r="C312" i="24"/>
  <c r="E311" i="24"/>
  <c r="C311" i="24"/>
  <c r="E310" i="24"/>
  <c r="C310" i="24"/>
  <c r="F310" i="24" s="1"/>
  <c r="E309" i="24"/>
  <c r="C309" i="24"/>
  <c r="E308" i="24"/>
  <c r="C308" i="24"/>
  <c r="E307" i="24"/>
  <c r="C307" i="24"/>
  <c r="E306" i="24"/>
  <c r="C306" i="24"/>
  <c r="F306" i="24" s="1"/>
  <c r="E305" i="24"/>
  <c r="C305" i="24"/>
  <c r="E304" i="24"/>
  <c r="C304" i="24"/>
  <c r="E303" i="24"/>
  <c r="C303" i="24"/>
  <c r="E302" i="24"/>
  <c r="C302" i="24"/>
  <c r="F302" i="24" s="1"/>
  <c r="E301" i="24"/>
  <c r="C301" i="24"/>
  <c r="E300" i="24"/>
  <c r="C300" i="24"/>
  <c r="E299" i="24"/>
  <c r="C299" i="24"/>
  <c r="E298" i="24"/>
  <c r="C298" i="24"/>
  <c r="F298" i="24" s="1"/>
  <c r="F297" i="24"/>
  <c r="E297" i="24"/>
  <c r="C297" i="24"/>
  <c r="E296" i="24"/>
  <c r="C296" i="24"/>
  <c r="E295" i="24"/>
  <c r="C295" i="24"/>
  <c r="F295" i="24" s="1"/>
  <c r="E294" i="24"/>
  <c r="C294" i="24"/>
  <c r="F294" i="24" s="1"/>
  <c r="E293" i="24"/>
  <c r="C293" i="24"/>
  <c r="F293" i="24" s="1"/>
  <c r="E292" i="24"/>
  <c r="C292" i="24"/>
  <c r="E291" i="24"/>
  <c r="C291" i="24"/>
  <c r="F291" i="24" s="1"/>
  <c r="E290" i="24"/>
  <c r="C290" i="24"/>
  <c r="F290" i="24" s="1"/>
  <c r="E289" i="24"/>
  <c r="C289" i="24"/>
  <c r="F289" i="24" s="1"/>
  <c r="E288" i="24"/>
  <c r="C288" i="24"/>
  <c r="E287" i="24"/>
  <c r="C287" i="24"/>
  <c r="F287" i="24" s="1"/>
  <c r="E286" i="24"/>
  <c r="C286" i="24"/>
  <c r="F286" i="24" s="1"/>
  <c r="E285" i="24"/>
  <c r="C285" i="24"/>
  <c r="F285" i="24" s="1"/>
  <c r="E284" i="24"/>
  <c r="C284" i="24"/>
  <c r="E283" i="24"/>
  <c r="C283" i="24"/>
  <c r="F283" i="24" s="1"/>
  <c r="E282" i="24"/>
  <c r="C282" i="24"/>
  <c r="F282" i="24" s="1"/>
  <c r="E281" i="24"/>
  <c r="C281" i="24"/>
  <c r="F281" i="24" s="1"/>
  <c r="E280" i="24"/>
  <c r="C280" i="24"/>
  <c r="E279" i="24"/>
  <c r="C279" i="24"/>
  <c r="F279" i="24" s="1"/>
  <c r="E278" i="24"/>
  <c r="C278" i="24"/>
  <c r="F278" i="24" s="1"/>
  <c r="E277" i="24"/>
  <c r="C277" i="24"/>
  <c r="F277" i="24" s="1"/>
  <c r="E276" i="24"/>
  <c r="C276" i="24"/>
  <c r="E275" i="24"/>
  <c r="C275" i="24"/>
  <c r="F275" i="24" s="1"/>
  <c r="E274" i="24"/>
  <c r="C274" i="24"/>
  <c r="F274" i="24" s="1"/>
  <c r="E273" i="24"/>
  <c r="C273" i="24"/>
  <c r="F273" i="24" s="1"/>
  <c r="E272" i="24"/>
  <c r="C272" i="24"/>
  <c r="E271" i="24"/>
  <c r="C271" i="24"/>
  <c r="F271" i="24" s="1"/>
  <c r="E270" i="24"/>
  <c r="C270" i="24"/>
  <c r="F270" i="24" s="1"/>
  <c r="E269" i="24"/>
  <c r="C269" i="24"/>
  <c r="F269" i="24" s="1"/>
  <c r="E268" i="24"/>
  <c r="C268" i="24"/>
  <c r="E267" i="24"/>
  <c r="C267" i="24"/>
  <c r="F267" i="24" s="1"/>
  <c r="E266" i="24"/>
  <c r="C266" i="24"/>
  <c r="F266" i="24" s="1"/>
  <c r="E265" i="24"/>
  <c r="C265" i="24"/>
  <c r="E264" i="24"/>
  <c r="C264" i="24"/>
  <c r="E263" i="24"/>
  <c r="C263" i="24"/>
  <c r="F263" i="24" s="1"/>
  <c r="E262" i="24"/>
  <c r="C262" i="24"/>
  <c r="E261" i="24"/>
  <c r="C261" i="24"/>
  <c r="F261" i="24" s="1"/>
  <c r="E260" i="24"/>
  <c r="C260" i="24"/>
  <c r="E259" i="24"/>
  <c r="C259" i="24"/>
  <c r="F259" i="24" s="1"/>
  <c r="E258" i="24"/>
  <c r="C258" i="24"/>
  <c r="E257" i="24"/>
  <c r="C257" i="24"/>
  <c r="F257" i="24" s="1"/>
  <c r="E256" i="24"/>
  <c r="C256" i="24"/>
  <c r="E255" i="24"/>
  <c r="C255" i="24"/>
  <c r="F255" i="24" s="1"/>
  <c r="E254" i="24"/>
  <c r="C254" i="24"/>
  <c r="E253" i="24"/>
  <c r="C253" i="24"/>
  <c r="F253" i="24" s="1"/>
  <c r="E252" i="24"/>
  <c r="C252" i="24"/>
  <c r="E251" i="24"/>
  <c r="C251" i="24"/>
  <c r="F251" i="24" s="1"/>
  <c r="E250" i="24"/>
  <c r="C250" i="24"/>
  <c r="E249" i="24"/>
  <c r="C249" i="24"/>
  <c r="F249" i="24" s="1"/>
  <c r="E248" i="24"/>
  <c r="C248" i="24"/>
  <c r="E247" i="24"/>
  <c r="C247" i="24"/>
  <c r="F247" i="24" s="1"/>
  <c r="E246" i="24"/>
  <c r="C246" i="24"/>
  <c r="E245" i="24"/>
  <c r="C245" i="24"/>
  <c r="E244" i="24"/>
  <c r="C244" i="24"/>
  <c r="E243" i="24"/>
  <c r="C243" i="24"/>
  <c r="F243" i="24" s="1"/>
  <c r="E242" i="24"/>
  <c r="C242" i="24"/>
  <c r="F242" i="24" s="1"/>
  <c r="E241" i="24"/>
  <c r="C241" i="24"/>
  <c r="F241" i="24" s="1"/>
  <c r="E240" i="24"/>
  <c r="C240" i="24"/>
  <c r="E239" i="24"/>
  <c r="C239" i="24"/>
  <c r="F239" i="24" s="1"/>
  <c r="E238" i="24"/>
  <c r="C238" i="24"/>
  <c r="F238" i="24" s="1"/>
  <c r="E237" i="24"/>
  <c r="C237" i="24"/>
  <c r="F237" i="24" s="1"/>
  <c r="E236" i="24"/>
  <c r="C236" i="24"/>
  <c r="E235" i="24"/>
  <c r="C235" i="24"/>
  <c r="F235" i="24" s="1"/>
  <c r="E234" i="24"/>
  <c r="C234" i="24"/>
  <c r="F234" i="24" s="1"/>
  <c r="E233" i="24"/>
  <c r="C233" i="24"/>
  <c r="F233" i="24" s="1"/>
  <c r="E232" i="24"/>
  <c r="C232" i="24"/>
  <c r="E231" i="24"/>
  <c r="C231" i="24"/>
  <c r="F231" i="24" s="1"/>
  <c r="E230" i="24"/>
  <c r="C230" i="24"/>
  <c r="F230" i="24" s="1"/>
  <c r="E229" i="24"/>
  <c r="C229" i="24"/>
  <c r="E228" i="24"/>
  <c r="C228" i="24"/>
  <c r="E227" i="24"/>
  <c r="C227" i="24"/>
  <c r="E226" i="24"/>
  <c r="C226" i="24"/>
  <c r="F226" i="24" s="1"/>
  <c r="E225" i="24"/>
  <c r="C225" i="24"/>
  <c r="E224" i="24"/>
  <c r="C224" i="24"/>
  <c r="E223" i="24"/>
  <c r="C223" i="24"/>
  <c r="E222" i="24"/>
  <c r="C222" i="24"/>
  <c r="F222" i="24" s="1"/>
  <c r="E221" i="24"/>
  <c r="C221" i="24"/>
  <c r="E220" i="24"/>
  <c r="C220" i="24"/>
  <c r="E219" i="24"/>
  <c r="C219" i="24"/>
  <c r="E218" i="24"/>
  <c r="C218" i="24"/>
  <c r="F218" i="24" s="1"/>
  <c r="E217" i="24"/>
  <c r="C217" i="24"/>
  <c r="E216" i="24"/>
  <c r="C216" i="24"/>
  <c r="E215" i="24"/>
  <c r="C215" i="24"/>
  <c r="E214" i="24"/>
  <c r="C214" i="24"/>
  <c r="F214" i="24" s="1"/>
  <c r="E213" i="24"/>
  <c r="C213" i="24"/>
  <c r="F213" i="24" s="1"/>
  <c r="E212" i="24"/>
  <c r="C212" i="24"/>
  <c r="E211" i="24"/>
  <c r="C211" i="24"/>
  <c r="F211" i="24" s="1"/>
  <c r="E210" i="24"/>
  <c r="C210" i="24"/>
  <c r="E209" i="24"/>
  <c r="C209" i="24"/>
  <c r="F209" i="24" s="1"/>
  <c r="E208" i="24"/>
  <c r="C208" i="24"/>
  <c r="E207" i="24"/>
  <c r="C207" i="24"/>
  <c r="F207" i="24" s="1"/>
  <c r="E206" i="24"/>
  <c r="C206" i="24"/>
  <c r="E205" i="24"/>
  <c r="C205" i="24"/>
  <c r="F205" i="24" s="1"/>
  <c r="E204" i="24"/>
  <c r="C204" i="24"/>
  <c r="E203" i="24"/>
  <c r="C203" i="24"/>
  <c r="F203" i="24" s="1"/>
  <c r="E202" i="24"/>
  <c r="C202" i="24"/>
  <c r="E201" i="24"/>
  <c r="C201" i="24"/>
  <c r="F201" i="24" s="1"/>
  <c r="E200" i="24"/>
  <c r="C200" i="24"/>
  <c r="E199" i="24"/>
  <c r="C199" i="24"/>
  <c r="F199" i="24" s="1"/>
  <c r="E198" i="24"/>
  <c r="C198" i="24"/>
  <c r="E197" i="24"/>
  <c r="C197" i="24"/>
  <c r="E196" i="24"/>
  <c r="C196" i="24"/>
  <c r="E195" i="24"/>
  <c r="C195" i="24"/>
  <c r="F195" i="24" s="1"/>
  <c r="E194" i="24"/>
  <c r="C194" i="24"/>
  <c r="E193" i="24"/>
  <c r="C193" i="24"/>
  <c r="F193" i="24" s="1"/>
  <c r="E192" i="24"/>
  <c r="C192" i="24"/>
  <c r="E191" i="24"/>
  <c r="C191" i="24"/>
  <c r="F191" i="24" s="1"/>
  <c r="E190" i="24"/>
  <c r="C190" i="24"/>
  <c r="E189" i="24"/>
  <c r="C189" i="24"/>
  <c r="F189" i="24" s="1"/>
  <c r="E188" i="24"/>
  <c r="C188" i="24"/>
  <c r="E187" i="24"/>
  <c r="C187" i="24"/>
  <c r="F187" i="24" s="1"/>
  <c r="E186" i="24"/>
  <c r="C186" i="24"/>
  <c r="E185" i="24"/>
  <c r="C185" i="24"/>
  <c r="F185" i="24" s="1"/>
  <c r="E184" i="24"/>
  <c r="C184" i="24"/>
  <c r="E183" i="24"/>
  <c r="C183" i="24"/>
  <c r="F183" i="24" s="1"/>
  <c r="E182" i="24"/>
  <c r="C182" i="24"/>
  <c r="E181" i="24"/>
  <c r="C181" i="24"/>
  <c r="E180" i="24"/>
  <c r="C180" i="24"/>
  <c r="E179" i="24"/>
  <c r="C179" i="24"/>
  <c r="F179" i="24" s="1"/>
  <c r="E178" i="24"/>
  <c r="C178" i="24"/>
  <c r="E177" i="24"/>
  <c r="C177" i="24"/>
  <c r="F177" i="24" s="1"/>
  <c r="E176" i="24"/>
  <c r="C176" i="24"/>
  <c r="E175" i="24"/>
  <c r="C175" i="24"/>
  <c r="F175" i="24" s="1"/>
  <c r="E174" i="24"/>
  <c r="C174" i="24"/>
  <c r="E173" i="24"/>
  <c r="C173" i="24"/>
  <c r="F173" i="24" s="1"/>
  <c r="E172" i="24"/>
  <c r="C172" i="24"/>
  <c r="E171" i="24"/>
  <c r="C171" i="24"/>
  <c r="F171" i="24" s="1"/>
  <c r="E170" i="24"/>
  <c r="C170" i="24"/>
  <c r="E169" i="24"/>
  <c r="C169" i="24"/>
  <c r="F169" i="24" s="1"/>
  <c r="E168" i="24"/>
  <c r="C168" i="24"/>
  <c r="E167" i="24"/>
  <c r="C167" i="24"/>
  <c r="F167" i="24" s="1"/>
  <c r="E166" i="24"/>
  <c r="C166" i="24"/>
  <c r="E165" i="24"/>
  <c r="C165" i="24"/>
  <c r="E164" i="24"/>
  <c r="C164" i="24"/>
  <c r="E163" i="24"/>
  <c r="C163" i="24"/>
  <c r="E162" i="24"/>
  <c r="C162" i="24"/>
  <c r="E161" i="24"/>
  <c r="C161" i="24"/>
  <c r="E160" i="24"/>
  <c r="C160" i="24"/>
  <c r="E159" i="24"/>
  <c r="C159" i="24"/>
  <c r="E158" i="24"/>
  <c r="C158" i="24"/>
  <c r="E157" i="24"/>
  <c r="C157" i="24"/>
  <c r="E156" i="24"/>
  <c r="C156" i="24"/>
  <c r="E155" i="24"/>
  <c r="C155" i="24"/>
  <c r="E154" i="24"/>
  <c r="C154" i="24"/>
  <c r="E153" i="24"/>
  <c r="C153" i="24"/>
  <c r="E152" i="24"/>
  <c r="C152" i="24"/>
  <c r="E151" i="24"/>
  <c r="C151" i="24"/>
  <c r="E150" i="24"/>
  <c r="C150" i="24"/>
  <c r="E149" i="24"/>
  <c r="C149" i="24"/>
  <c r="F149" i="24" s="1"/>
  <c r="E148" i="24"/>
  <c r="C148" i="24"/>
  <c r="E147" i="24"/>
  <c r="C147" i="24"/>
  <c r="F147" i="24" s="1"/>
  <c r="E146" i="24"/>
  <c r="C146" i="24"/>
  <c r="F146" i="24" s="1"/>
  <c r="E145" i="24"/>
  <c r="C145" i="24"/>
  <c r="F145" i="24" s="1"/>
  <c r="E144" i="24"/>
  <c r="C144" i="24"/>
  <c r="E143" i="24"/>
  <c r="C143" i="24"/>
  <c r="F143" i="24" s="1"/>
  <c r="E142" i="24"/>
  <c r="C142" i="24"/>
  <c r="F142" i="24" s="1"/>
  <c r="E141" i="24"/>
  <c r="C141" i="24"/>
  <c r="F141" i="24" s="1"/>
  <c r="E140" i="24"/>
  <c r="C140" i="24"/>
  <c r="E139" i="24"/>
  <c r="C139" i="24"/>
  <c r="F139" i="24" s="1"/>
  <c r="E138" i="24"/>
  <c r="C138" i="24"/>
  <c r="F138" i="24" s="1"/>
  <c r="E137" i="24"/>
  <c r="C137" i="24"/>
  <c r="F137" i="24" s="1"/>
  <c r="E136" i="24"/>
  <c r="C136" i="24"/>
  <c r="E135" i="24"/>
  <c r="C135" i="24"/>
  <c r="F135" i="24" s="1"/>
  <c r="E134" i="24"/>
  <c r="C134" i="24"/>
  <c r="F134" i="24" s="1"/>
  <c r="E133" i="24"/>
  <c r="C133" i="24"/>
  <c r="E132" i="24"/>
  <c r="C132" i="24"/>
  <c r="E131" i="24"/>
  <c r="C131" i="24"/>
  <c r="F131" i="24" s="1"/>
  <c r="E130" i="24"/>
  <c r="C130" i="24"/>
  <c r="E129" i="24"/>
  <c r="C129" i="24"/>
  <c r="F129" i="24" s="1"/>
  <c r="E128" i="24"/>
  <c r="C128" i="24"/>
  <c r="E127" i="24"/>
  <c r="C127" i="24"/>
  <c r="F127" i="24" s="1"/>
  <c r="E126" i="24"/>
  <c r="C126" i="24"/>
  <c r="E125" i="24"/>
  <c r="C125" i="24"/>
  <c r="F125" i="24" s="1"/>
  <c r="E124" i="24"/>
  <c r="C124" i="24"/>
  <c r="E123" i="24"/>
  <c r="C123" i="24"/>
  <c r="F123" i="24" s="1"/>
  <c r="E122" i="24"/>
  <c r="C122" i="24"/>
  <c r="E121" i="24"/>
  <c r="C121" i="24"/>
  <c r="F121" i="24" s="1"/>
  <c r="E120" i="24"/>
  <c r="C120" i="24"/>
  <c r="E119" i="24"/>
  <c r="C119" i="24"/>
  <c r="F119" i="24" s="1"/>
  <c r="E118" i="24"/>
  <c r="C118" i="24"/>
  <c r="E117" i="24"/>
  <c r="C117" i="24"/>
  <c r="E116" i="24"/>
  <c r="C116" i="24"/>
  <c r="E115" i="24"/>
  <c r="C115" i="24"/>
  <c r="F115" i="24" s="1"/>
  <c r="E114" i="24"/>
  <c r="C114" i="24"/>
  <c r="F114" i="24" s="1"/>
  <c r="E113" i="24"/>
  <c r="C113" i="24"/>
  <c r="F113" i="24" s="1"/>
  <c r="E112" i="24"/>
  <c r="C112" i="24"/>
  <c r="E111" i="24"/>
  <c r="C111" i="24"/>
  <c r="F111" i="24" s="1"/>
  <c r="E110" i="24"/>
  <c r="C110" i="24"/>
  <c r="F110" i="24" s="1"/>
  <c r="E109" i="24"/>
  <c r="C109" i="24"/>
  <c r="F109" i="24" s="1"/>
  <c r="E108" i="24"/>
  <c r="C108" i="24"/>
  <c r="E107" i="24"/>
  <c r="C107" i="24"/>
  <c r="F107" i="24" s="1"/>
  <c r="E106" i="24"/>
  <c r="C106" i="24"/>
  <c r="F106" i="24" s="1"/>
  <c r="E105" i="24"/>
  <c r="C105" i="24"/>
  <c r="F105" i="24" s="1"/>
  <c r="E104" i="24"/>
  <c r="C104" i="24"/>
  <c r="E103" i="24"/>
  <c r="C103" i="24"/>
  <c r="F103" i="24" s="1"/>
  <c r="E102" i="24"/>
  <c r="C102" i="24"/>
  <c r="F102" i="24" s="1"/>
  <c r="E101" i="24"/>
  <c r="C101" i="24"/>
  <c r="E100" i="24"/>
  <c r="C100" i="24"/>
  <c r="E99" i="24"/>
  <c r="C99" i="24"/>
  <c r="E98" i="24"/>
  <c r="C98" i="24"/>
  <c r="F98" i="24" s="1"/>
  <c r="E97" i="24"/>
  <c r="C97" i="24"/>
  <c r="E96" i="24"/>
  <c r="C96" i="24"/>
  <c r="E95" i="24"/>
  <c r="C95" i="24"/>
  <c r="E94" i="24"/>
  <c r="C94" i="24"/>
  <c r="F94" i="24" s="1"/>
  <c r="E93" i="24"/>
  <c r="C93" i="24"/>
  <c r="E92" i="24"/>
  <c r="C92" i="24"/>
  <c r="E91" i="24"/>
  <c r="C91" i="24"/>
  <c r="E90" i="24"/>
  <c r="C90" i="24"/>
  <c r="F90" i="24" s="1"/>
  <c r="E89" i="24"/>
  <c r="C89" i="24"/>
  <c r="E88" i="24"/>
  <c r="C88" i="24"/>
  <c r="E87" i="24"/>
  <c r="C87" i="24"/>
  <c r="E86" i="24"/>
  <c r="C86" i="24"/>
  <c r="E85" i="24"/>
  <c r="C85" i="24"/>
  <c r="E84" i="24"/>
  <c r="C84" i="24"/>
  <c r="E83" i="24"/>
  <c r="C83" i="24"/>
  <c r="E82" i="24"/>
  <c r="C82" i="24"/>
  <c r="F82" i="24" s="1"/>
  <c r="E81" i="24"/>
  <c r="C81" i="24"/>
  <c r="E80" i="24"/>
  <c r="C80" i="24"/>
  <c r="E79" i="24"/>
  <c r="C79" i="24"/>
  <c r="E78" i="24"/>
  <c r="C78" i="24"/>
  <c r="F78" i="24" s="1"/>
  <c r="E77" i="24"/>
  <c r="C77" i="24"/>
  <c r="E76" i="24"/>
  <c r="C76" i="24"/>
  <c r="E75" i="24"/>
  <c r="C75" i="24"/>
  <c r="E74" i="24"/>
  <c r="C74" i="24"/>
  <c r="F74" i="24" s="1"/>
  <c r="E73" i="24"/>
  <c r="C73" i="24"/>
  <c r="E72" i="24"/>
  <c r="C72" i="24"/>
  <c r="E71" i="24"/>
  <c r="C71" i="24"/>
  <c r="E70" i="24"/>
  <c r="C70" i="24"/>
  <c r="F70" i="24" s="1"/>
  <c r="E69" i="24"/>
  <c r="C69" i="24"/>
  <c r="E68" i="24"/>
  <c r="C68" i="24"/>
  <c r="E67" i="24"/>
  <c r="C67" i="24"/>
  <c r="E66" i="24"/>
  <c r="C66" i="24"/>
  <c r="E65" i="24"/>
  <c r="C65" i="24"/>
  <c r="E64" i="24"/>
  <c r="C64" i="24"/>
  <c r="E63" i="24"/>
  <c r="C63" i="24"/>
  <c r="E62" i="24"/>
  <c r="C62" i="24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C51" i="24"/>
  <c r="E50" i="24"/>
  <c r="C50" i="24"/>
  <c r="F50" i="24" s="1"/>
  <c r="E49" i="24"/>
  <c r="C49" i="24"/>
  <c r="E48" i="24"/>
  <c r="C48" i="24"/>
  <c r="E47" i="24"/>
  <c r="C47" i="24"/>
  <c r="E46" i="24"/>
  <c r="C46" i="24"/>
  <c r="F46" i="24" s="1"/>
  <c r="E45" i="24"/>
  <c r="C45" i="24"/>
  <c r="E44" i="24"/>
  <c r="C44" i="24"/>
  <c r="E43" i="24"/>
  <c r="C43" i="24"/>
  <c r="E42" i="24"/>
  <c r="C42" i="24"/>
  <c r="F42" i="24" s="1"/>
  <c r="E41" i="24"/>
  <c r="C41" i="24"/>
  <c r="E40" i="24"/>
  <c r="C40" i="24"/>
  <c r="E39" i="24"/>
  <c r="C39" i="24"/>
  <c r="E38" i="24"/>
  <c r="C38" i="24"/>
  <c r="F38" i="24" s="1"/>
  <c r="E37" i="24"/>
  <c r="C37" i="24"/>
  <c r="E36" i="24"/>
  <c r="C36" i="24"/>
  <c r="E35" i="24"/>
  <c r="C35" i="24"/>
  <c r="E34" i="24"/>
  <c r="C34" i="24"/>
  <c r="F34" i="24" s="1"/>
  <c r="E33" i="24"/>
  <c r="C33" i="24"/>
  <c r="E32" i="24"/>
  <c r="C32" i="24"/>
  <c r="E31" i="24"/>
  <c r="C31" i="24"/>
  <c r="E30" i="24"/>
  <c r="C30" i="24"/>
  <c r="F30" i="24" s="1"/>
  <c r="E29" i="24"/>
  <c r="C29" i="24"/>
  <c r="E28" i="24"/>
  <c r="C28" i="24"/>
  <c r="E27" i="24"/>
  <c r="C27" i="24"/>
  <c r="E26" i="24"/>
  <c r="C26" i="24"/>
  <c r="F26" i="24" s="1"/>
  <c r="E25" i="24"/>
  <c r="C25" i="24"/>
  <c r="E24" i="24"/>
  <c r="C24" i="24"/>
  <c r="E23" i="24"/>
  <c r="C23" i="24"/>
  <c r="E22" i="24"/>
  <c r="C22" i="24"/>
  <c r="F22" i="24" s="1"/>
  <c r="E21" i="24"/>
  <c r="C21" i="24"/>
  <c r="F21" i="24" s="1"/>
  <c r="E20" i="24"/>
  <c r="C20" i="24"/>
  <c r="E19" i="24"/>
  <c r="C19" i="24"/>
  <c r="F19" i="24" s="1"/>
  <c r="E18" i="24"/>
  <c r="C18" i="24"/>
  <c r="E17" i="24"/>
  <c r="C17" i="24"/>
  <c r="F17" i="24" s="1"/>
  <c r="E16" i="24"/>
  <c r="C16" i="24"/>
  <c r="E15" i="24"/>
  <c r="C15" i="24"/>
  <c r="F15" i="24" s="1"/>
  <c r="E14" i="24"/>
  <c r="C14" i="24"/>
  <c r="E13" i="24"/>
  <c r="C13" i="24"/>
  <c r="F13" i="24" s="1"/>
  <c r="E12" i="24"/>
  <c r="C12" i="24"/>
  <c r="E11" i="24"/>
  <c r="C11" i="24"/>
  <c r="F11" i="24" s="1"/>
  <c r="E10" i="24"/>
  <c r="C10" i="24"/>
  <c r="E9" i="24"/>
  <c r="C9" i="24"/>
  <c r="E8" i="24"/>
  <c r="C8" i="24"/>
  <c r="E7" i="24"/>
  <c r="C7" i="24"/>
  <c r="F7" i="24" s="1"/>
  <c r="E6" i="24"/>
  <c r="C6" i="24"/>
  <c r="E5" i="24"/>
  <c r="C5" i="24"/>
  <c r="F5" i="24" s="1"/>
  <c r="E4" i="24"/>
  <c r="C4" i="24"/>
  <c r="E3" i="24"/>
  <c r="C3" i="24"/>
  <c r="E2" i="24"/>
  <c r="C2" i="24"/>
  <c r="E759" i="27"/>
  <c r="C759" i="27"/>
  <c r="E758" i="27"/>
  <c r="C758" i="27"/>
  <c r="E757" i="27"/>
  <c r="C757" i="27"/>
  <c r="E756" i="27"/>
  <c r="C756" i="27"/>
  <c r="E755" i="27"/>
  <c r="C755" i="27"/>
  <c r="F755" i="27" s="1"/>
  <c r="E754" i="27"/>
  <c r="C754" i="27"/>
  <c r="E753" i="27"/>
  <c r="C753" i="27"/>
  <c r="E752" i="27"/>
  <c r="C752" i="27"/>
  <c r="F752" i="27" s="1"/>
  <c r="E751" i="27"/>
  <c r="C751" i="27"/>
  <c r="E750" i="27"/>
  <c r="C750" i="27"/>
  <c r="E749" i="27"/>
  <c r="C749" i="27"/>
  <c r="E748" i="27"/>
  <c r="C748" i="27"/>
  <c r="E747" i="27"/>
  <c r="C747" i="27"/>
  <c r="E746" i="27"/>
  <c r="C746" i="27"/>
  <c r="E745" i="27"/>
  <c r="C745" i="27"/>
  <c r="E744" i="27"/>
  <c r="C744" i="27"/>
  <c r="E743" i="27"/>
  <c r="C743" i="27"/>
  <c r="E742" i="27"/>
  <c r="C742" i="27"/>
  <c r="E741" i="27"/>
  <c r="C741" i="27"/>
  <c r="E740" i="27"/>
  <c r="C740" i="27"/>
  <c r="E739" i="27"/>
  <c r="C739" i="27"/>
  <c r="E738" i="27"/>
  <c r="C738" i="27"/>
  <c r="E737" i="27"/>
  <c r="C737" i="27"/>
  <c r="E736" i="27"/>
  <c r="C736" i="27"/>
  <c r="E735" i="27"/>
  <c r="C735" i="27"/>
  <c r="E734" i="27"/>
  <c r="C734" i="27"/>
  <c r="E733" i="27"/>
  <c r="C733" i="27"/>
  <c r="E732" i="27"/>
  <c r="F732" i="27" s="1"/>
  <c r="C732" i="27"/>
  <c r="E731" i="27"/>
  <c r="C731" i="27"/>
  <c r="E730" i="27"/>
  <c r="C730" i="27"/>
  <c r="E729" i="27"/>
  <c r="C729" i="27"/>
  <c r="E728" i="27"/>
  <c r="C728" i="27"/>
  <c r="E727" i="27"/>
  <c r="C727" i="27"/>
  <c r="E726" i="27"/>
  <c r="C726" i="27"/>
  <c r="E725" i="27"/>
  <c r="C725" i="27"/>
  <c r="E724" i="27"/>
  <c r="C724" i="27"/>
  <c r="E723" i="27"/>
  <c r="F723" i="27" s="1"/>
  <c r="C723" i="27"/>
  <c r="E722" i="27"/>
  <c r="C722" i="27"/>
  <c r="E721" i="27"/>
  <c r="C721" i="27"/>
  <c r="E720" i="27"/>
  <c r="C720" i="27"/>
  <c r="E719" i="27"/>
  <c r="C719" i="27"/>
  <c r="E718" i="27"/>
  <c r="C718" i="27"/>
  <c r="E717" i="27"/>
  <c r="C717" i="27"/>
  <c r="E716" i="27"/>
  <c r="C716" i="27"/>
  <c r="E715" i="27"/>
  <c r="F715" i="27" s="1"/>
  <c r="C715" i="27"/>
  <c r="E714" i="27"/>
  <c r="C714" i="27"/>
  <c r="E713" i="27"/>
  <c r="C713" i="27"/>
  <c r="E712" i="27"/>
  <c r="C712" i="27"/>
  <c r="E711" i="27"/>
  <c r="C711" i="27"/>
  <c r="E710" i="27"/>
  <c r="C710" i="27"/>
  <c r="E709" i="27"/>
  <c r="C709" i="27"/>
  <c r="E708" i="27"/>
  <c r="C708" i="27"/>
  <c r="E707" i="27"/>
  <c r="F707" i="27" s="1"/>
  <c r="C707" i="27"/>
  <c r="E706" i="27"/>
  <c r="C706" i="27"/>
  <c r="E705" i="27"/>
  <c r="C705" i="27"/>
  <c r="E704" i="27"/>
  <c r="C704" i="27"/>
  <c r="E703" i="27"/>
  <c r="C703" i="27"/>
  <c r="E702" i="27"/>
  <c r="C702" i="27"/>
  <c r="E701" i="27"/>
  <c r="C701" i="27"/>
  <c r="E700" i="27"/>
  <c r="C700" i="27"/>
  <c r="E699" i="27"/>
  <c r="F699" i="27" s="1"/>
  <c r="C699" i="27"/>
  <c r="E698" i="27"/>
  <c r="C698" i="27"/>
  <c r="E697" i="27"/>
  <c r="C697" i="27"/>
  <c r="E696" i="27"/>
  <c r="C696" i="27"/>
  <c r="E695" i="27"/>
  <c r="C695" i="27"/>
  <c r="E694" i="27"/>
  <c r="C694" i="27"/>
  <c r="E693" i="27"/>
  <c r="C693" i="27"/>
  <c r="E692" i="27"/>
  <c r="C692" i="27"/>
  <c r="E691" i="27"/>
  <c r="F691" i="27" s="1"/>
  <c r="C691" i="27"/>
  <c r="E690" i="27"/>
  <c r="C690" i="27"/>
  <c r="E689" i="27"/>
  <c r="C689" i="27"/>
  <c r="E688" i="27"/>
  <c r="C688" i="27"/>
  <c r="E687" i="27"/>
  <c r="C687" i="27"/>
  <c r="E686" i="27"/>
  <c r="C686" i="27"/>
  <c r="E685" i="27"/>
  <c r="C685" i="27"/>
  <c r="E684" i="27"/>
  <c r="C684" i="27"/>
  <c r="E683" i="27"/>
  <c r="C683" i="27"/>
  <c r="E682" i="27"/>
  <c r="C682" i="27"/>
  <c r="E681" i="27"/>
  <c r="C681" i="27"/>
  <c r="E680" i="27"/>
  <c r="F680" i="27" s="1"/>
  <c r="C680" i="27"/>
  <c r="E679" i="27"/>
  <c r="C679" i="27"/>
  <c r="E678" i="27"/>
  <c r="C678" i="27"/>
  <c r="E677" i="27"/>
  <c r="C677" i="27"/>
  <c r="F676" i="27"/>
  <c r="E676" i="27"/>
  <c r="C676" i="27"/>
  <c r="E675" i="27"/>
  <c r="C675" i="27"/>
  <c r="E674" i="27"/>
  <c r="C674" i="27"/>
  <c r="E673" i="27"/>
  <c r="C673" i="27"/>
  <c r="E672" i="27"/>
  <c r="C672" i="27"/>
  <c r="E671" i="27"/>
  <c r="C671" i="27"/>
  <c r="F671" i="27" s="1"/>
  <c r="E670" i="27"/>
  <c r="C670" i="27"/>
  <c r="E669" i="27"/>
  <c r="C669" i="27"/>
  <c r="F669" i="27" s="1"/>
  <c r="E668" i="27"/>
  <c r="C668" i="27"/>
  <c r="F668" i="27" s="1"/>
  <c r="E667" i="27"/>
  <c r="C667" i="27"/>
  <c r="F667" i="27" s="1"/>
  <c r="E666" i="27"/>
  <c r="C666" i="27"/>
  <c r="E665" i="27"/>
  <c r="C665" i="27"/>
  <c r="E664" i="27"/>
  <c r="C664" i="27"/>
  <c r="E663" i="27"/>
  <c r="C663" i="27"/>
  <c r="E662" i="27"/>
  <c r="C662" i="27"/>
  <c r="E661" i="27"/>
  <c r="C661" i="27"/>
  <c r="E660" i="27"/>
  <c r="C660" i="27"/>
  <c r="E659" i="27"/>
  <c r="C659" i="27"/>
  <c r="E658" i="27"/>
  <c r="C658" i="27"/>
  <c r="E657" i="27"/>
  <c r="C657" i="27"/>
  <c r="E656" i="27"/>
  <c r="F656" i="27" s="1"/>
  <c r="C656" i="27"/>
  <c r="E655" i="27"/>
  <c r="C655" i="27"/>
  <c r="E654" i="27"/>
  <c r="C654" i="27"/>
  <c r="E653" i="27"/>
  <c r="C653" i="27"/>
  <c r="E652" i="27"/>
  <c r="F652" i="27" s="1"/>
  <c r="C652" i="27"/>
  <c r="E651" i="27"/>
  <c r="C651" i="27"/>
  <c r="E650" i="27"/>
  <c r="C650" i="27"/>
  <c r="E649" i="27"/>
  <c r="C649" i="27"/>
  <c r="E648" i="27"/>
  <c r="C648" i="27"/>
  <c r="E647" i="27"/>
  <c r="C647" i="27"/>
  <c r="E646" i="27"/>
  <c r="C646" i="27"/>
  <c r="E645" i="27"/>
  <c r="C645" i="27"/>
  <c r="F645" i="27" s="1"/>
  <c r="E644" i="27"/>
  <c r="C644" i="27"/>
  <c r="E643" i="27"/>
  <c r="C643" i="27"/>
  <c r="E642" i="27"/>
  <c r="C642" i="27"/>
  <c r="E641" i="27"/>
  <c r="C641" i="27"/>
  <c r="E640" i="27"/>
  <c r="F640" i="27" s="1"/>
  <c r="C640" i="27"/>
  <c r="E639" i="27"/>
  <c r="C639" i="27"/>
  <c r="F639" i="27" s="1"/>
  <c r="E638" i="27"/>
  <c r="C638" i="27"/>
  <c r="E637" i="27"/>
  <c r="C637" i="27"/>
  <c r="E636" i="27"/>
  <c r="F636" i="27" s="1"/>
  <c r="C636" i="27"/>
  <c r="E635" i="27"/>
  <c r="C635" i="27"/>
  <c r="E634" i="27"/>
  <c r="C634" i="27"/>
  <c r="E633" i="27"/>
  <c r="C633" i="27"/>
  <c r="F633" i="27" s="1"/>
  <c r="E632" i="27"/>
  <c r="C632" i="27"/>
  <c r="E631" i="27"/>
  <c r="C631" i="27"/>
  <c r="F631" i="27" s="1"/>
  <c r="E630" i="27"/>
  <c r="C630" i="27"/>
  <c r="E629" i="27"/>
  <c r="C629" i="27"/>
  <c r="E628" i="27"/>
  <c r="F628" i="27" s="1"/>
  <c r="C628" i="27"/>
  <c r="E627" i="27"/>
  <c r="C627" i="27"/>
  <c r="E626" i="27"/>
  <c r="C626" i="27"/>
  <c r="E625" i="27"/>
  <c r="C625" i="27"/>
  <c r="E624" i="27"/>
  <c r="C624" i="27"/>
  <c r="E623" i="27"/>
  <c r="C623" i="27"/>
  <c r="E622" i="27"/>
  <c r="C622" i="27"/>
  <c r="E621" i="27"/>
  <c r="C621" i="27"/>
  <c r="E620" i="27"/>
  <c r="F620" i="27" s="1"/>
  <c r="C620" i="27"/>
  <c r="E619" i="27"/>
  <c r="C619" i="27"/>
  <c r="E618" i="27"/>
  <c r="C618" i="27"/>
  <c r="E617" i="27"/>
  <c r="C617" i="27"/>
  <c r="E616" i="27"/>
  <c r="C616" i="27"/>
  <c r="E615" i="27"/>
  <c r="C615" i="27"/>
  <c r="E614" i="27"/>
  <c r="C614" i="27"/>
  <c r="E613" i="27"/>
  <c r="C613" i="27"/>
  <c r="F613" i="27" s="1"/>
  <c r="E612" i="27"/>
  <c r="C612" i="27"/>
  <c r="E611" i="27"/>
  <c r="C611" i="27"/>
  <c r="E610" i="27"/>
  <c r="C610" i="27"/>
  <c r="E609" i="27"/>
  <c r="F609" i="27" s="1"/>
  <c r="C609" i="27"/>
  <c r="E608" i="27"/>
  <c r="C608" i="27"/>
  <c r="E607" i="27"/>
  <c r="C607" i="27"/>
  <c r="E606" i="27"/>
  <c r="C606" i="27"/>
  <c r="E605" i="27"/>
  <c r="C605" i="27"/>
  <c r="E604" i="27"/>
  <c r="C604" i="27"/>
  <c r="E603" i="27"/>
  <c r="C603" i="27"/>
  <c r="E602" i="27"/>
  <c r="C602" i="27"/>
  <c r="E601" i="27"/>
  <c r="F601" i="27" s="1"/>
  <c r="C601" i="27"/>
  <c r="E600" i="27"/>
  <c r="C600" i="27"/>
  <c r="E599" i="27"/>
  <c r="C599" i="27"/>
  <c r="E598" i="27"/>
  <c r="C598" i="27"/>
  <c r="E597" i="27"/>
  <c r="F597" i="27" s="1"/>
  <c r="C597" i="27"/>
  <c r="E596" i="27"/>
  <c r="C596" i="27"/>
  <c r="E595" i="27"/>
  <c r="C595" i="27"/>
  <c r="E594" i="27"/>
  <c r="C594" i="27"/>
  <c r="E593" i="27"/>
  <c r="C593" i="27"/>
  <c r="E592" i="27"/>
  <c r="C592" i="27"/>
  <c r="E591" i="27"/>
  <c r="C591" i="27"/>
  <c r="E590" i="27"/>
  <c r="C590" i="27"/>
  <c r="E589" i="27"/>
  <c r="C589" i="27"/>
  <c r="E588" i="27"/>
  <c r="C588" i="27"/>
  <c r="E587" i="27"/>
  <c r="C587" i="27"/>
  <c r="E586" i="27"/>
  <c r="C586" i="27"/>
  <c r="E585" i="27"/>
  <c r="C585" i="27"/>
  <c r="E584" i="27"/>
  <c r="C584" i="27"/>
  <c r="E583" i="27"/>
  <c r="C583" i="27"/>
  <c r="E582" i="27"/>
  <c r="C582" i="27"/>
  <c r="E581" i="27"/>
  <c r="F581" i="27" s="1"/>
  <c r="C581" i="27"/>
  <c r="E580" i="27"/>
  <c r="C580" i="27"/>
  <c r="E579" i="27"/>
  <c r="C579" i="27"/>
  <c r="E578" i="27"/>
  <c r="C578" i="27"/>
  <c r="F578" i="27" s="1"/>
  <c r="E577" i="27"/>
  <c r="F577" i="27" s="1"/>
  <c r="C577" i="27"/>
  <c r="E576" i="27"/>
  <c r="C576" i="27"/>
  <c r="E575" i="27"/>
  <c r="C575" i="27"/>
  <c r="E574" i="27"/>
  <c r="C574" i="27"/>
  <c r="E573" i="27"/>
  <c r="C573" i="27"/>
  <c r="E572" i="27"/>
  <c r="C572" i="27"/>
  <c r="E571" i="27"/>
  <c r="C571" i="27"/>
  <c r="E570" i="27"/>
  <c r="C570" i="27"/>
  <c r="E569" i="27"/>
  <c r="C569" i="27"/>
  <c r="E568" i="27"/>
  <c r="C568" i="27"/>
  <c r="E567" i="27"/>
  <c r="C567" i="27"/>
  <c r="E566" i="27"/>
  <c r="C566" i="27"/>
  <c r="F566" i="27" s="1"/>
  <c r="E565" i="27"/>
  <c r="F565" i="27" s="1"/>
  <c r="C565" i="27"/>
  <c r="E564" i="27"/>
  <c r="C564" i="27"/>
  <c r="E563" i="27"/>
  <c r="C563" i="27"/>
  <c r="E562" i="27"/>
  <c r="C562" i="27"/>
  <c r="F561" i="27"/>
  <c r="E561" i="27"/>
  <c r="C561" i="27"/>
  <c r="E560" i="27"/>
  <c r="C560" i="27"/>
  <c r="E559" i="27"/>
  <c r="C559" i="27"/>
  <c r="E558" i="27"/>
  <c r="C558" i="27"/>
  <c r="F558" i="27" s="1"/>
  <c r="E557" i="27"/>
  <c r="C557" i="27"/>
  <c r="E556" i="27"/>
  <c r="C556" i="27"/>
  <c r="E555" i="27"/>
  <c r="C555" i="27"/>
  <c r="F555" i="27" s="1"/>
  <c r="E554" i="27"/>
  <c r="C554" i="27"/>
  <c r="E553" i="27"/>
  <c r="C553" i="27"/>
  <c r="F553" i="27" s="1"/>
  <c r="E552" i="27"/>
  <c r="C552" i="27"/>
  <c r="E551" i="27"/>
  <c r="C551" i="27"/>
  <c r="E550" i="27"/>
  <c r="C550" i="27"/>
  <c r="F550" i="27" s="1"/>
  <c r="E549" i="27"/>
  <c r="C549" i="27"/>
  <c r="E548" i="27"/>
  <c r="C548" i="27"/>
  <c r="E547" i="27"/>
  <c r="C547" i="27"/>
  <c r="E546" i="27"/>
  <c r="C546" i="27"/>
  <c r="E545" i="27"/>
  <c r="C545" i="27"/>
  <c r="F545" i="27" s="1"/>
  <c r="E544" i="27"/>
  <c r="C544" i="27"/>
  <c r="E543" i="27"/>
  <c r="C543" i="27"/>
  <c r="F543" i="27" s="1"/>
  <c r="E542" i="27"/>
  <c r="C542" i="27"/>
  <c r="E541" i="27"/>
  <c r="C541" i="27"/>
  <c r="E540" i="27"/>
  <c r="C540" i="27"/>
  <c r="E539" i="27"/>
  <c r="C539" i="27"/>
  <c r="E538" i="27"/>
  <c r="C538" i="27"/>
  <c r="E537" i="27"/>
  <c r="C537" i="27"/>
  <c r="E536" i="27"/>
  <c r="C536" i="27"/>
  <c r="E535" i="27"/>
  <c r="C535" i="27"/>
  <c r="E534" i="27"/>
  <c r="C534" i="27"/>
  <c r="E533" i="27"/>
  <c r="C533" i="27"/>
  <c r="E532" i="27"/>
  <c r="C532" i="27"/>
  <c r="E531" i="27"/>
  <c r="C531" i="27"/>
  <c r="E530" i="27"/>
  <c r="C530" i="27"/>
  <c r="E529" i="27"/>
  <c r="C529" i="27"/>
  <c r="E528" i="27"/>
  <c r="C528" i="27"/>
  <c r="E527" i="27"/>
  <c r="C527" i="27"/>
  <c r="E526" i="27"/>
  <c r="C526" i="27"/>
  <c r="E525" i="27"/>
  <c r="C525" i="27"/>
  <c r="E524" i="27"/>
  <c r="C524" i="27"/>
  <c r="E523" i="27"/>
  <c r="C523" i="27"/>
  <c r="E522" i="27"/>
  <c r="C522" i="27"/>
  <c r="E521" i="27"/>
  <c r="C521" i="27"/>
  <c r="E520" i="27"/>
  <c r="C520" i="27"/>
  <c r="E519" i="27"/>
  <c r="C519" i="27"/>
  <c r="E518" i="27"/>
  <c r="C518" i="27"/>
  <c r="E517" i="27"/>
  <c r="C517" i="27"/>
  <c r="F517" i="27" s="1"/>
  <c r="E516" i="27"/>
  <c r="C516" i="27"/>
  <c r="E515" i="27"/>
  <c r="C515" i="27"/>
  <c r="E514" i="27"/>
  <c r="C514" i="27"/>
  <c r="F514" i="27" s="1"/>
  <c r="E513" i="27"/>
  <c r="C513" i="27"/>
  <c r="E512" i="27"/>
  <c r="C512" i="27"/>
  <c r="E511" i="27"/>
  <c r="C511" i="27"/>
  <c r="F511" i="27" s="1"/>
  <c r="E510" i="27"/>
  <c r="C510" i="27"/>
  <c r="E509" i="27"/>
  <c r="C509" i="27"/>
  <c r="E508" i="27"/>
  <c r="C508" i="27"/>
  <c r="E507" i="27"/>
  <c r="C507" i="27"/>
  <c r="E506" i="27"/>
  <c r="C506" i="27"/>
  <c r="E505" i="27"/>
  <c r="C505" i="27"/>
  <c r="F505" i="27" s="1"/>
  <c r="E504" i="27"/>
  <c r="C504" i="27"/>
  <c r="E503" i="27"/>
  <c r="C503" i="27"/>
  <c r="F503" i="27" s="1"/>
  <c r="E502" i="27"/>
  <c r="C502" i="27"/>
  <c r="E501" i="27"/>
  <c r="C501" i="27"/>
  <c r="E500" i="27"/>
  <c r="C500" i="27"/>
  <c r="E499" i="27"/>
  <c r="C499" i="27"/>
  <c r="E498" i="27"/>
  <c r="C498" i="27"/>
  <c r="E497" i="27"/>
  <c r="C497" i="27"/>
  <c r="E496" i="27"/>
  <c r="C496" i="27"/>
  <c r="E495" i="27"/>
  <c r="C495" i="27"/>
  <c r="E494" i="27"/>
  <c r="C494" i="27"/>
  <c r="F494" i="27" s="1"/>
  <c r="E493" i="27"/>
  <c r="C493" i="27"/>
  <c r="E492" i="27"/>
  <c r="C492" i="27"/>
  <c r="E491" i="27"/>
  <c r="C491" i="27"/>
  <c r="E490" i="27"/>
  <c r="C490" i="27"/>
  <c r="E489" i="27"/>
  <c r="C489" i="27"/>
  <c r="E488" i="27"/>
  <c r="C488" i="27"/>
  <c r="E487" i="27"/>
  <c r="C487" i="27"/>
  <c r="E486" i="27"/>
  <c r="C486" i="27"/>
  <c r="F486" i="27" s="1"/>
  <c r="E485" i="27"/>
  <c r="C485" i="27"/>
  <c r="F485" i="27" s="1"/>
  <c r="E484" i="27"/>
  <c r="C484" i="27"/>
  <c r="E483" i="27"/>
  <c r="C483" i="27"/>
  <c r="E482" i="27"/>
  <c r="C482" i="27"/>
  <c r="E481" i="27"/>
  <c r="C481" i="27"/>
  <c r="E480" i="27"/>
  <c r="C480" i="27"/>
  <c r="E479" i="27"/>
  <c r="C479" i="27"/>
  <c r="E478" i="27"/>
  <c r="C478" i="27"/>
  <c r="E477" i="27"/>
  <c r="C477" i="27"/>
  <c r="E476" i="27"/>
  <c r="C476" i="27"/>
  <c r="E475" i="27"/>
  <c r="C475" i="27"/>
  <c r="E474" i="27"/>
  <c r="C474" i="27"/>
  <c r="E473" i="27"/>
  <c r="C473" i="27"/>
  <c r="E472" i="27"/>
  <c r="C472" i="27"/>
  <c r="E471" i="27"/>
  <c r="C471" i="27"/>
  <c r="E470" i="27"/>
  <c r="C470" i="27"/>
  <c r="E469" i="27"/>
  <c r="F469" i="27" s="1"/>
  <c r="C469" i="27"/>
  <c r="E468" i="27"/>
  <c r="C468" i="27"/>
  <c r="E467" i="27"/>
  <c r="C467" i="27"/>
  <c r="E466" i="27"/>
  <c r="C466" i="27"/>
  <c r="E465" i="27"/>
  <c r="C465" i="27"/>
  <c r="E464" i="27"/>
  <c r="C464" i="27"/>
  <c r="E463" i="27"/>
  <c r="C463" i="27"/>
  <c r="E462" i="27"/>
  <c r="C462" i="27"/>
  <c r="E461" i="27"/>
  <c r="C461" i="27"/>
  <c r="E460" i="27"/>
  <c r="C460" i="27"/>
  <c r="E459" i="27"/>
  <c r="C459" i="27"/>
  <c r="E458" i="27"/>
  <c r="C458" i="27"/>
  <c r="E457" i="27"/>
  <c r="C457" i="27"/>
  <c r="F457" i="27" s="1"/>
  <c r="E456" i="27"/>
  <c r="C456" i="27"/>
  <c r="E455" i="27"/>
  <c r="C455" i="27"/>
  <c r="F455" i="27" s="1"/>
  <c r="E454" i="27"/>
  <c r="C454" i="27"/>
  <c r="E453" i="27"/>
  <c r="C453" i="27"/>
  <c r="E452" i="27"/>
  <c r="C452" i="27"/>
  <c r="E451" i="27"/>
  <c r="C451" i="27"/>
  <c r="E450" i="27"/>
  <c r="C450" i="27"/>
  <c r="E449" i="27"/>
  <c r="C449" i="27"/>
  <c r="E448" i="27"/>
  <c r="C448" i="27"/>
  <c r="E447" i="27"/>
  <c r="C447" i="27"/>
  <c r="F447" i="27" s="1"/>
  <c r="E446" i="27"/>
  <c r="C446" i="27"/>
  <c r="E445" i="27"/>
  <c r="C445" i="27"/>
  <c r="E444" i="27"/>
  <c r="C444" i="27"/>
  <c r="E443" i="27"/>
  <c r="C443" i="27"/>
  <c r="E442" i="27"/>
  <c r="C442" i="27"/>
  <c r="E441" i="27"/>
  <c r="C441" i="27"/>
  <c r="F441" i="27" s="1"/>
  <c r="E440" i="27"/>
  <c r="C440" i="27"/>
  <c r="E439" i="27"/>
  <c r="C439" i="27"/>
  <c r="F439" i="27" s="1"/>
  <c r="E438" i="27"/>
  <c r="C438" i="27"/>
  <c r="E437" i="27"/>
  <c r="C437" i="27"/>
  <c r="F437" i="27" s="1"/>
  <c r="E436" i="27"/>
  <c r="C436" i="27"/>
  <c r="E435" i="27"/>
  <c r="C435" i="27"/>
  <c r="E434" i="27"/>
  <c r="C434" i="27"/>
  <c r="E433" i="27"/>
  <c r="C433" i="27"/>
  <c r="F433" i="27" s="1"/>
  <c r="E432" i="27"/>
  <c r="C432" i="27"/>
  <c r="E431" i="27"/>
  <c r="C431" i="27"/>
  <c r="F431" i="27" s="1"/>
  <c r="E430" i="27"/>
  <c r="C430" i="27"/>
  <c r="E429" i="27"/>
  <c r="C429" i="27"/>
  <c r="F429" i="27" s="1"/>
  <c r="E428" i="27"/>
  <c r="C428" i="27"/>
  <c r="E427" i="27"/>
  <c r="C427" i="27"/>
  <c r="E426" i="27"/>
  <c r="C426" i="27"/>
  <c r="E425" i="27"/>
  <c r="C425" i="27"/>
  <c r="E424" i="27"/>
  <c r="C424" i="27"/>
  <c r="E423" i="27"/>
  <c r="C423" i="27"/>
  <c r="F423" i="27" s="1"/>
  <c r="E422" i="27"/>
  <c r="C422" i="27"/>
  <c r="E421" i="27"/>
  <c r="C421" i="27"/>
  <c r="F421" i="27" s="1"/>
  <c r="E420" i="27"/>
  <c r="C420" i="27"/>
  <c r="E419" i="27"/>
  <c r="C419" i="27"/>
  <c r="E418" i="27"/>
  <c r="C418" i="27"/>
  <c r="E417" i="27"/>
  <c r="C417" i="27"/>
  <c r="E416" i="27"/>
  <c r="C416" i="27"/>
  <c r="E415" i="27"/>
  <c r="C415" i="27"/>
  <c r="E414" i="27"/>
  <c r="C414" i="27"/>
  <c r="E413" i="27"/>
  <c r="C413" i="27"/>
  <c r="E412" i="27"/>
  <c r="C412" i="27"/>
  <c r="E411" i="27"/>
  <c r="C411" i="27"/>
  <c r="E410" i="27"/>
  <c r="C410" i="27"/>
  <c r="E409" i="27"/>
  <c r="C409" i="27"/>
  <c r="E408" i="27"/>
  <c r="C408" i="27"/>
  <c r="E407" i="27"/>
  <c r="C407" i="27"/>
  <c r="E406" i="27"/>
  <c r="C406" i="27"/>
  <c r="E405" i="27"/>
  <c r="C405" i="27"/>
  <c r="E404" i="27"/>
  <c r="C404" i="27"/>
  <c r="E403" i="27"/>
  <c r="C403" i="27"/>
  <c r="E402" i="27"/>
  <c r="C402" i="27"/>
  <c r="E401" i="27"/>
  <c r="C401" i="27"/>
  <c r="E400" i="27"/>
  <c r="C400" i="27"/>
  <c r="E399" i="27"/>
  <c r="C399" i="27"/>
  <c r="E398" i="27"/>
  <c r="C398" i="27"/>
  <c r="E397" i="27"/>
  <c r="C397" i="27"/>
  <c r="E396" i="27"/>
  <c r="C396" i="27"/>
  <c r="E395" i="27"/>
  <c r="C395" i="27"/>
  <c r="E394" i="27"/>
  <c r="C394" i="27"/>
  <c r="E393" i="27"/>
  <c r="C393" i="27"/>
  <c r="E392" i="27"/>
  <c r="C392" i="27"/>
  <c r="E391" i="27"/>
  <c r="C391" i="27"/>
  <c r="E390" i="27"/>
  <c r="C390" i="27"/>
  <c r="E389" i="27"/>
  <c r="C389" i="27"/>
  <c r="E388" i="27"/>
  <c r="C388" i="27"/>
  <c r="E387" i="27"/>
  <c r="C387" i="27"/>
  <c r="E386" i="27"/>
  <c r="C386" i="27"/>
  <c r="E385" i="27"/>
  <c r="C385" i="27"/>
  <c r="E384" i="27"/>
  <c r="C384" i="27"/>
  <c r="E383" i="27"/>
  <c r="C383" i="27"/>
  <c r="E382" i="27"/>
  <c r="C382" i="27"/>
  <c r="E381" i="27"/>
  <c r="C381" i="27"/>
  <c r="E380" i="27"/>
  <c r="C380" i="27"/>
  <c r="E379" i="27"/>
  <c r="C379" i="27"/>
  <c r="E378" i="27"/>
  <c r="C378" i="27"/>
  <c r="E377" i="27"/>
  <c r="C377" i="27"/>
  <c r="E376" i="27"/>
  <c r="C376" i="27"/>
  <c r="E375" i="27"/>
  <c r="C375" i="27"/>
  <c r="E374" i="27"/>
  <c r="C374" i="27"/>
  <c r="E373" i="27"/>
  <c r="C373" i="27"/>
  <c r="E372" i="27"/>
  <c r="C372" i="27"/>
  <c r="E371" i="27"/>
  <c r="C371" i="27"/>
  <c r="E370" i="27"/>
  <c r="C370" i="27"/>
  <c r="E369" i="27"/>
  <c r="C369" i="27"/>
  <c r="E368" i="27"/>
  <c r="C368" i="27"/>
  <c r="E367" i="27"/>
  <c r="C367" i="27"/>
  <c r="E366" i="27"/>
  <c r="C366" i="27"/>
  <c r="E365" i="27"/>
  <c r="C365" i="27"/>
  <c r="E364" i="27"/>
  <c r="C364" i="27"/>
  <c r="E363" i="27"/>
  <c r="C363" i="27"/>
  <c r="E362" i="27"/>
  <c r="C362" i="27"/>
  <c r="E361" i="27"/>
  <c r="C361" i="27"/>
  <c r="E360" i="27"/>
  <c r="C360" i="27"/>
  <c r="F360" i="27" s="1"/>
  <c r="E359" i="27"/>
  <c r="F359" i="27" s="1"/>
  <c r="C359" i="27"/>
  <c r="E358" i="27"/>
  <c r="C358" i="27"/>
  <c r="E357" i="27"/>
  <c r="F357" i="27" s="1"/>
  <c r="C357" i="27"/>
  <c r="E356" i="27"/>
  <c r="C356" i="27"/>
  <c r="E355" i="27"/>
  <c r="C355" i="27"/>
  <c r="E354" i="27"/>
  <c r="C354" i="27"/>
  <c r="E353" i="27"/>
  <c r="C353" i="27"/>
  <c r="E352" i="27"/>
  <c r="C352" i="27"/>
  <c r="E351" i="27"/>
  <c r="C351" i="27"/>
  <c r="E350" i="27"/>
  <c r="C350" i="27"/>
  <c r="E349" i="27"/>
  <c r="C349" i="27"/>
  <c r="E348" i="27"/>
  <c r="C348" i="27"/>
  <c r="E347" i="27"/>
  <c r="C347" i="27"/>
  <c r="E346" i="27"/>
  <c r="C346" i="27"/>
  <c r="E345" i="27"/>
  <c r="C345" i="27"/>
  <c r="E344" i="27"/>
  <c r="C344" i="27"/>
  <c r="E343" i="27"/>
  <c r="F343" i="27" s="1"/>
  <c r="C343" i="27"/>
  <c r="E342" i="27"/>
  <c r="C342" i="27"/>
  <c r="F341" i="27"/>
  <c r="E341" i="27"/>
  <c r="C341" i="27"/>
  <c r="E340" i="27"/>
  <c r="C340" i="27"/>
  <c r="E339" i="27"/>
  <c r="C339" i="27"/>
  <c r="E338" i="27"/>
  <c r="C338" i="27"/>
  <c r="E337" i="27"/>
  <c r="C337" i="27"/>
  <c r="E336" i="27"/>
  <c r="C336" i="27"/>
  <c r="E335" i="27"/>
  <c r="C335" i="27"/>
  <c r="E334" i="27"/>
  <c r="C334" i="27"/>
  <c r="E333" i="27"/>
  <c r="C333" i="27"/>
  <c r="E332" i="27"/>
  <c r="C332" i="27"/>
  <c r="F332" i="27" s="1"/>
  <c r="E331" i="27"/>
  <c r="C331" i="27"/>
  <c r="E330" i="27"/>
  <c r="C330" i="27"/>
  <c r="E329" i="27"/>
  <c r="C329" i="27"/>
  <c r="F328" i="27"/>
  <c r="E328" i="27"/>
  <c r="C328" i="27"/>
  <c r="E327" i="27"/>
  <c r="C327" i="27"/>
  <c r="F327" i="27" s="1"/>
  <c r="E326" i="27"/>
  <c r="C326" i="27"/>
  <c r="E325" i="27"/>
  <c r="C325" i="27"/>
  <c r="E324" i="27"/>
  <c r="C324" i="27"/>
  <c r="E323" i="27"/>
  <c r="C323" i="27"/>
  <c r="E322" i="27"/>
  <c r="C322" i="27"/>
  <c r="E321" i="27"/>
  <c r="C321" i="27"/>
  <c r="E320" i="27"/>
  <c r="C320" i="27"/>
  <c r="E319" i="27"/>
  <c r="C319" i="27"/>
  <c r="E318" i="27"/>
  <c r="C318" i="27"/>
  <c r="E317" i="27"/>
  <c r="C317" i="27"/>
  <c r="E316" i="27"/>
  <c r="C316" i="27"/>
  <c r="E315" i="27"/>
  <c r="C315" i="27"/>
  <c r="E314" i="27"/>
  <c r="C314" i="27"/>
  <c r="E313" i="27"/>
  <c r="C313" i="27"/>
  <c r="E312" i="27"/>
  <c r="C312" i="27"/>
  <c r="F312" i="27" s="1"/>
  <c r="E311" i="27"/>
  <c r="C311" i="27"/>
  <c r="F311" i="27" s="1"/>
  <c r="E310" i="27"/>
  <c r="C310" i="27"/>
  <c r="E309" i="27"/>
  <c r="C309" i="27"/>
  <c r="E308" i="27"/>
  <c r="C308" i="27"/>
  <c r="E307" i="27"/>
  <c r="C307" i="27"/>
  <c r="E306" i="27"/>
  <c r="C306" i="27"/>
  <c r="E305" i="27"/>
  <c r="C305" i="27"/>
  <c r="E304" i="27"/>
  <c r="C304" i="27"/>
  <c r="E303" i="27"/>
  <c r="C303" i="27"/>
  <c r="E302" i="27"/>
  <c r="C302" i="27"/>
  <c r="E301" i="27"/>
  <c r="C301" i="27"/>
  <c r="E300" i="27"/>
  <c r="C300" i="27"/>
  <c r="F300" i="27" s="1"/>
  <c r="E299" i="27"/>
  <c r="C299" i="27"/>
  <c r="F299" i="27" s="1"/>
  <c r="E298" i="27"/>
  <c r="C298" i="27"/>
  <c r="E297" i="27"/>
  <c r="C297" i="27"/>
  <c r="F297" i="27" s="1"/>
  <c r="E296" i="27"/>
  <c r="C296" i="27"/>
  <c r="E295" i="27"/>
  <c r="F295" i="27" s="1"/>
  <c r="C295" i="27"/>
  <c r="E294" i="27"/>
  <c r="C294" i="27"/>
  <c r="E293" i="27"/>
  <c r="C293" i="27"/>
  <c r="E292" i="27"/>
  <c r="C292" i="27"/>
  <c r="E291" i="27"/>
  <c r="C291" i="27"/>
  <c r="E290" i="27"/>
  <c r="C290" i="27"/>
  <c r="E289" i="27"/>
  <c r="C289" i="27"/>
  <c r="E288" i="27"/>
  <c r="F288" i="27" s="1"/>
  <c r="C288" i="27"/>
  <c r="E287" i="27"/>
  <c r="C287" i="27"/>
  <c r="E286" i="27"/>
  <c r="C286" i="27"/>
  <c r="E285" i="27"/>
  <c r="C285" i="27"/>
  <c r="E284" i="27"/>
  <c r="C284" i="27"/>
  <c r="E283" i="27"/>
  <c r="C283" i="27"/>
  <c r="E282" i="27"/>
  <c r="C282" i="27"/>
  <c r="E281" i="27"/>
  <c r="C281" i="27"/>
  <c r="E280" i="27"/>
  <c r="F280" i="27" s="1"/>
  <c r="C280" i="27"/>
  <c r="E279" i="27"/>
  <c r="C279" i="27"/>
  <c r="E278" i="27"/>
  <c r="C278" i="27"/>
  <c r="E277" i="27"/>
  <c r="C277" i="27"/>
  <c r="E276" i="27"/>
  <c r="C276" i="27"/>
  <c r="E275" i="27"/>
  <c r="C275" i="27"/>
  <c r="E274" i="27"/>
  <c r="C274" i="27"/>
  <c r="E273" i="27"/>
  <c r="C273" i="27"/>
  <c r="E272" i="27"/>
  <c r="F272" i="27" s="1"/>
  <c r="C272" i="27"/>
  <c r="E271" i="27"/>
  <c r="C271" i="27"/>
  <c r="E270" i="27"/>
  <c r="C270" i="27"/>
  <c r="E269" i="27"/>
  <c r="C269" i="27"/>
  <c r="E268" i="27"/>
  <c r="C268" i="27"/>
  <c r="E267" i="27"/>
  <c r="C267" i="27"/>
  <c r="E266" i="27"/>
  <c r="C266" i="27"/>
  <c r="E265" i="27"/>
  <c r="C265" i="27"/>
  <c r="E264" i="27"/>
  <c r="C264" i="27"/>
  <c r="F263" i="27"/>
  <c r="E263" i="27"/>
  <c r="C263" i="27"/>
  <c r="E262" i="27"/>
  <c r="C262" i="27"/>
  <c r="E261" i="27"/>
  <c r="C261" i="27"/>
  <c r="E260" i="27"/>
  <c r="C260" i="27"/>
  <c r="E259" i="27"/>
  <c r="C259" i="27"/>
  <c r="F259" i="27" s="1"/>
  <c r="E258" i="27"/>
  <c r="C258" i="27"/>
  <c r="E257" i="27"/>
  <c r="C257" i="27"/>
  <c r="F257" i="27" s="1"/>
  <c r="E256" i="27"/>
  <c r="C256" i="27"/>
  <c r="F256" i="27" s="1"/>
  <c r="E255" i="27"/>
  <c r="C255" i="27"/>
  <c r="E254" i="27"/>
  <c r="C254" i="27"/>
  <c r="F254" i="27" s="1"/>
  <c r="E253" i="27"/>
  <c r="C253" i="27"/>
  <c r="E252" i="27"/>
  <c r="C252" i="27"/>
  <c r="F252" i="27" s="1"/>
  <c r="E251" i="27"/>
  <c r="C251" i="27"/>
  <c r="E250" i="27"/>
  <c r="C250" i="27"/>
  <c r="E249" i="27"/>
  <c r="C249" i="27"/>
  <c r="E248" i="27"/>
  <c r="C248" i="27"/>
  <c r="E247" i="27"/>
  <c r="C247" i="27"/>
  <c r="F247" i="27" s="1"/>
  <c r="E246" i="27"/>
  <c r="C246" i="27"/>
  <c r="F246" i="27" s="1"/>
  <c r="E245" i="27"/>
  <c r="C245" i="27"/>
  <c r="E244" i="27"/>
  <c r="C244" i="27"/>
  <c r="F244" i="27" s="1"/>
  <c r="E243" i="27"/>
  <c r="C243" i="27"/>
  <c r="F243" i="27" s="1"/>
  <c r="E242" i="27"/>
  <c r="C242" i="27"/>
  <c r="E241" i="27"/>
  <c r="C241" i="27"/>
  <c r="F241" i="27" s="1"/>
  <c r="E240" i="27"/>
  <c r="C240" i="27"/>
  <c r="E239" i="27"/>
  <c r="C239" i="27"/>
  <c r="E238" i="27"/>
  <c r="C238" i="27"/>
  <c r="F238" i="27" s="1"/>
  <c r="E237" i="27"/>
  <c r="C237" i="27"/>
  <c r="E236" i="27"/>
  <c r="C236" i="27"/>
  <c r="F236" i="27" s="1"/>
  <c r="E235" i="27"/>
  <c r="C235" i="27"/>
  <c r="F235" i="27" s="1"/>
  <c r="E234" i="27"/>
  <c r="C234" i="27"/>
  <c r="E233" i="27"/>
  <c r="C233" i="27"/>
  <c r="F233" i="27" s="1"/>
  <c r="E232" i="27"/>
  <c r="C232" i="27"/>
  <c r="E231" i="27"/>
  <c r="C231" i="27"/>
  <c r="F231" i="27" s="1"/>
  <c r="E230" i="27"/>
  <c r="C230" i="27"/>
  <c r="F230" i="27" s="1"/>
  <c r="E229" i="27"/>
  <c r="C229" i="27"/>
  <c r="E228" i="27"/>
  <c r="C228" i="27"/>
  <c r="F228" i="27" s="1"/>
  <c r="E227" i="27"/>
  <c r="C227" i="27"/>
  <c r="F227" i="27" s="1"/>
  <c r="E226" i="27"/>
  <c r="C226" i="27"/>
  <c r="E225" i="27"/>
  <c r="C225" i="27"/>
  <c r="F225" i="27" s="1"/>
  <c r="E224" i="27"/>
  <c r="C224" i="27"/>
  <c r="E223" i="27"/>
  <c r="C223" i="27"/>
  <c r="E222" i="27"/>
  <c r="C222" i="27"/>
  <c r="F222" i="27" s="1"/>
  <c r="E221" i="27"/>
  <c r="C221" i="27"/>
  <c r="E220" i="27"/>
  <c r="C220" i="27"/>
  <c r="F220" i="27" s="1"/>
  <c r="E219" i="27"/>
  <c r="C219" i="27"/>
  <c r="F219" i="27" s="1"/>
  <c r="E218" i="27"/>
  <c r="C218" i="27"/>
  <c r="E217" i="27"/>
  <c r="C217" i="27"/>
  <c r="F217" i="27" s="1"/>
  <c r="E216" i="27"/>
  <c r="C216" i="27"/>
  <c r="E215" i="27"/>
  <c r="C215" i="27"/>
  <c r="E214" i="27"/>
  <c r="C214" i="27"/>
  <c r="E213" i="27"/>
  <c r="C213" i="27"/>
  <c r="E212" i="27"/>
  <c r="C212" i="27"/>
  <c r="E211" i="27"/>
  <c r="C211" i="27"/>
  <c r="E210" i="27"/>
  <c r="C210" i="27"/>
  <c r="E209" i="27"/>
  <c r="C209" i="27"/>
  <c r="E208" i="27"/>
  <c r="C208" i="27"/>
  <c r="F207" i="27"/>
  <c r="E207" i="27"/>
  <c r="C207" i="27"/>
  <c r="E206" i="27"/>
  <c r="C206" i="27"/>
  <c r="F206" i="27" s="1"/>
  <c r="E205" i="27"/>
  <c r="C205" i="27"/>
  <c r="E204" i="27"/>
  <c r="C204" i="27"/>
  <c r="F204" i="27" s="1"/>
  <c r="E203" i="27"/>
  <c r="C203" i="27"/>
  <c r="E202" i="27"/>
  <c r="C202" i="27"/>
  <c r="E201" i="27"/>
  <c r="C201" i="27"/>
  <c r="E200" i="27"/>
  <c r="C200" i="27"/>
  <c r="E199" i="27"/>
  <c r="C199" i="27"/>
  <c r="E198" i="27"/>
  <c r="C198" i="27"/>
  <c r="E197" i="27"/>
  <c r="C197" i="27"/>
  <c r="E196" i="27"/>
  <c r="C196" i="27"/>
  <c r="E195" i="27"/>
  <c r="C195" i="27"/>
  <c r="E194" i="27"/>
  <c r="C194" i="27"/>
  <c r="E193" i="27"/>
  <c r="C193" i="27"/>
  <c r="E192" i="27"/>
  <c r="C192" i="27"/>
  <c r="F192" i="27" s="1"/>
  <c r="E191" i="27"/>
  <c r="F191" i="27" s="1"/>
  <c r="C191" i="27"/>
  <c r="E190" i="27"/>
  <c r="C190" i="27"/>
  <c r="F190" i="27" s="1"/>
  <c r="E189" i="27"/>
  <c r="C189" i="27"/>
  <c r="E188" i="27"/>
  <c r="C188" i="27"/>
  <c r="F188" i="27" s="1"/>
  <c r="E187" i="27"/>
  <c r="C187" i="27"/>
  <c r="E186" i="27"/>
  <c r="C186" i="27"/>
  <c r="E185" i="27"/>
  <c r="C185" i="27"/>
  <c r="E184" i="27"/>
  <c r="C184" i="27"/>
  <c r="E183" i="27"/>
  <c r="C183" i="27"/>
  <c r="F183" i="27" s="1"/>
  <c r="E182" i="27"/>
  <c r="C182" i="27"/>
  <c r="E181" i="27"/>
  <c r="C181" i="27"/>
  <c r="E180" i="27"/>
  <c r="C180" i="27"/>
  <c r="E179" i="27"/>
  <c r="C179" i="27"/>
  <c r="F179" i="27" s="1"/>
  <c r="E178" i="27"/>
  <c r="C178" i="27"/>
  <c r="E177" i="27"/>
  <c r="C177" i="27"/>
  <c r="F177" i="27" s="1"/>
  <c r="E176" i="27"/>
  <c r="C176" i="27"/>
  <c r="E175" i="27"/>
  <c r="C175" i="27"/>
  <c r="E174" i="27"/>
  <c r="C174" i="27"/>
  <c r="E173" i="27"/>
  <c r="C173" i="27"/>
  <c r="E172" i="27"/>
  <c r="C172" i="27"/>
  <c r="E171" i="27"/>
  <c r="C171" i="27"/>
  <c r="F171" i="27" s="1"/>
  <c r="E170" i="27"/>
  <c r="C170" i="27"/>
  <c r="E169" i="27"/>
  <c r="C169" i="27"/>
  <c r="F169" i="27" s="1"/>
  <c r="E168" i="27"/>
  <c r="C168" i="27"/>
  <c r="E167" i="27"/>
  <c r="C167" i="27"/>
  <c r="F167" i="27" s="1"/>
  <c r="E166" i="27"/>
  <c r="C166" i="27"/>
  <c r="E165" i="27"/>
  <c r="C165" i="27"/>
  <c r="E164" i="27"/>
  <c r="C164" i="27"/>
  <c r="E163" i="27"/>
  <c r="C163" i="27"/>
  <c r="F163" i="27" s="1"/>
  <c r="E162" i="27"/>
  <c r="C162" i="27"/>
  <c r="E161" i="27"/>
  <c r="C161" i="27"/>
  <c r="F161" i="27" s="1"/>
  <c r="E160" i="27"/>
  <c r="F160" i="27" s="1"/>
  <c r="C160" i="27"/>
  <c r="E159" i="27"/>
  <c r="C159" i="27"/>
  <c r="E158" i="27"/>
  <c r="C158" i="27"/>
  <c r="E157" i="27"/>
  <c r="C157" i="27"/>
  <c r="E156" i="27"/>
  <c r="C156" i="27"/>
  <c r="E155" i="27"/>
  <c r="C155" i="27"/>
  <c r="F155" i="27" s="1"/>
  <c r="E154" i="27"/>
  <c r="C154" i="27"/>
  <c r="E153" i="27"/>
  <c r="C153" i="27"/>
  <c r="F153" i="27" s="1"/>
  <c r="E152" i="27"/>
  <c r="F152" i="27" s="1"/>
  <c r="C152" i="27"/>
  <c r="E151" i="27"/>
  <c r="C151" i="27"/>
  <c r="F151" i="27" s="1"/>
  <c r="E150" i="27"/>
  <c r="C150" i="27"/>
  <c r="E149" i="27"/>
  <c r="C149" i="27"/>
  <c r="E148" i="27"/>
  <c r="C148" i="27"/>
  <c r="E147" i="27"/>
  <c r="C147" i="27"/>
  <c r="F147" i="27" s="1"/>
  <c r="E146" i="27"/>
  <c r="C146" i="27"/>
  <c r="E145" i="27"/>
  <c r="C145" i="27"/>
  <c r="F145" i="27" s="1"/>
  <c r="E144" i="27"/>
  <c r="F144" i="27" s="1"/>
  <c r="C144" i="27"/>
  <c r="E143" i="27"/>
  <c r="C143" i="27"/>
  <c r="F143" i="27" s="1"/>
  <c r="E142" i="27"/>
  <c r="C142" i="27"/>
  <c r="E141" i="27"/>
  <c r="C141" i="27"/>
  <c r="E140" i="27"/>
  <c r="C140" i="27"/>
  <c r="E139" i="27"/>
  <c r="C139" i="27"/>
  <c r="F139" i="27" s="1"/>
  <c r="E138" i="27"/>
  <c r="C138" i="27"/>
  <c r="E137" i="27"/>
  <c r="C137" i="27"/>
  <c r="F137" i="27" s="1"/>
  <c r="E136" i="27"/>
  <c r="C136" i="27"/>
  <c r="E135" i="27"/>
  <c r="C135" i="27"/>
  <c r="F135" i="27" s="1"/>
  <c r="E134" i="27"/>
  <c r="C134" i="27"/>
  <c r="E133" i="27"/>
  <c r="C133" i="27"/>
  <c r="E132" i="27"/>
  <c r="C132" i="27"/>
  <c r="E131" i="27"/>
  <c r="C131" i="27"/>
  <c r="F131" i="27" s="1"/>
  <c r="E130" i="27"/>
  <c r="C130" i="27"/>
  <c r="E129" i="27"/>
  <c r="C129" i="27"/>
  <c r="F129" i="27" s="1"/>
  <c r="E128" i="27"/>
  <c r="C128" i="27"/>
  <c r="F128" i="27" s="1"/>
  <c r="E127" i="27"/>
  <c r="C127" i="27"/>
  <c r="E126" i="27"/>
  <c r="C126" i="27"/>
  <c r="F126" i="27" s="1"/>
  <c r="E125" i="27"/>
  <c r="C125" i="27"/>
  <c r="E124" i="27"/>
  <c r="C124" i="27"/>
  <c r="F124" i="27" s="1"/>
  <c r="E123" i="27"/>
  <c r="C123" i="27"/>
  <c r="E122" i="27"/>
  <c r="C122" i="27"/>
  <c r="E121" i="27"/>
  <c r="C121" i="27"/>
  <c r="E120" i="27"/>
  <c r="C120" i="27"/>
  <c r="E119" i="27"/>
  <c r="C119" i="27"/>
  <c r="F119" i="27" s="1"/>
  <c r="E118" i="27"/>
  <c r="C118" i="27"/>
  <c r="F118" i="27" s="1"/>
  <c r="E117" i="27"/>
  <c r="C117" i="27"/>
  <c r="F117" i="27" s="1"/>
  <c r="E116" i="27"/>
  <c r="C116" i="27"/>
  <c r="F116" i="27" s="1"/>
  <c r="E115" i="27"/>
  <c r="C115" i="27"/>
  <c r="F115" i="27" s="1"/>
  <c r="E114" i="27"/>
  <c r="C114" i="27"/>
  <c r="F114" i="27" s="1"/>
  <c r="E113" i="27"/>
  <c r="C113" i="27"/>
  <c r="F113" i="27" s="1"/>
  <c r="E112" i="27"/>
  <c r="C112" i="27"/>
  <c r="E111" i="27"/>
  <c r="C111" i="27"/>
  <c r="E110" i="27"/>
  <c r="C110" i="27"/>
  <c r="E109" i="27"/>
  <c r="C109" i="27"/>
  <c r="F109" i="27" s="1"/>
  <c r="E108" i="27"/>
  <c r="C108" i="27"/>
  <c r="E107" i="27"/>
  <c r="C107" i="27"/>
  <c r="F107" i="27" s="1"/>
  <c r="E106" i="27"/>
  <c r="C106" i="27"/>
  <c r="E105" i="27"/>
  <c r="C105" i="27"/>
  <c r="F105" i="27" s="1"/>
  <c r="E104" i="27"/>
  <c r="C104" i="27"/>
  <c r="E103" i="27"/>
  <c r="C103" i="27"/>
  <c r="E102" i="27"/>
  <c r="C102" i="27"/>
  <c r="F102" i="27" s="1"/>
  <c r="E101" i="27"/>
  <c r="C101" i="27"/>
  <c r="F101" i="27" s="1"/>
  <c r="E100" i="27"/>
  <c r="C100" i="27"/>
  <c r="F100" i="27" s="1"/>
  <c r="E99" i="27"/>
  <c r="C99" i="27"/>
  <c r="F99" i="27" s="1"/>
  <c r="E98" i="27"/>
  <c r="C98" i="27"/>
  <c r="F98" i="27" s="1"/>
  <c r="E97" i="27"/>
  <c r="C97" i="27"/>
  <c r="F97" i="27" s="1"/>
  <c r="E96" i="27"/>
  <c r="C96" i="27"/>
  <c r="E95" i="27"/>
  <c r="C95" i="27"/>
  <c r="E94" i="27"/>
  <c r="C94" i="27"/>
  <c r="F94" i="27" s="1"/>
  <c r="E93" i="27"/>
  <c r="C93" i="27"/>
  <c r="E92" i="27"/>
  <c r="C92" i="27"/>
  <c r="F92" i="27" s="1"/>
  <c r="E91" i="27"/>
  <c r="C91" i="27"/>
  <c r="E90" i="27"/>
  <c r="C90" i="27"/>
  <c r="E89" i="27"/>
  <c r="C89" i="27"/>
  <c r="E88" i="27"/>
  <c r="C88" i="27"/>
  <c r="E87" i="27"/>
  <c r="C87" i="27"/>
  <c r="E86" i="27"/>
  <c r="C86" i="27"/>
  <c r="E85" i="27"/>
  <c r="C85" i="27"/>
  <c r="E84" i="27"/>
  <c r="C84" i="27"/>
  <c r="F84" i="27" s="1"/>
  <c r="E83" i="27"/>
  <c r="C83" i="27"/>
  <c r="E82" i="27"/>
  <c r="C82" i="27"/>
  <c r="E81" i="27"/>
  <c r="C81" i="27"/>
  <c r="E80" i="27"/>
  <c r="C80" i="27"/>
  <c r="E79" i="27"/>
  <c r="C79" i="27"/>
  <c r="F79" i="27" s="1"/>
  <c r="E78" i="27"/>
  <c r="C78" i="27"/>
  <c r="E77" i="27"/>
  <c r="C77" i="27"/>
  <c r="F77" i="27" s="1"/>
  <c r="E76" i="27"/>
  <c r="C76" i="27"/>
  <c r="F76" i="27" s="1"/>
  <c r="E75" i="27"/>
  <c r="C75" i="27"/>
  <c r="E74" i="27"/>
  <c r="C74" i="27"/>
  <c r="E73" i="27"/>
  <c r="C73" i="27"/>
  <c r="E72" i="27"/>
  <c r="C72" i="27"/>
  <c r="E71" i="27"/>
  <c r="C71" i="27"/>
  <c r="F71" i="27" s="1"/>
  <c r="E70" i="27"/>
  <c r="C70" i="27"/>
  <c r="E69" i="27"/>
  <c r="C69" i="27"/>
  <c r="F69" i="27" s="1"/>
  <c r="E68" i="27"/>
  <c r="C68" i="27"/>
  <c r="F68" i="27" s="1"/>
  <c r="E67" i="27"/>
  <c r="C67" i="27"/>
  <c r="F67" i="27" s="1"/>
  <c r="E66" i="27"/>
  <c r="C66" i="27"/>
  <c r="E65" i="27"/>
  <c r="C65" i="27"/>
  <c r="E64" i="27"/>
  <c r="C64" i="27"/>
  <c r="E63" i="27"/>
  <c r="C63" i="27"/>
  <c r="E62" i="27"/>
  <c r="C62" i="27"/>
  <c r="E61" i="27"/>
  <c r="C61" i="27"/>
  <c r="E60" i="27"/>
  <c r="C60" i="27"/>
  <c r="F60" i="27" s="1"/>
  <c r="E59" i="27"/>
  <c r="C59" i="27"/>
  <c r="E58" i="27"/>
  <c r="C58" i="27"/>
  <c r="E57" i="27"/>
  <c r="C57" i="27"/>
  <c r="E56" i="27"/>
  <c r="C56" i="27"/>
  <c r="F56" i="27" s="1"/>
  <c r="E55" i="27"/>
  <c r="C55" i="27"/>
  <c r="E54" i="27"/>
  <c r="C54" i="27"/>
  <c r="E53" i="27"/>
  <c r="C53" i="27"/>
  <c r="E52" i="27"/>
  <c r="C52" i="27"/>
  <c r="E51" i="27"/>
  <c r="C51" i="27"/>
  <c r="E50" i="27"/>
  <c r="C50" i="27"/>
  <c r="E49" i="27"/>
  <c r="C49" i="27"/>
  <c r="E48" i="27"/>
  <c r="C48" i="27"/>
  <c r="E47" i="27"/>
  <c r="C47" i="27"/>
  <c r="E46" i="27"/>
  <c r="C46" i="27"/>
  <c r="E45" i="27"/>
  <c r="C45" i="27"/>
  <c r="E44" i="27"/>
  <c r="C44" i="27"/>
  <c r="F44" i="27" s="1"/>
  <c r="E43" i="27"/>
  <c r="C43" i="27"/>
  <c r="E42" i="27"/>
  <c r="C42" i="27"/>
  <c r="E41" i="27"/>
  <c r="C41" i="27"/>
  <c r="E40" i="27"/>
  <c r="C40" i="27"/>
  <c r="F40" i="27" s="1"/>
  <c r="F39" i="27"/>
  <c r="E39" i="27"/>
  <c r="C39" i="27"/>
  <c r="E38" i="27"/>
  <c r="C38" i="27"/>
  <c r="E37" i="27"/>
  <c r="C37" i="27"/>
  <c r="E36" i="27"/>
  <c r="C36" i="27"/>
  <c r="F36" i="27" s="1"/>
  <c r="E35" i="27"/>
  <c r="C35" i="27"/>
  <c r="E34" i="27"/>
  <c r="C34" i="27"/>
  <c r="E33" i="27"/>
  <c r="C33" i="27"/>
  <c r="E32" i="27"/>
  <c r="C32" i="27"/>
  <c r="E31" i="27"/>
  <c r="C31" i="27"/>
  <c r="E30" i="27"/>
  <c r="C30" i="27"/>
  <c r="E29" i="27"/>
  <c r="C29" i="27"/>
  <c r="E28" i="27"/>
  <c r="C28" i="27"/>
  <c r="F28" i="27" s="1"/>
  <c r="E27" i="27"/>
  <c r="F27" i="27" s="1"/>
  <c r="C27" i="27"/>
  <c r="E26" i="27"/>
  <c r="C26" i="27"/>
  <c r="E25" i="27"/>
  <c r="C25" i="27"/>
  <c r="E24" i="27"/>
  <c r="C24" i="27"/>
  <c r="F24" i="27" s="1"/>
  <c r="E23" i="27"/>
  <c r="F23" i="27" s="1"/>
  <c r="C23" i="27"/>
  <c r="E22" i="27"/>
  <c r="C22" i="27"/>
  <c r="E21" i="27"/>
  <c r="C21" i="27"/>
  <c r="E20" i="27"/>
  <c r="C20" i="27"/>
  <c r="E19" i="27"/>
  <c r="C19" i="27"/>
  <c r="E18" i="27"/>
  <c r="C18" i="27"/>
  <c r="E17" i="27"/>
  <c r="C17" i="27"/>
  <c r="E16" i="27"/>
  <c r="C16" i="27"/>
  <c r="E15" i="27"/>
  <c r="F15" i="27" s="1"/>
  <c r="C15" i="27"/>
  <c r="E14" i="27"/>
  <c r="C14" i="27"/>
  <c r="E13" i="27"/>
  <c r="C13" i="27"/>
  <c r="E12" i="27"/>
  <c r="C12" i="27"/>
  <c r="F12" i="27" s="1"/>
  <c r="E11" i="27"/>
  <c r="F11" i="27" s="1"/>
  <c r="C11" i="27"/>
  <c r="E10" i="27"/>
  <c r="C10" i="27"/>
  <c r="E9" i="27"/>
  <c r="C9" i="27"/>
  <c r="E8" i="27"/>
  <c r="C8" i="27"/>
  <c r="E7" i="27"/>
  <c r="C7" i="27"/>
  <c r="E6" i="27"/>
  <c r="C6" i="27"/>
  <c r="E5" i="27"/>
  <c r="C5" i="27"/>
  <c r="E4" i="27"/>
  <c r="C4" i="27"/>
  <c r="F4" i="27" s="1"/>
  <c r="E3" i="27"/>
  <c r="C3" i="27"/>
  <c r="E2" i="27"/>
  <c r="C2" i="27"/>
  <c r="E984" i="21"/>
  <c r="C984" i="21"/>
  <c r="E983" i="21"/>
  <c r="C983" i="21"/>
  <c r="F983" i="21" s="1"/>
  <c r="E982" i="21"/>
  <c r="C982" i="21"/>
  <c r="E981" i="21"/>
  <c r="C981" i="21"/>
  <c r="E980" i="21"/>
  <c r="C980" i="21"/>
  <c r="E979" i="21"/>
  <c r="C979" i="21"/>
  <c r="F979" i="21" s="1"/>
  <c r="E978" i="21"/>
  <c r="C978" i="21"/>
  <c r="E977" i="21"/>
  <c r="C977" i="21"/>
  <c r="E976" i="21"/>
  <c r="C976" i="21"/>
  <c r="E975" i="21"/>
  <c r="C975" i="21"/>
  <c r="F975" i="21" s="1"/>
  <c r="E974" i="21"/>
  <c r="C974" i="21"/>
  <c r="E973" i="21"/>
  <c r="C973" i="21"/>
  <c r="E972" i="21"/>
  <c r="C972" i="21"/>
  <c r="E971" i="21"/>
  <c r="C971" i="21"/>
  <c r="F971" i="21" s="1"/>
  <c r="E970" i="21"/>
  <c r="C970" i="21"/>
  <c r="E969" i="21"/>
  <c r="C969" i="21"/>
  <c r="E968" i="21"/>
  <c r="F968" i="21" s="1"/>
  <c r="C968" i="21"/>
  <c r="E967" i="21"/>
  <c r="C967" i="21"/>
  <c r="E966" i="21"/>
  <c r="C966" i="21"/>
  <c r="E965" i="21"/>
  <c r="C965" i="21"/>
  <c r="E964" i="21"/>
  <c r="C964" i="21"/>
  <c r="E963" i="21"/>
  <c r="C963" i="21"/>
  <c r="E962" i="21"/>
  <c r="C962" i="21"/>
  <c r="E961" i="21"/>
  <c r="C961" i="21"/>
  <c r="E960" i="21"/>
  <c r="C960" i="21"/>
  <c r="E959" i="21"/>
  <c r="C959" i="21"/>
  <c r="E958" i="21"/>
  <c r="C958" i="21"/>
  <c r="E957" i="21"/>
  <c r="C957" i="21"/>
  <c r="E956" i="21"/>
  <c r="F956" i="21" s="1"/>
  <c r="C956" i="21"/>
  <c r="E955" i="21"/>
  <c r="C955" i="21"/>
  <c r="F955" i="21" s="1"/>
  <c r="E954" i="21"/>
  <c r="C954" i="21"/>
  <c r="E953" i="21"/>
  <c r="C953" i="21"/>
  <c r="F952" i="21"/>
  <c r="E952" i="21"/>
  <c r="C952" i="21"/>
  <c r="E951" i="21"/>
  <c r="C951" i="21"/>
  <c r="F951" i="21" s="1"/>
  <c r="E950" i="21"/>
  <c r="C950" i="21"/>
  <c r="E949" i="21"/>
  <c r="C949" i="21"/>
  <c r="E948" i="21"/>
  <c r="C948" i="21"/>
  <c r="E947" i="21"/>
  <c r="C947" i="21"/>
  <c r="F947" i="21" s="1"/>
  <c r="E946" i="21"/>
  <c r="C946" i="21"/>
  <c r="E945" i="21"/>
  <c r="C945" i="21"/>
  <c r="E944" i="21"/>
  <c r="C944" i="21"/>
  <c r="E943" i="21"/>
  <c r="C943" i="21"/>
  <c r="F943" i="21" s="1"/>
  <c r="E942" i="21"/>
  <c r="C942" i="21"/>
  <c r="E941" i="21"/>
  <c r="C941" i="21"/>
  <c r="E940" i="21"/>
  <c r="C940" i="21"/>
  <c r="F940" i="21" s="1"/>
  <c r="E939" i="21"/>
  <c r="C939" i="21"/>
  <c r="E938" i="21"/>
  <c r="C938" i="21"/>
  <c r="F938" i="21" s="1"/>
  <c r="E937" i="21"/>
  <c r="C937" i="21"/>
  <c r="E936" i="21"/>
  <c r="C936" i="21"/>
  <c r="E935" i="21"/>
  <c r="C935" i="21"/>
  <c r="E934" i="21"/>
  <c r="C934" i="21"/>
  <c r="F934" i="21" s="1"/>
  <c r="E933" i="21"/>
  <c r="F933" i="21" s="1"/>
  <c r="C933" i="21"/>
  <c r="E932" i="21"/>
  <c r="C932" i="21"/>
  <c r="F932" i="21" s="1"/>
  <c r="E931" i="21"/>
  <c r="C931" i="21"/>
  <c r="E930" i="21"/>
  <c r="C930" i="21"/>
  <c r="F930" i="21" s="1"/>
  <c r="E929" i="21"/>
  <c r="C929" i="21"/>
  <c r="E928" i="21"/>
  <c r="C928" i="21"/>
  <c r="F928" i="21" s="1"/>
  <c r="E927" i="21"/>
  <c r="C927" i="21"/>
  <c r="E926" i="21"/>
  <c r="C926" i="21"/>
  <c r="F926" i="21" s="1"/>
  <c r="E925" i="21"/>
  <c r="F925" i="21" s="1"/>
  <c r="C925" i="21"/>
  <c r="E924" i="21"/>
  <c r="C924" i="21"/>
  <c r="E923" i="21"/>
  <c r="C923" i="21"/>
  <c r="E922" i="21"/>
  <c r="C922" i="21"/>
  <c r="F922" i="21" s="1"/>
  <c r="E921" i="21"/>
  <c r="C921" i="21"/>
  <c r="E920" i="21"/>
  <c r="C920" i="21"/>
  <c r="E919" i="21"/>
  <c r="C919" i="21"/>
  <c r="E918" i="21"/>
  <c r="C918" i="21"/>
  <c r="E917" i="21"/>
  <c r="F917" i="21" s="1"/>
  <c r="C917" i="21"/>
  <c r="E916" i="21"/>
  <c r="C916" i="21"/>
  <c r="E915" i="21"/>
  <c r="C915" i="21"/>
  <c r="E914" i="21"/>
  <c r="C914" i="21"/>
  <c r="E913" i="21"/>
  <c r="C913" i="21"/>
  <c r="E912" i="21"/>
  <c r="C912" i="21"/>
  <c r="E911" i="21"/>
  <c r="C911" i="21"/>
  <c r="E910" i="21"/>
  <c r="C910" i="21"/>
  <c r="E909" i="21"/>
  <c r="F909" i="21" s="1"/>
  <c r="C909" i="21"/>
  <c r="E908" i="21"/>
  <c r="C908" i="21"/>
  <c r="F908" i="21" s="1"/>
  <c r="E907" i="21"/>
  <c r="C907" i="21"/>
  <c r="E906" i="21"/>
  <c r="C906" i="21"/>
  <c r="E905" i="21"/>
  <c r="C905" i="21"/>
  <c r="E904" i="21"/>
  <c r="F904" i="21" s="1"/>
  <c r="C904" i="21"/>
  <c r="E903" i="21"/>
  <c r="C903" i="21"/>
  <c r="E902" i="21"/>
  <c r="C902" i="21"/>
  <c r="E901" i="21"/>
  <c r="F901" i="21" s="1"/>
  <c r="C901" i="21"/>
  <c r="E900" i="21"/>
  <c r="C900" i="21"/>
  <c r="E899" i="21"/>
  <c r="C899" i="21"/>
  <c r="E898" i="21"/>
  <c r="C898" i="21"/>
  <c r="E897" i="21"/>
  <c r="C897" i="21"/>
  <c r="E896" i="21"/>
  <c r="C896" i="21"/>
  <c r="E895" i="21"/>
  <c r="C895" i="21"/>
  <c r="E894" i="21"/>
  <c r="C894" i="21"/>
  <c r="E893" i="21"/>
  <c r="F893" i="21" s="1"/>
  <c r="C893" i="21"/>
  <c r="F892" i="21"/>
  <c r="E892" i="21"/>
  <c r="C892" i="21"/>
  <c r="E891" i="21"/>
  <c r="C891" i="21"/>
  <c r="F891" i="21" s="1"/>
  <c r="E890" i="21"/>
  <c r="C890" i="21"/>
  <c r="E889" i="21"/>
  <c r="C889" i="21"/>
  <c r="E888" i="21"/>
  <c r="F888" i="21" s="1"/>
  <c r="C888" i="21"/>
  <c r="E887" i="21"/>
  <c r="C887" i="21"/>
  <c r="E886" i="21"/>
  <c r="C886" i="21"/>
  <c r="E885" i="21"/>
  <c r="C885" i="21"/>
  <c r="E884" i="21"/>
  <c r="C884" i="21"/>
  <c r="E883" i="21"/>
  <c r="C883" i="21"/>
  <c r="E882" i="21"/>
  <c r="C882" i="21"/>
  <c r="E881" i="21"/>
  <c r="C881" i="21"/>
  <c r="E880" i="21"/>
  <c r="C880" i="21"/>
  <c r="E879" i="21"/>
  <c r="C879" i="21"/>
  <c r="E878" i="21"/>
  <c r="C878" i="21"/>
  <c r="E877" i="21"/>
  <c r="C877" i="21"/>
  <c r="F876" i="21"/>
  <c r="E876" i="21"/>
  <c r="C876" i="21"/>
  <c r="E875" i="21"/>
  <c r="C875" i="21"/>
  <c r="F875" i="21" s="1"/>
  <c r="E874" i="21"/>
  <c r="C874" i="21"/>
  <c r="E873" i="21"/>
  <c r="C873" i="21"/>
  <c r="E872" i="21"/>
  <c r="F872" i="21" s="1"/>
  <c r="C872" i="21"/>
  <c r="E871" i="21"/>
  <c r="C871" i="21"/>
  <c r="E870" i="21"/>
  <c r="C870" i="21"/>
  <c r="E869" i="21"/>
  <c r="F869" i="21" s="1"/>
  <c r="C869" i="21"/>
  <c r="E868" i="21"/>
  <c r="C868" i="21"/>
  <c r="E867" i="21"/>
  <c r="C867" i="21"/>
  <c r="E866" i="21"/>
  <c r="C866" i="21"/>
  <c r="E865" i="21"/>
  <c r="C865" i="21"/>
  <c r="E864" i="21"/>
  <c r="C864" i="21"/>
  <c r="E863" i="21"/>
  <c r="C863" i="21"/>
  <c r="E862" i="21"/>
  <c r="C862" i="21"/>
  <c r="E861" i="21"/>
  <c r="F861" i="21" s="1"/>
  <c r="C861" i="21"/>
  <c r="E860" i="21"/>
  <c r="C860" i="21"/>
  <c r="F860" i="21" s="1"/>
  <c r="E859" i="21"/>
  <c r="C859" i="21"/>
  <c r="E858" i="21"/>
  <c r="C858" i="21"/>
  <c r="E857" i="21"/>
  <c r="C857" i="21"/>
  <c r="E856" i="21"/>
  <c r="C856" i="21"/>
  <c r="F856" i="21" s="1"/>
  <c r="E855" i="21"/>
  <c r="C855" i="21"/>
  <c r="E854" i="21"/>
  <c r="C854" i="21"/>
  <c r="E853" i="21"/>
  <c r="F853" i="21" s="1"/>
  <c r="C853" i="21"/>
  <c r="E852" i="21"/>
  <c r="C852" i="21"/>
  <c r="E851" i="21"/>
  <c r="C851" i="21"/>
  <c r="E850" i="21"/>
  <c r="C850" i="21"/>
  <c r="E849" i="21"/>
  <c r="C849" i="21"/>
  <c r="E848" i="21"/>
  <c r="C848" i="21"/>
  <c r="E847" i="21"/>
  <c r="C847" i="21"/>
  <c r="E846" i="21"/>
  <c r="C846" i="21"/>
  <c r="E845" i="21"/>
  <c r="F845" i="21" s="1"/>
  <c r="C845" i="21"/>
  <c r="E844" i="21"/>
  <c r="F844" i="21" s="1"/>
  <c r="C844" i="21"/>
  <c r="E843" i="21"/>
  <c r="C843" i="21"/>
  <c r="E842" i="21"/>
  <c r="C842" i="21"/>
  <c r="E841" i="21"/>
  <c r="C841" i="21"/>
  <c r="E840" i="21"/>
  <c r="F840" i="21" s="1"/>
  <c r="C840" i="21"/>
  <c r="E839" i="21"/>
  <c r="C839" i="21"/>
  <c r="E838" i="21"/>
  <c r="C838" i="21"/>
  <c r="E837" i="21"/>
  <c r="C837" i="21"/>
  <c r="E836" i="21"/>
  <c r="C836" i="21"/>
  <c r="E835" i="21"/>
  <c r="C835" i="21"/>
  <c r="E834" i="21"/>
  <c r="C834" i="21"/>
  <c r="E833" i="21"/>
  <c r="C833" i="21"/>
  <c r="E832" i="21"/>
  <c r="C832" i="21"/>
  <c r="E831" i="21"/>
  <c r="C831" i="21"/>
  <c r="E830" i="21"/>
  <c r="C830" i="21"/>
  <c r="E829" i="21"/>
  <c r="C829" i="21"/>
  <c r="E828" i="21"/>
  <c r="F828" i="21" s="1"/>
  <c r="C828" i="21"/>
  <c r="E827" i="21"/>
  <c r="C827" i="21"/>
  <c r="F827" i="21" s="1"/>
  <c r="E826" i="21"/>
  <c r="C826" i="21"/>
  <c r="E825" i="21"/>
  <c r="C825" i="21"/>
  <c r="F824" i="21"/>
  <c r="E824" i="21"/>
  <c r="C824" i="21"/>
  <c r="E823" i="21"/>
  <c r="C823" i="21"/>
  <c r="F823" i="21" s="1"/>
  <c r="E822" i="21"/>
  <c r="C822" i="21"/>
  <c r="E821" i="21"/>
  <c r="C821" i="21"/>
  <c r="E820" i="21"/>
  <c r="C820" i="21"/>
  <c r="E819" i="21"/>
  <c r="C819" i="21"/>
  <c r="F819" i="21" s="1"/>
  <c r="E818" i="21"/>
  <c r="C818" i="21"/>
  <c r="E817" i="21"/>
  <c r="C817" i="21"/>
  <c r="E816" i="21"/>
  <c r="C816" i="21"/>
  <c r="E815" i="21"/>
  <c r="C815" i="21"/>
  <c r="F815" i="21" s="1"/>
  <c r="E814" i="21"/>
  <c r="C814" i="21"/>
  <c r="E813" i="21"/>
  <c r="C813" i="21"/>
  <c r="E812" i="21"/>
  <c r="C812" i="21"/>
  <c r="F812" i="21" s="1"/>
  <c r="E811" i="21"/>
  <c r="C811" i="21"/>
  <c r="E810" i="21"/>
  <c r="C810" i="21"/>
  <c r="F810" i="21" s="1"/>
  <c r="E809" i="21"/>
  <c r="C809" i="21"/>
  <c r="E808" i="21"/>
  <c r="C808" i="21"/>
  <c r="E807" i="21"/>
  <c r="C807" i="21"/>
  <c r="E806" i="21"/>
  <c r="C806" i="21"/>
  <c r="F806" i="21" s="1"/>
  <c r="E805" i="21"/>
  <c r="F805" i="21" s="1"/>
  <c r="C805" i="21"/>
  <c r="E804" i="21"/>
  <c r="C804" i="21"/>
  <c r="F804" i="21" s="1"/>
  <c r="E803" i="21"/>
  <c r="C803" i="21"/>
  <c r="E802" i="21"/>
  <c r="C802" i="21"/>
  <c r="F802" i="21" s="1"/>
  <c r="E801" i="21"/>
  <c r="C801" i="21"/>
  <c r="E800" i="21"/>
  <c r="C800" i="21"/>
  <c r="F800" i="21" s="1"/>
  <c r="E799" i="21"/>
  <c r="C799" i="21"/>
  <c r="E798" i="21"/>
  <c r="C798" i="21"/>
  <c r="F798" i="21" s="1"/>
  <c r="E797" i="21"/>
  <c r="F797" i="21" s="1"/>
  <c r="C797" i="21"/>
  <c r="E796" i="21"/>
  <c r="C796" i="21"/>
  <c r="E795" i="21"/>
  <c r="C795" i="21"/>
  <c r="E794" i="21"/>
  <c r="C794" i="21"/>
  <c r="F794" i="21" s="1"/>
  <c r="E793" i="21"/>
  <c r="C793" i="21"/>
  <c r="E792" i="21"/>
  <c r="C792" i="21"/>
  <c r="E791" i="21"/>
  <c r="C791" i="21"/>
  <c r="E790" i="21"/>
  <c r="C790" i="21"/>
  <c r="E789" i="21"/>
  <c r="F789" i="21" s="1"/>
  <c r="C789" i="21"/>
  <c r="E788" i="21"/>
  <c r="C788" i="21"/>
  <c r="E787" i="21"/>
  <c r="C787" i="21"/>
  <c r="E786" i="21"/>
  <c r="C786" i="21"/>
  <c r="E785" i="21"/>
  <c r="C785" i="21"/>
  <c r="E784" i="21"/>
  <c r="C784" i="21"/>
  <c r="E783" i="21"/>
  <c r="C783" i="21"/>
  <c r="E782" i="21"/>
  <c r="C782" i="21"/>
  <c r="E781" i="21"/>
  <c r="F781" i="21" s="1"/>
  <c r="C781" i="21"/>
  <c r="E780" i="21"/>
  <c r="C780" i="21"/>
  <c r="F780" i="21" s="1"/>
  <c r="E779" i="21"/>
  <c r="C779" i="21"/>
  <c r="E778" i="21"/>
  <c r="C778" i="21"/>
  <c r="F778" i="21" s="1"/>
  <c r="E777" i="21"/>
  <c r="C777" i="21"/>
  <c r="E776" i="21"/>
  <c r="C776" i="21"/>
  <c r="E775" i="21"/>
  <c r="C775" i="21"/>
  <c r="E774" i="21"/>
  <c r="C774" i="21"/>
  <c r="E773" i="21"/>
  <c r="F773" i="21" s="1"/>
  <c r="C773" i="21"/>
  <c r="E772" i="21"/>
  <c r="C772" i="21"/>
  <c r="E771" i="21"/>
  <c r="C771" i="21"/>
  <c r="E770" i="21"/>
  <c r="C770" i="21"/>
  <c r="E769" i="21"/>
  <c r="C769" i="21"/>
  <c r="E768" i="21"/>
  <c r="C768" i="21"/>
  <c r="E767" i="21"/>
  <c r="C767" i="21"/>
  <c r="E766" i="21"/>
  <c r="C766" i="21"/>
  <c r="E765" i="21"/>
  <c r="F765" i="21" s="1"/>
  <c r="C765" i="21"/>
  <c r="F764" i="21"/>
  <c r="E764" i="21"/>
  <c r="C764" i="21"/>
  <c r="E763" i="21"/>
  <c r="C763" i="21"/>
  <c r="F763" i="21" s="1"/>
  <c r="E762" i="21"/>
  <c r="C762" i="21"/>
  <c r="E761" i="21"/>
  <c r="C761" i="21"/>
  <c r="E760" i="21"/>
  <c r="F760" i="21" s="1"/>
  <c r="C760" i="21"/>
  <c r="E759" i="21"/>
  <c r="C759" i="21"/>
  <c r="E758" i="21"/>
  <c r="C758" i="21"/>
  <c r="E757" i="21"/>
  <c r="C757" i="21"/>
  <c r="E756" i="21"/>
  <c r="C756" i="21"/>
  <c r="E755" i="21"/>
  <c r="C755" i="21"/>
  <c r="E754" i="21"/>
  <c r="C754" i="21"/>
  <c r="E753" i="21"/>
  <c r="C753" i="21"/>
  <c r="E752" i="21"/>
  <c r="C752" i="21"/>
  <c r="E751" i="21"/>
  <c r="C751" i="21"/>
  <c r="E750" i="21"/>
  <c r="C750" i="21"/>
  <c r="E749" i="21"/>
  <c r="C749" i="21"/>
  <c r="F748" i="21"/>
  <c r="E748" i="21"/>
  <c r="C748" i="21"/>
  <c r="E747" i="21"/>
  <c r="C747" i="21"/>
  <c r="F747" i="21" s="1"/>
  <c r="E746" i="21"/>
  <c r="F746" i="21" s="1"/>
  <c r="C746" i="21"/>
  <c r="E745" i="21"/>
  <c r="C745" i="21"/>
  <c r="E744" i="21"/>
  <c r="C744" i="21"/>
  <c r="E743" i="21"/>
  <c r="C743" i="21"/>
  <c r="E742" i="21"/>
  <c r="C742" i="21"/>
  <c r="E741" i="21"/>
  <c r="F741" i="21" s="1"/>
  <c r="C741" i="21"/>
  <c r="E740" i="21"/>
  <c r="C740" i="21"/>
  <c r="E739" i="21"/>
  <c r="C739" i="21"/>
  <c r="E738" i="21"/>
  <c r="C738" i="21"/>
  <c r="E737" i="21"/>
  <c r="F737" i="21" s="1"/>
  <c r="C737" i="21"/>
  <c r="E736" i="21"/>
  <c r="C736" i="21"/>
  <c r="E735" i="21"/>
  <c r="C735" i="21"/>
  <c r="E734" i="21"/>
  <c r="C734" i="21"/>
  <c r="E733" i="21"/>
  <c r="F733" i="21" s="1"/>
  <c r="C733" i="21"/>
  <c r="E732" i="21"/>
  <c r="C732" i="21"/>
  <c r="E731" i="21"/>
  <c r="C731" i="21"/>
  <c r="E730" i="21"/>
  <c r="C730" i="21"/>
  <c r="F730" i="21" s="1"/>
  <c r="E729" i="21"/>
  <c r="F729" i="21" s="1"/>
  <c r="C729" i="21"/>
  <c r="E728" i="21"/>
  <c r="C728" i="21"/>
  <c r="E727" i="21"/>
  <c r="C727" i="21"/>
  <c r="E726" i="21"/>
  <c r="C726" i="21"/>
  <c r="E725" i="21"/>
  <c r="F725" i="21" s="1"/>
  <c r="C725" i="21"/>
  <c r="E724" i="21"/>
  <c r="C724" i="21"/>
  <c r="F724" i="21" s="1"/>
  <c r="E723" i="21"/>
  <c r="C723" i="21"/>
  <c r="E722" i="21"/>
  <c r="C722" i="21"/>
  <c r="E721" i="21"/>
  <c r="F721" i="21" s="1"/>
  <c r="C721" i="21"/>
  <c r="E720" i="21"/>
  <c r="C720" i="21"/>
  <c r="E719" i="21"/>
  <c r="C719" i="21"/>
  <c r="E718" i="21"/>
  <c r="C718" i="21"/>
  <c r="E717" i="21"/>
  <c r="F717" i="21" s="1"/>
  <c r="C717" i="21"/>
  <c r="E716" i="21"/>
  <c r="F716" i="21" s="1"/>
  <c r="C716" i="21"/>
  <c r="E715" i="21"/>
  <c r="C715" i="21"/>
  <c r="E714" i="21"/>
  <c r="F714" i="21" s="1"/>
  <c r="C714" i="21"/>
  <c r="E713" i="21"/>
  <c r="C713" i="21"/>
  <c r="E712" i="21"/>
  <c r="C712" i="21"/>
  <c r="E711" i="21"/>
  <c r="C711" i="21"/>
  <c r="E710" i="21"/>
  <c r="C710" i="21"/>
  <c r="E709" i="21"/>
  <c r="C709" i="21"/>
  <c r="E708" i="21"/>
  <c r="C708" i="21"/>
  <c r="E707" i="21"/>
  <c r="C707" i="21"/>
  <c r="E706" i="21"/>
  <c r="C706" i="21"/>
  <c r="E705" i="21"/>
  <c r="C705" i="21"/>
  <c r="E704" i="21"/>
  <c r="C704" i="21"/>
  <c r="E703" i="21"/>
  <c r="C703" i="21"/>
  <c r="E702" i="21"/>
  <c r="C702" i="21"/>
  <c r="E701" i="21"/>
  <c r="C701" i="21"/>
  <c r="F700" i="21"/>
  <c r="E700" i="21"/>
  <c r="C700" i="21"/>
  <c r="E699" i="21"/>
  <c r="C699" i="21"/>
  <c r="F699" i="21" s="1"/>
  <c r="E698" i="21"/>
  <c r="C698" i="21"/>
  <c r="F698" i="21" s="1"/>
  <c r="E697" i="21"/>
  <c r="F697" i="21" s="1"/>
  <c r="C697" i="21"/>
  <c r="E696" i="21"/>
  <c r="C696" i="21"/>
  <c r="E695" i="21"/>
  <c r="C695" i="21"/>
  <c r="E694" i="21"/>
  <c r="C694" i="21"/>
  <c r="E693" i="21"/>
  <c r="F693" i="21" s="1"/>
  <c r="C693" i="21"/>
  <c r="E692" i="21"/>
  <c r="C692" i="21"/>
  <c r="E691" i="21"/>
  <c r="C691" i="21"/>
  <c r="E690" i="21"/>
  <c r="C690" i="21"/>
  <c r="E689" i="21"/>
  <c r="F689" i="21" s="1"/>
  <c r="C689" i="21"/>
  <c r="E688" i="21"/>
  <c r="C688" i="21"/>
  <c r="E687" i="21"/>
  <c r="C687" i="21"/>
  <c r="E686" i="21"/>
  <c r="C686" i="21"/>
  <c r="E685" i="21"/>
  <c r="F685" i="21" s="1"/>
  <c r="C685" i="21"/>
  <c r="E684" i="21"/>
  <c r="C684" i="21"/>
  <c r="E683" i="21"/>
  <c r="C683" i="21"/>
  <c r="E682" i="21"/>
  <c r="C682" i="21"/>
  <c r="F682" i="21" s="1"/>
  <c r="E681" i="21"/>
  <c r="F681" i="21" s="1"/>
  <c r="C681" i="21"/>
  <c r="E680" i="21"/>
  <c r="C680" i="21"/>
  <c r="F680" i="21" s="1"/>
  <c r="E679" i="21"/>
  <c r="C679" i="21"/>
  <c r="E678" i="21"/>
  <c r="C678" i="21"/>
  <c r="F678" i="21" s="1"/>
  <c r="E677" i="21"/>
  <c r="F677" i="21" s="1"/>
  <c r="C677" i="21"/>
  <c r="E676" i="21"/>
  <c r="C676" i="21"/>
  <c r="E675" i="21"/>
  <c r="C675" i="21"/>
  <c r="E674" i="21"/>
  <c r="C674" i="21"/>
  <c r="F674" i="21" s="1"/>
  <c r="E673" i="21"/>
  <c r="F673" i="21" s="1"/>
  <c r="C673" i="21"/>
  <c r="E672" i="21"/>
  <c r="C672" i="21"/>
  <c r="F672" i="21" s="1"/>
  <c r="E671" i="21"/>
  <c r="C671" i="21"/>
  <c r="E670" i="21"/>
  <c r="C670" i="21"/>
  <c r="F670" i="21" s="1"/>
  <c r="E669" i="21"/>
  <c r="F669" i="21" s="1"/>
  <c r="C669" i="21"/>
  <c r="E668" i="21"/>
  <c r="C668" i="21"/>
  <c r="F668" i="21" s="1"/>
  <c r="E667" i="21"/>
  <c r="C667" i="21"/>
  <c r="E666" i="21"/>
  <c r="C666" i="21"/>
  <c r="E665" i="21"/>
  <c r="F665" i="21" s="1"/>
  <c r="C665" i="21"/>
  <c r="E664" i="21"/>
  <c r="C664" i="21"/>
  <c r="F664" i="21" s="1"/>
  <c r="E663" i="21"/>
  <c r="C663" i="21"/>
  <c r="E662" i="21"/>
  <c r="C662" i="21"/>
  <c r="F662" i="21" s="1"/>
  <c r="E661" i="21"/>
  <c r="C661" i="21"/>
  <c r="E660" i="21"/>
  <c r="C660" i="21"/>
  <c r="F660" i="21" s="1"/>
  <c r="E659" i="21"/>
  <c r="C659" i="21"/>
  <c r="E658" i="21"/>
  <c r="C658" i="21"/>
  <c r="F658" i="21" s="1"/>
  <c r="E657" i="21"/>
  <c r="C657" i="21"/>
  <c r="E656" i="21"/>
  <c r="C656" i="21"/>
  <c r="E655" i="21"/>
  <c r="C655" i="21"/>
  <c r="E654" i="21"/>
  <c r="C654" i="21"/>
  <c r="F654" i="21" s="1"/>
  <c r="E653" i="21"/>
  <c r="C653" i="21"/>
  <c r="E652" i="21"/>
  <c r="C652" i="21"/>
  <c r="E651" i="21"/>
  <c r="C651" i="21"/>
  <c r="E650" i="21"/>
  <c r="C650" i="21"/>
  <c r="F650" i="21" s="1"/>
  <c r="E649" i="21"/>
  <c r="F649" i="21" s="1"/>
  <c r="C649" i="21"/>
  <c r="E648" i="21"/>
  <c r="C648" i="21"/>
  <c r="E647" i="21"/>
  <c r="C647" i="21"/>
  <c r="E646" i="21"/>
  <c r="C646" i="21"/>
  <c r="E645" i="21"/>
  <c r="C645" i="21"/>
  <c r="F645" i="21" s="1"/>
  <c r="E644" i="21"/>
  <c r="F644" i="21" s="1"/>
  <c r="C644" i="21"/>
  <c r="E643" i="21"/>
  <c r="C643" i="21"/>
  <c r="F643" i="21" s="1"/>
  <c r="E642" i="21"/>
  <c r="C642" i="21"/>
  <c r="E641" i="21"/>
  <c r="C641" i="21"/>
  <c r="F641" i="21" s="1"/>
  <c r="E640" i="21"/>
  <c r="C640" i="21"/>
  <c r="E639" i="21"/>
  <c r="C639" i="21"/>
  <c r="F639" i="21" s="1"/>
  <c r="E638" i="21"/>
  <c r="C638" i="21"/>
  <c r="E637" i="21"/>
  <c r="C637" i="21"/>
  <c r="F637" i="21" s="1"/>
  <c r="E636" i="21"/>
  <c r="F636" i="21" s="1"/>
  <c r="C636" i="21"/>
  <c r="E635" i="21"/>
  <c r="C635" i="21"/>
  <c r="F635" i="21" s="1"/>
  <c r="E634" i="21"/>
  <c r="C634" i="21"/>
  <c r="E633" i="21"/>
  <c r="C633" i="21"/>
  <c r="F633" i="21" s="1"/>
  <c r="E632" i="21"/>
  <c r="C632" i="21"/>
  <c r="E631" i="21"/>
  <c r="C631" i="21"/>
  <c r="F631" i="21" s="1"/>
  <c r="E630" i="21"/>
  <c r="C630" i="21"/>
  <c r="E629" i="21"/>
  <c r="C629" i="21"/>
  <c r="F628" i="21"/>
  <c r="E628" i="21"/>
  <c r="C628" i="21"/>
  <c r="E627" i="21"/>
  <c r="C627" i="21"/>
  <c r="F627" i="21" s="1"/>
  <c r="E626" i="21"/>
  <c r="C626" i="21"/>
  <c r="E625" i="21"/>
  <c r="C625" i="21"/>
  <c r="F625" i="21" s="1"/>
  <c r="E624" i="21"/>
  <c r="C624" i="21"/>
  <c r="E623" i="21"/>
  <c r="C623" i="21"/>
  <c r="F623" i="21" s="1"/>
  <c r="E622" i="21"/>
  <c r="C622" i="21"/>
  <c r="E621" i="21"/>
  <c r="C621" i="21"/>
  <c r="F621" i="21" s="1"/>
  <c r="E620" i="21"/>
  <c r="F620" i="21" s="1"/>
  <c r="C620" i="21"/>
  <c r="E619" i="21"/>
  <c r="C619" i="21"/>
  <c r="E618" i="21"/>
  <c r="C618" i="21"/>
  <c r="E617" i="21"/>
  <c r="F617" i="21" s="1"/>
  <c r="C617" i="21"/>
  <c r="E616" i="21"/>
  <c r="C616" i="21"/>
  <c r="F616" i="21" s="1"/>
  <c r="E615" i="21"/>
  <c r="C615" i="21"/>
  <c r="E614" i="21"/>
  <c r="C614" i="21"/>
  <c r="F614" i="21" s="1"/>
  <c r="E613" i="21"/>
  <c r="C613" i="21"/>
  <c r="E612" i="21"/>
  <c r="C612" i="21"/>
  <c r="E611" i="21"/>
  <c r="C611" i="21"/>
  <c r="E610" i="21"/>
  <c r="C610" i="21"/>
  <c r="E609" i="21"/>
  <c r="F609" i="21" s="1"/>
  <c r="C609" i="21"/>
  <c r="E608" i="21"/>
  <c r="C608" i="21"/>
  <c r="E607" i="21"/>
  <c r="C607" i="21"/>
  <c r="E606" i="21"/>
  <c r="C606" i="21"/>
  <c r="F605" i="21"/>
  <c r="E605" i="21"/>
  <c r="C605" i="21"/>
  <c r="E604" i="21"/>
  <c r="C604" i="21"/>
  <c r="E603" i="21"/>
  <c r="C603" i="21"/>
  <c r="E602" i="21"/>
  <c r="C602" i="21"/>
  <c r="F602" i="21" s="1"/>
  <c r="E601" i="21"/>
  <c r="C601" i="21"/>
  <c r="E600" i="21"/>
  <c r="C600" i="21"/>
  <c r="E599" i="21"/>
  <c r="C599" i="21"/>
  <c r="E598" i="21"/>
  <c r="C598" i="21"/>
  <c r="F598" i="21" s="1"/>
  <c r="E597" i="21"/>
  <c r="C597" i="21"/>
  <c r="E596" i="21"/>
  <c r="C596" i="21"/>
  <c r="E595" i="21"/>
  <c r="C595" i="21"/>
  <c r="E594" i="21"/>
  <c r="C594" i="21"/>
  <c r="F594" i="21" s="1"/>
  <c r="E593" i="21"/>
  <c r="C593" i="21"/>
  <c r="F593" i="21" s="1"/>
  <c r="E592" i="21"/>
  <c r="F592" i="21" s="1"/>
  <c r="C592" i="21"/>
  <c r="E591" i="21"/>
  <c r="C591" i="21"/>
  <c r="E590" i="21"/>
  <c r="C590" i="21"/>
  <c r="E589" i="21"/>
  <c r="C589" i="21"/>
  <c r="F589" i="21" s="1"/>
  <c r="E588" i="21"/>
  <c r="C588" i="21"/>
  <c r="E587" i="21"/>
  <c r="C587" i="21"/>
  <c r="F587" i="21" s="1"/>
  <c r="E586" i="21"/>
  <c r="C586" i="21"/>
  <c r="E585" i="21"/>
  <c r="C585" i="21"/>
  <c r="F585" i="21" s="1"/>
  <c r="E584" i="21"/>
  <c r="F584" i="21" s="1"/>
  <c r="C584" i="21"/>
  <c r="E583" i="21"/>
  <c r="C583" i="21"/>
  <c r="F583" i="21" s="1"/>
  <c r="E582" i="21"/>
  <c r="C582" i="21"/>
  <c r="E581" i="21"/>
  <c r="C581" i="21"/>
  <c r="E580" i="21"/>
  <c r="C580" i="21"/>
  <c r="E579" i="21"/>
  <c r="C579" i="21"/>
  <c r="F579" i="21" s="1"/>
  <c r="E578" i="21"/>
  <c r="C578" i="21"/>
  <c r="E577" i="21"/>
  <c r="C577" i="21"/>
  <c r="E576" i="21"/>
  <c r="F576" i="21" s="1"/>
  <c r="C576" i="21"/>
  <c r="E575" i="21"/>
  <c r="C575" i="21"/>
  <c r="E574" i="21"/>
  <c r="C574" i="21"/>
  <c r="E573" i="21"/>
  <c r="C573" i="21"/>
  <c r="E572" i="21"/>
  <c r="C572" i="21"/>
  <c r="E571" i="21"/>
  <c r="C571" i="21"/>
  <c r="E570" i="21"/>
  <c r="C570" i="21"/>
  <c r="E569" i="21"/>
  <c r="C569" i="21"/>
  <c r="E568" i="21"/>
  <c r="F568" i="21" s="1"/>
  <c r="C568" i="21"/>
  <c r="E567" i="21"/>
  <c r="C567" i="21"/>
  <c r="E566" i="21"/>
  <c r="C566" i="21"/>
  <c r="E565" i="21"/>
  <c r="F565" i="21" s="1"/>
  <c r="C565" i="21"/>
  <c r="E564" i="21"/>
  <c r="C564" i="21"/>
  <c r="E563" i="21"/>
  <c r="C563" i="21"/>
  <c r="E562" i="21"/>
  <c r="C562" i="21"/>
  <c r="F562" i="21" s="1"/>
  <c r="F561" i="21"/>
  <c r="E561" i="21"/>
  <c r="C561" i="21"/>
  <c r="E560" i="21"/>
  <c r="F560" i="21" s="1"/>
  <c r="C560" i="21"/>
  <c r="E559" i="21"/>
  <c r="C559" i="21"/>
  <c r="E558" i="21"/>
  <c r="C558" i="21"/>
  <c r="E557" i="21"/>
  <c r="C557" i="21"/>
  <c r="E556" i="21"/>
  <c r="C556" i="21"/>
  <c r="E555" i="21"/>
  <c r="C555" i="21"/>
  <c r="E554" i="21"/>
  <c r="C554" i="21"/>
  <c r="E553" i="21"/>
  <c r="C553" i="21"/>
  <c r="E552" i="21"/>
  <c r="F552" i="21" s="1"/>
  <c r="C552" i="21"/>
  <c r="E551" i="21"/>
  <c r="C551" i="21"/>
  <c r="E550" i="21"/>
  <c r="C550" i="21"/>
  <c r="E549" i="21"/>
  <c r="C549" i="21"/>
  <c r="E548" i="21"/>
  <c r="C548" i="21"/>
  <c r="E547" i="21"/>
  <c r="C547" i="21"/>
  <c r="E546" i="21"/>
  <c r="C546" i="21"/>
  <c r="E545" i="21"/>
  <c r="F545" i="21" s="1"/>
  <c r="C545" i="21"/>
  <c r="E544" i="21"/>
  <c r="C544" i="21"/>
  <c r="E543" i="21"/>
  <c r="C543" i="21"/>
  <c r="E542" i="21"/>
  <c r="C542" i="21"/>
  <c r="E541" i="21"/>
  <c r="F541" i="21" s="1"/>
  <c r="C541" i="21"/>
  <c r="E540" i="21"/>
  <c r="F540" i="21" s="1"/>
  <c r="C540" i="21"/>
  <c r="E539" i="21"/>
  <c r="C539" i="21"/>
  <c r="E538" i="21"/>
  <c r="C538" i="21"/>
  <c r="E537" i="21"/>
  <c r="C537" i="21"/>
  <c r="E536" i="21"/>
  <c r="F536" i="21" s="1"/>
  <c r="C536" i="21"/>
  <c r="E535" i="21"/>
  <c r="C535" i="21"/>
  <c r="E534" i="21"/>
  <c r="C534" i="21"/>
  <c r="E533" i="21"/>
  <c r="C533" i="21"/>
  <c r="E532" i="21"/>
  <c r="C532" i="21"/>
  <c r="E531" i="21"/>
  <c r="C531" i="21"/>
  <c r="E530" i="21"/>
  <c r="C530" i="21"/>
  <c r="F530" i="21" s="1"/>
  <c r="E529" i="21"/>
  <c r="C529" i="21"/>
  <c r="F529" i="21" s="1"/>
  <c r="E528" i="21"/>
  <c r="F528" i="21" s="1"/>
  <c r="C528" i="21"/>
  <c r="E527" i="21"/>
  <c r="C527" i="21"/>
  <c r="E526" i="21"/>
  <c r="C526" i="21"/>
  <c r="E525" i="21"/>
  <c r="C525" i="21"/>
  <c r="F525" i="21" s="1"/>
  <c r="E524" i="21"/>
  <c r="C524" i="21"/>
  <c r="E523" i="21"/>
  <c r="C523" i="21"/>
  <c r="F523" i="21" s="1"/>
  <c r="E522" i="21"/>
  <c r="C522" i="21"/>
  <c r="E521" i="21"/>
  <c r="C521" i="21"/>
  <c r="F521" i="21" s="1"/>
  <c r="E520" i="21"/>
  <c r="F520" i="21" s="1"/>
  <c r="C520" i="21"/>
  <c r="E519" i="21"/>
  <c r="C519" i="21"/>
  <c r="F519" i="21" s="1"/>
  <c r="E518" i="21"/>
  <c r="C518" i="21"/>
  <c r="E517" i="21"/>
  <c r="C517" i="21"/>
  <c r="E516" i="21"/>
  <c r="C516" i="21"/>
  <c r="E515" i="21"/>
  <c r="C515" i="21"/>
  <c r="F515" i="21" s="1"/>
  <c r="E514" i="21"/>
  <c r="C514" i="21"/>
  <c r="E513" i="21"/>
  <c r="C513" i="21"/>
  <c r="E512" i="21"/>
  <c r="F512" i="21" s="1"/>
  <c r="C512" i="21"/>
  <c r="E511" i="21"/>
  <c r="C511" i="21"/>
  <c r="E510" i="21"/>
  <c r="C510" i="21"/>
  <c r="E509" i="21"/>
  <c r="C509" i="21"/>
  <c r="E508" i="21"/>
  <c r="F508" i="21" s="1"/>
  <c r="C508" i="21"/>
  <c r="E507" i="21"/>
  <c r="C507" i="21"/>
  <c r="E506" i="21"/>
  <c r="C506" i="21"/>
  <c r="F505" i="21"/>
  <c r="E505" i="21"/>
  <c r="C505" i="21"/>
  <c r="E504" i="21"/>
  <c r="C504" i="21"/>
  <c r="E503" i="21"/>
  <c r="C503" i="21"/>
  <c r="E502" i="21"/>
  <c r="C502" i="21"/>
  <c r="E501" i="21"/>
  <c r="F501" i="21" s="1"/>
  <c r="C501" i="21"/>
  <c r="E500" i="21"/>
  <c r="C500" i="21"/>
  <c r="E499" i="21"/>
  <c r="C499" i="21"/>
  <c r="E498" i="21"/>
  <c r="C498" i="21"/>
  <c r="E497" i="21"/>
  <c r="C497" i="21"/>
  <c r="E496" i="21"/>
  <c r="C496" i="21"/>
  <c r="E495" i="21"/>
  <c r="C495" i="21"/>
  <c r="E494" i="21"/>
  <c r="C494" i="21"/>
  <c r="E493" i="21"/>
  <c r="C493" i="21"/>
  <c r="E492" i="21"/>
  <c r="C492" i="21"/>
  <c r="E491" i="21"/>
  <c r="C491" i="21"/>
  <c r="E490" i="21"/>
  <c r="C490" i="21"/>
  <c r="E489" i="21"/>
  <c r="F489" i="21" s="1"/>
  <c r="C489" i="21"/>
  <c r="E488" i="21"/>
  <c r="C488" i="21"/>
  <c r="E487" i="21"/>
  <c r="C487" i="21"/>
  <c r="E486" i="21"/>
  <c r="C486" i="21"/>
  <c r="F486" i="21" s="1"/>
  <c r="F485" i="21"/>
  <c r="E485" i="21"/>
  <c r="C485" i="21"/>
  <c r="E484" i="21"/>
  <c r="F484" i="21" s="1"/>
  <c r="C484" i="21"/>
  <c r="E483" i="21"/>
  <c r="C483" i="21"/>
  <c r="E482" i="21"/>
  <c r="C482" i="21"/>
  <c r="F482" i="21" s="1"/>
  <c r="E481" i="21"/>
  <c r="C481" i="21"/>
  <c r="E480" i="21"/>
  <c r="F480" i="21" s="1"/>
  <c r="C480" i="21"/>
  <c r="E479" i="21"/>
  <c r="C479" i="21"/>
  <c r="E478" i="21"/>
  <c r="C478" i="21"/>
  <c r="F478" i="21" s="1"/>
  <c r="E477" i="21"/>
  <c r="C477" i="21"/>
  <c r="E476" i="21"/>
  <c r="C476" i="21"/>
  <c r="E475" i="21"/>
  <c r="C475" i="21"/>
  <c r="E474" i="21"/>
  <c r="C474" i="21"/>
  <c r="F474" i="21" s="1"/>
  <c r="E473" i="21"/>
  <c r="C473" i="21"/>
  <c r="E472" i="21"/>
  <c r="C472" i="21"/>
  <c r="E471" i="21"/>
  <c r="C471" i="21"/>
  <c r="E470" i="21"/>
  <c r="C470" i="21"/>
  <c r="F470" i="21" s="1"/>
  <c r="E469" i="21"/>
  <c r="C469" i="21"/>
  <c r="F469" i="21" s="1"/>
  <c r="E468" i="21"/>
  <c r="C468" i="21"/>
  <c r="E467" i="21"/>
  <c r="C467" i="21"/>
  <c r="F467" i="21" s="1"/>
  <c r="E466" i="21"/>
  <c r="C466" i="21"/>
  <c r="E465" i="21"/>
  <c r="C465" i="21"/>
  <c r="E464" i="21"/>
  <c r="F464" i="21" s="1"/>
  <c r="C464" i="21"/>
  <c r="E463" i="21"/>
  <c r="C463" i="21"/>
  <c r="F463" i="21" s="1"/>
  <c r="E462" i="21"/>
  <c r="C462" i="21"/>
  <c r="E461" i="21"/>
  <c r="C461" i="21"/>
  <c r="F461" i="21" s="1"/>
  <c r="E460" i="21"/>
  <c r="F460" i="21" s="1"/>
  <c r="C460" i="21"/>
  <c r="E459" i="21"/>
  <c r="C459" i="21"/>
  <c r="F459" i="21" s="1"/>
  <c r="E458" i="21"/>
  <c r="C458" i="21"/>
  <c r="E457" i="21"/>
  <c r="C457" i="21"/>
  <c r="F457" i="21" s="1"/>
  <c r="E456" i="21"/>
  <c r="C456" i="21"/>
  <c r="E455" i="21"/>
  <c r="C455" i="21"/>
  <c r="F455" i="21" s="1"/>
  <c r="E454" i="21"/>
  <c r="C454" i="21"/>
  <c r="E453" i="21"/>
  <c r="C453" i="21"/>
  <c r="F453" i="21" s="1"/>
  <c r="E452" i="21"/>
  <c r="F452" i="21" s="1"/>
  <c r="C452" i="21"/>
  <c r="E451" i="21"/>
  <c r="C451" i="21"/>
  <c r="F451" i="21" s="1"/>
  <c r="E450" i="21"/>
  <c r="C450" i="21"/>
  <c r="E449" i="21"/>
  <c r="C449" i="21"/>
  <c r="F449" i="21" s="1"/>
  <c r="E448" i="21"/>
  <c r="C448" i="21"/>
  <c r="E447" i="21"/>
  <c r="C447" i="21"/>
  <c r="F447" i="21" s="1"/>
  <c r="E446" i="21"/>
  <c r="C446" i="21"/>
  <c r="E445" i="21"/>
  <c r="C445" i="21"/>
  <c r="E444" i="21"/>
  <c r="F444" i="21" s="1"/>
  <c r="C444" i="21"/>
  <c r="E443" i="21"/>
  <c r="C443" i="21"/>
  <c r="F443" i="21" s="1"/>
  <c r="E442" i="21"/>
  <c r="C442" i="21"/>
  <c r="E441" i="21"/>
  <c r="C441" i="21"/>
  <c r="F441" i="21" s="1"/>
  <c r="E440" i="21"/>
  <c r="F440" i="21" s="1"/>
  <c r="C440" i="21"/>
  <c r="E439" i="21"/>
  <c r="C439" i="21"/>
  <c r="E438" i="21"/>
  <c r="C438" i="21"/>
  <c r="E437" i="21"/>
  <c r="C437" i="21"/>
  <c r="F437" i="21" s="1"/>
  <c r="E436" i="21"/>
  <c r="C436" i="21"/>
  <c r="E435" i="21"/>
  <c r="C435" i="21"/>
  <c r="E434" i="21"/>
  <c r="C434" i="21"/>
  <c r="E433" i="21"/>
  <c r="F433" i="21" s="1"/>
  <c r="C433" i="21"/>
  <c r="E432" i="21"/>
  <c r="C432" i="21"/>
  <c r="F432" i="21" s="1"/>
  <c r="E431" i="21"/>
  <c r="C431" i="21"/>
  <c r="E430" i="21"/>
  <c r="C430" i="21"/>
  <c r="F430" i="21" s="1"/>
  <c r="E429" i="21"/>
  <c r="C429" i="21"/>
  <c r="E428" i="21"/>
  <c r="C428" i="21"/>
  <c r="E427" i="21"/>
  <c r="C427" i="21"/>
  <c r="E426" i="21"/>
  <c r="C426" i="21"/>
  <c r="F426" i="21" s="1"/>
  <c r="E425" i="21"/>
  <c r="C425" i="21"/>
  <c r="E424" i="21"/>
  <c r="C424" i="21"/>
  <c r="F424" i="21" s="1"/>
  <c r="E423" i="21"/>
  <c r="C423" i="21"/>
  <c r="E422" i="21"/>
  <c r="C422" i="21"/>
  <c r="F422" i="21" s="1"/>
  <c r="E421" i="21"/>
  <c r="F421" i="21" s="1"/>
  <c r="C421" i="21"/>
  <c r="E420" i="21"/>
  <c r="C420" i="21"/>
  <c r="E419" i="21"/>
  <c r="C419" i="21"/>
  <c r="E418" i="21"/>
  <c r="C418" i="21"/>
  <c r="E417" i="21"/>
  <c r="C417" i="21"/>
  <c r="E416" i="21"/>
  <c r="C416" i="21"/>
  <c r="E415" i="21"/>
  <c r="C415" i="21"/>
  <c r="E414" i="21"/>
  <c r="C414" i="21"/>
  <c r="F413" i="21"/>
  <c r="E413" i="21"/>
  <c r="C413" i="21"/>
  <c r="E412" i="21"/>
  <c r="F412" i="21" s="1"/>
  <c r="C412" i="21"/>
  <c r="E411" i="21"/>
  <c r="C411" i="21"/>
  <c r="E410" i="21"/>
  <c r="C410" i="21"/>
  <c r="E409" i="21"/>
  <c r="C409" i="21"/>
  <c r="E408" i="21"/>
  <c r="F408" i="21" s="1"/>
  <c r="C408" i="21"/>
  <c r="E407" i="21"/>
  <c r="C407" i="21"/>
  <c r="E406" i="21"/>
  <c r="C406" i="21"/>
  <c r="E405" i="21"/>
  <c r="C405" i="21"/>
  <c r="F405" i="21" s="1"/>
  <c r="E404" i="21"/>
  <c r="C404" i="21"/>
  <c r="E403" i="21"/>
  <c r="C403" i="21"/>
  <c r="F403" i="21" s="1"/>
  <c r="E402" i="21"/>
  <c r="C402" i="21"/>
  <c r="E401" i="21"/>
  <c r="C401" i="21"/>
  <c r="F400" i="21"/>
  <c r="E400" i="21"/>
  <c r="C400" i="21"/>
  <c r="E399" i="21"/>
  <c r="C399" i="21"/>
  <c r="F399" i="21" s="1"/>
  <c r="E398" i="21"/>
  <c r="C398" i="21"/>
  <c r="E397" i="21"/>
  <c r="C397" i="21"/>
  <c r="F397" i="21" s="1"/>
  <c r="E396" i="21"/>
  <c r="C396" i="21"/>
  <c r="E395" i="21"/>
  <c r="C395" i="21"/>
  <c r="F395" i="21" s="1"/>
  <c r="E394" i="21"/>
  <c r="C394" i="21"/>
  <c r="E393" i="21"/>
  <c r="C393" i="21"/>
  <c r="E392" i="21"/>
  <c r="C392" i="21"/>
  <c r="F392" i="21" s="1"/>
  <c r="E391" i="21"/>
  <c r="C391" i="21"/>
  <c r="E390" i="21"/>
  <c r="C390" i="21"/>
  <c r="F390" i="21" s="1"/>
  <c r="E389" i="21"/>
  <c r="C389" i="21"/>
  <c r="E388" i="21"/>
  <c r="C388" i="21"/>
  <c r="E387" i="21"/>
  <c r="C387" i="21"/>
  <c r="E386" i="21"/>
  <c r="C386" i="21"/>
  <c r="F386" i="21" s="1"/>
  <c r="F385" i="21"/>
  <c r="E385" i="21"/>
  <c r="C385" i="21"/>
  <c r="E384" i="21"/>
  <c r="C384" i="21"/>
  <c r="F384" i="21" s="1"/>
  <c r="E383" i="21"/>
  <c r="C383" i="21"/>
  <c r="E382" i="21"/>
  <c r="C382" i="21"/>
  <c r="F382" i="21" s="1"/>
  <c r="E381" i="21"/>
  <c r="C381" i="21"/>
  <c r="E380" i="21"/>
  <c r="C380" i="21"/>
  <c r="E379" i="21"/>
  <c r="C379" i="21"/>
  <c r="E378" i="21"/>
  <c r="F378" i="21" s="1"/>
  <c r="C378" i="21"/>
  <c r="E377" i="21"/>
  <c r="C377" i="21"/>
  <c r="E376" i="21"/>
  <c r="C376" i="21"/>
  <c r="E375" i="21"/>
  <c r="C375" i="21"/>
  <c r="E374" i="21"/>
  <c r="C374" i="21"/>
  <c r="E373" i="21"/>
  <c r="C373" i="21"/>
  <c r="E372" i="21"/>
  <c r="C372" i="21"/>
  <c r="E371" i="21"/>
  <c r="C371" i="21"/>
  <c r="E370" i="21"/>
  <c r="C370" i="21"/>
  <c r="E369" i="21"/>
  <c r="C369" i="21"/>
  <c r="F368" i="21"/>
  <c r="E368" i="21"/>
  <c r="C368" i="21"/>
  <c r="E367" i="21"/>
  <c r="C367" i="21"/>
  <c r="E366" i="21"/>
  <c r="C366" i="21"/>
  <c r="E365" i="21"/>
  <c r="C365" i="21"/>
  <c r="F365" i="21" s="1"/>
  <c r="E364" i="21"/>
  <c r="C364" i="21"/>
  <c r="E363" i="21"/>
  <c r="C363" i="21"/>
  <c r="E362" i="21"/>
  <c r="C362" i="21"/>
  <c r="E361" i="21"/>
  <c r="C361" i="21"/>
  <c r="F361" i="21" s="1"/>
  <c r="E360" i="21"/>
  <c r="C360" i="21"/>
  <c r="E359" i="21"/>
  <c r="C359" i="21"/>
  <c r="E358" i="21"/>
  <c r="C358" i="21"/>
  <c r="E357" i="21"/>
  <c r="C357" i="21"/>
  <c r="F357" i="21" s="1"/>
  <c r="E356" i="21"/>
  <c r="F356" i="21" s="1"/>
  <c r="C356" i="21"/>
  <c r="E355" i="21"/>
  <c r="C355" i="21"/>
  <c r="E354" i="21"/>
  <c r="C354" i="21"/>
  <c r="E353" i="21"/>
  <c r="C353" i="21"/>
  <c r="E352" i="21"/>
  <c r="F352" i="21" s="1"/>
  <c r="C352" i="21"/>
  <c r="E351" i="21"/>
  <c r="C351" i="21"/>
  <c r="E350" i="21"/>
  <c r="C350" i="21"/>
  <c r="E349" i="21"/>
  <c r="C349" i="21"/>
  <c r="F349" i="21" s="1"/>
  <c r="E348" i="21"/>
  <c r="C348" i="21"/>
  <c r="E347" i="21"/>
  <c r="C347" i="21"/>
  <c r="E346" i="21"/>
  <c r="C346" i="21"/>
  <c r="E345" i="21"/>
  <c r="C345" i="21"/>
  <c r="F345" i="21" s="1"/>
  <c r="E344" i="21"/>
  <c r="C344" i="21"/>
  <c r="E343" i="21"/>
  <c r="C343" i="21"/>
  <c r="E342" i="21"/>
  <c r="C342" i="21"/>
  <c r="E341" i="21"/>
  <c r="C341" i="21"/>
  <c r="F341" i="21" s="1"/>
  <c r="E340" i="21"/>
  <c r="C340" i="21"/>
  <c r="E339" i="21"/>
  <c r="C339" i="21"/>
  <c r="E338" i="21"/>
  <c r="C338" i="21"/>
  <c r="E337" i="21"/>
  <c r="C337" i="21"/>
  <c r="F337" i="21" s="1"/>
  <c r="E336" i="21"/>
  <c r="F336" i="21" s="1"/>
  <c r="C336" i="21"/>
  <c r="E335" i="21"/>
  <c r="C335" i="21"/>
  <c r="E334" i="21"/>
  <c r="C334" i="21"/>
  <c r="E333" i="21"/>
  <c r="C333" i="21"/>
  <c r="F333" i="21" s="1"/>
  <c r="F332" i="21"/>
  <c r="E332" i="21"/>
  <c r="C332" i="21"/>
  <c r="E331" i="21"/>
  <c r="F331" i="21" s="1"/>
  <c r="C331" i="21"/>
  <c r="E330" i="21"/>
  <c r="C330" i="21"/>
  <c r="E329" i="21"/>
  <c r="C329" i="21"/>
  <c r="E328" i="21"/>
  <c r="C328" i="21"/>
  <c r="E327" i="21"/>
  <c r="F327" i="21" s="1"/>
  <c r="C327" i="21"/>
  <c r="E326" i="21"/>
  <c r="C326" i="21"/>
  <c r="E325" i="21"/>
  <c r="C325" i="21"/>
  <c r="E324" i="21"/>
  <c r="C324" i="21"/>
  <c r="E323" i="21"/>
  <c r="C323" i="21"/>
  <c r="E322" i="21"/>
  <c r="C322" i="21"/>
  <c r="E321" i="21"/>
  <c r="C321" i="21"/>
  <c r="F321" i="21" s="1"/>
  <c r="E320" i="21"/>
  <c r="F320" i="21" s="1"/>
  <c r="C320" i="21"/>
  <c r="E319" i="21"/>
  <c r="C319" i="21"/>
  <c r="E318" i="21"/>
  <c r="C318" i="21"/>
  <c r="E317" i="21"/>
  <c r="C317" i="21"/>
  <c r="E316" i="21"/>
  <c r="C316" i="21"/>
  <c r="F316" i="21" s="1"/>
  <c r="E315" i="21"/>
  <c r="C315" i="21"/>
  <c r="E314" i="21"/>
  <c r="C314" i="21"/>
  <c r="F314" i="21" s="1"/>
  <c r="E313" i="21"/>
  <c r="C313" i="21"/>
  <c r="E312" i="21"/>
  <c r="C312" i="21"/>
  <c r="F312" i="21" s="1"/>
  <c r="E311" i="21"/>
  <c r="F311" i="21" s="1"/>
  <c r="C311" i="21"/>
  <c r="E310" i="21"/>
  <c r="C310" i="21"/>
  <c r="F310" i="21" s="1"/>
  <c r="E309" i="21"/>
  <c r="C309" i="21"/>
  <c r="E308" i="21"/>
  <c r="C308" i="21"/>
  <c r="E307" i="21"/>
  <c r="C307" i="21"/>
  <c r="E306" i="21"/>
  <c r="C306" i="21"/>
  <c r="E305" i="21"/>
  <c r="C305" i="21"/>
  <c r="E304" i="21"/>
  <c r="C304" i="21"/>
  <c r="E303" i="21"/>
  <c r="C303" i="21"/>
  <c r="E302" i="21"/>
  <c r="C302" i="21"/>
  <c r="F302" i="21" s="1"/>
  <c r="E301" i="21"/>
  <c r="C301" i="21"/>
  <c r="E300" i="21"/>
  <c r="C300" i="21"/>
  <c r="E299" i="21"/>
  <c r="F299" i="21" s="1"/>
  <c r="C299" i="21"/>
  <c r="E298" i="21"/>
  <c r="C298" i="21"/>
  <c r="E297" i="21"/>
  <c r="C297" i="21"/>
  <c r="E296" i="21"/>
  <c r="C296" i="21"/>
  <c r="E295" i="21"/>
  <c r="C295" i="21"/>
  <c r="E294" i="21"/>
  <c r="C294" i="21"/>
  <c r="E293" i="21"/>
  <c r="C293" i="21"/>
  <c r="E292" i="21"/>
  <c r="C292" i="21"/>
  <c r="E291" i="21"/>
  <c r="F291" i="21" s="1"/>
  <c r="C291" i="21"/>
  <c r="E290" i="21"/>
  <c r="F290" i="21" s="1"/>
  <c r="C290" i="21"/>
  <c r="E289" i="21"/>
  <c r="C289" i="21"/>
  <c r="E288" i="21"/>
  <c r="C288" i="21"/>
  <c r="E287" i="21"/>
  <c r="C287" i="21"/>
  <c r="E286" i="21"/>
  <c r="F286" i="21" s="1"/>
  <c r="C286" i="21"/>
  <c r="E285" i="21"/>
  <c r="C285" i="21"/>
  <c r="E284" i="21"/>
  <c r="C284" i="21"/>
  <c r="E283" i="21"/>
  <c r="F283" i="21" s="1"/>
  <c r="C283" i="21"/>
  <c r="E282" i="21"/>
  <c r="C282" i="21"/>
  <c r="E281" i="21"/>
  <c r="C281" i="21"/>
  <c r="E280" i="21"/>
  <c r="C280" i="21"/>
  <c r="E279" i="21"/>
  <c r="F279" i="21" s="1"/>
  <c r="C279" i="21"/>
  <c r="E278" i="21"/>
  <c r="C278" i="21"/>
  <c r="E277" i="21"/>
  <c r="C277" i="21"/>
  <c r="E276" i="21"/>
  <c r="C276" i="21"/>
  <c r="E275" i="21"/>
  <c r="F275" i="21" s="1"/>
  <c r="C275" i="21"/>
  <c r="E274" i="21"/>
  <c r="C274" i="21"/>
  <c r="E273" i="21"/>
  <c r="C273" i="21"/>
  <c r="E272" i="21"/>
  <c r="C272" i="21"/>
  <c r="E271" i="21"/>
  <c r="F271" i="21" s="1"/>
  <c r="C271" i="21"/>
  <c r="F270" i="21"/>
  <c r="E270" i="21"/>
  <c r="C270" i="21"/>
  <c r="E269" i="21"/>
  <c r="C269" i="21"/>
  <c r="E268" i="21"/>
  <c r="C268" i="21"/>
  <c r="E267" i="21"/>
  <c r="C267" i="21"/>
  <c r="E266" i="21"/>
  <c r="F266" i="21" s="1"/>
  <c r="C266" i="21"/>
  <c r="E265" i="21"/>
  <c r="C265" i="21"/>
  <c r="E264" i="21"/>
  <c r="C264" i="21"/>
  <c r="E263" i="21"/>
  <c r="C263" i="21"/>
  <c r="E262" i="21"/>
  <c r="C262" i="21"/>
  <c r="E261" i="21"/>
  <c r="C261" i="21"/>
  <c r="E260" i="21"/>
  <c r="C260" i="21"/>
  <c r="E259" i="21"/>
  <c r="C259" i="21"/>
  <c r="E258" i="21"/>
  <c r="C258" i="21"/>
  <c r="E257" i="21"/>
  <c r="C257" i="21"/>
  <c r="E256" i="21"/>
  <c r="C256" i="21"/>
  <c r="E255" i="21"/>
  <c r="C255" i="21"/>
  <c r="E254" i="21"/>
  <c r="F254" i="21" s="1"/>
  <c r="C254" i="21"/>
  <c r="E253" i="21"/>
  <c r="C253" i="21"/>
  <c r="E252" i="21"/>
  <c r="C252" i="21"/>
  <c r="E251" i="21"/>
  <c r="C251" i="21"/>
  <c r="E250" i="21"/>
  <c r="F250" i="21" s="1"/>
  <c r="C250" i="21"/>
  <c r="E249" i="21"/>
  <c r="C249" i="21"/>
  <c r="F249" i="21" s="1"/>
  <c r="E248" i="21"/>
  <c r="C248" i="21"/>
  <c r="E247" i="21"/>
  <c r="C247" i="21"/>
  <c r="E246" i="21"/>
  <c r="C246" i="21"/>
  <c r="E245" i="21"/>
  <c r="C245" i="21"/>
  <c r="E244" i="21"/>
  <c r="C244" i="21"/>
  <c r="E243" i="21"/>
  <c r="C243" i="21"/>
  <c r="E242" i="21"/>
  <c r="C242" i="21"/>
  <c r="E241" i="21"/>
  <c r="C241" i="21"/>
  <c r="F241" i="21" s="1"/>
  <c r="E240" i="21"/>
  <c r="C240" i="21"/>
  <c r="E239" i="21"/>
  <c r="C239" i="21"/>
  <c r="F238" i="21"/>
  <c r="E238" i="21"/>
  <c r="C238" i="21"/>
  <c r="E237" i="21"/>
  <c r="C237" i="21"/>
  <c r="E236" i="21"/>
  <c r="C236" i="21"/>
  <c r="E235" i="21"/>
  <c r="C235" i="21"/>
  <c r="E234" i="21"/>
  <c r="F234" i="21" s="1"/>
  <c r="C234" i="21"/>
  <c r="E233" i="21"/>
  <c r="C233" i="21"/>
  <c r="E232" i="21"/>
  <c r="C232" i="21"/>
  <c r="E231" i="21"/>
  <c r="F231" i="21" s="1"/>
  <c r="C231" i="21"/>
  <c r="E230" i="21"/>
  <c r="C230" i="21"/>
  <c r="E229" i="21"/>
  <c r="C229" i="21"/>
  <c r="E228" i="21"/>
  <c r="C228" i="21"/>
  <c r="E227" i="21"/>
  <c r="F227" i="21" s="1"/>
  <c r="C227" i="21"/>
  <c r="E226" i="21"/>
  <c r="C226" i="21"/>
  <c r="E225" i="21"/>
  <c r="C225" i="21"/>
  <c r="E224" i="21"/>
  <c r="C224" i="21"/>
  <c r="E223" i="21"/>
  <c r="C223" i="21"/>
  <c r="E222" i="21"/>
  <c r="F222" i="21" s="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F215" i="21" s="1"/>
  <c r="C215" i="21"/>
  <c r="E214" i="21"/>
  <c r="C214" i="21"/>
  <c r="F214" i="21" s="1"/>
  <c r="E213" i="21"/>
  <c r="C213" i="21"/>
  <c r="E212" i="21"/>
  <c r="C212" i="21"/>
  <c r="F212" i="21" s="1"/>
  <c r="E211" i="21"/>
  <c r="C211" i="21"/>
  <c r="E210" i="21"/>
  <c r="C210" i="21"/>
  <c r="F210" i="21" s="1"/>
  <c r="E209" i="21"/>
  <c r="C209" i="21"/>
  <c r="E208" i="21"/>
  <c r="C208" i="21"/>
  <c r="F208" i="21" s="1"/>
  <c r="E207" i="21"/>
  <c r="F207" i="21" s="1"/>
  <c r="C207" i="21"/>
  <c r="E206" i="21"/>
  <c r="C206" i="21"/>
  <c r="E205" i="21"/>
  <c r="C205" i="21"/>
  <c r="E204" i="21"/>
  <c r="C204" i="21"/>
  <c r="F204" i="21" s="1"/>
  <c r="E203" i="21"/>
  <c r="C203" i="21"/>
  <c r="E202" i="21"/>
  <c r="C202" i="21"/>
  <c r="F202" i="21" s="1"/>
  <c r="E201" i="21"/>
  <c r="C201" i="21"/>
  <c r="E200" i="21"/>
  <c r="C200" i="21"/>
  <c r="F200" i="21" s="1"/>
  <c r="E199" i="21"/>
  <c r="F199" i="21" s="1"/>
  <c r="C199" i="21"/>
  <c r="E198" i="21"/>
  <c r="C198" i="21"/>
  <c r="F198" i="21" s="1"/>
  <c r="E197" i="21"/>
  <c r="C197" i="21"/>
  <c r="E196" i="21"/>
  <c r="C196" i="21"/>
  <c r="E195" i="21"/>
  <c r="C195" i="21"/>
  <c r="E194" i="21"/>
  <c r="F194" i="21" s="1"/>
  <c r="C194" i="21"/>
  <c r="E193" i="21"/>
  <c r="C193" i="21"/>
  <c r="E192" i="21"/>
  <c r="C192" i="21"/>
  <c r="E191" i="21"/>
  <c r="F191" i="21" s="1"/>
  <c r="C191" i="21"/>
  <c r="E190" i="21"/>
  <c r="C190" i="21"/>
  <c r="E189" i="21"/>
  <c r="C189" i="21"/>
  <c r="E188" i="21"/>
  <c r="C188" i="21"/>
  <c r="E187" i="21"/>
  <c r="F187" i="21" s="1"/>
  <c r="C187" i="21"/>
  <c r="E186" i="21"/>
  <c r="C186" i="21"/>
  <c r="E185" i="21"/>
  <c r="C185" i="21"/>
  <c r="E184" i="21"/>
  <c r="C184" i="21"/>
  <c r="E183" i="21"/>
  <c r="C183" i="21"/>
  <c r="E182" i="21"/>
  <c r="F182" i="21" s="1"/>
  <c r="C182" i="21"/>
  <c r="E181" i="21"/>
  <c r="C181" i="21"/>
  <c r="E180" i="21"/>
  <c r="C180" i="21"/>
  <c r="E179" i="21"/>
  <c r="C179" i="21"/>
  <c r="E178" i="21"/>
  <c r="F178" i="21" s="1"/>
  <c r="C178" i="21"/>
  <c r="E177" i="21"/>
  <c r="C177" i="21"/>
  <c r="E176" i="21"/>
  <c r="C176" i="21"/>
  <c r="E175" i="21"/>
  <c r="F175" i="21" s="1"/>
  <c r="C175" i="21"/>
  <c r="E174" i="21"/>
  <c r="C174" i="21"/>
  <c r="E173" i="21"/>
  <c r="C173" i="21"/>
  <c r="E172" i="21"/>
  <c r="C172" i="21"/>
  <c r="E171" i="21"/>
  <c r="F171" i="21" s="1"/>
  <c r="C171" i="21"/>
  <c r="E170" i="21"/>
  <c r="C170" i="21"/>
  <c r="E169" i="21"/>
  <c r="C169" i="21"/>
  <c r="E168" i="21"/>
  <c r="C168" i="21"/>
  <c r="E167" i="21"/>
  <c r="C167" i="21"/>
  <c r="F166" i="21"/>
  <c r="E166" i="21"/>
  <c r="C166" i="21"/>
  <c r="E165" i="21"/>
  <c r="C165" i="21"/>
  <c r="F165" i="21" s="1"/>
  <c r="E164" i="21"/>
  <c r="C164" i="21"/>
  <c r="E163" i="21"/>
  <c r="C163" i="21"/>
  <c r="F163" i="21" s="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F157" i="21" s="1"/>
  <c r="E156" i="21"/>
  <c r="C156" i="21"/>
  <c r="E155" i="21"/>
  <c r="C155" i="21"/>
  <c r="E154" i="21"/>
  <c r="F154" i="21" s="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F147" i="21" s="1"/>
  <c r="E146" i="21"/>
  <c r="F146" i="21" s="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F139" i="21" s="1"/>
  <c r="C139" i="21"/>
  <c r="E138" i="21"/>
  <c r="C138" i="21"/>
  <c r="E137" i="21"/>
  <c r="C137" i="21"/>
  <c r="E136" i="21"/>
  <c r="C136" i="21"/>
  <c r="E135" i="21"/>
  <c r="C135" i="21"/>
  <c r="E134" i="21"/>
  <c r="C134" i="21"/>
  <c r="F134" i="21" s="1"/>
  <c r="E133" i="21"/>
  <c r="C133" i="21"/>
  <c r="E132" i="21"/>
  <c r="C132" i="21"/>
  <c r="F132" i="21" s="1"/>
  <c r="E131" i="21"/>
  <c r="F131" i="21" s="1"/>
  <c r="C131" i="21"/>
  <c r="E130" i="21"/>
  <c r="C130" i="21"/>
  <c r="F130" i="21" s="1"/>
  <c r="E129" i="21"/>
  <c r="C129" i="21"/>
  <c r="E128" i="21"/>
  <c r="C128" i="21"/>
  <c r="F128" i="21" s="1"/>
  <c r="E127" i="21"/>
  <c r="C127" i="21"/>
  <c r="E126" i="21"/>
  <c r="C126" i="21"/>
  <c r="E125" i="21"/>
  <c r="C125" i="21"/>
  <c r="E124" i="21"/>
  <c r="C124" i="21"/>
  <c r="E123" i="21"/>
  <c r="F123" i="21" s="1"/>
  <c r="C123" i="21"/>
  <c r="E122" i="21"/>
  <c r="C122" i="21"/>
  <c r="F122" i="21" s="1"/>
  <c r="E121" i="21"/>
  <c r="C121" i="21"/>
  <c r="E120" i="21"/>
  <c r="C120" i="21"/>
  <c r="F120" i="21" s="1"/>
  <c r="E119" i="21"/>
  <c r="C119" i="21"/>
  <c r="E118" i="21"/>
  <c r="C118" i="21"/>
  <c r="F118" i="21" s="1"/>
  <c r="E117" i="21"/>
  <c r="C117" i="21"/>
  <c r="E116" i="21"/>
  <c r="C116" i="21"/>
  <c r="F116" i="21" s="1"/>
  <c r="E115" i="21"/>
  <c r="C115" i="21"/>
  <c r="E114" i="21"/>
  <c r="C114" i="21"/>
  <c r="E113" i="21"/>
  <c r="C113" i="21"/>
  <c r="E112" i="21"/>
  <c r="C112" i="21"/>
  <c r="F112" i="21" s="1"/>
  <c r="E111" i="21"/>
  <c r="C111" i="21"/>
  <c r="E110" i="21"/>
  <c r="C110" i="21"/>
  <c r="F110" i="21" s="1"/>
  <c r="E109" i="21"/>
  <c r="C109" i="21"/>
  <c r="E108" i="21"/>
  <c r="C108" i="21"/>
  <c r="F108" i="21" s="1"/>
  <c r="E107" i="21"/>
  <c r="C107" i="21"/>
  <c r="E106" i="21"/>
  <c r="C106" i="21"/>
  <c r="F106" i="21" s="1"/>
  <c r="E105" i="21"/>
  <c r="C105" i="21"/>
  <c r="E104" i="21"/>
  <c r="C104" i="21"/>
  <c r="E103" i="21"/>
  <c r="F103" i="21" s="1"/>
  <c r="C103" i="21"/>
  <c r="E102" i="21"/>
  <c r="C102" i="21"/>
  <c r="F102" i="21" s="1"/>
  <c r="E101" i="21"/>
  <c r="C101" i="21"/>
  <c r="E100" i="21"/>
  <c r="C100" i="21"/>
  <c r="F100" i="21" s="1"/>
  <c r="E99" i="21"/>
  <c r="F99" i="21" s="1"/>
  <c r="C99" i="21"/>
  <c r="E98" i="21"/>
  <c r="C98" i="21"/>
  <c r="F98" i="21" s="1"/>
  <c r="E97" i="21"/>
  <c r="C97" i="21"/>
  <c r="E96" i="21"/>
  <c r="C96" i="21"/>
  <c r="F96" i="21" s="1"/>
  <c r="E95" i="21"/>
  <c r="F95" i="21" s="1"/>
  <c r="C95" i="21"/>
  <c r="E94" i="21"/>
  <c r="C94" i="21"/>
  <c r="F94" i="21" s="1"/>
  <c r="E93" i="21"/>
  <c r="C93" i="21"/>
  <c r="E92" i="21"/>
  <c r="C92" i="21"/>
  <c r="E91" i="21"/>
  <c r="C91" i="21"/>
  <c r="F91" i="21" s="1"/>
  <c r="E90" i="21"/>
  <c r="C90" i="21"/>
  <c r="E89" i="21"/>
  <c r="C89" i="21"/>
  <c r="F89" i="21" s="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F82" i="21" s="1"/>
  <c r="C82" i="21"/>
  <c r="E81" i="21"/>
  <c r="C81" i="21"/>
  <c r="E80" i="21"/>
  <c r="C80" i="21"/>
  <c r="E79" i="21"/>
  <c r="C79" i="21"/>
  <c r="F79" i="21" s="1"/>
  <c r="E78" i="21"/>
  <c r="C78" i="21"/>
  <c r="E77" i="21"/>
  <c r="C77" i="21"/>
  <c r="F77" i="21" s="1"/>
  <c r="E76" i="21"/>
  <c r="C76" i="21"/>
  <c r="E75" i="21"/>
  <c r="C75" i="21"/>
  <c r="F75" i="21" s="1"/>
  <c r="E74" i="21"/>
  <c r="C74" i="21"/>
  <c r="E73" i="21"/>
  <c r="C73" i="21"/>
  <c r="F73" i="21" s="1"/>
  <c r="F72" i="21"/>
  <c r="E72" i="21"/>
  <c r="C72" i="21"/>
  <c r="E71" i="21"/>
  <c r="F71" i="21" s="1"/>
  <c r="C71" i="21"/>
  <c r="E70" i="21"/>
  <c r="C70" i="21"/>
  <c r="E69" i="21"/>
  <c r="C69" i="21"/>
  <c r="E68" i="21"/>
  <c r="C68" i="21"/>
  <c r="E67" i="21"/>
  <c r="F67" i="21" s="1"/>
  <c r="C67" i="21"/>
  <c r="E66" i="21"/>
  <c r="C66" i="21"/>
  <c r="E65" i="21"/>
  <c r="C65" i="21"/>
  <c r="E64" i="21"/>
  <c r="C64" i="21"/>
  <c r="E63" i="21"/>
  <c r="F63" i="21" s="1"/>
  <c r="C63" i="21"/>
  <c r="E62" i="21"/>
  <c r="F62" i="21" s="1"/>
  <c r="C62" i="21"/>
  <c r="E61" i="21"/>
  <c r="C61" i="21"/>
  <c r="E60" i="21"/>
  <c r="F60" i="21" s="1"/>
  <c r="C60" i="21"/>
  <c r="E59" i="21"/>
  <c r="F59" i="21" s="1"/>
  <c r="C59" i="21"/>
  <c r="E58" i="21"/>
  <c r="C58" i="21"/>
  <c r="E57" i="21"/>
  <c r="C57" i="21"/>
  <c r="E56" i="21"/>
  <c r="C56" i="21"/>
  <c r="E55" i="21"/>
  <c r="F55" i="21" s="1"/>
  <c r="C55" i="21"/>
  <c r="E54" i="21"/>
  <c r="C54" i="21"/>
  <c r="E53" i="21"/>
  <c r="C53" i="21"/>
  <c r="E52" i="21"/>
  <c r="C52" i="21"/>
  <c r="E51" i="21"/>
  <c r="F51" i="21" s="1"/>
  <c r="C51" i="21"/>
  <c r="E50" i="21"/>
  <c r="F50" i="21" s="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F40" i="21" s="1"/>
  <c r="C40" i="21"/>
  <c r="E39" i="21"/>
  <c r="F39" i="21" s="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F32" i="21" s="1"/>
  <c r="E31" i="21"/>
  <c r="F31" i="21" s="1"/>
  <c r="C31" i="21"/>
  <c r="E30" i="21"/>
  <c r="C30" i="21"/>
  <c r="F30" i="21" s="1"/>
  <c r="E29" i="21"/>
  <c r="C29" i="21"/>
  <c r="E28" i="21"/>
  <c r="C28" i="21"/>
  <c r="F28" i="21" s="1"/>
  <c r="E27" i="21"/>
  <c r="C27" i="21"/>
  <c r="E26" i="21"/>
  <c r="C26" i="21"/>
  <c r="F26" i="21" s="1"/>
  <c r="E25" i="21"/>
  <c r="C25" i="21"/>
  <c r="E24" i="21"/>
  <c r="C24" i="21"/>
  <c r="E23" i="21"/>
  <c r="F23" i="21" s="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F16" i="21" s="1"/>
  <c r="E15" i="21"/>
  <c r="F15" i="21" s="1"/>
  <c r="C15" i="21"/>
  <c r="E14" i="21"/>
  <c r="C14" i="21"/>
  <c r="F14" i="21" s="1"/>
  <c r="E13" i="21"/>
  <c r="C13" i="21"/>
  <c r="E12" i="21"/>
  <c r="C12" i="21"/>
  <c r="F12" i="21" s="1"/>
  <c r="E11" i="21"/>
  <c r="C11" i="21"/>
  <c r="E10" i="21"/>
  <c r="C10" i="21"/>
  <c r="F10" i="21" s="1"/>
  <c r="E9" i="21"/>
  <c r="C9" i="21"/>
  <c r="E8" i="21"/>
  <c r="C8" i="21"/>
  <c r="E7" i="21"/>
  <c r="F7" i="21" s="1"/>
  <c r="C7" i="21"/>
  <c r="E6" i="21"/>
  <c r="C6" i="21"/>
  <c r="E5" i="21"/>
  <c r="C5" i="21"/>
  <c r="E4" i="21"/>
  <c r="C4" i="21"/>
  <c r="E3" i="21"/>
  <c r="C3" i="21"/>
  <c r="E2" i="21"/>
  <c r="C2" i="21"/>
  <c r="E984" i="18"/>
  <c r="C984" i="18"/>
  <c r="E983" i="18"/>
  <c r="C983" i="18"/>
  <c r="E982" i="18"/>
  <c r="C982" i="18"/>
  <c r="E981" i="18"/>
  <c r="F981" i="18" s="1"/>
  <c r="C981" i="18"/>
  <c r="E980" i="18"/>
  <c r="C980" i="18"/>
  <c r="E979" i="18"/>
  <c r="C979" i="18"/>
  <c r="E978" i="18"/>
  <c r="C978" i="18"/>
  <c r="F978" i="18" s="1"/>
  <c r="F977" i="18"/>
  <c r="E977" i="18"/>
  <c r="C977" i="18"/>
  <c r="E976" i="18"/>
  <c r="C976" i="18"/>
  <c r="E975" i="18"/>
  <c r="C975" i="18"/>
  <c r="E974" i="18"/>
  <c r="C974" i="18"/>
  <c r="E973" i="18"/>
  <c r="C973" i="18"/>
  <c r="E972" i="18"/>
  <c r="C972" i="18"/>
  <c r="E971" i="18"/>
  <c r="C971" i="18"/>
  <c r="E970" i="18"/>
  <c r="C970" i="18"/>
  <c r="E969" i="18"/>
  <c r="C969" i="18"/>
  <c r="E968" i="18"/>
  <c r="C968" i="18"/>
  <c r="E967" i="18"/>
  <c r="C967" i="18"/>
  <c r="E966" i="18"/>
  <c r="C966" i="18"/>
  <c r="E965" i="18"/>
  <c r="C965" i="18"/>
  <c r="E964" i="18"/>
  <c r="C964" i="18"/>
  <c r="E963" i="18"/>
  <c r="C963" i="18"/>
  <c r="E962" i="18"/>
  <c r="C962" i="18"/>
  <c r="F962" i="18" s="1"/>
  <c r="E961" i="18"/>
  <c r="C961" i="18"/>
  <c r="E960" i="18"/>
  <c r="C960" i="18"/>
  <c r="E959" i="18"/>
  <c r="C959" i="18"/>
  <c r="E958" i="18"/>
  <c r="C958" i="18"/>
  <c r="E957" i="18"/>
  <c r="C957" i="18"/>
  <c r="E956" i="18"/>
  <c r="C956" i="18"/>
  <c r="E955" i="18"/>
  <c r="C955" i="18"/>
  <c r="E954" i="18"/>
  <c r="C954" i="18"/>
  <c r="E953" i="18"/>
  <c r="C953" i="18"/>
  <c r="E952" i="18"/>
  <c r="C952" i="18"/>
  <c r="E951" i="18"/>
  <c r="C951" i="18"/>
  <c r="E950" i="18"/>
  <c r="C950" i="18"/>
  <c r="F950" i="18" s="1"/>
  <c r="E949" i="18"/>
  <c r="F949" i="18" s="1"/>
  <c r="C949" i="18"/>
  <c r="E948" i="18"/>
  <c r="C948" i="18"/>
  <c r="E947" i="18"/>
  <c r="C947" i="18"/>
  <c r="E946" i="18"/>
  <c r="C946" i="18"/>
  <c r="E945" i="18"/>
  <c r="F945" i="18" s="1"/>
  <c r="C945" i="18"/>
  <c r="E944" i="18"/>
  <c r="C944" i="18"/>
  <c r="E943" i="18"/>
  <c r="C943" i="18"/>
  <c r="E942" i="18"/>
  <c r="C942" i="18"/>
  <c r="E941" i="18"/>
  <c r="C941" i="18"/>
  <c r="E940" i="18"/>
  <c r="C940" i="18"/>
  <c r="E939" i="18"/>
  <c r="C939" i="18"/>
  <c r="E938" i="18"/>
  <c r="C938" i="18"/>
  <c r="E937" i="18"/>
  <c r="C937" i="18"/>
  <c r="E936" i="18"/>
  <c r="C936" i="18"/>
  <c r="E935" i="18"/>
  <c r="C935" i="18"/>
  <c r="E934" i="18"/>
  <c r="C934" i="18"/>
  <c r="E933" i="18"/>
  <c r="C933" i="18"/>
  <c r="E932" i="18"/>
  <c r="C932" i="18"/>
  <c r="E931" i="18"/>
  <c r="C931" i="18"/>
  <c r="E930" i="18"/>
  <c r="C930" i="18"/>
  <c r="E929" i="18"/>
  <c r="C929" i="18"/>
  <c r="E928" i="18"/>
  <c r="C928" i="18"/>
  <c r="E927" i="18"/>
  <c r="C927" i="18"/>
  <c r="E926" i="18"/>
  <c r="C926" i="18"/>
  <c r="E925" i="18"/>
  <c r="C925" i="18"/>
  <c r="E924" i="18"/>
  <c r="C924" i="18"/>
  <c r="E923" i="18"/>
  <c r="C923" i="18"/>
  <c r="E922" i="18"/>
  <c r="C922" i="18"/>
  <c r="E921" i="18"/>
  <c r="F921" i="18" s="1"/>
  <c r="C921" i="18"/>
  <c r="E920" i="18"/>
  <c r="C920" i="18"/>
  <c r="F920" i="18" s="1"/>
  <c r="E919" i="18"/>
  <c r="C919" i="18"/>
  <c r="E918" i="18"/>
  <c r="C918" i="18"/>
  <c r="E917" i="18"/>
  <c r="C917" i="18"/>
  <c r="E916" i="18"/>
  <c r="C916" i="18"/>
  <c r="E915" i="18"/>
  <c r="C915" i="18"/>
  <c r="E914" i="18"/>
  <c r="C914" i="18"/>
  <c r="F914" i="18" s="1"/>
  <c r="E913" i="18"/>
  <c r="C913" i="18"/>
  <c r="E912" i="18"/>
  <c r="C912" i="18"/>
  <c r="E911" i="18"/>
  <c r="C911" i="18"/>
  <c r="E910" i="18"/>
  <c r="C910" i="18"/>
  <c r="E909" i="18"/>
  <c r="C909" i="18"/>
  <c r="E908" i="18"/>
  <c r="C908" i="18"/>
  <c r="F908" i="18" s="1"/>
  <c r="E907" i="18"/>
  <c r="C907" i="18"/>
  <c r="E906" i="18"/>
  <c r="C906" i="18"/>
  <c r="F906" i="18" s="1"/>
  <c r="F905" i="18"/>
  <c r="E905" i="18"/>
  <c r="C905" i="18"/>
  <c r="E904" i="18"/>
  <c r="C904" i="18"/>
  <c r="E903" i="18"/>
  <c r="C903" i="18"/>
  <c r="E902" i="18"/>
  <c r="C902" i="18"/>
  <c r="E901" i="18"/>
  <c r="C901" i="18"/>
  <c r="E900" i="18"/>
  <c r="F900" i="18" s="1"/>
  <c r="C900" i="18"/>
  <c r="E899" i="18"/>
  <c r="C899" i="18"/>
  <c r="E898" i="18"/>
  <c r="C898" i="18"/>
  <c r="E897" i="18"/>
  <c r="C897" i="18"/>
  <c r="E896" i="18"/>
  <c r="F896" i="18" s="1"/>
  <c r="C896" i="18"/>
  <c r="E895" i="18"/>
  <c r="C895" i="18"/>
  <c r="E894" i="18"/>
  <c r="C894" i="18"/>
  <c r="E893" i="18"/>
  <c r="C893" i="18"/>
  <c r="F893" i="18" s="1"/>
  <c r="E892" i="18"/>
  <c r="C892" i="18"/>
  <c r="E891" i="18"/>
  <c r="C891" i="18"/>
  <c r="E890" i="18"/>
  <c r="C890" i="18"/>
  <c r="E889" i="18"/>
  <c r="C889" i="18"/>
  <c r="F889" i="18" s="1"/>
  <c r="E888" i="18"/>
  <c r="C888" i="18"/>
  <c r="E887" i="18"/>
  <c r="C887" i="18"/>
  <c r="F887" i="18" s="1"/>
  <c r="E886" i="18"/>
  <c r="C886" i="18"/>
  <c r="E885" i="18"/>
  <c r="C885" i="18"/>
  <c r="E884" i="18"/>
  <c r="C884" i="18"/>
  <c r="E883" i="18"/>
  <c r="C883" i="18"/>
  <c r="E882" i="18"/>
  <c r="C882" i="18"/>
  <c r="E881" i="18"/>
  <c r="C881" i="18"/>
  <c r="F880" i="18"/>
  <c r="E880" i="18"/>
  <c r="C880" i="18"/>
  <c r="E879" i="18"/>
  <c r="C879" i="18"/>
  <c r="E878" i="18"/>
  <c r="C878" i="18"/>
  <c r="E877" i="18"/>
  <c r="C877" i="18"/>
  <c r="E876" i="18"/>
  <c r="C876" i="18"/>
  <c r="E875" i="18"/>
  <c r="C875" i="18"/>
  <c r="E874" i="18"/>
  <c r="C874" i="18"/>
  <c r="E873" i="18"/>
  <c r="C873" i="18"/>
  <c r="E872" i="18"/>
  <c r="F872" i="18" s="1"/>
  <c r="C872" i="18"/>
  <c r="E871" i="18"/>
  <c r="C871" i="18"/>
  <c r="E870" i="18"/>
  <c r="C870" i="18"/>
  <c r="E869" i="18"/>
  <c r="C869" i="18"/>
  <c r="E868" i="18"/>
  <c r="F868" i="18" s="1"/>
  <c r="C868" i="18"/>
  <c r="E867" i="18"/>
  <c r="C867" i="18"/>
  <c r="E866" i="18"/>
  <c r="C866" i="18"/>
  <c r="E865" i="18"/>
  <c r="C865" i="18"/>
  <c r="E864" i="18"/>
  <c r="C864" i="18"/>
  <c r="E863" i="18"/>
  <c r="C863" i="18"/>
  <c r="E862" i="18"/>
  <c r="C862" i="18"/>
  <c r="E861" i="18"/>
  <c r="C861" i="18"/>
  <c r="F861" i="18" s="1"/>
  <c r="E860" i="18"/>
  <c r="C860" i="18"/>
  <c r="E859" i="18"/>
  <c r="C859" i="18"/>
  <c r="F859" i="18" s="1"/>
  <c r="E858" i="18"/>
  <c r="C858" i="18"/>
  <c r="E857" i="18"/>
  <c r="C857" i="18"/>
  <c r="E856" i="18"/>
  <c r="C856" i="18"/>
  <c r="F856" i="18" s="1"/>
  <c r="E855" i="18"/>
  <c r="C855" i="18"/>
  <c r="E854" i="18"/>
  <c r="C854" i="18"/>
  <c r="F854" i="18" s="1"/>
  <c r="E853" i="18"/>
  <c r="C853" i="18"/>
  <c r="F853" i="18" s="1"/>
  <c r="E852" i="18"/>
  <c r="C852" i="18"/>
  <c r="E851" i="18"/>
  <c r="C851" i="18"/>
  <c r="F851" i="18" s="1"/>
  <c r="E850" i="18"/>
  <c r="C850" i="18"/>
  <c r="E849" i="18"/>
  <c r="C849" i="18"/>
  <c r="F849" i="18" s="1"/>
  <c r="E848" i="18"/>
  <c r="C848" i="18"/>
  <c r="E847" i="18"/>
  <c r="C847" i="18"/>
  <c r="E846" i="18"/>
  <c r="C846" i="18"/>
  <c r="E845" i="18"/>
  <c r="C845" i="18"/>
  <c r="E844" i="18"/>
  <c r="C844" i="18"/>
  <c r="E843" i="18"/>
  <c r="C843" i="18"/>
  <c r="E842" i="18"/>
  <c r="C842" i="18"/>
  <c r="E841" i="18"/>
  <c r="C841" i="18"/>
  <c r="F841" i="18" s="1"/>
  <c r="E840" i="18"/>
  <c r="C840" i="18"/>
  <c r="E839" i="18"/>
  <c r="C839" i="18"/>
  <c r="F839" i="18" s="1"/>
  <c r="E838" i="18"/>
  <c r="C838" i="18"/>
  <c r="E837" i="18"/>
  <c r="C837" i="18"/>
  <c r="E836" i="18"/>
  <c r="C836" i="18"/>
  <c r="E835" i="18"/>
  <c r="C835" i="18"/>
  <c r="E834" i="18"/>
  <c r="C834" i="18"/>
  <c r="F834" i="18" s="1"/>
  <c r="E833" i="18"/>
  <c r="C833" i="18"/>
  <c r="E832" i="18"/>
  <c r="F832" i="18" s="1"/>
  <c r="C832" i="18"/>
  <c r="E831" i="18"/>
  <c r="C831" i="18"/>
  <c r="F831" i="18" s="1"/>
  <c r="E830" i="18"/>
  <c r="C830" i="18"/>
  <c r="E829" i="18"/>
  <c r="C829" i="18"/>
  <c r="F829" i="18" s="1"/>
  <c r="E828" i="18"/>
  <c r="C828" i="18"/>
  <c r="F828" i="18" s="1"/>
  <c r="E827" i="18"/>
  <c r="C827" i="18"/>
  <c r="E826" i="18"/>
  <c r="C826" i="18"/>
  <c r="F826" i="18" s="1"/>
  <c r="E825" i="18"/>
  <c r="C825" i="18"/>
  <c r="F825" i="18" s="1"/>
  <c r="E824" i="18"/>
  <c r="C824" i="18"/>
  <c r="F824" i="18" s="1"/>
  <c r="E823" i="18"/>
  <c r="C823" i="18"/>
  <c r="F823" i="18" s="1"/>
  <c r="E822" i="18"/>
  <c r="C822" i="18"/>
  <c r="E821" i="18"/>
  <c r="C821" i="18"/>
  <c r="E820" i="18"/>
  <c r="C820" i="18"/>
  <c r="F820" i="18" s="1"/>
  <c r="E819" i="18"/>
  <c r="C819" i="18"/>
  <c r="E818" i="18"/>
  <c r="C818" i="18"/>
  <c r="F818" i="18" s="1"/>
  <c r="E817" i="18"/>
  <c r="F817" i="18" s="1"/>
  <c r="C817" i="18"/>
  <c r="E816" i="18"/>
  <c r="C816" i="18"/>
  <c r="E815" i="18"/>
  <c r="C815" i="18"/>
  <c r="F815" i="18" s="1"/>
  <c r="E814" i="18"/>
  <c r="C814" i="18"/>
  <c r="E813" i="18"/>
  <c r="C813" i="18"/>
  <c r="F813" i="18" s="1"/>
  <c r="E812" i="18"/>
  <c r="C812" i="18"/>
  <c r="E811" i="18"/>
  <c r="C811" i="18"/>
  <c r="E810" i="18"/>
  <c r="C810" i="18"/>
  <c r="E809" i="18"/>
  <c r="C809" i="18"/>
  <c r="F809" i="18" s="1"/>
  <c r="E808" i="18"/>
  <c r="C808" i="18"/>
  <c r="E807" i="18"/>
  <c r="C807" i="18"/>
  <c r="F807" i="18" s="1"/>
  <c r="E806" i="18"/>
  <c r="C806" i="18"/>
  <c r="E805" i="18"/>
  <c r="C805" i="18"/>
  <c r="E804" i="18"/>
  <c r="C804" i="18"/>
  <c r="E803" i="18"/>
  <c r="C803" i="18"/>
  <c r="E802" i="18"/>
  <c r="C802" i="18"/>
  <c r="E801" i="18"/>
  <c r="C801" i="18"/>
  <c r="E800" i="18"/>
  <c r="F800" i="18" s="1"/>
  <c r="C800" i="18"/>
  <c r="E799" i="18"/>
  <c r="C799" i="18"/>
  <c r="F799" i="18" s="1"/>
  <c r="E798" i="18"/>
  <c r="C798" i="18"/>
  <c r="E797" i="18"/>
  <c r="C797" i="18"/>
  <c r="F797" i="18" s="1"/>
  <c r="E796" i="18"/>
  <c r="C796" i="18"/>
  <c r="E795" i="18"/>
  <c r="C795" i="18"/>
  <c r="E794" i="18"/>
  <c r="C794" i="18"/>
  <c r="E793" i="18"/>
  <c r="C793" i="18"/>
  <c r="F793" i="18" s="1"/>
  <c r="E792" i="18"/>
  <c r="C792" i="18"/>
  <c r="E791" i="18"/>
  <c r="C791" i="18"/>
  <c r="F791" i="18" s="1"/>
  <c r="E790" i="18"/>
  <c r="C790" i="18"/>
  <c r="E789" i="18"/>
  <c r="C789" i="18"/>
  <c r="E788" i="18"/>
  <c r="C788" i="18"/>
  <c r="E787" i="18"/>
  <c r="C787" i="18"/>
  <c r="E786" i="18"/>
  <c r="C786" i="18"/>
  <c r="E785" i="18"/>
  <c r="C785" i="18"/>
  <c r="F785" i="18" s="1"/>
  <c r="F784" i="18"/>
  <c r="E784" i="18"/>
  <c r="C784" i="18"/>
  <c r="E783" i="18"/>
  <c r="C783" i="18"/>
  <c r="F783" i="18" s="1"/>
  <c r="E782" i="18"/>
  <c r="C782" i="18"/>
  <c r="E781" i="18"/>
  <c r="C781" i="18"/>
  <c r="F781" i="18" s="1"/>
  <c r="E780" i="18"/>
  <c r="C780" i="18"/>
  <c r="E779" i="18"/>
  <c r="C779" i="18"/>
  <c r="E778" i="18"/>
  <c r="C778" i="18"/>
  <c r="E777" i="18"/>
  <c r="C777" i="18"/>
  <c r="F777" i="18" s="1"/>
  <c r="E776" i="18"/>
  <c r="C776" i="18"/>
  <c r="E775" i="18"/>
  <c r="C775" i="18"/>
  <c r="E774" i="18"/>
  <c r="C774" i="18"/>
  <c r="E773" i="18"/>
  <c r="C773" i="18"/>
  <c r="F773" i="18" s="1"/>
  <c r="E772" i="18"/>
  <c r="C772" i="18"/>
  <c r="E771" i="18"/>
  <c r="C771" i="18"/>
  <c r="E770" i="18"/>
  <c r="C770" i="18"/>
  <c r="E769" i="18"/>
  <c r="C769" i="18"/>
  <c r="E768" i="18"/>
  <c r="C768" i="18"/>
  <c r="E767" i="18"/>
  <c r="C767" i="18"/>
  <c r="E766" i="18"/>
  <c r="C766" i="18"/>
  <c r="F766" i="18" s="1"/>
  <c r="E765" i="18"/>
  <c r="C765" i="18"/>
  <c r="E764" i="18"/>
  <c r="C764" i="18"/>
  <c r="E763" i="18"/>
  <c r="C763" i="18"/>
  <c r="E762" i="18"/>
  <c r="C762" i="18"/>
  <c r="E761" i="18"/>
  <c r="C761" i="18"/>
  <c r="E760" i="18"/>
  <c r="C760" i="18"/>
  <c r="E759" i="18"/>
  <c r="C759" i="18"/>
  <c r="E758" i="18"/>
  <c r="C758" i="18"/>
  <c r="E757" i="18"/>
  <c r="F757" i="18" s="1"/>
  <c r="C757" i="18"/>
  <c r="E756" i="18"/>
  <c r="C756" i="18"/>
  <c r="E755" i="18"/>
  <c r="C755" i="18"/>
  <c r="E754" i="18"/>
  <c r="C754" i="18"/>
  <c r="E753" i="18"/>
  <c r="C753" i="18"/>
  <c r="E752" i="18"/>
  <c r="C752" i="18"/>
  <c r="E751" i="18"/>
  <c r="C751" i="18"/>
  <c r="E750" i="18"/>
  <c r="C750" i="18"/>
  <c r="E749" i="18"/>
  <c r="C749" i="18"/>
  <c r="E748" i="18"/>
  <c r="C748" i="18"/>
  <c r="E747" i="18"/>
  <c r="C747" i="18"/>
  <c r="E746" i="18"/>
  <c r="C746" i="18"/>
  <c r="E745" i="18"/>
  <c r="C745" i="18"/>
  <c r="E744" i="18"/>
  <c r="C744" i="18"/>
  <c r="E743" i="18"/>
  <c r="C743" i="18"/>
  <c r="E742" i="18"/>
  <c r="C742" i="18"/>
  <c r="E741" i="18"/>
  <c r="F741" i="18" s="1"/>
  <c r="C741" i="18"/>
  <c r="E740" i="18"/>
  <c r="C740" i="18"/>
  <c r="E739" i="18"/>
  <c r="C739" i="18"/>
  <c r="E738" i="18"/>
  <c r="C738" i="18"/>
  <c r="E737" i="18"/>
  <c r="C737" i="18"/>
  <c r="E736" i="18"/>
  <c r="C736" i="18"/>
  <c r="E735" i="18"/>
  <c r="C735" i="18"/>
  <c r="E734" i="18"/>
  <c r="C734" i="18"/>
  <c r="E733" i="18"/>
  <c r="C733" i="18"/>
  <c r="E732" i="18"/>
  <c r="C732" i="18"/>
  <c r="E731" i="18"/>
  <c r="C731" i="18"/>
  <c r="E730" i="18"/>
  <c r="C730" i="18"/>
  <c r="E729" i="18"/>
  <c r="C729" i="18"/>
  <c r="E728" i="18"/>
  <c r="F728" i="18" s="1"/>
  <c r="C728" i="18"/>
  <c r="E727" i="18"/>
  <c r="C727" i="18"/>
  <c r="E726" i="18"/>
  <c r="C726" i="18"/>
  <c r="E725" i="18"/>
  <c r="C725" i="18"/>
  <c r="E724" i="18"/>
  <c r="C724" i="18"/>
  <c r="E723" i="18"/>
  <c r="C723" i="18"/>
  <c r="E722" i="18"/>
  <c r="C722" i="18"/>
  <c r="E721" i="18"/>
  <c r="C721" i="18"/>
  <c r="F721" i="18" s="1"/>
  <c r="E720" i="18"/>
  <c r="C720" i="18"/>
  <c r="E719" i="18"/>
  <c r="C719" i="18"/>
  <c r="E718" i="18"/>
  <c r="C718" i="18"/>
  <c r="E717" i="18"/>
  <c r="C717" i="18"/>
  <c r="F717" i="18" s="1"/>
  <c r="E716" i="18"/>
  <c r="F716" i="18" s="1"/>
  <c r="C716" i="18"/>
  <c r="E715" i="18"/>
  <c r="C715" i="18"/>
  <c r="E714" i="18"/>
  <c r="C714" i="18"/>
  <c r="E713" i="18"/>
  <c r="C713" i="18"/>
  <c r="F713" i="18" s="1"/>
  <c r="E712" i="18"/>
  <c r="C712" i="18"/>
  <c r="E711" i="18"/>
  <c r="C711" i="18"/>
  <c r="E710" i="18"/>
  <c r="C710" i="18"/>
  <c r="E709" i="18"/>
  <c r="C709" i="18"/>
  <c r="F709" i="18" s="1"/>
  <c r="E708" i="18"/>
  <c r="C708" i="18"/>
  <c r="E707" i="18"/>
  <c r="C707" i="18"/>
  <c r="E706" i="18"/>
  <c r="C706" i="18"/>
  <c r="E705" i="18"/>
  <c r="C705" i="18"/>
  <c r="E704" i="18"/>
  <c r="C704" i="18"/>
  <c r="E703" i="18"/>
  <c r="C703" i="18"/>
  <c r="E702" i="18"/>
  <c r="C702" i="18"/>
  <c r="E701" i="18"/>
  <c r="C701" i="18"/>
  <c r="F701" i="18" s="1"/>
  <c r="E700" i="18"/>
  <c r="F700" i="18" s="1"/>
  <c r="C700" i="18"/>
  <c r="E699" i="18"/>
  <c r="C699" i="18"/>
  <c r="E698" i="18"/>
  <c r="C698" i="18"/>
  <c r="E697" i="18"/>
  <c r="C697" i="18"/>
  <c r="E696" i="18"/>
  <c r="C696" i="18"/>
  <c r="E695" i="18"/>
  <c r="C695" i="18"/>
  <c r="E694" i="18"/>
  <c r="C694" i="18"/>
  <c r="E693" i="18"/>
  <c r="C693" i="18"/>
  <c r="E692" i="18"/>
  <c r="F692" i="18" s="1"/>
  <c r="C692" i="18"/>
  <c r="E691" i="18"/>
  <c r="C691" i="18"/>
  <c r="F691" i="18" s="1"/>
  <c r="E690" i="18"/>
  <c r="C690" i="18"/>
  <c r="E689" i="18"/>
  <c r="C689" i="18"/>
  <c r="E688" i="18"/>
  <c r="C688" i="18"/>
  <c r="E687" i="18"/>
  <c r="C687" i="18"/>
  <c r="E686" i="18"/>
  <c r="C686" i="18"/>
  <c r="E685" i="18"/>
  <c r="C685" i="18"/>
  <c r="F685" i="18" s="1"/>
  <c r="E684" i="18"/>
  <c r="C684" i="18"/>
  <c r="E683" i="18"/>
  <c r="C683" i="18"/>
  <c r="F683" i="18" s="1"/>
  <c r="E682" i="18"/>
  <c r="C682" i="18"/>
  <c r="E681" i="18"/>
  <c r="C681" i="18"/>
  <c r="E680" i="18"/>
  <c r="C680" i="18"/>
  <c r="E679" i="18"/>
  <c r="C679" i="18"/>
  <c r="E678" i="18"/>
  <c r="C678" i="18"/>
  <c r="E677" i="18"/>
  <c r="C677" i="18"/>
  <c r="E676" i="18"/>
  <c r="C676" i="18"/>
  <c r="E675" i="18"/>
  <c r="C675" i="18"/>
  <c r="E674" i="18"/>
  <c r="C674" i="18"/>
  <c r="E673" i="18"/>
  <c r="C673" i="18"/>
  <c r="E672" i="18"/>
  <c r="C672" i="18"/>
  <c r="E671" i="18"/>
  <c r="C671" i="18"/>
  <c r="E670" i="18"/>
  <c r="C670" i="18"/>
  <c r="E669" i="18"/>
  <c r="C669" i="18"/>
  <c r="E668" i="18"/>
  <c r="F668" i="18" s="1"/>
  <c r="C668" i="18"/>
  <c r="E667" i="18"/>
  <c r="C667" i="18"/>
  <c r="E666" i="18"/>
  <c r="C666" i="18"/>
  <c r="E665" i="18"/>
  <c r="C665" i="18"/>
  <c r="E664" i="18"/>
  <c r="C664" i="18"/>
  <c r="E663" i="18"/>
  <c r="C663" i="18"/>
  <c r="E662" i="18"/>
  <c r="C662" i="18"/>
  <c r="E661" i="18"/>
  <c r="C661" i="18"/>
  <c r="E660" i="18"/>
  <c r="F660" i="18" s="1"/>
  <c r="C660" i="18"/>
  <c r="E659" i="18"/>
  <c r="C659" i="18"/>
  <c r="E658" i="18"/>
  <c r="C658" i="18"/>
  <c r="E657" i="18"/>
  <c r="C657" i="18"/>
  <c r="E656" i="18"/>
  <c r="C656" i="18"/>
  <c r="E655" i="18"/>
  <c r="C655" i="18"/>
  <c r="E654" i="18"/>
  <c r="C654" i="18"/>
  <c r="E653" i="18"/>
  <c r="C653" i="18"/>
  <c r="E652" i="18"/>
  <c r="C652" i="18"/>
  <c r="E651" i="18"/>
  <c r="F651" i="18" s="1"/>
  <c r="C651" i="18"/>
  <c r="E650" i="18"/>
  <c r="C650" i="18"/>
  <c r="E649" i="18"/>
  <c r="C649" i="18"/>
  <c r="E648" i="18"/>
  <c r="C648" i="18"/>
  <c r="E647" i="18"/>
  <c r="C647" i="18"/>
  <c r="E646" i="18"/>
  <c r="C646" i="18"/>
  <c r="E645" i="18"/>
  <c r="C645" i="18"/>
  <c r="E644" i="18"/>
  <c r="C644" i="18"/>
  <c r="E643" i="18"/>
  <c r="C643" i="18"/>
  <c r="E642" i="18"/>
  <c r="F642" i="18" s="1"/>
  <c r="C642" i="18"/>
  <c r="E641" i="18"/>
  <c r="C641" i="18"/>
  <c r="E640" i="18"/>
  <c r="C640" i="18"/>
  <c r="E639" i="18"/>
  <c r="C639" i="18"/>
  <c r="E638" i="18"/>
  <c r="C638" i="18"/>
  <c r="E637" i="18"/>
  <c r="C637" i="18"/>
  <c r="E636" i="18"/>
  <c r="C636" i="18"/>
  <c r="E635" i="18"/>
  <c r="C635" i="18"/>
  <c r="E634" i="18"/>
  <c r="F634" i="18" s="1"/>
  <c r="C634" i="18"/>
  <c r="E633" i="18"/>
  <c r="C633" i="18"/>
  <c r="E632" i="18"/>
  <c r="C632" i="18"/>
  <c r="E631" i="18"/>
  <c r="C631" i="18"/>
  <c r="E630" i="18"/>
  <c r="C630" i="18"/>
  <c r="E629" i="18"/>
  <c r="C629" i="18"/>
  <c r="E628" i="18"/>
  <c r="C628" i="18"/>
  <c r="E627" i="18"/>
  <c r="F627" i="18" s="1"/>
  <c r="C627" i="18"/>
  <c r="E626" i="18"/>
  <c r="C626" i="18"/>
  <c r="E625" i="18"/>
  <c r="C625" i="18"/>
  <c r="E624" i="18"/>
  <c r="C624" i="18"/>
  <c r="E623" i="18"/>
  <c r="C623" i="18"/>
  <c r="E622" i="18"/>
  <c r="C622" i="18"/>
  <c r="E621" i="18"/>
  <c r="C621" i="18"/>
  <c r="E620" i="18"/>
  <c r="C620" i="18"/>
  <c r="E619" i="18"/>
  <c r="F619" i="18" s="1"/>
  <c r="C619" i="18"/>
  <c r="E618" i="18"/>
  <c r="C618" i="18"/>
  <c r="E617" i="18"/>
  <c r="C617" i="18"/>
  <c r="E616" i="18"/>
  <c r="C616" i="18"/>
  <c r="F616" i="18" s="1"/>
  <c r="E615" i="18"/>
  <c r="C615" i="18"/>
  <c r="E614" i="18"/>
  <c r="C614" i="18"/>
  <c r="F614" i="18" s="1"/>
  <c r="E613" i="18"/>
  <c r="C613" i="18"/>
  <c r="E612" i="18"/>
  <c r="C612" i="18"/>
  <c r="F612" i="18" s="1"/>
  <c r="E611" i="18"/>
  <c r="C611" i="18"/>
  <c r="E610" i="18"/>
  <c r="C610" i="18"/>
  <c r="E609" i="18"/>
  <c r="C609" i="18"/>
  <c r="E608" i="18"/>
  <c r="C608" i="18"/>
  <c r="E607" i="18"/>
  <c r="C607" i="18"/>
  <c r="E606" i="18"/>
  <c r="C606" i="18"/>
  <c r="F606" i="18" s="1"/>
  <c r="E605" i="18"/>
  <c r="C605" i="18"/>
  <c r="E604" i="18"/>
  <c r="C604" i="18"/>
  <c r="F604" i="18" s="1"/>
  <c r="E603" i="18"/>
  <c r="C603" i="18"/>
  <c r="E602" i="18"/>
  <c r="C602" i="18"/>
  <c r="E601" i="18"/>
  <c r="C601" i="18"/>
  <c r="E600" i="18"/>
  <c r="C600" i="18"/>
  <c r="E599" i="18"/>
  <c r="C599" i="18"/>
  <c r="E598" i="18"/>
  <c r="C598" i="18"/>
  <c r="F598" i="18" s="1"/>
  <c r="E597" i="18"/>
  <c r="C597" i="18"/>
  <c r="E596" i="18"/>
  <c r="C596" i="18"/>
  <c r="F596" i="18" s="1"/>
  <c r="F595" i="18"/>
  <c r="E595" i="18"/>
  <c r="C595" i="18"/>
  <c r="E594" i="18"/>
  <c r="C594" i="18"/>
  <c r="E593" i="18"/>
  <c r="C593" i="18"/>
  <c r="E592" i="18"/>
  <c r="C592" i="18"/>
  <c r="E591" i="18"/>
  <c r="C591" i="18"/>
  <c r="E590" i="18"/>
  <c r="C590" i="18"/>
  <c r="F590" i="18" s="1"/>
  <c r="E589" i="18"/>
  <c r="C589" i="18"/>
  <c r="E588" i="18"/>
  <c r="C588" i="18"/>
  <c r="F588" i="18" s="1"/>
  <c r="E587" i="18"/>
  <c r="C587" i="18"/>
  <c r="F587" i="18" s="1"/>
  <c r="E586" i="18"/>
  <c r="C586" i="18"/>
  <c r="E585" i="18"/>
  <c r="C585" i="18"/>
  <c r="F585" i="18" s="1"/>
  <c r="E584" i="18"/>
  <c r="C584" i="18"/>
  <c r="E583" i="18"/>
  <c r="C583" i="18"/>
  <c r="E582" i="18"/>
  <c r="C582" i="18"/>
  <c r="E581" i="18"/>
  <c r="C581" i="18"/>
  <c r="E580" i="18"/>
  <c r="C580" i="18"/>
  <c r="E579" i="18"/>
  <c r="C579" i="18"/>
  <c r="F579" i="18" s="1"/>
  <c r="E578" i="18"/>
  <c r="F578" i="18" s="1"/>
  <c r="C578" i="18"/>
  <c r="E577" i="18"/>
  <c r="C577" i="18"/>
  <c r="F577" i="18" s="1"/>
  <c r="E576" i="18"/>
  <c r="C576" i="18"/>
  <c r="E575" i="18"/>
  <c r="C575" i="18"/>
  <c r="F575" i="18" s="1"/>
  <c r="E574" i="18"/>
  <c r="C574" i="18"/>
  <c r="E573" i="18"/>
  <c r="C573" i="18"/>
  <c r="E572" i="18"/>
  <c r="C572" i="18"/>
  <c r="E571" i="18"/>
  <c r="C571" i="18"/>
  <c r="F571" i="18" s="1"/>
  <c r="E570" i="18"/>
  <c r="F570" i="18" s="1"/>
  <c r="C570" i="18"/>
  <c r="E569" i="18"/>
  <c r="C569" i="18"/>
  <c r="F569" i="18" s="1"/>
  <c r="E568" i="18"/>
  <c r="C568" i="18"/>
  <c r="E567" i="18"/>
  <c r="C567" i="18"/>
  <c r="E566" i="18"/>
  <c r="C566" i="18"/>
  <c r="E565" i="18"/>
  <c r="C565" i="18"/>
  <c r="E564" i="18"/>
  <c r="C564" i="18"/>
  <c r="E563" i="18"/>
  <c r="C563" i="18"/>
  <c r="E562" i="18"/>
  <c r="C562" i="18"/>
  <c r="E561" i="18"/>
  <c r="C561" i="18"/>
  <c r="F561" i="18" s="1"/>
  <c r="E560" i="18"/>
  <c r="C560" i="18"/>
  <c r="E559" i="18"/>
  <c r="C559" i="18"/>
  <c r="F559" i="18" s="1"/>
  <c r="E558" i="18"/>
  <c r="C558" i="18"/>
  <c r="E557" i="18"/>
  <c r="C557" i="18"/>
  <c r="E556" i="18"/>
  <c r="C556" i="18"/>
  <c r="E555" i="18"/>
  <c r="C555" i="18"/>
  <c r="E554" i="18"/>
  <c r="C554" i="18"/>
  <c r="E553" i="18"/>
  <c r="C553" i="18"/>
  <c r="E552" i="18"/>
  <c r="C552" i="18"/>
  <c r="E551" i="18"/>
  <c r="C551" i="18"/>
  <c r="E550" i="18"/>
  <c r="C550" i="18"/>
  <c r="E549" i="18"/>
  <c r="C549" i="18"/>
  <c r="E548" i="18"/>
  <c r="C548" i="18"/>
  <c r="E547" i="18"/>
  <c r="C547" i="18"/>
  <c r="E546" i="18"/>
  <c r="F546" i="18" s="1"/>
  <c r="C546" i="18"/>
  <c r="E545" i="18"/>
  <c r="C545" i="18"/>
  <c r="E544" i="18"/>
  <c r="C544" i="18"/>
  <c r="E543" i="18"/>
  <c r="C543" i="18"/>
  <c r="E542" i="18"/>
  <c r="C542" i="18"/>
  <c r="E541" i="18"/>
  <c r="C541" i="18"/>
  <c r="E540" i="18"/>
  <c r="C540" i="18"/>
  <c r="E539" i="18"/>
  <c r="C539" i="18"/>
  <c r="E538" i="18"/>
  <c r="F538" i="18" s="1"/>
  <c r="C538" i="18"/>
  <c r="E537" i="18"/>
  <c r="C537" i="18"/>
  <c r="E536" i="18"/>
  <c r="C536" i="18"/>
  <c r="E535" i="18"/>
  <c r="C535" i="18"/>
  <c r="E534" i="18"/>
  <c r="C534" i="18"/>
  <c r="E533" i="18"/>
  <c r="C533" i="18"/>
  <c r="E532" i="18"/>
  <c r="C532" i="18"/>
  <c r="E531" i="18"/>
  <c r="C531" i="18"/>
  <c r="F531" i="18" s="1"/>
  <c r="E530" i="18"/>
  <c r="C530" i="18"/>
  <c r="E529" i="18"/>
  <c r="C529" i="18"/>
  <c r="E528" i="18"/>
  <c r="C528" i="18"/>
  <c r="E527" i="18"/>
  <c r="C527" i="18"/>
  <c r="E526" i="18"/>
  <c r="C526" i="18"/>
  <c r="F526" i="18" s="1"/>
  <c r="E525" i="18"/>
  <c r="C525" i="18"/>
  <c r="E524" i="18"/>
  <c r="C524" i="18"/>
  <c r="F524" i="18" s="1"/>
  <c r="E523" i="18"/>
  <c r="F523" i="18" s="1"/>
  <c r="C523" i="18"/>
  <c r="E522" i="18"/>
  <c r="C522" i="18"/>
  <c r="E521" i="18"/>
  <c r="C521" i="18"/>
  <c r="E520" i="18"/>
  <c r="C520" i="18"/>
  <c r="E519" i="18"/>
  <c r="C519" i="18"/>
  <c r="E518" i="18"/>
  <c r="C518" i="18"/>
  <c r="E517" i="18"/>
  <c r="C517" i="18"/>
  <c r="E516" i="18"/>
  <c r="C516" i="18"/>
  <c r="E515" i="18"/>
  <c r="C515" i="18"/>
  <c r="E514" i="18"/>
  <c r="C514" i="18"/>
  <c r="E513" i="18"/>
  <c r="C513" i="18"/>
  <c r="E512" i="18"/>
  <c r="C512" i="18"/>
  <c r="E511" i="18"/>
  <c r="C511" i="18"/>
  <c r="E510" i="18"/>
  <c r="F510" i="18" s="1"/>
  <c r="C510" i="18"/>
  <c r="E509" i="18"/>
  <c r="C509" i="18"/>
  <c r="E508" i="18"/>
  <c r="C508" i="18"/>
  <c r="E507" i="18"/>
  <c r="C507" i="18"/>
  <c r="E506" i="18"/>
  <c r="F506" i="18" s="1"/>
  <c r="C506" i="18"/>
  <c r="E505" i="18"/>
  <c r="C505" i="18"/>
  <c r="E504" i="18"/>
  <c r="C504" i="18"/>
  <c r="E503" i="18"/>
  <c r="C503" i="18"/>
  <c r="E502" i="18"/>
  <c r="C502" i="18"/>
  <c r="E501" i="18"/>
  <c r="C501" i="18"/>
  <c r="E500" i="18"/>
  <c r="C500" i="18"/>
  <c r="E499" i="18"/>
  <c r="C499" i="18"/>
  <c r="E498" i="18"/>
  <c r="C498" i="18"/>
  <c r="E497" i="18"/>
  <c r="C497" i="18"/>
  <c r="E496" i="18"/>
  <c r="C496" i="18"/>
  <c r="E495" i="18"/>
  <c r="C495" i="18"/>
  <c r="E494" i="18"/>
  <c r="C494" i="18"/>
  <c r="E493" i="18"/>
  <c r="C493" i="18"/>
  <c r="E492" i="18"/>
  <c r="C492" i="18"/>
  <c r="E491" i="18"/>
  <c r="F491" i="18" s="1"/>
  <c r="C491" i="18"/>
  <c r="E490" i="18"/>
  <c r="C490" i="18"/>
  <c r="E489" i="18"/>
  <c r="C489" i="18"/>
  <c r="E488" i="18"/>
  <c r="C488" i="18"/>
  <c r="E487" i="18"/>
  <c r="C487" i="18"/>
  <c r="E486" i="18"/>
  <c r="C486" i="18"/>
  <c r="F486" i="18" s="1"/>
  <c r="E485" i="18"/>
  <c r="C485" i="18"/>
  <c r="F485" i="18" s="1"/>
  <c r="E484" i="18"/>
  <c r="C484" i="18"/>
  <c r="E483" i="18"/>
  <c r="C483" i="18"/>
  <c r="F483" i="18" s="1"/>
  <c r="E482" i="18"/>
  <c r="C482" i="18"/>
  <c r="E481" i="18"/>
  <c r="C481" i="18"/>
  <c r="E480" i="18"/>
  <c r="C480" i="18"/>
  <c r="E479" i="18"/>
  <c r="C479" i="18"/>
  <c r="E478" i="18"/>
  <c r="C478" i="18"/>
  <c r="F478" i="18" s="1"/>
  <c r="E477" i="18"/>
  <c r="C477" i="18"/>
  <c r="E476" i="18"/>
  <c r="C476" i="18"/>
  <c r="F476" i="18" s="1"/>
  <c r="E475" i="18"/>
  <c r="C475" i="18"/>
  <c r="F475" i="18" s="1"/>
  <c r="E474" i="18"/>
  <c r="C474" i="18"/>
  <c r="E473" i="18"/>
  <c r="C473" i="18"/>
  <c r="E472" i="18"/>
  <c r="C472" i="18"/>
  <c r="E471" i="18"/>
  <c r="C471" i="18"/>
  <c r="E470" i="18"/>
  <c r="C470" i="18"/>
  <c r="F470" i="18" s="1"/>
  <c r="E469" i="18"/>
  <c r="C469" i="18"/>
  <c r="E468" i="18"/>
  <c r="C468" i="18"/>
  <c r="F468" i="18" s="1"/>
  <c r="E467" i="18"/>
  <c r="C467" i="18"/>
  <c r="E466" i="18"/>
  <c r="C466" i="18"/>
  <c r="E465" i="18"/>
  <c r="C465" i="18"/>
  <c r="E464" i="18"/>
  <c r="C464" i="18"/>
  <c r="F464" i="18" s="1"/>
  <c r="E463" i="18"/>
  <c r="C463" i="18"/>
  <c r="E462" i="18"/>
  <c r="C462" i="18"/>
  <c r="F462" i="18" s="1"/>
  <c r="E461" i="18"/>
  <c r="C461" i="18"/>
  <c r="E460" i="18"/>
  <c r="C460" i="18"/>
  <c r="E459" i="18"/>
  <c r="C459" i="18"/>
  <c r="E458" i="18"/>
  <c r="C458" i="18"/>
  <c r="E457" i="18"/>
  <c r="C457" i="18"/>
  <c r="E456" i="18"/>
  <c r="C456" i="18"/>
  <c r="F456" i="18" s="1"/>
  <c r="E455" i="18"/>
  <c r="C455" i="18"/>
  <c r="E454" i="18"/>
  <c r="C454" i="18"/>
  <c r="E453" i="18"/>
  <c r="C453" i="18"/>
  <c r="E452" i="18"/>
  <c r="C452" i="18"/>
  <c r="E451" i="18"/>
  <c r="C451" i="18"/>
  <c r="E450" i="18"/>
  <c r="C450" i="18"/>
  <c r="E449" i="18"/>
  <c r="C449" i="18"/>
  <c r="E448" i="18"/>
  <c r="C448" i="18"/>
  <c r="E447" i="18"/>
  <c r="C447" i="18"/>
  <c r="E446" i="18"/>
  <c r="C446" i="18"/>
  <c r="E445" i="18"/>
  <c r="C445" i="18"/>
  <c r="E444" i="18"/>
  <c r="C444" i="18"/>
  <c r="E443" i="18"/>
  <c r="C443" i="18"/>
  <c r="E442" i="18"/>
  <c r="C442" i="18"/>
  <c r="E441" i="18"/>
  <c r="C441" i="18"/>
  <c r="E440" i="18"/>
  <c r="C440" i="18"/>
  <c r="E439" i="18"/>
  <c r="C439" i="18"/>
  <c r="E438" i="18"/>
  <c r="C438" i="18"/>
  <c r="F438" i="18" s="1"/>
  <c r="E437" i="18"/>
  <c r="C437" i="18"/>
  <c r="E436" i="18"/>
  <c r="C436" i="18"/>
  <c r="F436" i="18" s="1"/>
  <c r="E435" i="18"/>
  <c r="C435" i="18"/>
  <c r="E434" i="18"/>
  <c r="C434" i="18"/>
  <c r="E433" i="18"/>
  <c r="C433" i="18"/>
  <c r="E432" i="18"/>
  <c r="C432" i="18"/>
  <c r="F432" i="18" s="1"/>
  <c r="E431" i="18"/>
  <c r="C431" i="18"/>
  <c r="E430" i="18"/>
  <c r="C430" i="18"/>
  <c r="F430" i="18" s="1"/>
  <c r="E429" i="18"/>
  <c r="C429" i="18"/>
  <c r="E428" i="18"/>
  <c r="C428" i="18"/>
  <c r="E427" i="18"/>
  <c r="C427" i="18"/>
  <c r="F427" i="18" s="1"/>
  <c r="E426" i="18"/>
  <c r="C426" i="18"/>
  <c r="E425" i="18"/>
  <c r="C425" i="18"/>
  <c r="E424" i="18"/>
  <c r="C424" i="18"/>
  <c r="E423" i="18"/>
  <c r="C423" i="18"/>
  <c r="F423" i="18" s="1"/>
  <c r="E422" i="18"/>
  <c r="F422" i="18" s="1"/>
  <c r="C422" i="18"/>
  <c r="E421" i="18"/>
  <c r="C421" i="18"/>
  <c r="F421" i="18" s="1"/>
  <c r="E420" i="18"/>
  <c r="C420" i="18"/>
  <c r="E419" i="18"/>
  <c r="C419" i="18"/>
  <c r="F419" i="18" s="1"/>
  <c r="E418" i="18"/>
  <c r="C418" i="18"/>
  <c r="E417" i="18"/>
  <c r="C417" i="18"/>
  <c r="E416" i="18"/>
  <c r="C416" i="18"/>
  <c r="E415" i="18"/>
  <c r="C415" i="18"/>
  <c r="E414" i="18"/>
  <c r="C414" i="18"/>
  <c r="E413" i="18"/>
  <c r="C413" i="18"/>
  <c r="E412" i="18"/>
  <c r="C412" i="18"/>
  <c r="E411" i="18"/>
  <c r="C411" i="18"/>
  <c r="F411" i="18" s="1"/>
  <c r="E410" i="18"/>
  <c r="C410" i="18"/>
  <c r="E409" i="18"/>
  <c r="C409" i="18"/>
  <c r="E408" i="18"/>
  <c r="C408" i="18"/>
  <c r="E407" i="18"/>
  <c r="C407" i="18"/>
  <c r="E406" i="18"/>
  <c r="C406" i="18"/>
  <c r="E405" i="18"/>
  <c r="C405" i="18"/>
  <c r="E404" i="18"/>
  <c r="C404" i="18"/>
  <c r="E403" i="18"/>
  <c r="F403" i="18" s="1"/>
  <c r="C403" i="18"/>
  <c r="E402" i="18"/>
  <c r="C402" i="18"/>
  <c r="E401" i="18"/>
  <c r="C401" i="18"/>
  <c r="E400" i="18"/>
  <c r="C400" i="18"/>
  <c r="E399" i="18"/>
  <c r="C399" i="18"/>
  <c r="E398" i="18"/>
  <c r="C398" i="18"/>
  <c r="E397" i="18"/>
  <c r="C397" i="18"/>
  <c r="E396" i="18"/>
  <c r="C396" i="18"/>
  <c r="E395" i="18"/>
  <c r="C395" i="18"/>
  <c r="E394" i="18"/>
  <c r="C394" i="18"/>
  <c r="E393" i="18"/>
  <c r="C393" i="18"/>
  <c r="E392" i="18"/>
  <c r="C392" i="18"/>
  <c r="E391" i="18"/>
  <c r="C391" i="18"/>
  <c r="E390" i="18"/>
  <c r="F390" i="18" s="1"/>
  <c r="C390" i="18"/>
  <c r="E389" i="18"/>
  <c r="C389" i="18"/>
  <c r="E388" i="18"/>
  <c r="C388" i="18"/>
  <c r="E387" i="18"/>
  <c r="C387" i="18"/>
  <c r="E386" i="18"/>
  <c r="F386" i="18" s="1"/>
  <c r="C386" i="18"/>
  <c r="E385" i="18"/>
  <c r="C385" i="18"/>
  <c r="E384" i="18"/>
  <c r="C384" i="18"/>
  <c r="E383" i="18"/>
  <c r="C383" i="18"/>
  <c r="E382" i="18"/>
  <c r="C382" i="18"/>
  <c r="E381" i="18"/>
  <c r="C381" i="18"/>
  <c r="E380" i="18"/>
  <c r="C380" i="18"/>
  <c r="E379" i="18"/>
  <c r="C379" i="18"/>
  <c r="E378" i="18"/>
  <c r="F378" i="18" s="1"/>
  <c r="C378" i="18"/>
  <c r="E377" i="18"/>
  <c r="C377" i="18"/>
  <c r="E376" i="18"/>
  <c r="C376" i="18"/>
  <c r="E375" i="18"/>
  <c r="C375" i="18"/>
  <c r="E374" i="18"/>
  <c r="C374" i="18"/>
  <c r="E373" i="18"/>
  <c r="C373" i="18"/>
  <c r="E372" i="18"/>
  <c r="C372" i="18"/>
  <c r="E371" i="18"/>
  <c r="C371" i="18"/>
  <c r="E370" i="18"/>
  <c r="C370" i="18"/>
  <c r="E369" i="18"/>
  <c r="C369" i="18"/>
  <c r="E368" i="18"/>
  <c r="C368" i="18"/>
  <c r="E367" i="18"/>
  <c r="C367" i="18"/>
  <c r="E366" i="18"/>
  <c r="C366" i="18"/>
  <c r="E365" i="18"/>
  <c r="C365" i="18"/>
  <c r="E364" i="18"/>
  <c r="C364" i="18"/>
  <c r="E363" i="18"/>
  <c r="C363" i="18"/>
  <c r="E362" i="18"/>
  <c r="C362" i="18"/>
  <c r="E361" i="18"/>
  <c r="C361" i="18"/>
  <c r="E360" i="18"/>
  <c r="C360" i="18"/>
  <c r="E359" i="18"/>
  <c r="C359" i="18"/>
  <c r="F359" i="18" s="1"/>
  <c r="E358" i="18"/>
  <c r="C358" i="18"/>
  <c r="F358" i="18" s="1"/>
  <c r="E357" i="18"/>
  <c r="C357" i="18"/>
  <c r="E356" i="18"/>
  <c r="C356" i="18"/>
  <c r="F356" i="18" s="1"/>
  <c r="E355" i="18"/>
  <c r="C355" i="18"/>
  <c r="F355" i="18" s="1"/>
  <c r="E354" i="18"/>
  <c r="C354" i="18"/>
  <c r="E353" i="18"/>
  <c r="C353" i="18"/>
  <c r="E352" i="18"/>
  <c r="C352" i="18"/>
  <c r="E351" i="18"/>
  <c r="C351" i="18"/>
  <c r="E350" i="18"/>
  <c r="C350" i="18"/>
  <c r="E349" i="18"/>
  <c r="C349" i="18"/>
  <c r="E348" i="18"/>
  <c r="C348" i="18"/>
  <c r="E347" i="18"/>
  <c r="C347" i="18"/>
  <c r="F347" i="18" s="1"/>
  <c r="E346" i="18"/>
  <c r="C346" i="18"/>
  <c r="E345" i="18"/>
  <c r="C345" i="18"/>
  <c r="F345" i="18" s="1"/>
  <c r="E344" i="18"/>
  <c r="C344" i="18"/>
  <c r="E343" i="18"/>
  <c r="C343" i="18"/>
  <c r="F343" i="18" s="1"/>
  <c r="E342" i="18"/>
  <c r="C342" i="18"/>
  <c r="E341" i="18"/>
  <c r="C341" i="18"/>
  <c r="F341" i="18" s="1"/>
  <c r="E340" i="18"/>
  <c r="C340" i="18"/>
  <c r="E339" i="18"/>
  <c r="C339" i="18"/>
  <c r="F339" i="18" s="1"/>
  <c r="E338" i="18"/>
  <c r="C338" i="18"/>
  <c r="E337" i="18"/>
  <c r="C337" i="18"/>
  <c r="E336" i="18"/>
  <c r="C336" i="18"/>
  <c r="E335" i="18"/>
  <c r="C335" i="18"/>
  <c r="F335" i="18" s="1"/>
  <c r="E334" i="18"/>
  <c r="C334" i="18"/>
  <c r="E333" i="18"/>
  <c r="C333" i="18"/>
  <c r="E332" i="18"/>
  <c r="C332" i="18"/>
  <c r="E331" i="18"/>
  <c r="C331" i="18"/>
  <c r="F331" i="18" s="1"/>
  <c r="E330" i="18"/>
  <c r="C330" i="18"/>
  <c r="E329" i="18"/>
  <c r="C329" i="18"/>
  <c r="E328" i="18"/>
  <c r="C328" i="18"/>
  <c r="E327" i="18"/>
  <c r="C327" i="18"/>
  <c r="F327" i="18" s="1"/>
  <c r="E326" i="18"/>
  <c r="C326" i="18"/>
  <c r="E325" i="18"/>
  <c r="C325" i="18"/>
  <c r="F325" i="18" s="1"/>
  <c r="E324" i="18"/>
  <c r="C324" i="18"/>
  <c r="E323" i="18"/>
  <c r="C323" i="18"/>
  <c r="E322" i="18"/>
  <c r="C322" i="18"/>
  <c r="E321" i="18"/>
  <c r="C321" i="18"/>
  <c r="F321" i="18" s="1"/>
  <c r="E320" i="18"/>
  <c r="C320" i="18"/>
  <c r="E319" i="18"/>
  <c r="C319" i="18"/>
  <c r="F319" i="18" s="1"/>
  <c r="E318" i="18"/>
  <c r="C318" i="18"/>
  <c r="E317" i="18"/>
  <c r="C317" i="18"/>
  <c r="F317" i="18" s="1"/>
  <c r="E316" i="18"/>
  <c r="C316" i="18"/>
  <c r="F316" i="18" s="1"/>
  <c r="E315" i="18"/>
  <c r="C315" i="18"/>
  <c r="E314" i="18"/>
  <c r="C314" i="18"/>
  <c r="F314" i="18" s="1"/>
  <c r="E313" i="18"/>
  <c r="C313" i="18"/>
  <c r="E312" i="18"/>
  <c r="C312" i="18"/>
  <c r="F312" i="18" s="1"/>
  <c r="E311" i="18"/>
  <c r="C311" i="18"/>
  <c r="E310" i="18"/>
  <c r="C310" i="18"/>
  <c r="F310" i="18" s="1"/>
  <c r="E309" i="18"/>
  <c r="C309" i="18"/>
  <c r="E308" i="18"/>
  <c r="C308" i="18"/>
  <c r="F308" i="18" s="1"/>
  <c r="E307" i="18"/>
  <c r="C307" i="18"/>
  <c r="E306" i="18"/>
  <c r="C306" i="18"/>
  <c r="F306" i="18" s="1"/>
  <c r="E305" i="18"/>
  <c r="F305" i="18" s="1"/>
  <c r="C305" i="18"/>
  <c r="E304" i="18"/>
  <c r="C304" i="18"/>
  <c r="F304" i="18" s="1"/>
  <c r="E303" i="18"/>
  <c r="C303" i="18"/>
  <c r="E302" i="18"/>
  <c r="C302" i="18"/>
  <c r="F302" i="18" s="1"/>
  <c r="E301" i="18"/>
  <c r="C301" i="18"/>
  <c r="E300" i="18"/>
  <c r="C300" i="18"/>
  <c r="F300" i="18" s="1"/>
  <c r="E299" i="18"/>
  <c r="C299" i="18"/>
  <c r="E298" i="18"/>
  <c r="C298" i="18"/>
  <c r="F298" i="18" s="1"/>
  <c r="E297" i="18"/>
  <c r="F297" i="18" s="1"/>
  <c r="C297" i="18"/>
  <c r="E296" i="18"/>
  <c r="C296" i="18"/>
  <c r="F296" i="18" s="1"/>
  <c r="E295" i="18"/>
  <c r="C295" i="18"/>
  <c r="E294" i="18"/>
  <c r="C294" i="18"/>
  <c r="F294" i="18" s="1"/>
  <c r="E293" i="18"/>
  <c r="C293" i="18"/>
  <c r="E292" i="18"/>
  <c r="C292" i="18"/>
  <c r="F292" i="18" s="1"/>
  <c r="E291" i="18"/>
  <c r="C291" i="18"/>
  <c r="E290" i="18"/>
  <c r="C290" i="18"/>
  <c r="F290" i="18" s="1"/>
  <c r="E289" i="18"/>
  <c r="C289" i="18"/>
  <c r="E288" i="18"/>
  <c r="C288" i="18"/>
  <c r="E287" i="18"/>
  <c r="C287" i="18"/>
  <c r="E286" i="18"/>
  <c r="C286" i="18"/>
  <c r="E285" i="18"/>
  <c r="C285" i="18"/>
  <c r="E284" i="18"/>
  <c r="C284" i="18"/>
  <c r="E283" i="18"/>
  <c r="C283" i="18"/>
  <c r="E282" i="18"/>
  <c r="C282" i="18"/>
  <c r="F282" i="18" s="1"/>
  <c r="E281" i="18"/>
  <c r="C281" i="18"/>
  <c r="E280" i="18"/>
  <c r="C280" i="18"/>
  <c r="F280" i="18" s="1"/>
  <c r="E279" i="18"/>
  <c r="C279" i="18"/>
  <c r="E278" i="18"/>
  <c r="C278" i="18"/>
  <c r="F278" i="18" s="1"/>
  <c r="E277" i="18"/>
  <c r="C277" i="18"/>
  <c r="E276" i="18"/>
  <c r="C276" i="18"/>
  <c r="F276" i="18" s="1"/>
  <c r="E275" i="18"/>
  <c r="C275" i="18"/>
  <c r="E274" i="18"/>
  <c r="C274" i="18"/>
  <c r="F274" i="18" s="1"/>
  <c r="E273" i="18"/>
  <c r="F273" i="18" s="1"/>
  <c r="C273" i="18"/>
  <c r="E272" i="18"/>
  <c r="C272" i="18"/>
  <c r="F272" i="18" s="1"/>
  <c r="E271" i="18"/>
  <c r="C271" i="18"/>
  <c r="E270" i="18"/>
  <c r="C270" i="18"/>
  <c r="F270" i="18" s="1"/>
  <c r="E269" i="18"/>
  <c r="C269" i="18"/>
  <c r="E268" i="18"/>
  <c r="C268" i="18"/>
  <c r="F268" i="18" s="1"/>
  <c r="E267" i="18"/>
  <c r="C267" i="18"/>
  <c r="E266" i="18"/>
  <c r="C266" i="18"/>
  <c r="F266" i="18" s="1"/>
  <c r="E265" i="18"/>
  <c r="F265" i="18" s="1"/>
  <c r="C265" i="18"/>
  <c r="E264" i="18"/>
  <c r="C264" i="18"/>
  <c r="F264" i="18" s="1"/>
  <c r="E263" i="18"/>
  <c r="C263" i="18"/>
  <c r="E262" i="18"/>
  <c r="C262" i="18"/>
  <c r="F262" i="18" s="1"/>
  <c r="E261" i="18"/>
  <c r="C261" i="18"/>
  <c r="E260" i="18"/>
  <c r="C260" i="18"/>
  <c r="F260" i="18" s="1"/>
  <c r="E259" i="18"/>
  <c r="C259" i="18"/>
  <c r="E258" i="18"/>
  <c r="C258" i="18"/>
  <c r="F258" i="18" s="1"/>
  <c r="E257" i="18"/>
  <c r="C257" i="18"/>
  <c r="E256" i="18"/>
  <c r="C256" i="18"/>
  <c r="E255" i="18"/>
  <c r="C255" i="18"/>
  <c r="E254" i="18"/>
  <c r="C254" i="18"/>
  <c r="E253" i="18"/>
  <c r="C253" i="18"/>
  <c r="E252" i="18"/>
  <c r="C252" i="18"/>
  <c r="E251" i="18"/>
  <c r="C251" i="18"/>
  <c r="E250" i="18"/>
  <c r="C250" i="18"/>
  <c r="E249" i="18"/>
  <c r="C249" i="18"/>
  <c r="E248" i="18"/>
  <c r="C248" i="18"/>
  <c r="E247" i="18"/>
  <c r="C247" i="18"/>
  <c r="E246" i="18"/>
  <c r="C246" i="18"/>
  <c r="E245" i="18"/>
  <c r="C245" i="18"/>
  <c r="E244" i="18"/>
  <c r="C244" i="18"/>
  <c r="E243" i="18"/>
  <c r="C243" i="18"/>
  <c r="E242" i="18"/>
  <c r="C242" i="18"/>
  <c r="E241" i="18"/>
  <c r="F241" i="18" s="1"/>
  <c r="C241" i="18"/>
  <c r="E240" i="18"/>
  <c r="C240" i="18"/>
  <c r="E239" i="18"/>
  <c r="C239" i="18"/>
  <c r="E238" i="18"/>
  <c r="C238" i="18"/>
  <c r="E237" i="18"/>
  <c r="C237" i="18"/>
  <c r="E236" i="18"/>
  <c r="C236" i="18"/>
  <c r="E235" i="18"/>
  <c r="C235" i="18"/>
  <c r="E234" i="18"/>
  <c r="C234" i="18"/>
  <c r="E233" i="18"/>
  <c r="F233" i="18" s="1"/>
  <c r="C233" i="18"/>
  <c r="E232" i="18"/>
  <c r="C232" i="18"/>
  <c r="E231" i="18"/>
  <c r="C231" i="18"/>
  <c r="E230" i="18"/>
  <c r="C230" i="18"/>
  <c r="E229" i="18"/>
  <c r="C229" i="18"/>
  <c r="E228" i="18"/>
  <c r="C228" i="18"/>
  <c r="E227" i="18"/>
  <c r="C227" i="18"/>
  <c r="E226" i="18"/>
  <c r="C226" i="18"/>
  <c r="E225" i="18"/>
  <c r="C225" i="18"/>
  <c r="E224" i="18"/>
  <c r="C224" i="18"/>
  <c r="E223" i="18"/>
  <c r="C223" i="18"/>
  <c r="E222" i="18"/>
  <c r="C222" i="18"/>
  <c r="E221" i="18"/>
  <c r="C221" i="18"/>
  <c r="E220" i="18"/>
  <c r="C220" i="18"/>
  <c r="F220" i="18" s="1"/>
  <c r="E219" i="18"/>
  <c r="C219" i="18"/>
  <c r="F219" i="18" s="1"/>
  <c r="E218" i="18"/>
  <c r="C218" i="18"/>
  <c r="F218" i="18" s="1"/>
  <c r="E217" i="18"/>
  <c r="C217" i="18"/>
  <c r="E216" i="18"/>
  <c r="C216" i="18"/>
  <c r="F216" i="18" s="1"/>
  <c r="E215" i="18"/>
  <c r="C215" i="18"/>
  <c r="F215" i="18" s="1"/>
  <c r="E214" i="18"/>
  <c r="C214" i="18"/>
  <c r="F214" i="18" s="1"/>
  <c r="E213" i="18"/>
  <c r="C213" i="18"/>
  <c r="F213" i="18" s="1"/>
  <c r="E212" i="18"/>
  <c r="C212" i="18"/>
  <c r="F212" i="18" s="1"/>
  <c r="E211" i="18"/>
  <c r="C211" i="18"/>
  <c r="F211" i="18" s="1"/>
  <c r="E210" i="18"/>
  <c r="C210" i="18"/>
  <c r="F210" i="18" s="1"/>
  <c r="E209" i="18"/>
  <c r="C209" i="18"/>
  <c r="E208" i="18"/>
  <c r="C208" i="18"/>
  <c r="F208" i="18" s="1"/>
  <c r="E207" i="18"/>
  <c r="C207" i="18"/>
  <c r="F207" i="18" s="1"/>
  <c r="E206" i="18"/>
  <c r="C206" i="18"/>
  <c r="F206" i="18" s="1"/>
  <c r="E205" i="18"/>
  <c r="C205" i="18"/>
  <c r="E204" i="18"/>
  <c r="C204" i="18"/>
  <c r="F204" i="18" s="1"/>
  <c r="E203" i="18"/>
  <c r="C203" i="18"/>
  <c r="F203" i="18" s="1"/>
  <c r="E202" i="18"/>
  <c r="C202" i="18"/>
  <c r="F202" i="18" s="1"/>
  <c r="E201" i="18"/>
  <c r="C201" i="18"/>
  <c r="E200" i="18"/>
  <c r="C200" i="18"/>
  <c r="F200" i="18" s="1"/>
  <c r="E199" i="18"/>
  <c r="C199" i="18"/>
  <c r="F199" i="18" s="1"/>
  <c r="E198" i="18"/>
  <c r="C198" i="18"/>
  <c r="F198" i="18" s="1"/>
  <c r="E197" i="18"/>
  <c r="C197" i="18"/>
  <c r="F197" i="18" s="1"/>
  <c r="E196" i="18"/>
  <c r="C196" i="18"/>
  <c r="F196" i="18" s="1"/>
  <c r="E195" i="18"/>
  <c r="C195" i="18"/>
  <c r="E194" i="18"/>
  <c r="C194" i="18"/>
  <c r="F194" i="18" s="1"/>
  <c r="E193" i="18"/>
  <c r="C193" i="18"/>
  <c r="F193" i="18" s="1"/>
  <c r="E192" i="18"/>
  <c r="C192" i="18"/>
  <c r="E191" i="18"/>
  <c r="C191" i="18"/>
  <c r="F191" i="18" s="1"/>
  <c r="E190" i="18"/>
  <c r="C190" i="18"/>
  <c r="E189" i="18"/>
  <c r="C189" i="18"/>
  <c r="F189" i="18" s="1"/>
  <c r="E188" i="18"/>
  <c r="C188" i="18"/>
  <c r="E187" i="18"/>
  <c r="C187" i="18"/>
  <c r="E186" i="18"/>
  <c r="C186" i="18"/>
  <c r="E185" i="18"/>
  <c r="C185" i="18"/>
  <c r="E184" i="18"/>
  <c r="C184" i="18"/>
  <c r="E183" i="18"/>
  <c r="C183" i="18"/>
  <c r="E182" i="18"/>
  <c r="C182" i="18"/>
  <c r="E181" i="18"/>
  <c r="C181" i="18"/>
  <c r="E180" i="18"/>
  <c r="C180" i="18"/>
  <c r="E179" i="18"/>
  <c r="C179" i="18"/>
  <c r="E178" i="18"/>
  <c r="C178" i="18"/>
  <c r="E177" i="18"/>
  <c r="C177" i="18"/>
  <c r="E176" i="18"/>
  <c r="C176" i="18"/>
  <c r="E175" i="18"/>
  <c r="C175" i="18"/>
  <c r="E174" i="18"/>
  <c r="C174" i="18"/>
  <c r="E173" i="18"/>
  <c r="C173" i="18"/>
  <c r="E172" i="18"/>
  <c r="C172" i="18"/>
  <c r="E171" i="18"/>
  <c r="C171" i="18"/>
  <c r="E170" i="18"/>
  <c r="C170" i="18"/>
  <c r="E169" i="18"/>
  <c r="C169" i="18"/>
  <c r="E168" i="18"/>
  <c r="C168" i="18"/>
  <c r="E167" i="18"/>
  <c r="C167" i="18"/>
  <c r="E166" i="18"/>
  <c r="C166" i="18"/>
  <c r="E165" i="18"/>
  <c r="C165" i="18"/>
  <c r="E164" i="18"/>
  <c r="C164" i="18"/>
  <c r="E163" i="18"/>
  <c r="C163" i="18"/>
  <c r="E162" i="18"/>
  <c r="C162" i="18"/>
  <c r="E161" i="18"/>
  <c r="C161" i="18"/>
  <c r="E160" i="18"/>
  <c r="C160" i="18"/>
  <c r="E159" i="18"/>
  <c r="C159" i="18"/>
  <c r="E158" i="18"/>
  <c r="C158" i="18"/>
  <c r="E157" i="18"/>
  <c r="C157" i="18"/>
  <c r="E156" i="18"/>
  <c r="F156" i="18" s="1"/>
  <c r="C156" i="18"/>
  <c r="E155" i="18"/>
  <c r="C155" i="18"/>
  <c r="F155" i="18" s="1"/>
  <c r="E154" i="18"/>
  <c r="C154" i="18"/>
  <c r="E153" i="18"/>
  <c r="C153" i="18"/>
  <c r="E152" i="18"/>
  <c r="C152" i="18"/>
  <c r="E151" i="18"/>
  <c r="C151" i="18"/>
  <c r="F151" i="18" s="1"/>
  <c r="E150" i="18"/>
  <c r="C150" i="18"/>
  <c r="E149" i="18"/>
  <c r="C149" i="18"/>
  <c r="F149" i="18" s="1"/>
  <c r="E148" i="18"/>
  <c r="C148" i="18"/>
  <c r="E147" i="18"/>
  <c r="C147" i="18"/>
  <c r="F147" i="18" s="1"/>
  <c r="E146" i="18"/>
  <c r="C146" i="18"/>
  <c r="E145" i="18"/>
  <c r="C145" i="18"/>
  <c r="E144" i="18"/>
  <c r="C144" i="18"/>
  <c r="E143" i="18"/>
  <c r="C143" i="18"/>
  <c r="F143" i="18" s="1"/>
  <c r="E142" i="18"/>
  <c r="C142" i="18"/>
  <c r="E141" i="18"/>
  <c r="C141" i="18"/>
  <c r="E140" i="18"/>
  <c r="C140" i="18"/>
  <c r="E139" i="18"/>
  <c r="C139" i="18"/>
  <c r="F139" i="18" s="1"/>
  <c r="E138" i="18"/>
  <c r="C138" i="18"/>
  <c r="E137" i="18"/>
  <c r="C137" i="18"/>
  <c r="E136" i="18"/>
  <c r="C136" i="18"/>
  <c r="E135" i="18"/>
  <c r="C135" i="18"/>
  <c r="F135" i="18" s="1"/>
  <c r="E134" i="18"/>
  <c r="C134" i="18"/>
  <c r="E133" i="18"/>
  <c r="C133" i="18"/>
  <c r="F133" i="18" s="1"/>
  <c r="E132" i="18"/>
  <c r="C132" i="18"/>
  <c r="E131" i="18"/>
  <c r="C131" i="18"/>
  <c r="E130" i="18"/>
  <c r="C130" i="18"/>
  <c r="E129" i="18"/>
  <c r="C129" i="18"/>
  <c r="F129" i="18" s="1"/>
  <c r="E128" i="18"/>
  <c r="F128" i="18" s="1"/>
  <c r="C128" i="18"/>
  <c r="E127" i="18"/>
  <c r="C127" i="18"/>
  <c r="F127" i="18" s="1"/>
  <c r="E126" i="18"/>
  <c r="C126" i="18"/>
  <c r="E125" i="18"/>
  <c r="C125" i="18"/>
  <c r="F125" i="18" s="1"/>
  <c r="E124" i="18"/>
  <c r="F124" i="18" s="1"/>
  <c r="C124" i="18"/>
  <c r="E123" i="18"/>
  <c r="C123" i="18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F100" i="18"/>
  <c r="E100" i="18"/>
  <c r="C100" i="18"/>
  <c r="E99" i="18"/>
  <c r="C99" i="18"/>
  <c r="F99" i="18" s="1"/>
  <c r="E98" i="18"/>
  <c r="C98" i="18"/>
  <c r="F98" i="18" s="1"/>
  <c r="E97" i="18"/>
  <c r="C97" i="18"/>
  <c r="E96" i="18"/>
  <c r="C96" i="18"/>
  <c r="F96" i="18" s="1"/>
  <c r="E95" i="18"/>
  <c r="C95" i="18"/>
  <c r="F95" i="18" s="1"/>
  <c r="E94" i="18"/>
  <c r="C94" i="18"/>
  <c r="F94" i="18" s="1"/>
  <c r="E93" i="18"/>
  <c r="C93" i="18"/>
  <c r="F93" i="18" s="1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F68" i="18" s="1"/>
  <c r="E67" i="18"/>
  <c r="C67" i="18"/>
  <c r="E66" i="18"/>
  <c r="C66" i="18"/>
  <c r="F66" i="18" s="1"/>
  <c r="E65" i="18"/>
  <c r="C65" i="18"/>
  <c r="E64" i="18"/>
  <c r="C64" i="18"/>
  <c r="F64" i="18" s="1"/>
  <c r="E63" i="18"/>
  <c r="C63" i="18"/>
  <c r="E62" i="18"/>
  <c r="C62" i="18"/>
  <c r="F62" i="18" s="1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F49" i="18" s="1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F41" i="18" s="1"/>
  <c r="C41" i="18"/>
  <c r="E40" i="18"/>
  <c r="C40" i="18"/>
  <c r="E39" i="18"/>
  <c r="C39" i="18"/>
  <c r="E38" i="18"/>
  <c r="C38" i="18"/>
  <c r="E37" i="18"/>
  <c r="C37" i="18"/>
  <c r="E36" i="18"/>
  <c r="C36" i="18"/>
  <c r="F36" i="18" s="1"/>
  <c r="E35" i="18"/>
  <c r="C35" i="18"/>
  <c r="F35" i="18" s="1"/>
  <c r="E34" i="18"/>
  <c r="C34" i="18"/>
  <c r="F34" i="18" s="1"/>
  <c r="E33" i="18"/>
  <c r="C33" i="18"/>
  <c r="E32" i="18"/>
  <c r="C32" i="18"/>
  <c r="F32" i="18" s="1"/>
  <c r="E31" i="18"/>
  <c r="C31" i="18"/>
  <c r="F31" i="18" s="1"/>
  <c r="E30" i="18"/>
  <c r="C30" i="18"/>
  <c r="F30" i="18" s="1"/>
  <c r="E29" i="18"/>
  <c r="C29" i="18"/>
  <c r="F29" i="18" s="1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F11" i="18" s="1"/>
  <c r="E10" i="18"/>
  <c r="C10" i="18"/>
  <c r="E9" i="18"/>
  <c r="C9" i="18"/>
  <c r="E8" i="18"/>
  <c r="C8" i="18"/>
  <c r="E7" i="18"/>
  <c r="C7" i="18"/>
  <c r="F7" i="18" s="1"/>
  <c r="E6" i="18"/>
  <c r="C6" i="18"/>
  <c r="E5" i="18"/>
  <c r="C5" i="18"/>
  <c r="F5" i="18" s="1"/>
  <c r="E4" i="18"/>
  <c r="C4" i="18"/>
  <c r="E3" i="18"/>
  <c r="C3" i="18"/>
  <c r="F3" i="18" s="1"/>
  <c r="E2" i="18"/>
  <c r="C2" i="18"/>
  <c r="E989" i="15"/>
  <c r="C989" i="15"/>
  <c r="E988" i="15"/>
  <c r="C988" i="15"/>
  <c r="E987" i="15"/>
  <c r="C987" i="15"/>
  <c r="E986" i="15"/>
  <c r="C986" i="15"/>
  <c r="E985" i="15"/>
  <c r="C985" i="15"/>
  <c r="E984" i="15"/>
  <c r="C984" i="15"/>
  <c r="E983" i="15"/>
  <c r="C983" i="15"/>
  <c r="E982" i="15"/>
  <c r="C982" i="15"/>
  <c r="E981" i="15"/>
  <c r="C981" i="15"/>
  <c r="E980" i="15"/>
  <c r="C980" i="15"/>
  <c r="E979" i="15"/>
  <c r="C979" i="15"/>
  <c r="E978" i="15"/>
  <c r="C978" i="15"/>
  <c r="E977" i="15"/>
  <c r="C977" i="15"/>
  <c r="E976" i="15"/>
  <c r="C976" i="15"/>
  <c r="E975" i="15"/>
  <c r="C975" i="15"/>
  <c r="E974" i="15"/>
  <c r="C974" i="15"/>
  <c r="E973" i="15"/>
  <c r="C973" i="15"/>
  <c r="E972" i="15"/>
  <c r="C972" i="15"/>
  <c r="E971" i="15"/>
  <c r="C971" i="15"/>
  <c r="E970" i="15"/>
  <c r="C970" i="15"/>
  <c r="E969" i="15"/>
  <c r="C969" i="15"/>
  <c r="E968" i="15"/>
  <c r="C968" i="15"/>
  <c r="E967" i="15"/>
  <c r="C967" i="15"/>
  <c r="E966" i="15"/>
  <c r="C966" i="15"/>
  <c r="E965" i="15"/>
  <c r="C965" i="15"/>
  <c r="E964" i="15"/>
  <c r="C964" i="15"/>
  <c r="E963" i="15"/>
  <c r="C963" i="15"/>
  <c r="E962" i="15"/>
  <c r="C962" i="15"/>
  <c r="E961" i="15"/>
  <c r="C961" i="15"/>
  <c r="E960" i="15"/>
  <c r="C960" i="15"/>
  <c r="E959" i="15"/>
  <c r="C959" i="15"/>
  <c r="E958" i="15"/>
  <c r="C958" i="15"/>
  <c r="E957" i="15"/>
  <c r="C957" i="15"/>
  <c r="E956" i="15"/>
  <c r="C956" i="15"/>
  <c r="E955" i="15"/>
  <c r="C955" i="15"/>
  <c r="E954" i="15"/>
  <c r="C954" i="15"/>
  <c r="E953" i="15"/>
  <c r="C953" i="15"/>
  <c r="E952" i="15"/>
  <c r="C952" i="15"/>
  <c r="E951" i="15"/>
  <c r="C951" i="15"/>
  <c r="E950" i="15"/>
  <c r="C950" i="15"/>
  <c r="E949" i="15"/>
  <c r="C949" i="15"/>
  <c r="E948" i="15"/>
  <c r="C948" i="15"/>
  <c r="E947" i="15"/>
  <c r="C947" i="15"/>
  <c r="E946" i="15"/>
  <c r="C946" i="15"/>
  <c r="E945" i="15"/>
  <c r="C945" i="15"/>
  <c r="E944" i="15"/>
  <c r="C944" i="15"/>
  <c r="E943" i="15"/>
  <c r="C943" i="15"/>
  <c r="E942" i="15"/>
  <c r="C942" i="15"/>
  <c r="E941" i="15"/>
  <c r="C941" i="15"/>
  <c r="E940" i="15"/>
  <c r="C940" i="15"/>
  <c r="E939" i="15"/>
  <c r="C939" i="15"/>
  <c r="E938" i="15"/>
  <c r="C938" i="15"/>
  <c r="E937" i="15"/>
  <c r="C937" i="15"/>
  <c r="E936" i="15"/>
  <c r="C936" i="15"/>
  <c r="E935" i="15"/>
  <c r="C935" i="15"/>
  <c r="E934" i="15"/>
  <c r="C934" i="15"/>
  <c r="E933" i="15"/>
  <c r="C933" i="15"/>
  <c r="E932" i="15"/>
  <c r="C932" i="15"/>
  <c r="E931" i="15"/>
  <c r="C931" i="15"/>
  <c r="E930" i="15"/>
  <c r="C930" i="15"/>
  <c r="E929" i="15"/>
  <c r="C929" i="15"/>
  <c r="E928" i="15"/>
  <c r="C928" i="15"/>
  <c r="E927" i="15"/>
  <c r="C927" i="15"/>
  <c r="E926" i="15"/>
  <c r="C926" i="15"/>
  <c r="E925" i="15"/>
  <c r="C925" i="15"/>
  <c r="E924" i="15"/>
  <c r="C924" i="15"/>
  <c r="E923" i="15"/>
  <c r="C923" i="15"/>
  <c r="E922" i="15"/>
  <c r="C922" i="15"/>
  <c r="E921" i="15"/>
  <c r="C921" i="15"/>
  <c r="E920" i="15"/>
  <c r="C920" i="15"/>
  <c r="E919" i="15"/>
  <c r="C919" i="15"/>
  <c r="E918" i="15"/>
  <c r="C918" i="15"/>
  <c r="E917" i="15"/>
  <c r="C917" i="15"/>
  <c r="E916" i="15"/>
  <c r="C916" i="15"/>
  <c r="E915" i="15"/>
  <c r="C915" i="15"/>
  <c r="E914" i="15"/>
  <c r="C914" i="15"/>
  <c r="E913" i="15"/>
  <c r="C913" i="15"/>
  <c r="E912" i="15"/>
  <c r="C912" i="15"/>
  <c r="E911" i="15"/>
  <c r="C911" i="15"/>
  <c r="E910" i="15"/>
  <c r="C910" i="15"/>
  <c r="E909" i="15"/>
  <c r="C909" i="15"/>
  <c r="E908" i="15"/>
  <c r="C908" i="15"/>
  <c r="E907" i="15"/>
  <c r="C907" i="15"/>
  <c r="E906" i="15"/>
  <c r="C906" i="15"/>
  <c r="E905" i="15"/>
  <c r="C905" i="15"/>
  <c r="E904" i="15"/>
  <c r="C904" i="15"/>
  <c r="E903" i="15"/>
  <c r="C903" i="15"/>
  <c r="E902" i="15"/>
  <c r="C902" i="15"/>
  <c r="E901" i="15"/>
  <c r="C901" i="15"/>
  <c r="E900" i="15"/>
  <c r="C900" i="15"/>
  <c r="E899" i="15"/>
  <c r="C899" i="15"/>
  <c r="E898" i="15"/>
  <c r="C898" i="15"/>
  <c r="E897" i="15"/>
  <c r="C897" i="15"/>
  <c r="E896" i="15"/>
  <c r="C896" i="15"/>
  <c r="E895" i="15"/>
  <c r="C895" i="15"/>
  <c r="E894" i="15"/>
  <c r="C894" i="15"/>
  <c r="E893" i="15"/>
  <c r="C893" i="15"/>
  <c r="E892" i="15"/>
  <c r="C892" i="15"/>
  <c r="E891" i="15"/>
  <c r="C891" i="15"/>
  <c r="E890" i="15"/>
  <c r="C890" i="15"/>
  <c r="E889" i="15"/>
  <c r="C889" i="15"/>
  <c r="E888" i="15"/>
  <c r="C888" i="15"/>
  <c r="E887" i="15"/>
  <c r="C887" i="15"/>
  <c r="E886" i="15"/>
  <c r="C886" i="15"/>
  <c r="E885" i="15"/>
  <c r="C885" i="15"/>
  <c r="E884" i="15"/>
  <c r="C884" i="15"/>
  <c r="E883" i="15"/>
  <c r="C883" i="15"/>
  <c r="E882" i="15"/>
  <c r="C882" i="15"/>
  <c r="E881" i="15"/>
  <c r="C881" i="15"/>
  <c r="E880" i="15"/>
  <c r="C880" i="15"/>
  <c r="E879" i="15"/>
  <c r="C879" i="15"/>
  <c r="E878" i="15"/>
  <c r="C878" i="15"/>
  <c r="E877" i="15"/>
  <c r="C877" i="15"/>
  <c r="E876" i="15"/>
  <c r="C876" i="15"/>
  <c r="E875" i="15"/>
  <c r="C875" i="15"/>
  <c r="E874" i="15"/>
  <c r="C874" i="15"/>
  <c r="E873" i="15"/>
  <c r="C873" i="15"/>
  <c r="E872" i="15"/>
  <c r="C872" i="15"/>
  <c r="E871" i="15"/>
  <c r="C871" i="15"/>
  <c r="E870" i="15"/>
  <c r="C870" i="15"/>
  <c r="E869" i="15"/>
  <c r="C869" i="15"/>
  <c r="E868" i="15"/>
  <c r="C868" i="15"/>
  <c r="E867" i="15"/>
  <c r="C867" i="15"/>
  <c r="E866" i="15"/>
  <c r="C866" i="15"/>
  <c r="E865" i="15"/>
  <c r="C865" i="15"/>
  <c r="E864" i="15"/>
  <c r="C864" i="15"/>
  <c r="E863" i="15"/>
  <c r="C863" i="15"/>
  <c r="E862" i="15"/>
  <c r="C862" i="15"/>
  <c r="E861" i="15"/>
  <c r="C861" i="15"/>
  <c r="E860" i="15"/>
  <c r="C860" i="15"/>
  <c r="E859" i="15"/>
  <c r="C859" i="15"/>
  <c r="E858" i="15"/>
  <c r="C858" i="15"/>
  <c r="E857" i="15"/>
  <c r="C857" i="15"/>
  <c r="E856" i="15"/>
  <c r="C856" i="15"/>
  <c r="E855" i="15"/>
  <c r="C855" i="15"/>
  <c r="E854" i="15"/>
  <c r="C854" i="15"/>
  <c r="E853" i="15"/>
  <c r="C853" i="15"/>
  <c r="E852" i="15"/>
  <c r="C852" i="15"/>
  <c r="E851" i="15"/>
  <c r="C851" i="15"/>
  <c r="E850" i="15"/>
  <c r="C850" i="15"/>
  <c r="E849" i="15"/>
  <c r="C849" i="15"/>
  <c r="E848" i="15"/>
  <c r="C848" i="15"/>
  <c r="E847" i="15"/>
  <c r="C847" i="15"/>
  <c r="E846" i="15"/>
  <c r="C846" i="15"/>
  <c r="E845" i="15"/>
  <c r="C845" i="15"/>
  <c r="E844" i="15"/>
  <c r="C844" i="15"/>
  <c r="E843" i="15"/>
  <c r="C843" i="15"/>
  <c r="E842" i="15"/>
  <c r="C842" i="15"/>
  <c r="E841" i="15"/>
  <c r="C841" i="15"/>
  <c r="E840" i="15"/>
  <c r="C840" i="15"/>
  <c r="E839" i="15"/>
  <c r="C839" i="15"/>
  <c r="E838" i="15"/>
  <c r="C838" i="15"/>
  <c r="E837" i="15"/>
  <c r="C837" i="15"/>
  <c r="E836" i="15"/>
  <c r="C836" i="15"/>
  <c r="E835" i="15"/>
  <c r="C835" i="15"/>
  <c r="E834" i="15"/>
  <c r="C834" i="15"/>
  <c r="E833" i="15"/>
  <c r="C833" i="15"/>
  <c r="E832" i="15"/>
  <c r="C832" i="15"/>
  <c r="E831" i="15"/>
  <c r="C831" i="15"/>
  <c r="E830" i="15"/>
  <c r="C830" i="15"/>
  <c r="E829" i="15"/>
  <c r="C829" i="15"/>
  <c r="E828" i="15"/>
  <c r="C828" i="15"/>
  <c r="E827" i="15"/>
  <c r="C827" i="15"/>
  <c r="E826" i="15"/>
  <c r="C826" i="15"/>
  <c r="E825" i="15"/>
  <c r="C825" i="15"/>
  <c r="E824" i="15"/>
  <c r="C824" i="15"/>
  <c r="E823" i="15"/>
  <c r="C823" i="15"/>
  <c r="E822" i="15"/>
  <c r="C822" i="15"/>
  <c r="E821" i="15"/>
  <c r="C821" i="15"/>
  <c r="E820" i="15"/>
  <c r="C820" i="15"/>
  <c r="E819" i="15"/>
  <c r="C819" i="15"/>
  <c r="E818" i="15"/>
  <c r="C818" i="15"/>
  <c r="E817" i="15"/>
  <c r="C817" i="15"/>
  <c r="E816" i="15"/>
  <c r="C816" i="15"/>
  <c r="E815" i="15"/>
  <c r="C815" i="15"/>
  <c r="E814" i="15"/>
  <c r="C814" i="15"/>
  <c r="E813" i="15"/>
  <c r="C813" i="15"/>
  <c r="E812" i="15"/>
  <c r="C812" i="15"/>
  <c r="E811" i="15"/>
  <c r="C811" i="15"/>
  <c r="E810" i="15"/>
  <c r="C810" i="15"/>
  <c r="E809" i="15"/>
  <c r="C809" i="15"/>
  <c r="E808" i="15"/>
  <c r="C808" i="15"/>
  <c r="E807" i="15"/>
  <c r="C807" i="15"/>
  <c r="E806" i="15"/>
  <c r="C806" i="15"/>
  <c r="E805" i="15"/>
  <c r="C805" i="15"/>
  <c r="E804" i="15"/>
  <c r="C804" i="15"/>
  <c r="E803" i="15"/>
  <c r="C803" i="15"/>
  <c r="E802" i="15"/>
  <c r="C802" i="15"/>
  <c r="E801" i="15"/>
  <c r="C801" i="15"/>
  <c r="E800" i="15"/>
  <c r="C800" i="15"/>
  <c r="E799" i="15"/>
  <c r="C799" i="15"/>
  <c r="E798" i="15"/>
  <c r="C798" i="15"/>
  <c r="E797" i="15"/>
  <c r="C797" i="15"/>
  <c r="E796" i="15"/>
  <c r="C796" i="15"/>
  <c r="E795" i="15"/>
  <c r="C795" i="15"/>
  <c r="E794" i="15"/>
  <c r="C794" i="15"/>
  <c r="E793" i="15"/>
  <c r="C793" i="15"/>
  <c r="E792" i="15"/>
  <c r="C792" i="15"/>
  <c r="E791" i="15"/>
  <c r="C791" i="15"/>
  <c r="E790" i="15"/>
  <c r="C790" i="15"/>
  <c r="E789" i="15"/>
  <c r="C789" i="15"/>
  <c r="E788" i="15"/>
  <c r="C788" i="15"/>
  <c r="E787" i="15"/>
  <c r="C787" i="15"/>
  <c r="E786" i="15"/>
  <c r="C786" i="15"/>
  <c r="E785" i="15"/>
  <c r="C785" i="15"/>
  <c r="E784" i="15"/>
  <c r="C784" i="15"/>
  <c r="E783" i="15"/>
  <c r="C783" i="15"/>
  <c r="E782" i="15"/>
  <c r="C782" i="15"/>
  <c r="E781" i="15"/>
  <c r="C781" i="15"/>
  <c r="E780" i="15"/>
  <c r="C780" i="15"/>
  <c r="E779" i="15"/>
  <c r="C779" i="15"/>
  <c r="E778" i="15"/>
  <c r="C778" i="15"/>
  <c r="E777" i="15"/>
  <c r="C777" i="15"/>
  <c r="E776" i="15"/>
  <c r="C776" i="15"/>
  <c r="E775" i="15"/>
  <c r="C775" i="15"/>
  <c r="E774" i="15"/>
  <c r="C774" i="15"/>
  <c r="E773" i="15"/>
  <c r="C773" i="15"/>
  <c r="E772" i="15"/>
  <c r="C772" i="15"/>
  <c r="E771" i="15"/>
  <c r="C771" i="15"/>
  <c r="E770" i="15"/>
  <c r="C770" i="15"/>
  <c r="E769" i="15"/>
  <c r="C769" i="15"/>
  <c r="E768" i="15"/>
  <c r="C768" i="15"/>
  <c r="E767" i="15"/>
  <c r="C767" i="15"/>
  <c r="E766" i="15"/>
  <c r="C766" i="15"/>
  <c r="E765" i="15"/>
  <c r="C765" i="15"/>
  <c r="E764" i="15"/>
  <c r="C764" i="15"/>
  <c r="E763" i="15"/>
  <c r="C763" i="15"/>
  <c r="E762" i="15"/>
  <c r="C762" i="15"/>
  <c r="E761" i="15"/>
  <c r="C761" i="15"/>
  <c r="E760" i="15"/>
  <c r="C760" i="15"/>
  <c r="E759" i="15"/>
  <c r="C759" i="15"/>
  <c r="E758" i="15"/>
  <c r="C758" i="15"/>
  <c r="E757" i="15"/>
  <c r="C757" i="15"/>
  <c r="E756" i="15"/>
  <c r="C756" i="15"/>
  <c r="E755" i="15"/>
  <c r="C755" i="15"/>
  <c r="E754" i="15"/>
  <c r="C754" i="15"/>
  <c r="E753" i="15"/>
  <c r="C753" i="15"/>
  <c r="E752" i="15"/>
  <c r="C752" i="15"/>
  <c r="E751" i="15"/>
  <c r="C751" i="15"/>
  <c r="E750" i="15"/>
  <c r="C750" i="15"/>
  <c r="E749" i="15"/>
  <c r="C749" i="15"/>
  <c r="E748" i="15"/>
  <c r="C748" i="15"/>
  <c r="E747" i="15"/>
  <c r="C747" i="15"/>
  <c r="E746" i="15"/>
  <c r="C746" i="15"/>
  <c r="E745" i="15"/>
  <c r="C745" i="15"/>
  <c r="E744" i="15"/>
  <c r="C744" i="15"/>
  <c r="E743" i="15"/>
  <c r="C743" i="15"/>
  <c r="E742" i="15"/>
  <c r="C742" i="15"/>
  <c r="E741" i="15"/>
  <c r="C741" i="15"/>
  <c r="E740" i="15"/>
  <c r="C740" i="15"/>
  <c r="E739" i="15"/>
  <c r="C739" i="15"/>
  <c r="E738" i="15"/>
  <c r="C738" i="15"/>
  <c r="E737" i="15"/>
  <c r="C737" i="15"/>
  <c r="E736" i="15"/>
  <c r="C736" i="15"/>
  <c r="E735" i="15"/>
  <c r="C735" i="15"/>
  <c r="E734" i="15"/>
  <c r="C734" i="15"/>
  <c r="E733" i="15"/>
  <c r="C733" i="15"/>
  <c r="E732" i="15"/>
  <c r="C732" i="15"/>
  <c r="E731" i="15"/>
  <c r="C731" i="15"/>
  <c r="E730" i="15"/>
  <c r="C730" i="15"/>
  <c r="E729" i="15"/>
  <c r="C729" i="15"/>
  <c r="E728" i="15"/>
  <c r="C728" i="15"/>
  <c r="E727" i="15"/>
  <c r="C727" i="15"/>
  <c r="E726" i="15"/>
  <c r="C726" i="15"/>
  <c r="E725" i="15"/>
  <c r="C725" i="15"/>
  <c r="E724" i="15"/>
  <c r="C724" i="15"/>
  <c r="E723" i="15"/>
  <c r="C723" i="15"/>
  <c r="E722" i="15"/>
  <c r="C722" i="15"/>
  <c r="E721" i="15"/>
  <c r="C721" i="15"/>
  <c r="E720" i="15"/>
  <c r="C720" i="15"/>
  <c r="E719" i="15"/>
  <c r="C719" i="15"/>
  <c r="E718" i="15"/>
  <c r="C718" i="15"/>
  <c r="E717" i="15"/>
  <c r="C717" i="15"/>
  <c r="E716" i="15"/>
  <c r="C716" i="15"/>
  <c r="E715" i="15"/>
  <c r="C715" i="15"/>
  <c r="E714" i="15"/>
  <c r="C714" i="15"/>
  <c r="E713" i="15"/>
  <c r="C713" i="15"/>
  <c r="E712" i="15"/>
  <c r="C712" i="15"/>
  <c r="E711" i="15"/>
  <c r="C711" i="15"/>
  <c r="E710" i="15"/>
  <c r="C710" i="15"/>
  <c r="E709" i="15"/>
  <c r="C709" i="15"/>
  <c r="E708" i="15"/>
  <c r="C708" i="15"/>
  <c r="E707" i="15"/>
  <c r="C707" i="15"/>
  <c r="E706" i="15"/>
  <c r="C706" i="15"/>
  <c r="E705" i="15"/>
  <c r="C705" i="15"/>
  <c r="E704" i="15"/>
  <c r="C704" i="15"/>
  <c r="E703" i="15"/>
  <c r="C703" i="15"/>
  <c r="E702" i="15"/>
  <c r="C702" i="15"/>
  <c r="E701" i="15"/>
  <c r="C701" i="15"/>
  <c r="E700" i="15"/>
  <c r="C700" i="15"/>
  <c r="E699" i="15"/>
  <c r="C699" i="15"/>
  <c r="E698" i="15"/>
  <c r="C698" i="15"/>
  <c r="E697" i="15"/>
  <c r="C697" i="15"/>
  <c r="E696" i="15"/>
  <c r="C696" i="15"/>
  <c r="E695" i="15"/>
  <c r="C695" i="15"/>
  <c r="E694" i="15"/>
  <c r="C694" i="15"/>
  <c r="E693" i="15"/>
  <c r="C693" i="15"/>
  <c r="E692" i="15"/>
  <c r="C692" i="15"/>
  <c r="E691" i="15"/>
  <c r="C691" i="15"/>
  <c r="E690" i="15"/>
  <c r="C690" i="15"/>
  <c r="E689" i="15"/>
  <c r="C689" i="15"/>
  <c r="E688" i="15"/>
  <c r="C688" i="15"/>
  <c r="E687" i="15"/>
  <c r="C687" i="15"/>
  <c r="E686" i="15"/>
  <c r="C686" i="15"/>
  <c r="E685" i="15"/>
  <c r="C685" i="15"/>
  <c r="E684" i="15"/>
  <c r="C684" i="15"/>
  <c r="E683" i="15"/>
  <c r="C683" i="15"/>
  <c r="E682" i="15"/>
  <c r="C682" i="15"/>
  <c r="E681" i="15"/>
  <c r="C681" i="15"/>
  <c r="E680" i="15"/>
  <c r="C680" i="15"/>
  <c r="E679" i="15"/>
  <c r="C679" i="15"/>
  <c r="E678" i="15"/>
  <c r="C678" i="15"/>
  <c r="E677" i="15"/>
  <c r="C677" i="15"/>
  <c r="E676" i="15"/>
  <c r="C676" i="15"/>
  <c r="E675" i="15"/>
  <c r="C675" i="15"/>
  <c r="E674" i="15"/>
  <c r="C674" i="15"/>
  <c r="E673" i="15"/>
  <c r="C673" i="15"/>
  <c r="E672" i="15"/>
  <c r="C672" i="15"/>
  <c r="E671" i="15"/>
  <c r="C671" i="15"/>
  <c r="E670" i="15"/>
  <c r="C670" i="15"/>
  <c r="E669" i="15"/>
  <c r="C669" i="15"/>
  <c r="E668" i="15"/>
  <c r="C668" i="15"/>
  <c r="E667" i="15"/>
  <c r="C667" i="15"/>
  <c r="E666" i="15"/>
  <c r="C666" i="15"/>
  <c r="E665" i="15"/>
  <c r="C665" i="15"/>
  <c r="E664" i="15"/>
  <c r="C664" i="15"/>
  <c r="E663" i="15"/>
  <c r="C663" i="15"/>
  <c r="E662" i="15"/>
  <c r="C662" i="15"/>
  <c r="E661" i="15"/>
  <c r="C661" i="15"/>
  <c r="E660" i="15"/>
  <c r="C660" i="15"/>
  <c r="E659" i="15"/>
  <c r="C659" i="15"/>
  <c r="E658" i="15"/>
  <c r="C658" i="15"/>
  <c r="E657" i="15"/>
  <c r="C657" i="15"/>
  <c r="E656" i="15"/>
  <c r="C656" i="15"/>
  <c r="E655" i="15"/>
  <c r="C655" i="15"/>
  <c r="E654" i="15"/>
  <c r="C654" i="15"/>
  <c r="E653" i="15"/>
  <c r="C653" i="15"/>
  <c r="E652" i="15"/>
  <c r="C652" i="15"/>
  <c r="E651" i="15"/>
  <c r="C651" i="15"/>
  <c r="E650" i="15"/>
  <c r="C650" i="15"/>
  <c r="E649" i="15"/>
  <c r="C649" i="15"/>
  <c r="E648" i="15"/>
  <c r="C648" i="15"/>
  <c r="E647" i="15"/>
  <c r="C647" i="15"/>
  <c r="E646" i="15"/>
  <c r="C646" i="15"/>
  <c r="E645" i="15"/>
  <c r="C645" i="15"/>
  <c r="E644" i="15"/>
  <c r="C644" i="15"/>
  <c r="E643" i="15"/>
  <c r="C643" i="15"/>
  <c r="E642" i="15"/>
  <c r="C642" i="15"/>
  <c r="E641" i="15"/>
  <c r="C641" i="15"/>
  <c r="E640" i="15"/>
  <c r="C640" i="15"/>
  <c r="E639" i="15"/>
  <c r="C639" i="15"/>
  <c r="E638" i="15"/>
  <c r="C638" i="15"/>
  <c r="E637" i="15"/>
  <c r="C637" i="15"/>
  <c r="E636" i="15"/>
  <c r="C636" i="15"/>
  <c r="E635" i="15"/>
  <c r="C635" i="15"/>
  <c r="E634" i="15"/>
  <c r="C634" i="15"/>
  <c r="E633" i="15"/>
  <c r="C633" i="15"/>
  <c r="E632" i="15"/>
  <c r="C632" i="15"/>
  <c r="E631" i="15"/>
  <c r="C631" i="15"/>
  <c r="E630" i="15"/>
  <c r="C630" i="15"/>
  <c r="E629" i="15"/>
  <c r="C629" i="15"/>
  <c r="E628" i="15"/>
  <c r="C628" i="15"/>
  <c r="E627" i="15"/>
  <c r="C627" i="15"/>
  <c r="E626" i="15"/>
  <c r="C626" i="15"/>
  <c r="E625" i="15"/>
  <c r="C625" i="15"/>
  <c r="E624" i="15"/>
  <c r="C624" i="15"/>
  <c r="E623" i="15"/>
  <c r="C623" i="15"/>
  <c r="E622" i="15"/>
  <c r="C622" i="15"/>
  <c r="E621" i="15"/>
  <c r="C621" i="15"/>
  <c r="E620" i="15"/>
  <c r="C620" i="15"/>
  <c r="E619" i="15"/>
  <c r="C619" i="15"/>
  <c r="E618" i="15"/>
  <c r="C618" i="15"/>
  <c r="E617" i="15"/>
  <c r="C617" i="15"/>
  <c r="E616" i="15"/>
  <c r="C616" i="15"/>
  <c r="E615" i="15"/>
  <c r="C615" i="15"/>
  <c r="E614" i="15"/>
  <c r="C614" i="15"/>
  <c r="E613" i="15"/>
  <c r="C613" i="15"/>
  <c r="E612" i="15"/>
  <c r="C612" i="15"/>
  <c r="E611" i="15"/>
  <c r="C611" i="15"/>
  <c r="E610" i="15"/>
  <c r="C610" i="15"/>
  <c r="E609" i="15"/>
  <c r="C609" i="15"/>
  <c r="E608" i="15"/>
  <c r="C608" i="15"/>
  <c r="E607" i="15"/>
  <c r="C607" i="15"/>
  <c r="E606" i="15"/>
  <c r="C606" i="15"/>
  <c r="E605" i="15"/>
  <c r="C605" i="15"/>
  <c r="E604" i="15"/>
  <c r="C604" i="15"/>
  <c r="E603" i="15"/>
  <c r="C603" i="15"/>
  <c r="E602" i="15"/>
  <c r="C602" i="15"/>
  <c r="E601" i="15"/>
  <c r="C601" i="15"/>
  <c r="E600" i="15"/>
  <c r="C600" i="15"/>
  <c r="E599" i="15"/>
  <c r="C599" i="15"/>
  <c r="E598" i="15"/>
  <c r="C598" i="15"/>
  <c r="E597" i="15"/>
  <c r="C597" i="15"/>
  <c r="E596" i="15"/>
  <c r="C596" i="15"/>
  <c r="E595" i="15"/>
  <c r="C595" i="15"/>
  <c r="E594" i="15"/>
  <c r="C594" i="15"/>
  <c r="E593" i="15"/>
  <c r="C593" i="15"/>
  <c r="E592" i="15"/>
  <c r="C592" i="15"/>
  <c r="E591" i="15"/>
  <c r="C591" i="15"/>
  <c r="E590" i="15"/>
  <c r="C590" i="15"/>
  <c r="E589" i="15"/>
  <c r="C589" i="15"/>
  <c r="E588" i="15"/>
  <c r="C588" i="15"/>
  <c r="E587" i="15"/>
  <c r="C587" i="15"/>
  <c r="E586" i="15"/>
  <c r="C586" i="15"/>
  <c r="E585" i="15"/>
  <c r="C585" i="15"/>
  <c r="E584" i="15"/>
  <c r="C584" i="15"/>
  <c r="E583" i="15"/>
  <c r="C583" i="15"/>
  <c r="E582" i="15"/>
  <c r="C582" i="15"/>
  <c r="E581" i="15"/>
  <c r="C581" i="15"/>
  <c r="E580" i="15"/>
  <c r="C580" i="15"/>
  <c r="E579" i="15"/>
  <c r="C579" i="15"/>
  <c r="E578" i="15"/>
  <c r="C578" i="15"/>
  <c r="E577" i="15"/>
  <c r="C577" i="15"/>
  <c r="E576" i="15"/>
  <c r="C576" i="15"/>
  <c r="E575" i="15"/>
  <c r="C575" i="15"/>
  <c r="E574" i="15"/>
  <c r="C574" i="15"/>
  <c r="E573" i="15"/>
  <c r="C573" i="15"/>
  <c r="E572" i="15"/>
  <c r="C572" i="15"/>
  <c r="E571" i="15"/>
  <c r="C571" i="15"/>
  <c r="E570" i="15"/>
  <c r="C570" i="15"/>
  <c r="E569" i="15"/>
  <c r="C569" i="15"/>
  <c r="E568" i="15"/>
  <c r="C568" i="15"/>
  <c r="E567" i="15"/>
  <c r="C567" i="15"/>
  <c r="E566" i="15"/>
  <c r="C566" i="15"/>
  <c r="E565" i="15"/>
  <c r="C565" i="15"/>
  <c r="E564" i="15"/>
  <c r="C564" i="15"/>
  <c r="E563" i="15"/>
  <c r="C563" i="15"/>
  <c r="E562" i="15"/>
  <c r="C562" i="15"/>
  <c r="E561" i="15"/>
  <c r="C561" i="15"/>
  <c r="E560" i="15"/>
  <c r="C560" i="15"/>
  <c r="E559" i="15"/>
  <c r="C559" i="15"/>
  <c r="E558" i="15"/>
  <c r="C558" i="15"/>
  <c r="E557" i="15"/>
  <c r="C557" i="15"/>
  <c r="E556" i="15"/>
  <c r="C556" i="15"/>
  <c r="E555" i="15"/>
  <c r="C555" i="15"/>
  <c r="E554" i="15"/>
  <c r="C554" i="15"/>
  <c r="E553" i="15"/>
  <c r="C553" i="15"/>
  <c r="E552" i="15"/>
  <c r="C552" i="15"/>
  <c r="E551" i="15"/>
  <c r="C551" i="15"/>
  <c r="E550" i="15"/>
  <c r="C550" i="15"/>
  <c r="E549" i="15"/>
  <c r="C549" i="15"/>
  <c r="E548" i="15"/>
  <c r="C548" i="15"/>
  <c r="E547" i="15"/>
  <c r="C547" i="15"/>
  <c r="E546" i="15"/>
  <c r="C546" i="15"/>
  <c r="E545" i="15"/>
  <c r="C545" i="15"/>
  <c r="E544" i="15"/>
  <c r="C544" i="15"/>
  <c r="E543" i="15"/>
  <c r="C543" i="15"/>
  <c r="E542" i="15"/>
  <c r="C542" i="15"/>
  <c r="E541" i="15"/>
  <c r="C541" i="15"/>
  <c r="E540" i="15"/>
  <c r="C540" i="15"/>
  <c r="E539" i="15"/>
  <c r="C539" i="15"/>
  <c r="E538" i="15"/>
  <c r="C538" i="15"/>
  <c r="E537" i="15"/>
  <c r="C537" i="15"/>
  <c r="E536" i="15"/>
  <c r="C536" i="15"/>
  <c r="E535" i="15"/>
  <c r="C535" i="15"/>
  <c r="E534" i="15"/>
  <c r="C534" i="15"/>
  <c r="E533" i="15"/>
  <c r="C533" i="15"/>
  <c r="E532" i="15"/>
  <c r="C532" i="15"/>
  <c r="E531" i="15"/>
  <c r="C531" i="15"/>
  <c r="E530" i="15"/>
  <c r="C530" i="15"/>
  <c r="E529" i="15"/>
  <c r="C529" i="15"/>
  <c r="E528" i="15"/>
  <c r="C528" i="15"/>
  <c r="E527" i="15"/>
  <c r="C527" i="15"/>
  <c r="E526" i="15"/>
  <c r="C526" i="15"/>
  <c r="E525" i="15"/>
  <c r="C525" i="15"/>
  <c r="E524" i="15"/>
  <c r="C524" i="15"/>
  <c r="E523" i="15"/>
  <c r="C523" i="15"/>
  <c r="E522" i="15"/>
  <c r="C522" i="15"/>
  <c r="E521" i="15"/>
  <c r="C521" i="15"/>
  <c r="E520" i="15"/>
  <c r="C520" i="15"/>
  <c r="E519" i="15"/>
  <c r="C519" i="15"/>
  <c r="E518" i="15"/>
  <c r="C518" i="15"/>
  <c r="E517" i="15"/>
  <c r="C517" i="15"/>
  <c r="E516" i="15"/>
  <c r="C516" i="15"/>
  <c r="E515" i="15"/>
  <c r="C515" i="15"/>
  <c r="E514" i="15"/>
  <c r="C514" i="15"/>
  <c r="E513" i="15"/>
  <c r="C513" i="15"/>
  <c r="E512" i="15"/>
  <c r="C512" i="15"/>
  <c r="E511" i="15"/>
  <c r="C511" i="15"/>
  <c r="E510" i="15"/>
  <c r="C510" i="15"/>
  <c r="E509" i="15"/>
  <c r="C509" i="15"/>
  <c r="E508" i="15"/>
  <c r="C508" i="15"/>
  <c r="E507" i="15"/>
  <c r="C507" i="15"/>
  <c r="E506" i="15"/>
  <c r="C506" i="15"/>
  <c r="E505" i="15"/>
  <c r="C505" i="15"/>
  <c r="E504" i="15"/>
  <c r="C504" i="15"/>
  <c r="E503" i="15"/>
  <c r="C503" i="15"/>
  <c r="E502" i="15"/>
  <c r="C502" i="15"/>
  <c r="E501" i="15"/>
  <c r="C501" i="15"/>
  <c r="E500" i="15"/>
  <c r="C500" i="15"/>
  <c r="E499" i="15"/>
  <c r="C499" i="15"/>
  <c r="E498" i="15"/>
  <c r="C498" i="15"/>
  <c r="E497" i="15"/>
  <c r="C497" i="15"/>
  <c r="E496" i="15"/>
  <c r="C496" i="15"/>
  <c r="E495" i="15"/>
  <c r="C495" i="15"/>
  <c r="E494" i="15"/>
  <c r="C494" i="15"/>
  <c r="E493" i="15"/>
  <c r="C493" i="15"/>
  <c r="E492" i="15"/>
  <c r="C492" i="15"/>
  <c r="E491" i="15"/>
  <c r="C491" i="15"/>
  <c r="E490" i="15"/>
  <c r="C490" i="15"/>
  <c r="E489" i="15"/>
  <c r="C489" i="15"/>
  <c r="E488" i="15"/>
  <c r="C488" i="15"/>
  <c r="E487" i="15"/>
  <c r="C487" i="15"/>
  <c r="E486" i="15"/>
  <c r="C486" i="15"/>
  <c r="E485" i="15"/>
  <c r="C485" i="15"/>
  <c r="E484" i="15"/>
  <c r="C484" i="15"/>
  <c r="E483" i="15"/>
  <c r="C483" i="15"/>
  <c r="E482" i="15"/>
  <c r="C482" i="15"/>
  <c r="E481" i="15"/>
  <c r="C481" i="15"/>
  <c r="E480" i="15"/>
  <c r="C480" i="15"/>
  <c r="E479" i="15"/>
  <c r="C479" i="15"/>
  <c r="E478" i="15"/>
  <c r="C478" i="15"/>
  <c r="E477" i="15"/>
  <c r="C477" i="15"/>
  <c r="E476" i="15"/>
  <c r="C476" i="15"/>
  <c r="E475" i="15"/>
  <c r="C475" i="15"/>
  <c r="E474" i="15"/>
  <c r="C474" i="15"/>
  <c r="E473" i="15"/>
  <c r="C473" i="15"/>
  <c r="E472" i="15"/>
  <c r="C472" i="15"/>
  <c r="E471" i="15"/>
  <c r="C471" i="15"/>
  <c r="E470" i="15"/>
  <c r="C470" i="15"/>
  <c r="E469" i="15"/>
  <c r="C469" i="15"/>
  <c r="E468" i="15"/>
  <c r="C468" i="15"/>
  <c r="E467" i="15"/>
  <c r="C467" i="15"/>
  <c r="E466" i="15"/>
  <c r="C466" i="15"/>
  <c r="E465" i="15"/>
  <c r="C465" i="15"/>
  <c r="E464" i="15"/>
  <c r="C464" i="15"/>
  <c r="E463" i="15"/>
  <c r="C463" i="15"/>
  <c r="E462" i="15"/>
  <c r="C462" i="15"/>
  <c r="E461" i="15"/>
  <c r="C461" i="15"/>
  <c r="E460" i="15"/>
  <c r="C460" i="15"/>
  <c r="E459" i="15"/>
  <c r="C459" i="15"/>
  <c r="E458" i="15"/>
  <c r="C458" i="15"/>
  <c r="E457" i="15"/>
  <c r="C457" i="15"/>
  <c r="E456" i="15"/>
  <c r="C456" i="15"/>
  <c r="E455" i="15"/>
  <c r="C455" i="15"/>
  <c r="E454" i="15"/>
  <c r="C454" i="15"/>
  <c r="E453" i="15"/>
  <c r="C453" i="15"/>
  <c r="E452" i="15"/>
  <c r="C452" i="15"/>
  <c r="E451" i="15"/>
  <c r="C451" i="15"/>
  <c r="E450" i="15"/>
  <c r="C450" i="15"/>
  <c r="E449" i="15"/>
  <c r="C449" i="15"/>
  <c r="E448" i="15"/>
  <c r="C448" i="15"/>
  <c r="E447" i="15"/>
  <c r="C447" i="15"/>
  <c r="E446" i="15"/>
  <c r="C446" i="15"/>
  <c r="E445" i="15"/>
  <c r="C445" i="15"/>
  <c r="E444" i="15"/>
  <c r="C444" i="15"/>
  <c r="E443" i="15"/>
  <c r="C443" i="15"/>
  <c r="E442" i="15"/>
  <c r="C442" i="15"/>
  <c r="E441" i="15"/>
  <c r="C441" i="15"/>
  <c r="E440" i="15"/>
  <c r="C440" i="15"/>
  <c r="E439" i="15"/>
  <c r="C439" i="15"/>
  <c r="E438" i="15"/>
  <c r="C438" i="15"/>
  <c r="E437" i="15"/>
  <c r="C437" i="15"/>
  <c r="E436" i="15"/>
  <c r="C436" i="15"/>
  <c r="E435" i="15"/>
  <c r="C435" i="15"/>
  <c r="E434" i="15"/>
  <c r="C434" i="15"/>
  <c r="E433" i="15"/>
  <c r="C433" i="15"/>
  <c r="E432" i="15"/>
  <c r="C432" i="15"/>
  <c r="E431" i="15"/>
  <c r="C431" i="15"/>
  <c r="E430" i="15"/>
  <c r="C430" i="15"/>
  <c r="E429" i="15"/>
  <c r="C429" i="15"/>
  <c r="E428" i="15"/>
  <c r="C428" i="15"/>
  <c r="E427" i="15"/>
  <c r="C427" i="15"/>
  <c r="E426" i="15"/>
  <c r="C426" i="15"/>
  <c r="E425" i="15"/>
  <c r="C425" i="15"/>
  <c r="E424" i="15"/>
  <c r="C424" i="15"/>
  <c r="E423" i="15"/>
  <c r="C423" i="15"/>
  <c r="E422" i="15"/>
  <c r="C422" i="15"/>
  <c r="E421" i="15"/>
  <c r="C421" i="15"/>
  <c r="E420" i="15"/>
  <c r="C420" i="15"/>
  <c r="E419" i="15"/>
  <c r="C419" i="15"/>
  <c r="E418" i="15"/>
  <c r="C418" i="15"/>
  <c r="E417" i="15"/>
  <c r="C417" i="15"/>
  <c r="E416" i="15"/>
  <c r="C416" i="15"/>
  <c r="E415" i="15"/>
  <c r="C415" i="15"/>
  <c r="E414" i="15"/>
  <c r="C414" i="15"/>
  <c r="E413" i="15"/>
  <c r="C413" i="15"/>
  <c r="E412" i="15"/>
  <c r="C412" i="15"/>
  <c r="E411" i="15"/>
  <c r="C411" i="15"/>
  <c r="E410" i="15"/>
  <c r="C410" i="15"/>
  <c r="E409" i="15"/>
  <c r="C409" i="15"/>
  <c r="E408" i="15"/>
  <c r="C408" i="15"/>
  <c r="E407" i="15"/>
  <c r="C407" i="15"/>
  <c r="E406" i="15"/>
  <c r="C406" i="15"/>
  <c r="E405" i="15"/>
  <c r="C405" i="15"/>
  <c r="E404" i="15"/>
  <c r="C404" i="15"/>
  <c r="E403" i="15"/>
  <c r="C403" i="15"/>
  <c r="E402" i="15"/>
  <c r="C402" i="15"/>
  <c r="E401" i="15"/>
  <c r="C401" i="15"/>
  <c r="E400" i="15"/>
  <c r="C400" i="15"/>
  <c r="E399" i="15"/>
  <c r="C399" i="15"/>
  <c r="E398" i="15"/>
  <c r="C398" i="15"/>
  <c r="E397" i="15"/>
  <c r="C397" i="15"/>
  <c r="E396" i="15"/>
  <c r="C396" i="15"/>
  <c r="E395" i="15"/>
  <c r="C395" i="15"/>
  <c r="E394" i="15"/>
  <c r="C394" i="15"/>
  <c r="E393" i="15"/>
  <c r="C393" i="15"/>
  <c r="E392" i="15"/>
  <c r="C392" i="15"/>
  <c r="E391" i="15"/>
  <c r="C391" i="15"/>
  <c r="E390" i="15"/>
  <c r="C390" i="15"/>
  <c r="E389" i="15"/>
  <c r="C389" i="15"/>
  <c r="E388" i="15"/>
  <c r="C388" i="15"/>
  <c r="E387" i="15"/>
  <c r="C387" i="15"/>
  <c r="E386" i="15"/>
  <c r="C386" i="15"/>
  <c r="E385" i="15"/>
  <c r="C385" i="15"/>
  <c r="E384" i="15"/>
  <c r="C384" i="15"/>
  <c r="E383" i="15"/>
  <c r="C383" i="15"/>
  <c r="E382" i="15"/>
  <c r="C382" i="15"/>
  <c r="E381" i="15"/>
  <c r="C381" i="15"/>
  <c r="E380" i="15"/>
  <c r="C380" i="15"/>
  <c r="E379" i="15"/>
  <c r="C379" i="15"/>
  <c r="E378" i="15"/>
  <c r="C378" i="15"/>
  <c r="E377" i="15"/>
  <c r="C377" i="15"/>
  <c r="E376" i="15"/>
  <c r="C376" i="15"/>
  <c r="E375" i="15"/>
  <c r="C375" i="15"/>
  <c r="E374" i="15"/>
  <c r="C374" i="15"/>
  <c r="E373" i="15"/>
  <c r="C373" i="15"/>
  <c r="E372" i="15"/>
  <c r="C372" i="15"/>
  <c r="E371" i="15"/>
  <c r="C371" i="15"/>
  <c r="E370" i="15"/>
  <c r="C370" i="15"/>
  <c r="E369" i="15"/>
  <c r="C369" i="15"/>
  <c r="E368" i="15"/>
  <c r="C368" i="15"/>
  <c r="E367" i="15"/>
  <c r="C367" i="15"/>
  <c r="E366" i="15"/>
  <c r="C366" i="15"/>
  <c r="E365" i="15"/>
  <c r="C365" i="15"/>
  <c r="E364" i="15"/>
  <c r="C364" i="15"/>
  <c r="E363" i="15"/>
  <c r="C363" i="15"/>
  <c r="E362" i="15"/>
  <c r="C362" i="15"/>
  <c r="E361" i="15"/>
  <c r="C361" i="15"/>
  <c r="E360" i="15"/>
  <c r="C360" i="15"/>
  <c r="E359" i="15"/>
  <c r="C359" i="15"/>
  <c r="E358" i="15"/>
  <c r="C358" i="15"/>
  <c r="E357" i="15"/>
  <c r="C357" i="15"/>
  <c r="E356" i="15"/>
  <c r="C356" i="15"/>
  <c r="E355" i="15"/>
  <c r="C355" i="15"/>
  <c r="E354" i="15"/>
  <c r="C354" i="15"/>
  <c r="E353" i="15"/>
  <c r="C353" i="15"/>
  <c r="E352" i="15"/>
  <c r="C352" i="15"/>
  <c r="E351" i="15"/>
  <c r="C351" i="15"/>
  <c r="E350" i="15"/>
  <c r="C350" i="15"/>
  <c r="E349" i="15"/>
  <c r="C349" i="15"/>
  <c r="E348" i="15"/>
  <c r="C348" i="15"/>
  <c r="E347" i="15"/>
  <c r="C347" i="15"/>
  <c r="E346" i="15"/>
  <c r="C346" i="15"/>
  <c r="E345" i="15"/>
  <c r="C345" i="15"/>
  <c r="E344" i="15"/>
  <c r="C344" i="15"/>
  <c r="E343" i="15"/>
  <c r="C343" i="15"/>
  <c r="E342" i="15"/>
  <c r="C342" i="15"/>
  <c r="E341" i="15"/>
  <c r="C341" i="15"/>
  <c r="E340" i="15"/>
  <c r="C340" i="15"/>
  <c r="E339" i="15"/>
  <c r="C339" i="15"/>
  <c r="E338" i="15"/>
  <c r="C338" i="15"/>
  <c r="E337" i="15"/>
  <c r="C337" i="15"/>
  <c r="E336" i="15"/>
  <c r="C336" i="15"/>
  <c r="E335" i="15"/>
  <c r="C335" i="15"/>
  <c r="E334" i="15"/>
  <c r="C334" i="15"/>
  <c r="E333" i="15"/>
  <c r="C333" i="15"/>
  <c r="E332" i="15"/>
  <c r="C332" i="15"/>
  <c r="E331" i="15"/>
  <c r="C331" i="15"/>
  <c r="E330" i="15"/>
  <c r="C330" i="15"/>
  <c r="E329" i="15"/>
  <c r="C329" i="15"/>
  <c r="E328" i="15"/>
  <c r="C328" i="15"/>
  <c r="E327" i="15"/>
  <c r="C327" i="15"/>
  <c r="E326" i="15"/>
  <c r="C326" i="15"/>
  <c r="E325" i="15"/>
  <c r="C325" i="15"/>
  <c r="E324" i="15"/>
  <c r="C324" i="15"/>
  <c r="E323" i="15"/>
  <c r="C323" i="15"/>
  <c r="E322" i="15"/>
  <c r="C322" i="15"/>
  <c r="E321" i="15"/>
  <c r="C321" i="15"/>
  <c r="E320" i="15"/>
  <c r="C320" i="15"/>
  <c r="E319" i="15"/>
  <c r="C319" i="15"/>
  <c r="E318" i="15"/>
  <c r="C318" i="15"/>
  <c r="E317" i="15"/>
  <c r="C317" i="15"/>
  <c r="E316" i="15"/>
  <c r="C316" i="15"/>
  <c r="E315" i="15"/>
  <c r="C315" i="15"/>
  <c r="E314" i="15"/>
  <c r="C314" i="15"/>
  <c r="E313" i="15"/>
  <c r="C313" i="15"/>
  <c r="E312" i="15"/>
  <c r="C312" i="15"/>
  <c r="E311" i="15"/>
  <c r="C311" i="15"/>
  <c r="E310" i="15"/>
  <c r="C310" i="15"/>
  <c r="E309" i="15"/>
  <c r="C309" i="15"/>
  <c r="E308" i="15"/>
  <c r="C308" i="15"/>
  <c r="E307" i="15"/>
  <c r="C307" i="15"/>
  <c r="E306" i="15"/>
  <c r="C306" i="15"/>
  <c r="E305" i="15"/>
  <c r="C305" i="15"/>
  <c r="E304" i="15"/>
  <c r="C304" i="15"/>
  <c r="E303" i="15"/>
  <c r="C303" i="15"/>
  <c r="E302" i="15"/>
  <c r="C302" i="15"/>
  <c r="E301" i="15"/>
  <c r="C301" i="15"/>
  <c r="E300" i="15"/>
  <c r="C300" i="15"/>
  <c r="E299" i="15"/>
  <c r="C299" i="15"/>
  <c r="E298" i="15"/>
  <c r="C298" i="15"/>
  <c r="E297" i="15"/>
  <c r="C297" i="15"/>
  <c r="E296" i="15"/>
  <c r="C296" i="15"/>
  <c r="E295" i="15"/>
  <c r="C295" i="15"/>
  <c r="E294" i="15"/>
  <c r="C294" i="15"/>
  <c r="E293" i="15"/>
  <c r="C293" i="15"/>
  <c r="E292" i="15"/>
  <c r="C292" i="15"/>
  <c r="E291" i="15"/>
  <c r="C291" i="15"/>
  <c r="E290" i="15"/>
  <c r="C290" i="15"/>
  <c r="E289" i="15"/>
  <c r="C289" i="15"/>
  <c r="E288" i="15"/>
  <c r="C288" i="15"/>
  <c r="E287" i="15"/>
  <c r="C287" i="15"/>
  <c r="E286" i="15"/>
  <c r="C286" i="15"/>
  <c r="E285" i="15"/>
  <c r="C285" i="15"/>
  <c r="E284" i="15"/>
  <c r="C284" i="15"/>
  <c r="E283" i="15"/>
  <c r="C283" i="15"/>
  <c r="E282" i="15"/>
  <c r="C282" i="15"/>
  <c r="E281" i="15"/>
  <c r="C281" i="15"/>
  <c r="E280" i="15"/>
  <c r="C280" i="15"/>
  <c r="E279" i="15"/>
  <c r="C279" i="15"/>
  <c r="E278" i="15"/>
  <c r="C278" i="15"/>
  <c r="E277" i="15"/>
  <c r="C277" i="15"/>
  <c r="E276" i="15"/>
  <c r="C276" i="15"/>
  <c r="E275" i="15"/>
  <c r="C275" i="15"/>
  <c r="E274" i="15"/>
  <c r="C274" i="15"/>
  <c r="E273" i="15"/>
  <c r="C273" i="15"/>
  <c r="E272" i="15"/>
  <c r="C272" i="15"/>
  <c r="E271" i="15"/>
  <c r="C271" i="15"/>
  <c r="E270" i="15"/>
  <c r="C270" i="15"/>
  <c r="E269" i="15"/>
  <c r="C269" i="15"/>
  <c r="E268" i="15"/>
  <c r="C268" i="15"/>
  <c r="E267" i="15"/>
  <c r="C267" i="15"/>
  <c r="E266" i="15"/>
  <c r="C266" i="15"/>
  <c r="E265" i="15"/>
  <c r="C265" i="15"/>
  <c r="E264" i="15"/>
  <c r="C264" i="15"/>
  <c r="E263" i="15"/>
  <c r="C263" i="15"/>
  <c r="E262" i="15"/>
  <c r="C262" i="15"/>
  <c r="E261" i="15"/>
  <c r="C261" i="15"/>
  <c r="E260" i="15"/>
  <c r="C260" i="15"/>
  <c r="E259" i="15"/>
  <c r="C259" i="15"/>
  <c r="E258" i="15"/>
  <c r="C258" i="15"/>
  <c r="E257" i="15"/>
  <c r="C257" i="15"/>
  <c r="E256" i="15"/>
  <c r="C256" i="15"/>
  <c r="E255" i="15"/>
  <c r="C255" i="15"/>
  <c r="E254" i="15"/>
  <c r="C254" i="15"/>
  <c r="E253" i="15"/>
  <c r="C253" i="15"/>
  <c r="E252" i="15"/>
  <c r="C252" i="15"/>
  <c r="E251" i="15"/>
  <c r="C251" i="15"/>
  <c r="E250" i="15"/>
  <c r="C250" i="15"/>
  <c r="E249" i="15"/>
  <c r="C249" i="15"/>
  <c r="E248" i="15"/>
  <c r="C248" i="15"/>
  <c r="E247" i="15"/>
  <c r="C247" i="15"/>
  <c r="E246" i="15"/>
  <c r="C246" i="15"/>
  <c r="E245" i="15"/>
  <c r="C245" i="15"/>
  <c r="E244" i="15"/>
  <c r="C244" i="15"/>
  <c r="E243" i="15"/>
  <c r="C243" i="15"/>
  <c r="E242" i="15"/>
  <c r="C242" i="15"/>
  <c r="E241" i="15"/>
  <c r="C241" i="15"/>
  <c r="E240" i="15"/>
  <c r="C240" i="15"/>
  <c r="E239" i="15"/>
  <c r="C239" i="15"/>
  <c r="E238" i="15"/>
  <c r="C238" i="15"/>
  <c r="E237" i="15"/>
  <c r="C237" i="15"/>
  <c r="E236" i="15"/>
  <c r="C236" i="15"/>
  <c r="E235" i="15"/>
  <c r="C235" i="15"/>
  <c r="E234" i="15"/>
  <c r="C234" i="15"/>
  <c r="E233" i="15"/>
  <c r="C233" i="15"/>
  <c r="E232" i="15"/>
  <c r="C232" i="15"/>
  <c r="E231" i="15"/>
  <c r="C231" i="15"/>
  <c r="E230" i="15"/>
  <c r="C230" i="15"/>
  <c r="E229" i="15"/>
  <c r="C229" i="15"/>
  <c r="E228" i="15"/>
  <c r="C228" i="15"/>
  <c r="E227" i="15"/>
  <c r="C227" i="15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E992" i="15" s="1"/>
  <c r="C2" i="15"/>
  <c r="E950" i="12"/>
  <c r="C950" i="12"/>
  <c r="E949" i="12"/>
  <c r="C949" i="12"/>
  <c r="E948" i="12"/>
  <c r="C948" i="12"/>
  <c r="E947" i="12"/>
  <c r="C947" i="12"/>
  <c r="E946" i="12"/>
  <c r="C946" i="12"/>
  <c r="E945" i="12"/>
  <c r="C945" i="12"/>
  <c r="E944" i="12"/>
  <c r="C944" i="12"/>
  <c r="E943" i="12"/>
  <c r="C943" i="12"/>
  <c r="E942" i="12"/>
  <c r="C942" i="12"/>
  <c r="E941" i="12"/>
  <c r="C941" i="12"/>
  <c r="E940" i="12"/>
  <c r="C940" i="12"/>
  <c r="E939" i="12"/>
  <c r="C939" i="12"/>
  <c r="E938" i="12"/>
  <c r="C938" i="12"/>
  <c r="E937" i="12"/>
  <c r="C937" i="12"/>
  <c r="E936" i="12"/>
  <c r="C936" i="12"/>
  <c r="F936" i="12" s="1"/>
  <c r="E935" i="12"/>
  <c r="F935" i="12" s="1"/>
  <c r="C935" i="12"/>
  <c r="E934" i="12"/>
  <c r="C934" i="12"/>
  <c r="F934" i="12" s="1"/>
  <c r="E933" i="12"/>
  <c r="C933" i="12"/>
  <c r="E932" i="12"/>
  <c r="C932" i="12"/>
  <c r="E931" i="12"/>
  <c r="C931" i="12"/>
  <c r="E930" i="12"/>
  <c r="C930" i="12"/>
  <c r="F930" i="12" s="1"/>
  <c r="E929" i="12"/>
  <c r="C929" i="12"/>
  <c r="E928" i="12"/>
  <c r="C928" i="12"/>
  <c r="E927" i="12"/>
  <c r="C927" i="12"/>
  <c r="E926" i="12"/>
  <c r="C926" i="12"/>
  <c r="F926" i="12" s="1"/>
  <c r="E925" i="12"/>
  <c r="C925" i="12"/>
  <c r="E924" i="12"/>
  <c r="C924" i="12"/>
  <c r="F923" i="12"/>
  <c r="E923" i="12"/>
  <c r="C923" i="12"/>
  <c r="E922" i="12"/>
  <c r="C922" i="12"/>
  <c r="E921" i="12"/>
  <c r="C921" i="12"/>
  <c r="E920" i="12"/>
  <c r="C920" i="12"/>
  <c r="E919" i="12"/>
  <c r="C919" i="12"/>
  <c r="F919" i="12" s="1"/>
  <c r="E918" i="12"/>
  <c r="C918" i="12"/>
  <c r="E917" i="12"/>
  <c r="C917" i="12"/>
  <c r="F917" i="12" s="1"/>
  <c r="E916" i="12"/>
  <c r="C916" i="12"/>
  <c r="E915" i="12"/>
  <c r="C915" i="12"/>
  <c r="F915" i="12" s="1"/>
  <c r="E914" i="12"/>
  <c r="C914" i="12"/>
  <c r="E913" i="12"/>
  <c r="C913" i="12"/>
  <c r="F913" i="12" s="1"/>
  <c r="E912" i="12"/>
  <c r="C912" i="12"/>
  <c r="E911" i="12"/>
  <c r="C911" i="12"/>
  <c r="F911" i="12" s="1"/>
  <c r="E910" i="12"/>
  <c r="C910" i="12"/>
  <c r="E909" i="12"/>
  <c r="C909" i="12"/>
  <c r="F909" i="12" s="1"/>
  <c r="E908" i="12"/>
  <c r="C908" i="12"/>
  <c r="E907" i="12"/>
  <c r="C907" i="12"/>
  <c r="F907" i="12" s="1"/>
  <c r="E906" i="12"/>
  <c r="C906" i="12"/>
  <c r="E905" i="12"/>
  <c r="C905" i="12"/>
  <c r="E904" i="12"/>
  <c r="C904" i="12"/>
  <c r="E903" i="12"/>
  <c r="C903" i="12"/>
  <c r="E902" i="12"/>
  <c r="C902" i="12"/>
  <c r="E901" i="12"/>
  <c r="C901" i="12"/>
  <c r="E900" i="12"/>
  <c r="C900" i="12"/>
  <c r="E899" i="12"/>
  <c r="C899" i="12"/>
  <c r="E898" i="12"/>
  <c r="C898" i="12"/>
  <c r="E897" i="12"/>
  <c r="C897" i="12"/>
  <c r="E896" i="12"/>
  <c r="C896" i="12"/>
  <c r="E895" i="12"/>
  <c r="C895" i="12"/>
  <c r="E894" i="12"/>
  <c r="C894" i="12"/>
  <c r="E893" i="12"/>
  <c r="C893" i="12"/>
  <c r="E892" i="12"/>
  <c r="C892" i="12"/>
  <c r="E891" i="12"/>
  <c r="C891" i="12"/>
  <c r="E890" i="12"/>
  <c r="C890" i="12"/>
  <c r="E889" i="12"/>
  <c r="C889" i="12"/>
  <c r="E888" i="12"/>
  <c r="C888" i="12"/>
  <c r="E887" i="12"/>
  <c r="C887" i="12"/>
  <c r="F887" i="12" s="1"/>
  <c r="E886" i="12"/>
  <c r="C886" i="12"/>
  <c r="E885" i="12"/>
  <c r="C885" i="12"/>
  <c r="F885" i="12" s="1"/>
  <c r="E884" i="12"/>
  <c r="C884" i="12"/>
  <c r="E883" i="12"/>
  <c r="C883" i="12"/>
  <c r="F883" i="12" s="1"/>
  <c r="E882" i="12"/>
  <c r="C882" i="12"/>
  <c r="E881" i="12"/>
  <c r="C881" i="12"/>
  <c r="F881" i="12" s="1"/>
  <c r="E880" i="12"/>
  <c r="C880" i="12"/>
  <c r="E879" i="12"/>
  <c r="C879" i="12"/>
  <c r="F879" i="12" s="1"/>
  <c r="E878" i="12"/>
  <c r="C878" i="12"/>
  <c r="E877" i="12"/>
  <c r="C877" i="12"/>
  <c r="F877" i="12" s="1"/>
  <c r="E876" i="12"/>
  <c r="C876" i="12"/>
  <c r="E875" i="12"/>
  <c r="C875" i="12"/>
  <c r="F875" i="12" s="1"/>
  <c r="E874" i="12"/>
  <c r="C874" i="12"/>
  <c r="E873" i="12"/>
  <c r="C873" i="12"/>
  <c r="E872" i="12"/>
  <c r="C872" i="12"/>
  <c r="E871" i="12"/>
  <c r="C871" i="12"/>
  <c r="E870" i="12"/>
  <c r="C870" i="12"/>
  <c r="E869" i="12"/>
  <c r="C869" i="12"/>
  <c r="E868" i="12"/>
  <c r="C868" i="12"/>
  <c r="F868" i="12" s="1"/>
  <c r="E867" i="12"/>
  <c r="C867" i="12"/>
  <c r="E866" i="12"/>
  <c r="C866" i="12"/>
  <c r="E865" i="12"/>
  <c r="C865" i="12"/>
  <c r="E864" i="12"/>
  <c r="C864" i="12"/>
  <c r="F864" i="12" s="1"/>
  <c r="E863" i="12"/>
  <c r="C863" i="12"/>
  <c r="E862" i="12"/>
  <c r="C862" i="12"/>
  <c r="E861" i="12"/>
  <c r="C861" i="12"/>
  <c r="E860" i="12"/>
  <c r="C860" i="12"/>
  <c r="F860" i="12" s="1"/>
  <c r="E859" i="12"/>
  <c r="C859" i="12"/>
  <c r="F859" i="12" s="1"/>
  <c r="E858" i="12"/>
  <c r="C858" i="12"/>
  <c r="E857" i="12"/>
  <c r="C857" i="12"/>
  <c r="E856" i="12"/>
  <c r="C856" i="12"/>
  <c r="E855" i="12"/>
  <c r="C855" i="12"/>
  <c r="E854" i="12"/>
  <c r="F854" i="12" s="1"/>
  <c r="C854" i="12"/>
  <c r="E853" i="12"/>
  <c r="C853" i="12"/>
  <c r="E852" i="12"/>
  <c r="C852" i="12"/>
  <c r="E851" i="12"/>
  <c r="C851" i="12"/>
  <c r="E850" i="12"/>
  <c r="F850" i="12" s="1"/>
  <c r="C850" i="12"/>
  <c r="E849" i="12"/>
  <c r="C849" i="12"/>
  <c r="E848" i="12"/>
  <c r="C848" i="12"/>
  <c r="E847" i="12"/>
  <c r="C847" i="12"/>
  <c r="F847" i="12" s="1"/>
  <c r="E846" i="12"/>
  <c r="F846" i="12" s="1"/>
  <c r="C846" i="12"/>
  <c r="E845" i="12"/>
  <c r="C845" i="12"/>
  <c r="F845" i="12" s="1"/>
  <c r="E844" i="12"/>
  <c r="C844" i="12"/>
  <c r="E843" i="12"/>
  <c r="C843" i="12"/>
  <c r="F843" i="12" s="1"/>
  <c r="E842" i="12"/>
  <c r="C842" i="12"/>
  <c r="E841" i="12"/>
  <c r="C841" i="12"/>
  <c r="E840" i="12"/>
  <c r="C840" i="12"/>
  <c r="E839" i="12"/>
  <c r="C839" i="12"/>
  <c r="E838" i="12"/>
  <c r="C838" i="12"/>
  <c r="E837" i="12"/>
  <c r="C837" i="12"/>
  <c r="E836" i="12"/>
  <c r="C836" i="12"/>
  <c r="E835" i="12"/>
  <c r="C835" i="12"/>
  <c r="E834" i="12"/>
  <c r="C834" i="12"/>
  <c r="E833" i="12"/>
  <c r="C833" i="12"/>
  <c r="E832" i="12"/>
  <c r="C832" i="12"/>
  <c r="E831" i="12"/>
  <c r="C831" i="12"/>
  <c r="E830" i="12"/>
  <c r="C830" i="12"/>
  <c r="E829" i="12"/>
  <c r="C829" i="12"/>
  <c r="E828" i="12"/>
  <c r="C828" i="12"/>
  <c r="E827" i="12"/>
  <c r="F827" i="12" s="1"/>
  <c r="C827" i="12"/>
  <c r="E826" i="12"/>
  <c r="C826" i="12"/>
  <c r="E825" i="12"/>
  <c r="C825" i="12"/>
  <c r="E824" i="12"/>
  <c r="C824" i="12"/>
  <c r="E823" i="12"/>
  <c r="C823" i="12"/>
  <c r="F823" i="12" s="1"/>
  <c r="E822" i="12"/>
  <c r="F822" i="12" s="1"/>
  <c r="C822" i="12"/>
  <c r="E821" i="12"/>
  <c r="C821" i="12"/>
  <c r="F821" i="12" s="1"/>
  <c r="E820" i="12"/>
  <c r="C820" i="12"/>
  <c r="E819" i="12"/>
  <c r="C819" i="12"/>
  <c r="F819" i="12" s="1"/>
  <c r="E818" i="12"/>
  <c r="F818" i="12" s="1"/>
  <c r="C818" i="12"/>
  <c r="E817" i="12"/>
  <c r="C817" i="12"/>
  <c r="F817" i="12" s="1"/>
  <c r="E816" i="12"/>
  <c r="C816" i="12"/>
  <c r="E815" i="12"/>
  <c r="C815" i="12"/>
  <c r="F815" i="12" s="1"/>
  <c r="E814" i="12"/>
  <c r="F814" i="12" s="1"/>
  <c r="C814" i="12"/>
  <c r="E813" i="12"/>
  <c r="C813" i="12"/>
  <c r="F813" i="12" s="1"/>
  <c r="E812" i="12"/>
  <c r="C812" i="12"/>
  <c r="E811" i="12"/>
  <c r="C811" i="12"/>
  <c r="F811" i="12" s="1"/>
  <c r="E810" i="12"/>
  <c r="C810" i="12"/>
  <c r="E809" i="12"/>
  <c r="C809" i="12"/>
  <c r="E808" i="12"/>
  <c r="C808" i="12"/>
  <c r="E807" i="12"/>
  <c r="C807" i="12"/>
  <c r="E806" i="12"/>
  <c r="C806" i="12"/>
  <c r="E805" i="12"/>
  <c r="C805" i="12"/>
  <c r="E804" i="12"/>
  <c r="C804" i="12"/>
  <c r="E803" i="12"/>
  <c r="C803" i="12"/>
  <c r="E802" i="12"/>
  <c r="C802" i="12"/>
  <c r="E801" i="12"/>
  <c r="C801" i="12"/>
  <c r="E800" i="12"/>
  <c r="C800" i="12"/>
  <c r="E799" i="12"/>
  <c r="C799" i="12"/>
  <c r="E798" i="12"/>
  <c r="C798" i="12"/>
  <c r="E797" i="12"/>
  <c r="C797" i="12"/>
  <c r="E796" i="12"/>
  <c r="C796" i="12"/>
  <c r="E795" i="12"/>
  <c r="C795" i="12"/>
  <c r="F795" i="12" s="1"/>
  <c r="E794" i="12"/>
  <c r="C794" i="12"/>
  <c r="E793" i="12"/>
  <c r="C793" i="12"/>
  <c r="E792" i="12"/>
  <c r="C792" i="12"/>
  <c r="E791" i="12"/>
  <c r="C791" i="12"/>
  <c r="F791" i="12" s="1"/>
  <c r="E790" i="12"/>
  <c r="C790" i="12"/>
  <c r="E789" i="12"/>
  <c r="C789" i="12"/>
  <c r="F789" i="12" s="1"/>
  <c r="E788" i="12"/>
  <c r="C788" i="12"/>
  <c r="E787" i="12"/>
  <c r="C787" i="12"/>
  <c r="F787" i="12" s="1"/>
  <c r="E786" i="12"/>
  <c r="C786" i="12"/>
  <c r="E785" i="12"/>
  <c r="C785" i="12"/>
  <c r="F785" i="12" s="1"/>
  <c r="E784" i="12"/>
  <c r="C784" i="12"/>
  <c r="E783" i="12"/>
  <c r="C783" i="12"/>
  <c r="F783" i="12" s="1"/>
  <c r="E782" i="12"/>
  <c r="C782" i="12"/>
  <c r="E781" i="12"/>
  <c r="C781" i="12"/>
  <c r="F781" i="12" s="1"/>
  <c r="E780" i="12"/>
  <c r="C780" i="12"/>
  <c r="E779" i="12"/>
  <c r="C779" i="12"/>
  <c r="F779" i="12" s="1"/>
  <c r="E778" i="12"/>
  <c r="C778" i="12"/>
  <c r="E777" i="12"/>
  <c r="C777" i="12"/>
  <c r="E776" i="12"/>
  <c r="C776" i="12"/>
  <c r="E775" i="12"/>
  <c r="C775" i="12"/>
  <c r="E774" i="12"/>
  <c r="C774" i="12"/>
  <c r="E773" i="12"/>
  <c r="C773" i="12"/>
  <c r="E772" i="12"/>
  <c r="C772" i="12"/>
  <c r="E771" i="12"/>
  <c r="C771" i="12"/>
  <c r="E770" i="12"/>
  <c r="C770" i="12"/>
  <c r="E769" i="12"/>
  <c r="C769" i="12"/>
  <c r="E768" i="12"/>
  <c r="C768" i="12"/>
  <c r="E767" i="12"/>
  <c r="C767" i="12"/>
  <c r="E766" i="12"/>
  <c r="C766" i="12"/>
  <c r="E765" i="12"/>
  <c r="C765" i="12"/>
  <c r="E764" i="12"/>
  <c r="C764" i="12"/>
  <c r="E763" i="12"/>
  <c r="C763" i="12"/>
  <c r="E762" i="12"/>
  <c r="C762" i="12"/>
  <c r="E761" i="12"/>
  <c r="C761" i="12"/>
  <c r="E760" i="12"/>
  <c r="C760" i="12"/>
  <c r="E759" i="12"/>
  <c r="C759" i="12"/>
  <c r="E758" i="12"/>
  <c r="C758" i="12"/>
  <c r="E757" i="12"/>
  <c r="C757" i="12"/>
  <c r="E756" i="12"/>
  <c r="C756" i="12"/>
  <c r="E755" i="12"/>
  <c r="C755" i="12"/>
  <c r="F755" i="12" s="1"/>
  <c r="E754" i="12"/>
  <c r="C754" i="12"/>
  <c r="E753" i="12"/>
  <c r="C753" i="12"/>
  <c r="F753" i="12" s="1"/>
  <c r="E752" i="12"/>
  <c r="C752" i="12"/>
  <c r="E751" i="12"/>
  <c r="C751" i="12"/>
  <c r="F751" i="12" s="1"/>
  <c r="E750" i="12"/>
  <c r="C750" i="12"/>
  <c r="E749" i="12"/>
  <c r="C749" i="12"/>
  <c r="F749" i="12" s="1"/>
  <c r="E748" i="12"/>
  <c r="C748" i="12"/>
  <c r="E747" i="12"/>
  <c r="C747" i="12"/>
  <c r="F747" i="12" s="1"/>
  <c r="E746" i="12"/>
  <c r="C746" i="12"/>
  <c r="E745" i="12"/>
  <c r="C745" i="12"/>
  <c r="F745" i="12" s="1"/>
  <c r="E744" i="12"/>
  <c r="C744" i="12"/>
  <c r="E743" i="12"/>
  <c r="C743" i="12"/>
  <c r="F743" i="12" s="1"/>
  <c r="E742" i="12"/>
  <c r="C742" i="12"/>
  <c r="E741" i="12"/>
  <c r="C741" i="12"/>
  <c r="E740" i="12"/>
  <c r="C740" i="12"/>
  <c r="E739" i="12"/>
  <c r="C739" i="12"/>
  <c r="E738" i="12"/>
  <c r="C738" i="12"/>
  <c r="E737" i="12"/>
  <c r="C737" i="12"/>
  <c r="E736" i="12"/>
  <c r="C736" i="12"/>
  <c r="F736" i="12" s="1"/>
  <c r="E735" i="12"/>
  <c r="C735" i="12"/>
  <c r="E734" i="12"/>
  <c r="C734" i="12"/>
  <c r="E733" i="12"/>
  <c r="C733" i="12"/>
  <c r="E732" i="12"/>
  <c r="C732" i="12"/>
  <c r="F732" i="12" s="1"/>
  <c r="E731" i="12"/>
  <c r="F731" i="12" s="1"/>
  <c r="C731" i="12"/>
  <c r="E730" i="12"/>
  <c r="C730" i="12"/>
  <c r="E729" i="12"/>
  <c r="C729" i="12"/>
  <c r="E728" i="12"/>
  <c r="C728" i="12"/>
  <c r="E727" i="12"/>
  <c r="C727" i="12"/>
  <c r="E726" i="12"/>
  <c r="F726" i="12" s="1"/>
  <c r="C726" i="12"/>
  <c r="E725" i="12"/>
  <c r="C725" i="12"/>
  <c r="E724" i="12"/>
  <c r="C724" i="12"/>
  <c r="E723" i="12"/>
  <c r="C723" i="12"/>
  <c r="E722" i="12"/>
  <c r="F722" i="12" s="1"/>
  <c r="C722" i="12"/>
  <c r="E721" i="12"/>
  <c r="C721" i="12"/>
  <c r="E720" i="12"/>
  <c r="C720" i="12"/>
  <c r="E719" i="12"/>
  <c r="C719" i="12"/>
  <c r="E718" i="12"/>
  <c r="F718" i="12" s="1"/>
  <c r="C718" i="12"/>
  <c r="E717" i="12"/>
  <c r="C717" i="12"/>
  <c r="E716" i="12"/>
  <c r="C716" i="12"/>
  <c r="E715" i="12"/>
  <c r="C715" i="12"/>
  <c r="E714" i="12"/>
  <c r="C714" i="12"/>
  <c r="E713" i="12"/>
  <c r="C713" i="12"/>
  <c r="E712" i="12"/>
  <c r="C712" i="12"/>
  <c r="E711" i="12"/>
  <c r="C711" i="12"/>
  <c r="E710" i="12"/>
  <c r="C710" i="12"/>
  <c r="E709" i="12"/>
  <c r="C709" i="12"/>
  <c r="E708" i="12"/>
  <c r="C708" i="12"/>
  <c r="F707" i="12"/>
  <c r="E707" i="12"/>
  <c r="C707" i="12"/>
  <c r="E706" i="12"/>
  <c r="C706" i="12"/>
  <c r="E705" i="12"/>
  <c r="C705" i="12"/>
  <c r="E704" i="12"/>
  <c r="C704" i="12"/>
  <c r="E703" i="12"/>
  <c r="C703" i="12"/>
  <c r="E702" i="12"/>
  <c r="C702" i="12"/>
  <c r="E701" i="12"/>
  <c r="C701" i="12"/>
  <c r="E700" i="12"/>
  <c r="C700" i="12"/>
  <c r="E699" i="12"/>
  <c r="C699" i="12"/>
  <c r="E698" i="12"/>
  <c r="C698" i="12"/>
  <c r="E697" i="12"/>
  <c r="C697" i="12"/>
  <c r="E696" i="12"/>
  <c r="C696" i="12"/>
  <c r="E695" i="12"/>
  <c r="C695" i="12"/>
  <c r="E694" i="12"/>
  <c r="C694" i="12"/>
  <c r="E693" i="12"/>
  <c r="C693" i="12"/>
  <c r="E692" i="12"/>
  <c r="C692" i="12"/>
  <c r="E691" i="12"/>
  <c r="C691" i="12"/>
  <c r="E690" i="12"/>
  <c r="C690" i="12"/>
  <c r="E689" i="12"/>
  <c r="C689" i="12"/>
  <c r="F689" i="12" s="1"/>
  <c r="E688" i="12"/>
  <c r="C688" i="12"/>
  <c r="E687" i="12"/>
  <c r="C687" i="12"/>
  <c r="F687" i="12" s="1"/>
  <c r="E686" i="12"/>
  <c r="C686" i="12"/>
  <c r="E685" i="12"/>
  <c r="C685" i="12"/>
  <c r="F685" i="12" s="1"/>
  <c r="E684" i="12"/>
  <c r="C684" i="12"/>
  <c r="E683" i="12"/>
  <c r="C683" i="12"/>
  <c r="F683" i="12" s="1"/>
  <c r="E682" i="12"/>
  <c r="C682" i="12"/>
  <c r="E681" i="12"/>
  <c r="C681" i="12"/>
  <c r="F681" i="12" s="1"/>
  <c r="E680" i="12"/>
  <c r="C680" i="12"/>
  <c r="E679" i="12"/>
  <c r="C679" i="12"/>
  <c r="F679" i="12" s="1"/>
  <c r="E678" i="12"/>
  <c r="C678" i="12"/>
  <c r="E677" i="12"/>
  <c r="C677" i="12"/>
  <c r="F677" i="12" s="1"/>
  <c r="E676" i="12"/>
  <c r="C676" i="12"/>
  <c r="E675" i="12"/>
  <c r="C675" i="12"/>
  <c r="F675" i="12" s="1"/>
  <c r="E674" i="12"/>
  <c r="C674" i="12"/>
  <c r="E673" i="12"/>
  <c r="C673" i="12"/>
  <c r="E672" i="12"/>
  <c r="C672" i="12"/>
  <c r="E671" i="12"/>
  <c r="C671" i="12"/>
  <c r="E670" i="12"/>
  <c r="C670" i="12"/>
  <c r="E669" i="12"/>
  <c r="C669" i="12"/>
  <c r="E668" i="12"/>
  <c r="C668" i="12"/>
  <c r="E667" i="12"/>
  <c r="C667" i="12"/>
  <c r="E666" i="12"/>
  <c r="C666" i="12"/>
  <c r="E665" i="12"/>
  <c r="C665" i="12"/>
  <c r="E664" i="12"/>
  <c r="C664" i="12"/>
  <c r="E663" i="12"/>
  <c r="C663" i="12"/>
  <c r="E662" i="12"/>
  <c r="C662" i="12"/>
  <c r="E661" i="12"/>
  <c r="C661" i="12"/>
  <c r="E660" i="12"/>
  <c r="C660" i="12"/>
  <c r="E659" i="12"/>
  <c r="C659" i="12"/>
  <c r="E658" i="12"/>
  <c r="C658" i="12"/>
  <c r="E657" i="12"/>
  <c r="C657" i="12"/>
  <c r="E656" i="12"/>
  <c r="C656" i="12"/>
  <c r="F656" i="12" s="1"/>
  <c r="E655" i="12"/>
  <c r="C655" i="12"/>
  <c r="E654" i="12"/>
  <c r="C654" i="12"/>
  <c r="E653" i="12"/>
  <c r="C653" i="12"/>
  <c r="E652" i="12"/>
  <c r="C652" i="12"/>
  <c r="E651" i="12"/>
  <c r="C651" i="12"/>
  <c r="E650" i="12"/>
  <c r="C650" i="12"/>
  <c r="E649" i="12"/>
  <c r="C649" i="12"/>
  <c r="E648" i="12"/>
  <c r="C648" i="12"/>
  <c r="E647" i="12"/>
  <c r="C647" i="12"/>
  <c r="F647" i="12" s="1"/>
  <c r="E646" i="12"/>
  <c r="C646" i="12"/>
  <c r="E645" i="12"/>
  <c r="C645" i="12"/>
  <c r="E644" i="12"/>
  <c r="C644" i="12"/>
  <c r="E643" i="12"/>
  <c r="F643" i="12" s="1"/>
  <c r="C643" i="12"/>
  <c r="E642" i="12"/>
  <c r="C642" i="12"/>
  <c r="E641" i="12"/>
  <c r="C641" i="12"/>
  <c r="E640" i="12"/>
  <c r="C640" i="12"/>
  <c r="E639" i="12"/>
  <c r="C639" i="12"/>
  <c r="F638" i="12"/>
  <c r="E638" i="12"/>
  <c r="C638" i="12"/>
  <c r="E637" i="12"/>
  <c r="C637" i="12"/>
  <c r="E636" i="12"/>
  <c r="C636" i="12"/>
  <c r="E635" i="12"/>
  <c r="C635" i="12"/>
  <c r="F635" i="12" s="1"/>
  <c r="E634" i="12"/>
  <c r="C634" i="12"/>
  <c r="E633" i="12"/>
  <c r="C633" i="12"/>
  <c r="F633" i="12" s="1"/>
  <c r="E632" i="12"/>
  <c r="C632" i="12"/>
  <c r="E631" i="12"/>
  <c r="C631" i="12"/>
  <c r="E630" i="12"/>
  <c r="C630" i="12"/>
  <c r="E629" i="12"/>
  <c r="C629" i="12"/>
  <c r="F629" i="12" s="1"/>
  <c r="E628" i="12"/>
  <c r="C628" i="12"/>
  <c r="E627" i="12"/>
  <c r="C627" i="12"/>
  <c r="E626" i="12"/>
  <c r="C626" i="12"/>
  <c r="E625" i="12"/>
  <c r="C625" i="12"/>
  <c r="F625" i="12" s="1"/>
  <c r="E624" i="12"/>
  <c r="C624" i="12"/>
  <c r="E623" i="12"/>
  <c r="C623" i="12"/>
  <c r="E622" i="12"/>
  <c r="C622" i="12"/>
  <c r="E621" i="12"/>
  <c r="C621" i="12"/>
  <c r="E620" i="12"/>
  <c r="C620" i="12"/>
  <c r="E619" i="12"/>
  <c r="C619" i="12"/>
  <c r="E618" i="12"/>
  <c r="C618" i="12"/>
  <c r="E617" i="12"/>
  <c r="C617" i="12"/>
  <c r="E616" i="12"/>
  <c r="C616" i="12"/>
  <c r="E615" i="12"/>
  <c r="C615" i="12"/>
  <c r="E614" i="12"/>
  <c r="C614" i="12"/>
  <c r="E613" i="12"/>
  <c r="C613" i="12"/>
  <c r="F613" i="12" s="1"/>
  <c r="E612" i="12"/>
  <c r="C612" i="12"/>
  <c r="E611" i="12"/>
  <c r="C611" i="12"/>
  <c r="E610" i="12"/>
  <c r="C610" i="12"/>
  <c r="F610" i="12" s="1"/>
  <c r="E609" i="12"/>
  <c r="C609" i="12"/>
  <c r="E608" i="12"/>
  <c r="C608" i="12"/>
  <c r="E607" i="12"/>
  <c r="C607" i="12"/>
  <c r="E606" i="12"/>
  <c r="C606" i="12"/>
  <c r="F606" i="12" s="1"/>
  <c r="E605" i="12"/>
  <c r="C605" i="12"/>
  <c r="E604" i="12"/>
  <c r="C604" i="12"/>
  <c r="E603" i="12"/>
  <c r="C603" i="12"/>
  <c r="E602" i="12"/>
  <c r="C602" i="12"/>
  <c r="F602" i="12" s="1"/>
  <c r="E601" i="12"/>
  <c r="C601" i="12"/>
  <c r="E600" i="12"/>
  <c r="C600" i="12"/>
  <c r="F600" i="12" s="1"/>
  <c r="E599" i="12"/>
  <c r="C599" i="12"/>
  <c r="E598" i="12"/>
  <c r="C598" i="12"/>
  <c r="F598" i="12" s="1"/>
  <c r="E597" i="12"/>
  <c r="C597" i="12"/>
  <c r="E596" i="12"/>
  <c r="C596" i="12"/>
  <c r="F596" i="12" s="1"/>
  <c r="E595" i="12"/>
  <c r="C595" i="12"/>
  <c r="E594" i="12"/>
  <c r="C594" i="12"/>
  <c r="E593" i="12"/>
  <c r="C593" i="12"/>
  <c r="E592" i="12"/>
  <c r="C592" i="12"/>
  <c r="E591" i="12"/>
  <c r="C591" i="12"/>
  <c r="E590" i="12"/>
  <c r="C590" i="12"/>
  <c r="F590" i="12" s="1"/>
  <c r="E589" i="12"/>
  <c r="C589" i="12"/>
  <c r="E588" i="12"/>
  <c r="C588" i="12"/>
  <c r="F588" i="12" s="1"/>
  <c r="E587" i="12"/>
  <c r="C587" i="12"/>
  <c r="E586" i="12"/>
  <c r="C586" i="12"/>
  <c r="F586" i="12" s="1"/>
  <c r="E585" i="12"/>
  <c r="C585" i="12"/>
  <c r="E584" i="12"/>
  <c r="C584" i="12"/>
  <c r="F584" i="12" s="1"/>
  <c r="E583" i="12"/>
  <c r="C583" i="12"/>
  <c r="E582" i="12"/>
  <c r="C582" i="12"/>
  <c r="F582" i="12" s="1"/>
  <c r="E581" i="12"/>
  <c r="C581" i="12"/>
  <c r="E580" i="12"/>
  <c r="C580" i="12"/>
  <c r="F580" i="12" s="1"/>
  <c r="E579" i="12"/>
  <c r="C579" i="12"/>
  <c r="E578" i="12"/>
  <c r="C578" i="12"/>
  <c r="F578" i="12" s="1"/>
  <c r="E577" i="12"/>
  <c r="C577" i="12"/>
  <c r="E576" i="12"/>
  <c r="C576" i="12"/>
  <c r="F576" i="12" s="1"/>
  <c r="E575" i="12"/>
  <c r="C575" i="12"/>
  <c r="E574" i="12"/>
  <c r="C574" i="12"/>
  <c r="F574" i="12" s="1"/>
  <c r="E573" i="12"/>
  <c r="C573" i="12"/>
  <c r="E572" i="12"/>
  <c r="C572" i="12"/>
  <c r="E571" i="12"/>
  <c r="C571" i="12"/>
  <c r="E570" i="12"/>
  <c r="C570" i="12"/>
  <c r="E569" i="12"/>
  <c r="C569" i="12"/>
  <c r="E568" i="12"/>
  <c r="C568" i="12"/>
  <c r="F568" i="12" s="1"/>
  <c r="E567" i="12"/>
  <c r="C567" i="12"/>
  <c r="E566" i="12"/>
  <c r="C566" i="12"/>
  <c r="F566" i="12" s="1"/>
  <c r="E565" i="12"/>
  <c r="C565" i="12"/>
  <c r="E564" i="12"/>
  <c r="C564" i="12"/>
  <c r="F564" i="12" s="1"/>
  <c r="E563" i="12"/>
  <c r="C563" i="12"/>
  <c r="E562" i="12"/>
  <c r="C562" i="12"/>
  <c r="F562" i="12" s="1"/>
  <c r="E561" i="12"/>
  <c r="C561" i="12"/>
  <c r="E560" i="12"/>
  <c r="C560" i="12"/>
  <c r="F560" i="12" s="1"/>
  <c r="E559" i="12"/>
  <c r="C559" i="12"/>
  <c r="E558" i="12"/>
  <c r="C558" i="12"/>
  <c r="E557" i="12"/>
  <c r="C557" i="12"/>
  <c r="E556" i="12"/>
  <c r="C556" i="12"/>
  <c r="E555" i="12"/>
  <c r="F555" i="12" s="1"/>
  <c r="C555" i="12"/>
  <c r="E554" i="12"/>
  <c r="C554" i="12"/>
  <c r="F554" i="12" s="1"/>
  <c r="E553" i="12"/>
  <c r="C553" i="12"/>
  <c r="E552" i="12"/>
  <c r="C552" i="12"/>
  <c r="F552" i="12" s="1"/>
  <c r="E551" i="12"/>
  <c r="C551" i="12"/>
  <c r="E550" i="12"/>
  <c r="C550" i="12"/>
  <c r="F550" i="12" s="1"/>
  <c r="E549" i="12"/>
  <c r="C549" i="12"/>
  <c r="E548" i="12"/>
  <c r="C548" i="12"/>
  <c r="F548" i="12" s="1"/>
  <c r="E547" i="12"/>
  <c r="C547" i="12"/>
  <c r="E546" i="12"/>
  <c r="C546" i="12"/>
  <c r="F546" i="12" s="1"/>
  <c r="E545" i="12"/>
  <c r="C545" i="12"/>
  <c r="E544" i="12"/>
  <c r="C544" i="12"/>
  <c r="F544" i="12" s="1"/>
  <c r="E543" i="12"/>
  <c r="C543" i="12"/>
  <c r="E542" i="12"/>
  <c r="C542" i="12"/>
  <c r="E541" i="12"/>
  <c r="C541" i="12"/>
  <c r="E540" i="12"/>
  <c r="C540" i="12"/>
  <c r="E539" i="12"/>
  <c r="C539" i="12"/>
  <c r="E538" i="12"/>
  <c r="C538" i="12"/>
  <c r="E537" i="12"/>
  <c r="C537" i="12"/>
  <c r="E536" i="12"/>
  <c r="C536" i="12"/>
  <c r="E535" i="12"/>
  <c r="C535" i="12"/>
  <c r="E534" i="12"/>
  <c r="C534" i="12"/>
  <c r="E533" i="12"/>
  <c r="C533" i="12"/>
  <c r="E532" i="12"/>
  <c r="C532" i="12"/>
  <c r="E531" i="12"/>
  <c r="C531" i="12"/>
  <c r="E530" i="12"/>
  <c r="C530" i="12"/>
  <c r="E529" i="12"/>
  <c r="C529" i="12"/>
  <c r="E528" i="12"/>
  <c r="C528" i="12"/>
  <c r="E527" i="12"/>
  <c r="C527" i="12"/>
  <c r="E526" i="12"/>
  <c r="C526" i="12"/>
  <c r="F526" i="12" s="1"/>
  <c r="E525" i="12"/>
  <c r="C525" i="12"/>
  <c r="E524" i="12"/>
  <c r="C524" i="12"/>
  <c r="E523" i="12"/>
  <c r="C523" i="12"/>
  <c r="E522" i="12"/>
  <c r="C522" i="12"/>
  <c r="E521" i="12"/>
  <c r="C521" i="12"/>
  <c r="E520" i="12"/>
  <c r="C520" i="12"/>
  <c r="E519" i="12"/>
  <c r="C519" i="12"/>
  <c r="E518" i="12"/>
  <c r="C518" i="12"/>
  <c r="E517" i="12"/>
  <c r="C517" i="12"/>
  <c r="E516" i="12"/>
  <c r="C516" i="12"/>
  <c r="E515" i="12"/>
  <c r="C515" i="12"/>
  <c r="E514" i="12"/>
  <c r="C514" i="12"/>
  <c r="E513" i="12"/>
  <c r="C513" i="12"/>
  <c r="E512" i="12"/>
  <c r="C512" i="12"/>
  <c r="F512" i="12" s="1"/>
  <c r="E511" i="12"/>
  <c r="C511" i="12"/>
  <c r="E510" i="12"/>
  <c r="C510" i="12"/>
  <c r="F510" i="12" s="1"/>
  <c r="E509" i="12"/>
  <c r="C509" i="12"/>
  <c r="E508" i="12"/>
  <c r="C508" i="12"/>
  <c r="F508" i="12" s="1"/>
  <c r="E507" i="12"/>
  <c r="C507" i="12"/>
  <c r="E506" i="12"/>
  <c r="C506" i="12"/>
  <c r="F506" i="12" s="1"/>
  <c r="E505" i="12"/>
  <c r="C505" i="12"/>
  <c r="E504" i="12"/>
  <c r="C504" i="12"/>
  <c r="E503" i="12"/>
  <c r="C503" i="12"/>
  <c r="E502" i="12"/>
  <c r="C502" i="12"/>
  <c r="F502" i="12" s="1"/>
  <c r="E501" i="12"/>
  <c r="C501" i="12"/>
  <c r="F501" i="12" s="1"/>
  <c r="E500" i="12"/>
  <c r="C500" i="12"/>
  <c r="F500" i="12" s="1"/>
  <c r="E499" i="12"/>
  <c r="C499" i="12"/>
  <c r="E498" i="12"/>
  <c r="C498" i="12"/>
  <c r="F498" i="12" s="1"/>
  <c r="E497" i="12"/>
  <c r="C497" i="12"/>
  <c r="F497" i="12" s="1"/>
  <c r="E496" i="12"/>
  <c r="C496" i="12"/>
  <c r="F496" i="12" s="1"/>
  <c r="E495" i="12"/>
  <c r="C495" i="12"/>
  <c r="E494" i="12"/>
  <c r="C494" i="12"/>
  <c r="E493" i="12"/>
  <c r="C493" i="12"/>
  <c r="E492" i="12"/>
  <c r="C492" i="12"/>
  <c r="E491" i="12"/>
  <c r="C491" i="12"/>
  <c r="E490" i="12"/>
  <c r="F490" i="12" s="1"/>
  <c r="C490" i="12"/>
  <c r="E489" i="12"/>
  <c r="C489" i="12"/>
  <c r="E488" i="12"/>
  <c r="C488" i="12"/>
  <c r="E487" i="12"/>
  <c r="C487" i="12"/>
  <c r="E486" i="12"/>
  <c r="C486" i="12"/>
  <c r="E485" i="12"/>
  <c r="C485" i="12"/>
  <c r="E484" i="12"/>
  <c r="C484" i="12"/>
  <c r="E483" i="12"/>
  <c r="C483" i="12"/>
  <c r="E482" i="12"/>
  <c r="C482" i="12"/>
  <c r="E481" i="12"/>
  <c r="C481" i="12"/>
  <c r="E480" i="12"/>
  <c r="C480" i="12"/>
  <c r="E479" i="12"/>
  <c r="C479" i="12"/>
  <c r="E478" i="12"/>
  <c r="C478" i="12"/>
  <c r="E477" i="12"/>
  <c r="C477" i="12"/>
  <c r="E476" i="12"/>
  <c r="C476" i="12"/>
  <c r="E475" i="12"/>
  <c r="C475" i="12"/>
  <c r="E474" i="12"/>
  <c r="C474" i="12"/>
  <c r="E473" i="12"/>
  <c r="C473" i="12"/>
  <c r="E472" i="12"/>
  <c r="C472" i="12"/>
  <c r="E471" i="12"/>
  <c r="C471" i="12"/>
  <c r="E470" i="12"/>
  <c r="C470" i="12"/>
  <c r="E469" i="12"/>
  <c r="C469" i="12"/>
  <c r="E468" i="12"/>
  <c r="C468" i="12"/>
  <c r="E467" i="12"/>
  <c r="C467" i="12"/>
  <c r="E466" i="12"/>
  <c r="F466" i="12" s="1"/>
  <c r="C466" i="12"/>
  <c r="E465" i="12"/>
  <c r="C465" i="12"/>
  <c r="E464" i="12"/>
  <c r="F464" i="12" s="1"/>
  <c r="C464" i="12"/>
  <c r="E463" i="12"/>
  <c r="C463" i="12"/>
  <c r="E462" i="12"/>
  <c r="C462" i="12"/>
  <c r="E461" i="12"/>
  <c r="C461" i="12"/>
  <c r="E460" i="12"/>
  <c r="C460" i="12"/>
  <c r="E459" i="12"/>
  <c r="C459" i="12"/>
  <c r="E458" i="12"/>
  <c r="C458" i="12"/>
  <c r="E457" i="12"/>
  <c r="C457" i="12"/>
  <c r="F457" i="12" s="1"/>
  <c r="E456" i="12"/>
  <c r="C456" i="12"/>
  <c r="E455" i="12"/>
  <c r="C455" i="12"/>
  <c r="E454" i="12"/>
  <c r="C454" i="12"/>
  <c r="E453" i="12"/>
  <c r="C453" i="12"/>
  <c r="E452" i="12"/>
  <c r="C452" i="12"/>
  <c r="E451" i="12"/>
  <c r="C451" i="12"/>
  <c r="E450" i="12"/>
  <c r="C450" i="12"/>
  <c r="E449" i="12"/>
  <c r="C449" i="12"/>
  <c r="F449" i="12" s="1"/>
  <c r="E448" i="12"/>
  <c r="C448" i="12"/>
  <c r="E447" i="12"/>
  <c r="C447" i="12"/>
  <c r="E446" i="12"/>
  <c r="C446" i="12"/>
  <c r="E445" i="12"/>
  <c r="C445" i="12"/>
  <c r="E444" i="12"/>
  <c r="C444" i="12"/>
  <c r="E443" i="12"/>
  <c r="C443" i="12"/>
  <c r="E442" i="12"/>
  <c r="F442" i="12" s="1"/>
  <c r="C442" i="12"/>
  <c r="E441" i="12"/>
  <c r="C441" i="12"/>
  <c r="F441" i="12" s="1"/>
  <c r="E440" i="12"/>
  <c r="C440" i="12"/>
  <c r="E439" i="12"/>
  <c r="C439" i="12"/>
  <c r="E438" i="12"/>
  <c r="C438" i="12"/>
  <c r="E437" i="12"/>
  <c r="C437" i="12"/>
  <c r="E436" i="12"/>
  <c r="C436" i="12"/>
  <c r="E435" i="12"/>
  <c r="C435" i="12"/>
  <c r="E434" i="12"/>
  <c r="C434" i="12"/>
  <c r="E433" i="12"/>
  <c r="C433" i="12"/>
  <c r="F433" i="12" s="1"/>
  <c r="F432" i="12"/>
  <c r="E432" i="12"/>
  <c r="C432" i="12"/>
  <c r="E431" i="12"/>
  <c r="C431" i="12"/>
  <c r="E430" i="12"/>
  <c r="C430" i="12"/>
  <c r="E429" i="12"/>
  <c r="C429" i="12"/>
  <c r="E428" i="12"/>
  <c r="C428" i="12"/>
  <c r="E427" i="12"/>
  <c r="C427" i="12"/>
  <c r="E426" i="12"/>
  <c r="C426" i="12"/>
  <c r="E425" i="12"/>
  <c r="C425" i="12"/>
  <c r="F425" i="12" s="1"/>
  <c r="E424" i="12"/>
  <c r="C424" i="12"/>
  <c r="F424" i="12" s="1"/>
  <c r="E423" i="12"/>
  <c r="C423" i="12"/>
  <c r="E422" i="12"/>
  <c r="C422" i="12"/>
  <c r="F422" i="12" s="1"/>
  <c r="E421" i="12"/>
  <c r="C421" i="12"/>
  <c r="E420" i="12"/>
  <c r="C420" i="12"/>
  <c r="F420" i="12" s="1"/>
  <c r="E419" i="12"/>
  <c r="C419" i="12"/>
  <c r="E418" i="12"/>
  <c r="C418" i="12"/>
  <c r="F418" i="12" s="1"/>
  <c r="E417" i="12"/>
  <c r="C417" i="12"/>
  <c r="E416" i="12"/>
  <c r="C416" i="12"/>
  <c r="E415" i="12"/>
  <c r="C415" i="12"/>
  <c r="E414" i="12"/>
  <c r="C414" i="12"/>
  <c r="E413" i="12"/>
  <c r="C413" i="12"/>
  <c r="E412" i="12"/>
  <c r="C412" i="12"/>
  <c r="E411" i="12"/>
  <c r="C411" i="12"/>
  <c r="E410" i="12"/>
  <c r="C410" i="12"/>
  <c r="E409" i="12"/>
  <c r="C409" i="12"/>
  <c r="F409" i="12" s="1"/>
  <c r="E408" i="12"/>
  <c r="C408" i="12"/>
  <c r="E407" i="12"/>
  <c r="C407" i="12"/>
  <c r="E406" i="12"/>
  <c r="C406" i="12"/>
  <c r="E405" i="12"/>
  <c r="C405" i="12"/>
  <c r="E404" i="12"/>
  <c r="C404" i="12"/>
  <c r="E403" i="12"/>
  <c r="C403" i="12"/>
  <c r="E402" i="12"/>
  <c r="C402" i="12"/>
  <c r="F402" i="12" s="1"/>
  <c r="E401" i="12"/>
  <c r="C401" i="12"/>
  <c r="E400" i="12"/>
  <c r="C400" i="12"/>
  <c r="F400" i="12" s="1"/>
  <c r="E399" i="12"/>
  <c r="C399" i="12"/>
  <c r="E398" i="12"/>
  <c r="C398" i="12"/>
  <c r="F398" i="12" s="1"/>
  <c r="E397" i="12"/>
  <c r="C397" i="12"/>
  <c r="E396" i="12"/>
  <c r="C396" i="12"/>
  <c r="F396" i="12" s="1"/>
  <c r="E395" i="12"/>
  <c r="C395" i="12"/>
  <c r="E394" i="12"/>
  <c r="C394" i="12"/>
  <c r="F394" i="12" s="1"/>
  <c r="E393" i="12"/>
  <c r="C393" i="12"/>
  <c r="E392" i="12"/>
  <c r="C392" i="12"/>
  <c r="F392" i="12" s="1"/>
  <c r="E391" i="12"/>
  <c r="F391" i="12" s="1"/>
  <c r="C391" i="12"/>
  <c r="E390" i="12"/>
  <c r="C390" i="12"/>
  <c r="F390" i="12" s="1"/>
  <c r="E389" i="12"/>
  <c r="C389" i="12"/>
  <c r="E388" i="12"/>
  <c r="C388" i="12"/>
  <c r="F388" i="12" s="1"/>
  <c r="E387" i="12"/>
  <c r="F387" i="12" s="1"/>
  <c r="C387" i="12"/>
  <c r="E386" i="12"/>
  <c r="C386" i="12"/>
  <c r="F386" i="12" s="1"/>
  <c r="E385" i="12"/>
  <c r="C385" i="12"/>
  <c r="E384" i="12"/>
  <c r="C384" i="12"/>
  <c r="F384" i="12" s="1"/>
  <c r="E383" i="12"/>
  <c r="C383" i="12"/>
  <c r="E382" i="12"/>
  <c r="C382" i="12"/>
  <c r="F382" i="12" s="1"/>
  <c r="E381" i="12"/>
  <c r="C381" i="12"/>
  <c r="E380" i="12"/>
  <c r="C380" i="12"/>
  <c r="F380" i="12" s="1"/>
  <c r="E379" i="12"/>
  <c r="C379" i="12"/>
  <c r="E378" i="12"/>
  <c r="C378" i="12"/>
  <c r="F378" i="12" s="1"/>
  <c r="E377" i="12"/>
  <c r="C377" i="12"/>
  <c r="E376" i="12"/>
  <c r="C376" i="12"/>
  <c r="E375" i="12"/>
  <c r="C375" i="12"/>
  <c r="E374" i="12"/>
  <c r="C374" i="12"/>
  <c r="E373" i="12"/>
  <c r="C373" i="12"/>
  <c r="E372" i="12"/>
  <c r="C372" i="12"/>
  <c r="E371" i="12"/>
  <c r="C371" i="12"/>
  <c r="E370" i="12"/>
  <c r="C370" i="12"/>
  <c r="E369" i="12"/>
  <c r="C369" i="12"/>
  <c r="E368" i="12"/>
  <c r="C368" i="12"/>
  <c r="E367" i="12"/>
  <c r="C367" i="12"/>
  <c r="E366" i="12"/>
  <c r="C366" i="12"/>
  <c r="F366" i="12" s="1"/>
  <c r="E365" i="12"/>
  <c r="C365" i="12"/>
  <c r="E364" i="12"/>
  <c r="C364" i="12"/>
  <c r="E363" i="12"/>
  <c r="C363" i="12"/>
  <c r="E362" i="12"/>
  <c r="C362" i="12"/>
  <c r="F362" i="12" s="1"/>
  <c r="F361" i="12"/>
  <c r="E361" i="12"/>
  <c r="C361" i="12"/>
  <c r="E360" i="12"/>
  <c r="C360" i="12"/>
  <c r="E359" i="12"/>
  <c r="C359" i="12"/>
  <c r="E358" i="12"/>
  <c r="C358" i="12"/>
  <c r="E357" i="12"/>
  <c r="C357" i="12"/>
  <c r="F357" i="12" s="1"/>
  <c r="E356" i="12"/>
  <c r="C356" i="12"/>
  <c r="E355" i="12"/>
  <c r="C355" i="12"/>
  <c r="F355" i="12" s="1"/>
  <c r="E354" i="12"/>
  <c r="C354" i="12"/>
  <c r="E353" i="12"/>
  <c r="C353" i="12"/>
  <c r="E352" i="12"/>
  <c r="C352" i="12"/>
  <c r="E351" i="12"/>
  <c r="C351" i="12"/>
  <c r="E350" i="12"/>
  <c r="C350" i="12"/>
  <c r="F350" i="12" s="1"/>
  <c r="E349" i="12"/>
  <c r="C349" i="12"/>
  <c r="E348" i="12"/>
  <c r="C348" i="12"/>
  <c r="E347" i="12"/>
  <c r="C347" i="12"/>
  <c r="E346" i="12"/>
  <c r="C346" i="12"/>
  <c r="F346" i="12" s="1"/>
  <c r="E345" i="12"/>
  <c r="C345" i="12"/>
  <c r="F345" i="12" s="1"/>
  <c r="E344" i="12"/>
  <c r="C344" i="12"/>
  <c r="E343" i="12"/>
  <c r="C343" i="12"/>
  <c r="F343" i="12" s="1"/>
  <c r="E342" i="12"/>
  <c r="C342" i="12"/>
  <c r="E341" i="12"/>
  <c r="C341" i="12"/>
  <c r="F341" i="12" s="1"/>
  <c r="E340" i="12"/>
  <c r="C340" i="12"/>
  <c r="E339" i="12"/>
  <c r="C339" i="12"/>
  <c r="F339" i="12" s="1"/>
  <c r="E338" i="12"/>
  <c r="C338" i="12"/>
  <c r="E337" i="12"/>
  <c r="C337" i="12"/>
  <c r="F337" i="12" s="1"/>
  <c r="E336" i="12"/>
  <c r="C336" i="12"/>
  <c r="E335" i="12"/>
  <c r="C335" i="12"/>
  <c r="E334" i="12"/>
  <c r="C334" i="12"/>
  <c r="E333" i="12"/>
  <c r="C333" i="12"/>
  <c r="E332" i="12"/>
  <c r="C332" i="12"/>
  <c r="E331" i="12"/>
  <c r="C331" i="12"/>
  <c r="E330" i="12"/>
  <c r="C330" i="12"/>
  <c r="E329" i="12"/>
  <c r="C329" i="12"/>
  <c r="E328" i="12"/>
  <c r="C328" i="12"/>
  <c r="E327" i="12"/>
  <c r="C327" i="12"/>
  <c r="E326" i="12"/>
  <c r="C326" i="12"/>
  <c r="E325" i="12"/>
  <c r="C325" i="12"/>
  <c r="F325" i="12" s="1"/>
  <c r="E324" i="12"/>
  <c r="C324" i="12"/>
  <c r="E323" i="12"/>
  <c r="C323" i="12"/>
  <c r="F323" i="12" s="1"/>
  <c r="E322" i="12"/>
  <c r="C322" i="12"/>
  <c r="E321" i="12"/>
  <c r="C321" i="12"/>
  <c r="E320" i="12"/>
  <c r="C320" i="12"/>
  <c r="E319" i="12"/>
  <c r="C319" i="12"/>
  <c r="E318" i="12"/>
  <c r="C318" i="12"/>
  <c r="F318" i="12" s="1"/>
  <c r="E317" i="12"/>
  <c r="C317" i="12"/>
  <c r="E316" i="12"/>
  <c r="C316" i="12"/>
  <c r="E315" i="12"/>
  <c r="C315" i="12"/>
  <c r="E314" i="12"/>
  <c r="C314" i="12"/>
  <c r="F314" i="12" s="1"/>
  <c r="E313" i="12"/>
  <c r="C313" i="12"/>
  <c r="F313" i="12" s="1"/>
  <c r="E312" i="12"/>
  <c r="C312" i="12"/>
  <c r="E311" i="12"/>
  <c r="C311" i="12"/>
  <c r="F311" i="12" s="1"/>
  <c r="E310" i="12"/>
  <c r="C310" i="12"/>
  <c r="E309" i="12"/>
  <c r="C309" i="12"/>
  <c r="F309" i="12" s="1"/>
  <c r="E308" i="12"/>
  <c r="C308" i="12"/>
  <c r="E307" i="12"/>
  <c r="C307" i="12"/>
  <c r="F307" i="12" s="1"/>
  <c r="E306" i="12"/>
  <c r="C306" i="12"/>
  <c r="E305" i="12"/>
  <c r="C305" i="12"/>
  <c r="F305" i="12" s="1"/>
  <c r="E304" i="12"/>
  <c r="C304" i="12"/>
  <c r="E303" i="12"/>
  <c r="C303" i="12"/>
  <c r="E302" i="12"/>
  <c r="C302" i="12"/>
  <c r="E301" i="12"/>
  <c r="C301" i="12"/>
  <c r="E300" i="12"/>
  <c r="C300" i="12"/>
  <c r="E299" i="12"/>
  <c r="C299" i="12"/>
  <c r="E298" i="12"/>
  <c r="C298" i="12"/>
  <c r="E297" i="12"/>
  <c r="C297" i="12"/>
  <c r="E296" i="12"/>
  <c r="C296" i="12"/>
  <c r="E295" i="12"/>
  <c r="C295" i="12"/>
  <c r="E294" i="12"/>
  <c r="C294" i="12"/>
  <c r="E293" i="12"/>
  <c r="C293" i="12"/>
  <c r="F293" i="12" s="1"/>
  <c r="E292" i="12"/>
  <c r="C292" i="12"/>
  <c r="E291" i="12"/>
  <c r="C291" i="12"/>
  <c r="F291" i="12" s="1"/>
  <c r="E290" i="12"/>
  <c r="C290" i="12"/>
  <c r="E289" i="12"/>
  <c r="C289" i="12"/>
  <c r="E288" i="12"/>
  <c r="C288" i="12"/>
  <c r="E287" i="12"/>
  <c r="C287" i="12"/>
  <c r="E286" i="12"/>
  <c r="C286" i="12"/>
  <c r="F286" i="12" s="1"/>
  <c r="E285" i="12"/>
  <c r="C285" i="12"/>
  <c r="E284" i="12"/>
  <c r="C284" i="12"/>
  <c r="E283" i="12"/>
  <c r="C283" i="12"/>
  <c r="E282" i="12"/>
  <c r="C282" i="12"/>
  <c r="F282" i="12" s="1"/>
  <c r="E281" i="12"/>
  <c r="C281" i="12"/>
  <c r="F281" i="12" s="1"/>
  <c r="E280" i="12"/>
  <c r="C280" i="12"/>
  <c r="E279" i="12"/>
  <c r="C279" i="12"/>
  <c r="F279" i="12" s="1"/>
  <c r="E278" i="12"/>
  <c r="C278" i="12"/>
  <c r="E277" i="12"/>
  <c r="C277" i="12"/>
  <c r="F277" i="12" s="1"/>
  <c r="E276" i="12"/>
  <c r="C276" i="12"/>
  <c r="E275" i="12"/>
  <c r="C275" i="12"/>
  <c r="F275" i="12" s="1"/>
  <c r="E274" i="12"/>
  <c r="C274" i="12"/>
  <c r="E273" i="12"/>
  <c r="C273" i="12"/>
  <c r="F273" i="12" s="1"/>
  <c r="E272" i="12"/>
  <c r="C272" i="12"/>
  <c r="E271" i="12"/>
  <c r="C271" i="12"/>
  <c r="E270" i="12"/>
  <c r="C270" i="12"/>
  <c r="E269" i="12"/>
  <c r="C269" i="12"/>
  <c r="E268" i="12"/>
  <c r="C268" i="12"/>
  <c r="E267" i="12"/>
  <c r="C267" i="12"/>
  <c r="E266" i="12"/>
  <c r="C266" i="12"/>
  <c r="E265" i="12"/>
  <c r="C265" i="12"/>
  <c r="E264" i="12"/>
  <c r="C264" i="12"/>
  <c r="E263" i="12"/>
  <c r="C263" i="12"/>
  <c r="E262" i="12"/>
  <c r="C262" i="12"/>
  <c r="E261" i="12"/>
  <c r="C261" i="12"/>
  <c r="F261" i="12" s="1"/>
  <c r="E260" i="12"/>
  <c r="C260" i="12"/>
  <c r="E259" i="12"/>
  <c r="C259" i="12"/>
  <c r="F259" i="12" s="1"/>
  <c r="E258" i="12"/>
  <c r="C258" i="12"/>
  <c r="E257" i="12"/>
  <c r="C257" i="12"/>
  <c r="E256" i="12"/>
  <c r="C256" i="12"/>
  <c r="E255" i="12"/>
  <c r="C255" i="12"/>
  <c r="E254" i="12"/>
  <c r="C254" i="12"/>
  <c r="F254" i="12" s="1"/>
  <c r="E253" i="12"/>
  <c r="C253" i="12"/>
  <c r="E252" i="12"/>
  <c r="C252" i="12"/>
  <c r="F252" i="12" s="1"/>
  <c r="E251" i="12"/>
  <c r="C251" i="12"/>
  <c r="E250" i="12"/>
  <c r="C250" i="12"/>
  <c r="F250" i="12" s="1"/>
  <c r="E249" i="12"/>
  <c r="C249" i="12"/>
  <c r="F249" i="12" s="1"/>
  <c r="E248" i="12"/>
  <c r="C248" i="12"/>
  <c r="E247" i="12"/>
  <c r="C247" i="12"/>
  <c r="F247" i="12" s="1"/>
  <c r="E246" i="12"/>
  <c r="C246" i="12"/>
  <c r="E245" i="12"/>
  <c r="C245" i="12"/>
  <c r="F245" i="12" s="1"/>
  <c r="E244" i="12"/>
  <c r="C244" i="12"/>
  <c r="E243" i="12"/>
  <c r="C243" i="12"/>
  <c r="F243" i="12" s="1"/>
  <c r="E242" i="12"/>
  <c r="C242" i="12"/>
  <c r="E241" i="12"/>
  <c r="C241" i="12"/>
  <c r="F241" i="12" s="1"/>
  <c r="E240" i="12"/>
  <c r="C240" i="12"/>
  <c r="E239" i="12"/>
  <c r="C239" i="12"/>
  <c r="E238" i="12"/>
  <c r="C238" i="12"/>
  <c r="E237" i="12"/>
  <c r="C237" i="12"/>
  <c r="E236" i="12"/>
  <c r="C236" i="12"/>
  <c r="E235" i="12"/>
  <c r="C235" i="12"/>
  <c r="E234" i="12"/>
  <c r="C234" i="12"/>
  <c r="F234" i="12" s="1"/>
  <c r="E233" i="12"/>
  <c r="C233" i="12"/>
  <c r="E232" i="12"/>
  <c r="C232" i="12"/>
  <c r="E231" i="12"/>
  <c r="C231" i="12"/>
  <c r="E230" i="12"/>
  <c r="C230" i="12"/>
  <c r="E229" i="12"/>
  <c r="C229" i="12"/>
  <c r="F229" i="12" s="1"/>
  <c r="E228" i="12"/>
  <c r="C228" i="12"/>
  <c r="E227" i="12"/>
  <c r="C227" i="12"/>
  <c r="F227" i="12" s="1"/>
  <c r="E226" i="12"/>
  <c r="C226" i="12"/>
  <c r="E225" i="12"/>
  <c r="C225" i="12"/>
  <c r="E224" i="12"/>
  <c r="C224" i="12"/>
  <c r="E223" i="12"/>
  <c r="C223" i="12"/>
  <c r="E222" i="12"/>
  <c r="C222" i="12"/>
  <c r="F222" i="12" s="1"/>
  <c r="E221" i="12"/>
  <c r="C221" i="12"/>
  <c r="E220" i="12"/>
  <c r="C220" i="12"/>
  <c r="F220" i="12" s="1"/>
  <c r="E219" i="12"/>
  <c r="C219" i="12"/>
  <c r="E218" i="12"/>
  <c r="C218" i="12"/>
  <c r="F218" i="12" s="1"/>
  <c r="E217" i="12"/>
  <c r="C217" i="12"/>
  <c r="F217" i="12" s="1"/>
  <c r="E216" i="12"/>
  <c r="C216" i="12"/>
  <c r="E215" i="12"/>
  <c r="C215" i="12"/>
  <c r="F215" i="12" s="1"/>
  <c r="E214" i="12"/>
  <c r="C214" i="12"/>
  <c r="E213" i="12"/>
  <c r="C213" i="12"/>
  <c r="F213" i="12" s="1"/>
  <c r="E212" i="12"/>
  <c r="C212" i="12"/>
  <c r="E211" i="12"/>
  <c r="C211" i="12"/>
  <c r="F211" i="12" s="1"/>
  <c r="E210" i="12"/>
  <c r="C210" i="12"/>
  <c r="E209" i="12"/>
  <c r="C209" i="12"/>
  <c r="F209" i="12" s="1"/>
  <c r="E208" i="12"/>
  <c r="C208" i="12"/>
  <c r="E207" i="12"/>
  <c r="C207" i="12"/>
  <c r="F207" i="12" s="1"/>
  <c r="E206" i="12"/>
  <c r="C206" i="12"/>
  <c r="E205" i="12"/>
  <c r="C205" i="12"/>
  <c r="F205" i="12" s="1"/>
  <c r="E204" i="12"/>
  <c r="C204" i="12"/>
  <c r="E203" i="12"/>
  <c r="C203" i="12"/>
  <c r="E202" i="12"/>
  <c r="C202" i="12"/>
  <c r="E201" i="12"/>
  <c r="C201" i="12"/>
  <c r="E200" i="12"/>
  <c r="C200" i="12"/>
  <c r="E199" i="12"/>
  <c r="C199" i="12"/>
  <c r="E198" i="12"/>
  <c r="C198" i="12"/>
  <c r="F198" i="12" s="1"/>
  <c r="E197" i="12"/>
  <c r="C197" i="12"/>
  <c r="E196" i="12"/>
  <c r="C196" i="12"/>
  <c r="E195" i="12"/>
  <c r="C195" i="12"/>
  <c r="E194" i="12"/>
  <c r="C194" i="12"/>
  <c r="F194" i="12" s="1"/>
  <c r="E193" i="12"/>
  <c r="C193" i="12"/>
  <c r="E192" i="12"/>
  <c r="C192" i="12"/>
  <c r="E191" i="12"/>
  <c r="C191" i="12"/>
  <c r="E190" i="12"/>
  <c r="C190" i="12"/>
  <c r="F190" i="12" s="1"/>
  <c r="E189" i="12"/>
  <c r="C189" i="12"/>
  <c r="F189" i="12" s="1"/>
  <c r="E188" i="12"/>
  <c r="C188" i="12"/>
  <c r="E187" i="12"/>
  <c r="C187" i="12"/>
  <c r="E186" i="12"/>
  <c r="F186" i="12" s="1"/>
  <c r="C186" i="12"/>
  <c r="E185" i="12"/>
  <c r="C185" i="12"/>
  <c r="F185" i="12" s="1"/>
  <c r="E184" i="12"/>
  <c r="C184" i="12"/>
  <c r="E183" i="12"/>
  <c r="C183" i="12"/>
  <c r="F183" i="12" s="1"/>
  <c r="E182" i="12"/>
  <c r="C182" i="12"/>
  <c r="E181" i="12"/>
  <c r="C181" i="12"/>
  <c r="E180" i="12"/>
  <c r="C180" i="12"/>
  <c r="E179" i="12"/>
  <c r="C179" i="12"/>
  <c r="E178" i="12"/>
  <c r="C178" i="12"/>
  <c r="E177" i="12"/>
  <c r="C177" i="12"/>
  <c r="E176" i="12"/>
  <c r="C176" i="12"/>
  <c r="E175" i="12"/>
  <c r="C175" i="12"/>
  <c r="E174" i="12"/>
  <c r="C174" i="12"/>
  <c r="E173" i="12"/>
  <c r="C173" i="12"/>
  <c r="F173" i="12" s="1"/>
  <c r="E172" i="12"/>
  <c r="F172" i="12" s="1"/>
  <c r="C172" i="12"/>
  <c r="E171" i="12"/>
  <c r="C171" i="12"/>
  <c r="E170" i="12"/>
  <c r="C170" i="12"/>
  <c r="E169" i="12"/>
  <c r="C169" i="12"/>
  <c r="E168" i="12"/>
  <c r="C168" i="12"/>
  <c r="E167" i="12"/>
  <c r="C167" i="12"/>
  <c r="F167" i="12" s="1"/>
  <c r="E166" i="12"/>
  <c r="C166" i="12"/>
  <c r="E165" i="12"/>
  <c r="C165" i="12"/>
  <c r="E164" i="12"/>
  <c r="C164" i="12"/>
  <c r="E163" i="12"/>
  <c r="C163" i="12"/>
  <c r="E162" i="12"/>
  <c r="C162" i="12"/>
  <c r="E161" i="12"/>
  <c r="C161" i="12"/>
  <c r="E160" i="12"/>
  <c r="C160" i="12"/>
  <c r="E159" i="12"/>
  <c r="C159" i="12"/>
  <c r="E158" i="12"/>
  <c r="F158" i="12" s="1"/>
  <c r="C158" i="12"/>
  <c r="E157" i="12"/>
  <c r="C157" i="12"/>
  <c r="F157" i="12" s="1"/>
  <c r="E156" i="12"/>
  <c r="C156" i="12"/>
  <c r="E155" i="12"/>
  <c r="C155" i="12"/>
  <c r="F155" i="12" s="1"/>
  <c r="E154" i="12"/>
  <c r="C154" i="12"/>
  <c r="E153" i="12"/>
  <c r="C153" i="12"/>
  <c r="F153" i="12" s="1"/>
  <c r="E152" i="12"/>
  <c r="C152" i="12"/>
  <c r="E151" i="12"/>
  <c r="C151" i="12"/>
  <c r="E150" i="12"/>
  <c r="C150" i="12"/>
  <c r="E149" i="12"/>
  <c r="C149" i="12"/>
  <c r="E148" i="12"/>
  <c r="C148" i="12"/>
  <c r="E147" i="12"/>
  <c r="C147" i="12"/>
  <c r="E146" i="12"/>
  <c r="C146" i="12"/>
  <c r="E145" i="12"/>
  <c r="C145" i="12"/>
  <c r="E144" i="12"/>
  <c r="C144" i="12"/>
  <c r="E143" i="12"/>
  <c r="C143" i="12"/>
  <c r="F143" i="12" s="1"/>
  <c r="E142" i="12"/>
  <c r="F142" i="12" s="1"/>
  <c r="C142" i="12"/>
  <c r="E141" i="12"/>
  <c r="C141" i="12"/>
  <c r="F141" i="12" s="1"/>
  <c r="E140" i="12"/>
  <c r="C140" i="12"/>
  <c r="E139" i="12"/>
  <c r="C139" i="12"/>
  <c r="F139" i="12" s="1"/>
  <c r="E138" i="12"/>
  <c r="C138" i="12"/>
  <c r="E137" i="12"/>
  <c r="C137" i="12"/>
  <c r="F137" i="12" s="1"/>
  <c r="E136" i="12"/>
  <c r="C136" i="12"/>
  <c r="E135" i="12"/>
  <c r="C135" i="12"/>
  <c r="F135" i="12" s="1"/>
  <c r="E134" i="12"/>
  <c r="C134" i="12"/>
  <c r="E133" i="12"/>
  <c r="C133" i="12"/>
  <c r="E132" i="12"/>
  <c r="C132" i="12"/>
  <c r="E131" i="12"/>
  <c r="C131" i="12"/>
  <c r="E130" i="12"/>
  <c r="C130" i="12"/>
  <c r="E129" i="12"/>
  <c r="C129" i="12"/>
  <c r="E128" i="12"/>
  <c r="C128" i="12"/>
  <c r="E127" i="12"/>
  <c r="C127" i="12"/>
  <c r="E126" i="12"/>
  <c r="F126" i="12" s="1"/>
  <c r="C126" i="12"/>
  <c r="E125" i="12"/>
  <c r="C125" i="12"/>
  <c r="F125" i="12" s="1"/>
  <c r="E124" i="12"/>
  <c r="C124" i="12"/>
  <c r="E123" i="12"/>
  <c r="C123" i="12"/>
  <c r="F123" i="12" s="1"/>
  <c r="E122" i="12"/>
  <c r="C122" i="12"/>
  <c r="E121" i="12"/>
  <c r="C121" i="12"/>
  <c r="F121" i="12" s="1"/>
  <c r="E120" i="12"/>
  <c r="C120" i="12"/>
  <c r="E119" i="12"/>
  <c r="C119" i="12"/>
  <c r="F119" i="12" s="1"/>
  <c r="E118" i="12"/>
  <c r="C118" i="12"/>
  <c r="E117" i="12"/>
  <c r="C117" i="12"/>
  <c r="E116" i="12"/>
  <c r="C116" i="12"/>
  <c r="E115" i="12"/>
  <c r="C115" i="12"/>
  <c r="E114" i="12"/>
  <c r="C114" i="12"/>
  <c r="E113" i="12"/>
  <c r="C113" i="12"/>
  <c r="E112" i="12"/>
  <c r="C112" i="12"/>
  <c r="E111" i="12"/>
  <c r="C111" i="12"/>
  <c r="E110" i="12"/>
  <c r="F110" i="12" s="1"/>
  <c r="C110" i="12"/>
  <c r="E109" i="12"/>
  <c r="C109" i="12"/>
  <c r="E108" i="12"/>
  <c r="C108" i="12"/>
  <c r="E107" i="12"/>
  <c r="C107" i="12"/>
  <c r="E106" i="12"/>
  <c r="C106" i="12"/>
  <c r="E105" i="12"/>
  <c r="C105" i="12"/>
  <c r="E104" i="12"/>
  <c r="C104" i="12"/>
  <c r="E103" i="12"/>
  <c r="C103" i="12"/>
  <c r="E102" i="12"/>
  <c r="C102" i="12"/>
  <c r="E101" i="12"/>
  <c r="C101" i="12"/>
  <c r="E100" i="12"/>
  <c r="C100" i="12"/>
  <c r="E99" i="12"/>
  <c r="C99" i="12"/>
  <c r="E98" i="12"/>
  <c r="C98" i="12"/>
  <c r="E97" i="12"/>
  <c r="C97" i="12"/>
  <c r="F97" i="12" s="1"/>
  <c r="E96" i="12"/>
  <c r="C96" i="12"/>
  <c r="F96" i="12" s="1"/>
  <c r="E95" i="12"/>
  <c r="C95" i="12"/>
  <c r="E94" i="12"/>
  <c r="C94" i="12"/>
  <c r="E93" i="12"/>
  <c r="C93" i="12"/>
  <c r="F93" i="12" s="1"/>
  <c r="E92" i="12"/>
  <c r="C92" i="12"/>
  <c r="E91" i="12"/>
  <c r="C91" i="12"/>
  <c r="F91" i="12" s="1"/>
  <c r="E90" i="12"/>
  <c r="C90" i="12"/>
  <c r="E89" i="12"/>
  <c r="C89" i="12"/>
  <c r="F89" i="12" s="1"/>
  <c r="E88" i="12"/>
  <c r="C88" i="12"/>
  <c r="E87" i="12"/>
  <c r="C87" i="12"/>
  <c r="F87" i="12" s="1"/>
  <c r="E86" i="12"/>
  <c r="C86" i="12"/>
  <c r="F86" i="12" s="1"/>
  <c r="E85" i="12"/>
  <c r="C85" i="12"/>
  <c r="E84" i="12"/>
  <c r="C84" i="12"/>
  <c r="F84" i="12" s="1"/>
  <c r="E83" i="12"/>
  <c r="C83" i="12"/>
  <c r="E82" i="12"/>
  <c r="C82" i="12"/>
  <c r="F82" i="12" s="1"/>
  <c r="E81" i="12"/>
  <c r="C81" i="12"/>
  <c r="E80" i="12"/>
  <c r="C80" i="12"/>
  <c r="E79" i="12"/>
  <c r="C79" i="12"/>
  <c r="E78" i="12"/>
  <c r="C78" i="12"/>
  <c r="E77" i="12"/>
  <c r="C77" i="12"/>
  <c r="F77" i="12" s="1"/>
  <c r="E76" i="12"/>
  <c r="C76" i="12"/>
  <c r="E75" i="12"/>
  <c r="C75" i="12"/>
  <c r="F75" i="12" s="1"/>
  <c r="E74" i="12"/>
  <c r="C74" i="12"/>
  <c r="E73" i="12"/>
  <c r="C73" i="12"/>
  <c r="F73" i="12" s="1"/>
  <c r="E72" i="12"/>
  <c r="C72" i="12"/>
  <c r="E71" i="12"/>
  <c r="C71" i="12"/>
  <c r="E70" i="12"/>
  <c r="C70" i="12"/>
  <c r="E69" i="12"/>
  <c r="C69" i="12"/>
  <c r="E68" i="12"/>
  <c r="C68" i="12"/>
  <c r="E67" i="12"/>
  <c r="C67" i="12"/>
  <c r="E66" i="12"/>
  <c r="C66" i="12"/>
  <c r="E65" i="12"/>
  <c r="C65" i="12"/>
  <c r="E64" i="12"/>
  <c r="C64" i="12"/>
  <c r="E63" i="12"/>
  <c r="C63" i="12"/>
  <c r="E62" i="12"/>
  <c r="C62" i="12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F54" i="12" s="1"/>
  <c r="E53" i="12"/>
  <c r="C53" i="12"/>
  <c r="E52" i="12"/>
  <c r="C52" i="12"/>
  <c r="F52" i="12" s="1"/>
  <c r="E51" i="12"/>
  <c r="C51" i="12"/>
  <c r="E50" i="12"/>
  <c r="C50" i="12"/>
  <c r="F50" i="12" s="1"/>
  <c r="E49" i="12"/>
  <c r="C49" i="12"/>
  <c r="E48" i="12"/>
  <c r="C48" i="12"/>
  <c r="E47" i="12"/>
  <c r="C47" i="12"/>
  <c r="E46" i="12"/>
  <c r="C46" i="12"/>
  <c r="E45" i="12"/>
  <c r="C45" i="12"/>
  <c r="F45" i="12" s="1"/>
  <c r="E44" i="12"/>
  <c r="C44" i="12"/>
  <c r="F44" i="12" s="1"/>
  <c r="E43" i="12"/>
  <c r="C43" i="12"/>
  <c r="F43" i="12" s="1"/>
  <c r="E42" i="12"/>
  <c r="C42" i="12"/>
  <c r="F42" i="12" s="1"/>
  <c r="E41" i="12"/>
  <c r="C41" i="12"/>
  <c r="F41" i="12" s="1"/>
  <c r="E40" i="12"/>
  <c r="C40" i="12"/>
  <c r="E39" i="12"/>
  <c r="C39" i="12"/>
  <c r="E38" i="12"/>
  <c r="C38" i="12"/>
  <c r="F38" i="12" s="1"/>
  <c r="E37" i="12"/>
  <c r="C37" i="12"/>
  <c r="F37" i="12" s="1"/>
  <c r="E36" i="12"/>
  <c r="C36" i="12"/>
  <c r="F36" i="12" s="1"/>
  <c r="E35" i="12"/>
  <c r="C35" i="12"/>
  <c r="F35" i="12" s="1"/>
  <c r="E34" i="12"/>
  <c r="C34" i="12"/>
  <c r="F34" i="12" s="1"/>
  <c r="E33" i="12"/>
  <c r="C33" i="12"/>
  <c r="E32" i="12"/>
  <c r="C32" i="12"/>
  <c r="E31" i="12"/>
  <c r="C31" i="12"/>
  <c r="E30" i="12"/>
  <c r="C30" i="12"/>
  <c r="E29" i="12"/>
  <c r="C29" i="12"/>
  <c r="F29" i="12" s="1"/>
  <c r="E28" i="12"/>
  <c r="C28" i="12"/>
  <c r="E27" i="12"/>
  <c r="C27" i="12"/>
  <c r="F27" i="12" s="1"/>
  <c r="E26" i="12"/>
  <c r="C26" i="12"/>
  <c r="E25" i="12"/>
  <c r="C25" i="12"/>
  <c r="F25" i="12" s="1"/>
  <c r="E24" i="12"/>
  <c r="C24" i="12"/>
  <c r="E23" i="12"/>
  <c r="C23" i="12"/>
  <c r="E22" i="12"/>
  <c r="C22" i="12"/>
  <c r="F22" i="12" s="1"/>
  <c r="E21" i="12"/>
  <c r="C21" i="12"/>
  <c r="E20" i="12"/>
  <c r="C20" i="12"/>
  <c r="F20" i="12" s="1"/>
  <c r="E19" i="12"/>
  <c r="C19" i="12"/>
  <c r="E18" i="12"/>
  <c r="C18" i="12"/>
  <c r="F18" i="12" s="1"/>
  <c r="E17" i="12"/>
  <c r="F17" i="12" s="1"/>
  <c r="C17" i="12"/>
  <c r="E16" i="12"/>
  <c r="C16" i="12"/>
  <c r="F16" i="12" s="1"/>
  <c r="E15" i="12"/>
  <c r="C15" i="12"/>
  <c r="E14" i="12"/>
  <c r="C14" i="12"/>
  <c r="F14" i="12" s="1"/>
  <c r="E13" i="12"/>
  <c r="C13" i="12"/>
  <c r="E12" i="12"/>
  <c r="C12" i="12"/>
  <c r="F12" i="12" s="1"/>
  <c r="E11" i="12"/>
  <c r="C11" i="12"/>
  <c r="E10" i="12"/>
  <c r="C10" i="12"/>
  <c r="F10" i="12" s="1"/>
  <c r="E9" i="12"/>
  <c r="C9" i="12"/>
  <c r="E8" i="12"/>
  <c r="C8" i="12"/>
  <c r="E7" i="12"/>
  <c r="C7" i="12"/>
  <c r="E6" i="12"/>
  <c r="C6" i="12"/>
  <c r="E5" i="12"/>
  <c r="C5" i="12"/>
  <c r="E4" i="12"/>
  <c r="C4" i="12"/>
  <c r="F4" i="12" s="1"/>
  <c r="E3" i="12"/>
  <c r="C3" i="12"/>
  <c r="E2" i="12"/>
  <c r="C2" i="12"/>
  <c r="F2" i="12" s="1"/>
  <c r="F33" i="12" l="1"/>
  <c r="F49" i="12"/>
  <c r="F65" i="12"/>
  <c r="F81" i="12"/>
  <c r="F208" i="12"/>
  <c r="F226" i="12"/>
  <c r="F230" i="12"/>
  <c r="F258" i="12"/>
  <c r="F262" i="12"/>
  <c r="F290" i="12"/>
  <c r="F294" i="12"/>
  <c r="F322" i="12"/>
  <c r="F326" i="12"/>
  <c r="F354" i="12"/>
  <c r="F358" i="12"/>
  <c r="F427" i="12"/>
  <c r="F431" i="12"/>
  <c r="F494" i="12"/>
  <c r="F604" i="12"/>
  <c r="F619" i="12"/>
  <c r="F650" i="12"/>
  <c r="F654" i="12"/>
  <c r="F674" i="12"/>
  <c r="F682" i="12"/>
  <c r="F739" i="12"/>
  <c r="F759" i="12"/>
  <c r="F775" i="12"/>
  <c r="F849" i="12"/>
  <c r="F851" i="12"/>
  <c r="F853" i="12"/>
  <c r="F855" i="12"/>
  <c r="F878" i="12"/>
  <c r="F882" i="12"/>
  <c r="F886" i="12"/>
  <c r="F910" i="12"/>
  <c r="F914" i="12"/>
  <c r="F918" i="12"/>
  <c r="F9" i="18"/>
  <c r="F28" i="18"/>
  <c r="F73" i="18"/>
  <c r="F81" i="18"/>
  <c r="F160" i="18"/>
  <c r="F188" i="18"/>
  <c r="F192" i="18"/>
  <c r="F329" i="18"/>
  <c r="F337" i="18"/>
  <c r="F442" i="18"/>
  <c r="F450" i="18"/>
  <c r="F454" i="18"/>
  <c r="F618" i="18"/>
  <c r="F620" i="18"/>
  <c r="F622" i="18"/>
  <c r="F670" i="18"/>
  <c r="F672" i="18"/>
  <c r="F674" i="18"/>
  <c r="F676" i="18"/>
  <c r="F682" i="18"/>
  <c r="F724" i="18"/>
  <c r="F730" i="18"/>
  <c r="F736" i="18"/>
  <c r="F740" i="18"/>
  <c r="F744" i="18"/>
  <c r="F769" i="18"/>
  <c r="F113" i="12"/>
  <c r="F161" i="12"/>
  <c r="F169" i="12"/>
  <c r="F376" i="12"/>
  <c r="F530" i="12"/>
  <c r="F542" i="12"/>
  <c r="F558" i="12"/>
  <c r="F570" i="12"/>
  <c r="F594" i="12"/>
  <c r="F807" i="12"/>
  <c r="F839" i="12"/>
  <c r="F60" i="18"/>
  <c r="F113" i="18"/>
  <c r="F137" i="18"/>
  <c r="F145" i="18"/>
  <c r="F224" i="18"/>
  <c r="F252" i="18"/>
  <c r="F256" i="18"/>
  <c r="F284" i="18"/>
  <c r="F288" i="18"/>
  <c r="F555" i="18"/>
  <c r="F563" i="18"/>
  <c r="F602" i="18"/>
  <c r="F610" i="18"/>
  <c r="F8" i="21"/>
  <c r="F6" i="12"/>
  <c r="F129" i="12"/>
  <c r="F145" i="12"/>
  <c r="F7" i="12"/>
  <c r="F9" i="12"/>
  <c r="F11" i="12"/>
  <c r="F13" i="12"/>
  <c r="F19" i="12"/>
  <c r="F21" i="12"/>
  <c r="F30" i="12"/>
  <c r="F46" i="12"/>
  <c r="F62" i="12"/>
  <c r="F78" i="12"/>
  <c r="F94" i="12"/>
  <c r="F98" i="12"/>
  <c r="F100" i="12"/>
  <c r="F102" i="12"/>
  <c r="F112" i="12"/>
  <c r="F114" i="12"/>
  <c r="F116" i="12"/>
  <c r="F118" i="12"/>
  <c r="F128" i="12"/>
  <c r="F146" i="12"/>
  <c r="F148" i="12"/>
  <c r="F150" i="12"/>
  <c r="F152" i="12"/>
  <c r="F162" i="12"/>
  <c r="F164" i="12"/>
  <c r="F166" i="12"/>
  <c r="F168" i="12"/>
  <c r="F201" i="12"/>
  <c r="F225" i="12"/>
  <c r="F233" i="12"/>
  <c r="F257" i="12"/>
  <c r="F265" i="12"/>
  <c r="F289" i="12"/>
  <c r="F297" i="12"/>
  <c r="F321" i="12"/>
  <c r="F329" i="12"/>
  <c r="F353" i="12"/>
  <c r="F416" i="12"/>
  <c r="F450" i="12"/>
  <c r="F452" i="12"/>
  <c r="F454" i="12"/>
  <c r="F456" i="12"/>
  <c r="F458" i="12"/>
  <c r="F460" i="12"/>
  <c r="F462" i="12"/>
  <c r="F468" i="12"/>
  <c r="F470" i="12"/>
  <c r="F472" i="12"/>
  <c r="F474" i="12"/>
  <c r="F476" i="12"/>
  <c r="F478" i="12"/>
  <c r="F480" i="12"/>
  <c r="F482" i="12"/>
  <c r="F484" i="12"/>
  <c r="F486" i="12"/>
  <c r="F488" i="12"/>
  <c r="F515" i="12"/>
  <c r="F519" i="12"/>
  <c r="F529" i="12"/>
  <c r="F549" i="12"/>
  <c r="F561" i="12"/>
  <c r="F565" i="12"/>
  <c r="F622" i="12"/>
  <c r="F634" i="12"/>
  <c r="F646" i="12"/>
  <c r="F665" i="12"/>
  <c r="F673" i="12"/>
  <c r="F691" i="12"/>
  <c r="F742" i="12"/>
  <c r="F750" i="12"/>
  <c r="F782" i="12"/>
  <c r="F790" i="12"/>
  <c r="F796" i="12"/>
  <c r="F800" i="12"/>
  <c r="F804" i="12"/>
  <c r="F871" i="12"/>
  <c r="F891" i="12"/>
  <c r="F903" i="12"/>
  <c r="F939" i="12"/>
  <c r="F941" i="12"/>
  <c r="F943" i="12"/>
  <c r="F945" i="12"/>
  <c r="F947" i="12"/>
  <c r="F949" i="12"/>
  <c r="F8" i="18"/>
  <c r="F15" i="18"/>
  <c r="F61" i="18"/>
  <c r="F63" i="18"/>
  <c r="F67" i="18"/>
  <c r="F92" i="18"/>
  <c r="F130" i="18"/>
  <c r="F132" i="18"/>
  <c r="F134" i="18"/>
  <c r="F136" i="18"/>
  <c r="F138" i="18"/>
  <c r="F140" i="18"/>
  <c r="F142" i="18"/>
  <c r="F144" i="18"/>
  <c r="F146" i="18"/>
  <c r="F148" i="18"/>
  <c r="F150" i="18"/>
  <c r="F152" i="18"/>
  <c r="F154" i="18"/>
  <c r="F169" i="18"/>
  <c r="F177" i="18"/>
  <c r="F201" i="18"/>
  <c r="F209" i="18"/>
  <c r="F285" i="18"/>
  <c r="F287" i="18"/>
  <c r="F289" i="18"/>
  <c r="F293" i="18"/>
  <c r="F295" i="18"/>
  <c r="F299" i="18"/>
  <c r="F303" i="18"/>
  <c r="F307" i="18"/>
  <c r="F309" i="18"/>
  <c r="F311" i="18"/>
  <c r="F315" i="18"/>
  <c r="F320" i="18"/>
  <c r="F354" i="18"/>
  <c r="F370" i="18"/>
  <c r="F372" i="18"/>
  <c r="F374" i="18"/>
  <c r="F392" i="18"/>
  <c r="F398" i="18"/>
  <c r="F400" i="18"/>
  <c r="F424" i="18"/>
  <c r="F467" i="18"/>
  <c r="F487" i="18"/>
  <c r="F495" i="18"/>
  <c r="F499" i="18"/>
  <c r="F505" i="18"/>
  <c r="F507" i="18"/>
  <c r="F509" i="18"/>
  <c r="F511" i="18"/>
  <c r="F515" i="18"/>
  <c r="F521" i="18"/>
  <c r="F532" i="18"/>
  <c r="F534" i="18"/>
  <c r="F540" i="18"/>
  <c r="F542" i="18"/>
  <c r="F548" i="18"/>
  <c r="F550" i="18"/>
  <c r="F631" i="18"/>
  <c r="F633" i="18"/>
  <c r="F635" i="18"/>
  <c r="F641" i="18"/>
  <c r="F643" i="18"/>
  <c r="F647" i="18"/>
  <c r="F649" i="18"/>
  <c r="F657" i="18"/>
  <c r="F659" i="18"/>
  <c r="F661" i="18"/>
  <c r="F667" i="18"/>
  <c r="F786" i="18"/>
  <c r="F788" i="18"/>
  <c r="F792" i="18"/>
  <c r="F794" i="18"/>
  <c r="F796" i="18"/>
  <c r="F816" i="18"/>
  <c r="F833" i="18"/>
  <c r="F845" i="18"/>
  <c r="F33" i="21"/>
  <c r="F35" i="21"/>
  <c r="F37" i="21"/>
  <c r="F57" i="21"/>
  <c r="F61" i="21"/>
  <c r="F92" i="21"/>
  <c r="F135" i="21"/>
  <c r="F137" i="21"/>
  <c r="F143" i="21"/>
  <c r="F145" i="21"/>
  <c r="F180" i="21"/>
  <c r="F184" i="21"/>
  <c r="F186" i="21"/>
  <c r="F188" i="21"/>
  <c r="F190" i="21"/>
  <c r="F192" i="21"/>
  <c r="F196" i="21"/>
  <c r="F219" i="21"/>
  <c r="F288" i="21"/>
  <c r="F292" i="21"/>
  <c r="F294" i="21"/>
  <c r="F296" i="21"/>
  <c r="F298" i="21"/>
  <c r="F300" i="21"/>
  <c r="F325" i="21"/>
  <c r="F329" i="21"/>
  <c r="F410" i="21"/>
  <c r="F435" i="21"/>
  <c r="F534" i="21"/>
  <c r="F538" i="21"/>
  <c r="F906" i="21"/>
  <c r="F380" i="21"/>
  <c r="F393" i="21"/>
  <c r="F476" i="21"/>
  <c r="F513" i="21"/>
  <c r="F517" i="21"/>
  <c r="F577" i="21"/>
  <c r="F581" i="21"/>
  <c r="F600" i="21"/>
  <c r="F652" i="21"/>
  <c r="F666" i="21"/>
  <c r="F676" i="21"/>
  <c r="F745" i="21"/>
  <c r="F776" i="21"/>
  <c r="F813" i="21"/>
  <c r="F821" i="21"/>
  <c r="F941" i="21"/>
  <c r="F949" i="21"/>
  <c r="F43" i="27"/>
  <c r="F59" i="27"/>
  <c r="F63" i="27"/>
  <c r="F75" i="27"/>
  <c r="F681" i="18"/>
  <c r="F705" i="18"/>
  <c r="F860" i="18"/>
  <c r="F895" i="18"/>
  <c r="F897" i="18"/>
  <c r="F899" i="18"/>
  <c r="F901" i="18"/>
  <c r="F916" i="18"/>
  <c r="F3" i="21"/>
  <c r="F5" i="21"/>
  <c r="F24" i="21"/>
  <c r="F42" i="21"/>
  <c r="F44" i="21"/>
  <c r="F46" i="21"/>
  <c r="F48" i="21"/>
  <c r="F52" i="21"/>
  <c r="F54" i="21"/>
  <c r="F56" i="21"/>
  <c r="F58" i="21"/>
  <c r="F64" i="21"/>
  <c r="F66" i="21"/>
  <c r="F68" i="21"/>
  <c r="F70" i="21"/>
  <c r="F83" i="21"/>
  <c r="F87" i="21"/>
  <c r="F93" i="21"/>
  <c r="F104" i="21"/>
  <c r="F114" i="21"/>
  <c r="F124" i="21"/>
  <c r="F126" i="21"/>
  <c r="F159" i="21"/>
  <c r="F169" i="21"/>
  <c r="F181" i="21"/>
  <c r="F197" i="21"/>
  <c r="F206" i="21"/>
  <c r="F216" i="21"/>
  <c r="F218" i="21"/>
  <c r="F220" i="21"/>
  <c r="F224" i="21"/>
  <c r="F226" i="21"/>
  <c r="F228" i="21"/>
  <c r="F230" i="21"/>
  <c r="F232" i="21"/>
  <c r="F236" i="21"/>
  <c r="F243" i="21"/>
  <c r="F247" i="21"/>
  <c r="F259" i="21"/>
  <c r="F263" i="21"/>
  <c r="F273" i="21"/>
  <c r="F281" i="21"/>
  <c r="F297" i="21"/>
  <c r="F308" i="21"/>
  <c r="F322" i="21"/>
  <c r="F324" i="21"/>
  <c r="F326" i="21"/>
  <c r="F328" i="21"/>
  <c r="F330" i="21"/>
  <c r="F343" i="21"/>
  <c r="F347" i="21"/>
  <c r="F351" i="21"/>
  <c r="F359" i="21"/>
  <c r="F363" i="21"/>
  <c r="F367" i="21"/>
  <c r="F369" i="21"/>
  <c r="F373" i="21"/>
  <c r="F375" i="21"/>
  <c r="F381" i="21"/>
  <c r="F383" i="21"/>
  <c r="F388" i="21"/>
  <c r="F394" i="21"/>
  <c r="F396" i="21"/>
  <c r="F398" i="21"/>
  <c r="F401" i="21"/>
  <c r="F409" i="21"/>
  <c r="F411" i="21"/>
  <c r="F428" i="21"/>
  <c r="F434" i="21"/>
  <c r="F445" i="21"/>
  <c r="F465" i="21"/>
  <c r="F492" i="21"/>
  <c r="F496" i="21"/>
  <c r="F500" i="21"/>
  <c r="F510" i="21"/>
  <c r="F543" i="21"/>
  <c r="F547" i="21"/>
  <c r="F549" i="21"/>
  <c r="F551" i="21"/>
  <c r="F553" i="21"/>
  <c r="F555" i="21"/>
  <c r="F557" i="21"/>
  <c r="F559" i="21"/>
  <c r="F566" i="21"/>
  <c r="F570" i="21"/>
  <c r="F574" i="21"/>
  <c r="F612" i="21"/>
  <c r="F622" i="21"/>
  <c r="F624" i="21"/>
  <c r="F626" i="21"/>
  <c r="F629" i="21"/>
  <c r="F651" i="21"/>
  <c r="F653" i="21"/>
  <c r="F655" i="21"/>
  <c r="F657" i="21"/>
  <c r="F659" i="21"/>
  <c r="F661" i="21"/>
  <c r="F701" i="21"/>
  <c r="F705" i="21"/>
  <c r="F709" i="21"/>
  <c r="F713" i="21"/>
  <c r="F749" i="21"/>
  <c r="F753" i="21"/>
  <c r="F757" i="21"/>
  <c r="F779" i="21"/>
  <c r="F792" i="21"/>
  <c r="F796" i="21"/>
  <c r="F808" i="21"/>
  <c r="F829" i="21"/>
  <c r="F837" i="21"/>
  <c r="F874" i="21"/>
  <c r="F877" i="21"/>
  <c r="F885" i="21"/>
  <c r="F907" i="21"/>
  <c r="F920" i="21"/>
  <c r="F924" i="21"/>
  <c r="F936" i="21"/>
  <c r="F957" i="21"/>
  <c r="F965" i="21"/>
  <c r="F193" i="27"/>
  <c r="F195" i="27"/>
  <c r="F199" i="27"/>
  <c r="F201" i="27"/>
  <c r="F203" i="27"/>
  <c r="F224" i="27"/>
  <c r="F232" i="27"/>
  <c r="F240" i="27"/>
  <c r="F248" i="27"/>
  <c r="F268" i="27"/>
  <c r="F270" i="27"/>
  <c r="F276" i="27"/>
  <c r="F278" i="27"/>
  <c r="F284" i="27"/>
  <c r="F286" i="27"/>
  <c r="F292" i="27"/>
  <c r="F294" i="27"/>
  <c r="F303" i="27"/>
  <c r="F331" i="27"/>
  <c r="F684" i="18"/>
  <c r="F686" i="18"/>
  <c r="F688" i="18"/>
  <c r="F690" i="18"/>
  <c r="F702" i="18"/>
  <c r="F704" i="18"/>
  <c r="F720" i="18"/>
  <c r="F745" i="18"/>
  <c r="F749" i="18"/>
  <c r="F753" i="18"/>
  <c r="F760" i="18"/>
  <c r="F764" i="18"/>
  <c r="F780" i="18"/>
  <c r="F801" i="18"/>
  <c r="F852" i="18"/>
  <c r="F862" i="18"/>
  <c r="F864" i="18"/>
  <c r="F874" i="18"/>
  <c r="F876" i="18"/>
  <c r="F881" i="18"/>
  <c r="F927" i="18"/>
  <c r="F929" i="18"/>
  <c r="F933" i="18"/>
  <c r="F939" i="18"/>
  <c r="F941" i="18"/>
  <c r="F943" i="18"/>
  <c r="F953" i="18"/>
  <c r="F955" i="18"/>
  <c r="F957" i="18"/>
  <c r="F959" i="18"/>
  <c r="F971" i="18"/>
  <c r="F973" i="18"/>
  <c r="F975" i="18"/>
  <c r="F17" i="21"/>
  <c r="F19" i="21"/>
  <c r="F21" i="21"/>
  <c r="F84" i="21"/>
  <c r="F86" i="21"/>
  <c r="F88" i="21"/>
  <c r="F90" i="21"/>
  <c r="F121" i="21"/>
  <c r="F125" i="21"/>
  <c r="F148" i="21"/>
  <c r="F150" i="21"/>
  <c r="F152" i="21"/>
  <c r="F156" i="21"/>
  <c r="F158" i="21"/>
  <c r="F160" i="21"/>
  <c r="F162" i="21"/>
  <c r="F164" i="21"/>
  <c r="F203" i="21"/>
  <c r="F205" i="21"/>
  <c r="F211" i="21"/>
  <c r="F213" i="21"/>
  <c r="F252" i="21"/>
  <c r="F256" i="21"/>
  <c r="F258" i="21"/>
  <c r="F260" i="21"/>
  <c r="F262" i="21"/>
  <c r="F264" i="21"/>
  <c r="F268" i="21"/>
  <c r="F309" i="21"/>
  <c r="F313" i="21"/>
  <c r="F338" i="21"/>
  <c r="F340" i="21"/>
  <c r="F342" i="21"/>
  <c r="F344" i="21"/>
  <c r="F346" i="21"/>
  <c r="F348" i="21"/>
  <c r="F350" i="21"/>
  <c r="F354" i="21"/>
  <c r="F358" i="21"/>
  <c r="F360" i="21"/>
  <c r="F362" i="21"/>
  <c r="F364" i="21"/>
  <c r="F366" i="21"/>
  <c r="F402" i="21"/>
  <c r="F423" i="21"/>
  <c r="F425" i="21"/>
  <c r="F427" i="21"/>
  <c r="F429" i="21"/>
  <c r="F431" i="21"/>
  <c r="F438" i="21"/>
  <c r="F442" i="21"/>
  <c r="F491" i="21"/>
  <c r="F493" i="21"/>
  <c r="F495" i="21"/>
  <c r="F497" i="21"/>
  <c r="F499" i="21"/>
  <c r="F503" i="21"/>
  <c r="F526" i="21"/>
  <c r="F611" i="21"/>
  <c r="F613" i="21"/>
  <c r="F615" i="21"/>
  <c r="F630" i="21"/>
  <c r="F632" i="21"/>
  <c r="F634" i="21"/>
  <c r="F638" i="21"/>
  <c r="F642" i="21"/>
  <c r="F762" i="21"/>
  <c r="F783" i="21"/>
  <c r="F787" i="21"/>
  <c r="F791" i="21"/>
  <c r="F795" i="21"/>
  <c r="F830" i="21"/>
  <c r="F832" i="21"/>
  <c r="F834" i="21"/>
  <c r="F836" i="21"/>
  <c r="F838" i="21"/>
  <c r="F842" i="21"/>
  <c r="F859" i="21"/>
  <c r="F890" i="21"/>
  <c r="F911" i="21"/>
  <c r="F915" i="21"/>
  <c r="F919" i="21"/>
  <c r="F923" i="21"/>
  <c r="F958" i="21"/>
  <c r="F960" i="21"/>
  <c r="F962" i="21"/>
  <c r="F964" i="21"/>
  <c r="F966" i="21"/>
  <c r="F970" i="21"/>
  <c r="F972" i="21"/>
  <c r="F974" i="21"/>
  <c r="F976" i="21"/>
  <c r="F978" i="21"/>
  <c r="F980" i="21"/>
  <c r="F982" i="21"/>
  <c r="F984" i="21"/>
  <c r="F3" i="27"/>
  <c r="F5" i="27"/>
  <c r="F7" i="27"/>
  <c r="F13" i="27"/>
  <c r="F21" i="27"/>
  <c r="F172" i="27"/>
  <c r="F174" i="27"/>
  <c r="F180" i="27"/>
  <c r="F182" i="27"/>
  <c r="F209" i="27"/>
  <c r="F211" i="27"/>
  <c r="F215" i="27"/>
  <c r="F371" i="27"/>
  <c r="F375" i="27"/>
  <c r="F377" i="27"/>
  <c r="F379" i="27"/>
  <c r="F381" i="27"/>
  <c r="F383" i="27"/>
  <c r="F389" i="27"/>
  <c r="F391" i="27"/>
  <c r="F393" i="27"/>
  <c r="F595" i="24"/>
  <c r="F599" i="24"/>
  <c r="F601" i="24"/>
  <c r="F631" i="24"/>
  <c r="F906" i="24"/>
  <c r="F910" i="24"/>
  <c r="F435" i="27"/>
  <c r="F449" i="27"/>
  <c r="F453" i="27"/>
  <c r="F492" i="27"/>
  <c r="F500" i="27"/>
  <c r="F508" i="27"/>
  <c r="F512" i="27"/>
  <c r="F524" i="27"/>
  <c r="F532" i="27"/>
  <c r="F540" i="27"/>
  <c r="F544" i="27"/>
  <c r="F556" i="27"/>
  <c r="F659" i="27"/>
  <c r="F749" i="27"/>
  <c r="F751" i="27"/>
  <c r="F152" i="24"/>
  <c r="F160" i="24"/>
  <c r="F168" i="24"/>
  <c r="F176" i="24"/>
  <c r="F184" i="24"/>
  <c r="F192" i="24"/>
  <c r="F200" i="24"/>
  <c r="F208" i="24"/>
  <c r="F956" i="24"/>
  <c r="F964" i="24"/>
  <c r="F972" i="24"/>
  <c r="F980" i="24"/>
  <c r="F11" i="30"/>
  <c r="F15" i="30"/>
  <c r="F43" i="30"/>
  <c r="F47" i="30"/>
  <c r="F29" i="27"/>
  <c r="F31" i="27"/>
  <c r="F33" i="27"/>
  <c r="F35" i="27"/>
  <c r="F37" i="27"/>
  <c r="F50" i="27"/>
  <c r="F54" i="27"/>
  <c r="F66" i="27"/>
  <c r="F74" i="27"/>
  <c r="F82" i="27"/>
  <c r="F90" i="27"/>
  <c r="F96" i="27"/>
  <c r="F104" i="27"/>
  <c r="F112" i="27"/>
  <c r="F120" i="27"/>
  <c r="F140" i="27"/>
  <c r="F142" i="27"/>
  <c r="F148" i="27"/>
  <c r="F150" i="27"/>
  <c r="F156" i="27"/>
  <c r="F158" i="27"/>
  <c r="F164" i="27"/>
  <c r="F166" i="27"/>
  <c r="F175" i="27"/>
  <c r="F200" i="27"/>
  <c r="F212" i="27"/>
  <c r="F214" i="27"/>
  <c r="F223" i="27"/>
  <c r="F265" i="27"/>
  <c r="F267" i="27"/>
  <c r="F271" i="27"/>
  <c r="F273" i="27"/>
  <c r="F275" i="27"/>
  <c r="F279" i="27"/>
  <c r="F281" i="27"/>
  <c r="F283" i="27"/>
  <c r="F289" i="27"/>
  <c r="F291" i="27"/>
  <c r="F308" i="27"/>
  <c r="F368" i="27"/>
  <c r="F380" i="27"/>
  <c r="F444" i="27"/>
  <c r="F452" i="27"/>
  <c r="F462" i="27"/>
  <c r="F470" i="27"/>
  <c r="F482" i="27"/>
  <c r="F489" i="27"/>
  <c r="F497" i="27"/>
  <c r="F501" i="27"/>
  <c r="F513" i="27"/>
  <c r="F549" i="27"/>
  <c r="F587" i="27"/>
  <c r="F589" i="27"/>
  <c r="F591" i="27"/>
  <c r="F593" i="27"/>
  <c r="F599" i="27"/>
  <c r="F607" i="27"/>
  <c r="F684" i="27"/>
  <c r="F688" i="27"/>
  <c r="F704" i="27"/>
  <c r="F714" i="27"/>
  <c r="F720" i="27"/>
  <c r="F736" i="27"/>
  <c r="F740" i="27"/>
  <c r="F363" i="24"/>
  <c r="F365" i="24"/>
  <c r="F367" i="24"/>
  <c r="F369" i="24"/>
  <c r="F377" i="24"/>
  <c r="F393" i="24"/>
  <c r="F418" i="24"/>
  <c r="F426" i="24"/>
  <c r="F434" i="24"/>
  <c r="F686" i="24"/>
  <c r="F708" i="24"/>
  <c r="F733" i="24"/>
  <c r="F482" i="24"/>
  <c r="F490" i="24"/>
  <c r="F498" i="24"/>
  <c r="F554" i="24"/>
  <c r="F562" i="24"/>
  <c r="F586" i="24"/>
  <c r="F677" i="24"/>
  <c r="F785" i="24"/>
  <c r="F801" i="24"/>
  <c r="F817" i="24"/>
  <c r="C118" i="30"/>
  <c r="F557" i="27"/>
  <c r="F559" i="27"/>
  <c r="F610" i="27"/>
  <c r="F614" i="27"/>
  <c r="F622" i="27"/>
  <c r="F646" i="27"/>
  <c r="F660" i="27"/>
  <c r="F664" i="27"/>
  <c r="F666" i="27"/>
  <c r="F675" i="27"/>
  <c r="F683" i="27"/>
  <c r="F717" i="27"/>
  <c r="F719" i="27"/>
  <c r="F731" i="27"/>
  <c r="F744" i="27"/>
  <c r="F756" i="27"/>
  <c r="F6" i="24"/>
  <c r="F14" i="24"/>
  <c r="F18" i="24"/>
  <c r="F37" i="24"/>
  <c r="F53" i="24"/>
  <c r="F69" i="24"/>
  <c r="F85" i="24"/>
  <c r="F347" i="24"/>
  <c r="F349" i="24"/>
  <c r="F351" i="24"/>
  <c r="F353" i="24"/>
  <c r="F355" i="24"/>
  <c r="F357" i="24"/>
  <c r="F359" i="24"/>
  <c r="F361" i="24"/>
  <c r="F370" i="24"/>
  <c r="F378" i="24"/>
  <c r="F394" i="24"/>
  <c r="F445" i="24"/>
  <c r="F475" i="24"/>
  <c r="F477" i="24"/>
  <c r="F479" i="24"/>
  <c r="F481" i="24"/>
  <c r="F543" i="24"/>
  <c r="F545" i="24"/>
  <c r="F547" i="24"/>
  <c r="F551" i="24"/>
  <c r="F553" i="24"/>
  <c r="F561" i="24"/>
  <c r="F598" i="24"/>
  <c r="F634" i="24"/>
  <c r="F646" i="24"/>
  <c r="F678" i="24"/>
  <c r="F689" i="24"/>
  <c r="F711" i="24"/>
  <c r="F713" i="24"/>
  <c r="F740" i="24"/>
  <c r="F748" i="24"/>
  <c r="F756" i="24"/>
  <c r="F764" i="24"/>
  <c r="F770" i="24"/>
  <c r="F774" i="24"/>
  <c r="F778" i="24"/>
  <c r="F782" i="24"/>
  <c r="F882" i="24"/>
  <c r="F886" i="24"/>
  <c r="F890" i="24"/>
  <c r="F894" i="24"/>
  <c r="F913" i="24"/>
  <c r="F929" i="24"/>
  <c r="F945" i="24"/>
  <c r="F4" i="30"/>
  <c r="F8" i="30"/>
  <c r="F40" i="30"/>
  <c r="F74" i="30"/>
  <c r="F76" i="30"/>
  <c r="F78" i="30"/>
  <c r="F80" i="30"/>
  <c r="F91" i="30"/>
  <c r="F95" i="30"/>
  <c r="F101" i="30"/>
  <c r="F113" i="30"/>
  <c r="F4" i="24"/>
  <c r="F12" i="24"/>
  <c r="F16" i="24"/>
  <c r="F101" i="24"/>
  <c r="F117" i="24"/>
  <c r="F133" i="24"/>
  <c r="F216" i="24"/>
  <c r="F224" i="24"/>
  <c r="F232" i="24"/>
  <c r="F240" i="24"/>
  <c r="F248" i="24"/>
  <c r="F256" i="24"/>
  <c r="F260" i="24"/>
  <c r="F268" i="24"/>
  <c r="F276" i="24"/>
  <c r="F284" i="24"/>
  <c r="F292" i="24"/>
  <c r="F345" i="24"/>
  <c r="F386" i="24"/>
  <c r="F401" i="24"/>
  <c r="F24" i="24"/>
  <c r="F32" i="24"/>
  <c r="F40" i="24"/>
  <c r="F48" i="24"/>
  <c r="F56" i="24"/>
  <c r="F64" i="24"/>
  <c r="F72" i="24"/>
  <c r="F80" i="24"/>
  <c r="F165" i="24"/>
  <c r="F181" i="24"/>
  <c r="F197" i="24"/>
  <c r="F300" i="24"/>
  <c r="F308" i="24"/>
  <c r="F316" i="24"/>
  <c r="F324" i="24"/>
  <c r="F9" i="24"/>
  <c r="F39" i="24"/>
  <c r="F41" i="24"/>
  <c r="F43" i="24"/>
  <c r="F45" i="24"/>
  <c r="F47" i="24"/>
  <c r="F49" i="24"/>
  <c r="F51" i="24"/>
  <c r="F55" i="24"/>
  <c r="F57" i="24"/>
  <c r="F59" i="24"/>
  <c r="F61" i="24"/>
  <c r="F63" i="24"/>
  <c r="F65" i="24"/>
  <c r="F67" i="24"/>
  <c r="F71" i="24"/>
  <c r="F73" i="24"/>
  <c r="F75" i="24"/>
  <c r="F77" i="24"/>
  <c r="F79" i="24"/>
  <c r="F81" i="24"/>
  <c r="F83" i="24"/>
  <c r="F88" i="24"/>
  <c r="F96" i="24"/>
  <c r="F104" i="24"/>
  <c r="F112" i="24"/>
  <c r="F120" i="24"/>
  <c r="F128" i="24"/>
  <c r="F136" i="24"/>
  <c r="F144" i="24"/>
  <c r="F150" i="24"/>
  <c r="F154" i="24"/>
  <c r="F158" i="24"/>
  <c r="F162" i="24"/>
  <c r="F166" i="24"/>
  <c r="F170" i="24"/>
  <c r="F174" i="24"/>
  <c r="F178" i="24"/>
  <c r="F198" i="24"/>
  <c r="F202" i="24"/>
  <c r="F206" i="24"/>
  <c r="F210" i="24"/>
  <c r="F229" i="24"/>
  <c r="F245" i="24"/>
  <c r="F265" i="24"/>
  <c r="F332" i="24"/>
  <c r="F340" i="24"/>
  <c r="F348" i="24"/>
  <c r="F372" i="24"/>
  <c r="F374" i="24"/>
  <c r="F376" i="24"/>
  <c r="F420" i="24"/>
  <c r="F422" i="24"/>
  <c r="F424" i="24"/>
  <c r="F428" i="24"/>
  <c r="F430" i="24"/>
  <c r="F432" i="24"/>
  <c r="F436" i="24"/>
  <c r="F438" i="24"/>
  <c r="F440" i="24"/>
  <c r="F442" i="24"/>
  <c r="F506" i="24"/>
  <c r="F514" i="24"/>
  <c r="F557" i="24"/>
  <c r="F573" i="24"/>
  <c r="F585" i="24"/>
  <c r="F589" i="24"/>
  <c r="F593" i="24"/>
  <c r="F606" i="24"/>
  <c r="F637" i="24"/>
  <c r="F645" i="24"/>
  <c r="F701" i="24"/>
  <c r="F716" i="24"/>
  <c r="F720" i="24"/>
  <c r="F884" i="24"/>
  <c r="F892" i="24"/>
  <c r="F379" i="24"/>
  <c r="F381" i="24"/>
  <c r="F383" i="24"/>
  <c r="F404" i="24"/>
  <c r="F406" i="24"/>
  <c r="F408" i="24"/>
  <c r="F411" i="24"/>
  <c r="F413" i="24"/>
  <c r="F415" i="24"/>
  <c r="F417" i="24"/>
  <c r="F419" i="24"/>
  <c r="F421" i="24"/>
  <c r="F423" i="24"/>
  <c r="F425" i="24"/>
  <c r="F450" i="24"/>
  <c r="F458" i="24"/>
  <c r="F499" i="24"/>
  <c r="F503" i="24"/>
  <c r="F505" i="24"/>
  <c r="F530" i="24"/>
  <c r="F534" i="24"/>
  <c r="F556" i="24"/>
  <c r="F558" i="24"/>
  <c r="F560" i="24"/>
  <c r="F563" i="24"/>
  <c r="F570" i="24"/>
  <c r="F572" i="24"/>
  <c r="F574" i="24"/>
  <c r="F576" i="24"/>
  <c r="F578" i="24"/>
  <c r="F590" i="24"/>
  <c r="F592" i="24"/>
  <c r="F636" i="24"/>
  <c r="F638" i="24"/>
  <c r="F640" i="24"/>
  <c r="F642" i="24"/>
  <c r="F644" i="24"/>
  <c r="F648" i="24"/>
  <c r="F653" i="24"/>
  <c r="F669" i="24"/>
  <c r="F679" i="24"/>
  <c r="F684" i="24"/>
  <c r="F688" i="24"/>
  <c r="F702" i="24"/>
  <c r="F706" i="24"/>
  <c r="F709" i="24"/>
  <c r="F717" i="24"/>
  <c r="F719" i="24"/>
  <c r="F732" i="24"/>
  <c r="F734" i="24"/>
  <c r="F749" i="24"/>
  <c r="F753" i="24"/>
  <c r="F772" i="24"/>
  <c r="F780" i="24"/>
  <c r="F788" i="24"/>
  <c r="F796" i="24"/>
  <c r="F804" i="24"/>
  <c r="F812" i="24"/>
  <c r="F818" i="24"/>
  <c r="F822" i="24"/>
  <c r="F826" i="24"/>
  <c r="F830" i="24"/>
  <c r="F849" i="24"/>
  <c r="F865" i="24"/>
  <c r="F900" i="24"/>
  <c r="F908" i="24"/>
  <c r="F916" i="24"/>
  <c r="F924" i="24"/>
  <c r="F932" i="24"/>
  <c r="F940" i="24"/>
  <c r="F946" i="24"/>
  <c r="F950" i="24"/>
  <c r="F954" i="24"/>
  <c r="F958" i="24"/>
  <c r="F977" i="24"/>
  <c r="F443" i="24"/>
  <c r="F447" i="24"/>
  <c r="F449" i="24"/>
  <c r="F484" i="24"/>
  <c r="F486" i="24"/>
  <c r="F488" i="24"/>
  <c r="F492" i="24"/>
  <c r="F494" i="24"/>
  <c r="F496" i="24"/>
  <c r="F523" i="24"/>
  <c r="F527" i="24"/>
  <c r="F539" i="24"/>
  <c r="F567" i="24"/>
  <c r="F600" i="24"/>
  <c r="F619" i="24"/>
  <c r="F623" i="24"/>
  <c r="F627" i="24"/>
  <c r="F670" i="24"/>
  <c r="F674" i="24"/>
  <c r="F685" i="24"/>
  <c r="F687" i="24"/>
  <c r="F710" i="24"/>
  <c r="F729" i="24"/>
  <c r="F731" i="24"/>
  <c r="F738" i="24"/>
  <c r="F742" i="24"/>
  <c r="F746" i="24"/>
  <c r="F787" i="24"/>
  <c r="F789" i="24"/>
  <c r="F791" i="24"/>
  <c r="F793" i="24"/>
  <c r="F795" i="24"/>
  <c r="F797" i="24"/>
  <c r="F799" i="24"/>
  <c r="F803" i="24"/>
  <c r="F805" i="24"/>
  <c r="F807" i="24"/>
  <c r="F809" i="24"/>
  <c r="F811" i="24"/>
  <c r="F813" i="24"/>
  <c r="F815" i="24"/>
  <c r="F834" i="24"/>
  <c r="F838" i="24"/>
  <c r="F842" i="24"/>
  <c r="F846" i="24"/>
  <c r="F915" i="24"/>
  <c r="F917" i="24"/>
  <c r="F919" i="24"/>
  <c r="F921" i="24"/>
  <c r="F923" i="24"/>
  <c r="F925" i="24"/>
  <c r="F927" i="24"/>
  <c r="F931" i="24"/>
  <c r="F933" i="24"/>
  <c r="F935" i="24"/>
  <c r="F937" i="24"/>
  <c r="F939" i="24"/>
  <c r="F941" i="24"/>
  <c r="F943" i="24"/>
  <c r="F962" i="24"/>
  <c r="F966" i="24"/>
  <c r="F970" i="24"/>
  <c r="F974" i="24"/>
  <c r="F982" i="24"/>
  <c r="F27" i="30"/>
  <c r="F31" i="30"/>
  <c r="F56" i="30"/>
  <c r="F68" i="30"/>
  <c r="F72" i="30"/>
  <c r="F107" i="30"/>
  <c r="F111" i="30"/>
  <c r="F88" i="30"/>
  <c r="F24" i="30"/>
  <c r="F59" i="30"/>
  <c r="F63" i="30"/>
  <c r="F75" i="30"/>
  <c r="F79" i="30"/>
  <c r="F104" i="30"/>
  <c r="F53" i="30"/>
  <c r="F117" i="30"/>
  <c r="F5" i="30"/>
  <c r="F17" i="30"/>
  <c r="F42" i="30"/>
  <c r="F44" i="30"/>
  <c r="F46" i="30"/>
  <c r="F48" i="30"/>
  <c r="F69" i="30"/>
  <c r="F81" i="30"/>
  <c r="F21" i="30"/>
  <c r="F33" i="30"/>
  <c r="F58" i="30"/>
  <c r="F60" i="30"/>
  <c r="F62" i="30"/>
  <c r="F64" i="30"/>
  <c r="F85" i="30"/>
  <c r="F97" i="30"/>
  <c r="F6" i="30"/>
  <c r="F13" i="30"/>
  <c r="F22" i="30"/>
  <c r="F29" i="30"/>
  <c r="F38" i="30"/>
  <c r="F45" i="30"/>
  <c r="F54" i="30"/>
  <c r="F61" i="30"/>
  <c r="F70" i="30"/>
  <c r="F77" i="30"/>
  <c r="F86" i="30"/>
  <c r="F93" i="30"/>
  <c r="F102" i="30"/>
  <c r="F109" i="30"/>
  <c r="F3" i="30"/>
  <c r="F19" i="30"/>
  <c r="F35" i="30"/>
  <c r="F51" i="30"/>
  <c r="F67" i="30"/>
  <c r="F83" i="30"/>
  <c r="F99" i="30"/>
  <c r="F115" i="30"/>
  <c r="F2" i="30"/>
  <c r="F7" i="30"/>
  <c r="F9" i="30"/>
  <c r="F18" i="30"/>
  <c r="F23" i="30"/>
  <c r="F25" i="30"/>
  <c r="F34" i="30"/>
  <c r="F39" i="30"/>
  <c r="F41" i="30"/>
  <c r="F50" i="30"/>
  <c r="F55" i="30"/>
  <c r="F57" i="30"/>
  <c r="F66" i="30"/>
  <c r="F71" i="30"/>
  <c r="F73" i="30"/>
  <c r="F82" i="30"/>
  <c r="F87" i="30"/>
  <c r="F89" i="30"/>
  <c r="F98" i="30"/>
  <c r="F103" i="30"/>
  <c r="F105" i="30"/>
  <c r="F114" i="30"/>
  <c r="C119" i="30"/>
  <c r="C120" i="30"/>
  <c r="E119" i="30"/>
  <c r="E120" i="30"/>
  <c r="E118" i="30"/>
  <c r="F331" i="24"/>
  <c r="F333" i="24"/>
  <c r="F335" i="24"/>
  <c r="F337" i="24"/>
  <c r="F339" i="24"/>
  <c r="F341" i="24"/>
  <c r="F343" i="24"/>
  <c r="F364" i="24"/>
  <c r="F366" i="24"/>
  <c r="F368" i="24"/>
  <c r="F435" i="24"/>
  <c r="F437" i="24"/>
  <c r="F439" i="24"/>
  <c r="F441" i="24"/>
  <c r="F446" i="24"/>
  <c r="F448" i="24"/>
  <c r="F459" i="24"/>
  <c r="F461" i="24"/>
  <c r="F463" i="24"/>
  <c r="F465" i="24"/>
  <c r="F476" i="24"/>
  <c r="F478" i="24"/>
  <c r="F480" i="24"/>
  <c r="F491" i="24"/>
  <c r="F493" i="24"/>
  <c r="F495" i="24"/>
  <c r="F497" i="24"/>
  <c r="F502" i="24"/>
  <c r="F504" i="24"/>
  <c r="F515" i="24"/>
  <c r="F517" i="24"/>
  <c r="F519" i="24"/>
  <c r="F521" i="24"/>
  <c r="F535" i="24"/>
  <c r="F544" i="24"/>
  <c r="F546" i="24"/>
  <c r="F548" i="24"/>
  <c r="F550" i="24"/>
  <c r="F552" i="24"/>
  <c r="F568" i="24"/>
  <c r="F607" i="24"/>
  <c r="F609" i="24"/>
  <c r="F611" i="24"/>
  <c r="F615" i="24"/>
  <c r="F617" i="24"/>
  <c r="F632" i="24"/>
  <c r="F651" i="24"/>
  <c r="F655" i="24"/>
  <c r="F659" i="24"/>
  <c r="F661" i="24"/>
  <c r="F663" i="24"/>
  <c r="F665" i="24"/>
  <c r="F667" i="24"/>
  <c r="F86" i="24"/>
  <c r="F3" i="24"/>
  <c r="F10" i="24"/>
  <c r="F23" i="24"/>
  <c r="F25" i="24"/>
  <c r="F27" i="24"/>
  <c r="F29" i="24"/>
  <c r="F31" i="24"/>
  <c r="F33" i="24"/>
  <c r="F35" i="24"/>
  <c r="F54" i="24"/>
  <c r="F58" i="24"/>
  <c r="F62" i="24"/>
  <c r="F66" i="24"/>
  <c r="F87" i="24"/>
  <c r="F89" i="24"/>
  <c r="F91" i="24"/>
  <c r="F93" i="24"/>
  <c r="F95" i="24"/>
  <c r="F97" i="24"/>
  <c r="F99" i="24"/>
  <c r="F118" i="24"/>
  <c r="F122" i="24"/>
  <c r="F126" i="24"/>
  <c r="F130" i="24"/>
  <c r="F151" i="24"/>
  <c r="F153" i="24"/>
  <c r="F155" i="24"/>
  <c r="F157" i="24"/>
  <c r="F159" i="24"/>
  <c r="F161" i="24"/>
  <c r="F163" i="24"/>
  <c r="F182" i="24"/>
  <c r="F186" i="24"/>
  <c r="F190" i="24"/>
  <c r="F194" i="24"/>
  <c r="F215" i="24"/>
  <c r="F217" i="24"/>
  <c r="F219" i="24"/>
  <c r="F221" i="24"/>
  <c r="F223" i="24"/>
  <c r="F225" i="24"/>
  <c r="F227" i="24"/>
  <c r="F246" i="24"/>
  <c r="F250" i="24"/>
  <c r="F254" i="24"/>
  <c r="F258" i="24"/>
  <c r="F262" i="24"/>
  <c r="F299" i="24"/>
  <c r="F301" i="24"/>
  <c r="F303" i="24"/>
  <c r="F305" i="24"/>
  <c r="F307" i="24"/>
  <c r="F309" i="24"/>
  <c r="F311" i="24"/>
  <c r="F313" i="24"/>
  <c r="F315" i="24"/>
  <c r="F317" i="24"/>
  <c r="F319" i="24"/>
  <c r="F321" i="24"/>
  <c r="F323" i="24"/>
  <c r="F325" i="24"/>
  <c r="F327" i="24"/>
  <c r="F346" i="24"/>
  <c r="F350" i="24"/>
  <c r="F354" i="24"/>
  <c r="F356" i="24"/>
  <c r="F358" i="24"/>
  <c r="F360" i="24"/>
  <c r="F371" i="24"/>
  <c r="F373" i="24"/>
  <c r="F375" i="24"/>
  <c r="F380" i="24"/>
  <c r="F382" i="24"/>
  <c r="F384" i="24"/>
  <c r="F387" i="24"/>
  <c r="F389" i="24"/>
  <c r="F391" i="24"/>
  <c r="F396" i="24"/>
  <c r="F398" i="24"/>
  <c r="F400" i="24"/>
  <c r="F403" i="24"/>
  <c r="F405" i="24"/>
  <c r="F407" i="24"/>
  <c r="F412" i="24"/>
  <c r="F414" i="24"/>
  <c r="F416" i="24"/>
  <c r="F427" i="24"/>
  <c r="F429" i="24"/>
  <c r="F431" i="24"/>
  <c r="F433" i="24"/>
  <c r="F444" i="24"/>
  <c r="F451" i="24"/>
  <c r="F453" i="24"/>
  <c r="F455" i="24"/>
  <c r="F457" i="24"/>
  <c r="F468" i="24"/>
  <c r="F470" i="24"/>
  <c r="F472" i="24"/>
  <c r="F483" i="24"/>
  <c r="F485" i="24"/>
  <c r="F487" i="24"/>
  <c r="F489" i="24"/>
  <c r="F500" i="24"/>
  <c r="F507" i="24"/>
  <c r="F509" i="24"/>
  <c r="F511" i="24"/>
  <c r="F513" i="24"/>
  <c r="F524" i="24"/>
  <c r="F526" i="24"/>
  <c r="F528" i="24"/>
  <c r="F531" i="24"/>
  <c r="F538" i="24"/>
  <c r="F540" i="24"/>
  <c r="F555" i="24"/>
  <c r="F559" i="24"/>
  <c r="F564" i="24"/>
  <c r="F571" i="24"/>
  <c r="F575" i="24"/>
  <c r="F577" i="24"/>
  <c r="F579" i="24"/>
  <c r="F583" i="24"/>
  <c r="F647" i="24"/>
  <c r="F683" i="24"/>
  <c r="F690" i="24"/>
  <c r="F692" i="24"/>
  <c r="F694" i="24"/>
  <c r="F698" i="24"/>
  <c r="F700" i="24"/>
  <c r="F714" i="24"/>
  <c r="F723" i="24"/>
  <c r="F725" i="24"/>
  <c r="F735" i="24"/>
  <c r="F750" i="24"/>
  <c r="F767" i="24"/>
  <c r="F786" i="24"/>
  <c r="F790" i="24"/>
  <c r="F794" i="24"/>
  <c r="F798" i="24"/>
  <c r="F819" i="24"/>
  <c r="F821" i="24"/>
  <c r="F823" i="24"/>
  <c r="F825" i="24"/>
  <c r="F827" i="24"/>
  <c r="F829" i="24"/>
  <c r="F831" i="24"/>
  <c r="F850" i="24"/>
  <c r="F854" i="24"/>
  <c r="F858" i="24"/>
  <c r="F862" i="24"/>
  <c r="F883" i="24"/>
  <c r="F885" i="24"/>
  <c r="F887" i="24"/>
  <c r="F889" i="24"/>
  <c r="F891" i="24"/>
  <c r="F893" i="24"/>
  <c r="F895" i="24"/>
  <c r="F914" i="24"/>
  <c r="F918" i="24"/>
  <c r="F922" i="24"/>
  <c r="F926" i="24"/>
  <c r="F947" i="24"/>
  <c r="F949" i="24"/>
  <c r="F951" i="24"/>
  <c r="F953" i="24"/>
  <c r="F955" i="24"/>
  <c r="F957" i="24"/>
  <c r="F959" i="24"/>
  <c r="F978" i="24"/>
  <c r="F984" i="24"/>
  <c r="F582" i="24"/>
  <c r="F584" i="24"/>
  <c r="F587" i="24"/>
  <c r="F591" i="24"/>
  <c r="F603" i="24"/>
  <c r="F622" i="24"/>
  <c r="F624" i="24"/>
  <c r="F626" i="24"/>
  <c r="F628" i="24"/>
  <c r="F635" i="24"/>
  <c r="F639" i="24"/>
  <c r="F643" i="24"/>
  <c r="F652" i="24"/>
  <c r="F654" i="24"/>
  <c r="F656" i="24"/>
  <c r="F658" i="24"/>
  <c r="F660" i="24"/>
  <c r="F662" i="24"/>
  <c r="F666" i="24"/>
  <c r="F668" i="24"/>
  <c r="F682" i="24"/>
  <c r="F691" i="24"/>
  <c r="F693" i="24"/>
  <c r="F695" i="24"/>
  <c r="F697" i="24"/>
  <c r="F699" i="24"/>
  <c r="F715" i="24"/>
  <c r="F722" i="24"/>
  <c r="F724" i="24"/>
  <c r="F726" i="24"/>
  <c r="F730" i="24"/>
  <c r="F739" i="24"/>
  <c r="F741" i="24"/>
  <c r="F743" i="24"/>
  <c r="F745" i="24"/>
  <c r="F747" i="24"/>
  <c r="F754" i="24"/>
  <c r="F758" i="24"/>
  <c r="F762" i="24"/>
  <c r="F771" i="24"/>
  <c r="F773" i="24"/>
  <c r="F775" i="24"/>
  <c r="F777" i="24"/>
  <c r="F779" i="24"/>
  <c r="F781" i="24"/>
  <c r="F783" i="24"/>
  <c r="F802" i="24"/>
  <c r="F806" i="24"/>
  <c r="F810" i="24"/>
  <c r="F814" i="24"/>
  <c r="F835" i="24"/>
  <c r="F837" i="24"/>
  <c r="F839" i="24"/>
  <c r="F841" i="24"/>
  <c r="F843" i="24"/>
  <c r="F845" i="24"/>
  <c r="F847" i="24"/>
  <c r="F866" i="24"/>
  <c r="F870" i="24"/>
  <c r="F874" i="24"/>
  <c r="F878" i="24"/>
  <c r="F899" i="24"/>
  <c r="F901" i="24"/>
  <c r="F903" i="24"/>
  <c r="F905" i="24"/>
  <c r="F907" i="24"/>
  <c r="F909" i="24"/>
  <c r="F911" i="24"/>
  <c r="F930" i="24"/>
  <c r="F934" i="24"/>
  <c r="F938" i="24"/>
  <c r="F942" i="24"/>
  <c r="F963" i="24"/>
  <c r="F965" i="24"/>
  <c r="F967" i="24"/>
  <c r="F969" i="24"/>
  <c r="F971" i="24"/>
  <c r="F973" i="24"/>
  <c r="F975" i="24"/>
  <c r="F8" i="24"/>
  <c r="F20" i="24"/>
  <c r="F36" i="24"/>
  <c r="F52" i="24"/>
  <c r="F68" i="24"/>
  <c r="F84" i="24"/>
  <c r="F100" i="24"/>
  <c r="F116" i="24"/>
  <c r="F132" i="24"/>
  <c r="F148" i="24"/>
  <c r="F164" i="24"/>
  <c r="F180" i="24"/>
  <c r="F196" i="24"/>
  <c r="F212" i="24"/>
  <c r="F228" i="24"/>
  <c r="F244" i="24"/>
  <c r="F28" i="24"/>
  <c r="F44" i="24"/>
  <c r="F60" i="24"/>
  <c r="F76" i="24"/>
  <c r="F92" i="24"/>
  <c r="F108" i="24"/>
  <c r="F124" i="24"/>
  <c r="F140" i="24"/>
  <c r="F156" i="24"/>
  <c r="F172" i="24"/>
  <c r="F188" i="24"/>
  <c r="F204" i="24"/>
  <c r="F220" i="24"/>
  <c r="F236" i="24"/>
  <c r="F252" i="24"/>
  <c r="F264" i="24"/>
  <c r="F280" i="24"/>
  <c r="F296" i="24"/>
  <c r="F312" i="24"/>
  <c r="F328" i="24"/>
  <c r="F344" i="24"/>
  <c r="F533" i="24"/>
  <c r="F565" i="24"/>
  <c r="F597" i="24"/>
  <c r="F633" i="24"/>
  <c r="F649" i="24"/>
  <c r="F680" i="24"/>
  <c r="F712" i="24"/>
  <c r="F736" i="24"/>
  <c r="F752" i="24"/>
  <c r="F768" i="24"/>
  <c r="F784" i="24"/>
  <c r="F800" i="24"/>
  <c r="F816" i="24"/>
  <c r="F832" i="24"/>
  <c r="F848" i="24"/>
  <c r="F864" i="24"/>
  <c r="F880" i="24"/>
  <c r="F896" i="24"/>
  <c r="F912" i="24"/>
  <c r="F928" i="24"/>
  <c r="F944" i="24"/>
  <c r="F960" i="24"/>
  <c r="F976" i="24"/>
  <c r="F272" i="24"/>
  <c r="F288" i="24"/>
  <c r="F304" i="24"/>
  <c r="F320" i="24"/>
  <c r="F336" i="24"/>
  <c r="F352" i="24"/>
  <c r="F549" i="24"/>
  <c r="F581" i="24"/>
  <c r="F613" i="24"/>
  <c r="F625" i="24"/>
  <c r="F641" i="24"/>
  <c r="F657" i="24"/>
  <c r="F664" i="24"/>
  <c r="F696" i="24"/>
  <c r="F728" i="24"/>
  <c r="F744" i="24"/>
  <c r="F760" i="24"/>
  <c r="F776" i="24"/>
  <c r="F792" i="24"/>
  <c r="F808" i="24"/>
  <c r="F824" i="24"/>
  <c r="F840" i="24"/>
  <c r="F856" i="24"/>
  <c r="F872" i="24"/>
  <c r="F888" i="24"/>
  <c r="F904" i="24"/>
  <c r="F920" i="24"/>
  <c r="F936" i="24"/>
  <c r="F952" i="24"/>
  <c r="F968" i="24"/>
  <c r="C985" i="24"/>
  <c r="C986" i="24"/>
  <c r="C987" i="24"/>
  <c r="F2" i="24"/>
  <c r="E986" i="24"/>
  <c r="E987" i="24"/>
  <c r="E985" i="24"/>
  <c r="F580" i="24"/>
  <c r="F588" i="24"/>
  <c r="F596" i="24"/>
  <c r="F604" i="24"/>
  <c r="F612" i="24"/>
  <c r="F620" i="24"/>
  <c r="F727" i="24"/>
  <c r="F2" i="27"/>
  <c r="F10" i="27"/>
  <c r="F18" i="27"/>
  <c r="F34" i="27"/>
  <c r="F91" i="27"/>
  <c r="F95" i="27"/>
  <c r="F103" i="27"/>
  <c r="F111" i="27"/>
  <c r="F168" i="27"/>
  <c r="F176" i="27"/>
  <c r="F208" i="27"/>
  <c r="F239" i="27"/>
  <c r="F296" i="27"/>
  <c r="F321" i="27"/>
  <c r="F336" i="27"/>
  <c r="F340" i="27"/>
  <c r="F369" i="27"/>
  <c r="F385" i="27"/>
  <c r="F387" i="27"/>
  <c r="F460" i="27"/>
  <c r="F468" i="27"/>
  <c r="F476" i="27"/>
  <c r="F480" i="27"/>
  <c r="F533" i="27"/>
  <c r="F537" i="27"/>
  <c r="F564" i="27"/>
  <c r="F572" i="27"/>
  <c r="F576" i="27"/>
  <c r="F588" i="27"/>
  <c r="F596" i="27"/>
  <c r="F604" i="27"/>
  <c r="F608" i="27"/>
  <c r="F625" i="27"/>
  <c r="F629" i="27"/>
  <c r="F641" i="27"/>
  <c r="F700" i="27"/>
  <c r="F708" i="27"/>
  <c r="F712" i="27"/>
  <c r="F739" i="27"/>
  <c r="F127" i="27"/>
  <c r="F136" i="27"/>
  <c r="F159" i="27"/>
  <c r="F184" i="27"/>
  <c r="F216" i="27"/>
  <c r="F255" i="27"/>
  <c r="F264" i="27"/>
  <c r="F287" i="27"/>
  <c r="F344" i="27"/>
  <c r="F356" i="27"/>
  <c r="F403" i="27"/>
  <c r="F417" i="27"/>
  <c r="F419" i="27"/>
  <c r="F425" i="27"/>
  <c r="F747" i="27"/>
  <c r="F20" i="27"/>
  <c r="F45" i="27"/>
  <c r="F47" i="27"/>
  <c r="F49" i="27"/>
  <c r="F51" i="27"/>
  <c r="F53" i="27"/>
  <c r="F55" i="27"/>
  <c r="F121" i="27"/>
  <c r="F123" i="27"/>
  <c r="F132" i="27"/>
  <c r="F134" i="27"/>
  <c r="F185" i="27"/>
  <c r="F187" i="27"/>
  <c r="F196" i="27"/>
  <c r="F198" i="27"/>
  <c r="F249" i="27"/>
  <c r="F251" i="27"/>
  <c r="F260" i="27"/>
  <c r="F262" i="27"/>
  <c r="F304" i="27"/>
  <c r="F317" i="27"/>
  <c r="F319" i="27"/>
  <c r="F454" i="27"/>
  <c r="F491" i="27"/>
  <c r="F493" i="27"/>
  <c r="F495" i="27"/>
  <c r="F518" i="27"/>
  <c r="F526" i="27"/>
  <c r="F534" i="27"/>
  <c r="F682" i="27"/>
  <c r="F83" i="27"/>
  <c r="F85" i="27"/>
  <c r="F87" i="27"/>
  <c r="F93" i="27"/>
  <c r="F106" i="27"/>
  <c r="F108" i="27"/>
  <c r="F110" i="27"/>
  <c r="F342" i="27"/>
  <c r="F345" i="27"/>
  <c r="F347" i="27"/>
  <c r="F349" i="27"/>
  <c r="F351" i="27"/>
  <c r="F353" i="27"/>
  <c r="F364" i="27"/>
  <c r="F372" i="27"/>
  <c r="F374" i="27"/>
  <c r="F397" i="27"/>
  <c r="F399" i="27"/>
  <c r="F401" i="27"/>
  <c r="F405" i="27"/>
  <c r="F407" i="27"/>
  <c r="F409" i="27"/>
  <c r="F413" i="27"/>
  <c r="F415" i="27"/>
  <c r="F446" i="27"/>
  <c r="F463" i="27"/>
  <c r="F465" i="27"/>
  <c r="F471" i="27"/>
  <c r="F473" i="27"/>
  <c r="F479" i="27"/>
  <c r="F481" i="27"/>
  <c r="F502" i="27"/>
  <c r="F521" i="27"/>
  <c r="F523" i="27"/>
  <c r="F525" i="27"/>
  <c r="F527" i="27"/>
  <c r="F529" i="27"/>
  <c r="F535" i="27"/>
  <c r="F546" i="27"/>
  <c r="F567" i="27"/>
  <c r="F569" i="27"/>
  <c r="F575" i="27"/>
  <c r="F582" i="27"/>
  <c r="F590" i="27"/>
  <c r="F598" i="27"/>
  <c r="F630" i="27"/>
  <c r="F649" i="27"/>
  <c r="F651" i="27"/>
  <c r="F653" i="27"/>
  <c r="F655" i="27"/>
  <c r="F692" i="27"/>
  <c r="F696" i="27"/>
  <c r="F698" i="27"/>
  <c r="F701" i="27"/>
  <c r="F703" i="27"/>
  <c r="F716" i="27"/>
  <c r="F746" i="27"/>
  <c r="F617" i="27"/>
  <c r="F619" i="27"/>
  <c r="F621" i="27"/>
  <c r="F623" i="27"/>
  <c r="F642" i="27"/>
  <c r="F672" i="27"/>
  <c r="F685" i="27"/>
  <c r="F687" i="27"/>
  <c r="F724" i="27"/>
  <c r="F728" i="27"/>
  <c r="F730" i="27"/>
  <c r="F733" i="27"/>
  <c r="F735" i="27"/>
  <c r="F748" i="27"/>
  <c r="F757" i="27"/>
  <c r="F759" i="27"/>
  <c r="F38" i="27"/>
  <c r="F58" i="27"/>
  <c r="F22" i="27"/>
  <c r="F42" i="27"/>
  <c r="F6" i="27"/>
  <c r="F8" i="27"/>
  <c r="F17" i="27"/>
  <c r="F19" i="27"/>
  <c r="F26" i="27"/>
  <c r="F52" i="27"/>
  <c r="F61" i="27"/>
  <c r="F325" i="27"/>
  <c r="F9" i="27"/>
  <c r="F14" i="27"/>
  <c r="F16" i="27"/>
  <c r="F25" i="27"/>
  <c r="F30" i="27"/>
  <c r="F32" i="27"/>
  <c r="F41" i="27"/>
  <c r="F46" i="27"/>
  <c r="F48" i="27"/>
  <c r="F57" i="27"/>
  <c r="F62" i="27"/>
  <c r="F64" i="27"/>
  <c r="F73" i="27"/>
  <c r="F78" i="27"/>
  <c r="F80" i="27"/>
  <c r="F89" i="27"/>
  <c r="F316" i="27"/>
  <c r="F320" i="27"/>
  <c r="F322" i="27"/>
  <c r="F324" i="27"/>
  <c r="F355" i="27"/>
  <c r="F358" i="27"/>
  <c r="F361" i="27"/>
  <c r="F363" i="27"/>
  <c r="F411" i="27"/>
  <c r="F445" i="27"/>
  <c r="F122" i="27"/>
  <c r="F125" i="27"/>
  <c r="F130" i="27"/>
  <c r="F133" i="27"/>
  <c r="F138" i="27"/>
  <c r="F141" i="27"/>
  <c r="F146" i="27"/>
  <c r="F149" i="27"/>
  <c r="F154" i="27"/>
  <c r="F157" i="27"/>
  <c r="F162" i="27"/>
  <c r="F165" i="27"/>
  <c r="F170" i="27"/>
  <c r="F173" i="27"/>
  <c r="F178" i="27"/>
  <c r="F181" i="27"/>
  <c r="F186" i="27"/>
  <c r="F189" i="27"/>
  <c r="F194" i="27"/>
  <c r="F197" i="27"/>
  <c r="F202" i="27"/>
  <c r="F205" i="27"/>
  <c r="F210" i="27"/>
  <c r="F213" i="27"/>
  <c r="F218" i="27"/>
  <c r="F221" i="27"/>
  <c r="F226" i="27"/>
  <c r="F229" i="27"/>
  <c r="F234" i="27"/>
  <c r="F237" i="27"/>
  <c r="F242" i="27"/>
  <c r="F245" i="27"/>
  <c r="F250" i="27"/>
  <c r="F253" i="27"/>
  <c r="F258" i="27"/>
  <c r="F261" i="27"/>
  <c r="F266" i="27"/>
  <c r="F269" i="27"/>
  <c r="F274" i="27"/>
  <c r="F277" i="27"/>
  <c r="F282" i="27"/>
  <c r="F285" i="27"/>
  <c r="F290" i="27"/>
  <c r="F293" i="27"/>
  <c r="F298" i="27"/>
  <c r="F310" i="27"/>
  <c r="F313" i="27"/>
  <c r="F315" i="27"/>
  <c r="F348" i="27"/>
  <c r="F376" i="27"/>
  <c r="F65" i="27"/>
  <c r="F70" i="27"/>
  <c r="F72" i="27"/>
  <c r="F81" i="27"/>
  <c r="F86" i="27"/>
  <c r="F88" i="27"/>
  <c r="F302" i="27"/>
  <c r="F305" i="27"/>
  <c r="F307" i="27"/>
  <c r="F333" i="27"/>
  <c r="F335" i="27"/>
  <c r="F337" i="27"/>
  <c r="F373" i="27"/>
  <c r="F395" i="27"/>
  <c r="F427" i="27"/>
  <c r="F461" i="27"/>
  <c r="F585" i="27"/>
  <c r="F301" i="27"/>
  <c r="F306" i="27"/>
  <c r="F309" i="27"/>
  <c r="F323" i="27"/>
  <c r="F326" i="27"/>
  <c r="F329" i="27"/>
  <c r="F352" i="27"/>
  <c r="F365" i="27"/>
  <c r="F367" i="27"/>
  <c r="F388" i="27"/>
  <c r="F392" i="27"/>
  <c r="F394" i="27"/>
  <c r="F404" i="27"/>
  <c r="F408" i="27"/>
  <c r="F410" i="27"/>
  <c r="F420" i="27"/>
  <c r="F424" i="27"/>
  <c r="F426" i="27"/>
  <c r="F436" i="27"/>
  <c r="F440" i="27"/>
  <c r="F442" i="27"/>
  <c r="F451" i="27"/>
  <c r="F456" i="27"/>
  <c r="F458" i="27"/>
  <c r="F467" i="27"/>
  <c r="F472" i="27"/>
  <c r="F474" i="27"/>
  <c r="F478" i="27"/>
  <c r="F487" i="27"/>
  <c r="F496" i="27"/>
  <c r="F498" i="27"/>
  <c r="F507" i="27"/>
  <c r="F509" i="27"/>
  <c r="F516" i="27"/>
  <c r="F542" i="27"/>
  <c r="F551" i="27"/>
  <c r="F560" i="27"/>
  <c r="F562" i="27"/>
  <c r="F571" i="27"/>
  <c r="F573" i="27"/>
  <c r="F580" i="27"/>
  <c r="F606" i="27"/>
  <c r="F615" i="27"/>
  <c r="F624" i="27"/>
  <c r="F626" i="27"/>
  <c r="F635" i="27"/>
  <c r="F637" i="27"/>
  <c r="F644" i="27"/>
  <c r="F674" i="27"/>
  <c r="F677" i="27"/>
  <c r="F679" i="27"/>
  <c r="F706" i="27"/>
  <c r="F709" i="27"/>
  <c r="F711" i="27"/>
  <c r="F738" i="27"/>
  <c r="F741" i="27"/>
  <c r="F743" i="27"/>
  <c r="F384" i="27"/>
  <c r="F386" i="27"/>
  <c r="F396" i="27"/>
  <c r="F400" i="27"/>
  <c r="F402" i="27"/>
  <c r="F412" i="27"/>
  <c r="F416" i="27"/>
  <c r="F418" i="27"/>
  <c r="F428" i="27"/>
  <c r="F432" i="27"/>
  <c r="F434" i="27"/>
  <c r="F443" i="27"/>
  <c r="F448" i="27"/>
  <c r="F450" i="27"/>
  <c r="F459" i="27"/>
  <c r="F464" i="27"/>
  <c r="F466" i="27"/>
  <c r="F475" i="27"/>
  <c r="F477" i="27"/>
  <c r="F484" i="27"/>
  <c r="F510" i="27"/>
  <c r="F519" i="27"/>
  <c r="F528" i="27"/>
  <c r="F530" i="27"/>
  <c r="F539" i="27"/>
  <c r="F541" i="27"/>
  <c r="F548" i="27"/>
  <c r="F574" i="27"/>
  <c r="F583" i="27"/>
  <c r="F592" i="27"/>
  <c r="F594" i="27"/>
  <c r="F603" i="27"/>
  <c r="F605" i="27"/>
  <c r="F612" i="27"/>
  <c r="F638" i="27"/>
  <c r="F647" i="27"/>
  <c r="F658" i="27"/>
  <c r="F661" i="27"/>
  <c r="F663" i="27"/>
  <c r="F690" i="27"/>
  <c r="F693" i="27"/>
  <c r="F695" i="27"/>
  <c r="F722" i="27"/>
  <c r="F725" i="27"/>
  <c r="F727" i="27"/>
  <c r="F754" i="27"/>
  <c r="F483" i="27"/>
  <c r="F488" i="27"/>
  <c r="F490" i="27"/>
  <c r="F499" i="27"/>
  <c r="F504" i="27"/>
  <c r="F506" i="27"/>
  <c r="F515" i="27"/>
  <c r="F520" i="27"/>
  <c r="F522" i="27"/>
  <c r="F531" i="27"/>
  <c r="F536" i="27"/>
  <c r="F538" i="27"/>
  <c r="F547" i="27"/>
  <c r="F552" i="27"/>
  <c r="F554" i="27"/>
  <c r="F563" i="27"/>
  <c r="F568" i="27"/>
  <c r="F570" i="27"/>
  <c r="F579" i="27"/>
  <c r="F584" i="27"/>
  <c r="F586" i="27"/>
  <c r="F595" i="27"/>
  <c r="F600" i="27"/>
  <c r="F602" i="27"/>
  <c r="F611" i="27"/>
  <c r="F616" i="27"/>
  <c r="F618" i="27"/>
  <c r="F627" i="27"/>
  <c r="F632" i="27"/>
  <c r="F634" i="27"/>
  <c r="F643" i="27"/>
  <c r="F648" i="27"/>
  <c r="F650" i="27"/>
  <c r="F654" i="27"/>
  <c r="F657" i="27"/>
  <c r="F662" i="27"/>
  <c r="F665" i="27"/>
  <c r="F670" i="27"/>
  <c r="F673" i="27"/>
  <c r="F678" i="27"/>
  <c r="F681" i="27"/>
  <c r="F686" i="27"/>
  <c r="F689" i="27"/>
  <c r="F694" i="27"/>
  <c r="F697" i="27"/>
  <c r="F702" i="27"/>
  <c r="F705" i="27"/>
  <c r="F710" i="27"/>
  <c r="F713" i="27"/>
  <c r="F718" i="27"/>
  <c r="F721" i="27"/>
  <c r="F726" i="27"/>
  <c r="F729" i="27"/>
  <c r="F734" i="27"/>
  <c r="F737" i="27"/>
  <c r="F742" i="27"/>
  <c r="F745" i="27"/>
  <c r="F750" i="27"/>
  <c r="F753" i="27"/>
  <c r="F758" i="27"/>
  <c r="E761" i="27"/>
  <c r="E762" i="27"/>
  <c r="E760" i="27"/>
  <c r="C760" i="27"/>
  <c r="C761" i="27"/>
  <c r="C762" i="27"/>
  <c r="F339" i="27"/>
  <c r="F338" i="27"/>
  <c r="F354" i="27"/>
  <c r="F370" i="27"/>
  <c r="F318" i="27"/>
  <c r="F334" i="27"/>
  <c r="F350" i="27"/>
  <c r="F366" i="27"/>
  <c r="F382" i="27"/>
  <c r="F390" i="27"/>
  <c r="F398" i="27"/>
  <c r="F406" i="27"/>
  <c r="F414" i="27"/>
  <c r="F422" i="27"/>
  <c r="F430" i="27"/>
  <c r="F438" i="27"/>
  <c r="F314" i="27"/>
  <c r="F330" i="27"/>
  <c r="F346" i="27"/>
  <c r="F362" i="27"/>
  <c r="F378" i="27"/>
  <c r="F2" i="21"/>
  <c r="F4" i="21"/>
  <c r="F6" i="21"/>
  <c r="F9" i="21"/>
  <c r="F11" i="21"/>
  <c r="F13" i="21"/>
  <c r="F18" i="21"/>
  <c r="F20" i="21"/>
  <c r="F22" i="21"/>
  <c r="F25" i="21"/>
  <c r="F27" i="21"/>
  <c r="F29" i="21"/>
  <c r="F34" i="21"/>
  <c r="F36" i="21"/>
  <c r="F38" i="21"/>
  <c r="F41" i="21"/>
  <c r="F43" i="21"/>
  <c r="F45" i="21"/>
  <c r="F47" i="21"/>
  <c r="F74" i="21"/>
  <c r="F76" i="21"/>
  <c r="F78" i="21"/>
  <c r="F80" i="21"/>
  <c r="F105" i="21"/>
  <c r="F107" i="21"/>
  <c r="F109" i="21"/>
  <c r="F111" i="21"/>
  <c r="F129" i="21"/>
  <c r="F136" i="21"/>
  <c r="F138" i="21"/>
  <c r="F140" i="21"/>
  <c r="F142" i="21"/>
  <c r="F144" i="21"/>
  <c r="F151" i="21"/>
  <c r="F153" i="21"/>
  <c r="F168" i="21"/>
  <c r="F170" i="21"/>
  <c r="F172" i="21"/>
  <c r="F174" i="21"/>
  <c r="F176" i="21"/>
  <c r="F185" i="21"/>
  <c r="F225" i="21"/>
  <c r="F240" i="21"/>
  <c r="F242" i="21"/>
  <c r="F244" i="21"/>
  <c r="F246" i="21"/>
  <c r="F248" i="21"/>
  <c r="F257" i="21"/>
  <c r="F265" i="21"/>
  <c r="F272" i="21"/>
  <c r="F274" i="21"/>
  <c r="F276" i="21"/>
  <c r="F278" i="21"/>
  <c r="F280" i="21"/>
  <c r="F282" i="21"/>
  <c r="F284" i="21"/>
  <c r="F305" i="21"/>
  <c r="F318" i="21"/>
  <c r="F389" i="21"/>
  <c r="F391" i="21"/>
  <c r="F407" i="21"/>
  <c r="F414" i="21"/>
  <c r="F416" i="21"/>
  <c r="F418" i="21"/>
  <c r="F506" i="21"/>
  <c r="F590" i="21"/>
  <c r="F607" i="21"/>
  <c r="F683" i="21"/>
  <c r="F691" i="21"/>
  <c r="F702" i="21"/>
  <c r="F704" i="21"/>
  <c r="F706" i="21"/>
  <c r="F708" i="21"/>
  <c r="F710" i="21"/>
  <c r="F712" i="21"/>
  <c r="F289" i="21"/>
  <c r="F304" i="21"/>
  <c r="F306" i="21"/>
  <c r="F317" i="21"/>
  <c r="F334" i="21"/>
  <c r="F353" i="21"/>
  <c r="F370" i="21"/>
  <c r="F372" i="21"/>
  <c r="F374" i="21"/>
  <c r="F376" i="21"/>
  <c r="F387" i="21"/>
  <c r="F406" i="21"/>
  <c r="F415" i="21"/>
  <c r="F417" i="21"/>
  <c r="F419" i="21"/>
  <c r="F439" i="21"/>
  <c r="F446" i="21"/>
  <c r="F448" i="21"/>
  <c r="F450" i="21"/>
  <c r="F454" i="21"/>
  <c r="F456" i="21"/>
  <c r="F458" i="21"/>
  <c r="F462" i="21"/>
  <c r="F471" i="21"/>
  <c r="F473" i="21"/>
  <c r="F475" i="21"/>
  <c r="F477" i="21"/>
  <c r="F479" i="21"/>
  <c r="F481" i="21"/>
  <c r="F483" i="21"/>
  <c r="F490" i="21"/>
  <c r="F494" i="21"/>
  <c r="F498" i="21"/>
  <c r="F507" i="21"/>
  <c r="F514" i="21"/>
  <c r="F527" i="21"/>
  <c r="F542" i="21"/>
  <c r="F563" i="21"/>
  <c r="F578" i="21"/>
  <c r="F591" i="21"/>
  <c r="F606" i="21"/>
  <c r="F608" i="21"/>
  <c r="F619" i="21"/>
  <c r="F647" i="21"/>
  <c r="F715" i="21"/>
  <c r="F726" i="21"/>
  <c r="F728" i="21"/>
  <c r="F755" i="21"/>
  <c r="F766" i="21"/>
  <c r="F768" i="21"/>
  <c r="F770" i="21"/>
  <c r="F772" i="21"/>
  <c r="F774" i="21"/>
  <c r="F843" i="21"/>
  <c r="F858" i="21"/>
  <c r="F879" i="21"/>
  <c r="F883" i="21"/>
  <c r="F887" i="21"/>
  <c r="F894" i="21"/>
  <c r="F896" i="21"/>
  <c r="F898" i="21"/>
  <c r="F900" i="21"/>
  <c r="F902" i="21"/>
  <c r="F939" i="21"/>
  <c r="F954" i="21"/>
  <c r="F466" i="21"/>
  <c r="F487" i="21"/>
  <c r="F502" i="21"/>
  <c r="F509" i="21"/>
  <c r="F511" i="21"/>
  <c r="F518" i="21"/>
  <c r="F522" i="21"/>
  <c r="F531" i="21"/>
  <c r="F533" i="21"/>
  <c r="F535" i="21"/>
  <c r="F537" i="21"/>
  <c r="F539" i="21"/>
  <c r="F546" i="21"/>
  <c r="F550" i="21"/>
  <c r="F554" i="21"/>
  <c r="F558" i="21"/>
  <c r="F567" i="21"/>
  <c r="F569" i="21"/>
  <c r="F571" i="21"/>
  <c r="F573" i="21"/>
  <c r="F575" i="21"/>
  <c r="F582" i="21"/>
  <c r="F586" i="21"/>
  <c r="F595" i="21"/>
  <c r="F597" i="21"/>
  <c r="F599" i="21"/>
  <c r="F601" i="21"/>
  <c r="F603" i="21"/>
  <c r="F610" i="21"/>
  <c r="F723" i="21"/>
  <c r="F732" i="21"/>
  <c r="F734" i="21"/>
  <c r="F736" i="21"/>
  <c r="F738" i="21"/>
  <c r="F740" i="21"/>
  <c r="F742" i="21"/>
  <c r="F744" i="21"/>
  <c r="F811" i="21"/>
  <c r="F826" i="21"/>
  <c r="F847" i="21"/>
  <c r="F851" i="21"/>
  <c r="F855" i="21"/>
  <c r="F862" i="21"/>
  <c r="F864" i="21"/>
  <c r="F866" i="21"/>
  <c r="F868" i="21"/>
  <c r="F870" i="21"/>
  <c r="F618" i="21"/>
  <c r="F646" i="21"/>
  <c r="F667" i="21"/>
  <c r="F675" i="21"/>
  <c r="F684" i="21"/>
  <c r="F686" i="21"/>
  <c r="F688" i="21"/>
  <c r="F690" i="21"/>
  <c r="F692" i="21"/>
  <c r="F694" i="21"/>
  <c r="F696" i="21"/>
  <c r="F707" i="21"/>
  <c r="F718" i="21"/>
  <c r="F720" i="21"/>
  <c r="F722" i="21"/>
  <c r="F731" i="21"/>
  <c r="F739" i="21"/>
  <c r="F750" i="21"/>
  <c r="F752" i="21"/>
  <c r="F754" i="21"/>
  <c r="F756" i="21"/>
  <c r="F758" i="21"/>
  <c r="F767" i="21"/>
  <c r="F771" i="21"/>
  <c r="F775" i="21"/>
  <c r="F782" i="21"/>
  <c r="F784" i="21"/>
  <c r="F786" i="21"/>
  <c r="F788" i="21"/>
  <c r="F790" i="21"/>
  <c r="F799" i="21"/>
  <c r="F803" i="21"/>
  <c r="F807" i="21"/>
  <c r="F814" i="21"/>
  <c r="F816" i="21"/>
  <c r="F818" i="21"/>
  <c r="F820" i="21"/>
  <c r="F822" i="21"/>
  <c r="F831" i="21"/>
  <c r="F835" i="21"/>
  <c r="F839" i="21"/>
  <c r="F846" i="21"/>
  <c r="F848" i="21"/>
  <c r="F850" i="21"/>
  <c r="F852" i="21"/>
  <c r="F854" i="21"/>
  <c r="F863" i="21"/>
  <c r="F867" i="21"/>
  <c r="F871" i="21"/>
  <c r="F878" i="21"/>
  <c r="F880" i="21"/>
  <c r="F882" i="21"/>
  <c r="F884" i="21"/>
  <c r="F886" i="21"/>
  <c r="F895" i="21"/>
  <c r="F899" i="21"/>
  <c r="F903" i="21"/>
  <c r="F910" i="21"/>
  <c r="F912" i="21"/>
  <c r="F914" i="21"/>
  <c r="F916" i="21"/>
  <c r="F918" i="21"/>
  <c r="F927" i="21"/>
  <c r="F931" i="21"/>
  <c r="F935" i="21"/>
  <c r="F942" i="21"/>
  <c r="F944" i="21"/>
  <c r="F946" i="21"/>
  <c r="F948" i="21"/>
  <c r="F950" i="21"/>
  <c r="F959" i="21"/>
  <c r="F963" i="21"/>
  <c r="F967" i="21"/>
  <c r="F179" i="21"/>
  <c r="F195" i="21"/>
  <c r="F235" i="21"/>
  <c r="F251" i="21"/>
  <c r="F267" i="21"/>
  <c r="F315" i="21"/>
  <c r="F335" i="21"/>
  <c r="F377" i="21"/>
  <c r="F420" i="21"/>
  <c r="F468" i="21"/>
  <c r="F524" i="21"/>
  <c r="F544" i="21"/>
  <c r="F115" i="21"/>
  <c r="F119" i="21"/>
  <c r="F127" i="21"/>
  <c r="F155" i="21"/>
  <c r="F167" i="21"/>
  <c r="F183" i="21"/>
  <c r="F223" i="21"/>
  <c r="F239" i="21"/>
  <c r="F255" i="21"/>
  <c r="F295" i="21"/>
  <c r="F319" i="21"/>
  <c r="F287" i="21"/>
  <c r="F303" i="21"/>
  <c r="F307" i="21"/>
  <c r="F323" i="21"/>
  <c r="F339" i="21"/>
  <c r="F355" i="21"/>
  <c r="F404" i="21"/>
  <c r="F436" i="21"/>
  <c r="F472" i="21"/>
  <c r="F488" i="21"/>
  <c r="F504" i="21"/>
  <c r="F516" i="21"/>
  <c r="F532" i="21"/>
  <c r="F548" i="21"/>
  <c r="F564" i="21"/>
  <c r="F580" i="21"/>
  <c r="F596" i="21"/>
  <c r="F648" i="21"/>
  <c r="F761" i="21"/>
  <c r="F777" i="21"/>
  <c r="F793" i="21"/>
  <c r="F809" i="21"/>
  <c r="F825" i="21"/>
  <c r="F841" i="21"/>
  <c r="F857" i="21"/>
  <c r="F873" i="21"/>
  <c r="F889" i="21"/>
  <c r="F905" i="21"/>
  <c r="F921" i="21"/>
  <c r="F937" i="21"/>
  <c r="F953" i="21"/>
  <c r="F969" i="21"/>
  <c r="F973" i="21"/>
  <c r="F977" i="21"/>
  <c r="F981" i="21"/>
  <c r="F556" i="21"/>
  <c r="F572" i="21"/>
  <c r="F588" i="21"/>
  <c r="F604" i="21"/>
  <c r="F640" i="21"/>
  <c r="F656" i="21"/>
  <c r="F769" i="21"/>
  <c r="F785" i="21"/>
  <c r="F801" i="21"/>
  <c r="F817" i="21"/>
  <c r="F833" i="21"/>
  <c r="F849" i="21"/>
  <c r="F865" i="21"/>
  <c r="F881" i="21"/>
  <c r="F897" i="21"/>
  <c r="F913" i="21"/>
  <c r="F929" i="21"/>
  <c r="F945" i="21"/>
  <c r="F961" i="21"/>
  <c r="F53" i="21"/>
  <c r="F69" i="21"/>
  <c r="F85" i="21"/>
  <c r="F101" i="21"/>
  <c r="F117" i="21"/>
  <c r="F141" i="21"/>
  <c r="F149" i="21"/>
  <c r="F161" i="21"/>
  <c r="F173" i="21"/>
  <c r="F189" i="21"/>
  <c r="F201" i="21"/>
  <c r="F209" i="21"/>
  <c r="F217" i="21"/>
  <c r="F229" i="21"/>
  <c r="F245" i="21"/>
  <c r="F261" i="21"/>
  <c r="F277" i="21"/>
  <c r="F293" i="21"/>
  <c r="C985" i="21"/>
  <c r="C986" i="21"/>
  <c r="C987" i="21"/>
  <c r="F49" i="21"/>
  <c r="F65" i="21"/>
  <c r="F81" i="21"/>
  <c r="F97" i="21"/>
  <c r="F113" i="21"/>
  <c r="F133" i="21"/>
  <c r="F177" i="21"/>
  <c r="F193" i="21"/>
  <c r="F233" i="21"/>
  <c r="E986" i="21"/>
  <c r="E987" i="21"/>
  <c r="E985" i="21"/>
  <c r="F221" i="21"/>
  <c r="F237" i="21"/>
  <c r="F253" i="21"/>
  <c r="F269" i="21"/>
  <c r="F285" i="21"/>
  <c r="F301" i="21"/>
  <c r="F371" i="21"/>
  <c r="F379" i="21"/>
  <c r="F663" i="21"/>
  <c r="F671" i="21"/>
  <c r="F679" i="21"/>
  <c r="F687" i="21"/>
  <c r="F695" i="21"/>
  <c r="F703" i="21"/>
  <c r="F711" i="21"/>
  <c r="F719" i="21"/>
  <c r="F727" i="21"/>
  <c r="F735" i="21"/>
  <c r="F743" i="21"/>
  <c r="F751" i="21"/>
  <c r="F759" i="21"/>
  <c r="F12" i="18"/>
  <c r="F16" i="18"/>
  <c r="F20" i="18"/>
  <c r="F22" i="18"/>
  <c r="F24" i="18"/>
  <c r="F26" i="18"/>
  <c r="F37" i="18"/>
  <c r="F39" i="18"/>
  <c r="F43" i="18"/>
  <c r="F45" i="18"/>
  <c r="F47" i="18"/>
  <c r="F51" i="18"/>
  <c r="F53" i="18"/>
  <c r="F55" i="18"/>
  <c r="F59" i="18"/>
  <c r="F70" i="18"/>
  <c r="F72" i="18"/>
  <c r="F74" i="18"/>
  <c r="F76" i="18"/>
  <c r="F78" i="18"/>
  <c r="F80" i="18"/>
  <c r="F82" i="18"/>
  <c r="F84" i="18"/>
  <c r="F86" i="18"/>
  <c r="F88" i="18"/>
  <c r="F90" i="18"/>
  <c r="F101" i="18"/>
  <c r="F103" i="18"/>
  <c r="F107" i="18"/>
  <c r="F109" i="18"/>
  <c r="F111" i="18"/>
  <c r="F115" i="18"/>
  <c r="F117" i="18"/>
  <c r="F123" i="18"/>
  <c r="F162" i="18"/>
  <c r="F164" i="18"/>
  <c r="F166" i="18"/>
  <c r="F168" i="18"/>
  <c r="F170" i="18"/>
  <c r="F172" i="18"/>
  <c r="F174" i="18"/>
  <c r="F176" i="18"/>
  <c r="F178" i="18"/>
  <c r="F180" i="18"/>
  <c r="F182" i="18"/>
  <c r="F184" i="18"/>
  <c r="F186" i="18"/>
  <c r="F221" i="18"/>
  <c r="F223" i="18"/>
  <c r="F225" i="18"/>
  <c r="F229" i="18"/>
  <c r="F231" i="18"/>
  <c r="F235" i="18"/>
  <c r="F239" i="18"/>
  <c r="F243" i="18"/>
  <c r="F245" i="18"/>
  <c r="F247" i="18"/>
  <c r="F251" i="18"/>
  <c r="F379" i="18"/>
  <c r="F387" i="18"/>
  <c r="F389" i="18"/>
  <c r="F391" i="18"/>
  <c r="F397" i="18"/>
  <c r="F399" i="18"/>
  <c r="F17" i="18"/>
  <c r="F19" i="18"/>
  <c r="F21" i="18"/>
  <c r="F23" i="18"/>
  <c r="F27" i="18"/>
  <c r="F38" i="18"/>
  <c r="F40" i="18"/>
  <c r="F42" i="18"/>
  <c r="F44" i="18"/>
  <c r="F46" i="18"/>
  <c r="F48" i="18"/>
  <c r="F50" i="18"/>
  <c r="F52" i="18"/>
  <c r="F54" i="18"/>
  <c r="F56" i="18"/>
  <c r="F58" i="18"/>
  <c r="F69" i="18"/>
  <c r="F71" i="18"/>
  <c r="F75" i="18"/>
  <c r="F77" i="18"/>
  <c r="F79" i="18"/>
  <c r="F83" i="18"/>
  <c r="F85" i="18"/>
  <c r="F87" i="18"/>
  <c r="F91" i="18"/>
  <c r="F102" i="18"/>
  <c r="F104" i="18"/>
  <c r="F106" i="18"/>
  <c r="F108" i="18"/>
  <c r="F110" i="18"/>
  <c r="F112" i="18"/>
  <c r="F114" i="18"/>
  <c r="F116" i="18"/>
  <c r="F118" i="18"/>
  <c r="F120" i="18"/>
  <c r="F157" i="18"/>
  <c r="F159" i="18"/>
  <c r="F161" i="18"/>
  <c r="F165" i="18"/>
  <c r="F167" i="18"/>
  <c r="F171" i="18"/>
  <c r="F175" i="18"/>
  <c r="F179" i="18"/>
  <c r="F181" i="18"/>
  <c r="F183" i="18"/>
  <c r="F187" i="18"/>
  <c r="F226" i="18"/>
  <c r="F228" i="18"/>
  <c r="F230" i="18"/>
  <c r="F232" i="18"/>
  <c r="F234" i="18"/>
  <c r="F236" i="18"/>
  <c r="F238" i="18"/>
  <c r="F240" i="18"/>
  <c r="F242" i="18"/>
  <c r="F244" i="18"/>
  <c r="F246" i="18"/>
  <c r="F248" i="18"/>
  <c r="F250" i="18"/>
  <c r="F494" i="18"/>
  <c r="F496" i="18"/>
  <c r="F500" i="18"/>
  <c r="F512" i="18"/>
  <c r="F516" i="18"/>
  <c r="F518" i="18"/>
  <c r="F537" i="18"/>
  <c r="F539" i="18"/>
  <c r="F543" i="18"/>
  <c r="F545" i="18"/>
  <c r="F547" i="18"/>
  <c r="F553" i="18"/>
  <c r="F253" i="18"/>
  <c r="F255" i="18"/>
  <c r="F257" i="18"/>
  <c r="F261" i="18"/>
  <c r="F263" i="18"/>
  <c r="F267" i="18"/>
  <c r="F271" i="18"/>
  <c r="F275" i="18"/>
  <c r="F277" i="18"/>
  <c r="F279" i="18"/>
  <c r="F283" i="18"/>
  <c r="F322" i="18"/>
  <c r="F324" i="18"/>
  <c r="F326" i="18"/>
  <c r="F328" i="18"/>
  <c r="F330" i="18"/>
  <c r="F332" i="18"/>
  <c r="F334" i="18"/>
  <c r="F336" i="18"/>
  <c r="F338" i="18"/>
  <c r="F340" i="18"/>
  <c r="F342" i="18"/>
  <c r="F350" i="18"/>
  <c r="F363" i="18"/>
  <c r="F367" i="18"/>
  <c r="F371" i="18"/>
  <c r="F404" i="18"/>
  <c r="F406" i="18"/>
  <c r="F412" i="18"/>
  <c r="F414" i="18"/>
  <c r="F431" i="18"/>
  <c r="F435" i="18"/>
  <c r="F439" i="18"/>
  <c r="F443" i="18"/>
  <c r="F451" i="18"/>
  <c r="F453" i="18"/>
  <c r="F455" i="18"/>
  <c r="F461" i="18"/>
  <c r="F463" i="18"/>
  <c r="F488" i="18"/>
  <c r="F527" i="18"/>
  <c r="F529" i="18"/>
  <c r="F556" i="18"/>
  <c r="F558" i="18"/>
  <c r="F591" i="18"/>
  <c r="F593" i="18"/>
  <c r="F628" i="18"/>
  <c r="F630" i="18"/>
  <c r="F636" i="18"/>
  <c r="F638" i="18"/>
  <c r="F644" i="18"/>
  <c r="F646" i="18"/>
  <c r="F650" i="18"/>
  <c r="F669" i="18"/>
  <c r="F675" i="18"/>
  <c r="F677" i="18"/>
  <c r="F772" i="18"/>
  <c r="F802" i="18"/>
  <c r="F804" i="18"/>
  <c r="F808" i="18"/>
  <c r="F810" i="18"/>
  <c r="F812" i="18"/>
  <c r="F836" i="18"/>
  <c r="F909" i="18"/>
  <c r="F911" i="18"/>
  <c r="F913" i="18"/>
  <c r="F928" i="18"/>
  <c r="F930" i="18"/>
  <c r="F961" i="18"/>
  <c r="F965" i="18"/>
  <c r="F982" i="18"/>
  <c r="F564" i="18"/>
  <c r="F566" i="18"/>
  <c r="F572" i="18"/>
  <c r="F574" i="18"/>
  <c r="F580" i="18"/>
  <c r="F582" i="18"/>
  <c r="F601" i="18"/>
  <c r="F603" i="18"/>
  <c r="F607" i="18"/>
  <c r="F609" i="18"/>
  <c r="F611" i="18"/>
  <c r="F617" i="18"/>
  <c r="F621" i="18"/>
  <c r="F625" i="18"/>
  <c r="F652" i="18"/>
  <c r="F654" i="18"/>
  <c r="F662" i="18"/>
  <c r="F666" i="18"/>
  <c r="F693" i="18"/>
  <c r="F695" i="18"/>
  <c r="F699" i="18"/>
  <c r="F708" i="18"/>
  <c r="F725" i="18"/>
  <c r="F729" i="18"/>
  <c r="F733" i="18"/>
  <c r="F737" i="18"/>
  <c r="F752" i="18"/>
  <c r="F756" i="18"/>
  <c r="F761" i="18"/>
  <c r="F765" i="18"/>
  <c r="F846" i="18"/>
  <c r="F848" i="18"/>
  <c r="F865" i="18"/>
  <c r="F867" i="18"/>
  <c r="F869" i="18"/>
  <c r="F873" i="18"/>
  <c r="F877" i="18"/>
  <c r="F879" i="18"/>
  <c r="F882" i="18"/>
  <c r="F884" i="18"/>
  <c r="F888" i="18"/>
  <c r="F890" i="18"/>
  <c r="F892" i="18"/>
  <c r="F902" i="18"/>
  <c r="F917" i="18"/>
  <c r="F919" i="18"/>
  <c r="F946" i="18"/>
  <c r="F6" i="18"/>
  <c r="F25" i="18"/>
  <c r="F57" i="18"/>
  <c r="F89" i="18"/>
  <c r="F121" i="18"/>
  <c r="F153" i="18"/>
  <c r="F185" i="18"/>
  <c r="F217" i="18"/>
  <c r="F249" i="18"/>
  <c r="F281" i="18"/>
  <c r="F313" i="18"/>
  <c r="F375" i="18"/>
  <c r="F415" i="18"/>
  <c r="F479" i="18"/>
  <c r="F522" i="18"/>
  <c r="F554" i="18"/>
  <c r="F586" i="18"/>
  <c r="F689" i="18"/>
  <c r="F936" i="18"/>
  <c r="F940" i="18"/>
  <c r="F944" i="18"/>
  <c r="F968" i="18"/>
  <c r="F972" i="18"/>
  <c r="F976" i="18"/>
  <c r="F33" i="18"/>
  <c r="F65" i="18"/>
  <c r="F97" i="18"/>
  <c r="F351" i="18"/>
  <c r="F362" i="18"/>
  <c r="F383" i="18"/>
  <c r="F447" i="18"/>
  <c r="F503" i="18"/>
  <c r="F530" i="18"/>
  <c r="F562" i="18"/>
  <c r="F594" i="18"/>
  <c r="F626" i="18"/>
  <c r="F665" i="18"/>
  <c r="F697" i="18"/>
  <c r="F840" i="18"/>
  <c r="F844" i="18"/>
  <c r="F924" i="18"/>
  <c r="F105" i="18"/>
  <c r="F395" i="18"/>
  <c r="F410" i="18"/>
  <c r="F418" i="18"/>
  <c r="F459" i="18"/>
  <c r="F474" i="18"/>
  <c r="F482" i="18"/>
  <c r="F673" i="18"/>
  <c r="F952" i="18"/>
  <c r="F956" i="18"/>
  <c r="F960" i="18"/>
  <c r="F984" i="18"/>
  <c r="F10" i="18"/>
  <c r="F14" i="18"/>
  <c r="F119" i="18"/>
  <c r="F122" i="18"/>
  <c r="F346" i="18"/>
  <c r="F402" i="18"/>
  <c r="F466" i="18"/>
  <c r="F514" i="18"/>
  <c r="F4" i="18"/>
  <c r="F13" i="18"/>
  <c r="F18" i="18"/>
  <c r="F126" i="18"/>
  <c r="F131" i="18"/>
  <c r="F141" i="18"/>
  <c r="F158" i="18"/>
  <c r="F163" i="18"/>
  <c r="F173" i="18"/>
  <c r="F190" i="18"/>
  <c r="F195" i="18"/>
  <c r="F205" i="18"/>
  <c r="F222" i="18"/>
  <c r="F227" i="18"/>
  <c r="F237" i="18"/>
  <c r="F254" i="18"/>
  <c r="F259" i="18"/>
  <c r="F269" i="18"/>
  <c r="F286" i="18"/>
  <c r="F291" i="18"/>
  <c r="F301" i="18"/>
  <c r="F318" i="18"/>
  <c r="F323" i="18"/>
  <c r="F333" i="18"/>
  <c r="F364" i="18"/>
  <c r="F366" i="18"/>
  <c r="F380" i="18"/>
  <c r="F382" i="18"/>
  <c r="F407" i="18"/>
  <c r="F429" i="18"/>
  <c r="F434" i="18"/>
  <c r="F444" i="18"/>
  <c r="F446" i="18"/>
  <c r="F471" i="18"/>
  <c r="F493" i="18"/>
  <c r="F498" i="18"/>
  <c r="F519" i="18"/>
  <c r="F535" i="18"/>
  <c r="F551" i="18"/>
  <c r="F567" i="18"/>
  <c r="F583" i="18"/>
  <c r="F599" i="18"/>
  <c r="F615" i="18"/>
  <c r="F707" i="18"/>
  <c r="F748" i="18"/>
  <c r="F789" i="18"/>
  <c r="F805" i="18"/>
  <c r="F821" i="18"/>
  <c r="F837" i="18"/>
  <c r="F885" i="18"/>
  <c r="F925" i="18"/>
  <c r="F349" i="18"/>
  <c r="F352" i="18"/>
  <c r="F357" i="18"/>
  <c r="F360" i="18"/>
  <c r="F365" i="18"/>
  <c r="F368" i="18"/>
  <c r="F373" i="18"/>
  <c r="F376" i="18"/>
  <c r="F381" i="18"/>
  <c r="F384" i="18"/>
  <c r="F394" i="18"/>
  <c r="F396" i="18"/>
  <c r="F413" i="18"/>
  <c r="F416" i="18"/>
  <c r="F426" i="18"/>
  <c r="F428" i="18"/>
  <c r="F445" i="18"/>
  <c r="F448" i="18"/>
  <c r="F458" i="18"/>
  <c r="F460" i="18"/>
  <c r="F477" i="18"/>
  <c r="F480" i="18"/>
  <c r="F490" i="18"/>
  <c r="F492" i="18"/>
  <c r="F497" i="18"/>
  <c r="F502" i="18"/>
  <c r="F504" i="18"/>
  <c r="F513" i="18"/>
  <c r="F388" i="18"/>
  <c r="F405" i="18"/>
  <c r="F408" i="18"/>
  <c r="F420" i="18"/>
  <c r="F437" i="18"/>
  <c r="F440" i="18"/>
  <c r="F452" i="18"/>
  <c r="F469" i="18"/>
  <c r="F472" i="18"/>
  <c r="F484" i="18"/>
  <c r="F501" i="18"/>
  <c r="F508" i="18"/>
  <c r="F517" i="18"/>
  <c r="F520" i="18"/>
  <c r="F525" i="18"/>
  <c r="F528" i="18"/>
  <c r="F533" i="18"/>
  <c r="F536" i="18"/>
  <c r="F541" i="18"/>
  <c r="F544" i="18"/>
  <c r="F549" i="18"/>
  <c r="F552" i="18"/>
  <c r="F557" i="18"/>
  <c r="F560" i="18"/>
  <c r="F565" i="18"/>
  <c r="F568" i="18"/>
  <c r="F573" i="18"/>
  <c r="F576" i="18"/>
  <c r="F581" i="18"/>
  <c r="F584" i="18"/>
  <c r="F589" i="18"/>
  <c r="F592" i="18"/>
  <c r="F597" i="18"/>
  <c r="F600" i="18"/>
  <c r="F605" i="18"/>
  <c r="F608" i="18"/>
  <c r="F613" i="18"/>
  <c r="F623" i="18"/>
  <c r="F639" i="18"/>
  <c r="F655" i="18"/>
  <c r="F678" i="18"/>
  <c r="F680" i="18"/>
  <c r="F694" i="18"/>
  <c r="F696" i="18"/>
  <c r="F712" i="18"/>
  <c r="F776" i="18"/>
  <c r="F857" i="18"/>
  <c r="F912" i="18"/>
  <c r="F937" i="18"/>
  <c r="F969" i="18"/>
  <c r="F710" i="18"/>
  <c r="F715" i="18"/>
  <c r="F718" i="18"/>
  <c r="F723" i="18"/>
  <c r="F726" i="18"/>
  <c r="F735" i="18"/>
  <c r="F738" i="18"/>
  <c r="F743" i="18"/>
  <c r="F746" i="18"/>
  <c r="F751" i="18"/>
  <c r="F754" i="18"/>
  <c r="F759" i="18"/>
  <c r="F762" i="18"/>
  <c r="F771" i="18"/>
  <c r="F774" i="18"/>
  <c r="F779" i="18"/>
  <c r="F842" i="18"/>
  <c r="F870" i="18"/>
  <c r="F898" i="18"/>
  <c r="F907" i="18"/>
  <c r="F910" i="18"/>
  <c r="F915" i="18"/>
  <c r="F918" i="18"/>
  <c r="F923" i="18"/>
  <c r="F935" i="18"/>
  <c r="F942" i="18"/>
  <c r="F951" i="18"/>
  <c r="F958" i="18"/>
  <c r="F967" i="18"/>
  <c r="F974" i="18"/>
  <c r="F983" i="18"/>
  <c r="F664" i="18"/>
  <c r="F698" i="18"/>
  <c r="F703" i="18"/>
  <c r="F706" i="18"/>
  <c r="F711" i="18"/>
  <c r="F714" i="18"/>
  <c r="F719" i="18"/>
  <c r="F722" i="18"/>
  <c r="F727" i="18"/>
  <c r="F732" i="18"/>
  <c r="F734" i="18"/>
  <c r="F739" i="18"/>
  <c r="F742" i="18"/>
  <c r="F747" i="18"/>
  <c r="F750" i="18"/>
  <c r="F755" i="18"/>
  <c r="F758" i="18"/>
  <c r="F763" i="18"/>
  <c r="F768" i="18"/>
  <c r="F770" i="18"/>
  <c r="F775" i="18"/>
  <c r="F778" i="18"/>
  <c r="F843" i="18"/>
  <c r="F871" i="18"/>
  <c r="F904" i="18"/>
  <c r="F922" i="18"/>
  <c r="F932" i="18"/>
  <c r="F934" i="18"/>
  <c r="F948" i="18"/>
  <c r="F964" i="18"/>
  <c r="F966" i="18"/>
  <c r="F980" i="18"/>
  <c r="F624" i="18"/>
  <c r="F629" i="18"/>
  <c r="F632" i="18"/>
  <c r="F637" i="18"/>
  <c r="F640" i="18"/>
  <c r="F645" i="18"/>
  <c r="F648" i="18"/>
  <c r="F653" i="18"/>
  <c r="F656" i="18"/>
  <c r="F731" i="18"/>
  <c r="F767" i="18"/>
  <c r="F782" i="18"/>
  <c r="F787" i="18"/>
  <c r="F790" i="18"/>
  <c r="F795" i="18"/>
  <c r="F798" i="18"/>
  <c r="F803" i="18"/>
  <c r="F806" i="18"/>
  <c r="F811" i="18"/>
  <c r="F814" i="18"/>
  <c r="F819" i="18"/>
  <c r="F822" i="18"/>
  <c r="F827" i="18"/>
  <c r="F830" i="18"/>
  <c r="F835" i="18"/>
  <c r="F838" i="18"/>
  <c r="F847" i="18"/>
  <c r="F850" i="18"/>
  <c r="F855" i="18"/>
  <c r="F858" i="18"/>
  <c r="F863" i="18"/>
  <c r="F866" i="18"/>
  <c r="F875" i="18"/>
  <c r="F878" i="18"/>
  <c r="F883" i="18"/>
  <c r="F886" i="18"/>
  <c r="F891" i="18"/>
  <c r="F894" i="18"/>
  <c r="F903" i="18"/>
  <c r="F926" i="18"/>
  <c r="F931" i="18"/>
  <c r="F938" i="18"/>
  <c r="F947" i="18"/>
  <c r="F954" i="18"/>
  <c r="F963" i="18"/>
  <c r="F970" i="18"/>
  <c r="F979" i="18"/>
  <c r="C985" i="18"/>
  <c r="C986" i="18"/>
  <c r="C987" i="18"/>
  <c r="E986" i="18"/>
  <c r="E987" i="18"/>
  <c r="E985" i="18"/>
  <c r="F2" i="18"/>
  <c r="F348" i="18"/>
  <c r="F344" i="18"/>
  <c r="F353" i="18"/>
  <c r="F361" i="18"/>
  <c r="F369" i="18"/>
  <c r="F377" i="18"/>
  <c r="F385" i="18"/>
  <c r="F393" i="18"/>
  <c r="F401" i="18"/>
  <c r="F409" i="18"/>
  <c r="F417" i="18"/>
  <c r="F425" i="18"/>
  <c r="F433" i="18"/>
  <c r="F441" i="18"/>
  <c r="F449" i="18"/>
  <c r="F457" i="18"/>
  <c r="F465" i="18"/>
  <c r="F473" i="18"/>
  <c r="F481" i="18"/>
  <c r="F489" i="18"/>
  <c r="F658" i="18"/>
  <c r="F663" i="18"/>
  <c r="F671" i="18"/>
  <c r="F679" i="18"/>
  <c r="F687" i="18"/>
  <c r="F955" i="15"/>
  <c r="F975" i="15"/>
  <c r="F979" i="15"/>
  <c r="F987" i="15"/>
  <c r="E991" i="15"/>
  <c r="F952" i="15"/>
  <c r="F954" i="15"/>
  <c r="F956" i="15"/>
  <c r="F958" i="15"/>
  <c r="F964" i="15"/>
  <c r="F966" i="15"/>
  <c r="F968" i="15"/>
  <c r="F970" i="15"/>
  <c r="F974" i="15"/>
  <c r="F980" i="15"/>
  <c r="F982" i="15"/>
  <c r="F984" i="15"/>
  <c r="F986" i="15"/>
  <c r="F988" i="15"/>
  <c r="F965" i="15"/>
  <c r="F969" i="15"/>
  <c r="C990" i="15"/>
  <c r="E990" i="15"/>
  <c r="F953" i="15"/>
  <c r="F959" i="15"/>
  <c r="F971" i="15"/>
  <c r="F978" i="15"/>
  <c r="C991" i="15"/>
  <c r="C992" i="15"/>
  <c r="F962" i="15"/>
  <c r="F957" i="15"/>
  <c r="F961" i="15"/>
  <c r="F963" i="15"/>
  <c r="F972" i="15"/>
  <c r="F67" i="15"/>
  <c r="F73" i="15"/>
  <c r="F75" i="15"/>
  <c r="F77" i="15"/>
  <c r="F79" i="15"/>
  <c r="F83" i="15"/>
  <c r="F101" i="15"/>
  <c r="F103" i="15"/>
  <c r="F105" i="15"/>
  <c r="F107" i="15"/>
  <c r="F111" i="15"/>
  <c r="F113" i="15"/>
  <c r="F115" i="15"/>
  <c r="F119" i="15"/>
  <c r="F121" i="15"/>
  <c r="F123" i="15"/>
  <c r="F139" i="15"/>
  <c r="F145" i="15"/>
  <c r="F183" i="15"/>
  <c r="F185" i="15"/>
  <c r="F187" i="15"/>
  <c r="F193" i="15"/>
  <c r="F195" i="15"/>
  <c r="F201" i="15"/>
  <c r="F231" i="15"/>
  <c r="F243" i="15"/>
  <c r="F245" i="15"/>
  <c r="F247" i="15"/>
  <c r="F251" i="15"/>
  <c r="F255" i="15"/>
  <c r="F257" i="15"/>
  <c r="F259" i="15"/>
  <c r="F263" i="15"/>
  <c r="F267" i="15"/>
  <c r="F289" i="15"/>
  <c r="F293" i="15"/>
  <c r="F297" i="15"/>
  <c r="F951" i="15"/>
  <c r="F960" i="15"/>
  <c r="F967" i="15"/>
  <c r="F976" i="15"/>
  <c r="F983" i="15"/>
  <c r="F985" i="15"/>
  <c r="F973" i="15"/>
  <c r="F989" i="15"/>
  <c r="F48" i="15"/>
  <c r="F977" i="15"/>
  <c r="F981" i="15"/>
  <c r="F301" i="15"/>
  <c r="F317" i="15"/>
  <c r="F321" i="15"/>
  <c r="F325" i="15"/>
  <c r="F329" i="15"/>
  <c r="F333" i="15"/>
  <c r="F385" i="15"/>
  <c r="F389" i="15"/>
  <c r="F391" i="15"/>
  <c r="F397" i="15"/>
  <c r="F399" i="15"/>
  <c r="F411" i="15"/>
  <c r="F417" i="15"/>
  <c r="F435" i="15"/>
  <c r="F437" i="15"/>
  <c r="F439" i="15"/>
  <c r="F441" i="15"/>
  <c r="F443" i="15"/>
  <c r="F445" i="15"/>
  <c r="F449" i="15"/>
  <c r="F451" i="15"/>
  <c r="F455" i="15"/>
  <c r="F463" i="15"/>
  <c r="F465" i="15"/>
  <c r="F467" i="15"/>
  <c r="F469" i="15"/>
  <c r="F471" i="15"/>
  <c r="F473" i="15"/>
  <c r="F477" i="15"/>
  <c r="F479" i="15"/>
  <c r="F481" i="15"/>
  <c r="F483" i="15"/>
  <c r="F485" i="15"/>
  <c r="F487" i="15"/>
  <c r="F491" i="15"/>
  <c r="F493" i="15"/>
  <c r="F495" i="15"/>
  <c r="F497" i="15"/>
  <c r="F499" i="15"/>
  <c r="F501" i="15"/>
  <c r="F505" i="15"/>
  <c r="F509" i="15"/>
  <c r="F511" i="15"/>
  <c r="F513" i="15"/>
  <c r="F519" i="15"/>
  <c r="F521" i="15"/>
  <c r="F529" i="15"/>
  <c r="F545" i="15"/>
  <c r="F551" i="15"/>
  <c r="F553" i="15"/>
  <c r="F555" i="15"/>
  <c r="F557" i="15"/>
  <c r="F559" i="15"/>
  <c r="F561" i="15"/>
  <c r="F565" i="15"/>
  <c r="F571" i="15"/>
  <c r="F573" i="15"/>
  <c r="F575" i="15"/>
  <c r="F577" i="15"/>
  <c r="F583" i="15"/>
  <c r="F585" i="15"/>
  <c r="F599" i="15"/>
  <c r="F601" i="15"/>
  <c r="F603" i="15"/>
  <c r="F609" i="15"/>
  <c r="F909" i="15"/>
  <c r="F911" i="15"/>
  <c r="F913" i="15"/>
  <c r="F917" i="15"/>
  <c r="F919" i="15"/>
  <c r="F921" i="15"/>
  <c r="F927" i="15"/>
  <c r="F945" i="15"/>
  <c r="F947" i="15"/>
  <c r="F949" i="15"/>
  <c r="F654" i="15"/>
  <c r="F660" i="15"/>
  <c r="F662" i="15"/>
  <c r="F666" i="15"/>
  <c r="F668" i="15"/>
  <c r="F670" i="15"/>
  <c r="F672" i="15"/>
  <c r="F674" i="15"/>
  <c r="F676" i="15"/>
  <c r="F678" i="15"/>
  <c r="F680" i="15"/>
  <c r="F682" i="15"/>
  <c r="F684" i="15"/>
  <c r="F686" i="15"/>
  <c r="F700" i="15"/>
  <c r="F702" i="15"/>
  <c r="F704" i="15"/>
  <c r="F706" i="15"/>
  <c r="F708" i="15"/>
  <c r="F710" i="15"/>
  <c r="F712" i="15"/>
  <c r="F714" i="15"/>
  <c r="F716" i="15"/>
  <c r="F718" i="15"/>
  <c r="F742" i="15"/>
  <c r="F794" i="15"/>
  <c r="F796" i="15"/>
  <c r="F798" i="15"/>
  <c r="F800" i="15"/>
  <c r="F802" i="15"/>
  <c r="F804" i="15"/>
  <c r="F806" i="15"/>
  <c r="F808" i="15"/>
  <c r="F810" i="15"/>
  <c r="F812" i="15"/>
  <c r="F814" i="15"/>
  <c r="F824" i="15"/>
  <c r="F826" i="15"/>
  <c r="F828" i="15"/>
  <c r="F830" i="15"/>
  <c r="F838" i="15"/>
  <c r="F852" i="15"/>
  <c r="F854" i="15"/>
  <c r="F862" i="15"/>
  <c r="F51" i="15"/>
  <c r="F613" i="15"/>
  <c r="F731" i="15"/>
  <c r="F779" i="15"/>
  <c r="F900" i="15"/>
  <c r="F922" i="15"/>
  <c r="F928" i="15"/>
  <c r="F635" i="15"/>
  <c r="F643" i="15"/>
  <c r="F651" i="15"/>
  <c r="F787" i="15"/>
  <c r="F222" i="15"/>
  <c r="F230" i="15"/>
  <c r="F278" i="15"/>
  <c r="F312" i="15"/>
  <c r="F344" i="15"/>
  <c r="F368" i="15"/>
  <c r="F63" i="15"/>
  <c r="F620" i="15"/>
  <c r="F624" i="15"/>
  <c r="F875" i="15"/>
  <c r="F899" i="15"/>
  <c r="F84" i="15"/>
  <c r="F90" i="15"/>
  <c r="F92" i="15"/>
  <c r="F116" i="15"/>
  <c r="F140" i="15"/>
  <c r="F146" i="15"/>
  <c r="F168" i="15"/>
  <c r="F180" i="15"/>
  <c r="F182" i="15"/>
  <c r="F196" i="15"/>
  <c r="F202" i="15"/>
  <c r="F204" i="15"/>
  <c r="F232" i="15"/>
  <c r="F234" i="15"/>
  <c r="F240" i="15"/>
  <c r="F242" i="15"/>
  <c r="F248" i="15"/>
  <c r="F260" i="15"/>
  <c r="F262" i="15"/>
  <c r="F266" i="15"/>
  <c r="F288" i="15"/>
  <c r="F292" i="15"/>
  <c r="F300" i="15"/>
  <c r="F320" i="15"/>
  <c r="F324" i="15"/>
  <c r="F332" i="15"/>
  <c r="F377" i="15"/>
  <c r="F655" i="15"/>
  <c r="F657" i="15"/>
  <c r="F659" i="15"/>
  <c r="F663" i="15"/>
  <c r="F665" i="15"/>
  <c r="F690" i="15"/>
  <c r="F698" i="15"/>
  <c r="F722" i="15"/>
  <c r="F774" i="15"/>
  <c r="F846" i="15"/>
  <c r="F127" i="15"/>
  <c r="F167" i="15"/>
  <c r="F626" i="15"/>
  <c r="F3" i="15"/>
  <c r="F9" i="15"/>
  <c r="F11" i="15"/>
  <c r="F13" i="15"/>
  <c r="F15" i="15"/>
  <c r="F19" i="15"/>
  <c r="F31" i="15"/>
  <c r="F35" i="15"/>
  <c r="F41" i="15"/>
  <c r="F43" i="15"/>
  <c r="F45" i="15"/>
  <c r="F47" i="15"/>
  <c r="F364" i="15"/>
  <c r="F384" i="15"/>
  <c r="F386" i="15"/>
  <c r="F388" i="15"/>
  <c r="F392" i="15"/>
  <c r="F394" i="15"/>
  <c r="F396" i="15"/>
  <c r="F398" i="15"/>
  <c r="F400" i="15"/>
  <c r="F406" i="15"/>
  <c r="F408" i="15"/>
  <c r="F412" i="15"/>
  <c r="F426" i="15"/>
  <c r="F430" i="15"/>
  <c r="F434" i="15"/>
  <c r="F450" i="15"/>
  <c r="F452" i="15"/>
  <c r="F454" i="15"/>
  <c r="F456" i="15"/>
  <c r="F470" i="15"/>
  <c r="F530" i="15"/>
  <c r="F534" i="15"/>
  <c r="F542" i="15"/>
  <c r="F594" i="15"/>
  <c r="F598" i="15"/>
  <c r="F606" i="15"/>
  <c r="F699" i="15"/>
  <c r="F711" i="15"/>
  <c r="F713" i="15"/>
  <c r="F717" i="15"/>
  <c r="F745" i="15"/>
  <c r="F749" i="15"/>
  <c r="F755" i="15"/>
  <c r="F795" i="15"/>
  <c r="F815" i="15"/>
  <c r="F817" i="15"/>
  <c r="F819" i="15"/>
  <c r="F851" i="15"/>
  <c r="F855" i="15"/>
  <c r="F857" i="15"/>
  <c r="F861" i="15"/>
  <c r="F882" i="15"/>
  <c r="F10" i="15"/>
  <c r="F14" i="15"/>
  <c r="F20" i="15"/>
  <c r="F74" i="15"/>
  <c r="F78" i="15"/>
  <c r="F102" i="15"/>
  <c r="F106" i="15"/>
  <c r="F114" i="15"/>
  <c r="F122" i="15"/>
  <c r="F124" i="15"/>
  <c r="F136" i="15"/>
  <c r="F143" i="15"/>
  <c r="F147" i="15"/>
  <c r="F151" i="15"/>
  <c r="F157" i="15"/>
  <c r="F159" i="15"/>
  <c r="F161" i="15"/>
  <c r="F163" i="15"/>
  <c r="F194" i="15"/>
  <c r="F349" i="15"/>
  <c r="F42" i="15"/>
  <c r="F46" i="15"/>
  <c r="F52" i="15"/>
  <c r="F87" i="15"/>
  <c r="F95" i="15"/>
  <c r="F152" i="15"/>
  <c r="F164" i="15"/>
  <c r="F171" i="15"/>
  <c r="F179" i="15"/>
  <c r="F207" i="15"/>
  <c r="F283" i="15"/>
  <c r="F211" i="15"/>
  <c r="F215" i="15"/>
  <c r="F219" i="15"/>
  <c r="F221" i="15"/>
  <c r="F223" i="15"/>
  <c r="F227" i="15"/>
  <c r="F229" i="15"/>
  <c r="F258" i="15"/>
  <c r="F270" i="15"/>
  <c r="F274" i="15"/>
  <c r="F282" i="15"/>
  <c r="F305" i="15"/>
  <c r="F309" i="15"/>
  <c r="F313" i="15"/>
  <c r="F328" i="15"/>
  <c r="F336" i="15"/>
  <c r="F340" i="15"/>
  <c r="F348" i="15"/>
  <c r="F361" i="15"/>
  <c r="F365" i="15"/>
  <c r="F369" i="15"/>
  <c r="F373" i="15"/>
  <c r="F375" i="15"/>
  <c r="F381" i="15"/>
  <c r="F383" i="15"/>
  <c r="F414" i="15"/>
  <c r="F429" i="15"/>
  <c r="F461" i="15"/>
  <c r="F556" i="15"/>
  <c r="F560" i="15"/>
  <c r="F572" i="15"/>
  <c r="F576" i="15"/>
  <c r="F588" i="15"/>
  <c r="F628" i="15"/>
  <c r="F630" i="15"/>
  <c r="F632" i="15"/>
  <c r="F634" i="15"/>
  <c r="F636" i="15"/>
  <c r="F638" i="15"/>
  <c r="F640" i="15"/>
  <c r="F642" i="15"/>
  <c r="F644" i="15"/>
  <c r="F646" i="15"/>
  <c r="F648" i="15"/>
  <c r="F650" i="15"/>
  <c r="F652" i="15"/>
  <c r="F667" i="15"/>
  <c r="F675" i="15"/>
  <c r="F683" i="15"/>
  <c r="F687" i="15"/>
  <c r="F689" i="15"/>
  <c r="F691" i="15"/>
  <c r="F695" i="15"/>
  <c r="F697" i="15"/>
  <c r="F724" i="15"/>
  <c r="F726" i="15"/>
  <c r="F730" i="15"/>
  <c r="F732" i="15"/>
  <c r="F734" i="15"/>
  <c r="F736" i="15"/>
  <c r="F738" i="15"/>
  <c r="F740" i="15"/>
  <c r="F763" i="15"/>
  <c r="F769" i="15"/>
  <c r="F773" i="15"/>
  <c r="F791" i="15"/>
  <c r="F793" i="15"/>
  <c r="F822" i="15"/>
  <c r="F863" i="15"/>
  <c r="F865" i="15"/>
  <c r="F867" i="15"/>
  <c r="F879" i="15"/>
  <c r="F881" i="15"/>
  <c r="F883" i="15"/>
  <c r="F887" i="15"/>
  <c r="F910" i="15"/>
  <c r="F924" i="15"/>
  <c r="F939" i="15"/>
  <c r="F208" i="15"/>
  <c r="F210" i="15"/>
  <c r="F224" i="15"/>
  <c r="F239" i="15"/>
  <c r="F271" i="15"/>
  <c r="F275" i="15"/>
  <c r="F279" i="15"/>
  <c r="F296" i="15"/>
  <c r="F304" i="15"/>
  <c r="F308" i="15"/>
  <c r="F316" i="15"/>
  <c r="F337" i="15"/>
  <c r="F341" i="15"/>
  <c r="F345" i="15"/>
  <c r="F370" i="15"/>
  <c r="F372" i="15"/>
  <c r="F376" i="15"/>
  <c r="F378" i="15"/>
  <c r="F380" i="15"/>
  <c r="F405" i="15"/>
  <c r="F413" i="15"/>
  <c r="F448" i="15"/>
  <c r="F484" i="15"/>
  <c r="F496" i="15"/>
  <c r="F500" i="15"/>
  <c r="F512" i="15"/>
  <c r="F516" i="15"/>
  <c r="F526" i="15"/>
  <c r="F533" i="15"/>
  <c r="F593" i="15"/>
  <c r="F631" i="15"/>
  <c r="F633" i="15"/>
  <c r="F658" i="15"/>
  <c r="F707" i="15"/>
  <c r="F719" i="15"/>
  <c r="F721" i="15"/>
  <c r="F723" i="15"/>
  <c r="F727" i="15"/>
  <c r="F729" i="15"/>
  <c r="F737" i="15"/>
  <c r="F741" i="15"/>
  <c r="F750" i="15"/>
  <c r="F756" i="15"/>
  <c r="F758" i="15"/>
  <c r="F762" i="15"/>
  <c r="F776" i="15"/>
  <c r="F778" i="15"/>
  <c r="F780" i="15"/>
  <c r="F782" i="15"/>
  <c r="F803" i="15"/>
  <c r="F811" i="15"/>
  <c r="F827" i="15"/>
  <c r="F835" i="15"/>
  <c r="F839" i="15"/>
  <c r="F841" i="15"/>
  <c r="F845" i="15"/>
  <c r="F868" i="15"/>
  <c r="F870" i="15"/>
  <c r="F872" i="15"/>
  <c r="F874" i="15"/>
  <c r="F876" i="15"/>
  <c r="F878" i="15"/>
  <c r="F888" i="15"/>
  <c r="F903" i="15"/>
  <c r="F923" i="15"/>
  <c r="F950" i="15"/>
  <c r="F26" i="15"/>
  <c r="F30" i="15"/>
  <c r="F32" i="15"/>
  <c r="F58" i="15"/>
  <c r="F62" i="15"/>
  <c r="F64" i="15"/>
  <c r="F89" i="15"/>
  <c r="F96" i="15"/>
  <c r="F130" i="15"/>
  <c r="F134" i="15"/>
  <c r="F174" i="15"/>
  <c r="F178" i="15"/>
  <c r="F191" i="15"/>
  <c r="F238" i="15"/>
  <c r="F352" i="15"/>
  <c r="F356" i="15"/>
  <c r="F420" i="15"/>
  <c r="F424" i="15"/>
  <c r="F489" i="15"/>
  <c r="F566" i="15"/>
  <c r="F582" i="15"/>
  <c r="F605" i="15"/>
  <c r="F607" i="15"/>
  <c r="F4" i="15"/>
  <c r="F23" i="15"/>
  <c r="F25" i="15"/>
  <c r="F27" i="15"/>
  <c r="F29" i="15"/>
  <c r="F36" i="15"/>
  <c r="F55" i="15"/>
  <c r="F57" i="15"/>
  <c r="F59" i="15"/>
  <c r="F61" i="15"/>
  <c r="F68" i="15"/>
  <c r="F80" i="15"/>
  <c r="F91" i="15"/>
  <c r="F108" i="15"/>
  <c r="F110" i="15"/>
  <c r="F129" i="15"/>
  <c r="F131" i="15"/>
  <c r="F133" i="15"/>
  <c r="F135" i="15"/>
  <c r="F148" i="15"/>
  <c r="F155" i="15"/>
  <c r="F173" i="15"/>
  <c r="F175" i="15"/>
  <c r="F177" i="15"/>
  <c r="F186" i="15"/>
  <c r="F188" i="15"/>
  <c r="F199" i="15"/>
  <c r="F203" i="15"/>
  <c r="F214" i="15"/>
  <c r="F216" i="15"/>
  <c r="F218" i="15"/>
  <c r="F235" i="15"/>
  <c r="F237" i="15"/>
  <c r="F246" i="15"/>
  <c r="F252" i="15"/>
  <c r="F254" i="15"/>
  <c r="F353" i="15"/>
  <c r="F355" i="15"/>
  <c r="F357" i="15"/>
  <c r="F393" i="15"/>
  <c r="F404" i="15"/>
  <c r="F506" i="15"/>
  <c r="F508" i="15"/>
  <c r="F518" i="15"/>
  <c r="F535" i="15"/>
  <c r="F537" i="15"/>
  <c r="F539" i="15"/>
  <c r="F541" i="15"/>
  <c r="F543" i="15"/>
  <c r="F580" i="15"/>
  <c r="F590" i="15"/>
  <c r="F597" i="15"/>
  <c r="F615" i="15"/>
  <c r="F617" i="15"/>
  <c r="F619" i="15"/>
  <c r="F621" i="15"/>
  <c r="F623" i="15"/>
  <c r="F625" i="15"/>
  <c r="F627" i="15"/>
  <c r="F647" i="15"/>
  <c r="F649" i="15"/>
  <c r="F653" i="15"/>
  <c r="F16" i="15"/>
  <c r="F118" i="15"/>
  <c r="F198" i="15"/>
  <c r="F213" i="15"/>
  <c r="F226" i="15"/>
  <c r="F99" i="15"/>
  <c r="F158" i="15"/>
  <c r="F162" i="15"/>
  <c r="F433" i="15"/>
  <c r="F524" i="15"/>
  <c r="F549" i="15"/>
  <c r="F715" i="15"/>
  <c r="F739" i="15"/>
  <c r="F754" i="15"/>
  <c r="F859" i="15"/>
  <c r="F894" i="15"/>
  <c r="F898" i="15"/>
  <c r="F915" i="15"/>
  <c r="F943" i="15"/>
  <c r="F403" i="15"/>
  <c r="F423" i="15"/>
  <c r="F425" i="15"/>
  <c r="F427" i="15"/>
  <c r="F440" i="15"/>
  <c r="F446" i="15"/>
  <c r="F453" i="15"/>
  <c r="F457" i="15"/>
  <c r="F459" i="15"/>
  <c r="F464" i="15"/>
  <c r="F468" i="15"/>
  <c r="F474" i="15"/>
  <c r="F476" i="15"/>
  <c r="F486" i="15"/>
  <c r="F488" i="15"/>
  <c r="F490" i="15"/>
  <c r="F502" i="15"/>
  <c r="F517" i="15"/>
  <c r="F527" i="15"/>
  <c r="F532" i="15"/>
  <c r="F540" i="15"/>
  <c r="F546" i="15"/>
  <c r="F550" i="15"/>
  <c r="F562" i="15"/>
  <c r="F569" i="15"/>
  <c r="F581" i="15"/>
  <c r="F591" i="15"/>
  <c r="F604" i="15"/>
  <c r="F610" i="15"/>
  <c r="F614" i="15"/>
  <c r="F637" i="15"/>
  <c r="F641" i="15"/>
  <c r="F645" i="15"/>
  <c r="F669" i="15"/>
  <c r="F673" i="15"/>
  <c r="F677" i="15"/>
  <c r="F747" i="15"/>
  <c r="F751" i="15"/>
  <c r="F753" i="15"/>
  <c r="F771" i="15"/>
  <c r="F777" i="15"/>
  <c r="F781" i="15"/>
  <c r="F786" i="15"/>
  <c r="F788" i="15"/>
  <c r="F790" i="15"/>
  <c r="F801" i="15"/>
  <c r="F805" i="15"/>
  <c r="F823" i="15"/>
  <c r="F825" i="15"/>
  <c r="F829" i="15"/>
  <c r="F836" i="15"/>
  <c r="F843" i="15"/>
  <c r="F847" i="15"/>
  <c r="F849" i="15"/>
  <c r="F856" i="15"/>
  <c r="F858" i="15"/>
  <c r="F860" i="15"/>
  <c r="F893" i="15"/>
  <c r="F895" i="15"/>
  <c r="F897" i="15"/>
  <c r="F904" i="15"/>
  <c r="F916" i="15"/>
  <c r="F934" i="15"/>
  <c r="F938" i="15"/>
  <c r="F940" i="15"/>
  <c r="F944" i="15"/>
  <c r="F664" i="15"/>
  <c r="F679" i="15"/>
  <c r="F681" i="15"/>
  <c r="F685" i="15"/>
  <c r="F692" i="15"/>
  <c r="F694" i="15"/>
  <c r="F696" i="15"/>
  <c r="F701" i="15"/>
  <c r="F705" i="15"/>
  <c r="F709" i="15"/>
  <c r="F744" i="15"/>
  <c r="F746" i="15"/>
  <c r="F748" i="15"/>
  <c r="F759" i="15"/>
  <c r="F761" i="15"/>
  <c r="F764" i="15"/>
  <c r="F766" i="15"/>
  <c r="F768" i="15"/>
  <c r="F770" i="15"/>
  <c r="F772" i="15"/>
  <c r="F783" i="15"/>
  <c r="F785" i="15"/>
  <c r="F809" i="15"/>
  <c r="F813" i="15"/>
  <c r="F820" i="15"/>
  <c r="F831" i="15"/>
  <c r="F833" i="15"/>
  <c r="F840" i="15"/>
  <c r="F842" i="15"/>
  <c r="F844" i="15"/>
  <c r="F871" i="15"/>
  <c r="F873" i="15"/>
  <c r="F877" i="15"/>
  <c r="F884" i="15"/>
  <c r="F933" i="15"/>
  <c r="F935" i="15"/>
  <c r="F937" i="15"/>
  <c r="F7" i="15"/>
  <c r="F39" i="15"/>
  <c r="F71" i="15"/>
  <c r="F360" i="15"/>
  <c r="F18" i="15"/>
  <c r="F50" i="15"/>
  <c r="F82" i="15"/>
  <c r="F138" i="15"/>
  <c r="F166" i="15"/>
  <c r="F250" i="15"/>
  <c r="F265" i="15"/>
  <c r="F268" i="15"/>
  <c r="F273" i="15"/>
  <c r="F276" i="15"/>
  <c r="F281" i="15"/>
  <c r="F284" i="15"/>
  <c r="F294" i="15"/>
  <c r="F302" i="15"/>
  <c r="F310" i="15"/>
  <c r="F318" i="15"/>
  <c r="F326" i="15"/>
  <c r="F334" i="15"/>
  <c r="F339" i="15"/>
  <c r="F342" i="15"/>
  <c r="F347" i="15"/>
  <c r="F350" i="15"/>
  <c r="F359" i="15"/>
  <c r="F362" i="15"/>
  <c r="F367" i="15"/>
  <c r="F401" i="15"/>
  <c r="F428" i="15"/>
  <c r="F447" i="15"/>
  <c r="F34" i="15"/>
  <c r="F66" i="15"/>
  <c r="F94" i="15"/>
  <c r="F150" i="15"/>
  <c r="F206" i="15"/>
  <c r="F6" i="15"/>
  <c r="F8" i="15"/>
  <c r="F17" i="15"/>
  <c r="F22" i="15"/>
  <c r="F24" i="15"/>
  <c r="F33" i="15"/>
  <c r="F38" i="15"/>
  <c r="F40" i="15"/>
  <c r="F49" i="15"/>
  <c r="F54" i="15"/>
  <c r="F56" i="15"/>
  <c r="F65" i="15"/>
  <c r="F70" i="15"/>
  <c r="F72" i="15"/>
  <c r="F81" i="15"/>
  <c r="F86" i="15"/>
  <c r="F88" i="15"/>
  <c r="F93" i="15"/>
  <c r="F98" i="15"/>
  <c r="F100" i="15"/>
  <c r="F126" i="15"/>
  <c r="F128" i="15"/>
  <c r="F137" i="15"/>
  <c r="F142" i="15"/>
  <c r="F144" i="15"/>
  <c r="F149" i="15"/>
  <c r="F154" i="15"/>
  <c r="F156" i="15"/>
  <c r="F165" i="15"/>
  <c r="F170" i="15"/>
  <c r="F172" i="15"/>
  <c r="F190" i="15"/>
  <c r="F192" i="15"/>
  <c r="F197" i="15"/>
  <c r="F200" i="15"/>
  <c r="F205" i="15"/>
  <c r="F249" i="15"/>
  <c r="F354" i="15"/>
  <c r="F371" i="15"/>
  <c r="F374" i="15"/>
  <c r="F379" i="15"/>
  <c r="F382" i="15"/>
  <c r="F387" i="15"/>
  <c r="F390" i="15"/>
  <c r="F395" i="15"/>
  <c r="F419" i="15"/>
  <c r="F421" i="15"/>
  <c r="F442" i="15"/>
  <c r="F444" i="15"/>
  <c r="F458" i="15"/>
  <c r="F460" i="15"/>
  <c r="F5" i="15"/>
  <c r="F12" i="15"/>
  <c r="F21" i="15"/>
  <c r="F28" i="15"/>
  <c r="F37" i="15"/>
  <c r="F44" i="15"/>
  <c r="F53" i="15"/>
  <c r="F60" i="15"/>
  <c r="F69" i="15"/>
  <c r="F76" i="15"/>
  <c r="F85" i="15"/>
  <c r="F97" i="15"/>
  <c r="F104" i="15"/>
  <c r="F109" i="15"/>
  <c r="F112" i="15"/>
  <c r="F117" i="15"/>
  <c r="F120" i="15"/>
  <c r="F125" i="15"/>
  <c r="F132" i="15"/>
  <c r="F141" i="15"/>
  <c r="F153" i="15"/>
  <c r="F160" i="15"/>
  <c r="F169" i="15"/>
  <c r="F176" i="15"/>
  <c r="F181" i="15"/>
  <c r="F184" i="15"/>
  <c r="F189" i="15"/>
  <c r="F209" i="15"/>
  <c r="F212" i="15"/>
  <c r="F217" i="15"/>
  <c r="F220" i="15"/>
  <c r="F225" i="15"/>
  <c r="F228" i="15"/>
  <c r="F233" i="15"/>
  <c r="F236" i="15"/>
  <c r="F241" i="15"/>
  <c r="F244" i="15"/>
  <c r="F253" i="15"/>
  <c r="F256" i="15"/>
  <c r="F261" i="15"/>
  <c r="F264" i="15"/>
  <c r="F269" i="15"/>
  <c r="F272" i="15"/>
  <c r="F277" i="15"/>
  <c r="F280" i="15"/>
  <c r="F285" i="15"/>
  <c r="F287" i="15"/>
  <c r="F290" i="15"/>
  <c r="F295" i="15"/>
  <c r="F298" i="15"/>
  <c r="F303" i="15"/>
  <c r="F306" i="15"/>
  <c r="F311" i="15"/>
  <c r="F314" i="15"/>
  <c r="F319" i="15"/>
  <c r="F322" i="15"/>
  <c r="F327" i="15"/>
  <c r="F330" i="15"/>
  <c r="F335" i="15"/>
  <c r="F338" i="15"/>
  <c r="F343" i="15"/>
  <c r="F346" i="15"/>
  <c r="F351" i="15"/>
  <c r="F358" i="15"/>
  <c r="F363" i="15"/>
  <c r="F366" i="15"/>
  <c r="F409" i="15"/>
  <c r="F416" i="15"/>
  <c r="F418" i="15"/>
  <c r="F432" i="15"/>
  <c r="F462" i="15"/>
  <c r="F510" i="15"/>
  <c r="F528" i="15"/>
  <c r="F548" i="15"/>
  <c r="F574" i="15"/>
  <c r="F592" i="15"/>
  <c r="F612" i="15"/>
  <c r="F728" i="15"/>
  <c r="F733" i="15"/>
  <c r="F743" i="15"/>
  <c r="F760" i="15"/>
  <c r="F765" i="15"/>
  <c r="F775" i="15"/>
  <c r="F792" i="15"/>
  <c r="F797" i="15"/>
  <c r="F807" i="15"/>
  <c r="F821" i="15"/>
  <c r="F837" i="15"/>
  <c r="F853" i="15"/>
  <c r="F869" i="15"/>
  <c r="F402" i="15"/>
  <c r="F407" i="15"/>
  <c r="F410" i="15"/>
  <c r="F415" i="15"/>
  <c r="F422" i="15"/>
  <c r="F431" i="15"/>
  <c r="F436" i="15"/>
  <c r="F438" i="15"/>
  <c r="F466" i="15"/>
  <c r="F475" i="15"/>
  <c r="F478" i="15"/>
  <c r="F480" i="15"/>
  <c r="F498" i="15"/>
  <c r="F507" i="15"/>
  <c r="F514" i="15"/>
  <c r="F523" i="15"/>
  <c r="F525" i="15"/>
  <c r="F558" i="15"/>
  <c r="F567" i="15"/>
  <c r="F578" i="15"/>
  <c r="F587" i="15"/>
  <c r="F589" i="15"/>
  <c r="F596" i="15"/>
  <c r="F622" i="15"/>
  <c r="F629" i="15"/>
  <c r="F639" i="15"/>
  <c r="F656" i="15"/>
  <c r="F661" i="15"/>
  <c r="F671" i="15"/>
  <c r="F688" i="15"/>
  <c r="F693" i="15"/>
  <c r="F703" i="15"/>
  <c r="F720" i="15"/>
  <c r="F725" i="15"/>
  <c r="F735" i="15"/>
  <c r="F752" i="15"/>
  <c r="F757" i="15"/>
  <c r="F767" i="15"/>
  <c r="F784" i="15"/>
  <c r="F789" i="15"/>
  <c r="F799" i="15"/>
  <c r="F816" i="15"/>
  <c r="F818" i="15"/>
  <c r="F832" i="15"/>
  <c r="F834" i="15"/>
  <c r="F848" i="15"/>
  <c r="F850" i="15"/>
  <c r="F864" i="15"/>
  <c r="F866" i="15"/>
  <c r="F880" i="15"/>
  <c r="F889" i="15"/>
  <c r="F891" i="15"/>
  <c r="F912" i="15"/>
  <c r="F914" i="15"/>
  <c r="F936" i="15"/>
  <c r="F472" i="15"/>
  <c r="F504" i="15"/>
  <c r="F544" i="15"/>
  <c r="F564" i="15"/>
  <c r="F608" i="15"/>
  <c r="F896" i="15"/>
  <c r="F905" i="15"/>
  <c r="F907" i="15"/>
  <c r="F929" i="15"/>
  <c r="F931" i="15"/>
  <c r="F886" i="15"/>
  <c r="F902" i="15"/>
  <c r="F926" i="15"/>
  <c r="F942" i="15"/>
  <c r="F482" i="15"/>
  <c r="F492" i="15"/>
  <c r="F494" i="15"/>
  <c r="F503" i="15"/>
  <c r="F515" i="15"/>
  <c r="F520" i="15"/>
  <c r="F522" i="15"/>
  <c r="F531" i="15"/>
  <c r="F536" i="15"/>
  <c r="F538" i="15"/>
  <c r="F547" i="15"/>
  <c r="F552" i="15"/>
  <c r="F554" i="15"/>
  <c r="F563" i="15"/>
  <c r="F568" i="15"/>
  <c r="F570" i="15"/>
  <c r="F579" i="15"/>
  <c r="F584" i="15"/>
  <c r="F586" i="15"/>
  <c r="F595" i="15"/>
  <c r="F600" i="15"/>
  <c r="F602" i="15"/>
  <c r="F611" i="15"/>
  <c r="F616" i="15"/>
  <c r="F618" i="15"/>
  <c r="F885" i="15"/>
  <c r="F890" i="15"/>
  <c r="F892" i="15"/>
  <c r="F901" i="15"/>
  <c r="F906" i="15"/>
  <c r="F908" i="15"/>
  <c r="F918" i="15"/>
  <c r="F920" i="15"/>
  <c r="F925" i="15"/>
  <c r="F930" i="15"/>
  <c r="F932" i="15"/>
  <c r="F941" i="15"/>
  <c r="F946" i="15"/>
  <c r="F948" i="15"/>
  <c r="F286" i="15"/>
  <c r="F291" i="15"/>
  <c r="F299" i="15"/>
  <c r="F307" i="15"/>
  <c r="F315" i="15"/>
  <c r="F323" i="15"/>
  <c r="F331" i="15"/>
  <c r="F2" i="15"/>
  <c r="F236" i="12"/>
  <c r="F238" i="12"/>
  <c r="F266" i="12"/>
  <c r="F268" i="12"/>
  <c r="F270" i="12"/>
  <c r="F298" i="12"/>
  <c r="F302" i="12"/>
  <c r="F330" i="12"/>
  <c r="F334" i="12"/>
  <c r="F426" i="12"/>
  <c r="F514" i="12"/>
  <c r="F516" i="12"/>
  <c r="F518" i="12"/>
  <c r="F520" i="12"/>
  <c r="F522" i="12"/>
  <c r="F524" i="12"/>
  <c r="F533" i="12"/>
  <c r="F612" i="12"/>
  <c r="F614" i="12"/>
  <c r="F616" i="12"/>
  <c r="F618" i="12"/>
  <c r="F624" i="12"/>
  <c r="F626" i="12"/>
  <c r="F628" i="12"/>
  <c r="F630" i="12"/>
  <c r="F715" i="12"/>
  <c r="F717" i="12"/>
  <c r="F719" i="12"/>
  <c r="F721" i="12"/>
  <c r="F723" i="12"/>
  <c r="F725" i="12"/>
  <c r="F727" i="12"/>
  <c r="F3" i="12"/>
  <c r="F951" i="12" s="1"/>
  <c r="F5" i="12"/>
  <c r="F26" i="12"/>
  <c r="F28" i="12"/>
  <c r="F51" i="12"/>
  <c r="F53" i="12"/>
  <c r="F57" i="12"/>
  <c r="F59" i="12"/>
  <c r="F61" i="12"/>
  <c r="F66" i="12"/>
  <c r="F68" i="12"/>
  <c r="F70" i="12"/>
  <c r="F80" i="12"/>
  <c r="F103" i="12"/>
  <c r="F105" i="12"/>
  <c r="F107" i="12"/>
  <c r="F109" i="12"/>
  <c r="F130" i="12"/>
  <c r="F132" i="12"/>
  <c r="F134" i="12"/>
  <c r="F144" i="12"/>
  <c r="F159" i="12"/>
  <c r="F367" i="12"/>
  <c r="F369" i="12"/>
  <c r="F371" i="12"/>
  <c r="F377" i="12"/>
  <c r="F379" i="12"/>
  <c r="F401" i="12"/>
  <c r="F465" i="12"/>
  <c r="F469" i="12"/>
  <c r="F485" i="12"/>
  <c r="F577" i="12"/>
  <c r="F581" i="12"/>
  <c r="F597" i="12"/>
  <c r="F655" i="12"/>
  <c r="F657" i="12"/>
  <c r="F659" i="12"/>
  <c r="F667" i="12"/>
  <c r="F760" i="12"/>
  <c r="F764" i="12"/>
  <c r="F768" i="12"/>
  <c r="F772" i="12"/>
  <c r="F828" i="12"/>
  <c r="F832" i="12"/>
  <c r="F836" i="12"/>
  <c r="F892" i="12"/>
  <c r="F896" i="12"/>
  <c r="F900" i="12"/>
  <c r="F58" i="12"/>
  <c r="F60" i="12"/>
  <c r="F67" i="12"/>
  <c r="F69" i="12"/>
  <c r="F74" i="12"/>
  <c r="F76" i="12"/>
  <c r="F83" i="12"/>
  <c r="F85" i="12"/>
  <c r="F90" i="12"/>
  <c r="F92" i="12"/>
  <c r="F99" i="12"/>
  <c r="F101" i="12"/>
  <c r="F106" i="12"/>
  <c r="F108" i="12"/>
  <c r="F115" i="12"/>
  <c r="F117" i="12"/>
  <c r="F122" i="12"/>
  <c r="F124" i="12"/>
  <c r="F131" i="12"/>
  <c r="F133" i="12"/>
  <c r="F138" i="12"/>
  <c r="F140" i="12"/>
  <c r="F151" i="12"/>
  <c r="F160" i="12"/>
  <c r="F171" i="12"/>
  <c r="F23" i="12"/>
  <c r="F32" i="12"/>
  <c r="F39" i="12"/>
  <c r="F48" i="12"/>
  <c r="F55" i="12"/>
  <c r="F64" i="12"/>
  <c r="F71" i="12"/>
  <c r="F8" i="12"/>
  <c r="F15" i="12"/>
  <c r="F24" i="12"/>
  <c r="F31" i="12"/>
  <c r="F40" i="12"/>
  <c r="F47" i="12"/>
  <c r="F56" i="12"/>
  <c r="F63" i="12"/>
  <c r="F72" i="12"/>
  <c r="F79" i="12"/>
  <c r="F88" i="12"/>
  <c r="F95" i="12"/>
  <c r="F104" i="12"/>
  <c r="F111" i="12"/>
  <c r="F120" i="12"/>
  <c r="F127" i="12"/>
  <c r="F136" i="12"/>
  <c r="F188" i="12"/>
  <c r="F203" i="12"/>
  <c r="F239" i="12"/>
  <c r="F271" i="12"/>
  <c r="F303" i="12"/>
  <c r="F335" i="12"/>
  <c r="F504" i="12"/>
  <c r="F483" i="12"/>
  <c r="F147" i="12"/>
  <c r="F149" i="12"/>
  <c r="F154" i="12"/>
  <c r="F156" i="12"/>
  <c r="F163" i="12"/>
  <c r="F165" i="12"/>
  <c r="F170" i="12"/>
  <c r="F177" i="12"/>
  <c r="F181" i="12"/>
  <c r="F187" i="12"/>
  <c r="F192" i="12"/>
  <c r="F196" i="12"/>
  <c r="F202" i="12"/>
  <c r="F231" i="12"/>
  <c r="F263" i="12"/>
  <c r="F295" i="12"/>
  <c r="F327" i="12"/>
  <c r="F359" i="12"/>
  <c r="F375" i="12"/>
  <c r="F381" i="12"/>
  <c r="F403" i="12"/>
  <c r="F407" i="12"/>
  <c r="F411" i="12"/>
  <c r="F415" i="12"/>
  <c r="F434" i="12"/>
  <c r="F436" i="12"/>
  <c r="F438" i="12"/>
  <c r="F440" i="12"/>
  <c r="F451" i="12"/>
  <c r="F455" i="12"/>
  <c r="F491" i="12"/>
  <c r="F174" i="12"/>
  <c r="F176" i="12"/>
  <c r="F178" i="12"/>
  <c r="F180" i="12"/>
  <c r="F182" i="12"/>
  <c r="F184" i="12"/>
  <c r="F191" i="12"/>
  <c r="F193" i="12"/>
  <c r="F195" i="12"/>
  <c r="F197" i="12"/>
  <c r="F199" i="12"/>
  <c r="F206" i="12"/>
  <c r="F210" i="12"/>
  <c r="F212" i="12"/>
  <c r="F214" i="12"/>
  <c r="F219" i="12"/>
  <c r="F221" i="12"/>
  <c r="F223" i="12"/>
  <c r="F228" i="12"/>
  <c r="F235" i="12"/>
  <c r="F237" i="12"/>
  <c r="F242" i="12"/>
  <c r="F244" i="12"/>
  <c r="F246" i="12"/>
  <c r="F251" i="12"/>
  <c r="F253" i="12"/>
  <c r="F255" i="12"/>
  <c r="F260" i="12"/>
  <c r="F267" i="12"/>
  <c r="F269" i="12"/>
  <c r="F274" i="12"/>
  <c r="F278" i="12"/>
  <c r="F283" i="12"/>
  <c r="F285" i="12"/>
  <c r="F287" i="12"/>
  <c r="F299" i="12"/>
  <c r="F301" i="12"/>
  <c r="F306" i="12"/>
  <c r="F310" i="12"/>
  <c r="F315" i="12"/>
  <c r="F317" i="12"/>
  <c r="F319" i="12"/>
  <c r="F331" i="12"/>
  <c r="F333" i="12"/>
  <c r="F338" i="12"/>
  <c r="F342" i="12"/>
  <c r="F347" i="12"/>
  <c r="F349" i="12"/>
  <c r="F351" i="12"/>
  <c r="F363" i="12"/>
  <c r="F365" i="12"/>
  <c r="F370" i="12"/>
  <c r="F374" i="12"/>
  <c r="F383" i="12"/>
  <c r="F393" i="12"/>
  <c r="F404" i="12"/>
  <c r="F406" i="12"/>
  <c r="F408" i="12"/>
  <c r="F410" i="12"/>
  <c r="F412" i="12"/>
  <c r="F414" i="12"/>
  <c r="F419" i="12"/>
  <c r="F423" i="12"/>
  <c r="F444" i="12"/>
  <c r="F446" i="12"/>
  <c r="F448" i="12"/>
  <c r="F513" i="12"/>
  <c r="F517" i="12"/>
  <c r="F532" i="12"/>
  <c r="F534" i="12"/>
  <c r="F536" i="12"/>
  <c r="F538" i="12"/>
  <c r="F540" i="12"/>
  <c r="F417" i="12"/>
  <c r="F428" i="12"/>
  <c r="F430" i="12"/>
  <c r="F435" i="12"/>
  <c r="F439" i="12"/>
  <c r="F467" i="12"/>
  <c r="F471" i="12"/>
  <c r="F475" i="12"/>
  <c r="F481" i="12"/>
  <c r="F492" i="12"/>
  <c r="F499" i="12"/>
  <c r="F528" i="12"/>
  <c r="F531" i="12"/>
  <c r="F535" i="12"/>
  <c r="F539" i="12"/>
  <c r="F545" i="12"/>
  <c r="F556" i="12"/>
  <c r="F563" i="12"/>
  <c r="F592" i="12"/>
  <c r="F595" i="12"/>
  <c r="F599" i="12"/>
  <c r="F603" i="12"/>
  <c r="F609" i="12"/>
  <c r="F620" i="12"/>
  <c r="F627" i="12"/>
  <c r="F639" i="12"/>
  <c r="F641" i="12"/>
  <c r="F648" i="12"/>
  <c r="F661" i="12"/>
  <c r="F663" i="12"/>
  <c r="F666" i="12"/>
  <c r="F698" i="12"/>
  <c r="F702" i="12"/>
  <c r="F729" i="12"/>
  <c r="F734" i="12"/>
  <c r="F740" i="12"/>
  <c r="F757" i="12"/>
  <c r="F766" i="12"/>
  <c r="F770" i="12"/>
  <c r="F776" i="12"/>
  <c r="F793" i="12"/>
  <c r="F798" i="12"/>
  <c r="F802" i="12"/>
  <c r="F808" i="12"/>
  <c r="F825" i="12"/>
  <c r="F830" i="12"/>
  <c r="F834" i="12"/>
  <c r="F840" i="12"/>
  <c r="F857" i="12"/>
  <c r="F862" i="12"/>
  <c r="F866" i="12"/>
  <c r="F872" i="12"/>
  <c r="F889" i="12"/>
  <c r="F894" i="12"/>
  <c r="F898" i="12"/>
  <c r="F902" i="12"/>
  <c r="F904" i="12"/>
  <c r="F921" i="12"/>
  <c r="F924" i="12"/>
  <c r="F928" i="12"/>
  <c r="F932" i="12"/>
  <c r="F938" i="12"/>
  <c r="F632" i="12"/>
  <c r="F645" i="12"/>
  <c r="F669" i="12"/>
  <c r="F671" i="12"/>
  <c r="F693" i="12"/>
  <c r="F695" i="12"/>
  <c r="F697" i="12"/>
  <c r="F699" i="12"/>
  <c r="F701" i="12"/>
  <c r="F703" i="12"/>
  <c r="F705" i="12"/>
  <c r="F716" i="12"/>
  <c r="F720" i="12"/>
  <c r="F724" i="12"/>
  <c r="F733" i="12"/>
  <c r="F735" i="12"/>
  <c r="F737" i="12"/>
  <c r="F744" i="12"/>
  <c r="F748" i="12"/>
  <c r="F752" i="12"/>
  <c r="F761" i="12"/>
  <c r="F763" i="12"/>
  <c r="F765" i="12"/>
  <c r="F767" i="12"/>
  <c r="F769" i="12"/>
  <c r="F771" i="12"/>
  <c r="F773" i="12"/>
  <c r="F780" i="12"/>
  <c r="F784" i="12"/>
  <c r="F788" i="12"/>
  <c r="F797" i="12"/>
  <c r="F799" i="12"/>
  <c r="F801" i="12"/>
  <c r="F803" i="12"/>
  <c r="F805" i="12"/>
  <c r="F812" i="12"/>
  <c r="F816" i="12"/>
  <c r="F820" i="12"/>
  <c r="F829" i="12"/>
  <c r="F831" i="12"/>
  <c r="F833" i="12"/>
  <c r="F835" i="12"/>
  <c r="F837" i="12"/>
  <c r="F844" i="12"/>
  <c r="F848" i="12"/>
  <c r="F852" i="12"/>
  <c r="F861" i="12"/>
  <c r="F863" i="12"/>
  <c r="F865" i="12"/>
  <c r="F867" i="12"/>
  <c r="F869" i="12"/>
  <c r="F876" i="12"/>
  <c r="F880" i="12"/>
  <c r="F884" i="12"/>
  <c r="F893" i="12"/>
  <c r="F895" i="12"/>
  <c r="F897" i="12"/>
  <c r="F899" i="12"/>
  <c r="F901" i="12"/>
  <c r="F908" i="12"/>
  <c r="F912" i="12"/>
  <c r="F916" i="12"/>
  <c r="F925" i="12"/>
  <c r="F927" i="12"/>
  <c r="F929" i="12"/>
  <c r="F931" i="12"/>
  <c r="F933" i="12"/>
  <c r="F940" i="12"/>
  <c r="F942" i="12"/>
  <c r="F944" i="12"/>
  <c r="F946" i="12"/>
  <c r="F948" i="12"/>
  <c r="F950" i="12"/>
  <c r="F547" i="12"/>
  <c r="F572" i="12"/>
  <c r="F579" i="12"/>
  <c r="F583" i="12"/>
  <c r="F593" i="12"/>
  <c r="F608" i="12"/>
  <c r="F611" i="12"/>
  <c r="F640" i="12"/>
  <c r="F649" i="12"/>
  <c r="F651" i="12"/>
  <c r="F658" i="12"/>
  <c r="F709" i="12"/>
  <c r="F711" i="12"/>
  <c r="F713" i="12"/>
  <c r="F728" i="12"/>
  <c r="F741" i="12"/>
  <c r="F756" i="12"/>
  <c r="F777" i="12"/>
  <c r="F792" i="12"/>
  <c r="F809" i="12"/>
  <c r="F824" i="12"/>
  <c r="F841" i="12"/>
  <c r="F856" i="12"/>
  <c r="F873" i="12"/>
  <c r="F888" i="12"/>
  <c r="F905" i="12"/>
  <c r="F922" i="12"/>
  <c r="F937" i="12"/>
  <c r="F399" i="12"/>
  <c r="F463" i="12"/>
  <c r="F523" i="12"/>
  <c r="F567" i="12"/>
  <c r="F686" i="12"/>
  <c r="F706" i="12"/>
  <c r="F754" i="12"/>
  <c r="F774" i="12"/>
  <c r="F200" i="12"/>
  <c r="F503" i="12"/>
  <c r="F631" i="12"/>
  <c r="F642" i="12"/>
  <c r="F204" i="12"/>
  <c r="F443" i="12"/>
  <c r="F447" i="12"/>
  <c r="F487" i="12"/>
  <c r="F507" i="12"/>
  <c r="F551" i="12"/>
  <c r="F571" i="12"/>
  <c r="F615" i="12"/>
  <c r="F637" i="12"/>
  <c r="F670" i="12"/>
  <c r="F690" i="12"/>
  <c r="F738" i="12"/>
  <c r="F758" i="12"/>
  <c r="F806" i="12"/>
  <c r="F838" i="12"/>
  <c r="F870" i="12"/>
  <c r="F395" i="12"/>
  <c r="F459" i="12"/>
  <c r="F587" i="12"/>
  <c r="F786" i="12"/>
  <c r="F479" i="12"/>
  <c r="F495" i="12"/>
  <c r="F511" i="12"/>
  <c r="F527" i="12"/>
  <c r="F543" i="12"/>
  <c r="F559" i="12"/>
  <c r="F575" i="12"/>
  <c r="F591" i="12"/>
  <c r="F607" i="12"/>
  <c r="F623" i="12"/>
  <c r="F653" i="12"/>
  <c r="F662" i="12"/>
  <c r="F678" i="12"/>
  <c r="F694" i="12"/>
  <c r="F710" i="12"/>
  <c r="F714" i="12"/>
  <c r="F730" i="12"/>
  <c r="F746" i="12"/>
  <c r="F762" i="12"/>
  <c r="F778" i="12"/>
  <c r="F794" i="12"/>
  <c r="F810" i="12"/>
  <c r="F826" i="12"/>
  <c r="F842" i="12"/>
  <c r="F858" i="12"/>
  <c r="F874" i="12"/>
  <c r="F890" i="12"/>
  <c r="F906" i="12"/>
  <c r="F920" i="12"/>
  <c r="C951" i="12"/>
  <c r="C952" i="12"/>
  <c r="C953" i="12"/>
  <c r="F276" i="12"/>
  <c r="F284" i="12"/>
  <c r="F292" i="12"/>
  <c r="F300" i="12"/>
  <c r="F308" i="12"/>
  <c r="F316" i="12"/>
  <c r="F324" i="12"/>
  <c r="F332" i="12"/>
  <c r="F340" i="12"/>
  <c r="F348" i="12"/>
  <c r="F356" i="12"/>
  <c r="F364" i="12"/>
  <c r="F372" i="12"/>
  <c r="E952" i="12"/>
  <c r="E953" i="12"/>
  <c r="E951" i="12"/>
  <c r="F179" i="12"/>
  <c r="F175" i="12"/>
  <c r="F216" i="12"/>
  <c r="F224" i="12"/>
  <c r="F232" i="12"/>
  <c r="F240" i="12"/>
  <c r="F248" i="12"/>
  <c r="F256" i="12"/>
  <c r="F264" i="12"/>
  <c r="F272" i="12"/>
  <c r="F280" i="12"/>
  <c r="F288" i="12"/>
  <c r="F296" i="12"/>
  <c r="F304" i="12"/>
  <c r="F312" i="12"/>
  <c r="F320" i="12"/>
  <c r="F328" i="12"/>
  <c r="F336" i="12"/>
  <c r="F344" i="12"/>
  <c r="F352" i="12"/>
  <c r="F360" i="12"/>
  <c r="F368" i="12"/>
  <c r="F373" i="12"/>
  <c r="F389" i="12"/>
  <c r="F397" i="12"/>
  <c r="F405" i="12"/>
  <c r="F413" i="12"/>
  <c r="F421" i="12"/>
  <c r="F429" i="12"/>
  <c r="F437" i="12"/>
  <c r="F445" i="12"/>
  <c r="F453" i="12"/>
  <c r="F461" i="12"/>
  <c r="F473" i="12"/>
  <c r="F489" i="12"/>
  <c r="F505" i="12"/>
  <c r="F521" i="12"/>
  <c r="F537" i="12"/>
  <c r="F553" i="12"/>
  <c r="F569" i="12"/>
  <c r="F585" i="12"/>
  <c r="F601" i="12"/>
  <c r="F617" i="12"/>
  <c r="F385" i="12"/>
  <c r="F477" i="12"/>
  <c r="F493" i="12"/>
  <c r="F509" i="12"/>
  <c r="F525" i="12"/>
  <c r="F541" i="12"/>
  <c r="F557" i="12"/>
  <c r="F573" i="12"/>
  <c r="F589" i="12"/>
  <c r="F605" i="12"/>
  <c r="F621" i="12"/>
  <c r="F644" i="12"/>
  <c r="F660" i="12"/>
  <c r="F668" i="12"/>
  <c r="F676" i="12"/>
  <c r="F684" i="12"/>
  <c r="F692" i="12"/>
  <c r="F700" i="12"/>
  <c r="F708" i="12"/>
  <c r="F636" i="12"/>
  <c r="F652" i="12"/>
  <c r="F664" i="12"/>
  <c r="F672" i="12"/>
  <c r="F680" i="12"/>
  <c r="F688" i="12"/>
  <c r="F696" i="12"/>
  <c r="F704" i="12"/>
  <c r="F712" i="12"/>
  <c r="E950" i="9"/>
  <c r="C950" i="9"/>
  <c r="F950" i="9" s="1"/>
  <c r="E949" i="9"/>
  <c r="C949" i="9"/>
  <c r="F949" i="9" s="1"/>
  <c r="E948" i="9"/>
  <c r="C948" i="9"/>
  <c r="F948" i="9" s="1"/>
  <c r="E947" i="9"/>
  <c r="C947" i="9"/>
  <c r="F947" i="9" s="1"/>
  <c r="E946" i="9"/>
  <c r="C946" i="9"/>
  <c r="F946" i="9" s="1"/>
  <c r="E945" i="9"/>
  <c r="C945" i="9"/>
  <c r="E944" i="9"/>
  <c r="C944" i="9"/>
  <c r="F944" i="9" s="1"/>
  <c r="E943" i="9"/>
  <c r="C943" i="9"/>
  <c r="F943" i="9" s="1"/>
  <c r="E942" i="9"/>
  <c r="C942" i="9"/>
  <c r="F942" i="9" s="1"/>
  <c r="E941" i="9"/>
  <c r="C941" i="9"/>
  <c r="F941" i="9" s="1"/>
  <c r="E940" i="9"/>
  <c r="C940" i="9"/>
  <c r="E939" i="9"/>
  <c r="C939" i="9"/>
  <c r="F939" i="9" s="1"/>
  <c r="E938" i="9"/>
  <c r="C938" i="9"/>
  <c r="E937" i="9"/>
  <c r="C937" i="9"/>
  <c r="F937" i="9" s="1"/>
  <c r="E936" i="9"/>
  <c r="C936" i="9"/>
  <c r="E935" i="9"/>
  <c r="C935" i="9"/>
  <c r="F935" i="9" s="1"/>
  <c r="E934" i="9"/>
  <c r="C934" i="9"/>
  <c r="E933" i="9"/>
  <c r="C933" i="9"/>
  <c r="F933" i="9" s="1"/>
  <c r="E932" i="9"/>
  <c r="C932" i="9"/>
  <c r="E931" i="9"/>
  <c r="C931" i="9"/>
  <c r="E930" i="9"/>
  <c r="C930" i="9"/>
  <c r="F930" i="9" s="1"/>
  <c r="E929" i="9"/>
  <c r="C929" i="9"/>
  <c r="E928" i="9"/>
  <c r="C928" i="9"/>
  <c r="F928" i="9" s="1"/>
  <c r="E927" i="9"/>
  <c r="C927" i="9"/>
  <c r="E926" i="9"/>
  <c r="C926" i="9"/>
  <c r="F926" i="9" s="1"/>
  <c r="E925" i="9"/>
  <c r="C925" i="9"/>
  <c r="E924" i="9"/>
  <c r="C924" i="9"/>
  <c r="F924" i="9" s="1"/>
  <c r="E923" i="9"/>
  <c r="C923" i="9"/>
  <c r="E922" i="9"/>
  <c r="C922" i="9"/>
  <c r="F922" i="9" s="1"/>
  <c r="E921" i="9"/>
  <c r="C921" i="9"/>
  <c r="E920" i="9"/>
  <c r="C920" i="9"/>
  <c r="F920" i="9" s="1"/>
  <c r="E919" i="9"/>
  <c r="C919" i="9"/>
  <c r="E918" i="9"/>
  <c r="C918" i="9"/>
  <c r="E917" i="9"/>
  <c r="C917" i="9"/>
  <c r="E916" i="9"/>
  <c r="C916" i="9"/>
  <c r="E915" i="9"/>
  <c r="C915" i="9"/>
  <c r="E914" i="9"/>
  <c r="C914" i="9"/>
  <c r="E913" i="9"/>
  <c r="C913" i="9"/>
  <c r="E912" i="9"/>
  <c r="C912" i="9"/>
  <c r="F912" i="9" s="1"/>
  <c r="E911" i="9"/>
  <c r="C911" i="9"/>
  <c r="E910" i="9"/>
  <c r="C910" i="9"/>
  <c r="F910" i="9" s="1"/>
  <c r="E909" i="9"/>
  <c r="C909" i="9"/>
  <c r="E908" i="9"/>
  <c r="C908" i="9"/>
  <c r="E907" i="9"/>
  <c r="C907" i="9"/>
  <c r="E906" i="9"/>
  <c r="C906" i="9"/>
  <c r="E905" i="9"/>
  <c r="C905" i="9"/>
  <c r="E904" i="9"/>
  <c r="C904" i="9"/>
  <c r="E903" i="9"/>
  <c r="C903" i="9"/>
  <c r="E902" i="9"/>
  <c r="C902" i="9"/>
  <c r="E901" i="9"/>
  <c r="C901" i="9"/>
  <c r="E900" i="9"/>
  <c r="C900" i="9"/>
  <c r="E899" i="9"/>
  <c r="C899" i="9"/>
  <c r="E898" i="9"/>
  <c r="C898" i="9"/>
  <c r="F898" i="9" s="1"/>
  <c r="E897" i="9"/>
  <c r="C897" i="9"/>
  <c r="E896" i="9"/>
  <c r="C896" i="9"/>
  <c r="F896" i="9" s="1"/>
  <c r="E895" i="9"/>
  <c r="C895" i="9"/>
  <c r="E894" i="9"/>
  <c r="C894" i="9"/>
  <c r="F894" i="9" s="1"/>
  <c r="E893" i="9"/>
  <c r="C893" i="9"/>
  <c r="E892" i="9"/>
  <c r="C892" i="9"/>
  <c r="F892" i="9" s="1"/>
  <c r="E891" i="9"/>
  <c r="C891" i="9"/>
  <c r="E890" i="9"/>
  <c r="C890" i="9"/>
  <c r="F890" i="9" s="1"/>
  <c r="E889" i="9"/>
  <c r="C889" i="9"/>
  <c r="E888" i="9"/>
  <c r="C888" i="9"/>
  <c r="F888" i="9" s="1"/>
  <c r="E887" i="9"/>
  <c r="C887" i="9"/>
  <c r="E886" i="9"/>
  <c r="C886" i="9"/>
  <c r="E885" i="9"/>
  <c r="C885" i="9"/>
  <c r="E884" i="9"/>
  <c r="C884" i="9"/>
  <c r="E883" i="9"/>
  <c r="C883" i="9"/>
  <c r="E882" i="9"/>
  <c r="C882" i="9"/>
  <c r="E881" i="9"/>
  <c r="C881" i="9"/>
  <c r="E880" i="9"/>
  <c r="C880" i="9"/>
  <c r="F880" i="9" s="1"/>
  <c r="E879" i="9"/>
  <c r="C879" i="9"/>
  <c r="E878" i="9"/>
  <c r="C878" i="9"/>
  <c r="F878" i="9" s="1"/>
  <c r="E877" i="9"/>
  <c r="C877" i="9"/>
  <c r="E876" i="9"/>
  <c r="C876" i="9"/>
  <c r="E875" i="9"/>
  <c r="C875" i="9"/>
  <c r="E874" i="9"/>
  <c r="C874" i="9"/>
  <c r="E873" i="9"/>
  <c r="C873" i="9"/>
  <c r="E872" i="9"/>
  <c r="C872" i="9"/>
  <c r="E871" i="9"/>
  <c r="C871" i="9"/>
  <c r="E870" i="9"/>
  <c r="C870" i="9"/>
  <c r="E869" i="9"/>
  <c r="C869" i="9"/>
  <c r="E868" i="9"/>
  <c r="C868" i="9"/>
  <c r="E867" i="9"/>
  <c r="C867" i="9"/>
  <c r="E866" i="9"/>
  <c r="C866" i="9"/>
  <c r="F866" i="9" s="1"/>
  <c r="E865" i="9"/>
  <c r="C865" i="9"/>
  <c r="E864" i="9"/>
  <c r="C864" i="9"/>
  <c r="F864" i="9" s="1"/>
  <c r="E863" i="9"/>
  <c r="C863" i="9"/>
  <c r="E862" i="9"/>
  <c r="C862" i="9"/>
  <c r="F862" i="9" s="1"/>
  <c r="E861" i="9"/>
  <c r="C861" i="9"/>
  <c r="E860" i="9"/>
  <c r="C860" i="9"/>
  <c r="F860" i="9" s="1"/>
  <c r="E859" i="9"/>
  <c r="C859" i="9"/>
  <c r="E858" i="9"/>
  <c r="C858" i="9"/>
  <c r="F858" i="9" s="1"/>
  <c r="E857" i="9"/>
  <c r="C857" i="9"/>
  <c r="E856" i="9"/>
  <c r="C856" i="9"/>
  <c r="F856" i="9" s="1"/>
  <c r="E855" i="9"/>
  <c r="C855" i="9"/>
  <c r="E854" i="9"/>
  <c r="C854" i="9"/>
  <c r="E853" i="9"/>
  <c r="C853" i="9"/>
  <c r="E852" i="9"/>
  <c r="C852" i="9"/>
  <c r="E851" i="9"/>
  <c r="C851" i="9"/>
  <c r="E850" i="9"/>
  <c r="C850" i="9"/>
  <c r="E849" i="9"/>
  <c r="C849" i="9"/>
  <c r="E848" i="9"/>
  <c r="C848" i="9"/>
  <c r="F848" i="9" s="1"/>
  <c r="E847" i="9"/>
  <c r="C847" i="9"/>
  <c r="E846" i="9"/>
  <c r="C846" i="9"/>
  <c r="F846" i="9" s="1"/>
  <c r="E845" i="9"/>
  <c r="C845" i="9"/>
  <c r="E844" i="9"/>
  <c r="C844" i="9"/>
  <c r="E843" i="9"/>
  <c r="C843" i="9"/>
  <c r="E842" i="9"/>
  <c r="C842" i="9"/>
  <c r="E841" i="9"/>
  <c r="C841" i="9"/>
  <c r="E840" i="9"/>
  <c r="C840" i="9"/>
  <c r="E839" i="9"/>
  <c r="C839" i="9"/>
  <c r="E838" i="9"/>
  <c r="C838" i="9"/>
  <c r="E837" i="9"/>
  <c r="C837" i="9"/>
  <c r="E836" i="9"/>
  <c r="C836" i="9"/>
  <c r="E835" i="9"/>
  <c r="C835" i="9"/>
  <c r="E834" i="9"/>
  <c r="C834" i="9"/>
  <c r="E833" i="9"/>
  <c r="C833" i="9"/>
  <c r="E832" i="9"/>
  <c r="C832" i="9"/>
  <c r="F832" i="9" s="1"/>
  <c r="E831" i="9"/>
  <c r="C831" i="9"/>
  <c r="E830" i="9"/>
  <c r="C830" i="9"/>
  <c r="F830" i="9" s="1"/>
  <c r="E829" i="9"/>
  <c r="C829" i="9"/>
  <c r="E828" i="9"/>
  <c r="C828" i="9"/>
  <c r="F828" i="9" s="1"/>
  <c r="E827" i="9"/>
  <c r="C827" i="9"/>
  <c r="E826" i="9"/>
  <c r="C826" i="9"/>
  <c r="F826" i="9" s="1"/>
  <c r="E825" i="9"/>
  <c r="C825" i="9"/>
  <c r="E824" i="9"/>
  <c r="C824" i="9"/>
  <c r="F824" i="9" s="1"/>
  <c r="E823" i="9"/>
  <c r="C823" i="9"/>
  <c r="E822" i="9"/>
  <c r="C822" i="9"/>
  <c r="E821" i="9"/>
  <c r="C821" i="9"/>
  <c r="E820" i="9"/>
  <c r="C820" i="9"/>
  <c r="E819" i="9"/>
  <c r="C819" i="9"/>
  <c r="E818" i="9"/>
  <c r="C818" i="9"/>
  <c r="E817" i="9"/>
  <c r="C817" i="9"/>
  <c r="E816" i="9"/>
  <c r="C816" i="9"/>
  <c r="F816" i="9" s="1"/>
  <c r="E815" i="9"/>
  <c r="C815" i="9"/>
  <c r="E814" i="9"/>
  <c r="C814" i="9"/>
  <c r="F814" i="9" s="1"/>
  <c r="E813" i="9"/>
  <c r="C813" i="9"/>
  <c r="E812" i="9"/>
  <c r="C812" i="9"/>
  <c r="E811" i="9"/>
  <c r="C811" i="9"/>
  <c r="E810" i="9"/>
  <c r="C810" i="9"/>
  <c r="E809" i="9"/>
  <c r="C809" i="9"/>
  <c r="E808" i="9"/>
  <c r="C808" i="9"/>
  <c r="E807" i="9"/>
  <c r="C807" i="9"/>
  <c r="E806" i="9"/>
  <c r="C806" i="9"/>
  <c r="E805" i="9"/>
  <c r="C805" i="9"/>
  <c r="E804" i="9"/>
  <c r="C804" i="9"/>
  <c r="E803" i="9"/>
  <c r="C803" i="9"/>
  <c r="E802" i="9"/>
  <c r="C802" i="9"/>
  <c r="E801" i="9"/>
  <c r="C801" i="9"/>
  <c r="E800" i="9"/>
  <c r="C800" i="9"/>
  <c r="E799" i="9"/>
  <c r="C799" i="9"/>
  <c r="E798" i="9"/>
  <c r="C798" i="9"/>
  <c r="E797" i="9"/>
  <c r="C797" i="9"/>
  <c r="E796" i="9"/>
  <c r="C796" i="9"/>
  <c r="E795" i="9"/>
  <c r="C795" i="9"/>
  <c r="E794" i="9"/>
  <c r="C794" i="9"/>
  <c r="E793" i="9"/>
  <c r="C793" i="9"/>
  <c r="E792" i="9"/>
  <c r="C792" i="9"/>
  <c r="E791" i="9"/>
  <c r="C791" i="9"/>
  <c r="E790" i="9"/>
  <c r="C790" i="9"/>
  <c r="E789" i="9"/>
  <c r="C789" i="9"/>
  <c r="E788" i="9"/>
  <c r="C788" i="9"/>
  <c r="E787" i="9"/>
  <c r="C787" i="9"/>
  <c r="E786" i="9"/>
  <c r="C786" i="9"/>
  <c r="E785" i="9"/>
  <c r="C785" i="9"/>
  <c r="E784" i="9"/>
  <c r="C784" i="9"/>
  <c r="F784" i="9" s="1"/>
  <c r="E783" i="9"/>
  <c r="C783" i="9"/>
  <c r="E782" i="9"/>
  <c r="C782" i="9"/>
  <c r="F782" i="9" s="1"/>
  <c r="E781" i="9"/>
  <c r="C781" i="9"/>
  <c r="E780" i="9"/>
  <c r="C780" i="9"/>
  <c r="F780" i="9" s="1"/>
  <c r="E779" i="9"/>
  <c r="C779" i="9"/>
  <c r="E778" i="9"/>
  <c r="C778" i="9"/>
  <c r="E777" i="9"/>
  <c r="C777" i="9"/>
  <c r="E776" i="9"/>
  <c r="C776" i="9"/>
  <c r="E775" i="9"/>
  <c r="C775" i="9"/>
  <c r="E774" i="9"/>
  <c r="C774" i="9"/>
  <c r="E773" i="9"/>
  <c r="C773" i="9"/>
  <c r="E772" i="9"/>
  <c r="C772" i="9"/>
  <c r="E771" i="9"/>
  <c r="C771" i="9"/>
  <c r="E770" i="9"/>
  <c r="C770" i="9"/>
  <c r="E769" i="9"/>
  <c r="C769" i="9"/>
  <c r="E768" i="9"/>
  <c r="C768" i="9"/>
  <c r="E767" i="9"/>
  <c r="C767" i="9"/>
  <c r="E766" i="9"/>
  <c r="C766" i="9"/>
  <c r="E765" i="9"/>
  <c r="C765" i="9"/>
  <c r="E764" i="9"/>
  <c r="C764" i="9"/>
  <c r="E763" i="9"/>
  <c r="C763" i="9"/>
  <c r="E762" i="9"/>
  <c r="C762" i="9"/>
  <c r="E761" i="9"/>
  <c r="C761" i="9"/>
  <c r="E760" i="9"/>
  <c r="C760" i="9"/>
  <c r="E759" i="9"/>
  <c r="C759" i="9"/>
  <c r="E758" i="9"/>
  <c r="C758" i="9"/>
  <c r="E757" i="9"/>
  <c r="C757" i="9"/>
  <c r="E756" i="9"/>
  <c r="C756" i="9"/>
  <c r="E755" i="9"/>
  <c r="C755" i="9"/>
  <c r="E754" i="9"/>
  <c r="C754" i="9"/>
  <c r="E753" i="9"/>
  <c r="C753" i="9"/>
  <c r="E752" i="9"/>
  <c r="C752" i="9"/>
  <c r="E751" i="9"/>
  <c r="C751" i="9"/>
  <c r="E750" i="9"/>
  <c r="C750" i="9"/>
  <c r="E749" i="9"/>
  <c r="C749" i="9"/>
  <c r="E748" i="9"/>
  <c r="C748" i="9"/>
  <c r="E747" i="9"/>
  <c r="C747" i="9"/>
  <c r="E746" i="9"/>
  <c r="C746" i="9"/>
  <c r="E745" i="9"/>
  <c r="C745" i="9"/>
  <c r="E744" i="9"/>
  <c r="C744" i="9"/>
  <c r="E743" i="9"/>
  <c r="C743" i="9"/>
  <c r="E742" i="9"/>
  <c r="C742" i="9"/>
  <c r="E741" i="9"/>
  <c r="C741" i="9"/>
  <c r="E740" i="9"/>
  <c r="C740" i="9"/>
  <c r="E739" i="9"/>
  <c r="C739" i="9"/>
  <c r="E738" i="9"/>
  <c r="C738" i="9"/>
  <c r="E737" i="9"/>
  <c r="C737" i="9"/>
  <c r="E736" i="9"/>
  <c r="C736" i="9"/>
  <c r="E735" i="9"/>
  <c r="C735" i="9"/>
  <c r="E734" i="9"/>
  <c r="C734" i="9"/>
  <c r="E733" i="9"/>
  <c r="C733" i="9"/>
  <c r="E732" i="9"/>
  <c r="C732" i="9"/>
  <c r="F732" i="9" s="1"/>
  <c r="E731" i="9"/>
  <c r="C731" i="9"/>
  <c r="E730" i="9"/>
  <c r="C730" i="9"/>
  <c r="E729" i="9"/>
  <c r="C729" i="9"/>
  <c r="E728" i="9"/>
  <c r="C728" i="9"/>
  <c r="E727" i="9"/>
  <c r="C727" i="9"/>
  <c r="E726" i="9"/>
  <c r="C726" i="9"/>
  <c r="E725" i="9"/>
  <c r="C725" i="9"/>
  <c r="E724" i="9"/>
  <c r="C724" i="9"/>
  <c r="E723" i="9"/>
  <c r="C723" i="9"/>
  <c r="E722" i="9"/>
  <c r="C722" i="9"/>
  <c r="E721" i="9"/>
  <c r="C721" i="9"/>
  <c r="E720" i="9"/>
  <c r="C720" i="9"/>
  <c r="E719" i="9"/>
  <c r="C719" i="9"/>
  <c r="E718" i="9"/>
  <c r="C718" i="9"/>
  <c r="E717" i="9"/>
  <c r="C717" i="9"/>
  <c r="E716" i="9"/>
  <c r="C716" i="9"/>
  <c r="E715" i="9"/>
  <c r="C715" i="9"/>
  <c r="E714" i="9"/>
  <c r="C714" i="9"/>
  <c r="E713" i="9"/>
  <c r="C713" i="9"/>
  <c r="E712" i="9"/>
  <c r="C712" i="9"/>
  <c r="E711" i="9"/>
  <c r="C711" i="9"/>
  <c r="E710" i="9"/>
  <c r="C710" i="9"/>
  <c r="E709" i="9"/>
  <c r="C709" i="9"/>
  <c r="E708" i="9"/>
  <c r="C708" i="9"/>
  <c r="E707" i="9"/>
  <c r="C707" i="9"/>
  <c r="E706" i="9"/>
  <c r="C706" i="9"/>
  <c r="E705" i="9"/>
  <c r="C705" i="9"/>
  <c r="E704" i="9"/>
  <c r="C704" i="9"/>
  <c r="E703" i="9"/>
  <c r="C703" i="9"/>
  <c r="E702" i="9"/>
  <c r="C702" i="9"/>
  <c r="E701" i="9"/>
  <c r="C701" i="9"/>
  <c r="E700" i="9"/>
  <c r="C700" i="9"/>
  <c r="E699" i="9"/>
  <c r="C699" i="9"/>
  <c r="E698" i="9"/>
  <c r="C698" i="9"/>
  <c r="E697" i="9"/>
  <c r="C697" i="9"/>
  <c r="E696" i="9"/>
  <c r="C696" i="9"/>
  <c r="E695" i="9"/>
  <c r="C695" i="9"/>
  <c r="E694" i="9"/>
  <c r="C694" i="9"/>
  <c r="E693" i="9"/>
  <c r="C693" i="9"/>
  <c r="E692" i="9"/>
  <c r="C692" i="9"/>
  <c r="E691" i="9"/>
  <c r="C691" i="9"/>
  <c r="E690" i="9"/>
  <c r="C690" i="9"/>
  <c r="F690" i="9" s="1"/>
  <c r="E689" i="9"/>
  <c r="C689" i="9"/>
  <c r="E688" i="9"/>
  <c r="C688" i="9"/>
  <c r="E687" i="9"/>
  <c r="C687" i="9"/>
  <c r="E686" i="9"/>
  <c r="C686" i="9"/>
  <c r="E685" i="9"/>
  <c r="C685" i="9"/>
  <c r="E684" i="9"/>
  <c r="C684" i="9"/>
  <c r="F684" i="9" s="1"/>
  <c r="E683" i="9"/>
  <c r="C683" i="9"/>
  <c r="E682" i="9"/>
  <c r="C682" i="9"/>
  <c r="F682" i="9" s="1"/>
  <c r="E681" i="9"/>
  <c r="C681" i="9"/>
  <c r="E680" i="9"/>
  <c r="C680" i="9"/>
  <c r="E679" i="9"/>
  <c r="C679" i="9"/>
  <c r="E678" i="9"/>
  <c r="C678" i="9"/>
  <c r="E677" i="9"/>
  <c r="C677" i="9"/>
  <c r="E676" i="9"/>
  <c r="C676" i="9"/>
  <c r="E675" i="9"/>
  <c r="C675" i="9"/>
  <c r="E674" i="9"/>
  <c r="C674" i="9"/>
  <c r="F674" i="9" s="1"/>
  <c r="E673" i="9"/>
  <c r="C673" i="9"/>
  <c r="E672" i="9"/>
  <c r="C672" i="9"/>
  <c r="F672" i="9" s="1"/>
  <c r="E671" i="9"/>
  <c r="C671" i="9"/>
  <c r="E670" i="9"/>
  <c r="C670" i="9"/>
  <c r="E669" i="9"/>
  <c r="C669" i="9"/>
  <c r="E668" i="9"/>
  <c r="C668" i="9"/>
  <c r="E667" i="9"/>
  <c r="C667" i="9"/>
  <c r="E666" i="9"/>
  <c r="C666" i="9"/>
  <c r="E665" i="9"/>
  <c r="C665" i="9"/>
  <c r="E664" i="9"/>
  <c r="C664" i="9"/>
  <c r="E663" i="9"/>
  <c r="C663" i="9"/>
  <c r="E662" i="9"/>
  <c r="C662" i="9"/>
  <c r="E661" i="9"/>
  <c r="C661" i="9"/>
  <c r="E660" i="9"/>
  <c r="C660" i="9"/>
  <c r="E659" i="9"/>
  <c r="C659" i="9"/>
  <c r="E658" i="9"/>
  <c r="C658" i="9"/>
  <c r="E657" i="9"/>
  <c r="C657" i="9"/>
  <c r="E656" i="9"/>
  <c r="C656" i="9"/>
  <c r="E655" i="9"/>
  <c r="C655" i="9"/>
  <c r="E654" i="9"/>
  <c r="C654" i="9"/>
  <c r="E653" i="9"/>
  <c r="C653" i="9"/>
  <c r="E652" i="9"/>
  <c r="C652" i="9"/>
  <c r="E651" i="9"/>
  <c r="C651" i="9"/>
  <c r="E650" i="9"/>
  <c r="C650" i="9"/>
  <c r="E649" i="9"/>
  <c r="C649" i="9"/>
  <c r="E648" i="9"/>
  <c r="C648" i="9"/>
  <c r="E647" i="9"/>
  <c r="C647" i="9"/>
  <c r="E646" i="9"/>
  <c r="C646" i="9"/>
  <c r="E645" i="9"/>
  <c r="C645" i="9"/>
  <c r="E644" i="9"/>
  <c r="C644" i="9"/>
  <c r="E643" i="9"/>
  <c r="C643" i="9"/>
  <c r="E642" i="9"/>
  <c r="C642" i="9"/>
  <c r="E641" i="9"/>
  <c r="C641" i="9"/>
  <c r="E640" i="9"/>
  <c r="C640" i="9"/>
  <c r="E639" i="9"/>
  <c r="C639" i="9"/>
  <c r="E638" i="9"/>
  <c r="C638" i="9"/>
  <c r="F638" i="9" s="1"/>
  <c r="E637" i="9"/>
  <c r="C637" i="9"/>
  <c r="E636" i="9"/>
  <c r="C636" i="9"/>
  <c r="E635" i="9"/>
  <c r="C635" i="9"/>
  <c r="E634" i="9"/>
  <c r="C634" i="9"/>
  <c r="E633" i="9"/>
  <c r="C633" i="9"/>
  <c r="E632" i="9"/>
  <c r="C632" i="9"/>
  <c r="E631" i="9"/>
  <c r="C631" i="9"/>
  <c r="E630" i="9"/>
  <c r="C630" i="9"/>
  <c r="E629" i="9"/>
  <c r="C629" i="9"/>
  <c r="E628" i="9"/>
  <c r="C628" i="9"/>
  <c r="E627" i="9"/>
  <c r="C627" i="9"/>
  <c r="E626" i="9"/>
  <c r="C626" i="9"/>
  <c r="F626" i="9" s="1"/>
  <c r="E625" i="9"/>
  <c r="C625" i="9"/>
  <c r="E624" i="9"/>
  <c r="C624" i="9"/>
  <c r="E623" i="9"/>
  <c r="C623" i="9"/>
  <c r="E622" i="9"/>
  <c r="C622" i="9"/>
  <c r="E621" i="9"/>
  <c r="C621" i="9"/>
  <c r="E620" i="9"/>
  <c r="C620" i="9"/>
  <c r="E619" i="9"/>
  <c r="C619" i="9"/>
  <c r="E618" i="9"/>
  <c r="C618" i="9"/>
  <c r="E617" i="9"/>
  <c r="C617" i="9"/>
  <c r="E616" i="9"/>
  <c r="C616" i="9"/>
  <c r="E615" i="9"/>
  <c r="C615" i="9"/>
  <c r="E614" i="9"/>
  <c r="C614" i="9"/>
  <c r="E613" i="9"/>
  <c r="C613" i="9"/>
  <c r="E612" i="9"/>
  <c r="C612" i="9"/>
  <c r="E611" i="9"/>
  <c r="C611" i="9"/>
  <c r="E610" i="9"/>
  <c r="C610" i="9"/>
  <c r="E609" i="9"/>
  <c r="C609" i="9"/>
  <c r="E608" i="9"/>
  <c r="C608" i="9"/>
  <c r="E607" i="9"/>
  <c r="C607" i="9"/>
  <c r="E606" i="9"/>
  <c r="C606" i="9"/>
  <c r="E605" i="9"/>
  <c r="C605" i="9"/>
  <c r="E604" i="9"/>
  <c r="C604" i="9"/>
  <c r="E603" i="9"/>
  <c r="C603" i="9"/>
  <c r="E602" i="9"/>
  <c r="C602" i="9"/>
  <c r="E601" i="9"/>
  <c r="C601" i="9"/>
  <c r="E600" i="9"/>
  <c r="C600" i="9"/>
  <c r="E599" i="9"/>
  <c r="C599" i="9"/>
  <c r="E598" i="9"/>
  <c r="C598" i="9"/>
  <c r="E597" i="9"/>
  <c r="C597" i="9"/>
  <c r="E596" i="9"/>
  <c r="C596" i="9"/>
  <c r="E595" i="9"/>
  <c r="C595" i="9"/>
  <c r="E594" i="9"/>
  <c r="C594" i="9"/>
  <c r="E593" i="9"/>
  <c r="C593" i="9"/>
  <c r="E592" i="9"/>
  <c r="C592" i="9"/>
  <c r="E591" i="9"/>
  <c r="C591" i="9"/>
  <c r="E590" i="9"/>
  <c r="C590" i="9"/>
  <c r="E589" i="9"/>
  <c r="C589" i="9"/>
  <c r="E588" i="9"/>
  <c r="C588" i="9"/>
  <c r="E587" i="9"/>
  <c r="C587" i="9"/>
  <c r="E586" i="9"/>
  <c r="C586" i="9"/>
  <c r="E585" i="9"/>
  <c r="C585" i="9"/>
  <c r="E584" i="9"/>
  <c r="C584" i="9"/>
  <c r="E583" i="9"/>
  <c r="C583" i="9"/>
  <c r="E582" i="9"/>
  <c r="C582" i="9"/>
  <c r="E581" i="9"/>
  <c r="C581" i="9"/>
  <c r="E580" i="9"/>
  <c r="C580" i="9"/>
  <c r="E579" i="9"/>
  <c r="C579" i="9"/>
  <c r="E578" i="9"/>
  <c r="C578" i="9"/>
  <c r="E577" i="9"/>
  <c r="C577" i="9"/>
  <c r="E576" i="9"/>
  <c r="C576" i="9"/>
  <c r="E575" i="9"/>
  <c r="C575" i="9"/>
  <c r="E574" i="9"/>
  <c r="C574" i="9"/>
  <c r="E573" i="9"/>
  <c r="C573" i="9"/>
  <c r="E572" i="9"/>
  <c r="C572" i="9"/>
  <c r="E571" i="9"/>
  <c r="C571" i="9"/>
  <c r="E570" i="9"/>
  <c r="C570" i="9"/>
  <c r="F570" i="9" s="1"/>
  <c r="E569" i="9"/>
  <c r="C569" i="9"/>
  <c r="E568" i="9"/>
  <c r="C568" i="9"/>
  <c r="E567" i="9"/>
  <c r="C567" i="9"/>
  <c r="E566" i="9"/>
  <c r="C566" i="9"/>
  <c r="E565" i="9"/>
  <c r="C565" i="9"/>
  <c r="E564" i="9"/>
  <c r="C564" i="9"/>
  <c r="E563" i="9"/>
  <c r="C563" i="9"/>
  <c r="E562" i="9"/>
  <c r="C562" i="9"/>
  <c r="E561" i="9"/>
  <c r="C561" i="9"/>
  <c r="E560" i="9"/>
  <c r="C560" i="9"/>
  <c r="E559" i="9"/>
  <c r="C559" i="9"/>
  <c r="E558" i="9"/>
  <c r="C558" i="9"/>
  <c r="F558" i="9" s="1"/>
  <c r="E557" i="9"/>
  <c r="C557" i="9"/>
  <c r="E556" i="9"/>
  <c r="C556" i="9"/>
  <c r="E555" i="9"/>
  <c r="C555" i="9"/>
  <c r="E554" i="9"/>
  <c r="C554" i="9"/>
  <c r="F554" i="9" s="1"/>
  <c r="E553" i="9"/>
  <c r="C553" i="9"/>
  <c r="E552" i="9"/>
  <c r="C552" i="9"/>
  <c r="F552" i="9" s="1"/>
  <c r="E551" i="9"/>
  <c r="C551" i="9"/>
  <c r="E550" i="9"/>
  <c r="C550" i="9"/>
  <c r="F550" i="9" s="1"/>
  <c r="E549" i="9"/>
  <c r="C549" i="9"/>
  <c r="E548" i="9"/>
  <c r="C548" i="9"/>
  <c r="E547" i="9"/>
  <c r="C547" i="9"/>
  <c r="E546" i="9"/>
  <c r="C546" i="9"/>
  <c r="E545" i="9"/>
  <c r="C545" i="9"/>
  <c r="E544" i="9"/>
  <c r="C544" i="9"/>
  <c r="E543" i="9"/>
  <c r="C543" i="9"/>
  <c r="E542" i="9"/>
  <c r="C542" i="9"/>
  <c r="E541" i="9"/>
  <c r="C541" i="9"/>
  <c r="E540" i="9"/>
  <c r="C540" i="9"/>
  <c r="E539" i="9"/>
  <c r="C539" i="9"/>
  <c r="E538" i="9"/>
  <c r="C538" i="9"/>
  <c r="E537" i="9"/>
  <c r="C537" i="9"/>
  <c r="E536" i="9"/>
  <c r="C536" i="9"/>
  <c r="E535" i="9"/>
  <c r="C535" i="9"/>
  <c r="E534" i="9"/>
  <c r="C534" i="9"/>
  <c r="E533" i="9"/>
  <c r="C533" i="9"/>
  <c r="E532" i="9"/>
  <c r="C532" i="9"/>
  <c r="E531" i="9"/>
  <c r="C531" i="9"/>
  <c r="E530" i="9"/>
  <c r="C530" i="9"/>
  <c r="E529" i="9"/>
  <c r="C529" i="9"/>
  <c r="E528" i="9"/>
  <c r="C528" i="9"/>
  <c r="E527" i="9"/>
  <c r="C527" i="9"/>
  <c r="E526" i="9"/>
  <c r="C526" i="9"/>
  <c r="E525" i="9"/>
  <c r="C525" i="9"/>
  <c r="E524" i="9"/>
  <c r="C524" i="9"/>
  <c r="E523" i="9"/>
  <c r="C523" i="9"/>
  <c r="E522" i="9"/>
  <c r="C522" i="9"/>
  <c r="E521" i="9"/>
  <c r="C521" i="9"/>
  <c r="E520" i="9"/>
  <c r="C520" i="9"/>
  <c r="E519" i="9"/>
  <c r="C519" i="9"/>
  <c r="E518" i="9"/>
  <c r="C518" i="9"/>
  <c r="E517" i="9"/>
  <c r="C517" i="9"/>
  <c r="E516" i="9"/>
  <c r="C516" i="9"/>
  <c r="E515" i="9"/>
  <c r="C515" i="9"/>
  <c r="E514" i="9"/>
  <c r="C514" i="9"/>
  <c r="E513" i="9"/>
  <c r="C513" i="9"/>
  <c r="E512" i="9"/>
  <c r="C512" i="9"/>
  <c r="E511" i="9"/>
  <c r="C511" i="9"/>
  <c r="E510" i="9"/>
  <c r="C510" i="9"/>
  <c r="E509" i="9"/>
  <c r="C509" i="9"/>
  <c r="E508" i="9"/>
  <c r="C508" i="9"/>
  <c r="E507" i="9"/>
  <c r="C507" i="9"/>
  <c r="E506" i="9"/>
  <c r="C506" i="9"/>
  <c r="F506" i="9" s="1"/>
  <c r="E505" i="9"/>
  <c r="C505" i="9"/>
  <c r="E504" i="9"/>
  <c r="C504" i="9"/>
  <c r="E503" i="9"/>
  <c r="C503" i="9"/>
  <c r="E502" i="9"/>
  <c r="C502" i="9"/>
  <c r="E501" i="9"/>
  <c r="C501" i="9"/>
  <c r="E500" i="9"/>
  <c r="C500" i="9"/>
  <c r="E499" i="9"/>
  <c r="C499" i="9"/>
  <c r="E498" i="9"/>
  <c r="C498" i="9"/>
  <c r="E497" i="9"/>
  <c r="C497" i="9"/>
  <c r="E496" i="9"/>
  <c r="C496" i="9"/>
  <c r="E495" i="9"/>
  <c r="C495" i="9"/>
  <c r="E494" i="9"/>
  <c r="C494" i="9"/>
  <c r="F494" i="9" s="1"/>
  <c r="E493" i="9"/>
  <c r="C493" i="9"/>
  <c r="E492" i="9"/>
  <c r="C492" i="9"/>
  <c r="E491" i="9"/>
  <c r="C491" i="9"/>
  <c r="E490" i="9"/>
  <c r="C490" i="9"/>
  <c r="F490" i="9" s="1"/>
  <c r="E489" i="9"/>
  <c r="C489" i="9"/>
  <c r="E488" i="9"/>
  <c r="C488" i="9"/>
  <c r="F488" i="9" s="1"/>
  <c r="E487" i="9"/>
  <c r="C487" i="9"/>
  <c r="E486" i="9"/>
  <c r="C486" i="9"/>
  <c r="F486" i="9" s="1"/>
  <c r="E485" i="9"/>
  <c r="C485" i="9"/>
  <c r="E484" i="9"/>
  <c r="C484" i="9"/>
  <c r="E483" i="9"/>
  <c r="C483" i="9"/>
  <c r="E482" i="9"/>
  <c r="C482" i="9"/>
  <c r="E481" i="9"/>
  <c r="C481" i="9"/>
  <c r="E480" i="9"/>
  <c r="C480" i="9"/>
  <c r="E479" i="9"/>
  <c r="C479" i="9"/>
  <c r="E478" i="9"/>
  <c r="C478" i="9"/>
  <c r="E477" i="9"/>
  <c r="C477" i="9"/>
  <c r="E476" i="9"/>
  <c r="C476" i="9"/>
  <c r="E475" i="9"/>
  <c r="C475" i="9"/>
  <c r="E474" i="9"/>
  <c r="C474" i="9"/>
  <c r="E473" i="9"/>
  <c r="C473" i="9"/>
  <c r="E472" i="9"/>
  <c r="C472" i="9"/>
  <c r="E471" i="9"/>
  <c r="C471" i="9"/>
  <c r="E470" i="9"/>
  <c r="C470" i="9"/>
  <c r="E469" i="9"/>
  <c r="C469" i="9"/>
  <c r="E468" i="9"/>
  <c r="C468" i="9"/>
  <c r="E467" i="9"/>
  <c r="C467" i="9"/>
  <c r="E466" i="9"/>
  <c r="C466" i="9"/>
  <c r="E465" i="9"/>
  <c r="C465" i="9"/>
  <c r="E464" i="9"/>
  <c r="C464" i="9"/>
  <c r="E463" i="9"/>
  <c r="C463" i="9"/>
  <c r="E462" i="9"/>
  <c r="C462" i="9"/>
  <c r="E461" i="9"/>
  <c r="C461" i="9"/>
  <c r="E460" i="9"/>
  <c r="C460" i="9"/>
  <c r="E459" i="9"/>
  <c r="C459" i="9"/>
  <c r="E458" i="9"/>
  <c r="C458" i="9"/>
  <c r="E457" i="9"/>
  <c r="C457" i="9"/>
  <c r="E456" i="9"/>
  <c r="C456" i="9"/>
  <c r="E455" i="9"/>
  <c r="C455" i="9"/>
  <c r="E454" i="9"/>
  <c r="C454" i="9"/>
  <c r="E453" i="9"/>
  <c r="C453" i="9"/>
  <c r="E452" i="9"/>
  <c r="C452" i="9"/>
  <c r="E451" i="9"/>
  <c r="C451" i="9"/>
  <c r="E450" i="9"/>
  <c r="C450" i="9"/>
  <c r="E449" i="9"/>
  <c r="C449" i="9"/>
  <c r="E448" i="9"/>
  <c r="C448" i="9"/>
  <c r="E447" i="9"/>
  <c r="C447" i="9"/>
  <c r="E446" i="9"/>
  <c r="C446" i="9"/>
  <c r="E445" i="9"/>
  <c r="C445" i="9"/>
  <c r="E444" i="9"/>
  <c r="C444" i="9"/>
  <c r="E443" i="9"/>
  <c r="C443" i="9"/>
  <c r="E442" i="9"/>
  <c r="C442" i="9"/>
  <c r="E441" i="9"/>
  <c r="C441" i="9"/>
  <c r="E440" i="9"/>
  <c r="C440" i="9"/>
  <c r="E439" i="9"/>
  <c r="C439" i="9"/>
  <c r="E438" i="9"/>
  <c r="C438" i="9"/>
  <c r="E437" i="9"/>
  <c r="C437" i="9"/>
  <c r="E436" i="9"/>
  <c r="C436" i="9"/>
  <c r="E435" i="9"/>
  <c r="C435" i="9"/>
  <c r="E434" i="9"/>
  <c r="C434" i="9"/>
  <c r="F434" i="9" s="1"/>
  <c r="E433" i="9"/>
  <c r="C433" i="9"/>
  <c r="E432" i="9"/>
  <c r="C432" i="9"/>
  <c r="F432" i="9" s="1"/>
  <c r="E431" i="9"/>
  <c r="C431" i="9"/>
  <c r="E430" i="9"/>
  <c r="C430" i="9"/>
  <c r="F430" i="9" s="1"/>
  <c r="E429" i="9"/>
  <c r="C429" i="9"/>
  <c r="E428" i="9"/>
  <c r="C428" i="9"/>
  <c r="E427" i="9"/>
  <c r="C427" i="9"/>
  <c r="E426" i="9"/>
  <c r="C426" i="9"/>
  <c r="E425" i="9"/>
  <c r="C425" i="9"/>
  <c r="E424" i="9"/>
  <c r="C424" i="9"/>
  <c r="E423" i="9"/>
  <c r="C423" i="9"/>
  <c r="E422" i="9"/>
  <c r="C422" i="9"/>
  <c r="E421" i="9"/>
  <c r="C421" i="9"/>
  <c r="E420" i="9"/>
  <c r="C420" i="9"/>
  <c r="E419" i="9"/>
  <c r="C419" i="9"/>
  <c r="E418" i="9"/>
  <c r="C418" i="9"/>
  <c r="E417" i="9"/>
  <c r="C417" i="9"/>
  <c r="E416" i="9"/>
  <c r="C416" i="9"/>
  <c r="E415" i="9"/>
  <c r="C415" i="9"/>
  <c r="E414" i="9"/>
  <c r="C414" i="9"/>
  <c r="E413" i="9"/>
  <c r="C413" i="9"/>
  <c r="E412" i="9"/>
  <c r="C412" i="9"/>
  <c r="E411" i="9"/>
  <c r="C411" i="9"/>
  <c r="E410" i="9"/>
  <c r="C410" i="9"/>
  <c r="F410" i="9" s="1"/>
  <c r="E409" i="9"/>
  <c r="C409" i="9"/>
  <c r="E408" i="9"/>
  <c r="C408" i="9"/>
  <c r="E407" i="9"/>
  <c r="C407" i="9"/>
  <c r="E406" i="9"/>
  <c r="C406" i="9"/>
  <c r="F406" i="9" s="1"/>
  <c r="E405" i="9"/>
  <c r="C405" i="9"/>
  <c r="E404" i="9"/>
  <c r="C404" i="9"/>
  <c r="F404" i="9" s="1"/>
  <c r="E403" i="9"/>
  <c r="C403" i="9"/>
  <c r="E402" i="9"/>
  <c r="C402" i="9"/>
  <c r="F402" i="9" s="1"/>
  <c r="E401" i="9"/>
  <c r="C401" i="9"/>
  <c r="E400" i="9"/>
  <c r="C400" i="9"/>
  <c r="F400" i="9" s="1"/>
  <c r="E399" i="9"/>
  <c r="C399" i="9"/>
  <c r="E398" i="9"/>
  <c r="C398" i="9"/>
  <c r="F398" i="9" s="1"/>
  <c r="E397" i="9"/>
  <c r="C397" i="9"/>
  <c r="E396" i="9"/>
  <c r="C396" i="9"/>
  <c r="E395" i="9"/>
  <c r="C395" i="9"/>
  <c r="E394" i="9"/>
  <c r="C394" i="9"/>
  <c r="E393" i="9"/>
  <c r="C393" i="9"/>
  <c r="E392" i="9"/>
  <c r="C392" i="9"/>
  <c r="E391" i="9"/>
  <c r="C391" i="9"/>
  <c r="E390" i="9"/>
  <c r="C390" i="9"/>
  <c r="E389" i="9"/>
  <c r="C389" i="9"/>
  <c r="E388" i="9"/>
  <c r="C388" i="9"/>
  <c r="E387" i="9"/>
  <c r="C387" i="9"/>
  <c r="E386" i="9"/>
  <c r="C386" i="9"/>
  <c r="E385" i="9"/>
  <c r="C385" i="9"/>
  <c r="E384" i="9"/>
  <c r="C384" i="9"/>
  <c r="E383" i="9"/>
  <c r="C383" i="9"/>
  <c r="E382" i="9"/>
  <c r="C382" i="9"/>
  <c r="E381" i="9"/>
  <c r="C381" i="9"/>
  <c r="E380" i="9"/>
  <c r="C380" i="9"/>
  <c r="E379" i="9"/>
  <c r="C379" i="9"/>
  <c r="E378" i="9"/>
  <c r="C378" i="9"/>
  <c r="E377" i="9"/>
  <c r="C377" i="9"/>
  <c r="E376" i="9"/>
  <c r="C376" i="9"/>
  <c r="E375" i="9"/>
  <c r="C375" i="9"/>
  <c r="E374" i="9"/>
  <c r="C374" i="9"/>
  <c r="F374" i="9" s="1"/>
  <c r="E373" i="9"/>
  <c r="C373" i="9"/>
  <c r="E372" i="9"/>
  <c r="C372" i="9"/>
  <c r="E371" i="9"/>
  <c r="C371" i="9"/>
  <c r="E370" i="9"/>
  <c r="C370" i="9"/>
  <c r="E369" i="9"/>
  <c r="C369" i="9"/>
  <c r="E368" i="9"/>
  <c r="C368" i="9"/>
  <c r="E367" i="9"/>
  <c r="C367" i="9"/>
  <c r="E366" i="9"/>
  <c r="C366" i="9"/>
  <c r="E365" i="9"/>
  <c r="C365" i="9"/>
  <c r="E364" i="9"/>
  <c r="C364" i="9"/>
  <c r="E363" i="9"/>
  <c r="C363" i="9"/>
  <c r="E362" i="9"/>
  <c r="C362" i="9"/>
  <c r="E361" i="9"/>
  <c r="C361" i="9"/>
  <c r="E360" i="9"/>
  <c r="C360" i="9"/>
  <c r="F360" i="9" s="1"/>
  <c r="E359" i="9"/>
  <c r="C359" i="9"/>
  <c r="E358" i="9"/>
  <c r="C358" i="9"/>
  <c r="F358" i="9" s="1"/>
  <c r="E357" i="9"/>
  <c r="C357" i="9"/>
  <c r="E356" i="9"/>
  <c r="C356" i="9"/>
  <c r="E355" i="9"/>
  <c r="C355" i="9"/>
  <c r="E354" i="9"/>
  <c r="C354" i="9"/>
  <c r="F354" i="9" s="1"/>
  <c r="E353" i="9"/>
  <c r="C353" i="9"/>
  <c r="E352" i="9"/>
  <c r="C352" i="9"/>
  <c r="E351" i="9"/>
  <c r="C351" i="9"/>
  <c r="E350" i="9"/>
  <c r="C350" i="9"/>
  <c r="E349" i="9"/>
  <c r="C349" i="9"/>
  <c r="E348" i="9"/>
  <c r="C348" i="9"/>
  <c r="E347" i="9"/>
  <c r="C347" i="9"/>
  <c r="E346" i="9"/>
  <c r="C346" i="9"/>
  <c r="E345" i="9"/>
  <c r="C345" i="9"/>
  <c r="E344" i="9"/>
  <c r="C344" i="9"/>
  <c r="F344" i="9" s="1"/>
  <c r="E343" i="9"/>
  <c r="C343" i="9"/>
  <c r="E342" i="9"/>
  <c r="C342" i="9"/>
  <c r="E341" i="9"/>
  <c r="C341" i="9"/>
  <c r="E340" i="9"/>
  <c r="C340" i="9"/>
  <c r="E339" i="9"/>
  <c r="C339" i="9"/>
  <c r="E338" i="9"/>
  <c r="C338" i="9"/>
  <c r="E337" i="9"/>
  <c r="C337" i="9"/>
  <c r="E336" i="9"/>
  <c r="C336" i="9"/>
  <c r="E335" i="9"/>
  <c r="C335" i="9"/>
  <c r="E334" i="9"/>
  <c r="C334" i="9"/>
  <c r="E333" i="9"/>
  <c r="C333" i="9"/>
  <c r="E332" i="9"/>
  <c r="C332" i="9"/>
  <c r="E331" i="9"/>
  <c r="C331" i="9"/>
  <c r="E330" i="9"/>
  <c r="C330" i="9"/>
  <c r="F330" i="9" s="1"/>
  <c r="E329" i="9"/>
  <c r="C329" i="9"/>
  <c r="E328" i="9"/>
  <c r="C328" i="9"/>
  <c r="F328" i="9" s="1"/>
  <c r="E327" i="9"/>
  <c r="C327" i="9"/>
  <c r="E326" i="9"/>
  <c r="C326" i="9"/>
  <c r="F326" i="9" s="1"/>
  <c r="E325" i="9"/>
  <c r="C325" i="9"/>
  <c r="E324" i="9"/>
  <c r="C324" i="9"/>
  <c r="E323" i="9"/>
  <c r="C323" i="9"/>
  <c r="E322" i="9"/>
  <c r="C322" i="9"/>
  <c r="F322" i="9" s="1"/>
  <c r="E321" i="9"/>
  <c r="C321" i="9"/>
  <c r="E320" i="9"/>
  <c r="C320" i="9"/>
  <c r="E319" i="9"/>
  <c r="C319" i="9"/>
  <c r="E318" i="9"/>
  <c r="C318" i="9"/>
  <c r="E317" i="9"/>
  <c r="C317" i="9"/>
  <c r="E316" i="9"/>
  <c r="C316" i="9"/>
  <c r="E315" i="9"/>
  <c r="C315" i="9"/>
  <c r="E314" i="9"/>
  <c r="C314" i="9"/>
  <c r="E313" i="9"/>
  <c r="C313" i="9"/>
  <c r="E312" i="9"/>
  <c r="C312" i="9"/>
  <c r="E311" i="9"/>
  <c r="C311" i="9"/>
  <c r="E310" i="9"/>
  <c r="C310" i="9"/>
  <c r="E309" i="9"/>
  <c r="C309" i="9"/>
  <c r="E308" i="9"/>
  <c r="C308" i="9"/>
  <c r="E307" i="9"/>
  <c r="C307" i="9"/>
  <c r="E306" i="9"/>
  <c r="C306" i="9"/>
  <c r="E305" i="9"/>
  <c r="C305" i="9"/>
  <c r="E304" i="9"/>
  <c r="C304" i="9"/>
  <c r="E303" i="9"/>
  <c r="C303" i="9"/>
  <c r="E302" i="9"/>
  <c r="C302" i="9"/>
  <c r="E301" i="9"/>
  <c r="C301" i="9"/>
  <c r="E300" i="9"/>
  <c r="C300" i="9"/>
  <c r="E299" i="9"/>
  <c r="C299" i="9"/>
  <c r="E298" i="9"/>
  <c r="C298" i="9"/>
  <c r="E297" i="9"/>
  <c r="C297" i="9"/>
  <c r="E296" i="9"/>
  <c r="C296" i="9"/>
  <c r="E295" i="9"/>
  <c r="C295" i="9"/>
  <c r="E294" i="9"/>
  <c r="C294" i="9"/>
  <c r="E293" i="9"/>
  <c r="C293" i="9"/>
  <c r="E292" i="9"/>
  <c r="C292" i="9"/>
  <c r="E291" i="9"/>
  <c r="C291" i="9"/>
  <c r="E290" i="9"/>
  <c r="C290" i="9"/>
  <c r="E289" i="9"/>
  <c r="C289" i="9"/>
  <c r="E288" i="9"/>
  <c r="C288" i="9"/>
  <c r="E287" i="9"/>
  <c r="C287" i="9"/>
  <c r="E286" i="9"/>
  <c r="C286" i="9"/>
  <c r="E285" i="9"/>
  <c r="C285" i="9"/>
  <c r="E284" i="9"/>
  <c r="C284" i="9"/>
  <c r="E283" i="9"/>
  <c r="C283" i="9"/>
  <c r="E282" i="9"/>
  <c r="C282" i="9"/>
  <c r="F282" i="9" s="1"/>
  <c r="E281" i="9"/>
  <c r="C281" i="9"/>
  <c r="E280" i="9"/>
  <c r="C280" i="9"/>
  <c r="E279" i="9"/>
  <c r="C279" i="9"/>
  <c r="E278" i="9"/>
  <c r="C278" i="9"/>
  <c r="E277" i="9"/>
  <c r="C277" i="9"/>
  <c r="E276" i="9"/>
  <c r="C276" i="9"/>
  <c r="E275" i="9"/>
  <c r="C275" i="9"/>
  <c r="E274" i="9"/>
  <c r="C274" i="9"/>
  <c r="E273" i="9"/>
  <c r="C273" i="9"/>
  <c r="E272" i="9"/>
  <c r="C272" i="9"/>
  <c r="E271" i="9"/>
  <c r="C271" i="9"/>
  <c r="E270" i="9"/>
  <c r="C270" i="9"/>
  <c r="E269" i="9"/>
  <c r="C269" i="9"/>
  <c r="E268" i="9"/>
  <c r="C268" i="9"/>
  <c r="E267" i="9"/>
  <c r="C267" i="9"/>
  <c r="E266" i="9"/>
  <c r="C266" i="9"/>
  <c r="F266" i="9" s="1"/>
  <c r="E265" i="9"/>
  <c r="C265" i="9"/>
  <c r="E264" i="9"/>
  <c r="C264" i="9"/>
  <c r="F264" i="9" s="1"/>
  <c r="E263" i="9"/>
  <c r="C263" i="9"/>
  <c r="E262" i="9"/>
  <c r="C262" i="9"/>
  <c r="F262" i="9" s="1"/>
  <c r="E261" i="9"/>
  <c r="C261" i="9"/>
  <c r="E260" i="9"/>
  <c r="C260" i="9"/>
  <c r="E259" i="9"/>
  <c r="C259" i="9"/>
  <c r="E258" i="9"/>
  <c r="C258" i="9"/>
  <c r="E257" i="9"/>
  <c r="C257" i="9"/>
  <c r="E256" i="9"/>
  <c r="C256" i="9"/>
  <c r="E255" i="9"/>
  <c r="C255" i="9"/>
  <c r="E254" i="9"/>
  <c r="C254" i="9"/>
  <c r="E253" i="9"/>
  <c r="C253" i="9"/>
  <c r="E252" i="9"/>
  <c r="C252" i="9"/>
  <c r="E251" i="9"/>
  <c r="C251" i="9"/>
  <c r="E250" i="9"/>
  <c r="C250" i="9"/>
  <c r="E249" i="9"/>
  <c r="C249" i="9"/>
  <c r="E248" i="9"/>
  <c r="C248" i="9"/>
  <c r="F248" i="9" s="1"/>
  <c r="E247" i="9"/>
  <c r="C247" i="9"/>
  <c r="E246" i="9"/>
  <c r="C246" i="9"/>
  <c r="F246" i="9" s="1"/>
  <c r="E245" i="9"/>
  <c r="C245" i="9"/>
  <c r="E244" i="9"/>
  <c r="C244" i="9"/>
  <c r="E243" i="9"/>
  <c r="C243" i="9"/>
  <c r="E242" i="9"/>
  <c r="C242" i="9"/>
  <c r="E241" i="9"/>
  <c r="C241" i="9"/>
  <c r="E240" i="9"/>
  <c r="C240" i="9"/>
  <c r="E239" i="9"/>
  <c r="C239" i="9"/>
  <c r="E238" i="9"/>
  <c r="C238" i="9"/>
  <c r="E237" i="9"/>
  <c r="C237" i="9"/>
  <c r="E236" i="9"/>
  <c r="C236" i="9"/>
  <c r="E235" i="9"/>
  <c r="C235" i="9"/>
  <c r="E234" i="9"/>
  <c r="C234" i="9"/>
  <c r="E233" i="9"/>
  <c r="C233" i="9"/>
  <c r="E232" i="9"/>
  <c r="C232" i="9"/>
  <c r="E231" i="9"/>
  <c r="C231" i="9"/>
  <c r="E230" i="9"/>
  <c r="C230" i="9"/>
  <c r="E229" i="9"/>
  <c r="C229" i="9"/>
  <c r="E228" i="9"/>
  <c r="C228" i="9"/>
  <c r="E227" i="9"/>
  <c r="C227" i="9"/>
  <c r="E226" i="9"/>
  <c r="C226" i="9"/>
  <c r="E225" i="9"/>
  <c r="C225" i="9"/>
  <c r="E224" i="9"/>
  <c r="C224" i="9"/>
  <c r="E223" i="9"/>
  <c r="C223" i="9"/>
  <c r="E222" i="9"/>
  <c r="C222" i="9"/>
  <c r="E221" i="9"/>
  <c r="C221" i="9"/>
  <c r="E220" i="9"/>
  <c r="C220" i="9"/>
  <c r="E219" i="9"/>
  <c r="C219" i="9"/>
  <c r="E218" i="9"/>
  <c r="C218" i="9"/>
  <c r="F218" i="9" s="1"/>
  <c r="E217" i="9"/>
  <c r="C217" i="9"/>
  <c r="E216" i="9"/>
  <c r="C216" i="9"/>
  <c r="E215" i="9"/>
  <c r="C215" i="9"/>
  <c r="E214" i="9"/>
  <c r="C214" i="9"/>
  <c r="E213" i="9"/>
  <c r="C213" i="9"/>
  <c r="E212" i="9"/>
  <c r="C212" i="9"/>
  <c r="E211" i="9"/>
  <c r="C211" i="9"/>
  <c r="E210" i="9"/>
  <c r="C210" i="9"/>
  <c r="F210" i="9" s="1"/>
  <c r="E209" i="9"/>
  <c r="C209" i="9"/>
  <c r="E208" i="9"/>
  <c r="C208" i="9"/>
  <c r="E207" i="9"/>
  <c r="C207" i="9"/>
  <c r="E206" i="9"/>
  <c r="C206" i="9"/>
  <c r="E205" i="9"/>
  <c r="C205" i="9"/>
  <c r="E204" i="9"/>
  <c r="C204" i="9"/>
  <c r="E203" i="9"/>
  <c r="C203" i="9"/>
  <c r="E202" i="9"/>
  <c r="C202" i="9"/>
  <c r="F202" i="9" s="1"/>
  <c r="E201" i="9"/>
  <c r="C201" i="9"/>
  <c r="E200" i="9"/>
  <c r="C200" i="9"/>
  <c r="F200" i="9" s="1"/>
  <c r="E199" i="9"/>
  <c r="C199" i="9"/>
  <c r="E198" i="9"/>
  <c r="C198" i="9"/>
  <c r="F198" i="9" s="1"/>
  <c r="E197" i="9"/>
  <c r="C197" i="9"/>
  <c r="E196" i="9"/>
  <c r="C196" i="9"/>
  <c r="E195" i="9"/>
  <c r="C195" i="9"/>
  <c r="E194" i="9"/>
  <c r="C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F186" i="9" s="1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F178" i="9" s="1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F154" i="9" s="1"/>
  <c r="E153" i="9"/>
  <c r="C153" i="9"/>
  <c r="E152" i="9"/>
  <c r="C152" i="9"/>
  <c r="F152" i="9" s="1"/>
  <c r="E151" i="9"/>
  <c r="C151" i="9"/>
  <c r="E150" i="9"/>
  <c r="C150" i="9"/>
  <c r="E149" i="9"/>
  <c r="C149" i="9"/>
  <c r="E148" i="9"/>
  <c r="C148" i="9"/>
  <c r="E147" i="9"/>
  <c r="C147" i="9"/>
  <c r="E146" i="9"/>
  <c r="C146" i="9"/>
  <c r="F146" i="9" s="1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F136" i="9" s="1"/>
  <c r="E135" i="9"/>
  <c r="C135" i="9"/>
  <c r="E134" i="9"/>
  <c r="C134" i="9"/>
  <c r="F134" i="9" s="1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F122" i="9" s="1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F114" i="9" s="1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F50" i="9" s="1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F38" i="9" s="1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F26" i="9" s="1"/>
  <c r="E25" i="9"/>
  <c r="C25" i="9"/>
  <c r="E24" i="9"/>
  <c r="C24" i="9"/>
  <c r="F24" i="9" s="1"/>
  <c r="E23" i="9"/>
  <c r="C23" i="9"/>
  <c r="E22" i="9"/>
  <c r="C22" i="9"/>
  <c r="E21" i="9"/>
  <c r="C21" i="9"/>
  <c r="E20" i="9"/>
  <c r="C20" i="9"/>
  <c r="E19" i="9"/>
  <c r="C19" i="9"/>
  <c r="E18" i="9"/>
  <c r="C18" i="9"/>
  <c r="F18" i="9" s="1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F8" i="9" s="1"/>
  <c r="E7" i="9"/>
  <c r="C7" i="9"/>
  <c r="E6" i="9"/>
  <c r="C6" i="9"/>
  <c r="F6" i="9" s="1"/>
  <c r="E5" i="9"/>
  <c r="C5" i="9"/>
  <c r="E4" i="9"/>
  <c r="C4" i="9"/>
  <c r="E3" i="9"/>
  <c r="C3" i="9"/>
  <c r="E2" i="9"/>
  <c r="C2" i="9"/>
  <c r="F921" i="9" l="1"/>
  <c r="F929" i="9"/>
  <c r="F340" i="9"/>
  <c r="F990" i="15"/>
  <c r="F992" i="15"/>
  <c r="F120" i="30"/>
  <c r="F118" i="30"/>
  <c r="F119" i="30"/>
  <c r="F987" i="24"/>
  <c r="F985" i="24"/>
  <c r="F986" i="24"/>
  <c r="F762" i="27"/>
  <c r="F761" i="27"/>
  <c r="F760" i="27"/>
  <c r="F987" i="21"/>
  <c r="F986" i="21"/>
  <c r="F985" i="21"/>
  <c r="F987" i="18"/>
  <c r="F985" i="18"/>
  <c r="F986" i="18"/>
  <c r="F991" i="15"/>
  <c r="F953" i="12"/>
  <c r="F952" i="12"/>
  <c r="F17" i="9"/>
  <c r="F19" i="9"/>
  <c r="F21" i="9"/>
  <c r="F25" i="9"/>
  <c r="F27" i="9"/>
  <c r="F29" i="9"/>
  <c r="F31" i="9"/>
  <c r="F33" i="9"/>
  <c r="F51" i="9"/>
  <c r="F57" i="9"/>
  <c r="F59" i="9"/>
  <c r="F61" i="9"/>
  <c r="F63" i="9"/>
  <c r="F65" i="9"/>
  <c r="F81" i="9"/>
  <c r="F83" i="9"/>
  <c r="F85" i="9"/>
  <c r="F89" i="9"/>
  <c r="F91" i="9"/>
  <c r="F93" i="9"/>
  <c r="F95" i="9"/>
  <c r="F101" i="9"/>
  <c r="F121" i="9"/>
  <c r="F123" i="9"/>
  <c r="F125" i="9"/>
  <c r="F127" i="9"/>
  <c r="F129" i="9"/>
  <c r="F145" i="9"/>
  <c r="F147" i="9"/>
  <c r="F149" i="9"/>
  <c r="F153" i="9"/>
  <c r="F155" i="9"/>
  <c r="F157" i="9"/>
  <c r="F159" i="9"/>
  <c r="F165" i="9"/>
  <c r="F179" i="9"/>
  <c r="F181" i="9"/>
  <c r="F217" i="9"/>
  <c r="F219" i="9"/>
  <c r="F221" i="9"/>
  <c r="F233" i="9"/>
  <c r="F235" i="9"/>
  <c r="F237" i="9"/>
  <c r="F239" i="9"/>
  <c r="F241" i="9"/>
  <c r="F245" i="9"/>
  <c r="F297" i="9"/>
  <c r="F299" i="9"/>
  <c r="F301" i="9"/>
  <c r="F303" i="9"/>
  <c r="F305" i="9"/>
  <c r="F315" i="9"/>
  <c r="F345" i="9"/>
  <c r="F347" i="9"/>
  <c r="F365" i="9"/>
  <c r="F367" i="9"/>
  <c r="F369" i="9"/>
  <c r="F379" i="9"/>
  <c r="F381" i="9"/>
  <c r="F383" i="9"/>
  <c r="F385" i="9"/>
  <c r="F387" i="9"/>
  <c r="F389" i="9"/>
  <c r="F391" i="9"/>
  <c r="F393" i="9"/>
  <c r="F395" i="9"/>
  <c r="F411" i="9"/>
  <c r="F415" i="9"/>
  <c r="F419" i="9"/>
  <c r="F463" i="9"/>
  <c r="F467" i="9"/>
  <c r="F471" i="9"/>
  <c r="F475" i="9"/>
  <c r="F499" i="9"/>
  <c r="F503" i="9"/>
  <c r="F527" i="9"/>
  <c r="F531" i="9"/>
  <c r="F535" i="9"/>
  <c r="F539" i="9"/>
  <c r="F563" i="9"/>
  <c r="F567" i="9"/>
  <c r="F591" i="9"/>
  <c r="F595" i="9"/>
  <c r="F599" i="9"/>
  <c r="F603" i="9"/>
  <c r="F607" i="9"/>
  <c r="F687" i="9"/>
  <c r="F719" i="9"/>
  <c r="F723" i="9"/>
  <c r="F733" i="9"/>
  <c r="F735" i="9"/>
  <c r="F737" i="9"/>
  <c r="F739" i="9"/>
  <c r="F749" i="9"/>
  <c r="F773" i="9"/>
  <c r="F779" i="9"/>
  <c r="F805" i="9"/>
  <c r="F809" i="9"/>
  <c r="F817" i="9"/>
  <c r="F819" i="9"/>
  <c r="F821" i="9"/>
  <c r="F823" i="9"/>
  <c r="F833" i="9"/>
  <c r="F837" i="9"/>
  <c r="F839" i="9"/>
  <c r="F841" i="9"/>
  <c r="F849" i="9"/>
  <c r="F851" i="9"/>
  <c r="F853" i="9"/>
  <c r="F855" i="9"/>
  <c r="F865" i="9"/>
  <c r="F869" i="9"/>
  <c r="F871" i="9"/>
  <c r="F873" i="9"/>
  <c r="F875" i="9"/>
  <c r="F881" i="9"/>
  <c r="F883" i="9"/>
  <c r="F885" i="9"/>
  <c r="F887" i="9"/>
  <c r="F897" i="9"/>
  <c r="F901" i="9"/>
  <c r="F903" i="9"/>
  <c r="F905" i="9"/>
  <c r="F907" i="9"/>
  <c r="F913" i="9"/>
  <c r="F915" i="9"/>
  <c r="F917" i="9"/>
  <c r="F919" i="9"/>
  <c r="F445" i="9"/>
  <c r="F457" i="9"/>
  <c r="F485" i="9"/>
  <c r="F489" i="9"/>
  <c r="F493" i="9"/>
  <c r="F767" i="9"/>
  <c r="F771" i="9"/>
  <c r="F183" i="9"/>
  <c r="F197" i="9"/>
  <c r="F209" i="9"/>
  <c r="F225" i="9"/>
  <c r="F229" i="9"/>
  <c r="F12" i="9"/>
  <c r="F16" i="9"/>
  <c r="F590" i="9"/>
  <c r="F610" i="9"/>
  <c r="F622" i="9"/>
  <c r="F644" i="9"/>
  <c r="F648" i="9"/>
  <c r="F652" i="9"/>
  <c r="F656" i="9"/>
  <c r="F660" i="9"/>
  <c r="F664" i="9"/>
  <c r="F708" i="9"/>
  <c r="F712" i="9"/>
  <c r="F720" i="9"/>
  <c r="F857" i="9"/>
  <c r="F441" i="9"/>
  <c r="F273" i="9"/>
  <c r="F293" i="9"/>
  <c r="F396" i="9"/>
  <c r="F517" i="9"/>
  <c r="F549" i="9"/>
  <c r="F553" i="9"/>
  <c r="F783" i="9"/>
  <c r="F799" i="9"/>
  <c r="F836" i="9"/>
  <c r="F900" i="9"/>
  <c r="F945" i="9"/>
  <c r="F184" i="9"/>
  <c r="F216" i="9"/>
  <c r="F232" i="9"/>
  <c r="F236" i="9"/>
  <c r="F240" i="9"/>
  <c r="F331" i="9"/>
  <c r="F422" i="9"/>
  <c r="F446" i="9"/>
  <c r="F450" i="9"/>
  <c r="F462" i="9"/>
  <c r="F478" i="9"/>
  <c r="F498" i="9"/>
  <c r="F573" i="9"/>
  <c r="F581" i="9"/>
  <c r="F585" i="9"/>
  <c r="F605" i="9"/>
  <c r="F613" i="9"/>
  <c r="F617" i="9"/>
  <c r="F621" i="9"/>
  <c r="F629" i="9"/>
  <c r="F653" i="9"/>
  <c r="F655" i="9"/>
  <c r="F671" i="9"/>
  <c r="F697" i="9"/>
  <c r="F752" i="9"/>
  <c r="F772" i="9"/>
  <c r="F776" i="9"/>
  <c r="F825" i="9"/>
  <c r="F889" i="9"/>
  <c r="F40" i="9"/>
  <c r="F44" i="9"/>
  <c r="F48" i="9"/>
  <c r="F56" i="9"/>
  <c r="F76" i="9"/>
  <c r="F80" i="9"/>
  <c r="F104" i="9"/>
  <c r="F108" i="9"/>
  <c r="F112" i="9"/>
  <c r="F120" i="9"/>
  <c r="F140" i="9"/>
  <c r="F144" i="9"/>
  <c r="F168" i="9"/>
  <c r="F172" i="9"/>
  <c r="F176" i="9"/>
  <c r="F247" i="9"/>
  <c r="F263" i="9"/>
  <c r="F289" i="9"/>
  <c r="F392" i="9"/>
  <c r="F509" i="9"/>
  <c r="F521" i="9"/>
  <c r="F557" i="9"/>
  <c r="F5" i="9"/>
  <c r="F23" i="9"/>
  <c r="F49" i="9"/>
  <c r="F53" i="9"/>
  <c r="F55" i="9"/>
  <c r="F69" i="9"/>
  <c r="F87" i="9"/>
  <c r="F97" i="9"/>
  <c r="F113" i="9"/>
  <c r="F117" i="9"/>
  <c r="F119" i="9"/>
  <c r="F133" i="9"/>
  <c r="F151" i="9"/>
  <c r="F161" i="9"/>
  <c r="F177" i="9"/>
  <c r="F252" i="9"/>
  <c r="F256" i="9"/>
  <c r="F280" i="9"/>
  <c r="F296" i="9"/>
  <c r="F300" i="9"/>
  <c r="F304" i="9"/>
  <c r="F353" i="9"/>
  <c r="F377" i="9"/>
  <c r="F397" i="9"/>
  <c r="F401" i="9"/>
  <c r="F405" i="9"/>
  <c r="F526" i="9"/>
  <c r="F542" i="9"/>
  <c r="F562" i="9"/>
  <c r="F729" i="9"/>
  <c r="F804" i="9"/>
  <c r="F868" i="9"/>
  <c r="F932" i="9"/>
  <c r="F102" i="9"/>
  <c r="F37" i="9"/>
  <c r="F58" i="9"/>
  <c r="F70" i="9"/>
  <c r="F72" i="9"/>
  <c r="F82" i="9"/>
  <c r="F88" i="9"/>
  <c r="F90" i="9"/>
  <c r="F115" i="9"/>
  <c r="F166" i="9"/>
  <c r="F185" i="9"/>
  <c r="F187" i="9"/>
  <c r="F189" i="9"/>
  <c r="F191" i="9"/>
  <c r="F193" i="9"/>
  <c r="F201" i="9"/>
  <c r="F226" i="9"/>
  <c r="F249" i="9"/>
  <c r="F251" i="9"/>
  <c r="F253" i="9"/>
  <c r="F255" i="9"/>
  <c r="F257" i="9"/>
  <c r="F259" i="9"/>
  <c r="F261" i="9"/>
  <c r="F290" i="9"/>
  <c r="F447" i="9"/>
  <c r="F458" i="9"/>
  <c r="F512" i="9"/>
  <c r="F514" i="9"/>
  <c r="F518" i="9"/>
  <c r="F520" i="9"/>
  <c r="F522" i="9"/>
  <c r="F576" i="9"/>
  <c r="F578" i="9"/>
  <c r="F582" i="9"/>
  <c r="F586" i="9"/>
  <c r="F623" i="9"/>
  <c r="F641" i="9"/>
  <c r="F643" i="9"/>
  <c r="F645" i="9"/>
  <c r="F647" i="9"/>
  <c r="F649" i="9"/>
  <c r="F651" i="9"/>
  <c r="F654" i="9"/>
  <c r="F657" i="9"/>
  <c r="F659" i="9"/>
  <c r="F661" i="9"/>
  <c r="F663" i="9"/>
  <c r="F665" i="9"/>
  <c r="F740" i="9"/>
  <c r="F742" i="9"/>
  <c r="F744" i="9"/>
  <c r="F754" i="9"/>
  <c r="F756" i="9"/>
  <c r="F758" i="9"/>
  <c r="F764" i="9"/>
  <c r="F766" i="9"/>
  <c r="F768" i="9"/>
  <c r="F770" i="9"/>
  <c r="F3" i="9"/>
  <c r="F10" i="9"/>
  <c r="F28" i="9"/>
  <c r="F32" i="9"/>
  <c r="F34" i="9"/>
  <c r="F39" i="9"/>
  <c r="F41" i="9"/>
  <c r="F43" i="9"/>
  <c r="F45" i="9"/>
  <c r="F47" i="9"/>
  <c r="F54" i="9"/>
  <c r="F67" i="9"/>
  <c r="F74" i="9"/>
  <c r="F92" i="9"/>
  <c r="F96" i="9"/>
  <c r="F98" i="9"/>
  <c r="F103" i="9"/>
  <c r="F105" i="9"/>
  <c r="F107" i="9"/>
  <c r="F109" i="9"/>
  <c r="F111" i="9"/>
  <c r="F118" i="9"/>
  <c r="F131" i="9"/>
  <c r="F138" i="9"/>
  <c r="F156" i="9"/>
  <c r="F160" i="9"/>
  <c r="F162" i="9"/>
  <c r="F167" i="9"/>
  <c r="F169" i="9"/>
  <c r="F171" i="9"/>
  <c r="F173" i="9"/>
  <c r="F175" i="9"/>
  <c r="F182" i="9"/>
  <c r="F195" i="9"/>
  <c r="F242" i="9"/>
  <c r="F275" i="9"/>
  <c r="F277" i="9"/>
  <c r="F284" i="9"/>
  <c r="F288" i="9"/>
  <c r="F295" i="9"/>
  <c r="F361" i="9"/>
  <c r="F363" i="9"/>
  <c r="F482" i="9"/>
  <c r="F546" i="9"/>
  <c r="F7" i="9"/>
  <c r="F9" i="9"/>
  <c r="F11" i="9"/>
  <c r="F13" i="9"/>
  <c r="F15" i="9"/>
  <c r="F22" i="9"/>
  <c r="F35" i="9"/>
  <c r="F42" i="9"/>
  <c r="F60" i="9"/>
  <c r="F64" i="9"/>
  <c r="F66" i="9"/>
  <c r="F71" i="9"/>
  <c r="F73" i="9"/>
  <c r="F75" i="9"/>
  <c r="F77" i="9"/>
  <c r="F79" i="9"/>
  <c r="F86" i="9"/>
  <c r="F99" i="9"/>
  <c r="F106" i="9"/>
  <c r="F124" i="9"/>
  <c r="F128" i="9"/>
  <c r="F130" i="9"/>
  <c r="F135" i="9"/>
  <c r="F137" i="9"/>
  <c r="F139" i="9"/>
  <c r="F141" i="9"/>
  <c r="F143" i="9"/>
  <c r="F150" i="9"/>
  <c r="F163" i="9"/>
  <c r="F170" i="9"/>
  <c r="F188" i="9"/>
  <c r="F192" i="9"/>
  <c r="F194" i="9"/>
  <c r="F199" i="9"/>
  <c r="F211" i="9"/>
  <c r="F213" i="9"/>
  <c r="F220" i="9"/>
  <c r="F224" i="9"/>
  <c r="F231" i="9"/>
  <c r="F306" i="9"/>
  <c r="F310" i="9"/>
  <c r="F312" i="9"/>
  <c r="F314" i="9"/>
  <c r="F333" i="9"/>
  <c r="F335" i="9"/>
  <c r="F337" i="9"/>
  <c r="F339" i="9"/>
  <c r="F341" i="9"/>
  <c r="F370" i="9"/>
  <c r="F372" i="9"/>
  <c r="F510" i="9"/>
  <c r="F574" i="9"/>
  <c r="F639" i="9"/>
  <c r="F204" i="9"/>
  <c r="F208" i="9"/>
  <c r="F215" i="9"/>
  <c r="F223" i="9"/>
  <c r="F230" i="9"/>
  <c r="F243" i="9"/>
  <c r="F250" i="9"/>
  <c r="F268" i="9"/>
  <c r="F272" i="9"/>
  <c r="F274" i="9"/>
  <c r="F279" i="9"/>
  <c r="F281" i="9"/>
  <c r="F283" i="9"/>
  <c r="F285" i="9"/>
  <c r="F287" i="9"/>
  <c r="F294" i="9"/>
  <c r="F307" i="9"/>
  <c r="F309" i="9"/>
  <c r="F313" i="9"/>
  <c r="F324" i="9"/>
  <c r="F338" i="9"/>
  <c r="F342" i="9"/>
  <c r="F349" i="9"/>
  <c r="F351" i="9"/>
  <c r="F356" i="9"/>
  <c r="F362" i="9"/>
  <c r="F371" i="9"/>
  <c r="F376" i="9"/>
  <c r="F378" i="9"/>
  <c r="F380" i="9"/>
  <c r="F382" i="9"/>
  <c r="F408" i="9"/>
  <c r="F413" i="9"/>
  <c r="F421" i="9"/>
  <c r="F423" i="9"/>
  <c r="F425" i="9"/>
  <c r="F427" i="9"/>
  <c r="F438" i="9"/>
  <c r="F440" i="9"/>
  <c r="F442" i="9"/>
  <c r="F451" i="9"/>
  <c r="F455" i="9"/>
  <c r="F469" i="9"/>
  <c r="F473" i="9"/>
  <c r="F477" i="9"/>
  <c r="F479" i="9"/>
  <c r="F496" i="9"/>
  <c r="F501" i="9"/>
  <c r="F507" i="9"/>
  <c r="F533" i="9"/>
  <c r="F537" i="9"/>
  <c r="F541" i="9"/>
  <c r="F543" i="9"/>
  <c r="F560" i="9"/>
  <c r="F565" i="9"/>
  <c r="F571" i="9"/>
  <c r="F597" i="9"/>
  <c r="F601" i="9"/>
  <c r="F611" i="9"/>
  <c r="F615" i="9"/>
  <c r="F619" i="9"/>
  <c r="F630" i="9"/>
  <c r="F634" i="9"/>
  <c r="F636" i="9"/>
  <c r="F685" i="9"/>
  <c r="F722" i="9"/>
  <c r="F731" i="9"/>
  <c r="F760" i="9"/>
  <c r="F203" i="9"/>
  <c r="F205" i="9"/>
  <c r="F207" i="9"/>
  <c r="F214" i="9"/>
  <c r="F227" i="9"/>
  <c r="F234" i="9"/>
  <c r="F258" i="9"/>
  <c r="F265" i="9"/>
  <c r="F267" i="9"/>
  <c r="F269" i="9"/>
  <c r="F271" i="9"/>
  <c r="F278" i="9"/>
  <c r="F291" i="9"/>
  <c r="F298" i="9"/>
  <c r="F317" i="9"/>
  <c r="F319" i="9"/>
  <c r="F321" i="9"/>
  <c r="F323" i="9"/>
  <c r="F325" i="9"/>
  <c r="F329" i="9"/>
  <c r="F346" i="9"/>
  <c r="F355" i="9"/>
  <c r="F357" i="9"/>
  <c r="F373" i="9"/>
  <c r="F375" i="9"/>
  <c r="F386" i="9"/>
  <c r="F388" i="9"/>
  <c r="F390" i="9"/>
  <c r="F394" i="9"/>
  <c r="F399" i="9"/>
  <c r="F414" i="9"/>
  <c r="F416" i="9"/>
  <c r="F418" i="9"/>
  <c r="F431" i="9"/>
  <c r="F448" i="9"/>
  <c r="F464" i="9"/>
  <c r="F466" i="9"/>
  <c r="F470" i="9"/>
  <c r="F472" i="9"/>
  <c r="F474" i="9"/>
  <c r="F483" i="9"/>
  <c r="F487" i="9"/>
  <c r="F491" i="9"/>
  <c r="F502" i="9"/>
  <c r="F504" i="9"/>
  <c r="F511" i="9"/>
  <c r="F515" i="9"/>
  <c r="F519" i="9"/>
  <c r="F528" i="9"/>
  <c r="F530" i="9"/>
  <c r="F534" i="9"/>
  <c r="F536" i="9"/>
  <c r="F538" i="9"/>
  <c r="F547" i="9"/>
  <c r="F551" i="9"/>
  <c r="F555" i="9"/>
  <c r="F566" i="9"/>
  <c r="F568" i="9"/>
  <c r="F575" i="9"/>
  <c r="F579" i="9"/>
  <c r="F583" i="9"/>
  <c r="F594" i="9"/>
  <c r="F598" i="9"/>
  <c r="F602" i="9"/>
  <c r="F606" i="9"/>
  <c r="F650" i="9"/>
  <c r="F666" i="9"/>
  <c r="F668" i="9"/>
  <c r="F670" i="9"/>
  <c r="F699" i="9"/>
  <c r="F701" i="9"/>
  <c r="F703" i="9"/>
  <c r="F705" i="9"/>
  <c r="F707" i="9"/>
  <c r="F709" i="9"/>
  <c r="F711" i="9"/>
  <c r="F713" i="9"/>
  <c r="F715" i="9"/>
  <c r="F717" i="9"/>
  <c r="F745" i="9"/>
  <c r="F747" i="9"/>
  <c r="F812" i="9"/>
  <c r="F844" i="9"/>
  <c r="F876" i="9"/>
  <c r="F908" i="9"/>
  <c r="F940" i="9"/>
  <c r="F407" i="9"/>
  <c r="F424" i="9"/>
  <c r="F426" i="9"/>
  <c r="F435" i="9"/>
  <c r="F439" i="9"/>
  <c r="F443" i="9"/>
  <c r="F454" i="9"/>
  <c r="F456" i="9"/>
  <c r="F459" i="9"/>
  <c r="F480" i="9"/>
  <c r="F495" i="9"/>
  <c r="F523" i="9"/>
  <c r="F544" i="9"/>
  <c r="F559" i="9"/>
  <c r="F587" i="9"/>
  <c r="F637" i="9"/>
  <c r="F688" i="9"/>
  <c r="F785" i="9"/>
  <c r="F787" i="9"/>
  <c r="F789" i="9"/>
  <c r="F614" i="9"/>
  <c r="F618" i="9"/>
  <c r="F627" i="9"/>
  <c r="F631" i="9"/>
  <c r="F635" i="9"/>
  <c r="F640" i="9"/>
  <c r="F642" i="9"/>
  <c r="F667" i="9"/>
  <c r="F669" i="9"/>
  <c r="F676" i="9"/>
  <c r="F680" i="9"/>
  <c r="F692" i="9"/>
  <c r="F696" i="9"/>
  <c r="F698" i="9"/>
  <c r="F700" i="9"/>
  <c r="F702" i="9"/>
  <c r="F704" i="9"/>
  <c r="F706" i="9"/>
  <c r="F714" i="9"/>
  <c r="F716" i="9"/>
  <c r="F721" i="9"/>
  <c r="F730" i="9"/>
  <c r="F751" i="9"/>
  <c r="F753" i="9"/>
  <c r="F755" i="9"/>
  <c r="F757" i="9"/>
  <c r="F777" i="9"/>
  <c r="F786" i="9"/>
  <c r="F788" i="9"/>
  <c r="F790" i="9"/>
  <c r="F792" i="9"/>
  <c r="F796" i="9"/>
  <c r="F798" i="9"/>
  <c r="F800" i="9"/>
  <c r="F802" i="9"/>
  <c r="F811" i="9"/>
  <c r="F834" i="9"/>
  <c r="F843" i="9"/>
  <c r="F658" i="9"/>
  <c r="F673" i="9"/>
  <c r="F675" i="9"/>
  <c r="F677" i="9"/>
  <c r="F679" i="9"/>
  <c r="F681" i="9"/>
  <c r="F683" i="9"/>
  <c r="F686" i="9"/>
  <c r="F689" i="9"/>
  <c r="F691" i="9"/>
  <c r="F693" i="9"/>
  <c r="F695" i="9"/>
  <c r="F718" i="9"/>
  <c r="F725" i="9"/>
  <c r="F727" i="9"/>
  <c r="F734" i="9"/>
  <c r="F736" i="9"/>
  <c r="F738" i="9"/>
  <c r="F741" i="9"/>
  <c r="F748" i="9"/>
  <c r="F750" i="9"/>
  <c r="F761" i="9"/>
  <c r="F763" i="9"/>
  <c r="F765" i="9"/>
  <c r="F769" i="9"/>
  <c r="F774" i="9"/>
  <c r="F781" i="9"/>
  <c r="F806" i="9"/>
  <c r="F808" i="9"/>
  <c r="F813" i="9"/>
  <c r="F815" i="9"/>
  <c r="F818" i="9"/>
  <c r="F820" i="9"/>
  <c r="F822" i="9"/>
  <c r="F827" i="9"/>
  <c r="F829" i="9"/>
  <c r="F831" i="9"/>
  <c r="F838" i="9"/>
  <c r="F840" i="9"/>
  <c r="F845" i="9"/>
  <c r="F847" i="9"/>
  <c r="F850" i="9"/>
  <c r="F852" i="9"/>
  <c r="F854" i="9"/>
  <c r="F859" i="9"/>
  <c r="F861" i="9"/>
  <c r="F863" i="9"/>
  <c r="F870" i="9"/>
  <c r="F872" i="9"/>
  <c r="F877" i="9"/>
  <c r="F879" i="9"/>
  <c r="F882" i="9"/>
  <c r="F884" i="9"/>
  <c r="F886" i="9"/>
  <c r="F891" i="9"/>
  <c r="F893" i="9"/>
  <c r="F895" i="9"/>
  <c r="F902" i="9"/>
  <c r="F904" i="9"/>
  <c r="F909" i="9"/>
  <c r="F911" i="9"/>
  <c r="F914" i="9"/>
  <c r="F916" i="9"/>
  <c r="F918" i="9"/>
  <c r="F923" i="9"/>
  <c r="F925" i="9"/>
  <c r="F927" i="9"/>
  <c r="F934" i="9"/>
  <c r="F936" i="9"/>
  <c r="F793" i="9"/>
  <c r="F795" i="9"/>
  <c r="F797" i="9"/>
  <c r="F801" i="9"/>
  <c r="F803" i="9"/>
  <c r="F810" i="9"/>
  <c r="F835" i="9"/>
  <c r="F842" i="9"/>
  <c r="F867" i="9"/>
  <c r="F874" i="9"/>
  <c r="F899" i="9"/>
  <c r="F906" i="9"/>
  <c r="F931" i="9"/>
  <c r="F938" i="9"/>
  <c r="F20" i="9"/>
  <c r="F36" i="9"/>
  <c r="F52" i="9"/>
  <c r="F68" i="9"/>
  <c r="F84" i="9"/>
  <c r="F100" i="9"/>
  <c r="F116" i="9"/>
  <c r="F132" i="9"/>
  <c r="F148" i="9"/>
  <c r="F164" i="9"/>
  <c r="F180" i="9"/>
  <c r="F196" i="9"/>
  <c r="F212" i="9"/>
  <c r="F228" i="9"/>
  <c r="F244" i="9"/>
  <c r="F260" i="9"/>
  <c r="F276" i="9"/>
  <c r="F292" i="9"/>
  <c r="F308" i="9"/>
  <c r="F384" i="9"/>
  <c r="F429" i="9"/>
  <c r="F449" i="9"/>
  <c r="F461" i="9"/>
  <c r="F505" i="9"/>
  <c r="F525" i="9"/>
  <c r="F569" i="9"/>
  <c r="F589" i="9"/>
  <c r="F633" i="9"/>
  <c r="F724" i="9"/>
  <c r="F728" i="9"/>
  <c r="F759" i="9"/>
  <c r="F4" i="9"/>
  <c r="F417" i="9"/>
  <c r="F433" i="9"/>
  <c r="F791" i="9"/>
  <c r="F311" i="9"/>
  <c r="F316" i="9"/>
  <c r="F320" i="9"/>
  <c r="F327" i="9"/>
  <c r="F332" i="9"/>
  <c r="F336" i="9"/>
  <c r="F343" i="9"/>
  <c r="F348" i="9"/>
  <c r="F352" i="9"/>
  <c r="F359" i="9"/>
  <c r="F364" i="9"/>
  <c r="F368" i="9"/>
  <c r="F409" i="9"/>
  <c r="F437" i="9"/>
  <c r="F453" i="9"/>
  <c r="F465" i="9"/>
  <c r="F481" i="9"/>
  <c r="F497" i="9"/>
  <c r="F513" i="9"/>
  <c r="F529" i="9"/>
  <c r="F545" i="9"/>
  <c r="F561" i="9"/>
  <c r="F577" i="9"/>
  <c r="F593" i="9"/>
  <c r="F609" i="9"/>
  <c r="F625" i="9"/>
  <c r="F743" i="9"/>
  <c r="F775" i="9"/>
  <c r="F807" i="9"/>
  <c r="C951" i="9"/>
  <c r="C952" i="9"/>
  <c r="C953" i="9"/>
  <c r="F2" i="9"/>
  <c r="E952" i="9"/>
  <c r="E953" i="9"/>
  <c r="E951" i="9"/>
  <c r="F14" i="9"/>
  <c r="F30" i="9"/>
  <c r="F46" i="9"/>
  <c r="F62" i="9"/>
  <c r="F78" i="9"/>
  <c r="F94" i="9"/>
  <c r="F110" i="9"/>
  <c r="F126" i="9"/>
  <c r="F142" i="9"/>
  <c r="F158" i="9"/>
  <c r="F174" i="9"/>
  <c r="F190" i="9"/>
  <c r="F206" i="9"/>
  <c r="F222" i="9"/>
  <c r="F238" i="9"/>
  <c r="F254" i="9"/>
  <c r="F270" i="9"/>
  <c r="F286" i="9"/>
  <c r="F302" i="9"/>
  <c r="F318" i="9"/>
  <c r="F334" i="9"/>
  <c r="F350" i="9"/>
  <c r="F366" i="9"/>
  <c r="F584" i="9"/>
  <c r="F592" i="9"/>
  <c r="F600" i="9"/>
  <c r="F608" i="9"/>
  <c r="F616" i="9"/>
  <c r="F624" i="9"/>
  <c r="F632" i="9"/>
  <c r="F746" i="9"/>
  <c r="F778" i="9"/>
  <c r="F403" i="9"/>
  <c r="F412" i="9"/>
  <c r="F420" i="9"/>
  <c r="F428" i="9"/>
  <c r="F436" i="9"/>
  <c r="F444" i="9"/>
  <c r="F452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564" i="9"/>
  <c r="F572" i="9"/>
  <c r="F580" i="9"/>
  <c r="F588" i="9"/>
  <c r="F596" i="9"/>
  <c r="F604" i="9"/>
  <c r="F612" i="9"/>
  <c r="F620" i="9"/>
  <c r="F628" i="9"/>
  <c r="F762" i="9"/>
  <c r="F794" i="9"/>
  <c r="F646" i="9"/>
  <c r="F662" i="9"/>
  <c r="F678" i="9"/>
  <c r="F694" i="9"/>
  <c r="F710" i="9"/>
  <c r="F726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F953" i="9" l="1"/>
  <c r="F951" i="9"/>
  <c r="F952" i="9"/>
  <c r="E965" i="5"/>
  <c r="E963" i="5"/>
  <c r="E964" i="5"/>
  <c r="C2" i="29" l="1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712" i="25"/>
  <c r="C713" i="25"/>
  <c r="C714" i="25"/>
  <c r="C715" i="25"/>
  <c r="C716" i="25"/>
  <c r="C717" i="25"/>
  <c r="C718" i="25"/>
  <c r="C719" i="25"/>
  <c r="C720" i="25"/>
  <c r="C721" i="25"/>
  <c r="C722" i="25"/>
  <c r="C723" i="25"/>
  <c r="C724" i="25"/>
  <c r="C725" i="25"/>
  <c r="C726" i="25"/>
  <c r="C727" i="25"/>
  <c r="C728" i="25"/>
  <c r="C729" i="25"/>
  <c r="C730" i="25"/>
  <c r="C731" i="25"/>
  <c r="C732" i="25"/>
  <c r="C733" i="25"/>
  <c r="C734" i="25"/>
  <c r="C735" i="25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C749" i="25"/>
  <c r="C750" i="25"/>
  <c r="C751" i="25"/>
  <c r="C752" i="25"/>
  <c r="C753" i="25"/>
  <c r="C754" i="25"/>
  <c r="C755" i="25"/>
  <c r="C756" i="25"/>
  <c r="C757" i="25"/>
  <c r="C758" i="25"/>
  <c r="C759" i="25"/>
  <c r="C760" i="25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C780" i="25"/>
  <c r="C781" i="25"/>
  <c r="C782" i="25"/>
  <c r="C783" i="25"/>
  <c r="C784" i="25"/>
  <c r="C785" i="25"/>
  <c r="C786" i="25"/>
  <c r="C787" i="25"/>
  <c r="C788" i="25"/>
  <c r="C789" i="25"/>
  <c r="C790" i="25"/>
  <c r="C791" i="25"/>
  <c r="C792" i="25"/>
  <c r="C793" i="25"/>
  <c r="C794" i="25"/>
  <c r="C795" i="25"/>
  <c r="C796" i="25"/>
  <c r="C797" i="25"/>
  <c r="C798" i="25"/>
  <c r="C799" i="25"/>
  <c r="C800" i="25"/>
  <c r="C801" i="25"/>
  <c r="C802" i="25"/>
  <c r="C803" i="25"/>
  <c r="C804" i="25"/>
  <c r="C805" i="25"/>
  <c r="C806" i="25"/>
  <c r="C807" i="25"/>
  <c r="C808" i="25"/>
  <c r="C809" i="25"/>
  <c r="C810" i="25"/>
  <c r="C811" i="25"/>
  <c r="C812" i="25"/>
  <c r="C813" i="25"/>
  <c r="C814" i="25"/>
  <c r="C815" i="25"/>
  <c r="C816" i="25"/>
  <c r="C817" i="25"/>
  <c r="C818" i="25"/>
  <c r="C819" i="25"/>
  <c r="C820" i="25"/>
  <c r="C821" i="25"/>
  <c r="C822" i="25"/>
  <c r="C823" i="25"/>
  <c r="C824" i="25"/>
  <c r="C825" i="25"/>
  <c r="C826" i="25"/>
  <c r="C827" i="25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C845" i="25"/>
  <c r="C846" i="25"/>
  <c r="C847" i="25"/>
  <c r="C848" i="25"/>
  <c r="C849" i="25"/>
  <c r="C850" i="25"/>
  <c r="C851" i="25"/>
  <c r="C852" i="25"/>
  <c r="C853" i="25"/>
  <c r="C854" i="25"/>
  <c r="C855" i="25"/>
  <c r="C856" i="25"/>
  <c r="C857" i="25"/>
  <c r="C858" i="25"/>
  <c r="C859" i="25"/>
  <c r="C860" i="25"/>
  <c r="C861" i="25"/>
  <c r="C862" i="25"/>
  <c r="C863" i="25"/>
  <c r="C864" i="25"/>
  <c r="C865" i="25"/>
  <c r="C866" i="25"/>
  <c r="C867" i="25"/>
  <c r="C868" i="25"/>
  <c r="C869" i="25"/>
  <c r="C870" i="25"/>
  <c r="C871" i="25"/>
  <c r="C872" i="25"/>
  <c r="C873" i="25"/>
  <c r="C874" i="25"/>
  <c r="C875" i="25"/>
  <c r="C876" i="25"/>
  <c r="C877" i="25"/>
  <c r="C878" i="25"/>
  <c r="C879" i="25"/>
  <c r="C880" i="25"/>
  <c r="C881" i="25"/>
  <c r="C882" i="25"/>
  <c r="C883" i="25"/>
  <c r="C884" i="25"/>
  <c r="C885" i="25"/>
  <c r="C886" i="25"/>
  <c r="C887" i="25"/>
  <c r="C888" i="25"/>
  <c r="C889" i="25"/>
  <c r="C890" i="25"/>
  <c r="C891" i="25"/>
  <c r="C892" i="25"/>
  <c r="C893" i="25"/>
  <c r="C894" i="25"/>
  <c r="C895" i="25"/>
  <c r="C896" i="25"/>
  <c r="C897" i="25"/>
  <c r="C898" i="25"/>
  <c r="C899" i="25"/>
  <c r="C900" i="25"/>
  <c r="C901" i="25"/>
  <c r="C902" i="25"/>
  <c r="C903" i="25"/>
  <c r="C904" i="25"/>
  <c r="C905" i="25"/>
  <c r="C906" i="25"/>
  <c r="C907" i="25"/>
  <c r="C908" i="25"/>
  <c r="C909" i="25"/>
  <c r="C910" i="25"/>
  <c r="C911" i="25"/>
  <c r="C912" i="25"/>
  <c r="C913" i="25"/>
  <c r="C914" i="25"/>
  <c r="C915" i="25"/>
  <c r="C916" i="25"/>
  <c r="C917" i="25"/>
  <c r="C918" i="25"/>
  <c r="C919" i="25"/>
  <c r="C920" i="25"/>
  <c r="C921" i="25"/>
  <c r="C922" i="25"/>
  <c r="C923" i="25"/>
  <c r="C924" i="25"/>
  <c r="C925" i="25"/>
  <c r="C926" i="25"/>
  <c r="C927" i="25"/>
  <c r="C928" i="25"/>
  <c r="C929" i="25"/>
  <c r="C930" i="25"/>
  <c r="C931" i="25"/>
  <c r="C932" i="25"/>
  <c r="C933" i="25"/>
  <c r="C934" i="25"/>
  <c r="C935" i="25"/>
  <c r="C936" i="25"/>
  <c r="C937" i="25"/>
  <c r="C938" i="25"/>
  <c r="C939" i="25"/>
  <c r="C940" i="25"/>
  <c r="C941" i="25"/>
  <c r="C942" i="25"/>
  <c r="C943" i="25"/>
  <c r="C944" i="25"/>
  <c r="C945" i="25"/>
  <c r="C946" i="25"/>
  <c r="C947" i="25"/>
  <c r="C948" i="25"/>
  <c r="C949" i="25"/>
  <c r="C950" i="25"/>
  <c r="C951" i="25"/>
  <c r="C952" i="25"/>
  <c r="C953" i="25"/>
  <c r="C954" i="25"/>
  <c r="C955" i="25"/>
  <c r="C956" i="25"/>
  <c r="C957" i="25"/>
  <c r="C958" i="25"/>
  <c r="C959" i="25"/>
  <c r="C960" i="25"/>
  <c r="C961" i="25"/>
  <c r="C962" i="25"/>
  <c r="C963" i="25"/>
  <c r="C964" i="25"/>
  <c r="C965" i="25"/>
  <c r="C966" i="25"/>
  <c r="C967" i="25"/>
  <c r="C968" i="25"/>
  <c r="C969" i="25"/>
  <c r="C970" i="25"/>
  <c r="C971" i="25"/>
  <c r="C972" i="25"/>
  <c r="C973" i="25"/>
  <c r="C974" i="25"/>
  <c r="C975" i="25"/>
  <c r="C976" i="25"/>
  <c r="C977" i="25"/>
  <c r="C978" i="25"/>
  <c r="C979" i="25"/>
  <c r="C980" i="25"/>
  <c r="C981" i="25"/>
  <c r="C982" i="25"/>
  <c r="C983" i="25"/>
  <c r="C984" i="25"/>
  <c r="C985" i="25"/>
  <c r="C986" i="25"/>
  <c r="C987" i="25"/>
  <c r="C988" i="25"/>
  <c r="C989" i="25"/>
  <c r="C990" i="25"/>
  <c r="C991" i="25"/>
  <c r="C992" i="25"/>
  <c r="C993" i="25"/>
  <c r="C994" i="25"/>
  <c r="C995" i="25"/>
  <c r="C996" i="25"/>
  <c r="C997" i="25"/>
  <c r="C998" i="25"/>
  <c r="C999" i="25"/>
  <c r="C1000" i="25"/>
  <c r="C1001" i="25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2" i="8"/>
  <c r="C3" i="8"/>
  <c r="C1002" i="8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2" i="5"/>
  <c r="F2" i="5" s="1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F33" i="5" s="1"/>
  <c r="C34" i="5"/>
  <c r="F34" i="5" s="1"/>
  <c r="C35" i="5"/>
  <c r="F35" i="5" s="1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F64" i="5" s="1"/>
  <c r="C65" i="5"/>
  <c r="F65" i="5" s="1"/>
  <c r="C66" i="5"/>
  <c r="F66" i="5" s="1"/>
  <c r="C67" i="5"/>
  <c r="F67" i="5" s="1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F98" i="5" s="1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F113" i="5" s="1"/>
  <c r="C114" i="5"/>
  <c r="F114" i="5" s="1"/>
  <c r="C115" i="5"/>
  <c r="F115" i="5" s="1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F128" i="5" s="1"/>
  <c r="C129" i="5"/>
  <c r="F129" i="5" s="1"/>
  <c r="C130" i="5"/>
  <c r="F130" i="5" s="1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F144" i="5" s="1"/>
  <c r="C145" i="5"/>
  <c r="F145" i="5" s="1"/>
  <c r="C146" i="5"/>
  <c r="F146" i="5" s="1"/>
  <c r="C147" i="5"/>
  <c r="F147" i="5" s="1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F160" i="5" s="1"/>
  <c r="C161" i="5"/>
  <c r="F161" i="5" s="1"/>
  <c r="C162" i="5"/>
  <c r="F162" i="5" s="1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F176" i="5" s="1"/>
  <c r="C177" i="5"/>
  <c r="F177" i="5" s="1"/>
  <c r="C178" i="5"/>
  <c r="F178" i="5" s="1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F192" i="5" s="1"/>
  <c r="C193" i="5"/>
  <c r="F193" i="5" s="1"/>
  <c r="C194" i="5"/>
  <c r="F194" i="5" s="1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F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F208" i="5" s="1"/>
  <c r="C209" i="5"/>
  <c r="F209" i="5" s="1"/>
  <c r="C210" i="5"/>
  <c r="F210" i="5" s="1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F224" i="5" s="1"/>
  <c r="C225" i="5"/>
  <c r="F225" i="5" s="1"/>
  <c r="C226" i="5"/>
  <c r="F226" i="5" s="1"/>
  <c r="C227" i="5"/>
  <c r="F227" i="5" s="1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F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F239" i="5" s="1"/>
  <c r="C240" i="5"/>
  <c r="F240" i="5" s="1"/>
  <c r="C241" i="5"/>
  <c r="F241" i="5" s="1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F256" i="5" s="1"/>
  <c r="C257" i="5"/>
  <c r="F257" i="5" s="1"/>
  <c r="C258" i="5"/>
  <c r="F258" i="5" s="1"/>
  <c r="C259" i="5"/>
  <c r="F259" i="5" s="1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F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F271" i="5" s="1"/>
  <c r="C272" i="5"/>
  <c r="F272" i="5" s="1"/>
  <c r="C273" i="5"/>
  <c r="F273" i="5" s="1"/>
  <c r="C274" i="5"/>
  <c r="F274" i="5" s="1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F287" i="5" s="1"/>
  <c r="C288" i="5"/>
  <c r="F288" i="5" s="1"/>
  <c r="C289" i="5"/>
  <c r="F289" i="5" s="1"/>
  <c r="C290" i="5"/>
  <c r="F290" i="5" s="1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F297" i="5" s="1"/>
  <c r="C298" i="5"/>
  <c r="F298" i="5" s="1"/>
  <c r="C299" i="5"/>
  <c r="F299" i="5" s="1"/>
  <c r="C300" i="5"/>
  <c r="F300" i="5" s="1"/>
  <c r="C301" i="5"/>
  <c r="F301" i="5" s="1"/>
  <c r="C302" i="5"/>
  <c r="F302" i="5" s="1"/>
  <c r="C303" i="5"/>
  <c r="F303" i="5" s="1"/>
  <c r="C304" i="5"/>
  <c r="F304" i="5" s="1"/>
  <c r="C305" i="5"/>
  <c r="F305" i="5" s="1"/>
  <c r="C306" i="5"/>
  <c r="F306" i="5" s="1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F314" i="5" s="1"/>
  <c r="C315" i="5"/>
  <c r="F315" i="5" s="1"/>
  <c r="C316" i="5"/>
  <c r="F316" i="5" s="1"/>
  <c r="C317" i="5"/>
  <c r="F317" i="5" s="1"/>
  <c r="C318" i="5"/>
  <c r="F318" i="5" s="1"/>
  <c r="C319" i="5"/>
  <c r="F319" i="5" s="1"/>
  <c r="C320" i="5"/>
  <c r="F320" i="5" s="1"/>
  <c r="C321" i="5"/>
  <c r="F321" i="5" s="1"/>
  <c r="C322" i="5"/>
  <c r="F322" i="5" s="1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F329" i="5" s="1"/>
  <c r="C330" i="5"/>
  <c r="F330" i="5" s="1"/>
  <c r="C331" i="5"/>
  <c r="F331" i="5" s="1"/>
  <c r="C332" i="5"/>
  <c r="F332" i="5" s="1"/>
  <c r="C333" i="5"/>
  <c r="F333" i="5" s="1"/>
  <c r="C334" i="5"/>
  <c r="F334" i="5" s="1"/>
  <c r="C335" i="5"/>
  <c r="F335" i="5" s="1"/>
  <c r="C336" i="5"/>
  <c r="F336" i="5" s="1"/>
  <c r="C337" i="5"/>
  <c r="F337" i="5" s="1"/>
  <c r="C338" i="5"/>
  <c r="F338" i="5" s="1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F346" i="5" s="1"/>
  <c r="C347" i="5"/>
  <c r="F347" i="5" s="1"/>
  <c r="C348" i="5"/>
  <c r="F348" i="5" s="1"/>
  <c r="C349" i="5"/>
  <c r="F349" i="5" s="1"/>
  <c r="C350" i="5"/>
  <c r="F350" i="5" s="1"/>
  <c r="C351" i="5"/>
  <c r="F351" i="5" s="1"/>
  <c r="C352" i="5"/>
  <c r="F352" i="5" s="1"/>
  <c r="C353" i="5"/>
  <c r="F353" i="5" s="1"/>
  <c r="C354" i="5"/>
  <c r="F354" i="5" s="1"/>
  <c r="C355" i="5"/>
  <c r="F355" i="5" s="1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F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F367" i="5" s="1"/>
  <c r="C368" i="5"/>
  <c r="F368" i="5" s="1"/>
  <c r="C369" i="5"/>
  <c r="F369" i="5" s="1"/>
  <c r="C370" i="5"/>
  <c r="F370" i="5" s="1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F378" i="5" s="1"/>
  <c r="C379" i="5"/>
  <c r="F379" i="5" s="1"/>
  <c r="C380" i="5"/>
  <c r="F380" i="5" s="1"/>
  <c r="C381" i="5"/>
  <c r="F381" i="5" s="1"/>
  <c r="C382" i="5"/>
  <c r="F382" i="5" s="1"/>
  <c r="C383" i="5"/>
  <c r="F383" i="5" s="1"/>
  <c r="C384" i="5"/>
  <c r="F384" i="5" s="1"/>
  <c r="C385" i="5"/>
  <c r="F385" i="5" s="1"/>
  <c r="C386" i="5"/>
  <c r="F386" i="5" s="1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F393" i="5" s="1"/>
  <c r="C394" i="5"/>
  <c r="F394" i="5" s="1"/>
  <c r="C395" i="5"/>
  <c r="F395" i="5" s="1"/>
  <c r="C396" i="5"/>
  <c r="F396" i="5" s="1"/>
  <c r="C397" i="5"/>
  <c r="F397" i="5" s="1"/>
  <c r="C398" i="5"/>
  <c r="F398" i="5" s="1"/>
  <c r="C399" i="5"/>
  <c r="F399" i="5" s="1"/>
  <c r="C400" i="5"/>
  <c r="F400" i="5" s="1"/>
  <c r="C401" i="5"/>
  <c r="F401" i="5" s="1"/>
  <c r="C402" i="5"/>
  <c r="F402" i="5" s="1"/>
  <c r="C403" i="5"/>
  <c r="F403" i="5" s="1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F409" i="5" s="1"/>
  <c r="C410" i="5"/>
  <c r="F410" i="5" s="1"/>
  <c r="C411" i="5"/>
  <c r="F411" i="5" s="1"/>
  <c r="C412" i="5"/>
  <c r="F412" i="5" s="1"/>
  <c r="C413" i="5"/>
  <c r="F413" i="5" s="1"/>
  <c r="C414" i="5"/>
  <c r="F414" i="5" s="1"/>
  <c r="C415" i="5"/>
  <c r="F415" i="5" s="1"/>
  <c r="C416" i="5"/>
  <c r="F416" i="5" s="1"/>
  <c r="C417" i="5"/>
  <c r="F417" i="5" s="1"/>
  <c r="C418" i="5"/>
  <c r="F418" i="5" s="1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F431" i="5" s="1"/>
  <c r="C432" i="5"/>
  <c r="F432" i="5" s="1"/>
  <c r="C433" i="5"/>
  <c r="F433" i="5" s="1"/>
  <c r="C434" i="5"/>
  <c r="F434" i="5" s="1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F441" i="5" s="1"/>
  <c r="C442" i="5"/>
  <c r="F442" i="5" s="1"/>
  <c r="C443" i="5"/>
  <c r="F443" i="5" s="1"/>
  <c r="C444" i="5"/>
  <c r="F444" i="5" s="1"/>
  <c r="C445" i="5"/>
  <c r="F445" i="5" s="1"/>
  <c r="C446" i="5"/>
  <c r="F446" i="5" s="1"/>
  <c r="C447" i="5"/>
  <c r="F447" i="5" s="1"/>
  <c r="C448" i="5"/>
  <c r="F448" i="5" s="1"/>
  <c r="C449" i="5"/>
  <c r="F449" i="5" s="1"/>
  <c r="C450" i="5"/>
  <c r="F450" i="5" s="1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F458" i="5" s="1"/>
  <c r="C459" i="5"/>
  <c r="F459" i="5" s="1"/>
  <c r="C460" i="5"/>
  <c r="F460" i="5" s="1"/>
  <c r="C461" i="5"/>
  <c r="F461" i="5" s="1"/>
  <c r="C462" i="5"/>
  <c r="F462" i="5" s="1"/>
  <c r="C463" i="5"/>
  <c r="F463" i="5" s="1"/>
  <c r="C464" i="5"/>
  <c r="F464" i="5" s="1"/>
  <c r="C465" i="5"/>
  <c r="F465" i="5" s="1"/>
  <c r="C466" i="5"/>
  <c r="F466" i="5" s="1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F473" i="5" s="1"/>
  <c r="C474" i="5"/>
  <c r="F474" i="5" s="1"/>
  <c r="C475" i="5"/>
  <c r="F475" i="5" s="1"/>
  <c r="C476" i="5"/>
  <c r="F476" i="5" s="1"/>
  <c r="C477" i="5"/>
  <c r="F477" i="5" s="1"/>
  <c r="C478" i="5"/>
  <c r="F478" i="5" s="1"/>
  <c r="C479" i="5"/>
  <c r="F479" i="5" s="1"/>
  <c r="C480" i="5"/>
  <c r="F480" i="5" s="1"/>
  <c r="C481" i="5"/>
  <c r="F481" i="5" s="1"/>
  <c r="C482" i="5"/>
  <c r="F482" i="5" s="1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491" i="5"/>
  <c r="F491" i="5" s="1"/>
  <c r="C492" i="5"/>
  <c r="F492" i="5" s="1"/>
  <c r="C493" i="5"/>
  <c r="F493" i="5" s="1"/>
  <c r="C494" i="5"/>
  <c r="F494" i="5" s="1"/>
  <c r="C495" i="5"/>
  <c r="F495" i="5" s="1"/>
  <c r="C496" i="5"/>
  <c r="F496" i="5" s="1"/>
  <c r="C497" i="5"/>
  <c r="F497" i="5" s="1"/>
  <c r="C498" i="5"/>
  <c r="F498" i="5" s="1"/>
  <c r="C499" i="5"/>
  <c r="F499" i="5" s="1"/>
  <c r="C500" i="5"/>
  <c r="F500" i="5" s="1"/>
  <c r="C501" i="5"/>
  <c r="F501" i="5" s="1"/>
  <c r="C502" i="5"/>
  <c r="F502" i="5" s="1"/>
  <c r="C503" i="5"/>
  <c r="F503" i="5" s="1"/>
  <c r="C504" i="5"/>
  <c r="F504" i="5" s="1"/>
  <c r="C505" i="5"/>
  <c r="F505" i="5" s="1"/>
  <c r="C506" i="5"/>
  <c r="F506" i="5" s="1"/>
  <c r="C507" i="5"/>
  <c r="F507" i="5" s="1"/>
  <c r="C508" i="5"/>
  <c r="F508" i="5" s="1"/>
  <c r="C509" i="5"/>
  <c r="F509" i="5" s="1"/>
  <c r="C510" i="5"/>
  <c r="F510" i="5" s="1"/>
  <c r="C511" i="5"/>
  <c r="F511" i="5" s="1"/>
  <c r="C512" i="5"/>
  <c r="F512" i="5" s="1"/>
  <c r="C513" i="5"/>
  <c r="F513" i="5" s="1"/>
  <c r="C514" i="5"/>
  <c r="F514" i="5" s="1"/>
  <c r="C515" i="5"/>
  <c r="F515" i="5" s="1"/>
  <c r="C516" i="5"/>
  <c r="F516" i="5" s="1"/>
  <c r="C517" i="5"/>
  <c r="F517" i="5" s="1"/>
  <c r="C518" i="5"/>
  <c r="F518" i="5" s="1"/>
  <c r="C519" i="5"/>
  <c r="F519" i="5" s="1"/>
  <c r="C520" i="5"/>
  <c r="F520" i="5" s="1"/>
  <c r="C521" i="5"/>
  <c r="F521" i="5" s="1"/>
  <c r="C522" i="5"/>
  <c r="F522" i="5" s="1"/>
  <c r="C523" i="5"/>
  <c r="F523" i="5" s="1"/>
  <c r="C524" i="5"/>
  <c r="F524" i="5" s="1"/>
  <c r="C525" i="5"/>
  <c r="F525" i="5" s="1"/>
  <c r="C526" i="5"/>
  <c r="F526" i="5" s="1"/>
  <c r="C527" i="5"/>
  <c r="F527" i="5" s="1"/>
  <c r="C528" i="5"/>
  <c r="F528" i="5" s="1"/>
  <c r="C529" i="5"/>
  <c r="F529" i="5" s="1"/>
  <c r="C530" i="5"/>
  <c r="F530" i="5" s="1"/>
  <c r="C531" i="5"/>
  <c r="F531" i="5" s="1"/>
  <c r="C532" i="5"/>
  <c r="F532" i="5" s="1"/>
  <c r="C533" i="5"/>
  <c r="F533" i="5" s="1"/>
  <c r="C534" i="5"/>
  <c r="F534" i="5" s="1"/>
  <c r="C535" i="5"/>
  <c r="F535" i="5" s="1"/>
  <c r="C536" i="5"/>
  <c r="F536" i="5" s="1"/>
  <c r="C537" i="5"/>
  <c r="F537" i="5" s="1"/>
  <c r="C538" i="5"/>
  <c r="F538" i="5" s="1"/>
  <c r="C539" i="5"/>
  <c r="F539" i="5" s="1"/>
  <c r="C540" i="5"/>
  <c r="F540" i="5" s="1"/>
  <c r="C541" i="5"/>
  <c r="F541" i="5" s="1"/>
  <c r="C542" i="5"/>
  <c r="F542" i="5" s="1"/>
  <c r="C543" i="5"/>
  <c r="F543" i="5" s="1"/>
  <c r="C544" i="5"/>
  <c r="F544" i="5" s="1"/>
  <c r="C545" i="5"/>
  <c r="F545" i="5" s="1"/>
  <c r="C546" i="5"/>
  <c r="F546" i="5" s="1"/>
  <c r="C547" i="5"/>
  <c r="F547" i="5" s="1"/>
  <c r="C548" i="5"/>
  <c r="F548" i="5" s="1"/>
  <c r="C549" i="5"/>
  <c r="F549" i="5" s="1"/>
  <c r="C550" i="5"/>
  <c r="F550" i="5" s="1"/>
  <c r="C551" i="5"/>
  <c r="F551" i="5" s="1"/>
  <c r="C552" i="5"/>
  <c r="F552" i="5" s="1"/>
  <c r="C553" i="5"/>
  <c r="F553" i="5" s="1"/>
  <c r="C554" i="5"/>
  <c r="F554" i="5" s="1"/>
  <c r="C555" i="5"/>
  <c r="F555" i="5" s="1"/>
  <c r="C556" i="5"/>
  <c r="F556" i="5" s="1"/>
  <c r="C557" i="5"/>
  <c r="F557" i="5" s="1"/>
  <c r="C558" i="5"/>
  <c r="F558" i="5" s="1"/>
  <c r="C559" i="5"/>
  <c r="F559" i="5" s="1"/>
  <c r="C560" i="5"/>
  <c r="F560" i="5" s="1"/>
  <c r="C561" i="5"/>
  <c r="F561" i="5" s="1"/>
  <c r="C562" i="5"/>
  <c r="F562" i="5" s="1"/>
  <c r="C563" i="5"/>
  <c r="F563" i="5" s="1"/>
  <c r="C564" i="5"/>
  <c r="F564" i="5" s="1"/>
  <c r="C565" i="5"/>
  <c r="F565" i="5" s="1"/>
  <c r="C566" i="5"/>
  <c r="F566" i="5" s="1"/>
  <c r="C567" i="5"/>
  <c r="F567" i="5" s="1"/>
  <c r="C568" i="5"/>
  <c r="F568" i="5" s="1"/>
  <c r="C569" i="5"/>
  <c r="F569" i="5" s="1"/>
  <c r="C570" i="5"/>
  <c r="F570" i="5" s="1"/>
  <c r="C571" i="5"/>
  <c r="F571" i="5" s="1"/>
  <c r="C572" i="5"/>
  <c r="F572" i="5" s="1"/>
  <c r="C573" i="5"/>
  <c r="F573" i="5" s="1"/>
  <c r="C574" i="5"/>
  <c r="F574" i="5" s="1"/>
  <c r="C575" i="5"/>
  <c r="F575" i="5" s="1"/>
  <c r="C576" i="5"/>
  <c r="F576" i="5" s="1"/>
  <c r="C577" i="5"/>
  <c r="F577" i="5" s="1"/>
  <c r="C578" i="5"/>
  <c r="F578" i="5" s="1"/>
  <c r="C579" i="5"/>
  <c r="F579" i="5" s="1"/>
  <c r="C580" i="5"/>
  <c r="F580" i="5" s="1"/>
  <c r="C581" i="5"/>
  <c r="F581" i="5" s="1"/>
  <c r="C582" i="5"/>
  <c r="F582" i="5" s="1"/>
  <c r="C583" i="5"/>
  <c r="F583" i="5" s="1"/>
  <c r="C584" i="5"/>
  <c r="F584" i="5" s="1"/>
  <c r="C585" i="5"/>
  <c r="F585" i="5" s="1"/>
  <c r="C586" i="5"/>
  <c r="F586" i="5" s="1"/>
  <c r="C587" i="5"/>
  <c r="F587" i="5" s="1"/>
  <c r="C588" i="5"/>
  <c r="F588" i="5" s="1"/>
  <c r="C589" i="5"/>
  <c r="F589" i="5" s="1"/>
  <c r="C590" i="5"/>
  <c r="F590" i="5" s="1"/>
  <c r="C591" i="5"/>
  <c r="F591" i="5" s="1"/>
  <c r="C592" i="5"/>
  <c r="F592" i="5" s="1"/>
  <c r="C593" i="5"/>
  <c r="F593" i="5" s="1"/>
  <c r="C594" i="5"/>
  <c r="F594" i="5" s="1"/>
  <c r="C595" i="5"/>
  <c r="F595" i="5" s="1"/>
  <c r="C596" i="5"/>
  <c r="F596" i="5" s="1"/>
  <c r="C597" i="5"/>
  <c r="F597" i="5" s="1"/>
  <c r="C598" i="5"/>
  <c r="F598" i="5" s="1"/>
  <c r="C599" i="5"/>
  <c r="F599" i="5" s="1"/>
  <c r="C600" i="5"/>
  <c r="F600" i="5" s="1"/>
  <c r="C601" i="5"/>
  <c r="F601" i="5" s="1"/>
  <c r="C602" i="5"/>
  <c r="F602" i="5" s="1"/>
  <c r="C603" i="5"/>
  <c r="F603" i="5" s="1"/>
  <c r="C604" i="5"/>
  <c r="F604" i="5" s="1"/>
  <c r="C605" i="5"/>
  <c r="F605" i="5" s="1"/>
  <c r="C606" i="5"/>
  <c r="F606" i="5" s="1"/>
  <c r="C607" i="5"/>
  <c r="F607" i="5" s="1"/>
  <c r="C608" i="5"/>
  <c r="F608" i="5" s="1"/>
  <c r="C609" i="5"/>
  <c r="F609" i="5" s="1"/>
  <c r="C610" i="5"/>
  <c r="F610" i="5" s="1"/>
  <c r="C611" i="5"/>
  <c r="F611" i="5" s="1"/>
  <c r="C612" i="5"/>
  <c r="F612" i="5" s="1"/>
  <c r="C613" i="5"/>
  <c r="F613" i="5" s="1"/>
  <c r="C614" i="5"/>
  <c r="F614" i="5" s="1"/>
  <c r="C615" i="5"/>
  <c r="F615" i="5" s="1"/>
  <c r="C616" i="5"/>
  <c r="F616" i="5" s="1"/>
  <c r="C617" i="5"/>
  <c r="F617" i="5" s="1"/>
  <c r="C618" i="5"/>
  <c r="F618" i="5" s="1"/>
  <c r="C619" i="5"/>
  <c r="F619" i="5" s="1"/>
  <c r="C620" i="5"/>
  <c r="F620" i="5" s="1"/>
  <c r="C621" i="5"/>
  <c r="F621" i="5" s="1"/>
  <c r="C622" i="5"/>
  <c r="F622" i="5" s="1"/>
  <c r="C623" i="5"/>
  <c r="F623" i="5" s="1"/>
  <c r="C624" i="5"/>
  <c r="F624" i="5" s="1"/>
  <c r="C625" i="5"/>
  <c r="F625" i="5" s="1"/>
  <c r="C626" i="5"/>
  <c r="F626" i="5" s="1"/>
  <c r="C627" i="5"/>
  <c r="F627" i="5" s="1"/>
  <c r="C628" i="5"/>
  <c r="F628" i="5" s="1"/>
  <c r="C629" i="5"/>
  <c r="F629" i="5" s="1"/>
  <c r="C630" i="5"/>
  <c r="F630" i="5" s="1"/>
  <c r="C631" i="5"/>
  <c r="F631" i="5" s="1"/>
  <c r="C632" i="5"/>
  <c r="F632" i="5" s="1"/>
  <c r="C633" i="5"/>
  <c r="F633" i="5" s="1"/>
  <c r="C634" i="5"/>
  <c r="F634" i="5" s="1"/>
  <c r="C635" i="5"/>
  <c r="F635" i="5" s="1"/>
  <c r="C636" i="5"/>
  <c r="F636" i="5" s="1"/>
  <c r="C637" i="5"/>
  <c r="F637" i="5" s="1"/>
  <c r="C638" i="5"/>
  <c r="F638" i="5" s="1"/>
  <c r="C639" i="5"/>
  <c r="F639" i="5" s="1"/>
  <c r="C640" i="5"/>
  <c r="F640" i="5" s="1"/>
  <c r="C641" i="5"/>
  <c r="F641" i="5" s="1"/>
  <c r="C642" i="5"/>
  <c r="F642" i="5" s="1"/>
  <c r="C643" i="5"/>
  <c r="F643" i="5" s="1"/>
  <c r="C644" i="5"/>
  <c r="F644" i="5" s="1"/>
  <c r="C645" i="5"/>
  <c r="F645" i="5" s="1"/>
  <c r="C646" i="5"/>
  <c r="F646" i="5" s="1"/>
  <c r="C647" i="5"/>
  <c r="F647" i="5" s="1"/>
  <c r="C648" i="5"/>
  <c r="F648" i="5" s="1"/>
  <c r="C649" i="5"/>
  <c r="F649" i="5" s="1"/>
  <c r="C650" i="5"/>
  <c r="F650" i="5" s="1"/>
  <c r="C651" i="5"/>
  <c r="F651" i="5" s="1"/>
  <c r="C652" i="5"/>
  <c r="F652" i="5" s="1"/>
  <c r="C653" i="5"/>
  <c r="F653" i="5" s="1"/>
  <c r="C654" i="5"/>
  <c r="F654" i="5" s="1"/>
  <c r="C655" i="5"/>
  <c r="F655" i="5" s="1"/>
  <c r="C656" i="5"/>
  <c r="F656" i="5" s="1"/>
  <c r="C657" i="5"/>
  <c r="F657" i="5" s="1"/>
  <c r="C658" i="5"/>
  <c r="F658" i="5" s="1"/>
  <c r="C659" i="5"/>
  <c r="F659" i="5" s="1"/>
  <c r="C660" i="5"/>
  <c r="F660" i="5" s="1"/>
  <c r="C661" i="5"/>
  <c r="F661" i="5" s="1"/>
  <c r="C662" i="5"/>
  <c r="F662" i="5" s="1"/>
  <c r="C663" i="5"/>
  <c r="F663" i="5" s="1"/>
  <c r="C664" i="5"/>
  <c r="F664" i="5" s="1"/>
  <c r="C665" i="5"/>
  <c r="F665" i="5" s="1"/>
  <c r="C666" i="5"/>
  <c r="F666" i="5" s="1"/>
  <c r="C667" i="5"/>
  <c r="F667" i="5" s="1"/>
  <c r="C668" i="5"/>
  <c r="F668" i="5" s="1"/>
  <c r="C669" i="5"/>
  <c r="F669" i="5" s="1"/>
  <c r="C670" i="5"/>
  <c r="F670" i="5" s="1"/>
  <c r="C671" i="5"/>
  <c r="F671" i="5" s="1"/>
  <c r="C672" i="5"/>
  <c r="F672" i="5" s="1"/>
  <c r="C673" i="5"/>
  <c r="F673" i="5" s="1"/>
  <c r="C674" i="5"/>
  <c r="F674" i="5" s="1"/>
  <c r="C675" i="5"/>
  <c r="F675" i="5" s="1"/>
  <c r="C676" i="5"/>
  <c r="F676" i="5" s="1"/>
  <c r="C677" i="5"/>
  <c r="F677" i="5" s="1"/>
  <c r="C678" i="5"/>
  <c r="F678" i="5" s="1"/>
  <c r="C679" i="5"/>
  <c r="F679" i="5" s="1"/>
  <c r="C680" i="5"/>
  <c r="F680" i="5" s="1"/>
  <c r="C681" i="5"/>
  <c r="F681" i="5" s="1"/>
  <c r="C682" i="5"/>
  <c r="F682" i="5" s="1"/>
  <c r="C683" i="5"/>
  <c r="F683" i="5" s="1"/>
  <c r="C684" i="5"/>
  <c r="F684" i="5" s="1"/>
  <c r="C685" i="5"/>
  <c r="F685" i="5" s="1"/>
  <c r="C686" i="5"/>
  <c r="F686" i="5" s="1"/>
  <c r="C687" i="5"/>
  <c r="F687" i="5" s="1"/>
  <c r="C688" i="5"/>
  <c r="F688" i="5" s="1"/>
  <c r="C689" i="5"/>
  <c r="F689" i="5" s="1"/>
  <c r="C690" i="5"/>
  <c r="F690" i="5" s="1"/>
  <c r="C691" i="5"/>
  <c r="F691" i="5" s="1"/>
  <c r="C692" i="5"/>
  <c r="F692" i="5" s="1"/>
  <c r="C693" i="5"/>
  <c r="F693" i="5" s="1"/>
  <c r="C694" i="5"/>
  <c r="F694" i="5" s="1"/>
  <c r="C695" i="5"/>
  <c r="F695" i="5" s="1"/>
  <c r="C696" i="5"/>
  <c r="F696" i="5" s="1"/>
  <c r="C697" i="5"/>
  <c r="F697" i="5" s="1"/>
  <c r="C698" i="5"/>
  <c r="F698" i="5" s="1"/>
  <c r="C699" i="5"/>
  <c r="F699" i="5" s="1"/>
  <c r="C700" i="5"/>
  <c r="F700" i="5" s="1"/>
  <c r="C701" i="5"/>
  <c r="F701" i="5" s="1"/>
  <c r="C702" i="5"/>
  <c r="F702" i="5" s="1"/>
  <c r="C703" i="5"/>
  <c r="F703" i="5" s="1"/>
  <c r="C704" i="5"/>
  <c r="F704" i="5" s="1"/>
  <c r="C705" i="5"/>
  <c r="F705" i="5" s="1"/>
  <c r="C706" i="5"/>
  <c r="F706" i="5" s="1"/>
  <c r="C707" i="5"/>
  <c r="F707" i="5" s="1"/>
  <c r="C708" i="5"/>
  <c r="F708" i="5" s="1"/>
  <c r="C709" i="5"/>
  <c r="F709" i="5" s="1"/>
  <c r="C710" i="5"/>
  <c r="F710" i="5" s="1"/>
  <c r="C711" i="5"/>
  <c r="F711" i="5" s="1"/>
  <c r="C712" i="5"/>
  <c r="F712" i="5" s="1"/>
  <c r="C713" i="5"/>
  <c r="F713" i="5" s="1"/>
  <c r="C714" i="5"/>
  <c r="F714" i="5" s="1"/>
  <c r="C715" i="5"/>
  <c r="F715" i="5" s="1"/>
  <c r="C716" i="5"/>
  <c r="F716" i="5" s="1"/>
  <c r="C717" i="5"/>
  <c r="F717" i="5" s="1"/>
  <c r="C718" i="5"/>
  <c r="F718" i="5" s="1"/>
  <c r="C719" i="5"/>
  <c r="F719" i="5" s="1"/>
  <c r="C720" i="5"/>
  <c r="F720" i="5" s="1"/>
  <c r="C721" i="5"/>
  <c r="F721" i="5" s="1"/>
  <c r="C722" i="5"/>
  <c r="F722" i="5" s="1"/>
  <c r="C723" i="5"/>
  <c r="F723" i="5" s="1"/>
  <c r="C724" i="5"/>
  <c r="F724" i="5" s="1"/>
  <c r="C725" i="5"/>
  <c r="F725" i="5" s="1"/>
  <c r="C726" i="5"/>
  <c r="F726" i="5" s="1"/>
  <c r="C727" i="5"/>
  <c r="F727" i="5" s="1"/>
  <c r="C728" i="5"/>
  <c r="F728" i="5" s="1"/>
  <c r="C729" i="5"/>
  <c r="F729" i="5" s="1"/>
  <c r="C730" i="5"/>
  <c r="F730" i="5" s="1"/>
  <c r="C731" i="5"/>
  <c r="F731" i="5" s="1"/>
  <c r="C732" i="5"/>
  <c r="F732" i="5" s="1"/>
  <c r="C733" i="5"/>
  <c r="F733" i="5" s="1"/>
  <c r="C734" i="5"/>
  <c r="F734" i="5" s="1"/>
  <c r="C735" i="5"/>
  <c r="F735" i="5" s="1"/>
  <c r="C736" i="5"/>
  <c r="F736" i="5" s="1"/>
  <c r="C737" i="5"/>
  <c r="F737" i="5" s="1"/>
  <c r="C738" i="5"/>
  <c r="F738" i="5" s="1"/>
  <c r="C739" i="5"/>
  <c r="F739" i="5" s="1"/>
  <c r="C740" i="5"/>
  <c r="F740" i="5" s="1"/>
  <c r="C741" i="5"/>
  <c r="F741" i="5" s="1"/>
  <c r="C742" i="5"/>
  <c r="F742" i="5" s="1"/>
  <c r="C743" i="5"/>
  <c r="F743" i="5" s="1"/>
  <c r="C744" i="5"/>
  <c r="F744" i="5" s="1"/>
  <c r="C745" i="5"/>
  <c r="F745" i="5" s="1"/>
  <c r="C746" i="5"/>
  <c r="F746" i="5" s="1"/>
  <c r="C747" i="5"/>
  <c r="F747" i="5" s="1"/>
  <c r="C748" i="5"/>
  <c r="F748" i="5" s="1"/>
  <c r="C749" i="5"/>
  <c r="F749" i="5" s="1"/>
  <c r="C750" i="5"/>
  <c r="F750" i="5" s="1"/>
  <c r="C751" i="5"/>
  <c r="F751" i="5" s="1"/>
  <c r="C752" i="5"/>
  <c r="F752" i="5" s="1"/>
  <c r="C753" i="5"/>
  <c r="F753" i="5" s="1"/>
  <c r="C754" i="5"/>
  <c r="F754" i="5" s="1"/>
  <c r="C755" i="5"/>
  <c r="F755" i="5" s="1"/>
  <c r="C756" i="5"/>
  <c r="F756" i="5" s="1"/>
  <c r="C757" i="5"/>
  <c r="F757" i="5" s="1"/>
  <c r="C758" i="5"/>
  <c r="F758" i="5" s="1"/>
  <c r="C759" i="5"/>
  <c r="F759" i="5" s="1"/>
  <c r="C760" i="5"/>
  <c r="F760" i="5" s="1"/>
  <c r="C761" i="5"/>
  <c r="F761" i="5" s="1"/>
  <c r="C762" i="5"/>
  <c r="F762" i="5" s="1"/>
  <c r="C763" i="5"/>
  <c r="F763" i="5" s="1"/>
  <c r="C764" i="5"/>
  <c r="F764" i="5" s="1"/>
  <c r="C765" i="5"/>
  <c r="F765" i="5" s="1"/>
  <c r="C766" i="5"/>
  <c r="F766" i="5" s="1"/>
  <c r="C767" i="5"/>
  <c r="F767" i="5" s="1"/>
  <c r="C768" i="5"/>
  <c r="F768" i="5" s="1"/>
  <c r="C769" i="5"/>
  <c r="F769" i="5" s="1"/>
  <c r="C770" i="5"/>
  <c r="F770" i="5" s="1"/>
  <c r="C771" i="5"/>
  <c r="F771" i="5" s="1"/>
  <c r="C772" i="5"/>
  <c r="F772" i="5" s="1"/>
  <c r="C773" i="5"/>
  <c r="F773" i="5" s="1"/>
  <c r="C774" i="5"/>
  <c r="F774" i="5" s="1"/>
  <c r="C775" i="5"/>
  <c r="F775" i="5" s="1"/>
  <c r="C776" i="5"/>
  <c r="F776" i="5" s="1"/>
  <c r="C777" i="5"/>
  <c r="F777" i="5" s="1"/>
  <c r="C778" i="5"/>
  <c r="F778" i="5" s="1"/>
  <c r="C779" i="5"/>
  <c r="F779" i="5" s="1"/>
  <c r="C780" i="5"/>
  <c r="F780" i="5" s="1"/>
  <c r="C781" i="5"/>
  <c r="F781" i="5" s="1"/>
  <c r="C782" i="5"/>
  <c r="F782" i="5" s="1"/>
  <c r="C783" i="5"/>
  <c r="F783" i="5" s="1"/>
  <c r="C784" i="5"/>
  <c r="F784" i="5" s="1"/>
  <c r="C785" i="5"/>
  <c r="F785" i="5" s="1"/>
  <c r="C786" i="5"/>
  <c r="F786" i="5" s="1"/>
  <c r="C787" i="5"/>
  <c r="F787" i="5" s="1"/>
  <c r="C788" i="5"/>
  <c r="F788" i="5" s="1"/>
  <c r="C789" i="5"/>
  <c r="F789" i="5" s="1"/>
  <c r="C790" i="5"/>
  <c r="F790" i="5" s="1"/>
  <c r="C791" i="5"/>
  <c r="F791" i="5" s="1"/>
  <c r="C792" i="5"/>
  <c r="F792" i="5" s="1"/>
  <c r="C793" i="5"/>
  <c r="F793" i="5" s="1"/>
  <c r="C794" i="5"/>
  <c r="F794" i="5" s="1"/>
  <c r="C795" i="5"/>
  <c r="F795" i="5" s="1"/>
  <c r="C796" i="5"/>
  <c r="F796" i="5" s="1"/>
  <c r="C797" i="5"/>
  <c r="F797" i="5" s="1"/>
  <c r="C798" i="5"/>
  <c r="F798" i="5" s="1"/>
  <c r="C799" i="5"/>
  <c r="F799" i="5" s="1"/>
  <c r="C800" i="5"/>
  <c r="F800" i="5" s="1"/>
  <c r="C801" i="5"/>
  <c r="F801" i="5" s="1"/>
  <c r="C802" i="5"/>
  <c r="F802" i="5" s="1"/>
  <c r="C803" i="5"/>
  <c r="F803" i="5" s="1"/>
  <c r="C804" i="5"/>
  <c r="F804" i="5" s="1"/>
  <c r="C805" i="5"/>
  <c r="F805" i="5" s="1"/>
  <c r="C806" i="5"/>
  <c r="F806" i="5" s="1"/>
  <c r="C807" i="5"/>
  <c r="F807" i="5" s="1"/>
  <c r="C808" i="5"/>
  <c r="F808" i="5" s="1"/>
  <c r="C809" i="5"/>
  <c r="F809" i="5" s="1"/>
  <c r="C810" i="5"/>
  <c r="F810" i="5" s="1"/>
  <c r="C811" i="5"/>
  <c r="F811" i="5" s="1"/>
  <c r="C812" i="5"/>
  <c r="F812" i="5" s="1"/>
  <c r="C813" i="5"/>
  <c r="F813" i="5" s="1"/>
  <c r="C814" i="5"/>
  <c r="F814" i="5" s="1"/>
  <c r="C815" i="5"/>
  <c r="F815" i="5" s="1"/>
  <c r="C816" i="5"/>
  <c r="F816" i="5" s="1"/>
  <c r="C817" i="5"/>
  <c r="F817" i="5" s="1"/>
  <c r="C818" i="5"/>
  <c r="F818" i="5" s="1"/>
  <c r="C819" i="5"/>
  <c r="F819" i="5" s="1"/>
  <c r="C820" i="5"/>
  <c r="F820" i="5" s="1"/>
  <c r="C821" i="5"/>
  <c r="F821" i="5" s="1"/>
  <c r="C822" i="5"/>
  <c r="F822" i="5" s="1"/>
  <c r="C823" i="5"/>
  <c r="F823" i="5" s="1"/>
  <c r="C824" i="5"/>
  <c r="F824" i="5" s="1"/>
  <c r="C825" i="5"/>
  <c r="F825" i="5" s="1"/>
  <c r="C826" i="5"/>
  <c r="F826" i="5" s="1"/>
  <c r="C827" i="5"/>
  <c r="F827" i="5" s="1"/>
  <c r="C828" i="5"/>
  <c r="F828" i="5" s="1"/>
  <c r="C829" i="5"/>
  <c r="F829" i="5" s="1"/>
  <c r="C830" i="5"/>
  <c r="F830" i="5" s="1"/>
  <c r="C831" i="5"/>
  <c r="F831" i="5" s="1"/>
  <c r="C832" i="5"/>
  <c r="F832" i="5" s="1"/>
  <c r="C833" i="5"/>
  <c r="F833" i="5" s="1"/>
  <c r="C834" i="5"/>
  <c r="F834" i="5" s="1"/>
  <c r="C835" i="5"/>
  <c r="F835" i="5" s="1"/>
  <c r="C836" i="5"/>
  <c r="F836" i="5" s="1"/>
  <c r="C837" i="5"/>
  <c r="F837" i="5" s="1"/>
  <c r="C838" i="5"/>
  <c r="F838" i="5" s="1"/>
  <c r="C839" i="5"/>
  <c r="F839" i="5" s="1"/>
  <c r="C840" i="5"/>
  <c r="F840" i="5" s="1"/>
  <c r="C841" i="5"/>
  <c r="F841" i="5" s="1"/>
  <c r="C842" i="5"/>
  <c r="F842" i="5" s="1"/>
  <c r="C843" i="5"/>
  <c r="F843" i="5" s="1"/>
  <c r="C844" i="5"/>
  <c r="F844" i="5" s="1"/>
  <c r="C845" i="5"/>
  <c r="F845" i="5" s="1"/>
  <c r="C846" i="5"/>
  <c r="F846" i="5" s="1"/>
  <c r="C847" i="5"/>
  <c r="F847" i="5" s="1"/>
  <c r="C848" i="5"/>
  <c r="F848" i="5" s="1"/>
  <c r="C849" i="5"/>
  <c r="F849" i="5" s="1"/>
  <c r="C850" i="5"/>
  <c r="F850" i="5" s="1"/>
  <c r="C851" i="5"/>
  <c r="F851" i="5" s="1"/>
  <c r="C852" i="5"/>
  <c r="F852" i="5" s="1"/>
  <c r="C853" i="5"/>
  <c r="F853" i="5" s="1"/>
  <c r="C854" i="5"/>
  <c r="F854" i="5" s="1"/>
  <c r="C855" i="5"/>
  <c r="F855" i="5" s="1"/>
  <c r="C856" i="5"/>
  <c r="F856" i="5" s="1"/>
  <c r="C857" i="5"/>
  <c r="F857" i="5" s="1"/>
  <c r="C858" i="5"/>
  <c r="F858" i="5" s="1"/>
  <c r="C859" i="5"/>
  <c r="F859" i="5" s="1"/>
  <c r="C860" i="5"/>
  <c r="F860" i="5" s="1"/>
  <c r="C861" i="5"/>
  <c r="F861" i="5" s="1"/>
  <c r="C862" i="5"/>
  <c r="F862" i="5" s="1"/>
  <c r="C863" i="5"/>
  <c r="F863" i="5" s="1"/>
  <c r="C864" i="5"/>
  <c r="F864" i="5" s="1"/>
  <c r="C865" i="5"/>
  <c r="F865" i="5" s="1"/>
  <c r="C866" i="5"/>
  <c r="F866" i="5" s="1"/>
  <c r="C867" i="5"/>
  <c r="F867" i="5" s="1"/>
  <c r="C868" i="5"/>
  <c r="F868" i="5" s="1"/>
  <c r="C869" i="5"/>
  <c r="F869" i="5" s="1"/>
  <c r="C870" i="5"/>
  <c r="F870" i="5" s="1"/>
  <c r="C871" i="5"/>
  <c r="F871" i="5" s="1"/>
  <c r="C872" i="5"/>
  <c r="F872" i="5" s="1"/>
  <c r="C873" i="5"/>
  <c r="F873" i="5" s="1"/>
  <c r="C874" i="5"/>
  <c r="F874" i="5" s="1"/>
  <c r="C875" i="5"/>
  <c r="F875" i="5" s="1"/>
  <c r="C876" i="5"/>
  <c r="F876" i="5" s="1"/>
  <c r="C877" i="5"/>
  <c r="F877" i="5" s="1"/>
  <c r="C878" i="5"/>
  <c r="F878" i="5" s="1"/>
  <c r="C879" i="5"/>
  <c r="F879" i="5" s="1"/>
  <c r="C880" i="5"/>
  <c r="F880" i="5" s="1"/>
  <c r="C881" i="5"/>
  <c r="F881" i="5" s="1"/>
  <c r="C882" i="5"/>
  <c r="F882" i="5" s="1"/>
  <c r="C883" i="5"/>
  <c r="F883" i="5" s="1"/>
  <c r="C884" i="5"/>
  <c r="F884" i="5" s="1"/>
  <c r="C885" i="5"/>
  <c r="F885" i="5" s="1"/>
  <c r="C886" i="5"/>
  <c r="F886" i="5" s="1"/>
  <c r="C887" i="5"/>
  <c r="F887" i="5" s="1"/>
  <c r="C888" i="5"/>
  <c r="F888" i="5" s="1"/>
  <c r="C889" i="5"/>
  <c r="F889" i="5" s="1"/>
  <c r="C890" i="5"/>
  <c r="F890" i="5" s="1"/>
  <c r="C891" i="5"/>
  <c r="F891" i="5" s="1"/>
  <c r="C892" i="5"/>
  <c r="F892" i="5" s="1"/>
  <c r="C893" i="5"/>
  <c r="F893" i="5" s="1"/>
  <c r="C894" i="5"/>
  <c r="F894" i="5" s="1"/>
  <c r="C895" i="5"/>
  <c r="F895" i="5" s="1"/>
  <c r="C896" i="5"/>
  <c r="F896" i="5" s="1"/>
  <c r="C897" i="5"/>
  <c r="F897" i="5" s="1"/>
  <c r="C898" i="5"/>
  <c r="F898" i="5" s="1"/>
  <c r="C899" i="5"/>
  <c r="F899" i="5" s="1"/>
  <c r="C900" i="5"/>
  <c r="F900" i="5" s="1"/>
  <c r="C901" i="5"/>
  <c r="F901" i="5" s="1"/>
  <c r="C902" i="5"/>
  <c r="F902" i="5" s="1"/>
  <c r="C903" i="5"/>
  <c r="F903" i="5" s="1"/>
  <c r="C904" i="5"/>
  <c r="F904" i="5" s="1"/>
  <c r="C905" i="5"/>
  <c r="F905" i="5" s="1"/>
  <c r="C906" i="5"/>
  <c r="F906" i="5" s="1"/>
  <c r="C907" i="5"/>
  <c r="F907" i="5" s="1"/>
  <c r="C908" i="5"/>
  <c r="F908" i="5" s="1"/>
  <c r="C909" i="5"/>
  <c r="F909" i="5" s="1"/>
  <c r="C910" i="5"/>
  <c r="F910" i="5" s="1"/>
  <c r="C911" i="5"/>
  <c r="F911" i="5" s="1"/>
  <c r="C912" i="5"/>
  <c r="F912" i="5" s="1"/>
  <c r="C913" i="5"/>
  <c r="F913" i="5" s="1"/>
  <c r="C914" i="5"/>
  <c r="F914" i="5" s="1"/>
  <c r="C915" i="5"/>
  <c r="F915" i="5" s="1"/>
  <c r="C916" i="5"/>
  <c r="F916" i="5" s="1"/>
  <c r="C917" i="5"/>
  <c r="F917" i="5" s="1"/>
  <c r="C918" i="5"/>
  <c r="F918" i="5" s="1"/>
  <c r="C919" i="5"/>
  <c r="F919" i="5" s="1"/>
  <c r="C920" i="5"/>
  <c r="F920" i="5" s="1"/>
  <c r="C921" i="5"/>
  <c r="F921" i="5" s="1"/>
  <c r="C922" i="5"/>
  <c r="F922" i="5" s="1"/>
  <c r="C923" i="5"/>
  <c r="F923" i="5" s="1"/>
  <c r="C924" i="5"/>
  <c r="F924" i="5" s="1"/>
  <c r="C925" i="5"/>
  <c r="F925" i="5" s="1"/>
  <c r="C926" i="5"/>
  <c r="F926" i="5" s="1"/>
  <c r="C927" i="5"/>
  <c r="F927" i="5" s="1"/>
  <c r="C928" i="5"/>
  <c r="F928" i="5" s="1"/>
  <c r="C929" i="5"/>
  <c r="F929" i="5" s="1"/>
  <c r="C930" i="5"/>
  <c r="F930" i="5" s="1"/>
  <c r="C931" i="5"/>
  <c r="F931" i="5" s="1"/>
  <c r="C932" i="5"/>
  <c r="F932" i="5" s="1"/>
  <c r="C933" i="5"/>
  <c r="F933" i="5" s="1"/>
  <c r="C934" i="5"/>
  <c r="F934" i="5" s="1"/>
  <c r="C935" i="5"/>
  <c r="F935" i="5" s="1"/>
  <c r="C936" i="5"/>
  <c r="F936" i="5" s="1"/>
  <c r="C937" i="5"/>
  <c r="F937" i="5" s="1"/>
  <c r="C938" i="5"/>
  <c r="F938" i="5" s="1"/>
  <c r="C939" i="5"/>
  <c r="F939" i="5" s="1"/>
  <c r="C940" i="5"/>
  <c r="F940" i="5" s="1"/>
  <c r="C941" i="5"/>
  <c r="F941" i="5" s="1"/>
  <c r="C942" i="5"/>
  <c r="F942" i="5" s="1"/>
  <c r="C943" i="5"/>
  <c r="F943" i="5" s="1"/>
  <c r="C944" i="5"/>
  <c r="F944" i="5" s="1"/>
  <c r="C945" i="5"/>
  <c r="F945" i="5" s="1"/>
  <c r="C946" i="5"/>
  <c r="F946" i="5" s="1"/>
  <c r="C947" i="5"/>
  <c r="F947" i="5" s="1"/>
  <c r="C948" i="5"/>
  <c r="F948" i="5" s="1"/>
  <c r="C949" i="5"/>
  <c r="F949" i="5" s="1"/>
  <c r="C950" i="5"/>
  <c r="F950" i="5" s="1"/>
  <c r="C951" i="5"/>
  <c r="F951" i="5" s="1"/>
  <c r="C952" i="5"/>
  <c r="F952" i="5" s="1"/>
  <c r="C953" i="5"/>
  <c r="F953" i="5" s="1"/>
  <c r="C954" i="5"/>
  <c r="F954" i="5" s="1"/>
  <c r="C955" i="5"/>
  <c r="F955" i="5" s="1"/>
  <c r="C956" i="5"/>
  <c r="F956" i="5" s="1"/>
  <c r="C957" i="5"/>
  <c r="F957" i="5" s="1"/>
  <c r="C958" i="5"/>
  <c r="F958" i="5" s="1"/>
  <c r="C959" i="5"/>
  <c r="F959" i="5" s="1"/>
  <c r="C960" i="5"/>
  <c r="F960" i="5" s="1"/>
  <c r="C961" i="5"/>
  <c r="F961" i="5" s="1"/>
  <c r="C962" i="5"/>
  <c r="F962" i="5" s="1"/>
  <c r="C1004" i="3"/>
  <c r="C1003" i="3"/>
  <c r="C1002" i="3"/>
  <c r="C1004" i="7" l="1"/>
  <c r="C1004" i="10"/>
  <c r="C1004" i="13"/>
  <c r="C1004" i="14"/>
  <c r="C1004" i="16"/>
  <c r="C1004" i="19"/>
  <c r="C1004" i="22"/>
  <c r="C348" i="23"/>
  <c r="C1003" i="8"/>
  <c r="C1004" i="11"/>
  <c r="C1003" i="14"/>
  <c r="C1003" i="16"/>
  <c r="C1004" i="17"/>
  <c r="C1003" i="19"/>
  <c r="C1004" i="20"/>
  <c r="C346" i="23"/>
  <c r="C1004" i="25"/>
  <c r="C92" i="28"/>
  <c r="C1002" i="22"/>
  <c r="C796" i="26"/>
  <c r="C91" i="28"/>
  <c r="C57" i="29"/>
  <c r="C1003" i="13"/>
  <c r="C1003" i="22"/>
  <c r="C347" i="23"/>
  <c r="C56" i="29"/>
  <c r="C993" i="18"/>
  <c r="C994" i="18"/>
  <c r="C1002" i="7"/>
  <c r="C1004" i="8"/>
  <c r="C1003" i="11"/>
  <c r="C1002" i="17"/>
  <c r="C1002" i="20"/>
  <c r="C1002" i="25"/>
  <c r="C795" i="26"/>
  <c r="C1005" i="10"/>
  <c r="C1002" i="16"/>
  <c r="C1002" i="19"/>
  <c r="C1003" i="20"/>
  <c r="C1003" i="25"/>
  <c r="C797" i="26"/>
  <c r="C90" i="28"/>
  <c r="C55" i="29"/>
  <c r="F965" i="5"/>
  <c r="F964" i="5"/>
  <c r="F963" i="5"/>
  <c r="C1003" i="7"/>
  <c r="C1002" i="10"/>
  <c r="C1005" i="13"/>
  <c r="C1002" i="14"/>
  <c r="C1003" i="17"/>
  <c r="C1003" i="10"/>
  <c r="C1002" i="11"/>
  <c r="C1002" i="13"/>
  <c r="C964" i="5"/>
  <c r="C965" i="5"/>
  <c r="C963" i="5"/>
  <c r="B100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B1003" i="2"/>
  <c r="C1004" i="2" l="1"/>
  <c r="C1002" i="2"/>
  <c r="C1003" i="2"/>
  <c r="B1002" i="3" l="1"/>
  <c r="B10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D479D-139D-4FD8-993D-C1CE252499CA}" keepAlive="1" name="Query - 1" description="Connection to the '1' query in the workbook." type="5" refreshedVersion="6" background="1" saveData="1">
    <dbPr connection="Provider=Microsoft.Mashup.OleDb.1;Data Source=$Workbook$;Location=1;Extended Properties=&quot;&quot;" command="SELECT * FROM [1]"/>
  </connection>
  <connection id="2" xr16:uid="{C707009D-D26E-4E39-92DE-B7D0E07745C2}" keepAlive="1" name="Query - 1 (10)" description="Connection to the '1 (10)' query in the workbook." type="5" refreshedVersion="6" background="1" saveData="1">
    <dbPr connection="Provider=Microsoft.Mashup.OleDb.1;Data Source=$Workbook$;Location=1 (10);Extended Properties=&quot;&quot;" command="SELECT * FROM [1 (10)]"/>
  </connection>
  <connection id="3" xr16:uid="{6663C4E2-E4C0-47FC-9342-4F859975508C}" keepAlive="1" name="Query - 1 (11)" description="Connection to the '1 (11)' query in the workbook." type="5" refreshedVersion="6" background="1" saveData="1">
    <dbPr connection="Provider=Microsoft.Mashup.OleDb.1;Data Source=$Workbook$;Location=1 (11);Extended Properties=&quot;&quot;" command="SELECT * FROM [1 (11)]"/>
  </connection>
  <connection id="4" xr16:uid="{04BED799-EF21-4AED-BFD0-B4263A13A772}" keepAlive="1" name="Query - 1 (2)" description="Connection to the '1 (2)' query in the workbook." type="5" refreshedVersion="6" background="1" saveData="1">
    <dbPr connection="Provider=Microsoft.Mashup.OleDb.1;Data Source=$Workbook$;Location=1 (2);Extended Properties=&quot;&quot;" command="SELECT * FROM [1 (2)]"/>
  </connection>
  <connection id="5" xr16:uid="{3B8A7104-2FFF-494A-955A-B7FB7940D652}" keepAlive="1" name="Query - 1 (3)" description="Connection to the '1 (3)' query in the workbook." type="5" refreshedVersion="6" background="1" saveData="1">
    <dbPr connection="Provider=Microsoft.Mashup.OleDb.1;Data Source=$Workbook$;Location=1 (3);Extended Properties=&quot;&quot;" command="SELECT * FROM [1 (3)]"/>
  </connection>
  <connection id="6" xr16:uid="{40B75753-709D-42A8-9A6D-DB74CE43AC6A}" keepAlive="1" name="Query - 1 (4)" description="Connection to the '1 (4)' query in the workbook." type="5" refreshedVersion="6" background="1" saveData="1">
    <dbPr connection="Provider=Microsoft.Mashup.OleDb.1;Data Source=$Workbook$;Location=1 (4);Extended Properties=&quot;&quot;" command="SELECT * FROM [1 (4)]"/>
  </connection>
  <connection id="7" xr16:uid="{B7DCFAA1-8177-4AD6-B101-FAB71CC33C00}" keepAlive="1" name="Query - 1 (5)" description="Connection to the '1 (5)' query in the workbook." type="5" refreshedVersion="6" background="1" saveData="1">
    <dbPr connection="Provider=Microsoft.Mashup.OleDb.1;Data Source=$Workbook$;Location=1 (5);Extended Properties=&quot;&quot;" command="SELECT * FROM [1 (5)]"/>
  </connection>
  <connection id="8" xr16:uid="{14338193-22B3-44F3-BACA-09B540743FC3}" keepAlive="1" name="Query - 1 (6)" description="Connection to the '1 (6)' query in the workbook." type="5" refreshedVersion="6" background="1" saveData="1">
    <dbPr connection="Provider=Microsoft.Mashup.OleDb.1;Data Source=$Workbook$;Location=1 (6);Extended Properties=&quot;&quot;" command="SELECT * FROM [1 (6)]"/>
  </connection>
  <connection id="9" xr16:uid="{56A02C46-5FBF-417F-A5C7-5E927522F5F0}" keepAlive="1" name="Query - 1 (7)" description="Connection to the '1 (7)' query in the workbook." type="5" refreshedVersion="6" background="1" saveData="1">
    <dbPr connection="Provider=Microsoft.Mashup.OleDb.1;Data Source=$Workbook$;Location=1 (7);Extended Properties=&quot;&quot;" command="SELECT * FROM [1 (7)]"/>
  </connection>
  <connection id="10" xr16:uid="{E1B56833-6B06-4349-ACD3-AD17F9165EDB}" keepAlive="1" name="Query - 1 (8)" description="Connection to the '1 (8)' query in the workbook." type="5" refreshedVersion="6" background="1" saveData="1">
    <dbPr connection="Provider=Microsoft.Mashup.OleDb.1;Data Source=$Workbook$;Location=1 (8);Extended Properties=&quot;&quot;" command="SELECT * FROM [1 (8)]"/>
  </connection>
  <connection id="11" xr16:uid="{2FB110B8-C9D0-4A4E-854F-AA331A870E5F}" keepAlive="1" name="Query - 1 (9)" description="Connection to the '1 (9)' query in the workbook." type="5" refreshedVersion="6" background="1" saveData="1">
    <dbPr connection="Provider=Microsoft.Mashup.OleDb.1;Data Source=$Workbook$;Location=1 (9);Extended Properties=&quot;&quot;" command="SELECT * FROM [1 (9)]"/>
  </connection>
  <connection id="12" xr16:uid="{D1CBBF85-7605-45A4-970C-65E0D0857CE8}" keepAlive="1" name="Query - 2" description="Connection to the '2' query in the workbook." type="5" refreshedVersion="6" background="1" saveData="1">
    <dbPr connection="Provider=Microsoft.Mashup.OleDb.1;Data Source=$Workbook$;Location=2;Extended Properties=&quot;&quot;" command="SELECT * FROM [2]"/>
  </connection>
  <connection id="13" xr16:uid="{86779508-642C-4768-9925-5A4254E6B678}" keepAlive="1" name="Query - 2 (2)" description="Connection to the '2 (2)' query in the workbook." type="5" refreshedVersion="6" background="1" saveData="1">
    <dbPr connection="Provider=Microsoft.Mashup.OleDb.1;Data Source=$Workbook$;Location=2 (2);Extended Properties=&quot;&quot;" command="SELECT * FROM [2 (2)]"/>
  </connection>
  <connection id="14" xr16:uid="{E0CC6E68-EF08-4D5F-824D-CB7DD30BD84A}" keepAlive="1" name="Query - 2 (3)" description="Connection to the '2 (3)' query in the workbook." type="5" refreshedVersion="6" background="1" saveData="1">
    <dbPr connection="Provider=Microsoft.Mashup.OleDb.1;Data Source=$Workbook$;Location=2 (3);Extended Properties=&quot;&quot;" command="SELECT * FROM [2 (3)]"/>
  </connection>
  <connection id="15" xr16:uid="{B694443E-E8DB-4DD1-A247-2D601EA9F9D9}" keepAlive="1" name="Query - 2 (4)" description="Connection to the '2 (4)' query in the workbook." type="5" refreshedVersion="6" background="1" saveData="1">
    <dbPr connection="Provider=Microsoft.Mashup.OleDb.1;Data Source=$Workbook$;Location=2 (4);Extended Properties=&quot;&quot;" command="SELECT * FROM [2 (4)]"/>
  </connection>
  <connection id="16" xr16:uid="{F9ED579C-B7E2-4764-BDF1-F765DB4F5A35}" keepAlive="1" name="Query - 2 (5)" description="Connection to the '2 (5)' query in the workbook." type="5" refreshedVersion="6" background="1" saveData="1">
    <dbPr connection="Provider=Microsoft.Mashup.OleDb.1;Data Source=$Workbook$;Location=2 (5);Extended Properties=&quot;&quot;" command="SELECT * FROM [2 (5)]"/>
  </connection>
  <connection id="17" xr16:uid="{20E35DF7-35B2-4886-A7FB-DCB12B75D781}" keepAlive="1" name="Query - 2 (6)" description="Connection to the '2 (6)' query in the workbook." type="5" refreshedVersion="6" background="1" saveData="1">
    <dbPr connection="Provider=Microsoft.Mashup.OleDb.1;Data Source=$Workbook$;Location=2 (6);Extended Properties=&quot;&quot;" command="SELECT * FROM [2 (6)]"/>
  </connection>
  <connection id="18" xr16:uid="{993465F6-15D0-4D13-9666-83D258AE74CC}" keepAlive="1" name="Query - 2 (7)" description="Connection to the '2 (7)' query in the workbook." type="5" refreshedVersion="6" background="1" saveData="1">
    <dbPr connection="Provider=Microsoft.Mashup.OleDb.1;Data Source=$Workbook$;Location=2 (7);Extended Properties=&quot;&quot;" command="SELECT * FROM [2 (7)]"/>
  </connection>
  <connection id="19" xr16:uid="{B272FE56-D2F1-463D-B9FC-A7B4A866E405}" keepAlive="1" name="Query - logfile-1024-buffer-ipc-posix-transfer-4-variables-1-pod-2-containers" description="Connection to the 'logfile-1024-buffer-ipc-posix-transfer-4-variables-1-pod-2-containers' query in the workbook." type="5" refreshedVersion="6" background="1" saveData="1">
    <dbPr connection="Provider=Microsoft.Mashup.OleDb.1;Data Source=$Workbook$;Location=logfile-1024-buffer-ipc-posix-transfer-4-variables-1-pod-2-containers;Extended Properties=&quot;&quot;" command="SELECT * FROM [logfile-1024-buffer-ipc-posix-transfer-4-variables-1-pod-2-containers]"/>
  </connection>
  <connection id="20" xr16:uid="{AEA5DAB1-0268-466B-B090-51181D60AE40}" keepAlive="1" name="Query - logfile-1024-buffer-ipc-posix-transfer-4-variables-1-pod-2-containers (2)" description="Connection to the 'logfile-1024-buffer-ipc-posix-transfer-4-variables-1-pod-2-containers (2)' query in the workbook." type="5" refreshedVersion="6" background="1" saveData="1">
    <dbPr connection="Provider=Microsoft.Mashup.OleDb.1;Data Source=$Workbook$;Location=&quot;logfile-1024-buffer-ipc-posix-transfer-4-variables-1-pod-2-containers (2)&quot;;Extended Properties=&quot;&quot;" command="SELECT * FROM [logfile-1024-buffer-ipc-posix-transfer-4-variables-1-pod-2-containers (2)]"/>
  </connection>
  <connection id="21" xr16:uid="{CD172AC2-E281-4802-89AA-FB8455CEA623}" keepAlive="1" name="Query - logfile-1024-buffer-ipc-posix-transfer-4-variables-1-pod-2-containers (3)" description="Connection to the 'logfile-1024-buffer-ipc-posix-transfer-4-variables-1-pod-2-containers (3)' query in the workbook." type="5" refreshedVersion="6" background="1" saveData="1">
    <dbPr connection="Provider=Microsoft.Mashup.OleDb.1;Data Source=$Workbook$;Location=&quot;logfile-1024-buffer-ipc-posix-transfer-4-variables-1-pod-2-containers (3)&quot;;Extended Properties=&quot;&quot;" command="SELECT * FROM [logfile-1024-buffer-ipc-posix-transfer-4-variables-1-pod-2-containers (3)]"/>
  </connection>
  <connection id="22" xr16:uid="{52D5E038-2A39-4A6A-B186-620466079E87}" keepAlive="1" name="Query - logfile-1024-buffer-ipc-posix-transfer-4-variables-1-pod-2-containers (4)" description="Connection to the 'logfile-1024-buffer-ipc-posix-transfer-4-variables-1-pod-2-containers (4)' query in the workbook." type="5" refreshedVersion="6" background="1" saveData="1">
    <dbPr connection="Provider=Microsoft.Mashup.OleDb.1;Data Source=$Workbook$;Location=&quot;logfile-1024-buffer-ipc-posix-transfer-4-variables-1-pod-2-containers (4)&quot;;Extended Properties=&quot;&quot;" command="SELECT * FROM [logfile-1024-buffer-ipc-posix-transfer-4-variables-1-pod-2-containers (4)]"/>
  </connection>
  <connection id="23" xr16:uid="{05370F21-FE33-4F83-A02C-F59F6E671BD5}" keepAlive="1" name="Query - logfile-1024-buffer-ipc-posix-transfer-4-variables-1-pod-2-containers (5)" description="Connection to the 'logfile-1024-buffer-ipc-posix-transfer-4-variables-1-pod-2-containers (5)' query in the workbook." type="5" refreshedVersion="6" background="1" saveData="1">
    <dbPr connection="Provider=Microsoft.Mashup.OleDb.1;Data Source=$Workbook$;Location=&quot;logfile-1024-buffer-ipc-posix-transfer-4-variables-1-pod-2-containers (5)&quot;;Extended Properties=&quot;&quot;" command="SELECT * FROM [logfile-1024-buffer-ipc-posix-transfer-4-variables-1-pod-2-containers (5)]"/>
  </connection>
  <connection id="24" xr16:uid="{7BE41EC9-43D7-49DB-97CE-AF908EC32E9F}" keepAlive="1" name="Query - logfile-1024-buffer-ipc-posix-transfer-4-variables-1-pod-2-containers (6)" description="Connection to the 'logfile-1024-buffer-ipc-posix-transfer-4-variables-1-pod-2-containers (6)' query in the workbook." type="5" refreshedVersion="6" background="1" saveData="1">
    <dbPr connection="Provider=Microsoft.Mashup.OleDb.1;Data Source=$Workbook$;Location=&quot;logfile-1024-buffer-ipc-posix-transfer-4-variables-1-pod-2-containers (6)&quot;;Extended Properties=&quot;&quot;" command="SELECT * FROM [logfile-1024-buffer-ipc-posix-transfer-4-variables-1-pod-2-containers (6)]"/>
  </connection>
  <connection id="25" xr16:uid="{C2AE9414-88BA-41F5-A761-5329E4D7F0A3}" keepAlive="1" name="Query - logfile-1024-buffer-ipc-posix-transfer-4-variables-1-pod-2-containers (7)" description="Connection to the 'logfile-1024-buffer-ipc-posix-transfer-4-variables-1-pod-2-containers (7)' query in the workbook." type="5" refreshedVersion="6" background="1" saveData="1">
    <dbPr connection="Provider=Microsoft.Mashup.OleDb.1;Data Source=$Workbook$;Location=&quot;logfile-1024-buffer-ipc-posix-transfer-4-variables-1-pod-2-containers (7)&quot;;Extended Properties=&quot;&quot;" command="SELECT * FROM [logfile-1024-buffer-ipc-posix-transfer-4-variables-1-pod-2-containers (7)]"/>
  </connection>
  <connection id="26" xr16:uid="{88F4E8AC-B7E7-4718-87EF-7BBBC9375DC5}" keepAlive="1" name="Query - logfile-1024-buffer-ipc-posix-transfer-4-variables-1-pod-2-containers (8)" description="Connection to the 'logfile-1024-buffer-ipc-posix-transfer-4-variables-1-pod-2-containers (8)' query in the workbook." type="5" refreshedVersion="6" background="1" saveData="1">
    <dbPr connection="Provider=Microsoft.Mashup.OleDb.1;Data Source=$Workbook$;Location=&quot;logfile-1024-buffer-ipc-posix-transfer-4-variables-1-pod-2-containers (8)&quot;;Extended Properties=&quot;&quot;" command="SELECT * FROM [logfile-1024-buffer-ipc-posix-transfer-4-variables-1-pod-2-containers (8)]"/>
  </connection>
  <connection id="27" xr16:uid="{73A573E4-FF95-482B-8F9E-71015834ED72}" keepAlive="1" name="Query - logfile-1024-buffer-ipc-posix-transfer-4-variables-1-pod-2-containers (9)" description="Connection to the 'logfile-1024-buffer-ipc-posix-transfer-4-variables-1-pod-2-containers (9)' query in the workbook." type="5" refreshedVersion="6" background="1" saveData="1">
    <dbPr connection="Provider=Microsoft.Mashup.OleDb.1;Data Source=$Workbook$;Location=&quot;logfile-1024-buffer-ipc-posix-transfer-4-variables-1-pod-2-containers (9)&quot;;Extended Properties=&quot;&quot;" command="SELECT * FROM [logfile-1024-buffer-ipc-posix-transfer-4-variables-1-pod-2-containers (9)]"/>
  </connection>
  <connection id="28" xr16:uid="{917E8285-072D-4C4A-8C2E-D584CC4148DD}" keepAlive="1" name="Query - logfile-10k-buffer-ipc-posix-transfer-4-variables-1-pod-2-containers" description="Connection to the 'logfile-10k-buffer-ipc-posix-transfer-4-variables-1-pod-2-containers' query in the workbook." type="5" refreshedVersion="6" background="1" saveData="1">
    <dbPr connection="Provider=Microsoft.Mashup.OleDb.1;Data Source=$Workbook$;Location=logfile-10k-buffer-ipc-posix-transfer-4-variables-1-pod-2-containers;Extended Properties=&quot;&quot;" command="SELECT * FROM [logfile-10k-buffer-ipc-posix-transfer-4-variables-1-pod-2-containers]"/>
  </connection>
  <connection id="29" xr16:uid="{B5AA6992-D0BE-4A67-BB7C-C63994CC459E}" keepAlive="1" name="Query - logfile-15k-buffer-ipc-posix-transfer-4-variables-1-pod-2-containers" description="Connection to the 'logfile-15k-buffer-ipc-posix-transfer-4-variables-1-pod-2-containers' query in the workbook." type="5" refreshedVersion="6" background="1" saveData="1">
    <dbPr connection="Provider=Microsoft.Mashup.OleDb.1;Data Source=$Workbook$;Location=logfile-15k-buffer-ipc-posix-transfer-4-variables-1-pod-2-containers;Extended Properties=&quot;&quot;" command="SELECT * FROM [logfile-15k-buffer-ipc-posix-transfer-4-variables-1-pod-2-containers]"/>
  </connection>
  <connection id="30" xr16:uid="{B8616DDC-CCB5-4192-BADB-05A9915E629E}" keepAlive="1" name="Query - logfile-20k-buffer-ipc-posix-transfer-4-variables-1-pod-2-containers" description="Connection to the 'logfile-20k-buffer-ipc-posix-transfer-4-variables-1-pod-2-containers' query in the workbook." type="5" refreshedVersion="6" background="1" saveData="1">
    <dbPr connection="Provider=Microsoft.Mashup.OleDb.1;Data Source=$Workbook$;Location=logfile-20k-buffer-ipc-posix-transfer-4-variables-1-pod-2-containers;Extended Properties=&quot;&quot;" command="SELECT * FROM [logfile-20k-buffer-ipc-posix-transfer-4-variables-1-pod-2-containers]"/>
  </connection>
  <connection id="31" xr16:uid="{5EE975A7-97CD-4A3A-8A99-9AB67A22A2FF}" keepAlive="1" name="Query - logfile-30k-buffer-ipc-posix-transfer-4-variables-1-pod-2-containers" description="Connection to the 'logfile-30k-buffer-ipc-posix-transfer-4-variables-1-pod-2-containers' query in the workbook." type="5" refreshedVersion="6" background="1" saveData="1">
    <dbPr connection="Provider=Microsoft.Mashup.OleDb.1;Data Source=$Workbook$;Location=logfile-30k-buffer-ipc-posix-transfer-4-variables-1-pod-2-containers;Extended Properties=&quot;&quot;" command="SELECT * FROM [logfile-30k-buffer-ipc-posix-transfer-4-variables-1-pod-2-containers]"/>
  </connection>
  <connection id="32" xr16:uid="{E69D3E3F-A67F-4875-8AD3-D9B902E9BAAE}" keepAlive="1" name="Query - logfile-40k-buffer-ipc-posix-transfer-4-variables-1-pod-2-containers" description="Connection to the 'logfile-40k-buffer-ipc-posix-transfer-4-variables-1-pod-2-containers' query in the workbook." type="5" refreshedVersion="6" background="1" saveData="1">
    <dbPr connection="Provider=Microsoft.Mashup.OleDb.1;Data Source=$Workbook$;Location=logfile-40k-buffer-ipc-posix-transfer-4-variables-1-pod-2-containers;Extended Properties=&quot;&quot;" command="SELECT * FROM [logfile-40k-buffer-ipc-posix-transfer-4-variables-1-pod-2-containers]"/>
  </connection>
  <connection id="33" xr16:uid="{B4C3E3B5-25CA-49BA-8E0E-26E2E44D9E47}" keepAlive="1" name="Query - logfile-50k-buffer-ipc-posix-transfer-4-variables-1-pod-2-containers" description="Connection to the 'logfile-50k-buffer-ipc-posix-transfer-4-variables-1-pod-2-containers' query in the workbook." type="5" refreshedVersion="6" background="1" saveData="1">
    <dbPr connection="Provider=Microsoft.Mashup.OleDb.1;Data Source=$Workbook$;Location=logfile-50k-buffer-ipc-posix-transfer-4-variables-1-pod-2-containers;Extended Properties=&quot;&quot;" command="SELECT * FROM [logfile-50k-buffer-ipc-posix-transfer-4-variables-1-pod-2-containers]"/>
  </connection>
  <connection id="34" xr16:uid="{3E7C6326-2040-4667-8408-603C0A585752}" keepAlive="1" name="Query - logfile-5k-buffer-ipc-posix-transfer-4-variables-1-pod-2-containers" description="Connection to the 'logfile-5k-buffer-ipc-posix-transfer-4-variables-1-pod-2-containers' query in the workbook." type="5" refreshedVersion="6" background="1" saveData="1">
    <dbPr connection="Provider=Microsoft.Mashup.OleDb.1;Data Source=$Workbook$;Location=logfile-5k-buffer-ipc-posix-transfer-4-variables-1-pod-2-containers;Extended Properties=&quot;&quot;" command="SELECT * FROM [logfile-5k-buffer-ipc-posix-transfer-4-variables-1-pod-2-containers]"/>
  </connection>
  <connection id="35" xr16:uid="{250BD5E5-F21A-4ABE-BF06-058E1FA03AB4}" keepAlive="1" name="Query - logfile-75k-buffer-ipc-posix-transfer-4-variables-1-pod-2-containers" description="Connection to the 'logfile-75k-buffer-ipc-posix-transfer-4-variables-1-pod-2-containers' query in the workbook." type="5" refreshedVersion="6" background="1" saveData="1">
    <dbPr connection="Provider=Microsoft.Mashup.OleDb.1;Data Source=$Workbook$;Location=logfile-75k-buffer-ipc-posix-transfer-4-variables-1-pod-2-containers;Extended Properties=&quot;&quot;" command="SELECT * FROM [logfile-75k-buffer-ipc-posix-transfer-4-variables-1-pod-2-containers]"/>
  </connection>
  <connection id="36" xr16:uid="{81389B67-3975-4690-B1BE-159B010A1BC1}" keepAlive="1" name="Query - read" description="Connection to the 'read' query in the workbook." type="5" refreshedVersion="6" background="1" saveData="1">
    <dbPr connection="Provider=Microsoft.Mashup.OleDb.1;Data Source=$Workbook$;Location=read;Extended Properties=&quot;&quot;" command="SELECT * FROM [read]"/>
  </connection>
  <connection id="37" xr16:uid="{1A42B2E9-2924-4265-9606-3112532B28C8}" keepAlive="1" name="Query - read (10)" description="Connection to the 'read (10)' query in the workbook." type="5" refreshedVersion="6" background="1" saveData="1">
    <dbPr connection="Provider=Microsoft.Mashup.OleDb.1;Data Source=$Workbook$;Location=read (10);Extended Properties=&quot;&quot;" command="SELECT * FROM [read (10)]"/>
  </connection>
  <connection id="38" xr16:uid="{1A7BE9C4-EB13-42EA-BC64-800BFE977AB2}" keepAlive="1" name="Query - read (2)" description="Connection to the 'read (2)' query in the workbook." type="5" refreshedVersion="6" background="1" saveData="1">
    <dbPr connection="Provider=Microsoft.Mashup.OleDb.1;Data Source=$Workbook$;Location=read (2);Extended Properties=&quot;&quot;" command="SELECT * FROM [read (2)]"/>
  </connection>
  <connection id="39" xr16:uid="{788EBDC0-9C30-4353-A728-CA9F7E76BCCC}" keepAlive="1" name="Query - read (3)" description="Connection to the 'read (3)' query in the workbook." type="5" refreshedVersion="6" background="1">
    <dbPr connection="Provider=Microsoft.Mashup.OleDb.1;Data Source=$Workbook$;Location=read (3);Extended Properties=&quot;&quot;" command="SELECT * FROM [read (3)]"/>
  </connection>
  <connection id="40" xr16:uid="{0693CBE3-515B-4671-9F36-7CF65546FFE4}" keepAlive="1" name="Query - read (4)" description="Connection to the 'read (4)' query in the workbook." type="5" refreshedVersion="6" background="1" saveData="1">
    <dbPr connection="Provider=Microsoft.Mashup.OleDb.1;Data Source=$Workbook$;Location=read (4);Extended Properties=&quot;&quot;" command="SELECT * FROM [read (4)]"/>
  </connection>
  <connection id="41" xr16:uid="{1405CA5E-BC42-4637-9369-BD6FB70672B1}" keepAlive="1" name="Query - read (5)" description="Connection to the 'read (5)' query in the workbook." type="5" refreshedVersion="6" background="1" saveData="1">
    <dbPr connection="Provider=Microsoft.Mashup.OleDb.1;Data Source=$Workbook$;Location=read (5);Extended Properties=&quot;&quot;" command="SELECT * FROM [read (5)]"/>
  </connection>
  <connection id="42" xr16:uid="{3B8066B4-9605-4DD8-866A-4AC7640A326C}" keepAlive="1" name="Query - read (6)" description="Connection to the 'read (6)' query in the workbook." type="5" refreshedVersion="6" background="1" saveData="1">
    <dbPr connection="Provider=Microsoft.Mashup.OleDb.1;Data Source=$Workbook$;Location=read (6);Extended Properties=&quot;&quot;" command="SELECT * FROM [read (6)]"/>
  </connection>
  <connection id="43" xr16:uid="{07E8179D-2D7E-476C-B6C3-6E566C7298C1}" keepAlive="1" name="Query - read (7)" description="Connection to the 'read (7)' query in the workbook." type="5" refreshedVersion="6" background="1" saveData="1">
    <dbPr connection="Provider=Microsoft.Mashup.OleDb.1;Data Source=$Workbook$;Location=read (7);Extended Properties=&quot;&quot;" command="SELECT * FROM [read (7)]"/>
  </connection>
  <connection id="44" xr16:uid="{A65A7496-7F9C-4FAA-9C2C-E45002786CE8}" keepAlive="1" name="Query - read (8)" description="Connection to the 'read (8)' query in the workbook." type="5" refreshedVersion="6" background="1" saveData="1">
    <dbPr connection="Provider=Microsoft.Mashup.OleDb.1;Data Source=$Workbook$;Location=read (8);Extended Properties=&quot;&quot;" command="SELECT * FROM [read (8)]"/>
  </connection>
  <connection id="45" xr16:uid="{DAAAEE4A-4BD4-4FC2-98BD-394E0D9024C9}" keepAlive="1" name="Query - read (9)" description="Connection to the 'read (9)' query in the workbook." type="5" refreshedVersion="6" background="1" saveData="1">
    <dbPr connection="Provider=Microsoft.Mashup.OleDb.1;Data Source=$Workbook$;Location=read (9);Extended Properties=&quot;&quot;" command="SELECT * FROM [read (9)]"/>
  </connection>
  <connection id="46" xr16:uid="{2410B888-BEBE-4736-889C-053DD1D26480}" keepAlive="1" name="Query - write" description="Connection to the 'write' query in the workbook." type="5" refreshedVersion="6" background="1" saveData="1">
    <dbPr connection="Provider=Microsoft.Mashup.OleDb.1;Data Source=$Workbook$;Location=write;Extended Properties=&quot;&quot;" command="SELECT * FROM [write]"/>
  </connection>
  <connection id="47" xr16:uid="{9A0D7994-0524-4F61-BE3D-9670807315FE}" keepAlive="1" name="Query - write (2)" description="Connection to the 'write (2)' query in the workbook." type="5" refreshedVersion="6" background="1" saveData="1">
    <dbPr connection="Provider=Microsoft.Mashup.OleDb.1;Data Source=$Workbook$;Location=write (2);Extended Properties=&quot;&quot;" command="SELECT * FROM [write (2)]"/>
  </connection>
  <connection id="48" xr16:uid="{F1FDE0A0-6264-4672-B5D9-DD01A2E7E9FA}" keepAlive="1" name="Query - write (3)" description="Connection to the 'write (3)' query in the workbook." type="5" refreshedVersion="6" background="1" saveData="1">
    <dbPr connection="Provider=Microsoft.Mashup.OleDb.1;Data Source=$Workbook$;Location=write (3);Extended Properties=&quot;&quot;" command="SELECT * FROM [write (3)]"/>
  </connection>
  <connection id="49" xr16:uid="{B29A1871-4DA4-46F7-977B-E050352E2233}" keepAlive="1" name="Query - write (4)" description="Connection to the 'write (4)' query in the workbook." type="5" refreshedVersion="6" background="1" saveData="1">
    <dbPr connection="Provider=Microsoft.Mashup.OleDb.1;Data Source=$Workbook$;Location=write (4);Extended Properties=&quot;&quot;" command="SELECT * FROM [write (4)]"/>
  </connection>
  <connection id="50" xr16:uid="{C5B82765-3C7A-4E8D-807B-9B28774A90EE}" keepAlive="1" name="Query - write (5)" description="Connection to the 'write (5)' query in the workbook." type="5" refreshedVersion="6" background="1" saveData="1">
    <dbPr connection="Provider=Microsoft.Mashup.OleDb.1;Data Source=$Workbook$;Location=write (5);Extended Properties=&quot;&quot;" command="SELECT * FROM [write (5)]"/>
  </connection>
  <connection id="51" xr16:uid="{5A83ACE8-D752-4950-813F-288C82092DA7}" keepAlive="1" name="Query - write (6)" description="Connection to the 'write (6)' query in the workbook." type="5" refreshedVersion="6" background="1" saveData="1">
    <dbPr connection="Provider=Microsoft.Mashup.OleDb.1;Data Source=$Workbook$;Location=write (6);Extended Properties=&quot;&quot;" command="SELECT * FROM [write (6)]"/>
  </connection>
  <connection id="52" xr16:uid="{A1283B4F-6BA3-47BD-A4EF-BDFD48E20EEC}" keepAlive="1" name="Query - write (7)" description="Connection to the 'write (7)' query in the workbook." type="5" refreshedVersion="6" background="1" saveData="1">
    <dbPr connection="Provider=Microsoft.Mashup.OleDb.1;Data Source=$Workbook$;Location=write (7);Extended Properties=&quot;&quot;" command="SELECT * FROM [write (7)]"/>
  </connection>
  <connection id="53" xr16:uid="{F3A32AD9-B76E-4B21-A543-9D211BB1E981}" keepAlive="1" name="Query - write (8)" description="Connection to the 'write (8)' query in the workbook." type="5" refreshedVersion="6" background="1" saveData="1">
    <dbPr connection="Provider=Microsoft.Mashup.OleDb.1;Data Source=$Workbook$;Location=write (8);Extended Properties=&quot;&quot;" command="SELECT * FROM [write (8)]"/>
  </connection>
  <connection id="54" xr16:uid="{7B046366-40A2-415F-9DE1-7B0683F0D631}" keepAlive="1" name="Query - write (9)" description="Connection to the 'write (9)' query in the workbook." type="5" refreshedVersion="6" background="1" saveData="1">
    <dbPr connection="Provider=Microsoft.Mashup.OleDb.1;Data Source=$Workbook$;Location=write (9);Extended Properties=&quot;&quot;" command="SELECT * FROM [write (9)]"/>
  </connection>
</connections>
</file>

<file path=xl/sharedStrings.xml><?xml version="1.0" encoding="utf-8"?>
<sst xmlns="http://schemas.openxmlformats.org/spreadsheetml/2006/main" count="23188" uniqueCount="16291">
  <si>
    <t>Column1</t>
  </si>
  <si>
    <t>Column2</t>
  </si>
  <si>
    <t>[2020-07-26 20:43:29.784] [exec_time_logger] [info] Execution Time [Âµ]</t>
  </si>
  <si>
    <t>[2020-07-26 20:43:31.793] [exec_time_logger] [info] Execution Time [Âµ]</t>
  </si>
  <si>
    <t>[2020-07-26 20:43:33.802] [exec_time_logger] [info] Execution Time [Âµ]</t>
  </si>
  <si>
    <t>[2020-07-26 20:43:35.814] [exec_time_logger] [info] Execution Time [Âµ]</t>
  </si>
  <si>
    <t>[2020-07-26 20:43:37.823] [exec_time_logger] [info] Execution Time [Âµ]</t>
  </si>
  <si>
    <t>[2020-07-26 20:43:39.831] [exec_time_logger] [info] Execution Time [Âµ]</t>
  </si>
  <si>
    <t>[2020-07-26 20:43:41.839] [exec_time_logger] [info] Execution Time [Âµ]</t>
  </si>
  <si>
    <t>[2020-07-26 20:43:43.848] [exec_time_logger] [info] Execution Time [Âµ]</t>
  </si>
  <si>
    <t>[2020-07-26 20:43:45.857] [exec_time_logger] [info] Execution Time [Âµ]</t>
  </si>
  <si>
    <t>[2020-07-26 20:43:47.866] [exec_time_logger] [info] Execution Time [Âµ]</t>
  </si>
  <si>
    <t>[2020-07-26 20:43:49.875] [exec_time_logger] [info] Execution Time [Âµ]</t>
  </si>
  <si>
    <t>[2020-07-26 20:43:51.883] [exec_time_logger] [info] Execution Time [Âµ]</t>
  </si>
  <si>
    <t>[2020-07-26 20:43:53.892] [exec_time_logger] [info] Execution Time [Âµ]</t>
  </si>
  <si>
    <t>[2020-07-26 20:43:55.901] [exec_time_logger] [info] Execution Time [Âµ]</t>
  </si>
  <si>
    <t>[2020-07-26 20:43:57.909] [exec_time_logger] [info] Execution Time [Âµ]</t>
  </si>
  <si>
    <t>[2020-07-26 20:43:59.918] [exec_time_logger] [info] Execution Time [Âµ]</t>
  </si>
  <si>
    <t>[2020-07-26 20:44:01.933] [exec_time_logger] [info] Execution Time [Âµ]</t>
  </si>
  <si>
    <t>[2020-07-26 20:44:03.943] [exec_time_logger] [info] Execution Time [Âµ]</t>
  </si>
  <si>
    <t>[2020-07-26 20:44:05.951] [exec_time_logger] [info] Execution Time [Âµ]</t>
  </si>
  <si>
    <t>[2020-07-26 20:44:07.959] [exec_time_logger] [info] Execution Time [Âµ]</t>
  </si>
  <si>
    <t>[2020-07-26 20:44:09.968] [exec_time_logger] [info] Execution Time [Âµ]</t>
  </si>
  <si>
    <t>[2020-07-26 20:44:11.981] [exec_time_logger] [info] Execution Time [Âµ]</t>
  </si>
  <si>
    <t>[2020-07-26 20:44:13.991] [exec_time_logger] [info] Execution Time [Âµ]</t>
  </si>
  <si>
    <t>[2020-07-26 20:44:16.000] [exec_time_logger] [info] Execution Time [Âµ]</t>
  </si>
  <si>
    <t>[2020-07-26 20:44:18.008] [exec_time_logger] [info] Execution Time [Âµ]</t>
  </si>
  <si>
    <t>[2020-07-26 20:44:20.059] [exec_time_logger] [info] Execution Time [Âµ]</t>
  </si>
  <si>
    <t>[2020-07-26 20:44:22.067] [exec_time_logger] [info] Execution Time [Âµ]</t>
  </si>
  <si>
    <t>[2020-07-26 20:44:24.082] [exec_time_logger] [info] Execution Time [Âµ]</t>
  </si>
  <si>
    <t>[2020-07-26 20:44:26.091] [exec_time_logger] [info] Execution Time [Âµ]</t>
  </si>
  <si>
    <t>[2020-07-26 20:44:28.100] [exec_time_logger] [info] Execution Time [Âµ]</t>
  </si>
  <si>
    <t>[2020-07-26 20:44:30.111] [exec_time_logger] [info] Execution Time [Âµ]</t>
  </si>
  <si>
    <t>[2020-07-26 20:44:32.120] [exec_time_logger] [info] Execution Time [Âµ]</t>
  </si>
  <si>
    <t>[2020-07-26 20:44:34.129] [exec_time_logger] [info] Execution Time [Âµ]</t>
  </si>
  <si>
    <t>[2020-07-26 20:44:36.140] [exec_time_logger] [info] Execution Time [Âµ]</t>
  </si>
  <si>
    <t>[2020-07-26 20:44:38.151] [exec_time_logger] [info] Execution Time [Âµ]</t>
  </si>
  <si>
    <t>[2020-07-26 20:44:40.160] [exec_time_logger] [info] Execution Time [Âµ]</t>
  </si>
  <si>
    <t>[2020-07-26 20:44:42.169] [exec_time_logger] [info] Execution Time [Âµ]</t>
  </si>
  <si>
    <t>[2020-07-26 20:44:44.177] [exec_time_logger] [info] Execution Time [Âµ]</t>
  </si>
  <si>
    <t>[2020-07-26 20:44:46.187] [exec_time_logger] [info] Execution Time [Âµ]</t>
  </si>
  <si>
    <t>[2020-07-26 20:44:48.199] [exec_time_logger] [info] Execution Time [Âµ]</t>
  </si>
  <si>
    <t>[2020-07-26 20:44:50.208] [exec_time_logger] [info] Execution Time [Âµ]</t>
  </si>
  <si>
    <t>[2020-07-26 20:44:52.216] [exec_time_logger] [info] Execution Time [Âµ]</t>
  </si>
  <si>
    <t>[2020-07-26 20:44:54.225] [exec_time_logger] [info] Execution Time [Âµ]</t>
  </si>
  <si>
    <t>[2020-07-26 20:44:56.235] [exec_time_logger] [info] Execution Time [Âµ]</t>
  </si>
  <si>
    <t>[2020-07-26 20:44:58.244] [exec_time_logger] [info] Execution Time [Âµ]</t>
  </si>
  <si>
    <t>[2020-07-26 20:45:00.252] [exec_time_logger] [info] Execution Time [Âµ]</t>
  </si>
  <si>
    <t>[2020-07-26 20:45:02.262] [exec_time_logger] [info] Execution Time [Âµ]</t>
  </si>
  <si>
    <t>[2020-07-26 20:45:04.271] [exec_time_logger] [info] Execution Time [Âµ]</t>
  </si>
  <si>
    <t>[2020-07-26 20:45:06.283] [exec_time_logger] [info] Execution Time [Âµ]</t>
  </si>
  <si>
    <t>[2020-07-26 20:45:08.292] [exec_time_logger] [info] Execution Time [Âµ]</t>
  </si>
  <si>
    <t>[2020-07-26 20:45:10.301] [exec_time_logger] [info] Execution Time [Âµ]</t>
  </si>
  <si>
    <t>[2020-07-26 20:45:12.311] [exec_time_logger] [info] Execution Time [Âµ]</t>
  </si>
  <si>
    <t>[2020-07-26 20:45:14.325] [exec_time_logger] [info] Execution Time [Âµ]</t>
  </si>
  <si>
    <t>[2020-07-26 20:45:16.336] [exec_time_logger] [info] Execution Time [Âµ]</t>
  </si>
  <si>
    <t>[2020-07-26 20:45:18.344] [exec_time_logger] [info] Execution Time [Âµ]</t>
  </si>
  <si>
    <t>[2020-07-26 20:45:20.352] [exec_time_logger] [info] Execution Time [Âµ]</t>
  </si>
  <si>
    <t>[2020-07-26 20:45:22.361] [exec_time_logger] [info] Execution Time [Âµ]</t>
  </si>
  <si>
    <t>[2020-07-26 20:45:24.370] [exec_time_logger] [info] Execution Time [Âµ]</t>
  </si>
  <si>
    <t>[2020-07-26 20:45:26.380] [exec_time_logger] [info] Execution Time [Âµ]</t>
  </si>
  <si>
    <t>[2020-07-26 20:45:28.388] [exec_time_logger] [info] Execution Time [Âµ]</t>
  </si>
  <si>
    <t>[2020-07-26 20:45:30.397] [exec_time_logger] [info] Execution Time [Âµ]</t>
  </si>
  <si>
    <t>[2020-07-26 20:45:32.405] [exec_time_logger] [info] Execution Time [Âµ]</t>
  </si>
  <si>
    <t>[2020-07-26 20:45:34.414] [exec_time_logger] [info] Execution Time [Âµ]</t>
  </si>
  <si>
    <t>[2020-07-26 20:45:36.422] [exec_time_logger] [info] Execution Time [Âµ]</t>
  </si>
  <si>
    <t>[2020-07-26 20:45:38.431] [exec_time_logger] [info] Execution Time [Âµ]</t>
  </si>
  <si>
    <t>[2020-07-26 20:45:40.441] [exec_time_logger] [info] Execution Time [Âµ]</t>
  </si>
  <si>
    <t>[2020-07-26 20:45:42.449] [exec_time_logger] [info] Execution Time [Âµ]</t>
  </si>
  <si>
    <t>[2020-07-26 20:45:44.458] [exec_time_logger] [info] Execution Time [Âµ]</t>
  </si>
  <si>
    <t>[2020-07-26 20:45:46.467] [exec_time_logger] [info] Execution Time [Âµ]</t>
  </si>
  <si>
    <t>[2020-07-26 20:45:48.475] [exec_time_logger] [info] Execution Time [Âµ]</t>
  </si>
  <si>
    <t>[2020-07-26 20:45:50.484] [exec_time_logger] [info] Execution Time [Âµ]</t>
  </si>
  <si>
    <t>[2020-07-26 20:45:52.496] [exec_time_logger] [info] Execution Time [Âµ]</t>
  </si>
  <si>
    <t>[2020-07-26 20:45:54.505] [exec_time_logger] [info] Execution Time [Âµ]</t>
  </si>
  <si>
    <t>[2020-07-26 20:45:56.513] [exec_time_logger] [info] Execution Time [Âµ]</t>
  </si>
  <si>
    <t>[2020-07-26 20:45:58.521] [exec_time_logger] [info] Execution Time [Âµ]</t>
  </si>
  <si>
    <t>[2020-07-26 20:46:00.529] [exec_time_logger] [info] Execution Time [Âµ]</t>
  </si>
  <si>
    <t>[2020-07-26 20:46:02.538] [exec_time_logger] [info] Execution Time [Âµ]</t>
  </si>
  <si>
    <t>[2020-07-26 20:46:04.546] [exec_time_logger] [info] Execution Time [Âµ]</t>
  </si>
  <si>
    <t>[2020-07-26 20:46:06.554] [exec_time_logger] [info] Execution Time [Âµ]</t>
  </si>
  <si>
    <t>[2020-07-26 20:46:08.565] [exec_time_logger] [info] Execution Time [Âµ]</t>
  </si>
  <si>
    <t>[2020-07-26 20:46:10.575] [exec_time_logger] [info] Execution Time [Âµ]</t>
  </si>
  <si>
    <t>[2020-07-26 20:46:12.585] [exec_time_logger] [info] Execution Time [Âµ]</t>
  </si>
  <si>
    <t>[2020-07-26 20:46:14.594] [exec_time_logger] [info] Execution Time [Âµ]</t>
  </si>
  <si>
    <t>[2020-07-26 20:46:16.603] [exec_time_logger] [info] Execution Time [Âµ]</t>
  </si>
  <si>
    <t>[2020-07-26 20:46:18.612] [exec_time_logger] [info] Execution Time [Âµ]</t>
  </si>
  <si>
    <t>[2020-07-26 20:46:20.620] [exec_time_logger] [info] Execution Time [Âµ]</t>
  </si>
  <si>
    <t>[2020-07-26 20:46:22.628] [exec_time_logger] [info] Execution Time [Âµ]</t>
  </si>
  <si>
    <t>[2020-07-26 20:46:24.636] [exec_time_logger] [info] Execution Time [Âµ]</t>
  </si>
  <si>
    <t>[2020-07-26 20:46:26.645] [exec_time_logger] [info] Execution Time [Âµ]</t>
  </si>
  <si>
    <t>[2020-07-26 20:46:28.654] [exec_time_logger] [info] Execution Time [Âµ]</t>
  </si>
  <si>
    <t>[2020-07-26 20:46:30.663] [exec_time_logger] [info] Execution Time [Âµ]</t>
  </si>
  <si>
    <t>[2020-07-26 20:46:32.671] [exec_time_logger] [info] Execution Time [Âµ]</t>
  </si>
  <si>
    <t>[2020-07-26 20:46:34.679] [exec_time_logger] [info] Execution Time [Âµ]</t>
  </si>
  <si>
    <t>[2020-07-26 20:46:36.688] [exec_time_logger] [info] Execution Time [Âµ]</t>
  </si>
  <si>
    <t>[2020-07-26 20:46:38.698] [exec_time_logger] [info] Execution Time [Âµ]</t>
  </si>
  <si>
    <t>[2020-07-26 20:46:40.706] [exec_time_logger] [info] Execution Time [Âµ]</t>
  </si>
  <si>
    <t>[2020-07-26 20:46:42.714] [exec_time_logger] [info] Execution Time [Âµ]</t>
  </si>
  <si>
    <t>[2020-07-26 20:46:44.725] [exec_time_logger] [info] Execution Time [Âµ]</t>
  </si>
  <si>
    <t>[2020-07-26 20:46:46.734] [exec_time_logger] [info] Execution Time [Âµ]</t>
  </si>
  <si>
    <t>[2020-07-26 20:46:48.743] [exec_time_logger] [info] Execution Time [Âµ]</t>
  </si>
  <si>
    <t>[2020-07-26 20:46:50.753] [exec_time_logger] [info] Execution Time [Âµ]</t>
  </si>
  <si>
    <t>[2020-07-26 20:46:52.761] [exec_time_logger] [info] Execution Time [Âµ]</t>
  </si>
  <si>
    <t>[2020-07-26 20:46:54.770] [exec_time_logger] [info] Execution Time [Âµ]</t>
  </si>
  <si>
    <t>[2020-07-26 20:46:56.779] [exec_time_logger] [info] Execution Time [Âµ]</t>
  </si>
  <si>
    <t>[2020-07-26 20:46:58.790] [exec_time_logger] [info] Execution Time [Âµ]</t>
  </si>
  <si>
    <t>[2020-07-26 20:47:00.798] [exec_time_logger] [info] Execution Time [Âµ]</t>
  </si>
  <si>
    <t>[2020-07-26 20:47:02.807] [exec_time_logger] [info] Execution Time [Âµ]</t>
  </si>
  <si>
    <t>[2020-07-26 20:47:04.815] [exec_time_logger] [info] Execution Time [Âµ]</t>
  </si>
  <si>
    <t>[2020-07-26 20:47:06.825] [exec_time_logger] [info] Execution Time [Âµ]</t>
  </si>
  <si>
    <t>[2020-07-26 20:47:08.834] [exec_time_logger] [info] Execution Time [Âµ]</t>
  </si>
  <si>
    <t>[2020-07-26 20:47:10.845] [exec_time_logger] [info] Execution Time [Âµ]</t>
  </si>
  <si>
    <t>[2020-07-26 20:47:12.855] [exec_time_logger] [info] Execution Time [Âµ]</t>
  </si>
  <si>
    <t>[2020-07-26 20:47:14.864] [exec_time_logger] [info] Execution Time [Âµ]</t>
  </si>
  <si>
    <t>[2020-07-26 20:47:16.875] [exec_time_logger] [info] Execution Time [Âµ]</t>
  </si>
  <si>
    <t>[2020-07-26 20:47:18.883] [exec_time_logger] [info] Execution Time [Âµ]</t>
  </si>
  <si>
    <t>[2020-07-26 20:47:20.892] [exec_time_logger] [info] Execution Time [Âµ]</t>
  </si>
  <si>
    <t>[2020-07-26 20:47:22.901] [exec_time_logger] [info] Execution Time [Âµ]</t>
  </si>
  <si>
    <t>[2020-07-26 20:47:24.910] [exec_time_logger] [info] Execution Time [Âµ]</t>
  </si>
  <si>
    <t>[2020-07-26 20:47:26.919] [exec_time_logger] [info] Execution Time [Âµ]</t>
  </si>
  <si>
    <t>[2020-07-26 20:47:28.928] [exec_time_logger] [info] Execution Time [Âµ]</t>
  </si>
  <si>
    <t>[2020-07-26 20:47:30.936] [exec_time_logger] [info] Execution Time [Âµ]</t>
  </si>
  <si>
    <t>[2020-07-26 20:47:32.945] [exec_time_logger] [info] Execution Time [Âµ]</t>
  </si>
  <si>
    <t>[2020-07-26 20:47:34.953] [exec_time_logger] [info] Execution Time [Âµ]</t>
  </si>
  <si>
    <t>[2020-07-26 20:47:36.962] [exec_time_logger] [info] Execution Time [Âµ]</t>
  </si>
  <si>
    <t>[2020-07-26 20:47:38.972] [exec_time_logger] [info] Execution Time [Âµ]</t>
  </si>
  <si>
    <t>[2020-07-26 20:47:40.980] [exec_time_logger] [info] Execution Time [Âµ]</t>
  </si>
  <si>
    <t>[2020-07-26 20:47:42.994] [exec_time_logger] [info] Execution Time [Âµ]</t>
  </si>
  <si>
    <t>[2020-07-26 20:47:45.002] [exec_time_logger] [info] Execution Time [Âµ]</t>
  </si>
  <si>
    <t>[2020-07-26 20:47:47.011] [exec_time_logger] [info] Execution Time [Âµ]</t>
  </si>
  <si>
    <t>[2020-07-26 20:47:49.018] [exec_time_logger] [info] Execution Time [Âµ]</t>
  </si>
  <si>
    <t>[2020-07-26 20:47:51.027] [exec_time_logger] [info] Execution Time [Âµ]</t>
  </si>
  <si>
    <t>[2020-07-26 20:47:53.035] [exec_time_logger] [info] Execution Time [Âµ]</t>
  </si>
  <si>
    <t>[2020-07-26 20:47:55.045] [exec_time_logger] [info] Execution Time [Âµ]</t>
  </si>
  <si>
    <t>[2020-07-26 20:47:57.054] [exec_time_logger] [info] Execution Time [Âµ]</t>
  </si>
  <si>
    <t>[2020-07-26 20:47:59.063] [exec_time_logger] [info] Execution Time [Âµ]</t>
  </si>
  <si>
    <t>[2020-07-26 20:48:01.071] [exec_time_logger] [info] Execution Time [Âµ]</t>
  </si>
  <si>
    <t>[2020-07-26 20:48:03.079] [exec_time_logger] [info] Execution Time [Âµ]</t>
  </si>
  <si>
    <t>[2020-07-26 20:48:05.088] [exec_time_logger] [info] Execution Time [Âµ]</t>
  </si>
  <si>
    <t>[2020-07-26 20:48:07.096] [exec_time_logger] [info] Execution Time [Âµ]</t>
  </si>
  <si>
    <t>[2020-07-26 20:48:09.105] [exec_time_logger] [info] Execution Time [Âµ]</t>
  </si>
  <si>
    <t>[2020-07-26 20:48:11.115] [exec_time_logger] [info] Execution Time [Âµ]</t>
  </si>
  <si>
    <t>[2020-07-26 20:48:13.127] [exec_time_logger] [info] Execution Time [Âµ]</t>
  </si>
  <si>
    <t>[2020-07-26 20:48:15.136] [exec_time_logger] [info] Execution Time [Âµ]</t>
  </si>
  <si>
    <t>[2020-07-26 20:48:17.146] [exec_time_logger] [info] Execution Time [Âµ]</t>
  </si>
  <si>
    <t>[2020-07-26 20:48:19.154] [exec_time_logger] [info] Execution Time [Âµ]</t>
  </si>
  <si>
    <t>[2020-07-26 20:48:21.163] [exec_time_logger] [info] Execution Time [Âµ]</t>
  </si>
  <si>
    <t>[2020-07-26 20:48:23.171] [exec_time_logger] [info] Execution Time [Âµ]</t>
  </si>
  <si>
    <t>[2020-07-26 20:48:25.179] [exec_time_logger] [info] Execution Time [Âµ]</t>
  </si>
  <si>
    <t>[2020-07-26 20:48:27.189] [exec_time_logger] [info] Execution Time [Âµ]</t>
  </si>
  <si>
    <t>[2020-07-26 20:48:29.197] [exec_time_logger] [info] Execution Time [Âµ]</t>
  </si>
  <si>
    <t>[2020-07-26 20:48:31.206] [exec_time_logger] [info] Execution Time [Âµ]</t>
  </si>
  <si>
    <t>[2020-07-26 20:48:33.214] [exec_time_logger] [info] Execution Time [Âµ]</t>
  </si>
  <si>
    <t>[2020-07-26 20:48:35.225] [exec_time_logger] [info] Execution Time [Âµ]</t>
  </si>
  <si>
    <t>[2020-07-26 20:48:37.234] [exec_time_logger] [info] Execution Time [Âµ]</t>
  </si>
  <si>
    <t>[2020-07-26 20:48:39.243] [exec_time_logger] [info] Execution Time [Âµ]</t>
  </si>
  <si>
    <t>[2020-07-26 20:48:41.254] [exec_time_logger] [info] Execution Time [Âµ]</t>
  </si>
  <si>
    <t>[2020-07-26 20:48:43.262] [exec_time_logger] [info] Execution Time [Âµ]</t>
  </si>
  <si>
    <t>[2020-07-26 20:48:45.272] [exec_time_logger] [info] Execution Time [Âµ]</t>
  </si>
  <si>
    <t>[2020-07-26 20:48:47.285] [exec_time_logger] [info] Execution Time [Âµ]</t>
  </si>
  <si>
    <t>[2020-07-26 20:48:49.293] [exec_time_logger] [info] Execution Time [Âµ]</t>
  </si>
  <si>
    <t>[2020-07-26 20:48:51.304] [exec_time_logger] [info] Execution Time [Âµ]</t>
  </si>
  <si>
    <t>[2020-07-26 20:48:53.312] [exec_time_logger] [info] Execution Time [Âµ]</t>
  </si>
  <si>
    <t>[2020-07-26 20:48:55.321] [exec_time_logger] [info] Execution Time [Âµ]</t>
  </si>
  <si>
    <t>[2020-07-26 20:48:57.329] [exec_time_logger] [info] Execution Time [Âµ]</t>
  </si>
  <si>
    <t>[2020-07-26 20:48:59.338] [exec_time_logger] [info] Execution Time [Âµ]</t>
  </si>
  <si>
    <t>[2020-07-26 20:49:01.345] [exec_time_logger] [info] Execution Time [Âµ]</t>
  </si>
  <si>
    <t>[2020-07-26 20:49:03.354] [exec_time_logger] [info] Execution Time [Âµ]</t>
  </si>
  <si>
    <t>[2020-07-26 20:49:05.363] [exec_time_logger] [info] Execution Time [Âµ]</t>
  </si>
  <si>
    <t>[2020-07-26 20:49:07.372] [exec_time_logger] [info] Execution Time [Âµ]</t>
  </si>
  <si>
    <t>[2020-07-26 20:49:09.384] [exec_time_logger] [info] Execution Time [Âµ]</t>
  </si>
  <si>
    <t>[2020-07-26 20:49:11.392] [exec_time_logger] [info] Execution Time [Âµ]</t>
  </si>
  <si>
    <t>[2020-07-26 20:49:13.401] [exec_time_logger] [info] Execution Time [Âµ]</t>
  </si>
  <si>
    <t>[2020-07-26 20:49:15.409] [exec_time_logger] [info] Execution Time [Âµ]</t>
  </si>
  <si>
    <t>[2020-07-26 20:49:17.418] [exec_time_logger] [info] Execution Time [Âµ]</t>
  </si>
  <si>
    <t>[2020-07-26 20:49:19.427] [exec_time_logger] [info] Execution Time [Âµ]</t>
  </si>
  <si>
    <t>[2020-07-26 20:49:21.435] [exec_time_logger] [info] Execution Time [Âµ]</t>
  </si>
  <si>
    <t>[2020-07-26 20:49:23.443] [exec_time_logger] [info] Execution Time [Âµ]</t>
  </si>
  <si>
    <t>[2020-07-26 20:49:25.451] [exec_time_logger] [info] Execution Time [Âµ]</t>
  </si>
  <si>
    <t>[2020-07-26 20:49:27.461] [exec_time_logger] [info] Execution Time [Âµ]</t>
  </si>
  <si>
    <t>[2020-07-26 20:49:29.469] [exec_time_logger] [info] Execution Time [Âµ]</t>
  </si>
  <si>
    <t>[2020-07-26 20:49:31.478] [exec_time_logger] [info] Execution Time [Âµ]</t>
  </si>
  <si>
    <t>[2020-07-26 20:49:33.487] [exec_time_logger] [info] Execution Time [Âµ]</t>
  </si>
  <si>
    <t>[2020-07-26 20:49:35.495] [exec_time_logger] [info] Execution Time [Âµ]</t>
  </si>
  <si>
    <t>[2020-07-26 20:49:37.504] [exec_time_logger] [info] Execution Time [Âµ]</t>
  </si>
  <si>
    <t>[2020-07-26 20:49:39.512] [exec_time_logger] [info] Execution Time [Âµ]</t>
  </si>
  <si>
    <t>[2020-07-26 20:49:41.521] [exec_time_logger] [info] Execution Time [Âµ]</t>
  </si>
  <si>
    <t>[2020-07-26 20:49:43.529] [exec_time_logger] [info] Execution Time [Âµ]</t>
  </si>
  <si>
    <t>[2020-07-26 20:49:45.538] [exec_time_logger] [info] Execution Time [Âµ]</t>
  </si>
  <si>
    <t>[2020-07-26 20:49:47.549] [exec_time_logger] [info] Execution Time [Âµ]</t>
  </si>
  <si>
    <t>[2020-07-26 20:49:49.557] [exec_time_logger] [info] Execution Time [Âµ]</t>
  </si>
  <si>
    <t>[2020-07-26 20:49:51.566] [exec_time_logger] [info] Execution Time [Âµ]</t>
  </si>
  <si>
    <t>[2020-07-26 20:49:53.575] [exec_time_logger] [info] Execution Time [Âµ]</t>
  </si>
  <si>
    <t>[2020-07-26 20:49:55.584] [exec_time_logger] [info] Execution Time [Âµ]</t>
  </si>
  <si>
    <t>[2020-07-26 20:49:57.594] [exec_time_logger] [info] Execution Time [Âµ]</t>
  </si>
  <si>
    <t>[2020-07-26 20:49:59.603] [exec_time_logger] [info] Execution Time [Âµ]</t>
  </si>
  <si>
    <t>[2020-07-26 20:50:01.613] [exec_time_logger] [info] Execution Time [Âµ]</t>
  </si>
  <si>
    <t>[2020-07-26 20:50:03.622] [exec_time_logger] [info] Execution Time [Âµ]</t>
  </si>
  <si>
    <t>[2020-07-26 20:50:05.630] [exec_time_logger] [info] Execution Time [Âµ]</t>
  </si>
  <si>
    <t>[2020-07-26 20:50:07.639] [exec_time_logger] [info] Execution Time [Âµ]</t>
  </si>
  <si>
    <t>[2020-07-26 20:50:09.648] [exec_time_logger] [info] Execution Time [Âµ]</t>
  </si>
  <si>
    <t>[2020-07-26 20:50:11.657] [exec_time_logger] [info] Execution Time [Âµ]</t>
  </si>
  <si>
    <t>[2020-07-26 20:50:13.666] [exec_time_logger] [info] Execution Time [Âµ]</t>
  </si>
  <si>
    <t>[2020-07-26 20:50:15.675] [exec_time_logger] [info] Execution Time [Âµ]</t>
  </si>
  <si>
    <t>[2020-07-26 20:50:17.683] [exec_time_logger] [info] Execution Time [Âµ]</t>
  </si>
  <si>
    <t>[2020-07-26 20:50:19.691] [exec_time_logger] [info] Execution Time [Âµ]</t>
  </si>
  <si>
    <t>[2020-07-26 20:50:21.700] [exec_time_logger] [info] Execution Time [Âµ]</t>
  </si>
  <si>
    <t>[2020-07-26 20:50:23.709] [exec_time_logger] [info] Execution Time [Âµ]</t>
  </si>
  <si>
    <t>[2020-07-26 20:50:25.718] [exec_time_logger] [info] Execution Time [Âµ]</t>
  </si>
  <si>
    <t>[2020-07-26 20:50:27.728] [exec_time_logger] [info] Execution Time [Âµ]</t>
  </si>
  <si>
    <t>[2020-07-26 20:50:29.736] [exec_time_logger] [info] Execution Time [Âµ]</t>
  </si>
  <si>
    <t>[2020-07-26 20:50:31.745] [exec_time_logger] [info] Execution Time [Âµ]</t>
  </si>
  <si>
    <t>[2020-07-26 20:50:33.753] [exec_time_logger] [info] Execution Time [Âµ]</t>
  </si>
  <si>
    <t>[2020-07-26 20:50:35.762] [exec_time_logger] [info] Execution Time [Âµ]</t>
  </si>
  <si>
    <t>[2020-07-26 20:50:37.771] [exec_time_logger] [info] Execution Time [Âµ]</t>
  </si>
  <si>
    <t>[2020-07-26 20:50:39.781] [exec_time_logger] [info] Execution Time [Âµ]</t>
  </si>
  <si>
    <t>[2020-07-26 20:50:41.789] [exec_time_logger] [info] Execution Time [Âµ]</t>
  </si>
  <si>
    <t>[2020-07-26 20:50:43.798] [exec_time_logger] [info] Execution Time [Âµ]</t>
  </si>
  <si>
    <t>[2020-07-26 20:50:45.807] [exec_time_logger] [info] Execution Time [Âµ]</t>
  </si>
  <si>
    <t>[2020-07-26 20:50:47.815] [exec_time_logger] [info] Execution Time [Âµ]</t>
  </si>
  <si>
    <t>[2020-07-26 20:50:49.825] [exec_time_logger] [info] Execution Time [Âµ]</t>
  </si>
  <si>
    <t>[2020-07-26 20:50:51.847] [exec_time_logger] [info] Execution Time [Âµ]</t>
  </si>
  <si>
    <t>[2020-07-26 20:50:53.855] [exec_time_logger] [info] Execution Time [Âµ]</t>
  </si>
  <si>
    <t>[2020-07-26 20:50:55.864] [exec_time_logger] [info] Execution Time [Âµ]</t>
  </si>
  <si>
    <t>[2020-07-26 20:50:57.875] [exec_time_logger] [info] Execution Time [Âµ]</t>
  </si>
  <si>
    <t>[2020-07-26 20:50:59.883] [exec_time_logger] [info] Execution Time [Âµ]</t>
  </si>
  <si>
    <t>[2020-07-26 20:51:01.891] [exec_time_logger] [info] Execution Time [Âµ]</t>
  </si>
  <si>
    <t>[2020-07-26 20:51:03.901] [exec_time_logger] [info] Execution Time [Âµ]</t>
  </si>
  <si>
    <t>[2020-07-26 20:51:05.910] [exec_time_logger] [info] Execution Time [Âµ]</t>
  </si>
  <si>
    <t>[2020-07-26 20:51:07.919] [exec_time_logger] [info] Execution Time [Âµ]</t>
  </si>
  <si>
    <t>[2020-07-26 20:51:09.927] [exec_time_logger] [info] Execution Time [Âµ]</t>
  </si>
  <si>
    <t>[2020-07-26 20:51:11.936] [exec_time_logger] [info] Execution Time [Âµ]</t>
  </si>
  <si>
    <t>[2020-07-26 20:51:13.946] [exec_time_logger] [info] Execution Time [Âµ]</t>
  </si>
  <si>
    <t>[2020-07-26 20:51:15.955] [exec_time_logger] [info] Execution Time [Âµ]</t>
  </si>
  <si>
    <t>[2020-07-26 20:51:17.963] [exec_time_logger] [info] Execution Time [Âµ]</t>
  </si>
  <si>
    <t>[2020-07-26 20:51:19.972] [exec_time_logger] [info] Execution Time [Âµ]</t>
  </si>
  <si>
    <t>[2020-07-26 20:51:21.980] [exec_time_logger] [info] Execution Time [Âµ]</t>
  </si>
  <si>
    <t>[2020-07-26 20:51:23.992] [exec_time_logger] [info] Execution Time [Âµ]</t>
  </si>
  <si>
    <t>[2020-07-26 20:51:26.001] [exec_time_logger] [info] Execution Time [Âµ]</t>
  </si>
  <si>
    <t>[2020-07-26 20:51:28.009] [exec_time_logger] [info] Execution Time [Âµ]</t>
  </si>
  <si>
    <t>[2020-07-26 20:51:30.018] [exec_time_logger] [info] Execution Time [Âµ]</t>
  </si>
  <si>
    <t>[2020-07-26 20:51:32.027] [exec_time_logger] [info] Execution Time [Âµ]</t>
  </si>
  <si>
    <t>[2020-07-26 20:51:34.035] [exec_time_logger] [info] Execution Time [Âµ]</t>
  </si>
  <si>
    <t>[2020-07-26 20:51:36.044] [exec_time_logger] [info] Execution Time [Âµ]</t>
  </si>
  <si>
    <t>[2020-07-26 20:51:38.054] [exec_time_logger] [info] Execution Time [Âµ]</t>
  </si>
  <si>
    <t>[2020-07-26 20:51:40.062] [exec_time_logger] [info] Execution Time [Âµ]</t>
  </si>
  <si>
    <t>[2020-07-26 20:51:42.071] [exec_time_logger] [info] Execution Time [Âµ]</t>
  </si>
  <si>
    <t>[2020-07-26 20:51:44.080] [exec_time_logger] [info] Execution Time [Âµ]</t>
  </si>
  <si>
    <t>[2020-07-26 20:51:46.090] [exec_time_logger] [info] Execution Time [Âµ]</t>
  </si>
  <si>
    <t>[2020-07-26 20:51:48.098] [exec_time_logger] [info] Execution Time [Âµ]</t>
  </si>
  <si>
    <t>[2020-07-26 20:51:50.107] [exec_time_logger] [info] Execution Time [Âµ]</t>
  </si>
  <si>
    <t>[2020-07-26 20:51:52.115] [exec_time_logger] [info] Execution Time [Âµ]</t>
  </si>
  <si>
    <t>[2020-07-26 20:51:54.125] [exec_time_logger] [info] Execution Time [Âµ]</t>
  </si>
  <si>
    <t>[2020-07-26 20:51:56.134] [exec_time_logger] [info] Execution Time [Âµ]</t>
  </si>
  <si>
    <t>[2020-07-26 20:51:58.143] [exec_time_logger] [info] Execution Time [Âµ]</t>
  </si>
  <si>
    <t>[2020-07-26 20:52:00.151] [exec_time_logger] [info] Execution Time [Âµ]</t>
  </si>
  <si>
    <t>[2020-07-26 20:52:02.160] [exec_time_logger] [info] Execution Time [Âµ]</t>
  </si>
  <si>
    <t>[2020-07-26 20:52:04.170] [exec_time_logger] [info] Execution Time [Âµ]</t>
  </si>
  <si>
    <t>[2020-07-26 20:52:06.179] [exec_time_logger] [info] Execution Time [Âµ]</t>
  </si>
  <si>
    <t>[2020-07-26 20:52:08.188] [exec_time_logger] [info] Execution Time [Âµ]</t>
  </si>
  <si>
    <t>[2020-07-26 20:52:10.197] [exec_time_logger] [info] Execution Time [Âµ]</t>
  </si>
  <si>
    <t>[2020-07-26 20:52:12.206] [exec_time_logger] [info] Execution Time [Âµ]</t>
  </si>
  <si>
    <t>[2020-07-26 20:52:14.215] [exec_time_logger] [info] Execution Time [Âµ]</t>
  </si>
  <si>
    <t>[2020-07-26 20:52:16.225] [exec_time_logger] [info] Execution Time [Âµ]</t>
  </si>
  <si>
    <t>[2020-07-26 20:52:18.233] [exec_time_logger] [info] Execution Time [Âµ]</t>
  </si>
  <si>
    <t>[2020-07-26 20:52:20.242] [exec_time_logger] [info] Execution Time [Âµ]</t>
  </si>
  <si>
    <t>[2020-07-26 20:52:22.250] [exec_time_logger] [info] Execution Time [Âµ]</t>
  </si>
  <si>
    <t>[2020-07-26 20:52:24.259] [exec_time_logger] [info] Execution Time [Âµ]</t>
  </si>
  <si>
    <t>[2020-07-26 20:52:26.268] [exec_time_logger] [info] Execution Time [Âµ]</t>
  </si>
  <si>
    <t>[2020-07-26 20:52:28.277] [exec_time_logger] [info] Execution Time [Âµ]</t>
  </si>
  <si>
    <t>[2020-07-26 20:52:30.286] [exec_time_logger] [info] Execution Time [Âµ]</t>
  </si>
  <si>
    <t>[2020-07-26 20:52:32.294] [exec_time_logger] [info] Execution Time [Âµ]</t>
  </si>
  <si>
    <t>[2020-07-26 20:52:34.304] [exec_time_logger] [info] Execution Time [Âµ]</t>
  </si>
  <si>
    <t>[2020-07-26 20:52:36.316] [exec_time_logger] [info] Execution Time [Âµ]</t>
  </si>
  <si>
    <t>[2020-07-26 20:52:38.325] [exec_time_logger] [info] Execution Time [Âµ]</t>
  </si>
  <si>
    <t>[2020-07-26 20:52:40.333] [exec_time_logger] [info] Execution Time [Âµ]</t>
  </si>
  <si>
    <t>[2020-07-26 20:52:42.343] [exec_time_logger] [info] Execution Time [Âµ]</t>
  </si>
  <si>
    <t>[2020-07-26 20:52:44.353] [exec_time_logger] [info] Execution Time [Âµ]</t>
  </si>
  <si>
    <t>[2020-07-26 20:52:46.362] [exec_time_logger] [info] Execution Time [Âµ]</t>
  </si>
  <si>
    <t>[2020-07-26 20:52:48.371] [exec_time_logger] [info] Execution Time [Âµ]</t>
  </si>
  <si>
    <t>[2020-07-26 20:52:50.380] [exec_time_logger] [info] Execution Time [Âµ]</t>
  </si>
  <si>
    <t>[2020-07-26 20:52:52.387] [exec_time_logger] [info] Execution Time [Âµ]</t>
  </si>
  <si>
    <t>[2020-07-26 20:52:54.396] [exec_time_logger] [info] Execution Time [Âµ]</t>
  </si>
  <si>
    <t>[2020-07-26 20:52:56.405] [exec_time_logger] [info] Execution Time [Âµ]</t>
  </si>
  <si>
    <t>[2020-07-26 20:52:58.413] [exec_time_logger] [info] Execution Time [Âµ]</t>
  </si>
  <si>
    <t>[2020-07-26 20:53:00.422] [exec_time_logger] [info] Execution Time [Âµ]</t>
  </si>
  <si>
    <t>[2020-07-26 20:53:02.431] [exec_time_logger] [info] Execution Time [Âµ]</t>
  </si>
  <si>
    <t>[2020-07-26 20:53:04.440] [exec_time_logger] [info] Execution Time [Âµ]</t>
  </si>
  <si>
    <t>[2020-07-26 20:53:06.448] [exec_time_logger] [info] Execution Time [Âµ]</t>
  </si>
  <si>
    <t>[2020-07-26 20:53:08.459] [exec_time_logger] [info] Execution Time [Âµ]</t>
  </si>
  <si>
    <t>[2020-07-26 20:53:10.468] [exec_time_logger] [info] Execution Time [Âµ]</t>
  </si>
  <si>
    <t>[2020-07-26 20:53:12.479] [exec_time_logger] [info] Execution Time [Âµ]</t>
  </si>
  <si>
    <t>[2020-07-26 20:53:14.488] [exec_time_logger] [info] Execution Time [Âµ]</t>
  </si>
  <si>
    <t>[2020-07-26 20:53:16.497] [exec_time_logger] [info] Execution Time [Âµ]</t>
  </si>
  <si>
    <t>[2020-07-26 20:53:18.506] [exec_time_logger] [info] Execution Time [Âµ]</t>
  </si>
  <si>
    <t>[2020-07-26 20:53:20.514] [exec_time_logger] [info] Execution Time [Âµ]</t>
  </si>
  <si>
    <t>[2020-07-26 20:53:22.525] [exec_time_logger] [info] Execution Time [Âµ]</t>
  </si>
  <si>
    <t>[2020-07-26 20:53:24.533] [exec_time_logger] [info] Execution Time [Âµ]</t>
  </si>
  <si>
    <t>[2020-07-26 20:53:26.542] [exec_time_logger] [info] Execution Time [Âµ]</t>
  </si>
  <si>
    <t>[2020-07-26 20:53:28.551] [exec_time_logger] [info] Execution Time [Âµ]</t>
  </si>
  <si>
    <t>[2020-07-26 20:53:30.560] [exec_time_logger] [info] Execution Time [Âµ]</t>
  </si>
  <si>
    <t>[2020-07-26 20:53:32.568] [exec_time_logger] [info] Execution Time [Âµ]</t>
  </si>
  <si>
    <t>[2020-07-26 20:53:34.577] [exec_time_logger] [info] Execution Time [Âµ]</t>
  </si>
  <si>
    <t>[2020-07-26 20:53:36.585] [exec_time_logger] [info] Execution Time [Âµ]</t>
  </si>
  <si>
    <t>[2020-07-26 20:53:38.594] [exec_time_logger] [info] Execution Time [Âµ]</t>
  </si>
  <si>
    <t>[2020-07-26 20:53:40.604] [exec_time_logger] [info] Execution Time [Âµ]</t>
  </si>
  <si>
    <t>[2020-07-26 20:53:42.627] [exec_time_logger] [info] Execution Time [Âµ]</t>
  </si>
  <si>
    <t>[2020-07-26 20:53:44.636] [exec_time_logger] [info] Execution Time [Âµ]</t>
  </si>
  <si>
    <t>[2020-07-26 20:53:46.645] [exec_time_logger] [info] Execution Time [Âµ]</t>
  </si>
  <si>
    <t>[2020-07-26 20:53:48.654] [exec_time_logger] [info] Execution Time [Âµ]</t>
  </si>
  <si>
    <t>[2020-07-26 20:53:50.662] [exec_time_logger] [info] Execution Time [Âµ]</t>
  </si>
  <si>
    <t>[2020-07-26 20:53:52.671] [exec_time_logger] [info] Execution Time [Âµ]</t>
  </si>
  <si>
    <t>[2020-07-26 20:53:54.680] [exec_time_logger] [info] Execution Time [Âµ]</t>
  </si>
  <si>
    <t>[2020-07-26 20:53:56.688] [exec_time_logger] [info] Execution Time [Âµ]</t>
  </si>
  <si>
    <t>[2020-07-26 20:53:58.697] [exec_time_logger] [info] Execution Time [Âµ]</t>
  </si>
  <si>
    <t>[2020-07-26 20:54:00.707] [exec_time_logger] [info] Execution Time [Âµ]</t>
  </si>
  <si>
    <t>[2020-07-26 20:54:02.715] [exec_time_logger] [info] Execution Time [Âµ]</t>
  </si>
  <si>
    <t>[2020-07-26 20:54:04.726] [exec_time_logger] [info] Execution Time [Âµ]</t>
  </si>
  <si>
    <t>[2020-07-26 20:54:06.735] [exec_time_logger] [info] Execution Time [Âµ]</t>
  </si>
  <si>
    <t>[2020-07-26 20:54:08.743] [exec_time_logger] [info] Execution Time [Âµ]</t>
  </si>
  <si>
    <t>[2020-07-26 20:54:10.758] [exec_time_logger] [info] Execution Time [Âµ]</t>
  </si>
  <si>
    <t>[2020-07-26 20:54:12.767] [exec_time_logger] [info] Execution Time [Âµ]</t>
  </si>
  <si>
    <t>[2020-07-26 20:54:14.775] [exec_time_logger] [info] Execution Time [Âµ]</t>
  </si>
  <si>
    <t>[2020-07-26 20:54:16.783] [exec_time_logger] [info] Execution Time [Âµ]</t>
  </si>
  <si>
    <t>[2020-07-26 20:54:18.791] [exec_time_logger] [info] Execution Time [Âµ]</t>
  </si>
  <si>
    <t>[2020-07-26 20:54:20.800] [exec_time_logger] [info] Execution Time [Âµ]</t>
  </si>
  <si>
    <t>[2020-07-26 20:54:22.808] [exec_time_logger] [info] Execution Time [Âµ]</t>
  </si>
  <si>
    <t>[2020-07-26 20:54:24.816] [exec_time_logger] [info] Execution Time [Âµ]</t>
  </si>
  <si>
    <t>[2020-07-26 20:54:26.825] [exec_time_logger] [info] Execution Time [Âµ]</t>
  </si>
  <si>
    <t>[2020-07-26 20:54:28.834] [exec_time_logger] [info] Execution Time [Âµ]</t>
  </si>
  <si>
    <t>[2020-07-26 20:54:30.842] [exec_time_logger] [info] Execution Time [Âµ]</t>
  </si>
  <si>
    <t>[2020-07-26 20:54:32.851] [exec_time_logger] [info] Execution Time [Âµ]</t>
  </si>
  <si>
    <t>[2020-07-26 20:54:34.860] [exec_time_logger] [info] Execution Time [Âµ]</t>
  </si>
  <si>
    <t>[2020-07-26 20:54:36.869] [exec_time_logger] [info] Execution Time [Âµ]</t>
  </si>
  <si>
    <t>[2020-07-26 20:54:38.878] [exec_time_logger] [info] Execution Time [Âµ]</t>
  </si>
  <si>
    <t>[2020-07-26 20:54:40.889] [exec_time_logger] [info] Execution Time [Âµ]</t>
  </si>
  <si>
    <t>[2020-07-26 20:54:42.897] [exec_time_logger] [info] Execution Time [Âµ]</t>
  </si>
  <si>
    <t>[2020-07-26 20:54:44.906] [exec_time_logger] [info] Execution Time [Âµ]</t>
  </si>
  <si>
    <t>[2020-07-26 20:54:46.915] [exec_time_logger] [info] Execution Time [Âµ]</t>
  </si>
  <si>
    <t>[2020-07-26 20:54:48.925] [exec_time_logger] [info] Execution Time [Âµ]</t>
  </si>
  <si>
    <t>[2020-07-26 20:54:50.933] [exec_time_logger] [info] Execution Time [Âµ]</t>
  </si>
  <si>
    <t>[2020-07-26 20:54:52.942] [exec_time_logger] [info] Execution Time [Âµ]</t>
  </si>
  <si>
    <t>[2020-07-26 20:54:54.951] [exec_time_logger] [info] Execution Time [Âµ]</t>
  </si>
  <si>
    <t>[2020-07-26 20:54:56.959] [exec_time_logger] [info] Execution Time [Âµ]</t>
  </si>
  <si>
    <t>[2020-07-26 20:54:58.968] [exec_time_logger] [info] Execution Time [Âµ]</t>
  </si>
  <si>
    <t>[2020-07-26 20:55:00.977] [exec_time_logger] [info] Execution Time [Âµ]</t>
  </si>
  <si>
    <t>[2020-07-26 20:55:02.986] [exec_time_logger] [info] Execution Time [Âµ]</t>
  </si>
  <si>
    <t>[2020-07-26 20:55:04.994] [exec_time_logger] [info] Execution Time [Âµ]</t>
  </si>
  <si>
    <t>[2020-07-26 20:55:07.003] [exec_time_logger] [info] Execution Time [Âµ]</t>
  </si>
  <si>
    <t>[2020-07-26 20:55:09.017] [exec_time_logger] [info] Execution Time [Âµ]</t>
  </si>
  <si>
    <t>[2020-07-26 20:55:11.026] [exec_time_logger] [info] Execution Time [Âµ]</t>
  </si>
  <si>
    <t>[2020-07-26 20:55:13.035] [exec_time_logger] [info] Execution Time [Âµ]</t>
  </si>
  <si>
    <t>[2020-07-26 20:55:15.047] [exec_time_logger] [info] Execution Time [Âµ]</t>
  </si>
  <si>
    <t>[2020-07-26 20:55:17.056] [exec_time_logger] [info] Execution Time [Âµ]</t>
  </si>
  <si>
    <t>[2020-07-26 20:55:19.064] [exec_time_logger] [info] Execution Time [Âµ]</t>
  </si>
  <si>
    <t>[2020-07-26 20:55:21.075] [exec_time_logger] [info] Execution Time [Âµ]</t>
  </si>
  <si>
    <t>[2020-07-26 20:55:23.083] [exec_time_logger] [info] Execution Time [Âµ]</t>
  </si>
  <si>
    <t>[2020-07-26 20:55:25.094] [exec_time_logger] [info] Execution Time [Âµ]</t>
  </si>
  <si>
    <t>[2020-07-26 20:55:27.103] [exec_time_logger] [info] Execution Time [Âµ]</t>
  </si>
  <si>
    <t>[2020-07-26 20:55:29.112] [exec_time_logger] [info] Execution Time [Âµ]</t>
  </si>
  <si>
    <t>[2020-07-26 20:55:31.121] [exec_time_logger] [info] Execution Time [Âµ]</t>
  </si>
  <si>
    <t>[2020-07-26 20:55:33.129] [exec_time_logger] [info] Execution Time [Âµ]</t>
  </si>
  <si>
    <t>[2020-07-26 20:55:35.137] [exec_time_logger] [info] Execution Time [Âµ]</t>
  </si>
  <si>
    <t>[2020-07-26 20:55:37.146] [exec_time_logger] [info] Execution Time [Âµ]</t>
  </si>
  <si>
    <t>[2020-07-26 20:55:39.156] [exec_time_logger] [info] Execution Time [Âµ]</t>
  </si>
  <si>
    <t>[2020-07-26 20:55:41.165] [exec_time_logger] [info] Execution Time [Âµ]</t>
  </si>
  <si>
    <t>[2020-07-26 20:55:43.175] [exec_time_logger] [info] Execution Time [Âµ]</t>
  </si>
  <si>
    <t>[2020-07-26 20:55:45.183] [exec_time_logger] [info] Execution Time [Âµ]</t>
  </si>
  <si>
    <t>[2020-07-26 20:55:47.192] [exec_time_logger] [info] Execution Time [Âµ]</t>
  </si>
  <si>
    <t>[2020-07-26 20:55:49.200] [exec_time_logger] [info] Execution Time [Âµ]</t>
  </si>
  <si>
    <t>[2020-07-26 20:55:51.208] [exec_time_logger] [info] Execution Time [Âµ]</t>
  </si>
  <si>
    <t>[2020-07-26 20:55:53.217] [exec_time_logger] [info] Execution Time [Âµ]</t>
  </si>
  <si>
    <t>[2020-07-26 20:55:55.232] [exec_time_logger] [info] Execution Time [Âµ]</t>
  </si>
  <si>
    <t>[2020-07-26 20:55:57.242] [exec_time_logger] [info] Execution Time [Âµ]</t>
  </si>
  <si>
    <t>[2020-07-26 20:55:59.250] [exec_time_logger] [info] Execution Time [Âµ]</t>
  </si>
  <si>
    <t>[2020-07-26 20:56:01.259] [exec_time_logger] [info] Execution Time [Âµ]</t>
  </si>
  <si>
    <t>[2020-07-26 20:56:03.267] [exec_time_logger] [info] Execution Time [Âµ]</t>
  </si>
  <si>
    <t>[2020-07-26 20:56:05.275] [exec_time_logger] [info] Execution Time [Âµ]</t>
  </si>
  <si>
    <t>[2020-07-26 20:56:07.284] [exec_time_logger] [info] Execution Time [Âµ]</t>
  </si>
  <si>
    <t>[2020-07-26 20:56:09.295] [exec_time_logger] [info] Execution Time [Âµ]</t>
  </si>
  <si>
    <t>[2020-07-26 20:56:11.306] [exec_time_logger] [info] Execution Time [Âµ]</t>
  </si>
  <si>
    <t>[2020-07-26 20:56:13.315] [exec_time_logger] [info] Execution Time [Âµ]</t>
  </si>
  <si>
    <t>[2020-07-26 20:56:15.325] [exec_time_logger] [info] Execution Time [Âµ]</t>
  </si>
  <si>
    <t>[2020-07-26 20:56:17.333] [exec_time_logger] [info] Execution Time [Âµ]</t>
  </si>
  <si>
    <t>[2020-07-26 20:56:19.342] [exec_time_logger] [info] Execution Time [Âµ]</t>
  </si>
  <si>
    <t>[2020-07-26 20:56:21.351] [exec_time_logger] [info] Execution Time [Âµ]</t>
  </si>
  <si>
    <t>[2020-07-26 20:56:23.359] [exec_time_logger] [info] Execution Time [Âµ]</t>
  </si>
  <si>
    <t>[2020-07-26 20:56:25.368] [exec_time_logger] [info] Execution Time [Âµ]</t>
  </si>
  <si>
    <t>[2020-07-26 20:56:27.376] [exec_time_logger] [info] Execution Time [Âµ]</t>
  </si>
  <si>
    <t>[2020-07-26 20:56:29.385] [exec_time_logger] [info] Execution Time [Âµ]</t>
  </si>
  <si>
    <t>[2020-07-26 20:56:31.393] [exec_time_logger] [info] Execution Time [Âµ]</t>
  </si>
  <si>
    <t>[2020-07-26 20:56:33.402] [exec_time_logger] [info] Execution Time [Âµ]</t>
  </si>
  <si>
    <t>[2020-07-26 20:56:35.410] [exec_time_logger] [info] Execution Time [Âµ]</t>
  </si>
  <si>
    <t>[2020-07-26 20:56:37.420] [exec_time_logger] [info] Execution Time [Âµ]</t>
  </si>
  <si>
    <t>[2020-07-26 20:56:39.428] [exec_time_logger] [info] Execution Time [Âµ]</t>
  </si>
  <si>
    <t>[2020-07-26 20:56:41.440] [exec_time_logger] [info] Execution Time [Âµ]</t>
  </si>
  <si>
    <t>[2020-07-26 20:56:43.448] [exec_time_logger] [info] Execution Time [Âµ]</t>
  </si>
  <si>
    <t>[2020-07-26 20:56:45.457] [exec_time_logger] [info] Execution Time [Âµ]</t>
  </si>
  <si>
    <t>[2020-07-26 20:56:47.466] [exec_time_logger] [info] Execution Time [Âµ]</t>
  </si>
  <si>
    <t>[2020-07-26 20:56:49.475] [exec_time_logger] [info] Execution Time [Âµ]</t>
  </si>
  <si>
    <t>[2020-07-26 20:56:51.483] [exec_time_logger] [info] Execution Time [Âµ]</t>
  </si>
  <si>
    <t>[2020-07-26 20:56:53.533] [exec_time_logger] [info] Execution Time [Âµ]</t>
  </si>
  <si>
    <t>[2020-07-26 20:56:55.542] [exec_time_logger] [info] Execution Time [Âµ]</t>
  </si>
  <si>
    <t>[2020-07-26 20:56:57.550] [exec_time_logger] [info] Execution Time [Âµ]</t>
  </si>
  <si>
    <t>[2020-07-26 20:56:59.561] [exec_time_logger] [info] Execution Time [Âµ]</t>
  </si>
  <si>
    <t>[2020-07-26 20:57:01.572] [exec_time_logger] [info] Execution Time [Âµ]</t>
  </si>
  <si>
    <t>[2020-07-26 20:57:03.581] [exec_time_logger] [info] Execution Time [Âµ]</t>
  </si>
  <si>
    <t>[2020-07-26 20:57:05.590] [exec_time_logger] [info] Execution Time [Âµ]</t>
  </si>
  <si>
    <t>[2020-07-26 20:57:07.599] [exec_time_logger] [info] Execution Time [Âµ]</t>
  </si>
  <si>
    <t>[2020-07-26 20:57:09.608] [exec_time_logger] [info] Execution Time [Âµ]</t>
  </si>
  <si>
    <t>[2020-07-26 20:57:11.620] [exec_time_logger] [info] Execution Time [Âµ]</t>
  </si>
  <si>
    <t>[2020-07-26 20:57:13.632] [exec_time_logger] [info] Execution Time [Âµ]</t>
  </si>
  <si>
    <t>[2020-07-26 20:57:15.640] [exec_time_logger] [info] Execution Time [Âµ]</t>
  </si>
  <si>
    <t>[2020-07-26 20:57:17.649] [exec_time_logger] [info] Execution Time [Âµ]</t>
  </si>
  <si>
    <t>[2020-07-26 20:57:19.658] [exec_time_logger] [info] Execution Time [Âµ]</t>
  </si>
  <si>
    <t>[2020-07-26 20:57:21.668] [exec_time_logger] [info] Execution Time [Âµ]</t>
  </si>
  <si>
    <t>[2020-07-26 20:57:23.677] [exec_time_logger] [info] Execution Time [Âµ]</t>
  </si>
  <si>
    <t>[2020-07-26 20:57:25.685] [exec_time_logger] [info] Execution Time [Âµ]</t>
  </si>
  <si>
    <t>[2020-07-26 20:57:27.694] [exec_time_logger] [info] Execution Time [Âµ]</t>
  </si>
  <si>
    <t>[2020-07-26 20:57:29.703] [exec_time_logger] [info] Execution Time [Âµ]</t>
  </si>
  <si>
    <t>[2020-07-26 20:57:31.713] [exec_time_logger] [info] Execution Time [Âµ]</t>
  </si>
  <si>
    <t>[2020-07-26 20:57:33.722] [exec_time_logger] [info] Execution Time [Âµ]</t>
  </si>
  <si>
    <t>[2020-07-26 20:57:35.731] [exec_time_logger] [info] Execution Time [Âµ]</t>
  </si>
  <si>
    <t>[2020-07-26 20:57:37.740] [exec_time_logger] [info] Execution Time [Âµ]</t>
  </si>
  <si>
    <t>[2020-07-26 20:57:39.749] [exec_time_logger] [info] Execution Time [Âµ]</t>
  </si>
  <si>
    <t>[2020-07-26 20:57:41.758] [exec_time_logger] [info] Execution Time [Âµ]</t>
  </si>
  <si>
    <t>[2020-07-26 20:57:43.768] [exec_time_logger] [info] Execution Time [Âµ]</t>
  </si>
  <si>
    <t>[2020-07-26 20:57:45.777] [exec_time_logger] [info] Execution Time [Âµ]</t>
  </si>
  <si>
    <t>[2020-07-26 20:57:47.785] [exec_time_logger] [info] Execution Time [Âµ]</t>
  </si>
  <si>
    <t>[2020-07-26 20:57:49.793] [exec_time_logger] [info] Execution Time [Âµ]</t>
  </si>
  <si>
    <t>[2020-07-26 20:57:51.802] [exec_time_logger] [info] Execution Time [Âµ]</t>
  </si>
  <si>
    <t>[2020-07-26 20:57:53.812] [exec_time_logger] [info] Execution Time [Âµ]</t>
  </si>
  <si>
    <t>[2020-07-26 20:57:55.820] [exec_time_logger] [info] Execution Time [Âµ]</t>
  </si>
  <si>
    <t>[2020-07-26 20:57:57.829] [exec_time_logger] [info] Execution Time [Âµ]</t>
  </si>
  <si>
    <t>[2020-07-26 20:57:59.837] [exec_time_logger] [info] Execution Time [Âµ]</t>
  </si>
  <si>
    <t>[2020-07-26 20:58:01.846] [exec_time_logger] [info] Execution Time [Âµ]</t>
  </si>
  <si>
    <t>[2020-07-26 20:58:03.854] [exec_time_logger] [info] Execution Time [Âµ]</t>
  </si>
  <si>
    <t>[2020-07-26 20:58:05.863] [exec_time_logger] [info] Execution Time [Âµ]</t>
  </si>
  <si>
    <t>[2020-07-26 20:58:07.872] [exec_time_logger] [info] Execution Time [Âµ]</t>
  </si>
  <si>
    <t>[2020-07-26 20:58:09.881] [exec_time_logger] [info] Execution Time [Âµ]</t>
  </si>
  <si>
    <t>[2020-07-26 20:58:11.889] [exec_time_logger] [info] Execution Time [Âµ]</t>
  </si>
  <si>
    <t>[2020-07-26 20:58:13.900] [exec_time_logger] [info] Execution Time [Âµ]</t>
  </si>
  <si>
    <t>[2020-07-26 20:58:15.909] [exec_time_logger] [info] Execution Time [Âµ]</t>
  </si>
  <si>
    <t>[2020-07-26 20:58:17.918] [exec_time_logger] [info] Execution Time [Âµ]</t>
  </si>
  <si>
    <t>[2020-07-26 20:58:19.926] [exec_time_logger] [info] Execution Time [Âµ]</t>
  </si>
  <si>
    <t>[2020-07-26 20:58:21.935] [exec_time_logger] [info] Execution Time [Âµ]</t>
  </si>
  <si>
    <t>[2020-07-26 20:58:23.947] [exec_time_logger] [info] Execution Time [Âµ]</t>
  </si>
  <si>
    <t>[2020-07-26 20:58:25.955] [exec_time_logger] [info] Execution Time [Âµ]</t>
  </si>
  <si>
    <t>[2020-07-26 20:58:27.963] [exec_time_logger] [info] Execution Time [Âµ]</t>
  </si>
  <si>
    <t>[2020-07-26 20:58:29.972] [exec_time_logger] [info] Execution Time [Âµ]</t>
  </si>
  <si>
    <t>[2020-07-26 20:58:31.980] [exec_time_logger] [info] Execution Time [Âµ]</t>
  </si>
  <si>
    <t>[2020-07-26 20:58:33.991] [exec_time_logger] [info] Execution Time [Âµ]</t>
  </si>
  <si>
    <t>[2020-07-26 20:58:36.003] [exec_time_logger] [info] Execution Time [Âµ]</t>
  </si>
  <si>
    <t>[2020-07-26 20:58:38.013] [exec_time_logger] [info] Execution Time [Âµ]</t>
  </si>
  <si>
    <t>[2020-07-26 20:58:40.027] [exec_time_logger] [info] Execution Time [Âµ]</t>
  </si>
  <si>
    <t>[2020-07-26 20:58:42.035] [exec_time_logger] [info] Execution Time [Âµ]</t>
  </si>
  <si>
    <t>[2020-07-26 20:58:44.045] [exec_time_logger] [info] Execution Time [Âµ]</t>
  </si>
  <si>
    <t>[2020-07-26 20:58:46.053] [exec_time_logger] [info] Execution Time [Âµ]</t>
  </si>
  <si>
    <t>[2020-07-26 20:58:48.062] [exec_time_logger] [info] Execution Time [Âµ]</t>
  </si>
  <si>
    <t>[2020-07-26 20:58:50.070] [exec_time_logger] [info] Execution Time [Âµ]</t>
  </si>
  <si>
    <t>[2020-07-26 20:58:52.080] [exec_time_logger] [info] Execution Time [Âµ]</t>
  </si>
  <si>
    <t>[2020-07-26 20:58:54.088] [exec_time_logger] [info] Execution Time [Âµ]</t>
  </si>
  <si>
    <t>[2020-07-26 20:58:56.098] [exec_time_logger] [info] Execution Time [Âµ]</t>
  </si>
  <si>
    <t>[2020-07-26 20:58:58.107] [exec_time_logger] [info] Execution Time [Âµ]</t>
  </si>
  <si>
    <t>[2020-07-26 20:59:00.116] [exec_time_logger] [info] Execution Time [Âµ]</t>
  </si>
  <si>
    <t>[2020-07-26 20:59:02.125] [exec_time_logger] [info] Execution Time [Âµ]</t>
  </si>
  <si>
    <t>[2020-07-26 20:59:04.135] [exec_time_logger] [info] Execution Time [Âµ]</t>
  </si>
  <si>
    <t>[2020-07-26 20:59:06.144] [exec_time_logger] [info] Execution Time [Âµ]</t>
  </si>
  <si>
    <t>[2020-07-26 20:59:08.152] [exec_time_logger] [info] Execution Time [Âµ]</t>
  </si>
  <si>
    <t>[2020-07-26 20:59:10.161] [exec_time_logger] [info] Execution Time [Âµ]</t>
  </si>
  <si>
    <t>[2020-07-26 20:59:12.170] [exec_time_logger] [info] Execution Time [Âµ]</t>
  </si>
  <si>
    <t>[2020-07-26 20:59:14.178] [exec_time_logger] [info] Execution Time [Âµ]</t>
  </si>
  <si>
    <t>[2020-07-26 20:59:16.186] [exec_time_logger] [info] Execution Time [Âµ]</t>
  </si>
  <si>
    <t>[2020-07-26 20:59:18.195] [exec_time_logger] [info] Execution Time [Âµ]</t>
  </si>
  <si>
    <t>[2020-07-26 20:59:20.204] [exec_time_logger] [info] Execution Time [Âµ]</t>
  </si>
  <si>
    <t>[2020-07-26 20:59:22.213] [exec_time_logger] [info] Execution Time [Âµ]</t>
  </si>
  <si>
    <t>[2020-07-26 20:59:24.221] [exec_time_logger] [info] Execution Time [Âµ]</t>
  </si>
  <si>
    <t>[2020-07-26 20:59:26.232] [exec_time_logger] [info] Execution Time [Âµ]</t>
  </si>
  <si>
    <t>[2020-07-26 20:59:28.242] [exec_time_logger] [info] Execution Time [Âµ]</t>
  </si>
  <si>
    <t>[2020-07-26 20:59:30.250] [exec_time_logger] [info] Execution Time [Âµ]</t>
  </si>
  <si>
    <t>[2020-07-26 20:59:32.262] [exec_time_logger] [info] Execution Time [Âµ]</t>
  </si>
  <si>
    <t>[2020-07-26 20:59:34.272] [exec_time_logger] [info] Execution Time [Âµ]</t>
  </si>
  <si>
    <t>[2020-07-26 20:59:36.281] [exec_time_logger] [info] Execution Time [Âµ]</t>
  </si>
  <si>
    <t>[2020-07-26 20:59:38.290] [exec_time_logger] [info] Execution Time [Âµ]</t>
  </si>
  <si>
    <t>[2020-07-26 20:59:40.299] [exec_time_logger] [info] Execution Time [Âµ]</t>
  </si>
  <si>
    <t>[2020-07-26 20:59:42.308] [exec_time_logger] [info] Execution Time [Âµ]</t>
  </si>
  <si>
    <t>[2020-07-26 20:59:44.316] [exec_time_logger] [info] Execution Time [Âµ]</t>
  </si>
  <si>
    <t>[2020-07-26 20:59:46.326] [exec_time_logger] [info] Execution Time [Âµ]</t>
  </si>
  <si>
    <t>[2020-07-26 20:59:48.335] [exec_time_logger] [info] Execution Time [Âµ]</t>
  </si>
  <si>
    <t>[2020-07-26 20:59:50.343] [exec_time_logger] [info] Execution Time [Âµ]</t>
  </si>
  <si>
    <t>[2020-07-26 20:59:52.352] [exec_time_logger] [info] Execution Time [Âµ]</t>
  </si>
  <si>
    <t>[2020-07-26 20:59:54.363] [exec_time_logger] [info] Execution Time [Âµ]</t>
  </si>
  <si>
    <t>[2020-07-26 20:59:56.375] [exec_time_logger] [info] Execution Time [Âµ]</t>
  </si>
  <si>
    <t>[2020-07-26 20:59:58.383] [exec_time_logger] [info] Execution Time [Âµ]</t>
  </si>
  <si>
    <t>[2020-07-26 21:00:00.391] [exec_time_logger] [info] Execution Time [Âµ]</t>
  </si>
  <si>
    <t>[2020-07-26 21:00:02.401] [exec_time_logger] [info] Execution Time [Âµ]</t>
  </si>
  <si>
    <t>[2020-07-26 21:00:04.409] [exec_time_logger] [info] Execution Time [Âµ]</t>
  </si>
  <si>
    <t>[2020-07-26 21:00:06.419] [exec_time_logger] [info] Execution Time [Âµ]</t>
  </si>
  <si>
    <t>[2020-07-26 21:00:08.428] [exec_time_logger] [info] Execution Time [Âµ]</t>
  </si>
  <si>
    <t>[2020-07-26 21:00:10.436] [exec_time_logger] [info] Execution Time [Âµ]</t>
  </si>
  <si>
    <t>[2020-07-26 21:00:12.449] [exec_time_logger] [info] Execution Time [Âµ]</t>
  </si>
  <si>
    <t>[2020-07-26 21:00:14.458] [exec_time_logger] [info] Execution Time [Âµ]</t>
  </si>
  <si>
    <t>[2020-07-26 21:00:16.468] [exec_time_logger] [info] Execution Time [Âµ]</t>
  </si>
  <si>
    <t>[2020-07-26 21:00:18.479] [exec_time_logger] [info] Execution Time [Âµ]</t>
  </si>
  <si>
    <t>[2020-07-26 21:00:20.488] [exec_time_logger] [info] Execution Time [Âµ]</t>
  </si>
  <si>
    <t>[2020-07-26 21:00:22.497] [exec_time_logger] [info] Execution Time [Âµ]</t>
  </si>
  <si>
    <t>[2020-07-26 21:00:24.506] [exec_time_logger] [info] Execution Time [Âµ]</t>
  </si>
  <si>
    <t>[2020-07-26 21:00:26.515] [exec_time_logger] [info] Execution Time [Âµ]</t>
  </si>
  <si>
    <t>[2020-07-26 21:00:28.526] [exec_time_logger] [info] Execution Time [Âµ]</t>
  </si>
  <si>
    <t>[2020-07-26 21:00:30.534] [exec_time_logger] [info] Execution Time [Âµ]</t>
  </si>
  <si>
    <t>[2020-07-26 21:00:32.544] [exec_time_logger] [info] Execution Time [Âµ]</t>
  </si>
  <si>
    <t>[2020-07-26 21:00:34.553] [exec_time_logger] [info] Execution Time [Âµ]</t>
  </si>
  <si>
    <t>[2020-07-26 21:00:36.562] [exec_time_logger] [info] Execution Time [Âµ]</t>
  </si>
  <si>
    <t>[2020-07-26 21:00:38.576] [exec_time_logger] [info] Execution Time [Âµ]</t>
  </si>
  <si>
    <t>[2020-07-26 21:00:40.588] [exec_time_logger] [info] Execution Time [Âµ]</t>
  </si>
  <si>
    <t>[2020-07-26 21:00:42.612] [exec_time_logger] [info] Execution Time [Âµ]</t>
  </si>
  <si>
    <t>[2020-07-26 21:00:44.622] [exec_time_logger] [info] Execution Time [Âµ]</t>
  </si>
  <si>
    <t>[2020-07-26 21:00:46.630] [exec_time_logger] [info] Execution Time [Âµ]</t>
  </si>
  <si>
    <t>[2020-07-26 21:00:48.640] [exec_time_logger] [info] Execution Time [Âµ]</t>
  </si>
  <si>
    <t>[2020-07-26 21:00:50.648] [exec_time_logger] [info] Execution Time [Âµ]</t>
  </si>
  <si>
    <t>[2020-07-26 21:00:52.657] [exec_time_logger] [info] Execution Time [Âµ]</t>
  </si>
  <si>
    <t>[2020-07-26 21:00:54.666] [exec_time_logger] [info] Execution Time [Âµ]</t>
  </si>
  <si>
    <t>[2020-07-26 21:00:56.675] [exec_time_logger] [info] Execution Time [Âµ]</t>
  </si>
  <si>
    <t>[2020-07-26 21:00:58.685] [exec_time_logger] [info] Execution Time [Âµ]</t>
  </si>
  <si>
    <t>[2020-07-26 21:01:00.694] [exec_time_logger] [info] Execution Time [Âµ]</t>
  </si>
  <si>
    <t>[2020-07-26 21:01:02.703] [exec_time_logger] [info] Execution Time [Âµ]</t>
  </si>
  <si>
    <t>[2020-07-26 21:01:04.711] [exec_time_logger] [info] Execution Time [Âµ]</t>
  </si>
  <si>
    <t>[2020-07-26 21:01:06.721] [exec_time_logger] [info] Execution Time [Âµ]</t>
  </si>
  <si>
    <t>[2020-07-26 21:01:08.731] [exec_time_logger] [info] Execution Time [Âµ]</t>
  </si>
  <si>
    <t>[2020-07-26 21:01:10.741] [exec_time_logger] [info] Execution Time [Âµ]</t>
  </si>
  <si>
    <t>[2020-07-26 21:01:12.750] [exec_time_logger] [info] Execution Time [Âµ]</t>
  </si>
  <si>
    <t>[2020-07-26 21:01:14.759] [exec_time_logger] [info] Execution Time [Âµ]</t>
  </si>
  <si>
    <t>[2020-07-26 21:01:16.768] [exec_time_logger] [info] Execution Time [Âµ]</t>
  </si>
  <si>
    <t>[2020-07-26 21:01:18.781] [exec_time_logger] [info] Execution Time [Âµ]</t>
  </si>
  <si>
    <t>[2020-07-26 21:01:20.790] [exec_time_logger] [info] Execution Time [Âµ]</t>
  </si>
  <si>
    <t>[2020-07-26 21:01:22.798] [exec_time_logger] [info] Execution Time [Âµ]</t>
  </si>
  <si>
    <t>[2020-07-26 21:01:24.807] [exec_time_logger] [info] Execution Time [Âµ]</t>
  </si>
  <si>
    <t>[2020-07-26 21:01:26.816] [exec_time_logger] [info] Execution Time [Âµ]</t>
  </si>
  <si>
    <t>[2020-07-26 21:01:28.825] [exec_time_logger] [info] Execution Time [Âµ]</t>
  </si>
  <si>
    <t>[2020-07-26 21:01:30.834] [exec_time_logger] [info] Execution Time [Âµ]</t>
  </si>
  <si>
    <t>[2020-07-26 21:01:32.846] [exec_time_logger] [info] Execution Time [Âµ]</t>
  </si>
  <si>
    <t>[2020-07-26 21:01:34.855] [exec_time_logger] [info] Execution Time [Âµ]</t>
  </si>
  <si>
    <t>[2020-07-26 21:01:36.864] [exec_time_logger] [info] Execution Time [Âµ]</t>
  </si>
  <si>
    <t>[2020-07-26 21:01:38.875] [exec_time_logger] [info] Execution Time [Âµ]</t>
  </si>
  <si>
    <t>[2020-07-26 21:01:40.885] [exec_time_logger] [info] Execution Time [Âµ]</t>
  </si>
  <si>
    <t>[2020-07-26 21:01:42.895] [exec_time_logger] [info] Execution Time [Âµ]</t>
  </si>
  <si>
    <t>[2020-07-26 21:01:44.904] [exec_time_logger] [info] Execution Time [Âµ]</t>
  </si>
  <si>
    <t>[2020-07-26 21:01:46.914] [exec_time_logger] [info] Execution Time [Âµ]</t>
  </si>
  <si>
    <t>[2020-07-26 21:01:48.922] [exec_time_logger] [info] Execution Time [Âµ]</t>
  </si>
  <si>
    <t>[2020-07-26 21:01:50.931] [exec_time_logger] [info] Execution Time [Âµ]</t>
  </si>
  <si>
    <t>[2020-07-26 21:01:52.940] [exec_time_logger] [info] Execution Time [Âµ]</t>
  </si>
  <si>
    <t>[2020-07-26 21:01:54.949] [exec_time_logger] [info] Execution Time [Âµ]</t>
  </si>
  <si>
    <t>[2020-07-26 21:01:56.958] [exec_time_logger] [info] Execution Time [Âµ]</t>
  </si>
  <si>
    <t>[2020-07-26 21:01:58.969] [exec_time_logger] [info] Execution Time [Âµ]</t>
  </si>
  <si>
    <t>[2020-07-26 21:02:00.977] [exec_time_logger] [info] Execution Time [Âµ]</t>
  </si>
  <si>
    <t>[2020-07-26 21:02:02.986] [exec_time_logger] [info] Execution Time [Âµ]</t>
  </si>
  <si>
    <t>[2020-07-26 21:02:04.995] [exec_time_logger] [info] Execution Time [Âµ]</t>
  </si>
  <si>
    <t>[2020-07-26 21:02:07.003] [exec_time_logger] [info] Execution Time [Âµ]</t>
  </si>
  <si>
    <t>[2020-07-26 21:02:09.012] [exec_time_logger] [info] Execution Time [Âµ]</t>
  </si>
  <si>
    <t>[2020-07-26 21:02:11.021] [exec_time_logger] [info] Execution Time [Âµ]</t>
  </si>
  <si>
    <t>[2020-07-26 21:02:13.032] [exec_time_logger] [info] Execution Time [Âµ]</t>
  </si>
  <si>
    <t>[2020-07-26 21:02:15.041] [exec_time_logger] [info] Execution Time [Âµ]</t>
  </si>
  <si>
    <t>[2020-07-26 21:02:17.050] [exec_time_logger] [info] Execution Time [Âµ]</t>
  </si>
  <si>
    <t>[2020-07-26 21:02:19.058] [exec_time_logger] [info] Execution Time [Âµ]</t>
  </si>
  <si>
    <t>[2020-07-26 21:02:21.067] [exec_time_logger] [info] Execution Time [Âµ]</t>
  </si>
  <si>
    <t>[2020-07-26 21:02:23.076] [exec_time_logger] [info] Execution Time [Âµ]</t>
  </si>
  <si>
    <t>[2020-07-26 21:02:25.084] [exec_time_logger] [info] Execution Time [Âµ]</t>
  </si>
  <si>
    <t>[2020-07-26 21:02:27.094] [exec_time_logger] [info] Execution Time [Âµ]</t>
  </si>
  <si>
    <t>[2020-07-26 21:02:29.104] [exec_time_logger] [info] Execution Time [Âµ]</t>
  </si>
  <si>
    <t>[2020-07-26 21:02:31.113] [exec_time_logger] [info] Execution Time [Âµ]</t>
  </si>
  <si>
    <t>[2020-07-26 21:02:33.121] [exec_time_logger] [info] Execution Time [Âµ]</t>
  </si>
  <si>
    <t>[2020-07-26 21:02:35.131] [exec_time_logger] [info] Execution Time [Âµ]</t>
  </si>
  <si>
    <t>[2020-07-26 21:02:37.140] [exec_time_logger] [info] Execution Time [Âµ]</t>
  </si>
  <si>
    <t>[2020-07-26 21:02:39.149] [exec_time_logger] [info] Execution Time [Âµ]</t>
  </si>
  <si>
    <t>[2020-07-26 21:02:41.158] [exec_time_logger] [info] Execution Time [Âµ]</t>
  </si>
  <si>
    <t>[2020-07-26 21:02:43.168] [exec_time_logger] [info] Execution Time [Âµ]</t>
  </si>
  <si>
    <t>[2020-07-26 21:02:45.177] [exec_time_logger] [info] Execution Time [Âµ]</t>
  </si>
  <si>
    <t>[2020-07-26 21:02:47.188] [exec_time_logger] [info] Execution Time [Âµ]</t>
  </si>
  <si>
    <t>[2020-07-26 21:02:49.196] [exec_time_logger] [info] Execution Time [Âµ]</t>
  </si>
  <si>
    <t>[2020-07-26 21:02:51.204] [exec_time_logger] [info] Execution Time [Âµ]</t>
  </si>
  <si>
    <t>[2020-07-26 21:02:53.212] [exec_time_logger] [info] Execution Time [Âµ]</t>
  </si>
  <si>
    <t>[2020-07-26 21:02:55.222] [exec_time_logger] [info] Execution Time [Âµ]</t>
  </si>
  <si>
    <t>[2020-07-26 21:02:57.233] [exec_time_logger] [info] Execution Time [Âµ]</t>
  </si>
  <si>
    <t>[2020-07-26 21:02:59.242] [exec_time_logger] [info] Execution Time [Âµ]</t>
  </si>
  <si>
    <t>[2020-07-26 21:03:01.250] [exec_time_logger] [info] Execution Time [Âµ]</t>
  </si>
  <si>
    <t>[2020-07-26 21:03:03.259] [exec_time_logger] [info] Execution Time [Âµ]</t>
  </si>
  <si>
    <t>[2020-07-26 21:03:05.268] [exec_time_logger] [info] Execution Time [Âµ]</t>
  </si>
  <si>
    <t>[2020-07-26 21:03:07.281] [exec_time_logger] [info] Execution Time [Âµ]</t>
  </si>
  <si>
    <t>[2020-07-26 21:03:09.292] [exec_time_logger] [info] Execution Time [Âµ]</t>
  </si>
  <si>
    <t>[2020-07-26 21:03:11.300] [exec_time_logger] [info] Execution Time [Âµ]</t>
  </si>
  <si>
    <t>[2020-07-26 21:03:13.309] [exec_time_logger] [info] Execution Time [Âµ]</t>
  </si>
  <si>
    <t>[2020-07-26 21:03:15.318] [exec_time_logger] [info] Execution Time [Âµ]</t>
  </si>
  <si>
    <t>[2020-07-26 21:03:17.327] [exec_time_logger] [info] Execution Time [Âµ]</t>
  </si>
  <si>
    <t>[2020-07-26 21:03:19.335] [exec_time_logger] [info] Execution Time [Âµ]</t>
  </si>
  <si>
    <t>[2020-07-26 21:03:21.343] [exec_time_logger] [info] Execution Time [Âµ]</t>
  </si>
  <si>
    <t>[2020-07-26 21:03:23.352] [exec_time_logger] [info] Execution Time [Âµ]</t>
  </si>
  <si>
    <t>[2020-07-26 21:03:25.361] [exec_time_logger] [info] Execution Time [Âµ]</t>
  </si>
  <si>
    <t>[2020-07-26 21:03:27.370] [exec_time_logger] [info] Execution Time [Âµ]</t>
  </si>
  <si>
    <t>[2020-07-26 21:03:29.383] [exec_time_logger] [info] Execution Time [Âµ]</t>
  </si>
  <si>
    <t>[2020-07-26 21:03:31.392] [exec_time_logger] [info] Execution Time [Âµ]</t>
  </si>
  <si>
    <t>[2020-07-26 21:03:33.401] [exec_time_logger] [info] Execution Time [Âµ]</t>
  </si>
  <si>
    <t>[2020-07-26 21:03:35.409] [exec_time_logger] [info] Execution Time [Âµ]</t>
  </si>
  <si>
    <t>[2020-07-26 21:03:37.420] [exec_time_logger] [info] Execution Time [Âµ]</t>
  </si>
  <si>
    <t>[2020-07-26 21:03:39.428] [exec_time_logger] [info] Execution Time [Âµ]</t>
  </si>
  <si>
    <t>[2020-07-26 21:03:41.438] [exec_time_logger] [info] Execution Time [Âµ]</t>
  </si>
  <si>
    <t>[2020-07-26 21:03:43.451] [exec_time_logger] [info] Execution Time [Âµ]</t>
  </si>
  <si>
    <t>[2020-07-26 21:03:45.460] [exec_time_logger] [info] Execution Time [Âµ]</t>
  </si>
  <si>
    <t>[2020-07-26 21:03:47.469] [exec_time_logger] [info] Execution Time [Âµ]</t>
  </si>
  <si>
    <t>[2020-07-26 21:03:49.478] [exec_time_logger] [info] Execution Time [Âµ]</t>
  </si>
  <si>
    <t>[2020-07-26 21:03:51.489] [exec_time_logger] [info] Execution Time [Âµ]</t>
  </si>
  <si>
    <t>[2020-07-26 21:03:53.498] [exec_time_logger] [info] Execution Time [Âµ]</t>
  </si>
  <si>
    <t>[2020-07-26 21:03:55.507] [exec_time_logger] [info] Execution Time [Âµ]</t>
  </si>
  <si>
    <t>[2020-07-26 21:03:57.518] [exec_time_logger] [info] Execution Time [Âµ]</t>
  </si>
  <si>
    <t>[2020-07-26 21:03:59.529] [exec_time_logger] [info] Execution Time [Âµ]</t>
  </si>
  <si>
    <t>[2020-07-26 21:04:01.538] [exec_time_logger] [info] Execution Time [Âµ]</t>
  </si>
  <si>
    <t>[2020-07-26 21:04:03.547] [exec_time_logger] [info] Execution Time [Âµ]</t>
  </si>
  <si>
    <t>[2020-07-26 21:04:05.556] [exec_time_logger] [info] Execution Time [Âµ]</t>
  </si>
  <si>
    <t>[2020-07-26 21:04:07.568] [exec_time_logger] [info] Execution Time [Âµ]</t>
  </si>
  <si>
    <t>[2020-07-26 21:04:09.579] [exec_time_logger] [info] Execution Time [Âµ]</t>
  </si>
  <si>
    <t>[2020-07-26 21:04:11.588] [exec_time_logger] [info] Execution Time [Âµ]</t>
  </si>
  <si>
    <t>[2020-07-26 21:04:13.600] [exec_time_logger] [info] Execution Time [Âµ]</t>
  </si>
  <si>
    <t>[2020-07-26 21:04:15.610] [exec_time_logger] [info] Execution Time [Âµ]</t>
  </si>
  <si>
    <t>[2020-07-26 21:04:17.620] [exec_time_logger] [info] Execution Time [Âµ]</t>
  </si>
  <si>
    <t>[2020-07-26 21:04:19.628] [exec_time_logger] [info] Execution Time [Âµ]</t>
  </si>
  <si>
    <t>[2020-07-26 21:04:21.637] [exec_time_logger] [info] Execution Time [Âµ]</t>
  </si>
  <si>
    <t>[2020-07-26 21:04:23.645] [exec_time_logger] [info] Execution Time [Âµ]</t>
  </si>
  <si>
    <t>[2020-07-26 21:04:25.654] [exec_time_logger] [info] Execution Time [Âµ]</t>
  </si>
  <si>
    <t>[2020-07-26 21:04:27.664] [exec_time_logger] [info] Execution Time [Âµ]</t>
  </si>
  <si>
    <t>[2020-07-26 21:04:29.675] [exec_time_logger] [info] Execution Time [Âµ]</t>
  </si>
  <si>
    <t>[2020-07-26 21:04:31.684] [exec_time_logger] [info] Execution Time [Âµ]</t>
  </si>
  <si>
    <t>[2020-07-26 21:04:33.692] [exec_time_logger] [info] Execution Time [Âµ]</t>
  </si>
  <si>
    <t>[2020-07-26 21:04:35.701] [exec_time_logger] [info] Execution Time [Âµ]</t>
  </si>
  <si>
    <t>[2020-07-26 21:04:37.710] [exec_time_logger] [info] Execution Time [Âµ]</t>
  </si>
  <si>
    <t>[2020-07-26 21:04:39.723] [exec_time_logger] [info] Execution Time [Âµ]</t>
  </si>
  <si>
    <t>[2020-07-26 21:04:41.732] [exec_time_logger] [info] Execution Time [Âµ]</t>
  </si>
  <si>
    <t>[2020-07-26 21:04:43.741] [exec_time_logger] [info] Execution Time [Âµ]</t>
  </si>
  <si>
    <t>[2020-07-26 21:04:45.751] [exec_time_logger] [info] Execution Time [Âµ]</t>
  </si>
  <si>
    <t>[2020-07-26 21:04:47.760] [exec_time_logger] [info] Execution Time [Âµ]</t>
  </si>
  <si>
    <t>[2020-07-26 21:04:49.769] [exec_time_logger] [info] Execution Time [Âµ]</t>
  </si>
  <si>
    <t>[2020-07-26 21:04:51.778] [exec_time_logger] [info] Execution Time [Âµ]</t>
  </si>
  <si>
    <t>[2020-07-26 21:04:53.787] [exec_time_logger] [info] Execution Time [Âµ]</t>
  </si>
  <si>
    <t>[2020-07-26 21:04:55.795] [exec_time_logger] [info] Execution Time [Âµ]</t>
  </si>
  <si>
    <t>[2020-07-26 21:04:57.804] [exec_time_logger] [info] Execution Time [Âµ]</t>
  </si>
  <si>
    <t>[2020-07-26 21:04:59.812] [exec_time_logger] [info] Execution Time [Âµ]</t>
  </si>
  <si>
    <t>[2020-07-26 21:05:01.821] [exec_time_logger] [info] Execution Time [Âµ]</t>
  </si>
  <si>
    <t>[2020-07-26 21:05:03.833] [exec_time_logger] [info] Execution Time [Âµ]</t>
  </si>
  <si>
    <t>[2020-07-26 21:05:05.842] [exec_time_logger] [info] Execution Time [Âµ]</t>
  </si>
  <si>
    <t>[2020-07-26 21:05:07.851] [exec_time_logger] [info] Execution Time [Âµ]</t>
  </si>
  <si>
    <t>[2020-07-26 21:05:09.860] [exec_time_logger] [info] Execution Time [Âµ]</t>
  </si>
  <si>
    <t>[2020-07-26 21:05:11.872] [exec_time_logger] [info] Execution Time [Âµ]</t>
  </si>
  <si>
    <t>[2020-07-26 21:05:13.881] [exec_time_logger] [info] Execution Time [Âµ]</t>
  </si>
  <si>
    <t>[2020-07-26 21:05:15.890] [exec_time_logger] [info] Execution Time [Âµ]</t>
  </si>
  <si>
    <t>[2020-07-26 21:05:17.899] [exec_time_logger] [info] Execution Time [Âµ]</t>
  </si>
  <si>
    <t>[2020-07-26 21:05:19.907] [exec_time_logger] [info] Execution Time [Âµ]</t>
  </si>
  <si>
    <t>[2020-07-26 21:05:21.916] [exec_time_logger] [info] Execution Time [Âµ]</t>
  </si>
  <si>
    <t>[2020-07-26 21:05:23.929] [exec_time_logger] [info] Execution Time [Âµ]</t>
  </si>
  <si>
    <t>[2020-07-26 21:05:25.938] [exec_time_logger] [info] Execution Time [Âµ]</t>
  </si>
  <si>
    <t>[2020-07-26 21:05:27.947] [exec_time_logger] [info] Execution Time [Âµ]</t>
  </si>
  <si>
    <t>[2020-07-26 21:05:29.955] [exec_time_logger] [info] Execution Time [Âµ]</t>
  </si>
  <si>
    <t>[2020-07-26 21:05:31.964] [exec_time_logger] [info] Execution Time [Âµ]</t>
  </si>
  <si>
    <t>[2020-07-26 21:05:33.975] [exec_time_logger] [info] Execution Time [Âµ]</t>
  </si>
  <si>
    <t>[2020-07-26 21:05:35.984] [exec_time_logger] [info] Execution Time [Âµ]</t>
  </si>
  <si>
    <t>[2020-07-26 21:05:37.993] [exec_time_logger] [info] Execution Time [Âµ]</t>
  </si>
  <si>
    <t>[2020-07-26 21:05:40.043] [exec_time_logger] [info] Execution Time [Âµ]</t>
  </si>
  <si>
    <t>[2020-07-26 21:05:42.052] [exec_time_logger] [info] Execution Time [Âµ]</t>
  </si>
  <si>
    <t>[2020-07-26 21:05:44.062] [exec_time_logger] [info] Execution Time [Âµ]</t>
  </si>
  <si>
    <t>[2020-07-26 21:05:46.072] [exec_time_logger] [info] Execution Time [Âµ]</t>
  </si>
  <si>
    <t>[2020-07-26 21:05:48.080] [exec_time_logger] [info] Execution Time [Âµ]</t>
  </si>
  <si>
    <t>[2020-07-26 21:05:50.089] [exec_time_logger] [info] Execution Time [Âµ]</t>
  </si>
  <si>
    <t>[2020-07-26 21:05:52.098] [exec_time_logger] [info] Execution Time [Âµ]</t>
  </si>
  <si>
    <t>[2020-07-26 21:05:54.107] [exec_time_logger] [info] Execution Time [Âµ]</t>
  </si>
  <si>
    <t>[2020-07-26 21:05:56.116] [exec_time_logger] [info] Execution Time [Âµ]</t>
  </si>
  <si>
    <t>[2020-07-26 21:05:58.125] [exec_time_logger] [info] Execution Time [Âµ]</t>
  </si>
  <si>
    <t>[2020-07-26 21:06:00.134] [exec_time_logger] [info] Execution Time [Âµ]</t>
  </si>
  <si>
    <t>[2020-07-26 21:06:02.143] [exec_time_logger] [info] Execution Time [Âµ]</t>
  </si>
  <si>
    <t>[2020-07-26 21:06:04.152] [exec_time_logger] [info] Execution Time [Âµ]</t>
  </si>
  <si>
    <t>[2020-07-26 21:06:06.161] [exec_time_logger] [info] Execution Time [Âµ]</t>
  </si>
  <si>
    <t>[2020-07-26 21:06:08.169] [exec_time_logger] [info] Execution Time [Âµ]</t>
  </si>
  <si>
    <t>[2020-07-26 21:06:10.180] [exec_time_logger] [info] Execution Time [Âµ]</t>
  </si>
  <si>
    <t>[2020-07-26 21:06:12.189] [exec_time_logger] [info] Execution Time [Âµ]</t>
  </si>
  <si>
    <t>[2020-07-26 21:06:14.197] [exec_time_logger] [info] Execution Time [Âµ]</t>
  </si>
  <si>
    <t>[2020-07-26 21:06:16.207] [exec_time_logger] [info] Execution Time [Âµ]</t>
  </si>
  <si>
    <t>[2020-07-26 21:06:18.216] [exec_time_logger] [info] Execution Time [Âµ]</t>
  </si>
  <si>
    <t>[2020-07-26 21:06:20.225] [exec_time_logger] [info] Execution Time [Âµ]</t>
  </si>
  <si>
    <t>[2020-07-26 21:06:22.234] [exec_time_logger] [info] Execution Time [Âµ]</t>
  </si>
  <si>
    <t>[2020-07-26 21:06:24.243] [exec_time_logger] [info] Execution Time [Âµ]</t>
  </si>
  <si>
    <t>[2020-07-26 21:06:26.251] [exec_time_logger] [info] Execution Time [Âµ]</t>
  </si>
  <si>
    <t>[2020-07-26 21:06:28.259] [exec_time_logger] [info] Execution Time [Âµ]</t>
  </si>
  <si>
    <t>[2020-07-26 21:06:30.268] [exec_time_logger] [info] Execution Time [Âµ]</t>
  </si>
  <si>
    <t>[2020-07-26 21:06:32.277] [exec_time_logger] [info] Execution Time [Âµ]</t>
  </si>
  <si>
    <t>[2020-07-26 21:06:34.285] [exec_time_logger] [info] Execution Time [Âµ]</t>
  </si>
  <si>
    <t>[2020-07-26 21:06:36.295] [exec_time_logger] [info] Execution Time [Âµ]</t>
  </si>
  <si>
    <t>[2020-07-26 21:06:38.304] [exec_time_logger] [info] Execution Time [Âµ]</t>
  </si>
  <si>
    <t>[2020-07-26 21:06:40.312] [exec_time_logger] [info] Execution Time [Âµ]</t>
  </si>
  <si>
    <t>[2020-07-26 21:06:42.320] [exec_time_logger] [info] Execution Time [Âµ]</t>
  </si>
  <si>
    <t>[2020-07-26 21:06:44.328] [exec_time_logger] [info] Execution Time [Âµ]</t>
  </si>
  <si>
    <t>[2020-07-26 21:06:46.337] [exec_time_logger] [info] Execution Time [Âµ]</t>
  </si>
  <si>
    <t>[2020-07-26 21:06:48.347] [exec_time_logger] [info] Execution Time [Âµ]</t>
  </si>
  <si>
    <t>[2020-07-26 21:06:50.355] [exec_time_logger] [info] Execution Time [Âµ]</t>
  </si>
  <si>
    <t>[2020-07-26 21:06:52.363] [exec_time_logger] [info] Execution Time [Âµ]</t>
  </si>
  <si>
    <t>[2020-07-26 21:06:54.371] [exec_time_logger] [info] Execution Time [Âµ]</t>
  </si>
  <si>
    <t>[2020-07-26 21:06:56.381] [exec_time_logger] [info] Execution Time [Âµ]</t>
  </si>
  <si>
    <t>[2020-07-26 21:06:58.390] [exec_time_logger] [info] Execution Time [Âµ]</t>
  </si>
  <si>
    <t>[2020-07-26 21:07:00.399] [exec_time_logger] [info] Execution Time [Âµ]</t>
  </si>
  <si>
    <t>[2020-07-26 21:07:02.408] [exec_time_logger] [info] Execution Time [Âµ]</t>
  </si>
  <si>
    <t>[2020-07-26 21:07:04.419] [exec_time_logger] [info] Execution Time [Âµ]</t>
  </si>
  <si>
    <t>[2020-07-26 21:07:06.430] [exec_time_logger] [info] Execution Time [Âµ]</t>
  </si>
  <si>
    <t>[2020-07-26 21:07:08.438] [exec_time_logger] [info] Execution Time [Âµ]</t>
  </si>
  <si>
    <t>[2020-07-26 21:07:10.446] [exec_time_logger] [info] Execution Time [Âµ]</t>
  </si>
  <si>
    <t>[2020-07-26 21:07:12.455] [exec_time_logger] [info] Execution Time [Âµ]</t>
  </si>
  <si>
    <t>[2020-07-26 21:07:14.466] [exec_time_logger] [info] Execution Time [Âµ]</t>
  </si>
  <si>
    <t>[2020-07-26 21:07:16.476] [exec_time_logger] [info] Execution Time [Âµ]</t>
  </si>
  <si>
    <t>[2020-07-26 21:07:18.485] [exec_time_logger] [info] Execution Time [Âµ]</t>
  </si>
  <si>
    <t>[2020-07-26 21:07:20.494] [exec_time_logger] [info] Execution Time [Âµ]</t>
  </si>
  <si>
    <t>[2020-07-26 21:07:22.504] [exec_time_logger] [info] Execution Time [Âµ]</t>
  </si>
  <si>
    <t>[2020-07-26 21:07:24.513] [exec_time_logger] [info] Execution Time [Âµ]</t>
  </si>
  <si>
    <t>[2020-07-26 21:07:26.522] [exec_time_logger] [info] Execution Time [Âµ]</t>
  </si>
  <si>
    <t>[2020-07-26 21:07:28.531] [exec_time_logger] [info] Execution Time [Âµ]</t>
  </si>
  <si>
    <t>[2020-07-26 21:07:30.539] [exec_time_logger] [info] Execution Time [Âµ]</t>
  </si>
  <si>
    <t>[2020-07-26 21:07:32.548] [exec_time_logger] [info] Execution Time [Âµ]</t>
  </si>
  <si>
    <t>[2020-07-26 21:07:34.557] [exec_time_logger] [info] Execution Time [Âµ]</t>
  </si>
  <si>
    <t>[2020-07-26 21:07:36.566] [exec_time_logger] [info] Execution Time [Âµ]</t>
  </si>
  <si>
    <t>[2020-07-26 21:07:38.576] [exec_time_logger] [info] Execution Time [Âµ]</t>
  </si>
  <si>
    <t>[2020-07-26 21:07:40.585] [exec_time_logger] [info] Execution Time [Âµ]</t>
  </si>
  <si>
    <t>[2020-07-26 21:07:42.594] [exec_time_logger] [info] Execution Time [Âµ]</t>
  </si>
  <si>
    <t>[2020-07-26 21:07:44.602] [exec_time_logger] [info] Execution Time [Âµ]</t>
  </si>
  <si>
    <t>[2020-07-26 21:07:46.611] [exec_time_logger] [info] Execution Time [Âµ]</t>
  </si>
  <si>
    <t>[2020-07-26 21:07:48.621] [exec_time_logger] [info] Execution Time [Âµ]</t>
  </si>
  <si>
    <t>[2020-07-26 21:07:50.629] [exec_time_logger] [info] Execution Time [Âµ]</t>
  </si>
  <si>
    <t>[2020-07-26 21:07:52.638] [exec_time_logger] [info] Execution Time [Âµ]</t>
  </si>
  <si>
    <t>[2020-07-26 21:07:54.647] [exec_time_logger] [info] Execution Time [Âµ]</t>
  </si>
  <si>
    <t>[2020-07-26 21:07:56.655] [exec_time_logger] [info] Execution Time [Âµ]</t>
  </si>
  <si>
    <t>[2020-07-26 21:07:58.664] [exec_time_logger] [info] Execution Time [Âµ]</t>
  </si>
  <si>
    <t>[2020-07-26 21:08:00.675] [exec_time_logger] [info] Execution Time [Âµ]</t>
  </si>
  <si>
    <t>[2020-07-26 21:08:02.683] [exec_time_logger] [info] Execution Time [Âµ]</t>
  </si>
  <si>
    <t>[2020-07-26 21:08:04.691] [exec_time_logger] [info] Execution Time [Âµ]</t>
  </si>
  <si>
    <t>[2020-07-26 21:08:06.699] [exec_time_logger] [info] Execution Time [Âµ]</t>
  </si>
  <si>
    <t>[2020-07-26 21:08:08.707] [exec_time_logger] [info] Execution Time [Âµ]</t>
  </si>
  <si>
    <t>[2020-07-26 21:08:10.715] [exec_time_logger] [info] Execution Time [Âµ]</t>
  </si>
  <si>
    <t>[2020-07-26 21:08:12.725] [exec_time_logger] [info] Execution Time [Âµ]</t>
  </si>
  <si>
    <t>[2020-07-26 21:08:14.734] [exec_time_logger] [info] Execution Time [Âµ]</t>
  </si>
  <si>
    <t>[2020-07-26 21:08:16.744] [exec_time_logger] [info] Execution Time [Âµ]</t>
  </si>
  <si>
    <t>[2020-07-26 21:08:18.753] [exec_time_logger] [info] Execution Time [Âµ]</t>
  </si>
  <si>
    <t>[2020-07-26 21:08:20.778] [exec_time_logger] [info] Execution Time [Âµ]</t>
  </si>
  <si>
    <t>[2020-07-26 21:08:22.786] [exec_time_logger] [info] Execution Time [Âµ]</t>
  </si>
  <si>
    <t>[2020-07-26 21:08:24.795] [exec_time_logger] [info] Execution Time [Âµ]</t>
  </si>
  <si>
    <t>[2020-07-26 21:08:26.804] [exec_time_logger] [info] Execution Time [Âµ]</t>
  </si>
  <si>
    <t>[2020-07-26 21:08:28.812] [exec_time_logger] [info] Execution Time [Âµ]</t>
  </si>
  <si>
    <t>[2020-07-26 21:08:30.822] [exec_time_logger] [info] Execution Time [Âµ]</t>
  </si>
  <si>
    <t>[2020-07-26 21:08:32.830] [exec_time_logger] [info] Execution Time [Âµ]</t>
  </si>
  <si>
    <t>[2020-07-26 21:08:34.839] [exec_time_logger] [info] Execution Time [Âµ]</t>
  </si>
  <si>
    <t>[2020-07-26 21:08:36.847] [exec_time_logger] [info] Execution Time [Âµ]</t>
  </si>
  <si>
    <t>[2020-07-26 21:08:38.856] [exec_time_logger] [info] Execution Time [Âµ]</t>
  </si>
  <si>
    <t>[2020-07-26 21:08:40.865] [exec_time_logger] [info] Execution Time [Âµ]</t>
  </si>
  <si>
    <t>[2020-07-26 21:08:42.875] [exec_time_logger] [info] Execution Time [Âµ]</t>
  </si>
  <si>
    <t>[2020-07-26 21:08:44.883] [exec_time_logger] [info] Execution Time [Âµ]</t>
  </si>
  <si>
    <t>[2020-07-26 21:08:46.892] [exec_time_logger] [info] Execution Time [Âµ]</t>
  </si>
  <si>
    <t>[2020-07-26 21:08:48.901] [exec_time_logger] [info] Execution Time [Âµ]</t>
  </si>
  <si>
    <t>[2020-07-26 21:08:50.910] [exec_time_logger] [info] Execution Time [Âµ]</t>
  </si>
  <si>
    <t>[2020-07-26 21:08:52.919] [exec_time_logger] [info] Execution Time [Âµ]</t>
  </si>
  <si>
    <t>[2020-07-26 21:08:54.927] [exec_time_logger] [info] Execution Time [Âµ]</t>
  </si>
  <si>
    <t>[2020-07-26 21:08:56.935] [exec_time_logger] [info] Execution Time [Âµ]</t>
  </si>
  <si>
    <t>[2020-07-26 21:08:58.943] [exec_time_logger] [info] Execution Time [Âµ]</t>
  </si>
  <si>
    <t>[2020-07-26 21:09:00.952] [exec_time_logger] [info] Execution Time [Âµ]</t>
  </si>
  <si>
    <t>[2020-07-26 21:09:02.960] [exec_time_logger] [info] Execution Time [Âµ]</t>
  </si>
  <si>
    <t>[2020-07-26 21:09:04.969] [exec_time_logger] [info] Execution Time [Âµ]</t>
  </si>
  <si>
    <t>[2020-07-26 21:09:06.978] [exec_time_logger] [info] Execution Time [Âµ]</t>
  </si>
  <si>
    <t>[2020-07-26 21:09:08.986] [exec_time_logger] [info] Execution Time [Âµ]</t>
  </si>
  <si>
    <t>[2020-07-26 21:09:10.996] [exec_time_logger] [info] Execution Time [Âµ]</t>
  </si>
  <si>
    <t>[2020-07-26 21:09:13.005] [exec_time_logger] [info] Execution Time [Âµ]</t>
  </si>
  <si>
    <t>[2020-07-26 21:09:15.013] [exec_time_logger] [info] Execution Time [Âµ]</t>
  </si>
  <si>
    <t>[2020-07-26 21:09:17.022] [exec_time_logger] [info] Execution Time [Âµ]</t>
  </si>
  <si>
    <t>[2020-07-26 21:09:19.031] [exec_time_logger] [info] Execution Time [Âµ]</t>
  </si>
  <si>
    <t>[2020-07-26 21:09:21.040] [exec_time_logger] [info] Execution Time [Âµ]</t>
  </si>
  <si>
    <t>[2020-07-26 21:09:23.048] [exec_time_logger] [info] Execution Time [Âµ]</t>
  </si>
  <si>
    <t>[2020-07-26 21:09:25.097] [exec_time_logger] [info] Execution Time [Âµ]</t>
  </si>
  <si>
    <t>[2020-07-26 21:09:27.106] [exec_time_logger] [info] Execution Time [Âµ]</t>
  </si>
  <si>
    <t>[2020-07-26 21:09:29.114] [exec_time_logger] [info] Execution Time [Âµ]</t>
  </si>
  <si>
    <t>[2020-07-26 21:09:31.125] [exec_time_logger] [info] Execution Time [Âµ]</t>
  </si>
  <si>
    <t>[2020-07-26 21:09:33.133] [exec_time_logger] [info] Execution Time [Âµ]</t>
  </si>
  <si>
    <t>[2020-07-26 21:09:35.141] [exec_time_logger] [info] Execution Time [Âµ]</t>
  </si>
  <si>
    <t>[2020-07-26 21:09:37.149] [exec_time_logger] [info] Execution Time [Âµ]</t>
  </si>
  <si>
    <t>[2020-07-26 21:09:39.162] [exec_time_logger] [info] Execution Time [Âµ]</t>
  </si>
  <si>
    <t>[2020-07-26 21:09:41.171] [exec_time_logger] [info] Execution Time [Âµ]</t>
  </si>
  <si>
    <t>[2020-07-26 21:09:43.182] [exec_time_logger] [info] Execution Time [Âµ]</t>
  </si>
  <si>
    <t>[2020-07-26 21:09:45.191] [exec_time_logger] [info] Execution Time [Âµ]</t>
  </si>
  <si>
    <t>[2020-07-26 21:09:47.200] [exec_time_logger] [info] Execution Time [Âµ]</t>
  </si>
  <si>
    <t>[2020-07-26 21:09:49.209] [exec_time_logger] [info] Execution Time [Âµ]</t>
  </si>
  <si>
    <t>[2020-07-26 21:09:51.217] [exec_time_logger] [info] Execution Time [Âµ]</t>
  </si>
  <si>
    <t>[2020-07-26 21:09:53.225] [exec_time_logger] [info] Execution Time [Âµ]</t>
  </si>
  <si>
    <t>[2020-07-26 21:09:55.234] [exec_time_logger] [info] Execution Time [Âµ]</t>
  </si>
  <si>
    <t>[2020-07-26 21:09:57.243] [exec_time_logger] [info] Execution Time [Âµ]</t>
  </si>
  <si>
    <t>[2020-07-26 21:09:59.251] [exec_time_logger] [info] Execution Time [Âµ]</t>
  </si>
  <si>
    <t>[2020-07-26 21:10:01.260] [exec_time_logger] [info] Execution Time [Âµ]</t>
  </si>
  <si>
    <t>[2020-07-26 21:10:03.268] [exec_time_logger] [info] Execution Time [Âµ]</t>
  </si>
  <si>
    <t>[2020-07-26 21:10:05.277] [exec_time_logger] [info] Execution Time [Âµ]</t>
  </si>
  <si>
    <t>[2020-07-26 21:10:07.287] [exec_time_logger] [info] Execution Time [Âµ]</t>
  </si>
  <si>
    <t>[2020-07-26 21:10:09.295] [exec_time_logger] [info] Execution Time [Âµ]</t>
  </si>
  <si>
    <t>[2020-07-26 21:10:11.304] [exec_time_logger] [info] Execution Time [Âµ]</t>
  </si>
  <si>
    <t>[2020-07-26 21:10:13.314] [exec_time_logger] [info] Execution Time [Âµ]</t>
  </si>
  <si>
    <t>[2020-07-26 21:10:15.322] [exec_time_logger] [info] Execution Time [Âµ]</t>
  </si>
  <si>
    <t>[2020-07-26 21:10:17.331] [exec_time_logger] [info] Execution Time [Âµ]</t>
  </si>
  <si>
    <t>[2020-07-26 21:10:19.340] [exec_time_logger] [info] Execution Time [Âµ]</t>
  </si>
  <si>
    <t>[2020-07-26 21:10:21.349] [exec_time_logger] [info] Execution Time [Âµ]</t>
  </si>
  <si>
    <t>[2020-07-26 21:10:23.359] [exec_time_logger] [info] Execution Time [Âµ]</t>
  </si>
  <si>
    <t>[2020-07-26 21:10:25.367] [exec_time_logger] [info] Execution Time [Âµ]</t>
  </si>
  <si>
    <t>[2020-07-26 21:10:27.376] [exec_time_logger] [info] Execution Time [Âµ]</t>
  </si>
  <si>
    <t>[2020-07-26 21:10:29.384] [exec_time_logger] [info] Execution Time [Âµ]</t>
  </si>
  <si>
    <t>[2020-07-26 21:10:31.393] [exec_time_logger] [info] Execution Time [Âµ]</t>
  </si>
  <si>
    <t>[2020-07-26 21:10:33.402] [exec_time_logger] [info] Execution Time [Âµ]</t>
  </si>
  <si>
    <t>[2020-07-26 21:10:35.411] [exec_time_logger] [info] Execution Time [Âµ]</t>
  </si>
  <si>
    <t>[2020-07-26 21:10:37.419] [exec_time_logger] [info] Execution Time [Âµ]</t>
  </si>
  <si>
    <t>[2020-07-26 21:10:39.429] [exec_time_logger] [info] Execution Time [Âµ]</t>
  </si>
  <si>
    <t>[2020-07-26 21:10:41.438] [exec_time_logger] [info] Execution Time [Âµ]</t>
  </si>
  <si>
    <t>[2020-07-26 21:10:43.447] [exec_time_logger] [info] Execution Time [Âµ]</t>
  </si>
  <si>
    <t>[2020-07-26 21:10:45.455] [exec_time_logger] [info] Execution Time [Âµ]</t>
  </si>
  <si>
    <t>[2020-07-26 21:10:47.464] [exec_time_logger] [info] Execution Time [Âµ]</t>
  </si>
  <si>
    <t>[2020-07-26 21:10:49.472] [exec_time_logger] [info] Execution Time [Âµ]</t>
  </si>
  <si>
    <t>[2020-07-26 21:10:51.480] [exec_time_logger] [info] Execution Time [Âµ]</t>
  </si>
  <si>
    <t>[2020-07-26 21:10:53.489] [exec_time_logger] [info] Execution Time [Âµ]</t>
  </si>
  <si>
    <t>[2020-07-26 21:10:55.498] [exec_time_logger] [info] Execution Time [Âµ]</t>
  </si>
  <si>
    <t>[2020-07-26 21:10:57.506] [exec_time_logger] [info] Execution Time [Âµ]</t>
  </si>
  <si>
    <t>[2020-07-26 21:10:59.515] [exec_time_logger] [info] Execution Time [Âµ]</t>
  </si>
  <si>
    <t>[2020-07-26 21:11:01.528] [exec_time_logger] [info] Execution Time [Âµ]</t>
  </si>
  <si>
    <t>[2020-07-26 21:11:03.537] [exec_time_logger] [info] Execution Time [Âµ]</t>
  </si>
  <si>
    <t>[2020-07-26 21:11:05.546] [exec_time_logger] [info] Execution Time [Âµ]</t>
  </si>
  <si>
    <t>[2020-07-26 21:11:07.556] [exec_time_logger] [info] Execution Time [Âµ]</t>
  </si>
  <si>
    <t>[2020-07-26 21:11:09.565] [exec_time_logger] [info] Execution Time [Âµ]</t>
  </si>
  <si>
    <t>[2020-07-26 21:11:11.576] [exec_time_logger] [info] Execution Time [Âµ]</t>
  </si>
  <si>
    <t>[2020-07-26 21:11:13.585] [exec_time_logger] [info] Execution Time [Âµ]</t>
  </si>
  <si>
    <t>[2020-07-26 21:11:15.593] [exec_time_logger] [info] Execution Time [Âµ]</t>
  </si>
  <si>
    <t>[2020-07-26 21:11:17.604] [exec_time_logger] [info] Execution Time [Âµ]</t>
  </si>
  <si>
    <t>[2020-07-26 21:11:19.612] [exec_time_logger] [info] Execution Time [Âµ]</t>
  </si>
  <si>
    <t>[2020-07-26 21:11:21.622] [exec_time_logger] [info] Execution Time [Âµ]</t>
  </si>
  <si>
    <t>[2020-07-26 21:11:23.630] [exec_time_logger] [info] Execution Time [Âµ]</t>
  </si>
  <si>
    <t>[2020-07-26 21:11:25.638] [exec_time_logger] [info] Execution Time [Âµ]</t>
  </si>
  <si>
    <t>[2020-07-26 21:11:27.647] [exec_time_logger] [info] Execution Time [Âµ]</t>
  </si>
  <si>
    <t>[2020-07-26 21:11:29.655] [exec_time_logger] [info] Execution Time [Âµ]</t>
  </si>
  <si>
    <t>[2020-07-26 21:11:31.667] [exec_time_logger] [info] Execution Time [Âµ]</t>
  </si>
  <si>
    <t>[2020-07-26 21:11:33.675] [exec_time_logger] [info] Execution Time [Âµ]</t>
  </si>
  <si>
    <t>[2020-07-26 21:11:35.685] [exec_time_logger] [info] Execution Time [Âµ]</t>
  </si>
  <si>
    <t>[2020-07-26 21:11:37.695] [exec_time_logger] [info] Execution Time [Âµ]</t>
  </si>
  <si>
    <t>[2020-07-26 21:11:39.704] [exec_time_logger] [info] Execution Time [Âµ]</t>
  </si>
  <si>
    <t>[2020-07-26 21:11:41.713] [exec_time_logger] [info] Execution Time [Âµ]</t>
  </si>
  <si>
    <t>[2020-07-26 21:11:43.721] [exec_time_logger] [info] Execution Time [Âµ]</t>
  </si>
  <si>
    <t>[2020-07-26 21:11:45.730] [exec_time_logger] [info] Execution Time [Âµ]</t>
  </si>
  <si>
    <t>[2020-07-26 21:11:47.739] [exec_time_logger] [info] Execution Time [Âµ]</t>
  </si>
  <si>
    <t>[2020-07-26 21:11:49.751] [exec_time_logger] [info] Execution Time [Âµ]</t>
  </si>
  <si>
    <t>[2020-07-26 21:11:51.761] [exec_time_logger] [info] Execution Time [Âµ]</t>
  </si>
  <si>
    <t>[2020-07-26 21:11:53.769] [exec_time_logger] [info] Execution Time [Âµ]</t>
  </si>
  <si>
    <t>[2020-07-26 21:11:55.780] [exec_time_logger] [info] Execution Time [Âµ]</t>
  </si>
  <si>
    <t>[2020-07-26 21:11:57.788] [exec_time_logger] [info] Execution Time [Âµ]</t>
  </si>
  <si>
    <t>[2020-07-26 21:11:59.796] [exec_time_logger] [info] Execution Time [Âµ]</t>
  </si>
  <si>
    <t>[2020-07-26 21:12:01.805] [exec_time_logger] [info] Execution Time [Âµ]</t>
  </si>
  <si>
    <t>[2020-07-26 21:12:03.816] [exec_time_logger] [info] Execution Time [Âµ]</t>
  </si>
  <si>
    <t>[2020-07-26 21:12:05.825] [exec_time_logger] [info] Execution Time [Âµ]</t>
  </si>
  <si>
    <t>[2020-07-26 21:12:07.833] [exec_time_logger] [info] Execution Time [Âµ]</t>
  </si>
  <si>
    <t>[2020-07-26 21:12:09.842] [exec_time_logger] [info] Execution Time [Âµ]</t>
  </si>
  <si>
    <t>[2020-07-26 21:12:11.850] [exec_time_logger] [info] Execution Time [Âµ]</t>
  </si>
  <si>
    <t>[2020-07-26 21:12:13.861] [exec_time_logger] [info] Execution Time [Âµ]</t>
  </si>
  <si>
    <t>[2020-07-26 21:12:15.870] [exec_time_logger] [info] Execution Time [Âµ]</t>
  </si>
  <si>
    <t>[2020-07-26 21:12:17.878] [exec_time_logger] [info] Execution Time [Âµ]</t>
  </si>
  <si>
    <t>[2020-07-26 21:12:19.887] [exec_time_logger] [info] Execution Time [Âµ]</t>
  </si>
  <si>
    <t>[2020-07-26 21:12:21.897] [exec_time_logger] [info] Execution Time [Âµ]</t>
  </si>
  <si>
    <t>[2020-07-26 21:12:23.909] [exec_time_logger] [info] Execution Time [Âµ]</t>
  </si>
  <si>
    <t>[2020-07-26 21:12:25.918] [exec_time_logger] [info] Execution Time [Âµ]</t>
  </si>
  <si>
    <t>[2020-07-26 21:12:27.927] [exec_time_logger] [info] Execution Time [Âµ]</t>
  </si>
  <si>
    <t>[2020-07-26 21:12:29.935] [exec_time_logger] [info] Execution Time [Âµ]</t>
  </si>
  <si>
    <t>[2020-07-26 21:12:31.944] [exec_time_logger] [info] Execution Time [Âµ]</t>
  </si>
  <si>
    <t>[2020-07-26 21:12:33.954] [exec_time_logger] [info] Execution Time [Âµ]</t>
  </si>
  <si>
    <t>[2020-07-26 21:12:35.963] [exec_time_logger] [info] Execution Time [Âµ]</t>
  </si>
  <si>
    <t>[2020-07-26 21:12:37.971] [exec_time_logger] [info] Execution Time [Âµ]</t>
  </si>
  <si>
    <t>[2020-07-26 21:12:39.980] [exec_time_logger] [info] Execution Time [Âµ]</t>
  </si>
  <si>
    <t>[2020-07-26 21:12:41.988] [exec_time_logger] [info] Execution Time [Âµ]</t>
  </si>
  <si>
    <t>[2020-07-26 21:12:43.997] [exec_time_logger] [info] Execution Time [Âµ]</t>
  </si>
  <si>
    <t>[2020-07-26 21:12:46.006] [exec_time_logger] [info] Execution Time [Âµ]</t>
  </si>
  <si>
    <t>[2020-07-26 21:12:48.014] [exec_time_logger] [info] Execution Time [Âµ]</t>
  </si>
  <si>
    <t>[2020-07-26 21:12:50.023] [exec_time_logger] [info] Execution Time [Âµ]</t>
  </si>
  <si>
    <t>[2020-07-26 21:12:52.031] [exec_time_logger] [info] Execution Time [Âµ]</t>
  </si>
  <si>
    <t>[2020-07-26 21:12:54.041] [exec_time_logger] [info] Execution Time [Âµ]</t>
  </si>
  <si>
    <t>[2020-07-26 21:12:56.050] [exec_time_logger] [info] Execution Time [Âµ]</t>
  </si>
  <si>
    <t>[2020-07-26 21:12:58.059] [exec_time_logger] [info] Execution Time [Âµ]</t>
  </si>
  <si>
    <t>[2020-07-26 21:13:00.067] [exec_time_logger] [info] Execution Time [Âµ]</t>
  </si>
  <si>
    <t>[2020-07-26 21:13:02.078] [exec_time_logger] [info] Execution Time [Âµ]</t>
  </si>
  <si>
    <t>[2020-07-26 21:13:04.087] [exec_time_logger] [info] Execution Time [Âµ]</t>
  </si>
  <si>
    <t>[2020-07-26 21:13:06.097] [exec_time_logger] [info] Execution Time [Âµ]</t>
  </si>
  <si>
    <t>[2020-07-26 21:13:08.106] [exec_time_logger] [info] Execution Time [Âµ]</t>
  </si>
  <si>
    <t>[2020-07-26 21:13:10.115] [exec_time_logger] [info] Execution Time [Âµ]</t>
  </si>
  <si>
    <t>[2020-07-26 21:13:12.125] [exec_time_logger] [info] Execution Time [Âµ]</t>
  </si>
  <si>
    <t>[2020-07-26 21:13:14.135] [exec_time_logger] [info] Execution Time [Âµ]</t>
  </si>
  <si>
    <t>[2020-07-26 21:13:16.144] [exec_time_logger] [info] Execution Time [Âµ]</t>
  </si>
  <si>
    <t>[2020-07-26 21:13:18.153] [exec_time_logger] [info] Execution Time [Âµ]</t>
  </si>
  <si>
    <t>[2020-07-26 21:13:20.162] [exec_time_logger] [info] Execution Time [Âµ]</t>
  </si>
  <si>
    <t>[2020-07-26 21:13:22.170] [exec_time_logger] [info] Execution Time [Âµ]</t>
  </si>
  <si>
    <t>[2020-07-26 21:13:24.179] [exec_time_logger] [info] Execution Time [Âµ]</t>
  </si>
  <si>
    <t>[2020-07-26 21:13:26.188] [exec_time_logger] [info] Execution Time [Âµ]</t>
  </si>
  <si>
    <t>[2020-07-26 21:13:28.197] [exec_time_logger] [info] Execution Time [Âµ]</t>
  </si>
  <si>
    <t>[2020-07-26 21:13:30.207] [exec_time_logger] [info] Execution Time [Âµ]</t>
  </si>
  <si>
    <t>[2020-07-26 21:13:32.216] [exec_time_logger] [info] Execution Time [Âµ]</t>
  </si>
  <si>
    <t>[2020-07-26 21:13:34.225] [exec_time_logger] [info] Execution Time [Âµ]</t>
  </si>
  <si>
    <t>[2020-07-26 21:13:36.233] [exec_time_logger] [info] Execution Time [Âµ]</t>
  </si>
  <si>
    <t>[2020-07-26 21:13:38.242] [exec_time_logger] [info] Execution Time [Âµ]</t>
  </si>
  <si>
    <t>[2020-07-26 21:13:40.250] [exec_time_logger] [info] Execution Time [Âµ]</t>
  </si>
  <si>
    <t>[2020-07-26 21:13:42.259] [exec_time_logger] [info] Execution Time [Âµ]</t>
  </si>
  <si>
    <t>[2020-07-26 21:13:44.268] [exec_time_logger] [info] Execution Time [Âµ]</t>
  </si>
  <si>
    <t>[2020-07-26 21:13:46.277] [exec_time_logger] [info] Execution Time [Âµ]</t>
  </si>
  <si>
    <t>[2020-07-26 21:13:48.286] [exec_time_logger] [info] Execution Time [Âµ]</t>
  </si>
  <si>
    <t>[2020-07-26 21:13:50.294] [exec_time_logger] [info] Execution Time [Âµ]</t>
  </si>
  <si>
    <t>[2020-07-26 21:13:52.303] [exec_time_logger] [info] Execution Time [Âµ]</t>
  </si>
  <si>
    <t>[2020-07-26 21:13:54.312] [exec_time_logger] [info] Execution Time [Âµ]</t>
  </si>
  <si>
    <t>[2020-07-26 21:13:56.323] [exec_time_logger] [info] Execution Time [Âµ]</t>
  </si>
  <si>
    <t>[2020-07-26 21:13:58.332] [exec_time_logger] [info] Execution Time [Âµ]</t>
  </si>
  <si>
    <t>[2020-07-26 21:14:00.340] [exec_time_logger] [info] Execution Time [Âµ]</t>
  </si>
  <si>
    <t>[2020-07-26 21:14:02.349] [exec_time_logger] [info] Execution Time [Âµ]</t>
  </si>
  <si>
    <t>[2020-07-26 21:14:04.358] [exec_time_logger] [info] Execution Time [Âµ]</t>
  </si>
  <si>
    <t>[2020-07-26 21:14:06.370] [exec_time_logger] [info] Execution Time [Âµ]</t>
  </si>
  <si>
    <t>[2020-07-26 21:14:08.379] [exec_time_logger] [info] Execution Time [Âµ]</t>
  </si>
  <si>
    <t>[2020-07-26 21:14:10.388] [exec_time_logger] [info] Execution Time [Âµ]</t>
  </si>
  <si>
    <t>[2020-07-26 21:14:12.397] [exec_time_logger] [info] Execution Time [Âµ]</t>
  </si>
  <si>
    <t>[2020-07-26 21:14:14.413] [exec_time_logger] [info] Execution Time [Âµ]</t>
  </si>
  <si>
    <t>[2020-07-26 21:14:16.422] [exec_time_logger] [info] Execution Time [Âµ]</t>
  </si>
  <si>
    <t>[2020-07-26 21:14:18.433] [exec_time_logger] [info] Execution Time [Âµ]</t>
  </si>
  <si>
    <t>[2020-07-26 21:14:20.442] [exec_time_logger] [info] Execution Time [Âµ]</t>
  </si>
  <si>
    <t>[2020-07-26 21:14:22.454] [exec_time_logger] [info] Execution Time [Âµ]</t>
  </si>
  <si>
    <t>[2020-07-26 21:14:24.464] [exec_time_logger] [info] Execution Time [Âµ]</t>
  </si>
  <si>
    <t>[2020-07-26 21:14:26.473] [exec_time_logger] [info] Execution Time [Âµ]</t>
  </si>
  <si>
    <t>[2020-07-26 21:14:28.481] [exec_time_logger] [info] Execution Time [Âµ]</t>
  </si>
  <si>
    <t>[2020-07-26 21:14:30.490] [exec_time_logger] [info] Execution Time [Âµ]</t>
  </si>
  <si>
    <t>[2020-07-26 21:14:32.498] [exec_time_logger] [info] Execution Time [Âµ]</t>
  </si>
  <si>
    <t>[2020-07-26 21:14:34.507] [exec_time_logger] [info] Execution Time [Âµ]</t>
  </si>
  <si>
    <t>[2020-07-26 21:14:36.515] [exec_time_logger] [info] Execution Time [Âµ]</t>
  </si>
  <si>
    <t>[2020-07-26 21:14:38.527] [exec_time_logger] [info] Execution Time [Âµ]</t>
  </si>
  <si>
    <t>[2020-07-26 21:14:40.536] [exec_time_logger] [info] Execution Time [Âµ]</t>
  </si>
  <si>
    <t>[2020-07-26 21:14:42.544] [exec_time_logger] [info] Execution Time [Âµ]</t>
  </si>
  <si>
    <t>[2020-07-26 21:14:44.553] [exec_time_logger] [info] Execution Time [Âµ]</t>
  </si>
  <si>
    <t>[2020-07-26 21:14:46.561] [exec_time_logger] [info] Execution Time [Âµ]</t>
  </si>
  <si>
    <t>[2020-07-26 21:14:48.570] [exec_time_logger] [info] Execution Time [Âµ]</t>
  </si>
  <si>
    <t>[2020-07-26 21:14:50.578] [exec_time_logger] [info] Execution Time [Âµ]</t>
  </si>
  <si>
    <t>[2020-07-26 21:14:52.586] [exec_time_logger] [info] Execution Time [Âµ]</t>
  </si>
  <si>
    <t>[2020-07-26 21:14:54.595] [exec_time_logger] [info] Execution Time [Âµ]</t>
  </si>
  <si>
    <t>[2020-07-26 21:14:56.604] [exec_time_logger] [info] Execution Time [Âµ]</t>
  </si>
  <si>
    <t>[2020-07-26 21:14:58.612] [exec_time_logger] [info] Execution Time [Âµ]</t>
  </si>
  <si>
    <t>[2020-07-26 21:15:00.621] [exec_time_logger] [info] Execution Time [Âµ]</t>
  </si>
  <si>
    <t>[2020-07-26 21:15:02.630] [exec_time_logger] [info] Execution Time [Âµ]</t>
  </si>
  <si>
    <t>[2020-07-26 21:15:04.637] [exec_time_logger] [info] Execution Time [Âµ]</t>
  </si>
  <si>
    <t>[2020-07-26 21:15:06.646] [exec_time_logger] [info] Execution Time [Âµ]</t>
  </si>
  <si>
    <t>[2020-07-26 21:15:08.660] [exec_time_logger] [info] Execution Time [Âµ]</t>
  </si>
  <si>
    <t>[2020-07-26 21:15:10.668] [exec_time_logger] [info] Execution Time [Âµ]</t>
  </si>
  <si>
    <t>[2020-07-26 21:15:12.680] [exec_time_logger] [info] Execution Time [Âµ]</t>
  </si>
  <si>
    <t>[2020-07-26 21:15:14.688] [exec_time_logger] [info] Execution Time [Âµ]</t>
  </si>
  <si>
    <t>[2020-07-26 21:15:16.698] [exec_time_logger] [info] Execution Time [Âµ]</t>
  </si>
  <si>
    <t>[2020-07-26 21:15:18.707] [exec_time_logger] [info] Execution Time [Âµ]</t>
  </si>
  <si>
    <t>[2020-07-26 21:15:20.717] [exec_time_logger] [info] Execution Time [Âµ]</t>
  </si>
  <si>
    <t>[2020-07-26 21:15:22.725] [exec_time_logger] [info] Execution Time [Âµ]</t>
  </si>
  <si>
    <t>[2020-07-26 21:15:24.736] [exec_time_logger] [info] Execution Time [Âµ]</t>
  </si>
  <si>
    <t>[2020-07-26 21:15:26.745] [exec_time_logger] [info] Execution Time [Âµ]</t>
  </si>
  <si>
    <t>[2020-07-26 21:15:28.753] [exec_time_logger] [info] Execution Time [Âµ]</t>
  </si>
  <si>
    <t>[2020-07-26 21:15:30.763] [exec_time_logger] [info] Execution Time [Âµ]</t>
  </si>
  <si>
    <t>[2020-07-26 21:15:32.771] [exec_time_logger] [info] Execution Time [Âµ]</t>
  </si>
  <si>
    <t>[2020-07-26 21:15:34.781] [exec_time_logger] [info] Execution Time [Âµ]</t>
  </si>
  <si>
    <t>[2020-07-26 21:15:36.792] [exec_time_logger] [info] Execution Time [Âµ]</t>
  </si>
  <si>
    <t>[2020-07-26 21:15:38.804] [exec_time_logger] [info] Execution Time [Âµ]</t>
  </si>
  <si>
    <t>[2020-07-26 21:15:40.813] [exec_time_logger] [info] Execution Time [Âµ]</t>
  </si>
  <si>
    <t>[2020-07-26 21:15:42.823] [exec_time_logger] [info] Execution Time [Âµ]</t>
  </si>
  <si>
    <t>[2020-07-26 21:15:44.832] [exec_time_logger] [info] Execution Time [Âµ]</t>
  </si>
  <si>
    <t>[2020-07-26 21:15:46.840] [exec_time_logger] [info] Execution Time [Âµ]</t>
  </si>
  <si>
    <t>[2020-07-26 21:15:48.849] [exec_time_logger] [info] Execution Time [Âµ]</t>
  </si>
  <si>
    <t>[2020-07-26 21:15:50.858] [exec_time_logger] [info] Execution Time [Âµ]</t>
  </si>
  <si>
    <t>[2020-07-26 21:15:52.867] [exec_time_logger] [info] Execution Time [Âµ]</t>
  </si>
  <si>
    <t>[2020-07-26 21:15:54.877] [exec_time_logger] [info] Execution Time [Âµ]</t>
  </si>
  <si>
    <t>[2020-07-26 21:15:56.887] [exec_time_logger] [info] Execution Time [Âµ]</t>
  </si>
  <si>
    <t>[2020-07-26 21:15:58.895] [exec_time_logger] [info] Execution Time [Âµ]</t>
  </si>
  <si>
    <t>[2020-07-26 21:16:00.905] [exec_time_logger] [info] Execution Time [Âµ]</t>
  </si>
  <si>
    <t>[2020-07-26 21:16:02.914] [exec_time_logger] [info] Execution Time [Âµ]</t>
  </si>
  <si>
    <t>[2020-07-26 21:16:04.922] [exec_time_logger] [info] Execution Time [Âµ]</t>
  </si>
  <si>
    <t>[2020-07-26 21:16:06.930] [exec_time_logger] [info] Execution Time [Âµ]</t>
  </si>
  <si>
    <t>[2020-07-26 21:16:08.945] [exec_time_logger] [info] Execution Time [Âµ]</t>
  </si>
  <si>
    <t>[2020-07-26 21:16:10.954] [exec_time_logger] [info] Execution Time [Âµ]</t>
  </si>
  <si>
    <t>[2020-07-26 21:16:12.963] [exec_time_logger] [info] Execution Time [Âµ]</t>
  </si>
  <si>
    <t>[2020-07-26 21:16:14.971] [exec_time_logger] [info] Execution Time [Âµ]</t>
  </si>
  <si>
    <t>[2020-07-26 21:16:16.980] [exec_time_logger] [info] Execution Time [Âµ]</t>
  </si>
  <si>
    <t>[2020-07-26 21:16:18.988] [exec_time_logger] [info] Execution Time [Âµ]</t>
  </si>
  <si>
    <t>[2020-07-26 21:16:20.996] [exec_time_logger] [info] Execution Time [Âµ]</t>
  </si>
  <si>
    <t>[2020-07-26 21:16:23.005] [exec_time_logger] [info] Execution Time [Âµ]</t>
  </si>
  <si>
    <t>[2020-07-26 21:16:25.017] [exec_time_logger] [info] Execution Time [Âµ]</t>
  </si>
  <si>
    <t>[2020-07-26 21:16:27.026] [exec_time_logger] [info] Execution Time [Âµ]</t>
  </si>
  <si>
    <t>[2020-07-26 21:16:29.035] [exec_time_logger] [info] Execution Time [Âµ]</t>
  </si>
  <si>
    <t>[2020-07-26 21:16:31.043] [exec_time_logger] [info] Execution Time [Âµ]</t>
  </si>
  <si>
    <t>[2020-07-26 21:16:33.051] [exec_time_logger] [info] Execution Time [Âµ]</t>
  </si>
  <si>
    <t>[2020-07-26 21:16:35.060] [exec_time_logger] [info] Execution Time [Âµ]</t>
  </si>
  <si>
    <t>[2020-07-26 21:16:37.070] [exec_time_logger] [info] Execution Time [Âµ]</t>
  </si>
  <si>
    <t>[2020-07-26 21:16:39.080] [exec_time_logger] [info] Execution Time [Âµ]</t>
  </si>
  <si>
    <t>[2020-07-26 21:16:41.089] [exec_time_logger] [info] Execution Time [Âµ]</t>
  </si>
  <si>
    <t>[2020-07-26 21:16:43.100] [exec_time_logger] [info] Execution Time [Âµ]</t>
  </si>
  <si>
    <t>[2020-07-26 21:16:45.109] [exec_time_logger] [info] Execution Time [Âµ]</t>
  </si>
  <si>
    <t>[2020-07-26 21:16:47.120] [exec_time_logger] [info] Execution Time [Âµ]</t>
  </si>
  <si>
    <t>[2020-07-26 21:16:49.129] [exec_time_logger] [info] Execution Time [Âµ]</t>
  </si>
  <si>
    <t>[2020-07-26 21:16:51.137] [exec_time_logger] [info] Execution Time [Âµ]</t>
  </si>
  <si>
    <t>[2020-07-26 21:16:53.146] [exec_time_logger] [info] Execution Time [Âµ]</t>
  </si>
  <si>
    <t>[2020-07-26 21:16:55.154] [exec_time_logger] [info] Execution Time [Âµ]</t>
  </si>
  <si>
    <t>[2020-07-26 21:16:57.163] [exec_time_logger] [info] Execution Time [Âµ]</t>
  </si>
  <si>
    <t>[2020-07-26 21:18:18.452] [exec_time_logger] [info] Execution Time [Âµ]</t>
  </si>
  <si>
    <t>[2020-07-26 21:18:20.460] [exec_time_logger] [info] Execution Time [Âµ]</t>
  </si>
  <si>
    <t>[2020-07-26 21:18:22.469] [exec_time_logger] [info] Execution Time [Âµ]</t>
  </si>
  <si>
    <t>[2020-07-26 21:18:24.478] [exec_time_logger] [info] Execution Time [Âµ]</t>
  </si>
  <si>
    <t>[2020-07-26 21:18:26.485] [exec_time_logger] [info] Execution Time [Âµ]</t>
  </si>
  <si>
    <t>[2020-07-26 21:18:28.492] [exec_time_logger] [info] Execution Time [Âµ]</t>
  </si>
  <si>
    <t>[2020-07-26 21:18:30.499] [exec_time_logger] [info] Execution Time [Âµ]</t>
  </si>
  <si>
    <t>[2020-07-26 21:18:32.507] [exec_time_logger] [info] Execution Time [Âµ]</t>
  </si>
  <si>
    <t>[2020-07-26 21:18:34.514] [exec_time_logger] [info] Execution Time [Âµ]</t>
  </si>
  <si>
    <t>[2020-07-26 21:18:36.523] [exec_time_logger] [info] Execution Time [Âµ]</t>
  </si>
  <si>
    <t>[2020-07-26 21:18:38.531] [exec_time_logger] [info] Execution Time [Âµ]</t>
  </si>
  <si>
    <t>[2020-07-26 21:18:40.539] [exec_time_logger] [info] Execution Time [Âµ]</t>
  </si>
  <si>
    <t>[2020-07-26 21:18:42.546] [exec_time_logger] [info] Execution Time [Âµ]</t>
  </si>
  <si>
    <t>[2020-07-26 21:18:44.553] [exec_time_logger] [info] Execution Time [Âµ]</t>
  </si>
  <si>
    <t>[2020-07-26 21:18:46.560] [exec_time_logger] [info] Execution Time [Âµ]</t>
  </si>
  <si>
    <t>[2020-07-26 21:18:48.568] [exec_time_logger] [info] Execution Time [Âµ]</t>
  </si>
  <si>
    <t>[2020-07-26 21:18:50.575] [exec_time_logger] [info] Execution Time [Âµ]</t>
  </si>
  <si>
    <t>[2020-07-26 21:18:52.583] [exec_time_logger] [info] Execution Time [Âµ]</t>
  </si>
  <si>
    <t>[2020-07-26 21:18:54.589] [exec_time_logger] [info] Execution Time [Âµ]</t>
  </si>
  <si>
    <t>[2020-07-26 21:18:56.597] [exec_time_logger] [info] Execution Time [Âµ]</t>
  </si>
  <si>
    <t>[2020-07-26 21:18:58.608] [exec_time_logger] [info] Execution Time [Âµ]</t>
  </si>
  <si>
    <t>[2020-07-26 21:19:00.615] [exec_time_logger] [info] Execution Time [Âµ]</t>
  </si>
  <si>
    <t>[2020-07-26 21:19:02.623] [exec_time_logger] [info] Execution Time [Âµ]</t>
  </si>
  <si>
    <t>[2020-07-26 21:19:04.630] [exec_time_logger] [info] Execution Time [Âµ]</t>
  </si>
  <si>
    <t>[2020-07-26 21:19:06.637] [exec_time_logger] [info] Execution Time [Âµ]</t>
  </si>
  <si>
    <t>[2020-07-26 21:19:08.645] [exec_time_logger] [info] Execution Time [Âµ]</t>
  </si>
  <si>
    <t>[2020-07-26 21:19:10.652] [exec_time_logger] [info] Execution Time [Âµ]</t>
  </si>
  <si>
    <t>[2020-07-26 21:19:12.660] [exec_time_logger] [info] Execution Time [Âµ]</t>
  </si>
  <si>
    <t>[2020-07-26 21:19:14.669] [exec_time_logger] [info] Execution Time [Âµ]</t>
  </si>
  <si>
    <t>[2020-07-26 21:19:16.678] [exec_time_logger] [info] Execution Time [Âµ]</t>
  </si>
  <si>
    <t>[2020-07-26 21:19:18.690] [exec_time_logger] [info] Execution Time [Âµ]</t>
  </si>
  <si>
    <t>[2020-07-26 21:19:20.698] [exec_time_logger] [info] Execution Time [Âµ]</t>
  </si>
  <si>
    <t>[2020-07-26 21:19:22.706] [exec_time_logger] [info] Execution Time [Âµ]</t>
  </si>
  <si>
    <t>[2020-07-26 21:19:24.713] [exec_time_logger] [info] Execution Time [Âµ]</t>
  </si>
  <si>
    <t>[2020-07-26 21:19:26.721] [exec_time_logger] [info] Execution Time [Âµ]</t>
  </si>
  <si>
    <t>[2020-07-26 21:19:28.728] [exec_time_logger] [info] Execution Time [Âµ]</t>
  </si>
  <si>
    <t>[2020-07-26 21:19:30.736] [exec_time_logger] [info] Execution Time [Âµ]</t>
  </si>
  <si>
    <t>[2020-07-26 21:19:32.744] [exec_time_logger] [info] Execution Time [Âµ]</t>
  </si>
  <si>
    <t>[2020-07-26 21:19:34.751] [exec_time_logger] [info] Execution Time [Âµ]</t>
  </si>
  <si>
    <t>[2020-07-26 21:19:36.759] [exec_time_logger] [info] Execution Time [Âµ]</t>
  </si>
  <si>
    <t>[2020-07-26 21:19:38.767] [exec_time_logger] [info] Execution Time [Âµ]</t>
  </si>
  <si>
    <t>[2020-07-26 21:19:40.775] [exec_time_logger] [info] Execution Time [Âµ]</t>
  </si>
  <si>
    <t>[2020-07-26 21:19:42.784] [exec_time_logger] [info] Execution Time [Âµ]</t>
  </si>
  <si>
    <t>[2020-07-26 21:19:44.791] [exec_time_logger] [info] Execution Time [Âµ]</t>
  </si>
  <si>
    <t>[2020-07-26 21:19:46.799] [exec_time_logger] [info] Execution Time [Âµ]</t>
  </si>
  <si>
    <t>[2020-07-26 21:19:48.806] [exec_time_logger] [info] Execution Time [Âµ]</t>
  </si>
  <si>
    <t>[2020-07-26 21:19:50.816] [exec_time_logger] [info] Execution Time [Âµ]</t>
  </si>
  <si>
    <t>[2020-07-26 21:19:52.824] [exec_time_logger] [info] Execution Time [Âµ]</t>
  </si>
  <si>
    <t>[2020-07-26 21:19:54.831] [exec_time_logger] [info] Execution Time [Âµ]</t>
  </si>
  <si>
    <t>[2020-07-26 21:19:56.839] [exec_time_logger] [info] Execution Time [Âµ]</t>
  </si>
  <si>
    <t>[2020-07-26 21:19:58.849] [exec_time_logger] [info] Execution Time [Âµ]</t>
  </si>
  <si>
    <t>[2020-07-26 21:20:00.858] [exec_time_logger] [info] Execution Time [Âµ]</t>
  </si>
  <si>
    <t>[2020-07-26 21:20:02.865] [exec_time_logger] [info] Execution Time [Âµ]</t>
  </si>
  <si>
    <t>[2020-07-26 21:20:04.875] [exec_time_logger] [info] Execution Time [Âµ]</t>
  </si>
  <si>
    <t>[2020-07-26 21:20:06.883] [exec_time_logger] [info] Execution Time [Âµ]</t>
  </si>
  <si>
    <t>[2020-07-26 21:20:08.891] [exec_time_logger] [info] Execution Time [Âµ]</t>
  </si>
  <si>
    <t>[2020-07-26 21:20:10.898] [exec_time_logger] [info] Execution Time [Âµ]</t>
  </si>
  <si>
    <t>[2020-07-26 21:20:12.908] [exec_time_logger] [info] Execution Time [Âµ]</t>
  </si>
  <si>
    <t>[2020-07-26 21:20:14.915] [exec_time_logger] [info] Execution Time [Âµ]</t>
  </si>
  <si>
    <t>[2020-07-26 21:20:16.923] [exec_time_logger] [info] Execution Time [Âµ]</t>
  </si>
  <si>
    <t>[2020-07-26 21:20:18.930] [exec_time_logger] [info] Execution Time [Âµ]</t>
  </si>
  <si>
    <t>[2020-07-26 21:20:20.938] [exec_time_logger] [info] Execution Time [Âµ]</t>
  </si>
  <si>
    <t>[2020-07-26 21:20:22.948] [exec_time_logger] [info] Execution Time [Âµ]</t>
  </si>
  <si>
    <t>[2020-07-26 21:20:24.956] [exec_time_logger] [info] Execution Time [Âµ]</t>
  </si>
  <si>
    <t>[2020-07-26 21:20:26.964] [exec_time_logger] [info] Execution Time [Âµ]</t>
  </si>
  <si>
    <t>[2020-07-26 21:20:28.971] [exec_time_logger] [info] Execution Time [Âµ]</t>
  </si>
  <si>
    <t>[2020-07-26 21:20:30.979] [exec_time_logger] [info] Execution Time [Âµ]</t>
  </si>
  <si>
    <t>[2020-07-26 21:20:32.986] [exec_time_logger] [info] Execution Time [Âµ]</t>
  </si>
  <si>
    <t>[2020-07-26 21:20:34.995] [exec_time_logger] [info] Execution Time [Âµ]</t>
  </si>
  <si>
    <t>[2020-07-26 21:20:37.003] [exec_time_logger] [info] Execution Time [Âµ]</t>
  </si>
  <si>
    <t>[2020-07-26 21:20:39.010] [exec_time_logger] [info] Execution Time [Âµ]</t>
  </si>
  <si>
    <t>[2020-07-26 21:20:41.021] [exec_time_logger] [info] Execution Time [Âµ]</t>
  </si>
  <si>
    <t>[2020-07-26 21:20:43.029] [exec_time_logger] [info] Execution Time [Âµ]</t>
  </si>
  <si>
    <t>[2020-07-26 21:20:45.036] [exec_time_logger] [info] Execution Time [Âµ]</t>
  </si>
  <si>
    <t>[2020-07-26 21:20:47.043] [exec_time_logger] [info] Execution Time [Âµ]</t>
  </si>
  <si>
    <t>[2020-07-26 21:20:49.051] [exec_time_logger] [info] Execution Time [Âµ]</t>
  </si>
  <si>
    <t>[2020-07-26 21:20:51.058] [exec_time_logger] [info] Execution Time [Âµ]</t>
  </si>
  <si>
    <t>[2020-07-26 21:20:53.068] [exec_time_logger] [info] Execution Time [Âµ]</t>
  </si>
  <si>
    <t>[2020-07-26 21:20:55.075] [exec_time_logger] [info] Execution Time [Âµ]</t>
  </si>
  <si>
    <t>[2020-07-26 21:20:57.083] [exec_time_logger] [info] Execution Time [Âµ]</t>
  </si>
  <si>
    <t>[2020-07-26 21:20:59.089] [exec_time_logger] [info] Execution Time [Âµ]</t>
  </si>
  <si>
    <t>[2020-07-26 21:21:01.097] [exec_time_logger] [info] Execution Time [Âµ]</t>
  </si>
  <si>
    <t>[2020-07-26 21:21:03.104] [exec_time_logger] [info] Execution Time [Âµ]</t>
  </si>
  <si>
    <t>[2020-07-26 21:21:05.113] [exec_time_logger] [info] Execution Time [Âµ]</t>
  </si>
  <si>
    <t>[2020-07-26 21:21:07.120] [exec_time_logger] [info] Execution Time [Âµ]</t>
  </si>
  <si>
    <t>[2020-07-26 21:21:09.129] [exec_time_logger] [info] Execution Time [Âµ]</t>
  </si>
  <si>
    <t>[2020-07-26 21:21:11.136] [exec_time_logger] [info] Execution Time [Âµ]</t>
  </si>
  <si>
    <t>[2020-07-26 21:21:13.144] [exec_time_logger] [info] Execution Time [Âµ]</t>
  </si>
  <si>
    <t>[2020-07-26 21:21:15.152] [exec_time_logger] [info] Execution Time [Âµ]</t>
  </si>
  <si>
    <t>[2020-07-26 21:21:17.161] [exec_time_logger] [info] Execution Time [Âµ]</t>
  </si>
  <si>
    <t>[2020-07-26 21:21:19.169] [exec_time_logger] [info] Execution Time [Âµ]</t>
  </si>
  <si>
    <t>[2020-07-26 21:21:21.176] [exec_time_logger] [info] Execution Time [Âµ]</t>
  </si>
  <si>
    <t>[2020-07-26 21:21:23.183] [exec_time_logger] [info] Execution Time [Âµ]</t>
  </si>
  <si>
    <t>[2020-07-26 21:21:25.190] [exec_time_logger] [info] Execution Time [Âµ]</t>
  </si>
  <si>
    <t>[2020-07-26 21:21:27.199] [exec_time_logger] [info] Execution Time [Âµ]</t>
  </si>
  <si>
    <t>[2020-07-26 21:21:29.206] [exec_time_logger] [info] Execution Time [Âµ]</t>
  </si>
  <si>
    <t>[2020-07-26 21:21:31.214] [exec_time_logger] [info] Execution Time [Âµ]</t>
  </si>
  <si>
    <t>[2020-07-26 21:21:33.221] [exec_time_logger] [info] Execution Time [Âµ]</t>
  </si>
  <si>
    <t>[2020-07-26 21:21:35.228] [exec_time_logger] [info] Execution Time [Âµ]</t>
  </si>
  <si>
    <t>[2020-07-26 21:21:37.236] [exec_time_logger] [info] Execution Time [Âµ]</t>
  </si>
  <si>
    <t>[2020-07-26 21:21:39.243] [exec_time_logger] [info] Execution Time [Âµ]</t>
  </si>
  <si>
    <t>[2020-07-26 21:21:41.251] [exec_time_logger] [info] Execution Time [Âµ]</t>
  </si>
  <si>
    <t>[2020-07-26 21:21:43.258] [exec_time_logger] [info] Execution Time [Âµ]</t>
  </si>
  <si>
    <t>[2020-07-26 21:21:45.265] [exec_time_logger] [info] Execution Time [Âµ]</t>
  </si>
  <si>
    <t>[2020-07-26 21:21:47.273] [exec_time_logger] [info] Execution Time [Âµ]</t>
  </si>
  <si>
    <t>[2020-07-26 21:21:49.280] [exec_time_logger] [info] Execution Time [Âµ]</t>
  </si>
  <si>
    <t>[2020-07-26 21:21:51.288] [exec_time_logger] [info] Execution Time [Âµ]</t>
  </si>
  <si>
    <t>[2020-07-26 21:21:53.297] [exec_time_logger] [info] Execution Time [Âµ]</t>
  </si>
  <si>
    <t>[2020-07-26 21:21:55.306] [exec_time_logger] [info] Execution Time [Âµ]</t>
  </si>
  <si>
    <t>[2020-07-26 21:21:57.314] [exec_time_logger] [info] Execution Time [Âµ]</t>
  </si>
  <si>
    <t>[2020-07-26 21:21:59.321] [exec_time_logger] [info] Execution Time [Âµ]</t>
  </si>
  <si>
    <t>[2020-07-26 21:22:01.329] [exec_time_logger] [info] Execution Time [Âµ]</t>
  </si>
  <si>
    <t>[2020-07-26 21:22:03.337] [exec_time_logger] [info] Execution Time [Âµ]</t>
  </si>
  <si>
    <t>[2020-07-26 21:22:05.344] [exec_time_logger] [info] Execution Time [Âµ]</t>
  </si>
  <si>
    <t>[2020-07-26 21:22:07.351] [exec_time_logger] [info] Execution Time [Âµ]</t>
  </si>
  <si>
    <t>[2020-07-26 21:22:09.364] [exec_time_logger] [info] Execution Time [Âµ]</t>
  </si>
  <si>
    <t>[2020-07-26 21:22:11.372] [exec_time_logger] [info] Execution Time [Âµ]</t>
  </si>
  <si>
    <t>[2020-07-26 21:22:13.380] [exec_time_logger] [info] Execution Time [Âµ]</t>
  </si>
  <si>
    <t>[2020-07-26 21:22:15.389] [exec_time_logger] [info] Execution Time [Âµ]</t>
  </si>
  <si>
    <t>[2020-07-26 21:22:17.397] [exec_time_logger] [info] Execution Time [Âµ]</t>
  </si>
  <si>
    <t>[2020-07-26 21:22:19.404] [exec_time_logger] [info] Execution Time [Âµ]</t>
  </si>
  <si>
    <t>[2020-07-26 21:22:21.412] [exec_time_logger] [info] Execution Time [Âµ]</t>
  </si>
  <si>
    <t>[2020-07-26 21:22:23.420] [exec_time_logger] [info] Execution Time [Âµ]</t>
  </si>
  <si>
    <t>[2020-07-26 21:22:25.428] [exec_time_logger] [info] Execution Time [Âµ]</t>
  </si>
  <si>
    <t>[2020-07-26 21:22:27.435] [exec_time_logger] [info] Execution Time [Âµ]</t>
  </si>
  <si>
    <t>[2020-07-26 21:22:29.442] [exec_time_logger] [info] Execution Time [Âµ]</t>
  </si>
  <si>
    <t>[2020-07-26 21:22:31.450] [exec_time_logger] [info] Execution Time [Âµ]</t>
  </si>
  <si>
    <t>[2020-07-26 21:22:33.457] [exec_time_logger] [info] Execution Time [Âµ]</t>
  </si>
  <si>
    <t>[2020-07-26 21:22:35.464] [exec_time_logger] [info] Execution Time [Âµ]</t>
  </si>
  <si>
    <t>[2020-07-26 21:22:37.471] [exec_time_logger] [info] Execution Time [Âµ]</t>
  </si>
  <si>
    <t>[2020-07-26 21:22:39.479] [exec_time_logger] [info] Execution Time [Âµ]</t>
  </si>
  <si>
    <t>[2020-07-26 21:22:41.488] [exec_time_logger] [info] Execution Time [Âµ]</t>
  </si>
  <si>
    <t>[2020-07-26 21:22:43.495] [exec_time_logger] [info] Execution Time [Âµ]</t>
  </si>
  <si>
    <t>[2020-07-26 21:22:45.502] [exec_time_logger] [info] Execution Time [Âµ]</t>
  </si>
  <si>
    <t>[2020-07-26 21:22:47.509] [exec_time_logger] [info] Execution Time [Âµ]</t>
  </si>
  <si>
    <t>[2020-07-26 21:22:49.517] [exec_time_logger] [info] Execution Time [Âµ]</t>
  </si>
  <si>
    <t>[2020-07-26 21:22:51.524] [exec_time_logger] [info] Execution Time [Âµ]</t>
  </si>
  <si>
    <t>[2020-07-26 21:22:53.532] [exec_time_logger] [info] Execution Time [Âµ]</t>
  </si>
  <si>
    <t>[2020-07-26 21:22:55.539] [exec_time_logger] [info] Execution Time [Âµ]</t>
  </si>
  <si>
    <t>[2020-07-26 21:22:57.547] [exec_time_logger] [info] Execution Time [Âµ]</t>
  </si>
  <si>
    <t>[2020-07-26 21:22:59.557] [exec_time_logger] [info] Execution Time [Âµ]</t>
  </si>
  <si>
    <t>[2020-07-26 21:23:01.566] [exec_time_logger] [info] Execution Time [Âµ]</t>
  </si>
  <si>
    <t>[2020-07-26 21:23:03.573] [exec_time_logger] [info] Execution Time [Âµ]</t>
  </si>
  <si>
    <t>[2020-07-26 21:23:05.580] [exec_time_logger] [info] Execution Time [Âµ]</t>
  </si>
  <si>
    <t>[2020-07-26 21:23:07.588] [exec_time_logger] [info] Execution Time [Âµ]</t>
  </si>
  <si>
    <t>[2020-07-26 21:23:09.595] [exec_time_logger] [info] Execution Time [Âµ]</t>
  </si>
  <si>
    <t>[2020-07-26 21:23:11.603] [exec_time_logger] [info] Execution Time [Âµ]</t>
  </si>
  <si>
    <t>[2020-07-26 21:23:13.610] [exec_time_logger] [info] Execution Time [Âµ]</t>
  </si>
  <si>
    <t>[2020-07-26 21:23:15.618] [exec_time_logger] [info] Execution Time [Âµ]</t>
  </si>
  <si>
    <t>[2020-07-26 21:23:17.626] [exec_time_logger] [info] Execution Time [Âµ]</t>
  </si>
  <si>
    <t>[2020-07-26 21:23:19.633] [exec_time_logger] [info] Execution Time [Âµ]</t>
  </si>
  <si>
    <t>[2020-07-26 21:23:21.641] [exec_time_logger] [info] Execution Time [Âµ]</t>
  </si>
  <si>
    <t>[2020-07-26 21:23:23.649] [exec_time_logger] [info] Execution Time [Âµ]</t>
  </si>
  <si>
    <t>[2020-07-26 21:23:25.656] [exec_time_logger] [info] Execution Time [Âµ]</t>
  </si>
  <si>
    <t>[2020-07-26 21:23:27.664] [exec_time_logger] [info] Execution Time [Âµ]</t>
  </si>
  <si>
    <t>[2020-07-26 21:23:29.671] [exec_time_logger] [info] Execution Time [Âµ]</t>
  </si>
  <si>
    <t>[2020-07-26 21:23:31.680] [exec_time_logger] [info] Execution Time [Âµ]</t>
  </si>
  <si>
    <t>[2020-07-26 21:23:33.687] [exec_time_logger] [info] Execution Time [Âµ]</t>
  </si>
  <si>
    <t>[2020-07-26 21:23:35.695] [exec_time_logger] [info] Execution Time [Âµ]</t>
  </si>
  <si>
    <t>[2020-07-26 21:23:37.702] [exec_time_logger] [info] Execution Time [Âµ]</t>
  </si>
  <si>
    <t>[2020-07-26 21:23:39.710] [exec_time_logger] [info] Execution Time [Âµ]</t>
  </si>
  <si>
    <t>[2020-07-26 21:23:41.720] [exec_time_logger] [info] Execution Time [Âµ]</t>
  </si>
  <si>
    <t>[2020-07-26 21:23:43.728] [exec_time_logger] [info] Execution Time [Âµ]</t>
  </si>
  <si>
    <t>[2020-07-26 21:23:45.736] [exec_time_logger] [info] Execution Time [Âµ]</t>
  </si>
  <si>
    <t>[2020-07-26 21:23:47.743] [exec_time_logger] [info] Execution Time [Âµ]</t>
  </si>
  <si>
    <t>[2020-07-26 21:23:49.751] [exec_time_logger] [info] Execution Time [Âµ]</t>
  </si>
  <si>
    <t>[2020-07-26 21:23:51.759] [exec_time_logger] [info] Execution Time [Âµ]</t>
  </si>
  <si>
    <t>[2020-07-26 21:23:53.768] [exec_time_logger] [info] Execution Time [Âµ]</t>
  </si>
  <si>
    <t>[2020-07-26 21:23:55.775] [exec_time_logger] [info] Execution Time [Âµ]</t>
  </si>
  <si>
    <t>[2020-07-26 21:23:57.783] [exec_time_logger] [info] Execution Time [Âµ]</t>
  </si>
  <si>
    <t>[2020-07-26 21:23:59.790] [exec_time_logger] [info] Execution Time [Âµ]</t>
  </si>
  <si>
    <t>[2020-07-26 21:24:01.798] [exec_time_logger] [info] Execution Time [Âµ]</t>
  </si>
  <si>
    <t>[2020-07-26 21:24:03.806] [exec_time_logger] [info] Execution Time [Âµ]</t>
  </si>
  <si>
    <t>[2020-07-26 21:24:05.813] [exec_time_logger] [info] Execution Time [Âµ]</t>
  </si>
  <si>
    <t>[2020-07-26 21:24:07.821] [exec_time_logger] [info] Execution Time [Âµ]</t>
  </si>
  <si>
    <t>[2020-07-26 21:24:09.829] [exec_time_logger] [info] Execution Time [Âµ]</t>
  </si>
  <si>
    <t>[2020-07-26 21:24:11.836] [exec_time_logger] [info] Execution Time [Âµ]</t>
  </si>
  <si>
    <t>[2020-07-26 21:24:13.844] [exec_time_logger] [info] Execution Time [Âµ]</t>
  </si>
  <si>
    <t>[2020-07-26 21:24:15.852] [exec_time_logger] [info] Execution Time [Âµ]</t>
  </si>
  <si>
    <t>[2020-07-26 21:24:17.859] [exec_time_logger] [info] Execution Time [Âµ]</t>
  </si>
  <si>
    <t>[2020-07-26 21:24:19.866] [exec_time_logger] [info] Execution Time [Âµ]</t>
  </si>
  <si>
    <t>[2020-07-26 21:24:21.874] [exec_time_logger] [info] Execution Time [Âµ]</t>
  </si>
  <si>
    <t>[2020-07-26 21:24:23.883] [exec_time_logger] [info] Execution Time [Âµ]</t>
  </si>
  <si>
    <t>[2020-07-26 21:24:25.890] [exec_time_logger] [info] Execution Time [Âµ]</t>
  </si>
  <si>
    <t>[2020-07-26 21:24:27.900] [exec_time_logger] [info] Execution Time [Âµ]</t>
  </si>
  <si>
    <t>[2020-07-26 21:24:29.908] [exec_time_logger] [info] Execution Time [Âµ]</t>
  </si>
  <si>
    <t>[2020-07-26 21:24:31.915] [exec_time_logger] [info] Execution Time [Âµ]</t>
  </si>
  <si>
    <t>[2020-07-26 21:24:33.923] [exec_time_logger] [info] Execution Time [Âµ]</t>
  </si>
  <si>
    <t>[2020-07-26 21:24:35.930] [exec_time_logger] [info] Execution Time [Âµ]</t>
  </si>
  <si>
    <t>[2020-07-26 21:24:37.938] [exec_time_logger] [info] Execution Time [Âµ]</t>
  </si>
  <si>
    <t>[2020-07-26 21:24:39.945] [exec_time_logger] [info] Execution Time [Âµ]</t>
  </si>
  <si>
    <t>[2020-07-26 21:24:41.952] [exec_time_logger] [info] Execution Time [Âµ]</t>
  </si>
  <si>
    <t>[2020-07-26 21:24:43.962] [exec_time_logger] [info] Execution Time [Âµ]</t>
  </si>
  <si>
    <t>[2020-07-26 21:24:45.970] [exec_time_logger] [info] Execution Time [Âµ]</t>
  </si>
  <si>
    <t>[2020-07-26 21:24:47.977] [exec_time_logger] [info] Execution Time [Âµ]</t>
  </si>
  <si>
    <t>[2020-07-26 21:24:49.986] [exec_time_logger] [info] Execution Time [Âµ]</t>
  </si>
  <si>
    <t>[2020-07-26 21:24:51.994] [exec_time_logger] [info] Execution Time [Âµ]</t>
  </si>
  <si>
    <t>[2020-07-26 21:24:54.004] [exec_time_logger] [info] Execution Time [Âµ]</t>
  </si>
  <si>
    <t>[2020-07-26 21:24:56.011] [exec_time_logger] [info] Execution Time [Âµ]</t>
  </si>
  <si>
    <t>[2020-07-26 21:24:58.020] [exec_time_logger] [info] Execution Time [Âµ]</t>
  </si>
  <si>
    <t>[2020-07-26 21:25:00.027] [exec_time_logger] [info] Execution Time [Âµ]</t>
  </si>
  <si>
    <t>[2020-07-26 21:25:02.034] [exec_time_logger] [info] Execution Time [Âµ]</t>
  </si>
  <si>
    <t>[2020-07-26 21:25:04.044] [exec_time_logger] [info] Execution Time [Âµ]</t>
  </si>
  <si>
    <t>[2020-07-26 21:25:06.051] [exec_time_logger] [info] Execution Time [Âµ]</t>
  </si>
  <si>
    <t>[2020-07-26 21:25:08.061] [exec_time_logger] [info] Execution Time [Âµ]</t>
  </si>
  <si>
    <t>[2020-07-26 21:25:10.069] [exec_time_logger] [info] Execution Time [Âµ]</t>
  </si>
  <si>
    <t>[2020-07-26 21:25:12.077] [exec_time_logger] [info] Execution Time [Âµ]</t>
  </si>
  <si>
    <t>[2020-07-26 21:25:14.085] [exec_time_logger] [info] Execution Time [Âµ]</t>
  </si>
  <si>
    <t>[2020-07-26 21:25:16.092] [exec_time_logger] [info] Execution Time [Âµ]</t>
  </si>
  <si>
    <t>[2020-07-26 21:25:18.100] [exec_time_logger] [info] Execution Time [Âµ]</t>
  </si>
  <si>
    <t>[2020-07-26 21:25:20.108] [exec_time_logger] [info] Execution Time [Âµ]</t>
  </si>
  <si>
    <t>[2020-07-26 21:25:22.115] [exec_time_logger] [info] Execution Time [Âµ]</t>
  </si>
  <si>
    <t>[2020-07-26 21:25:24.123] [exec_time_logger] [info] Execution Time [Âµ]</t>
  </si>
  <si>
    <t>[2020-07-26 21:25:26.129] [exec_time_logger] [info] Execution Time [Âµ]</t>
  </si>
  <si>
    <t>[2020-07-26 21:25:28.136] [exec_time_logger] [info] Execution Time [Âµ]</t>
  </si>
  <si>
    <t>[2020-07-26 21:25:30.143] [exec_time_logger] [info] Execution Time [Âµ]</t>
  </si>
  <si>
    <t>[2020-07-26 21:25:32.151] [exec_time_logger] [info] Execution Time [Âµ]</t>
  </si>
  <si>
    <t>[2020-07-26 21:25:34.161] [exec_time_logger] [info] Execution Time [Âµ]</t>
  </si>
  <si>
    <t>[2020-07-26 21:25:36.169] [exec_time_logger] [info] Execution Time [Âµ]</t>
  </si>
  <si>
    <t>[2020-07-26 21:25:38.175] [exec_time_logger] [info] Execution Time [Âµ]</t>
  </si>
  <si>
    <t>[2020-07-26 21:25:40.183] [exec_time_logger] [info] Execution Time [Âµ]</t>
  </si>
  <si>
    <t>[2020-07-26 21:25:42.190] [exec_time_logger] [info] Execution Time [Âµ]</t>
  </si>
  <si>
    <t>[2020-07-26 21:25:44.197] [exec_time_logger] [info] Execution Time [Âµ]</t>
  </si>
  <si>
    <t>[2020-07-26 21:25:46.206] [exec_time_logger] [info] Execution Time [Âµ]</t>
  </si>
  <si>
    <t>[2020-07-26 21:25:48.214] [exec_time_logger] [info] Execution Time [Âµ]</t>
  </si>
  <si>
    <t>[2020-07-26 21:25:50.221] [exec_time_logger] [info] Execution Time [Âµ]</t>
  </si>
  <si>
    <t>[2020-07-26 21:25:52.229] [exec_time_logger] [info] Execution Time [Âµ]</t>
  </si>
  <si>
    <t>[2020-07-26 21:25:54.236] [exec_time_logger] [info] Execution Time [Âµ]</t>
  </si>
  <si>
    <t>[2020-07-26 21:25:56.244] [exec_time_logger] [info] Execution Time [Âµ]</t>
  </si>
  <si>
    <t>[2020-07-26 21:25:58.251] [exec_time_logger] [info] Execution Time [Âµ]</t>
  </si>
  <si>
    <t>[2020-07-26 21:26:00.259] [exec_time_logger] [info] Execution Time [Âµ]</t>
  </si>
  <si>
    <t>[2020-07-26 21:26:02.269] [exec_time_logger] [info] Execution Time [Âµ]</t>
  </si>
  <si>
    <t>[2020-07-26 21:26:04.276] [exec_time_logger] [info] Execution Time [Âµ]</t>
  </si>
  <si>
    <t>[2020-07-26 21:26:06.283] [exec_time_logger] [info] Execution Time [Âµ]</t>
  </si>
  <si>
    <t>[2020-07-26 21:26:08.291] [exec_time_logger] [info] Execution Time [Âµ]</t>
  </si>
  <si>
    <t>[2020-07-26 21:26:10.304] [exec_time_logger] [info] Execution Time [Âµ]</t>
  </si>
  <si>
    <t>[2020-07-26 21:26:12.311] [exec_time_logger] [info] Execution Time [Âµ]</t>
  </si>
  <si>
    <t>[2020-07-26 21:26:14.319] [exec_time_logger] [info] Execution Time [Âµ]</t>
  </si>
  <si>
    <t>[2020-07-26 21:26:16.328] [exec_time_logger] [info] Execution Time [Âµ]</t>
  </si>
  <si>
    <t>[2020-07-26 21:26:18.335] [exec_time_logger] [info] Execution Time [Âµ]</t>
  </si>
  <si>
    <t>[2020-07-26 21:26:20.343] [exec_time_logger] [info] Execution Time [Âµ]</t>
  </si>
  <si>
    <t>[2020-07-26 21:26:22.350] [exec_time_logger] [info] Execution Time [Âµ]</t>
  </si>
  <si>
    <t>[2020-07-26 21:26:24.357] [exec_time_logger] [info] Execution Time [Âµ]</t>
  </si>
  <si>
    <t>[2020-07-26 21:26:26.364] [exec_time_logger] [info] Execution Time [Âµ]</t>
  </si>
  <si>
    <t>[2020-07-26 21:26:28.371] [exec_time_logger] [info] Execution Time [Âµ]</t>
  </si>
  <si>
    <t>[2020-07-26 21:26:30.379] [exec_time_logger] [info] Execution Time [Âµ]</t>
  </si>
  <si>
    <t>[2020-07-26 21:26:32.390] [exec_time_logger] [info] Execution Time [Âµ]</t>
  </si>
  <si>
    <t>[2020-07-26 21:26:34.397] [exec_time_logger] [info] Execution Time [Âµ]</t>
  </si>
  <si>
    <t>[2020-07-26 21:26:36.406] [exec_time_logger] [info] Execution Time [Âµ]</t>
  </si>
  <si>
    <t>[2020-07-26 21:26:38.414] [exec_time_logger] [info] Execution Time [Âµ]</t>
  </si>
  <si>
    <t>[2020-07-26 21:26:40.421] [exec_time_logger] [info] Execution Time [Âµ]</t>
  </si>
  <si>
    <t>[2020-07-26 21:26:42.429] [exec_time_logger] [info] Execution Time [Âµ]</t>
  </si>
  <si>
    <t>[2020-07-26 21:26:44.438] [exec_time_logger] [info] Execution Time [Âµ]</t>
  </si>
  <si>
    <t>[2020-07-26 21:26:46.444] [exec_time_logger] [info] Execution Time [Âµ]</t>
  </si>
  <si>
    <t>[2020-07-26 21:26:48.453] [exec_time_logger] [info] Execution Time [Âµ]</t>
  </si>
  <si>
    <t>[2020-07-26 21:26:50.461] [exec_time_logger] [info] Execution Time [Âµ]</t>
  </si>
  <si>
    <t>[2020-07-26 21:26:52.468] [exec_time_logger] [info] Execution Time [Âµ]</t>
  </si>
  <si>
    <t>[2020-07-26 21:26:54.476] [exec_time_logger] [info] Execution Time [Âµ]</t>
  </si>
  <si>
    <t>[2020-07-26 21:26:56.483] [exec_time_logger] [info] Execution Time [Âµ]</t>
  </si>
  <si>
    <t>[2020-07-26 21:26:58.490] [exec_time_logger] [info] Execution Time [Âµ]</t>
  </si>
  <si>
    <t>[2020-07-26 21:27:00.498] [exec_time_logger] [info] Execution Time [Âµ]</t>
  </si>
  <si>
    <t>[2020-07-26 21:27:02.506] [exec_time_logger] [info] Execution Time [Âµ]</t>
  </si>
  <si>
    <t>[2020-07-26 21:27:04.514] [exec_time_logger] [info] Execution Time [Âµ]</t>
  </si>
  <si>
    <t>[2020-07-26 21:27:06.521] [exec_time_logger] [info] Execution Time [Âµ]</t>
  </si>
  <si>
    <t>[2020-07-26 21:27:08.529] [exec_time_logger] [info] Execution Time [Âµ]</t>
  </si>
  <si>
    <t>[2020-07-26 21:27:10.536] [exec_time_logger] [info] Execution Time [Âµ]</t>
  </si>
  <si>
    <t>[2020-07-26 21:27:12.544] [exec_time_logger] [info] Execution Time [Âµ]</t>
  </si>
  <si>
    <t>[2020-07-26 21:27:14.552] [exec_time_logger] [info] Execution Time [Âµ]</t>
  </si>
  <si>
    <t>[2020-07-26 21:27:16.560] [exec_time_logger] [info] Execution Time [Âµ]</t>
  </si>
  <si>
    <t>[2020-07-26 21:27:18.569] [exec_time_logger] [info] Execution Time [Âµ]</t>
  </si>
  <si>
    <t>[2020-07-26 21:27:20.575] [exec_time_logger] [info] Execution Time [Âµ]</t>
  </si>
  <si>
    <t>[2020-07-26 21:27:22.582] [exec_time_logger] [info] Execution Time [Âµ]</t>
  </si>
  <si>
    <t>[2020-07-26 21:27:24.589] [exec_time_logger] [info] Execution Time [Âµ]</t>
  </si>
  <si>
    <t>[2020-07-26 21:27:26.596] [exec_time_logger] [info] Execution Time [Âµ]</t>
  </si>
  <si>
    <t>[2020-07-26 21:27:28.604] [exec_time_logger] [info] Execution Time [Âµ]</t>
  </si>
  <si>
    <t>[2020-07-26 21:27:30.611] [exec_time_logger] [info] Execution Time [Âµ]</t>
  </si>
  <si>
    <t>[2020-07-26 21:27:32.619] [exec_time_logger] [info] Execution Time [Âµ]</t>
  </si>
  <si>
    <t>[2020-07-26 21:27:34.626] [exec_time_logger] [info] Execution Time [Âµ]</t>
  </si>
  <si>
    <t>[2020-07-26 21:27:36.633] [exec_time_logger] [info] Execution Time [Âµ]</t>
  </si>
  <si>
    <t>[2020-07-26 21:27:38.642] [exec_time_logger] [info] Execution Time [Âµ]</t>
  </si>
  <si>
    <t>[2020-07-26 21:27:40.649] [exec_time_logger] [info] Execution Time [Âµ]</t>
  </si>
  <si>
    <t>[2020-07-26 21:27:42.657] [exec_time_logger] [info] Execution Time [Âµ]</t>
  </si>
  <si>
    <t>[2020-07-26 21:27:44.664] [exec_time_logger] [info] Execution Time [Âµ]</t>
  </si>
  <si>
    <t>[2020-07-26 21:27:46.672] [exec_time_logger] [info] Execution Time [Âµ]</t>
  </si>
  <si>
    <t>[2020-07-26 21:27:48.680] [exec_time_logger] [info] Execution Time [Âµ]</t>
  </si>
  <si>
    <t>[2020-07-26 21:27:50.688] [exec_time_logger] [info] Execution Time [Âµ]</t>
  </si>
  <si>
    <t>[2020-07-26 21:27:52.696] [exec_time_logger] [info] Execution Time [Âµ]</t>
  </si>
  <si>
    <t>[2020-07-26 21:27:54.703] [exec_time_logger] [info] Execution Time [Âµ]</t>
  </si>
  <si>
    <t>[2020-07-26 21:27:56.710] [exec_time_logger] [info] Execution Time [Âµ]</t>
  </si>
  <si>
    <t>[2020-07-26 21:27:58.719] [exec_time_logger] [info] Execution Time [Âµ]</t>
  </si>
  <si>
    <t>[2020-07-26 21:28:00.726] [exec_time_logger] [info] Execution Time [Âµ]</t>
  </si>
  <si>
    <t>[2020-07-26 21:28:02.733] [exec_time_logger] [info] Execution Time [Âµ]</t>
  </si>
  <si>
    <t>[2020-07-26 21:28:04.741] [exec_time_logger] [info] Execution Time [Âµ]</t>
  </si>
  <si>
    <t>[2020-07-26 21:28:06.748] [exec_time_logger] [info] Execution Time [Âµ]</t>
  </si>
  <si>
    <t>[2020-07-26 21:28:08.758] [exec_time_logger] [info] Execution Time [Âµ]</t>
  </si>
  <si>
    <t>[2020-07-26 21:28:10.765] [exec_time_logger] [info] Execution Time [Âµ]</t>
  </si>
  <si>
    <t>[2020-07-26 21:28:12.773] [exec_time_logger] [info] Execution Time [Âµ]</t>
  </si>
  <si>
    <t>[2020-07-26 21:28:14.780] [exec_time_logger] [info] Execution Time [Âµ]</t>
  </si>
  <si>
    <t>[2020-07-26 21:28:16.788] [exec_time_logger] [info] Execution Time [Âµ]</t>
  </si>
  <si>
    <t>[2020-07-26 21:28:18.796] [exec_time_logger] [info] Execution Time [Âµ]</t>
  </si>
  <si>
    <t>[2020-07-26 21:28:20.803] [exec_time_logger] [info] Execution Time [Âµ]</t>
  </si>
  <si>
    <t>[2020-07-26 21:28:22.810] [exec_time_logger] [info] Execution Time [Âµ]</t>
  </si>
  <si>
    <t>[2020-07-26 21:28:24.818] [exec_time_logger] [info] Execution Time [Âµ]</t>
  </si>
  <si>
    <t>[2020-07-26 21:28:26.826] [exec_time_logger] [info] Execution Time [Âµ]</t>
  </si>
  <si>
    <t>[2020-07-26 21:28:28.834] [exec_time_logger] [info] Execution Time [Âµ]</t>
  </si>
  <si>
    <t>[2020-07-26 21:28:30.841] [exec_time_logger] [info] Execution Time [Âµ]</t>
  </si>
  <si>
    <t>[2020-07-26 21:28:32.851] [exec_time_logger] [info] Execution Time [Âµ]</t>
  </si>
  <si>
    <t>[2020-07-26 21:28:34.859] [exec_time_logger] [info] Execution Time [Âµ]</t>
  </si>
  <si>
    <t>[2020-07-26 21:28:36.866] [exec_time_logger] [info] Execution Time [Âµ]</t>
  </si>
  <si>
    <t>[2020-07-26 21:28:38.874] [exec_time_logger] [info] Execution Time [Âµ]</t>
  </si>
  <si>
    <t>[2020-07-26 21:28:40.882] [exec_time_logger] [info] Execution Time [Âµ]</t>
  </si>
  <si>
    <t>[2020-07-26 21:28:42.889] [exec_time_logger] [info] Execution Time [Âµ]</t>
  </si>
  <si>
    <t>[2020-07-26 21:28:44.897] [exec_time_logger] [info] Execution Time [Âµ]</t>
  </si>
  <si>
    <t>[2020-07-26 21:28:46.904] [exec_time_logger] [info] Execution Time [Âµ]</t>
  </si>
  <si>
    <t>[2020-07-26 21:28:48.911] [exec_time_logger] [info] Execution Time [Âµ]</t>
  </si>
  <si>
    <t>[2020-07-26 21:28:50.919] [exec_time_logger] [info] Execution Time [Âµ]</t>
  </si>
  <si>
    <t>[2020-07-26 21:28:52.927] [exec_time_logger] [info] Execution Time [Âµ]</t>
  </si>
  <si>
    <t>[2020-07-26 21:28:54.934] [exec_time_logger] [info] Execution Time [Âµ]</t>
  </si>
  <si>
    <t>[2020-07-26 21:28:56.942] [exec_time_logger] [info] Execution Time [Âµ]</t>
  </si>
  <si>
    <t>[2020-07-26 21:28:58.949] [exec_time_logger] [info] Execution Time [Âµ]</t>
  </si>
  <si>
    <t>[2020-07-26 21:29:00.956] [exec_time_logger] [info] Execution Time [Âµ]</t>
  </si>
  <si>
    <t>[2020-07-26 21:29:02.963] [exec_time_logger] [info] Execution Time [Âµ]</t>
  </si>
  <si>
    <t>[2020-07-26 21:29:04.970] [exec_time_logger] [info] Execution Time [Âµ]</t>
  </si>
  <si>
    <t>[2020-07-26 21:29:06.978] [exec_time_logger] [info] Execution Time [Âµ]</t>
  </si>
  <si>
    <t>[2020-07-26 21:29:08.985] [exec_time_logger] [info] Execution Time [Âµ]</t>
  </si>
  <si>
    <t>[2020-07-26 21:29:10.993] [exec_time_logger] [info] Execution Time [Âµ]</t>
  </si>
  <si>
    <t>[2020-07-26 21:29:13.003] [exec_time_logger] [info] Execution Time [Âµ]</t>
  </si>
  <si>
    <t>[2020-07-26 21:29:15.011] [exec_time_logger] [info] Execution Time [Âµ]</t>
  </si>
  <si>
    <t>[2020-07-26 21:29:17.019] [exec_time_logger] [info] Execution Time [Âµ]</t>
  </si>
  <si>
    <t>[2020-07-26 21:29:19.026] [exec_time_logger] [info] Execution Time [Âµ]</t>
  </si>
  <si>
    <t>[2020-07-26 21:29:21.033] [exec_time_logger] [info] Execution Time [Âµ]</t>
  </si>
  <si>
    <t>[2020-07-26 21:29:23.040] [exec_time_logger] [info] Execution Time [Âµ]</t>
  </si>
  <si>
    <t>[2020-07-26 21:29:25.048] [exec_time_logger] [info] Execution Time [Âµ]</t>
  </si>
  <si>
    <t>[2020-07-26 21:29:27.056] [exec_time_logger] [info] Execution Time [Âµ]</t>
  </si>
  <si>
    <t>[2020-07-26 21:29:29.064] [exec_time_logger] [info] Execution Time [Âµ]</t>
  </si>
  <si>
    <t>[2020-07-26 21:29:31.071] [exec_time_logger] [info] Execution Time [Âµ]</t>
  </si>
  <si>
    <t>[2020-07-26 21:29:33.078] [exec_time_logger] [info] Execution Time [Âµ]</t>
  </si>
  <si>
    <t>[2020-07-26 21:29:35.086] [exec_time_logger] [info] Execution Time [Âµ]</t>
  </si>
  <si>
    <t>[2020-07-26 21:29:37.094] [exec_time_logger] [info] Execution Time [Âµ]</t>
  </si>
  <si>
    <t>[2020-07-26 21:29:39.104] [exec_time_logger] [info] Execution Time [Âµ]</t>
  </si>
  <si>
    <t>[2020-07-26 21:29:41.110] [exec_time_logger] [info] Execution Time [Âµ]</t>
  </si>
  <si>
    <t>[2020-07-26 21:29:43.121] [exec_time_logger] [info] Execution Time [Âµ]</t>
  </si>
  <si>
    <t>[2020-07-26 21:29:45.129] [exec_time_logger] [info] Execution Time [Âµ]</t>
  </si>
  <si>
    <t>[2020-07-26 21:29:47.140] [exec_time_logger] [info] Execution Time [Âµ]</t>
  </si>
  <si>
    <t>[2020-07-26 21:29:49.147] [exec_time_logger] [info] Execution Time [Âµ]</t>
  </si>
  <si>
    <t>[2020-07-26 21:29:51.156] [exec_time_logger] [info] Execution Time [Âµ]</t>
  </si>
  <si>
    <t>[2020-07-26 21:29:53.164] [exec_time_logger] [info] Execution Time [Âµ]</t>
  </si>
  <si>
    <t>[2020-07-26 21:29:55.171] [exec_time_logger] [info] Execution Time [Âµ]</t>
  </si>
  <si>
    <t>[2020-07-26 21:29:57.181] [exec_time_logger] [info] Execution Time [Âµ]</t>
  </si>
  <si>
    <t>[2020-07-26 21:29:59.189] [exec_time_logger] [info] Execution Time [Âµ]</t>
  </si>
  <si>
    <t>[2020-07-26 21:30:01.196] [exec_time_logger] [info] Execution Time [Âµ]</t>
  </si>
  <si>
    <t>[2020-07-26 21:30:03.203] [exec_time_logger] [info] Execution Time [Âµ]</t>
  </si>
  <si>
    <t>[2020-07-26 21:30:05.210] [exec_time_logger] [info] Execution Time [Âµ]</t>
  </si>
  <si>
    <t>[2020-07-26 21:30:07.223] [exec_time_logger] [info] Execution Time [Âµ]</t>
  </si>
  <si>
    <t>[2020-07-26 21:30:09.230] [exec_time_logger] [info] Execution Time [Âµ]</t>
  </si>
  <si>
    <t>[2020-07-26 21:30:11.238] [exec_time_logger] [info] Execution Time [Âµ]</t>
  </si>
  <si>
    <t>[2020-07-26 21:30:13.246] [exec_time_logger] [info] Execution Time [Âµ]</t>
  </si>
  <si>
    <t>[2020-07-26 21:30:15.254] [exec_time_logger] [info] Execution Time [Âµ]</t>
  </si>
  <si>
    <t>[2020-07-26 21:30:17.263] [exec_time_logger] [info] Execution Time [Âµ]</t>
  </si>
  <si>
    <t>[2020-07-26 21:30:19.270] [exec_time_logger] [info] Execution Time [Âµ]</t>
  </si>
  <si>
    <t>[2020-07-26 21:30:21.278] [exec_time_logger] [info] Execution Time [Âµ]</t>
  </si>
  <si>
    <t>[2020-07-26 21:30:23.285] [exec_time_logger] [info] Execution Time [Âµ]</t>
  </si>
  <si>
    <t>[2020-07-26 21:30:25.293] [exec_time_logger] [info] Execution Time [Âµ]</t>
  </si>
  <si>
    <t>[2020-07-26 21:30:27.301] [exec_time_logger] [info] Execution Time [Âµ]</t>
  </si>
  <si>
    <t>[2020-07-26 21:30:29.309] [exec_time_logger] [info] Execution Time [Âµ]</t>
  </si>
  <si>
    <t>[2020-07-26 21:30:31.315] [exec_time_logger] [info] Execution Time [Âµ]</t>
  </si>
  <si>
    <t>[2020-07-26 21:30:33.322] [exec_time_logger] [info] Execution Time [Âµ]</t>
  </si>
  <si>
    <t>[2020-07-26 21:30:35.330] [exec_time_logger] [info] Execution Time [Âµ]</t>
  </si>
  <si>
    <t>[2020-07-26 21:30:37.336] [exec_time_logger] [info] Execution Time [Âµ]</t>
  </si>
  <si>
    <t>[2020-07-26 21:30:39.344] [exec_time_logger] [info] Execution Time [Âµ]</t>
  </si>
  <si>
    <t>[2020-07-26 21:30:41.352] [exec_time_logger] [info] Execution Time [Âµ]</t>
  </si>
  <si>
    <t>[2020-07-26 21:30:43.359] [exec_time_logger] [info] Execution Time [Âµ]</t>
  </si>
  <si>
    <t>[2020-07-26 21:30:45.368] [exec_time_logger] [info] Execution Time [Âµ]</t>
  </si>
  <si>
    <t>[2020-07-26 21:30:47.376] [exec_time_logger] [info] Execution Time [Âµ]</t>
  </si>
  <si>
    <t>[2020-07-26 21:30:49.383] [exec_time_logger] [info] Execution Time [Âµ]</t>
  </si>
  <si>
    <t>[2020-07-26 21:30:51.390] [exec_time_logger] [info] Execution Time [Âµ]</t>
  </si>
  <si>
    <t>[2020-07-26 21:30:53.398] [exec_time_logger] [info] Execution Time [Âµ]</t>
  </si>
  <si>
    <t>[2020-07-26 21:30:55.406] [exec_time_logger] [info] Execution Time [Âµ]</t>
  </si>
  <si>
    <t>[2020-07-26 21:30:57.414] [exec_time_logger] [info] Execution Time [Âµ]</t>
  </si>
  <si>
    <t>[2020-07-26 21:30:59.421] [exec_time_logger] [info] Execution Time [Âµ]</t>
  </si>
  <si>
    <t>[2020-07-26 21:31:01.428] [exec_time_logger] [info] Execution Time [Âµ]</t>
  </si>
  <si>
    <t>[2020-07-26 21:31:03.435] [exec_time_logger] [info] Execution Time [Âµ]</t>
  </si>
  <si>
    <t>[2020-07-26 21:31:05.442] [exec_time_logger] [info] Execution Time [Âµ]</t>
  </si>
  <si>
    <t>[2020-07-26 21:31:07.449] [exec_time_logger] [info] Execution Time [Âµ]</t>
  </si>
  <si>
    <t>[2020-07-26 21:31:09.457] [exec_time_logger] [info] Execution Time [Âµ]</t>
  </si>
  <si>
    <t>[2020-07-26 21:31:11.467] [exec_time_logger] [info] Execution Time [Âµ]</t>
  </si>
  <si>
    <t>[2020-07-26 21:31:13.474] [exec_time_logger] [info] Execution Time [Âµ]</t>
  </si>
  <si>
    <t>[2020-07-26 21:31:15.481] [exec_time_logger] [info] Execution Time [Âµ]</t>
  </si>
  <si>
    <t>[2020-07-26 21:31:17.488] [exec_time_logger] [info] Execution Time [Âµ]</t>
  </si>
  <si>
    <t>[2020-07-26 21:31:19.496] [exec_time_logger] [info] Execution Time [Âµ]</t>
  </si>
  <si>
    <t>[2020-07-26 21:31:21.503] [exec_time_logger] [info] Execution Time [Âµ]</t>
  </si>
  <si>
    <t>[2020-07-26 21:31:23.510] [exec_time_logger] [info] Execution Time [Âµ]</t>
  </si>
  <si>
    <t>[2020-07-26 21:31:25.518] [exec_time_logger] [info] Execution Time [Âµ]</t>
  </si>
  <si>
    <t>[2020-07-26 21:31:27.525] [exec_time_logger] [info] Execution Time [Âµ]</t>
  </si>
  <si>
    <t>[2020-07-26 21:31:29.533] [exec_time_logger] [info] Execution Time [Âµ]</t>
  </si>
  <si>
    <t>[2020-07-26 21:31:31.540] [exec_time_logger] [info] Execution Time [Âµ]</t>
  </si>
  <si>
    <t>[2020-07-26 21:31:33.549] [exec_time_logger] [info] Execution Time [Âµ]</t>
  </si>
  <si>
    <t>[2020-07-26 21:31:35.556] [exec_time_logger] [info] Execution Time [Âµ]</t>
  </si>
  <si>
    <t>[2020-07-26 21:31:37.563] [exec_time_logger] [info] Execution Time [Âµ]</t>
  </si>
  <si>
    <t>[2020-07-26 21:31:39.570] [exec_time_logger] [info] Execution Time [Âµ]</t>
  </si>
  <si>
    <t>[2020-07-26 21:31:41.577] [exec_time_logger] [info] Execution Time [Âµ]</t>
  </si>
  <si>
    <t>[2020-07-26 21:31:43.585] [exec_time_logger] [info] Execution Time [Âµ]</t>
  </si>
  <si>
    <t>[2020-07-26 21:31:45.592] [exec_time_logger] [info] Execution Time [Âµ]</t>
  </si>
  <si>
    <t>[2020-07-26 21:31:47.600] [exec_time_logger] [info] Execution Time [Âµ]</t>
  </si>
  <si>
    <t>[2020-07-26 21:31:49.607] [exec_time_logger] [info] Execution Time [Âµ]</t>
  </si>
  <si>
    <t>[2020-07-26 21:31:51.616] [exec_time_logger] [info] Execution Time [Âµ]</t>
  </si>
  <si>
    <t>[2020-07-26 21:31:53.623] [exec_time_logger] [info] Execution Time [Âµ]</t>
  </si>
  <si>
    <t>[2020-07-26 21:31:55.630] [exec_time_logger] [info] Execution Time [Âµ]</t>
  </si>
  <si>
    <t>[2020-07-26 21:31:57.637] [exec_time_logger] [info] Execution Time [Âµ]</t>
  </si>
  <si>
    <t>[2020-07-26 21:31:59.644] [exec_time_logger] [info] Execution Time [Âµ]</t>
  </si>
  <si>
    <t>[2020-07-26 21:32:01.652] [exec_time_logger] [info] Execution Time [Âµ]</t>
  </si>
  <si>
    <t>[2020-07-26 21:32:03.659] [exec_time_logger] [info] Execution Time [Âµ]</t>
  </si>
  <si>
    <t>[2020-07-26 21:32:05.668] [exec_time_logger] [info] Execution Time [Âµ]</t>
  </si>
  <si>
    <t>[2020-07-26 21:32:07.676] [exec_time_logger] [info] Execution Time [Âµ]</t>
  </si>
  <si>
    <t>[2020-07-26 21:32:09.686] [exec_time_logger] [info] Execution Time [Âµ]</t>
  </si>
  <si>
    <t>[2020-07-26 21:32:11.694] [exec_time_logger] [info] Execution Time [Âµ]</t>
  </si>
  <si>
    <t>[2020-07-26 21:32:13.701] [exec_time_logger] [info] Execution Time [Âµ]</t>
  </si>
  <si>
    <t>[2020-07-26 21:32:15.711] [exec_time_logger] [info] Execution Time [Âµ]</t>
  </si>
  <si>
    <t>[2020-07-26 21:32:17.719] [exec_time_logger] [info] Execution Time [Âµ]</t>
  </si>
  <si>
    <t>[2020-07-26 21:32:19.729] [exec_time_logger] [info] Execution Time [Âµ]</t>
  </si>
  <si>
    <t>[2020-07-26 21:32:21.742] [exec_time_logger] [info] Execution Time [Âµ]</t>
  </si>
  <si>
    <t>[2020-07-26 21:32:23.750] [exec_time_logger] [info] Execution Time [Âµ]</t>
  </si>
  <si>
    <t>[2020-07-26 21:32:25.757] [exec_time_logger] [info] Execution Time [Âµ]</t>
  </si>
  <si>
    <t>[2020-07-26 21:32:27.764] [exec_time_logger] [info] Execution Time [Âµ]</t>
  </si>
  <si>
    <t>[2020-07-26 21:32:29.772] [exec_time_logger] [info] Execution Time [Âµ]</t>
  </si>
  <si>
    <t>[2020-07-26 21:32:31.781] [exec_time_logger] [info] Execution Time [Âµ]</t>
  </si>
  <si>
    <t>[2020-07-26 21:32:33.788] [exec_time_logger] [info] Execution Time [Âµ]</t>
  </si>
  <si>
    <t>[2020-07-26 21:32:35.795] [exec_time_logger] [info] Execution Time [Âµ]</t>
  </si>
  <si>
    <t>[2020-07-26 21:32:37.803] [exec_time_logger] [info] Execution Time [Âµ]</t>
  </si>
  <si>
    <t>[2020-07-26 21:32:39.810] [exec_time_logger] [info] Execution Time [Âµ]</t>
  </si>
  <si>
    <t>[2020-07-26 21:32:41.818] [exec_time_logger] [info] Execution Time [Âµ]</t>
  </si>
  <si>
    <t>[2020-07-26 21:32:43.825] [exec_time_logger] [info] Execution Time [Âµ]</t>
  </si>
  <si>
    <t>[2020-07-26 21:32:45.833] [exec_time_logger] [info] Execution Time [Âµ]</t>
  </si>
  <si>
    <t>[2020-07-26 21:32:47.840] [exec_time_logger] [info] Execution Time [Âµ]</t>
  </si>
  <si>
    <t>[2020-07-26 21:32:49.848] [exec_time_logger] [info] Execution Time [Âµ]</t>
  </si>
  <si>
    <t>[2020-07-26 21:32:51.856] [exec_time_logger] [info] Execution Time [Âµ]</t>
  </si>
  <si>
    <t>[2020-07-26 21:32:53.865] [exec_time_logger] [info] Execution Time [Âµ]</t>
  </si>
  <si>
    <t>[2020-07-26 21:32:55.872] [exec_time_logger] [info] Execution Time [Âµ]</t>
  </si>
  <si>
    <t>[2020-07-26 21:32:57.879] [exec_time_logger] [info] Execution Time [Âµ]</t>
  </si>
  <si>
    <t>[2020-07-26 21:32:59.886] [exec_time_logger] [info] Execution Time [Âµ]</t>
  </si>
  <si>
    <t>[2020-07-26 21:33:01.893] [exec_time_logger] [info] Execution Time [Âµ]</t>
  </si>
  <si>
    <t>[2020-07-26 21:33:03.904] [exec_time_logger] [info] Execution Time [Âµ]</t>
  </si>
  <si>
    <t>[2020-07-26 21:33:05.913] [exec_time_logger] [info] Execution Time [Âµ]</t>
  </si>
  <si>
    <t>[2020-07-26 21:33:07.922] [exec_time_logger] [info] Execution Time [Âµ]</t>
  </si>
  <si>
    <t>[2020-07-26 21:33:09.930] [exec_time_logger] [info] Execution Time [Âµ]</t>
  </si>
  <si>
    <t>[2020-07-26 21:33:11.937] [exec_time_logger] [info] Execution Time [Âµ]</t>
  </si>
  <si>
    <t>[2020-07-26 21:33:13.945] [exec_time_logger] [info] Execution Time [Âµ]</t>
  </si>
  <si>
    <t>[2020-07-26 21:33:15.953] [exec_time_logger] [info] Execution Time [Âµ]</t>
  </si>
  <si>
    <t>[2020-07-26 21:33:17.961] [exec_time_logger] [info] Execution Time [Âµ]</t>
  </si>
  <si>
    <t>[2020-07-26 21:33:19.968] [exec_time_logger] [info] Execution Time [Âµ]</t>
  </si>
  <si>
    <t>[2020-07-26 21:33:21.975] [exec_time_logger] [info] Execution Time [Âµ]</t>
  </si>
  <si>
    <t>[2020-07-26 21:33:23.984] [exec_time_logger] [info] Execution Time [Âµ]</t>
  </si>
  <si>
    <t>[2020-07-26 21:33:25.991] [exec_time_logger] [info] Execution Time [Âµ]</t>
  </si>
  <si>
    <t>[2020-07-26 21:33:27.998] [exec_time_logger] [info] Execution Time [Âµ]</t>
  </si>
  <si>
    <t>[2020-07-26 21:33:30.006] [exec_time_logger] [info] Execution Time [Âµ]</t>
  </si>
  <si>
    <t>[2020-07-26 21:33:32.014] [exec_time_logger] [info] Execution Time [Âµ]</t>
  </si>
  <si>
    <t>[2020-07-26 21:33:34.022] [exec_time_logger] [info] Execution Time [Âµ]</t>
  </si>
  <si>
    <t>[2020-07-26 21:33:36.029] [exec_time_logger] [info] Execution Time [Âµ]</t>
  </si>
  <si>
    <t>[2020-07-26 21:33:38.036] [exec_time_logger] [info] Execution Time [Âµ]</t>
  </si>
  <si>
    <t>[2020-07-26 21:33:40.043] [exec_time_logger] [info] Execution Time [Âµ]</t>
  </si>
  <si>
    <t>[2020-07-26 21:33:42.051] [exec_time_logger] [info] Execution Time [Âµ]</t>
  </si>
  <si>
    <t>[2020-07-26 21:33:44.058] [exec_time_logger] [info] Execution Time [Âµ]</t>
  </si>
  <si>
    <t>[2020-07-26 21:33:46.065] [exec_time_logger] [info] Execution Time [Âµ]</t>
  </si>
  <si>
    <t>[2020-07-26 21:33:48.073] [exec_time_logger] [info] Execution Time [Âµ]</t>
  </si>
  <si>
    <t>[2020-07-26 21:33:50.080] [exec_time_logger] [info] Execution Time [Âµ]</t>
  </si>
  <si>
    <t>[2020-07-26 21:33:52.088] [exec_time_logger] [info] Execution Time [Âµ]</t>
  </si>
  <si>
    <t>[2020-07-26 21:33:54.095] [exec_time_logger] [info] Execution Time [Âµ]</t>
  </si>
  <si>
    <t>[2020-07-26 21:33:56.103] [exec_time_logger] [info] Execution Time [Âµ]</t>
  </si>
  <si>
    <t>[2020-07-26 21:33:58.110] [exec_time_logger] [info] Execution Time [Âµ]</t>
  </si>
  <si>
    <t>[2020-07-26 21:34:00.119] [exec_time_logger] [info] Execution Time [Âµ]</t>
  </si>
  <si>
    <t>[2020-07-26 21:34:02.126] [exec_time_logger] [info] Execution Time [Âµ]</t>
  </si>
  <si>
    <t>[2020-07-26 21:34:04.134] [exec_time_logger] [info] Execution Time [Âµ]</t>
  </si>
  <si>
    <t>[2020-07-26 21:34:06.144] [exec_time_logger] [info] Execution Time [Âµ]</t>
  </si>
  <si>
    <t>[2020-07-26 21:34:08.153] [exec_time_logger] [info] Execution Time [Âµ]</t>
  </si>
  <si>
    <t>[2020-07-26 21:34:10.161] [exec_time_logger] [info] Execution Time [Âµ]</t>
  </si>
  <si>
    <t>[2020-07-26 21:34:12.168] [exec_time_logger] [info] Execution Time [Âµ]</t>
  </si>
  <si>
    <t>[2020-07-26 21:34:14.176] [exec_time_logger] [info] Execution Time [Âµ]</t>
  </si>
  <si>
    <t>[2020-07-26 21:34:16.185] [exec_time_logger] [info] Execution Time [Âµ]</t>
  </si>
  <si>
    <t>[2020-07-26 21:34:18.192] [exec_time_logger] [info] Execution Time [Âµ]</t>
  </si>
  <si>
    <t>[2020-07-26 21:34:20.199] [exec_time_logger] [info] Execution Time [Âµ]</t>
  </si>
  <si>
    <t>[2020-07-26 21:34:22.207] [exec_time_logger] [info] Execution Time [Âµ]</t>
  </si>
  <si>
    <t>[2020-07-26 21:34:24.215] [exec_time_logger] [info] Execution Time [Âµ]</t>
  </si>
  <si>
    <t>[2020-07-26 21:34:26.223] [exec_time_logger] [info] Execution Time [Âµ]</t>
  </si>
  <si>
    <t>[2020-07-26 21:34:28.231] [exec_time_logger] [info] Execution Time [Âµ]</t>
  </si>
  <si>
    <t>[2020-07-26 21:34:30.258] [exec_time_logger] [info] Execution Time [Âµ]</t>
  </si>
  <si>
    <t>[2020-07-26 21:34:32.266] [exec_time_logger] [info] Execution Time [Âµ]</t>
  </si>
  <si>
    <t>[2020-07-26 21:34:34.274] [exec_time_logger] [info] Execution Time [Âµ]</t>
  </si>
  <si>
    <t>[2020-07-26 21:34:36.284] [exec_time_logger] [info] Execution Time [Âµ]</t>
  </si>
  <si>
    <t>[2020-07-26 21:34:38.292] [exec_time_logger] [info] Execution Time [Âµ]</t>
  </si>
  <si>
    <t>[2020-07-26 21:34:40.300] [exec_time_logger] [info] Execution Time [Âµ]</t>
  </si>
  <si>
    <t>[2020-07-26 21:34:42.308] [exec_time_logger] [info] Execution Time [Âµ]</t>
  </si>
  <si>
    <t>[2020-07-26 21:34:44.315] [exec_time_logger] [info] Execution Time [Âµ]</t>
  </si>
  <si>
    <t>[2020-07-26 21:34:46.322] [exec_time_logger] [info] Execution Time [Âµ]</t>
  </si>
  <si>
    <t>[2020-07-26 21:34:48.329] [exec_time_logger] [info] Execution Time [Âµ]</t>
  </si>
  <si>
    <t>[2020-07-26 21:34:50.337] [exec_time_logger] [info] Execution Time [Âµ]</t>
  </si>
  <si>
    <t>[2020-07-26 21:34:52.344] [exec_time_logger] [info] Execution Time [Âµ]</t>
  </si>
  <si>
    <t>[2020-07-26 21:34:54.351] [exec_time_logger] [info] Execution Time [Âµ]</t>
  </si>
  <si>
    <t>[2020-07-26 21:34:56.360] [exec_time_logger] [info] Execution Time [Âµ]</t>
  </si>
  <si>
    <t>[2020-07-26 21:34:58.368] [exec_time_logger] [info] Execution Time [Âµ]</t>
  </si>
  <si>
    <t>[2020-07-26 21:35:00.375] [exec_time_logger] [info] Execution Time [Âµ]</t>
  </si>
  <si>
    <t>[2020-07-26 21:35:02.383] [exec_time_logger] [info] Execution Time [Âµ]</t>
  </si>
  <si>
    <t>[2020-07-26 21:35:04.391] [exec_time_logger] [info] Execution Time [Âµ]</t>
  </si>
  <si>
    <t>[2020-07-26 21:35:06.399] [exec_time_logger] [info] Execution Time [Âµ]</t>
  </si>
  <si>
    <t>[2020-07-26 21:35:08.409] [exec_time_logger] [info] Execution Time [Âµ]</t>
  </si>
  <si>
    <t>[2020-07-26 21:35:10.417] [exec_time_logger] [info] Execution Time [Âµ]</t>
  </si>
  <si>
    <t>[2020-07-26 21:35:12.426] [exec_time_logger] [info] Execution Time [Âµ]</t>
  </si>
  <si>
    <t>[2020-07-26 21:35:14.434] [exec_time_logger] [info] Execution Time [Âµ]</t>
  </si>
  <si>
    <t>[2020-07-26 21:35:16.442] [exec_time_logger] [info] Execution Time [Âµ]</t>
  </si>
  <si>
    <t>[2020-07-26 21:35:18.449] [exec_time_logger] [info] Execution Time [Âµ]</t>
  </si>
  <si>
    <t>[2020-07-26 21:35:20.457] [exec_time_logger] [info] Execution Time [Âµ]</t>
  </si>
  <si>
    <t>[2020-07-26 21:35:22.464] [exec_time_logger] [info] Execution Time [Âµ]</t>
  </si>
  <si>
    <t>[2020-07-26 21:35:24.472] [exec_time_logger] [info] Execution Time [Âµ]</t>
  </si>
  <si>
    <t>[2020-07-26 21:35:26.479] [exec_time_logger] [info] Execution Time [Âµ]</t>
  </si>
  <si>
    <t>[2020-07-26 21:35:28.487] [exec_time_logger] [info] Execution Time [Âµ]</t>
  </si>
  <si>
    <t>[2020-07-26 21:35:30.494] [exec_time_logger] [info] Execution Time [Âµ]</t>
  </si>
  <si>
    <t>[2020-07-26 21:35:32.501] [exec_time_logger] [info] Execution Time [Âµ]</t>
  </si>
  <si>
    <t>[2020-07-26 21:35:34.511] [exec_time_logger] [info] Execution Time [Âµ]</t>
  </si>
  <si>
    <t>[2020-07-26 21:35:36.518] [exec_time_logger] [info] Execution Time [Âµ]</t>
  </si>
  <si>
    <t>[2020-07-26 21:35:38.527] [exec_time_logger] [info] Execution Time [Âµ]</t>
  </si>
  <si>
    <t>[2020-07-26 21:35:40.535] [exec_time_logger] [info] Execution Time [Âµ]</t>
  </si>
  <si>
    <t>[2020-07-26 21:35:42.543] [exec_time_logger] [info] Execution Time [Âµ]</t>
  </si>
  <si>
    <t>[2020-07-26 21:35:44.551] [exec_time_logger] [info] Execution Time [Âµ]</t>
  </si>
  <si>
    <t>[2020-07-26 21:35:46.559] [exec_time_logger] [info] Execution Time [Âµ]</t>
  </si>
  <si>
    <t>[2020-07-26 21:35:48.566] [exec_time_logger] [info] Execution Time [Âµ]</t>
  </si>
  <si>
    <t>[2020-07-26 21:35:50.572] [exec_time_logger] [info] Execution Time [Âµ]</t>
  </si>
  <si>
    <t>[2020-07-26 21:35:52.579] [exec_time_logger] [info] Execution Time [Âµ]</t>
  </si>
  <si>
    <t>[2020-07-26 21:35:54.587] [exec_time_logger] [info] Execution Time [Âµ]</t>
  </si>
  <si>
    <t>[2020-07-26 21:35:56.594] [exec_time_logger] [info] Execution Time [Âµ]</t>
  </si>
  <si>
    <t>[2020-07-26 21:35:58.601] [exec_time_logger] [info] Execution Time [Âµ]</t>
  </si>
  <si>
    <t>[2020-07-26 21:36:00.609] [exec_time_logger] [info] Execution Time [Âµ]</t>
  </si>
  <si>
    <t>[2020-07-26 21:36:02.616] [exec_time_logger] [info] Execution Time [Âµ]</t>
  </si>
  <si>
    <t>[2020-07-26 21:36:04.623] [exec_time_logger] [info] Execution Time [Âµ]</t>
  </si>
  <si>
    <t>[2020-07-26 21:36:06.630] [exec_time_logger] [info] Execution Time [Âµ]</t>
  </si>
  <si>
    <t>[2020-07-26 21:36:08.638] [exec_time_logger] [info] Execution Time [Âµ]</t>
  </si>
  <si>
    <t>[2020-07-26 21:36:10.645] [exec_time_logger] [info] Execution Time [Âµ]</t>
  </si>
  <si>
    <t>[2020-07-26 21:36:12.653] [exec_time_logger] [info] Execution Time [Âµ]</t>
  </si>
  <si>
    <t>[2020-07-26 21:36:14.661] [exec_time_logger] [info] Execution Time [Âµ]</t>
  </si>
  <si>
    <t>[2020-07-26 21:36:16.676] [exec_time_logger] [info] Execution Time [Âµ]</t>
  </si>
  <si>
    <t>[2020-07-26 21:36:18.683] [exec_time_logger] [info] Execution Time [Âµ]</t>
  </si>
  <si>
    <t>[2020-07-26 21:36:20.690] [exec_time_logger] [info] Execution Time [Âµ]</t>
  </si>
  <si>
    <t>[2020-07-26 21:36:22.698] [exec_time_logger] [info] Execution Time [Âµ]</t>
  </si>
  <si>
    <t>[2020-07-26 21:36:24.706] [exec_time_logger] [info] Execution Time [Âµ]</t>
  </si>
  <si>
    <t>[2020-07-26 21:36:26.714] [exec_time_logger] [info] Execution Time [Âµ]</t>
  </si>
  <si>
    <t>[2020-07-26 21:36:28.721] [exec_time_logger] [info] Execution Time [Âµ]</t>
  </si>
  <si>
    <t>[2020-07-26 21:36:30.729] [exec_time_logger] [info] Execution Time [Âµ]</t>
  </si>
  <si>
    <t>[2020-07-26 21:36:32.743] [exec_time_logger] [info] Execution Time [Âµ]</t>
  </si>
  <si>
    <t>[2020-07-26 21:36:34.750] [exec_time_logger] [info] Execution Time [Âµ]</t>
  </si>
  <si>
    <t>[2020-07-26 21:36:36.759] [exec_time_logger] [info] Execution Time [Âµ]</t>
  </si>
  <si>
    <t>[2020-07-26 21:36:38.767] [exec_time_logger] [info] Execution Time [Âµ]</t>
  </si>
  <si>
    <t>[2020-07-26 21:36:40.774] [exec_time_logger] [info] Execution Time [Âµ]</t>
  </si>
  <si>
    <t>[2020-07-26 21:36:42.781] [exec_time_logger] [info] Execution Time [Âµ]</t>
  </si>
  <si>
    <t>[2020-07-26 21:36:44.788] [exec_time_logger] [info] Execution Time [Âµ]</t>
  </si>
  <si>
    <t>[2020-07-26 21:36:46.796] [exec_time_logger] [info] Execution Time [Âµ]</t>
  </si>
  <si>
    <t>[2020-07-26 21:36:48.804] [exec_time_logger] [info] Execution Time [Âµ]</t>
  </si>
  <si>
    <t>[2020-07-26 21:36:50.811] [exec_time_logger] [info] Execution Time [Âµ]</t>
  </si>
  <si>
    <t>[2020-07-26 21:36:52.819] [exec_time_logger] [info] Execution Time [Âµ]</t>
  </si>
  <si>
    <t>[2020-07-26 21:36:54.826] [exec_time_logger] [info] Execution Time [Âµ]</t>
  </si>
  <si>
    <t>[2020-07-26 21:36:56.834] [exec_time_logger] [info] Execution Time [Âµ]</t>
  </si>
  <si>
    <t>[2020-07-26 21:36:58.841] [exec_time_logger] [info] Execution Time [Âµ]</t>
  </si>
  <si>
    <t>[2020-07-26 21:37:00.852] [exec_time_logger] [info] Execution Time [Âµ]</t>
  </si>
  <si>
    <t>[2020-07-26 21:37:02.860] [exec_time_logger] [info] Execution Time [Âµ]</t>
  </si>
  <si>
    <t>[2020-07-26 21:37:04.869] [exec_time_logger] [info] Execution Time [Âµ]</t>
  </si>
  <si>
    <t>[2020-07-26 21:37:06.877] [exec_time_logger] [info] Execution Time [Âµ]</t>
  </si>
  <si>
    <t>[2020-07-26 21:37:08.884] [exec_time_logger] [info] Execution Time [Âµ]</t>
  </si>
  <si>
    <t>[2020-07-26 21:37:10.893] [exec_time_logger] [info] Execution Time [Âµ]</t>
  </si>
  <si>
    <t>[2020-07-26 21:37:12.901] [exec_time_logger] [info] Execution Time [Âµ]</t>
  </si>
  <si>
    <t>[2020-07-26 21:37:14.911] [exec_time_logger] [info] Execution Time [Âµ]</t>
  </si>
  <si>
    <t>[2020-07-26 21:37:16.919] [exec_time_logger] [info] Execution Time [Âµ]</t>
  </si>
  <si>
    <t>[2020-07-26 21:37:18.927] [exec_time_logger] [info] Execution Time [Âµ]</t>
  </si>
  <si>
    <t>[2020-07-26 21:37:20.935] [exec_time_logger] [info] Execution Time [Âµ]</t>
  </si>
  <si>
    <t>[2020-07-26 21:37:22.942] [exec_time_logger] [info] Execution Time [Âµ]</t>
  </si>
  <si>
    <t>[2020-07-26 21:37:24.950] [exec_time_logger] [info] Execution Time [Âµ]</t>
  </si>
  <si>
    <t>[2020-07-26 21:37:26.957] [exec_time_logger] [info] Execution Time [Âµ]</t>
  </si>
  <si>
    <t>[2020-07-26 21:37:28.965] [exec_time_logger] [info] Execution Time [Âµ]</t>
  </si>
  <si>
    <t>[2020-07-26 21:37:30.972] [exec_time_logger] [info] Execution Time [Âµ]</t>
  </si>
  <si>
    <t>[2020-07-26 21:37:32.982] [exec_time_logger] [info] Execution Time [Âµ]</t>
  </si>
  <si>
    <t>[2020-07-26 21:37:34.989] [exec_time_logger] [info] Execution Time [Âµ]</t>
  </si>
  <si>
    <t>[2020-07-26 21:37:36.996] [exec_time_logger] [info] Execution Time [Âµ]</t>
  </si>
  <si>
    <t>[2020-07-26 21:37:39.004] [exec_time_logger] [info] Execution Time [Âµ]</t>
  </si>
  <si>
    <t>[2020-07-26 21:37:41.012] [exec_time_logger] [info] Execution Time [Âµ]</t>
  </si>
  <si>
    <t>[2020-07-26 21:37:43.025] [exec_time_logger] [info] Execution Time [Âµ]</t>
  </si>
  <si>
    <t>[2020-07-26 21:37:45.032] [exec_time_logger] [info] Execution Time [Âµ]</t>
  </si>
  <si>
    <t>[2020-07-26 21:37:47.040] [exec_time_logger] [info] Execution Time [Âµ]</t>
  </si>
  <si>
    <t>[2020-07-26 21:37:49.047] [exec_time_logger] [info] Execution Time [Âµ]</t>
  </si>
  <si>
    <t>[2020-07-26 21:37:51.054] [exec_time_logger] [info] Execution Time [Âµ]</t>
  </si>
  <si>
    <t>[2020-07-26 21:37:53.062] [exec_time_logger] [info] Execution Time [Âµ]</t>
  </si>
  <si>
    <t>[2020-07-26 21:37:55.069] [exec_time_logger] [info] Execution Time [Âµ]</t>
  </si>
  <si>
    <t>[2020-07-26 21:37:57.082] [exec_time_logger] [info] Execution Time [Âµ]</t>
  </si>
  <si>
    <t>[2020-07-26 21:37:59.089] [exec_time_logger] [info] Execution Time [Âµ]</t>
  </si>
  <si>
    <t>[2020-07-26 21:38:01.097] [exec_time_logger] [info] Execution Time [Âµ]</t>
  </si>
  <si>
    <t>[2020-07-26 21:38:03.104] [exec_time_logger] [info] Execution Time [Âµ]</t>
  </si>
  <si>
    <t>[2020-07-26 21:38:05.111] [exec_time_logger] [info] Execution Time [Âµ]</t>
  </si>
  <si>
    <t>[2020-07-26 21:38:07.119] [exec_time_logger] [info] Execution Time [Âµ]</t>
  </si>
  <si>
    <t>[2020-07-26 21:38:09.127] [exec_time_logger] [info] Execution Time [Âµ]</t>
  </si>
  <si>
    <t>[2020-07-26 21:38:11.133] [exec_time_logger] [info] Execution Time [Âµ]</t>
  </si>
  <si>
    <t>[2020-07-26 21:38:13.141] [exec_time_logger] [info] Execution Time [Âµ]</t>
  </si>
  <si>
    <t>[2020-07-26 21:38:15.150] [exec_time_logger] [info] Execution Time [Âµ]</t>
  </si>
  <si>
    <t>[2020-07-26 21:38:17.159] [exec_time_logger] [info] Execution Time [Âµ]</t>
  </si>
  <si>
    <t>[2020-07-26 21:38:19.166] [exec_time_logger] [info] Execution Time [Âµ]</t>
  </si>
  <si>
    <t>[2020-07-26 21:38:21.174] [exec_time_logger] [info] Execution Time [Âµ]</t>
  </si>
  <si>
    <t>[2020-07-26 21:38:23.182] [exec_time_logger] [info] Execution Time [Âµ]</t>
  </si>
  <si>
    <t>[2020-07-26 21:38:25.189] [exec_time_logger] [info] Execution Time [Âµ]</t>
  </si>
  <si>
    <t>[2020-07-26 21:38:27.196] [exec_time_logger] [info] Execution Time [Âµ]</t>
  </si>
  <si>
    <t>[2020-07-26 21:38:29.203] [exec_time_logger] [info] Execution Time [Âµ]</t>
  </si>
  <si>
    <t>[2020-07-26 21:38:31.211] [exec_time_logger] [info] Execution Time [Âµ]</t>
  </si>
  <si>
    <t>[2020-07-26 21:38:33.218] [exec_time_logger] [info] Execution Time [Âµ]</t>
  </si>
  <si>
    <t>[2020-07-26 21:38:35.226] [exec_time_logger] [info] Execution Time [Âµ]</t>
  </si>
  <si>
    <t>[2020-07-26 21:38:37.235] [exec_time_logger] [info] Execution Time [Âµ]</t>
  </si>
  <si>
    <t>[2020-07-26 21:38:39.243] [exec_time_logger] [info] Execution Time [Âµ]</t>
  </si>
  <si>
    <t>[2020-07-26 21:38:41.251] [exec_time_logger] [info] Execution Time [Âµ]</t>
  </si>
  <si>
    <t>[2020-07-26 21:38:43.258] [exec_time_logger] [info] Execution Time [Âµ]</t>
  </si>
  <si>
    <t>[2020-07-26 21:38:45.266] [exec_time_logger] [info] Execution Time [Âµ]</t>
  </si>
  <si>
    <t>[2020-07-26 21:38:47.274] [exec_time_logger] [info] Execution Time [Âµ]</t>
  </si>
  <si>
    <t>[2020-07-26 21:38:49.283] [exec_time_logger] [info] Execution Time [Âµ]</t>
  </si>
  <si>
    <t>[2020-07-26 21:38:51.290] [exec_time_logger] [info] Execution Time [Âµ]</t>
  </si>
  <si>
    <t>[2020-07-26 21:38:53.297] [exec_time_logger] [info] Execution Time [Âµ]</t>
  </si>
  <si>
    <t>[2020-07-26 21:38:55.305] [exec_time_logger] [info] Execution Time [Âµ]</t>
  </si>
  <si>
    <t>[2020-07-26 21:38:57.312] [exec_time_logger] [info] Execution Time [Âµ]</t>
  </si>
  <si>
    <t>[2020-07-26 21:38:59.320] [exec_time_logger] [info] Execution Time [Âµ]</t>
  </si>
  <si>
    <t>[2020-07-26 21:39:01.327] [exec_time_logger] [info] Execution Time [Âµ]</t>
  </si>
  <si>
    <t>[2020-07-26 21:39:03.334] [exec_time_logger] [info] Execution Time [Âµ]</t>
  </si>
  <si>
    <t>[2020-07-26 21:39:05.342] [exec_time_logger] [info] Execution Time [Âµ]</t>
  </si>
  <si>
    <t>[2020-07-26 21:39:07.349] [exec_time_logger] [info] Execution Time [Âµ]</t>
  </si>
  <si>
    <t>[2020-07-26 21:39:09.356] [exec_time_logger] [info] Execution Time [Âµ]</t>
  </si>
  <si>
    <t>[2020-07-26 21:39:11.364] [exec_time_logger] [info] Execution Time [Âµ]</t>
  </si>
  <si>
    <t>[2020-07-26 21:39:13.371] [exec_time_logger] [info] Execution Time [Âµ]</t>
  </si>
  <si>
    <t>[2020-07-26 21:39:15.379] [exec_time_logger] [info] Execution Time [Âµ]</t>
  </si>
  <si>
    <t>[2020-07-26 21:39:17.387] [exec_time_logger] [info] Execution Time [Âµ]</t>
  </si>
  <si>
    <t>[2020-07-26 21:39:19.395] [exec_time_logger] [info] Execution Time [Âµ]</t>
  </si>
  <si>
    <t>[2020-07-26 21:39:21.402] [exec_time_logger] [info] Execution Time [Âµ]</t>
  </si>
  <si>
    <t>[2020-07-26 21:39:23.409] [exec_time_logger] [info] Execution Time [Âµ]</t>
  </si>
  <si>
    <t>[2020-07-26 21:39:25.416] [exec_time_logger] [info] Execution Time [Âµ]</t>
  </si>
  <si>
    <t>[2020-07-26 21:39:27.423] [exec_time_logger] [info] Execution Time [Âµ]</t>
  </si>
  <si>
    <t>[2020-07-26 21:39:29.430] [exec_time_logger] [info] Execution Time [Âµ]</t>
  </si>
  <si>
    <t>[2020-07-26 21:39:31.437] [exec_time_logger] [info] Execution Time [Âµ]</t>
  </si>
  <si>
    <t>[2020-07-26 21:39:33.445] [exec_time_logger] [info] Execution Time [Âµ]</t>
  </si>
  <si>
    <t>[2020-07-26 21:39:35.452] [exec_time_logger] [info] Execution Time [Âµ]</t>
  </si>
  <si>
    <t>[2020-07-26 21:39:37.460] [exec_time_logger] [info] Execution Time [Âµ]</t>
  </si>
  <si>
    <t>[2020-07-26 21:39:39.469] [exec_time_logger] [info] Execution Time [Âµ]</t>
  </si>
  <si>
    <t>[2020-07-26 21:39:41.476] [exec_time_logger] [info] Execution Time [Âµ]</t>
  </si>
  <si>
    <t>[2020-07-26 21:39:43.484] [exec_time_logger] [info] Execution Time [Âµ]</t>
  </si>
  <si>
    <t>[2020-07-26 21:39:45.491] [exec_time_logger] [info] Execution Time [Âµ]</t>
  </si>
  <si>
    <t>[2020-07-26 21:39:47.498] [exec_time_logger] [info] Execution Time [Âµ]</t>
  </si>
  <si>
    <t>[2020-07-26 21:39:49.506] [exec_time_logger] [info] Execution Time [Âµ]</t>
  </si>
  <si>
    <t>[2020-07-26 21:39:51.513] [exec_time_logger] [info] Execution Time [Âµ]</t>
  </si>
  <si>
    <t>[2020-07-26 21:39:53.521] [exec_time_logger] [info] Execution Time [Âµ]</t>
  </si>
  <si>
    <t>[2020-07-26 21:39:55.531] [exec_time_logger] [info] Execution Time [Âµ]</t>
  </si>
  <si>
    <t>[2020-07-26 21:39:57.539] [exec_time_logger] [info] Execution Time [Âµ]</t>
  </si>
  <si>
    <t>[2020-07-26 21:39:59.546] [exec_time_logger] [info] Execution Time [Âµ]</t>
  </si>
  <si>
    <t>[2020-07-26 21:40:01.556] [exec_time_logger] [info] Execution Time [Âµ]</t>
  </si>
  <si>
    <t>[2020-07-26 21:40:03.566] [exec_time_logger] [info] Execution Time [Âµ]</t>
  </si>
  <si>
    <t>[2020-07-26 21:40:05.573] [exec_time_logger] [info] Execution Time [Âµ]</t>
  </si>
  <si>
    <t>[2020-07-26 21:40:07.581] [exec_time_logger] [info] Execution Time [Âµ]</t>
  </si>
  <si>
    <t>[2020-07-26 21:40:09.589] [exec_time_logger] [info] Execution Time [Âµ]</t>
  </si>
  <si>
    <t>[2020-07-26 21:40:11.597] [exec_time_logger] [info] Execution Time [Âµ]</t>
  </si>
  <si>
    <t>[2020-07-26 21:40:13.606] [exec_time_logger] [info] Execution Time [Âµ]</t>
  </si>
  <si>
    <t>[2020-07-26 21:40:15.614] [exec_time_logger] [info] Execution Time [Âµ]</t>
  </si>
  <si>
    <t>[2020-07-26 21:40:17.622] [exec_time_logger] [info] Execution Time [Âµ]</t>
  </si>
  <si>
    <t>[2020-07-26 21:40:19.631] [exec_time_logger] [info] Execution Time [Âµ]</t>
  </si>
  <si>
    <t>[2020-07-26 21:40:21.638] [exec_time_logger] [info] Execution Time [Âµ]</t>
  </si>
  <si>
    <t>[2020-07-26 21:40:23.645] [exec_time_logger] [info] Execution Time [Âµ]</t>
  </si>
  <si>
    <t>[2020-07-26 21:40:25.652] [exec_time_logger] [info] Execution Time [Âµ]</t>
  </si>
  <si>
    <t>[2020-07-26 21:40:27.659] [exec_time_logger] [info] Execution Time [Âµ]</t>
  </si>
  <si>
    <t>[2020-07-26 21:40:29.667] [exec_time_logger] [info] Execution Time [Âµ]</t>
  </si>
  <si>
    <t>[2020-07-26 21:40:31.675] [exec_time_logger] [info] Execution Time [Âµ]</t>
  </si>
  <si>
    <t>[2020-07-26 21:40:33.682] [exec_time_logger] [info] Execution Time [Âµ]</t>
  </si>
  <si>
    <t>[2020-07-26 21:40:35.690] [exec_time_logger] [info] Execution Time [Âµ]</t>
  </si>
  <si>
    <t>[2020-07-26 21:40:37.697] [exec_time_logger] [info] Execution Time [Âµ]</t>
  </si>
  <si>
    <t>[2020-07-26 21:40:39.706] [exec_time_logger] [info] Execution Time [Âµ]</t>
  </si>
  <si>
    <t>[2020-07-26 21:40:41.714] [exec_time_logger] [info] Execution Time [Âµ]</t>
  </si>
  <si>
    <t>[2020-07-26 21:40:43.721] [exec_time_logger] [info] Execution Time [Âµ]</t>
  </si>
  <si>
    <t>[2020-07-26 21:40:45.729] [exec_time_logger] [info] Execution Time [Âµ]</t>
  </si>
  <si>
    <t>[2020-07-26 21:40:47.736] [exec_time_logger] [info] Execution Time [Âµ]</t>
  </si>
  <si>
    <t>[2020-07-26 21:40:49.743] [exec_time_logger] [info] Execution Time [Âµ]</t>
  </si>
  <si>
    <t>[2020-07-26 21:40:51.752] [exec_time_logger] [info] Execution Time [Âµ]</t>
  </si>
  <si>
    <t>[2020-07-26 21:40:53.762] [exec_time_logger] [info] Execution Time [Âµ]</t>
  </si>
  <si>
    <t>[2020-07-26 21:40:55.769] [exec_time_logger] [info] Execution Time [Âµ]</t>
  </si>
  <si>
    <t>[2020-07-26 21:40:57.775] [exec_time_logger] [info] Execution Time [Âµ]</t>
  </si>
  <si>
    <t>[2020-07-26 21:40:59.782] [exec_time_logger] [info] Execution Time [Âµ]</t>
  </si>
  <si>
    <t>[2020-07-26 21:41:01.789] [exec_time_logger] [info] Execution Time [Âµ]</t>
  </si>
  <si>
    <t>[2020-07-26 21:41:03.797] [exec_time_logger] [info] Execution Time [Âµ]</t>
  </si>
  <si>
    <t>[2020-07-26 21:41:05.806] [exec_time_logger] [info] Execution Time [Âµ]</t>
  </si>
  <si>
    <t>[2020-07-26 21:41:07.814] [exec_time_logger] [info] Execution Time [Âµ]</t>
  </si>
  <si>
    <t>[2020-07-26 21:41:09.821] [exec_time_logger] [info] Execution Time [Âµ]</t>
  </si>
  <si>
    <t>[2020-07-26 21:41:11.828] [exec_time_logger] [info] Execution Time [Âµ]</t>
  </si>
  <si>
    <t>[2020-07-26 21:41:13.836] [exec_time_logger] [info] Execution Time [Âµ]</t>
  </si>
  <si>
    <t>[2020-07-26 21:41:15.844] [exec_time_logger] [info] Execution Time [Âµ]</t>
  </si>
  <si>
    <t>[2020-07-26 21:41:17.851] [exec_time_logger] [info] Execution Time [Âµ]</t>
  </si>
  <si>
    <t>[2020-07-26 21:41:19.861] [exec_time_logger] [info] Execution Time [Âµ]</t>
  </si>
  <si>
    <t>[2020-07-26 21:41:21.868] [exec_time_logger] [info] Execution Time [Âµ]</t>
  </si>
  <si>
    <t>[2020-07-26 21:41:23.876] [exec_time_logger] [info] Execution Time [Âµ]</t>
  </si>
  <si>
    <t>[2020-07-26 21:41:25.884] [exec_time_logger] [info] Execution Time [Âµ]</t>
  </si>
  <si>
    <t>[2020-07-26 21:41:27.891] [exec_time_logger] [info] Execution Time [Âµ]</t>
  </si>
  <si>
    <t>[2020-07-26 21:41:29.898] [exec_time_logger] [info] Execution Time [Âµ]</t>
  </si>
  <si>
    <t>[2020-07-26 21:41:31.907] [exec_time_logger] [info] Execution Time [Âµ]</t>
  </si>
  <si>
    <t>[2020-07-26 21:41:33.915] [exec_time_logger] [info] Execution Time [Âµ]</t>
  </si>
  <si>
    <t>[2020-07-26 21:41:35.923] [exec_time_logger] [info] Execution Time [Âµ]</t>
  </si>
  <si>
    <t>[2020-07-26 21:41:37.930] [exec_time_logger] [info] Execution Time [Âµ]</t>
  </si>
  <si>
    <t>[2020-07-26 21:41:39.937] [exec_time_logger] [info] Execution Time [Âµ]</t>
  </si>
  <si>
    <t>[2020-07-26 21:41:41.944] [exec_time_logger] [info] Execution Time [Âµ]</t>
  </si>
  <si>
    <t>[2020-07-26 21:41:43.952] [exec_time_logger] [info] Execution Time [Âµ]</t>
  </si>
  <si>
    <t>[2020-07-26 21:41:45.959] [exec_time_logger] [info] Execution Time [Âµ]</t>
  </si>
  <si>
    <t>[2020-07-26 21:41:47.969] [exec_time_logger] [info] Execution Time [Âµ]</t>
  </si>
  <si>
    <t>[2020-07-26 21:41:49.976] [exec_time_logger] [info] Execution Time [Âµ]</t>
  </si>
  <si>
    <t>[2020-07-26 21:41:51.983] [exec_time_logger] [info] Execution Time [Âµ]</t>
  </si>
  <si>
    <t>[2020-07-26 21:41:53.990] [exec_time_logger] [info] Execution Time [Âµ]</t>
  </si>
  <si>
    <t>[2020-07-26 21:41:55.998] [exec_time_logger] [info] Execution Time [Âµ]</t>
  </si>
  <si>
    <t>[2020-07-26 21:41:58.006] [exec_time_logger] [info] Execution Time [Âµ]</t>
  </si>
  <si>
    <t>[2020-07-26 21:42:00.014] [exec_time_logger] [info] Execution Time [Âµ]</t>
  </si>
  <si>
    <t>[2020-07-26 21:42:02.023] [exec_time_logger] [info] Execution Time [Âµ]</t>
  </si>
  <si>
    <t>[2020-07-26 21:42:04.030] [exec_time_logger] [info] Execution Time [Âµ]</t>
  </si>
  <si>
    <t>[2020-07-26 21:42:06.037] [exec_time_logger] [info] Execution Time [Âµ]</t>
  </si>
  <si>
    <t>[2020-07-26 21:42:08.045] [exec_time_logger] [info] Execution Time [Âµ]</t>
  </si>
  <si>
    <t>[2020-07-26 21:42:10.052] [exec_time_logger] [info] Execution Time [Âµ]</t>
  </si>
  <si>
    <t>[2020-07-26 21:42:12.060] [exec_time_logger] [info] Execution Time [Âµ]</t>
  </si>
  <si>
    <t>[2020-07-26 21:42:14.069] [exec_time_logger] [info] Execution Time [Âµ]</t>
  </si>
  <si>
    <t>[2020-07-26 21:42:16.077] [exec_time_logger] [info] Execution Time [Âµ]</t>
  </si>
  <si>
    <t>[2020-07-26 21:42:18.084] [exec_time_logger] [info] Execution Time [Âµ]</t>
  </si>
  <si>
    <t>[2020-07-26 21:42:20.092] [exec_time_logger] [info] Execution Time [Âµ]</t>
  </si>
  <si>
    <t>[2020-07-26 21:42:22.100] [exec_time_logger] [info] Execution Time [Âµ]</t>
  </si>
  <si>
    <t>[2020-07-26 21:42:24.108] [exec_time_logger] [info] Execution Time [Âµ]</t>
  </si>
  <si>
    <t>[2020-07-26 21:42:26.115] [exec_time_logger] [info] Execution Time [Âµ]</t>
  </si>
  <si>
    <t>[2020-07-26 21:42:28.122] [exec_time_logger] [info] Execution Time [Âµ]</t>
  </si>
  <si>
    <t>[2020-07-26 21:42:30.130] [exec_time_logger] [info] Execution Time [Âµ]</t>
  </si>
  <si>
    <t>[2020-07-26 21:42:32.138] [exec_time_logger] [info] Execution Time [Âµ]</t>
  </si>
  <si>
    <t>[2020-07-26 21:42:34.145] [exec_time_logger] [info] Execution Time [Âµ]</t>
  </si>
  <si>
    <t>[2020-07-26 21:42:36.152] [exec_time_logger] [info] Execution Time [Âµ]</t>
  </si>
  <si>
    <t>[2020-07-26 21:42:38.160] [exec_time_logger] [info] Execution Time [Âµ]</t>
  </si>
  <si>
    <t>[2020-07-26 21:42:40.169] [exec_time_logger] [info] Execution Time [Âµ]</t>
  </si>
  <si>
    <t>[2020-07-26 21:42:42.176] [exec_time_logger] [info] Execution Time [Âµ]</t>
  </si>
  <si>
    <t>[2020-07-26 21:42:44.186] [exec_time_logger] [info] Execution Time [Âµ]</t>
  </si>
  <si>
    <t>[2020-07-26 21:42:46.194] [exec_time_logger] [info] Execution Time [Âµ]</t>
  </si>
  <si>
    <t>[2020-07-26 21:42:48.201] [exec_time_logger] [info] Execution Time [Âµ]</t>
  </si>
  <si>
    <t>[2020-07-26 21:42:50.208] [exec_time_logger] [info] Execution Time [Âµ]</t>
  </si>
  <si>
    <t>[2020-07-26 21:42:52.215] [exec_time_logger] [info] Execution Time [Âµ]</t>
  </si>
  <si>
    <t>[2020-07-26 21:42:54.222] [exec_time_logger] [info] Execution Time [Âµ]</t>
  </si>
  <si>
    <t>[2020-07-26 21:42:56.229] [exec_time_logger] [info] Execution Time [Âµ]</t>
  </si>
  <si>
    <t>[2020-07-26 21:42:58.237] [exec_time_logger] [info] Execution Time [Âµ]</t>
  </si>
  <si>
    <t>[2020-07-26 21:43:00.244] [exec_time_logger] [info] Execution Time [Âµ]</t>
  </si>
  <si>
    <t>[2020-07-26 21:43:02.251] [exec_time_logger] [info] Execution Time [Âµ]</t>
  </si>
  <si>
    <t>[2020-07-26 21:43:04.259] [exec_time_logger] [info] Execution Time [Âµ]</t>
  </si>
  <si>
    <t>[2020-07-26 21:43:06.270] [exec_time_logger] [info] Execution Time [Âµ]</t>
  </si>
  <si>
    <t>[2020-07-26 21:43:08.277] [exec_time_logger] [info] Execution Time [Âµ]</t>
  </si>
  <si>
    <t>[2020-07-26 21:43:10.284] [exec_time_logger] [info] Execution Time [Âµ]</t>
  </si>
  <si>
    <t>[2020-07-26 21:43:12.291] [exec_time_logger] [info] Execution Time [Âµ]</t>
  </si>
  <si>
    <t>[2020-07-26 21:43:14.300] [exec_time_logger] [info] Execution Time [Âµ]</t>
  </si>
  <si>
    <t>[2020-07-26 21:43:16.308] [exec_time_logger] [info] Execution Time [Âµ]</t>
  </si>
  <si>
    <t>[2020-07-26 21:43:18.315] [exec_time_logger] [info] Execution Time [Âµ]</t>
  </si>
  <si>
    <t>[2020-07-26 21:43:20.322] [exec_time_logger] [info] Execution Time [Âµ]</t>
  </si>
  <si>
    <t>[2020-07-26 21:43:22.329] [exec_time_logger] [info] Execution Time [Âµ]</t>
  </si>
  <si>
    <t>[2020-07-26 21:43:24.337] [exec_time_logger] [info] Execution Time [Âµ]</t>
  </si>
  <si>
    <t>[2020-07-26 21:43:26.344] [exec_time_logger] [info] Execution Time [Âµ]</t>
  </si>
  <si>
    <t>[2020-07-26 21:43:28.351] [exec_time_logger] [info] Execution Time [Âµ]</t>
  </si>
  <si>
    <t>[2020-07-26 21:43:30.359] [exec_time_logger] [info] Execution Time [Âµ]</t>
  </si>
  <si>
    <t>[2020-07-26 21:43:32.366] [exec_time_logger] [info] Execution Time [Âµ]</t>
  </si>
  <si>
    <t>[2020-07-26 21:43:34.374] [exec_time_logger] [info] Execution Time [Âµ]</t>
  </si>
  <si>
    <t>[2020-07-26 21:43:36.381] [exec_time_logger] [info] Execution Time [Âµ]</t>
  </si>
  <si>
    <t>[2020-07-26 21:43:38.389] [exec_time_logger] [info] Execution Time [Âµ]</t>
  </si>
  <si>
    <t>[2020-07-26 21:43:40.396] [exec_time_logger] [info] Execution Time [Âµ]</t>
  </si>
  <si>
    <t>[2020-07-26 21:43:42.404] [exec_time_logger] [info] Execution Time [Âµ]</t>
  </si>
  <si>
    <t>[2020-07-26 21:43:44.411] [exec_time_logger] [info] Execution Time [Âµ]</t>
  </si>
  <si>
    <t>[2020-07-26 21:43:46.419] [exec_time_logger] [info] Execution Time [Âµ]</t>
  </si>
  <si>
    <t>[2020-07-26 21:43:48.426] [exec_time_logger] [info] Execution Time [Âµ]</t>
  </si>
  <si>
    <t>[2020-07-26 21:43:50.436] [exec_time_logger] [info] Execution Time [Âµ]</t>
  </si>
  <si>
    <t>[2020-07-26 21:43:52.443] [exec_time_logger] [info] Execution Time [Âµ]</t>
  </si>
  <si>
    <t>[2020-07-26 21:43:54.450] [exec_time_logger] [info] Execution Time [Âµ]</t>
  </si>
  <si>
    <t>[2020-07-26 21:43:56.458] [exec_time_logger] [info] Execution Time [Âµ]</t>
  </si>
  <si>
    <t>[2020-07-26 21:43:58.465] [exec_time_logger] [info] Execution Time [Âµ]</t>
  </si>
  <si>
    <t>[2020-07-26 21:44:00.472] [exec_time_logger] [info] Execution Time [Âµ]</t>
  </si>
  <si>
    <t>[2020-07-26 21:44:02.480] [exec_time_logger] [info] Execution Time [Âµ]</t>
  </si>
  <si>
    <t>[2020-07-26 21:44:04.487] [exec_time_logger] [info] Execution Time [Âµ]</t>
  </si>
  <si>
    <t>[2020-07-26 21:44:06.494] [exec_time_logger] [info] Execution Time [Âµ]</t>
  </si>
  <si>
    <t>[2020-07-26 21:44:08.501] [exec_time_logger] [info] Execution Time [Âµ]</t>
  </si>
  <si>
    <t>[2020-07-26 21:44:10.509] [exec_time_logger] [info] Execution Time [Âµ]</t>
  </si>
  <si>
    <t>[2020-07-26 21:44:12.516] [exec_time_logger] [info] Execution Time [Âµ]</t>
  </si>
  <si>
    <t>[2020-07-26 21:44:14.533] [exec_time_logger] [info] Execution Time [Âµ]</t>
  </si>
  <si>
    <t>[2020-07-26 21:44:16.541] [exec_time_logger] [info] Execution Time [Âµ]</t>
  </si>
  <si>
    <t>[2020-07-26 21:44:18.548] [exec_time_logger] [info] Execution Time [Âµ]</t>
  </si>
  <si>
    <t>[2020-07-26 21:44:20.556] [exec_time_logger] [info] Execution Time [Âµ]</t>
  </si>
  <si>
    <t>[2020-07-26 21:44:22.563] [exec_time_logger] [info] Execution Time [Âµ]</t>
  </si>
  <si>
    <t>[2020-07-26 21:44:24.570] [exec_time_logger] [info] Execution Time [Âµ]</t>
  </si>
  <si>
    <t>[2020-07-26 21:44:26.578] [exec_time_logger] [info] Execution Time [Âµ]</t>
  </si>
  <si>
    <t>[2020-07-26 21:44:28.585] [exec_time_logger] [info] Execution Time [Âµ]</t>
  </si>
  <si>
    <t>[2020-07-26 21:44:30.593] [exec_time_logger] [info] Execution Time [Âµ]</t>
  </si>
  <si>
    <t>[2020-07-26 21:44:32.600] [exec_time_logger] [info] Execution Time [Âµ]</t>
  </si>
  <si>
    <t>[2020-07-26 21:44:34.607] [exec_time_logger] [info] Execution Time [Âµ]</t>
  </si>
  <si>
    <t>[2020-07-26 21:44:36.615] [exec_time_logger] [info] Execution Time [Âµ]</t>
  </si>
  <si>
    <t>[2020-07-26 21:44:38.627] [exec_time_logger] [info] Execution Time [Âµ]</t>
  </si>
  <si>
    <t>[2020-07-26 21:44:40.634] [exec_time_logger] [info] Execution Time [Âµ]</t>
  </si>
  <si>
    <t>[2020-07-26 21:44:42.642] [exec_time_logger] [info] Execution Time [Âµ]</t>
  </si>
  <si>
    <t>[2020-07-26 21:44:44.649] [exec_time_logger] [info] Execution Time [Âµ]</t>
  </si>
  <si>
    <t>[2020-07-26 21:44:46.657] [exec_time_logger] [info] Execution Time [Âµ]</t>
  </si>
  <si>
    <t>[2020-07-26 21:44:48.665] [exec_time_logger] [info] Execution Time [Âµ]</t>
  </si>
  <si>
    <t>[2020-07-26 21:44:50.672] [exec_time_logger] [info] Execution Time [Âµ]</t>
  </si>
  <si>
    <t>[2020-07-26 21:44:52.680] [exec_time_logger] [info] Execution Time [Âµ]</t>
  </si>
  <si>
    <t>[2020-07-26 21:44:54.687] [exec_time_logger] [info] Execution Time [Âµ]</t>
  </si>
  <si>
    <t>[2020-07-26 21:44:56.695] [exec_time_logger] [info] Execution Time [Âµ]</t>
  </si>
  <si>
    <t>[2020-07-26 21:44:58.703] [exec_time_logger] [info] Execution Time [Âµ]</t>
  </si>
  <si>
    <t>[2020-07-26 21:45:00.710] [exec_time_logger] [info] Execution Time [Âµ]</t>
  </si>
  <si>
    <t>[2020-07-26 21:45:02.719] [exec_time_logger] [info] Execution Time [Âµ]</t>
  </si>
  <si>
    <t>[2020-07-26 21:45:04.726] [exec_time_logger] [info] Execution Time [Âµ]</t>
  </si>
  <si>
    <t>[2020-07-26 21:45:06.734] [exec_time_logger] [info] Execution Time [Âµ]</t>
  </si>
  <si>
    <t>[2020-07-26 21:45:08.742] [exec_time_logger] [info] Execution Time [Âµ]</t>
  </si>
  <si>
    <t>[2020-07-26 21:45:10.750] [exec_time_logger] [info] Execution Time [Âµ]</t>
  </si>
  <si>
    <t>[2020-07-26 21:45:12.758] [exec_time_logger] [info] Execution Time [Âµ]</t>
  </si>
  <si>
    <t>[2020-07-26 21:45:14.766] [exec_time_logger] [info] Execution Time [Âµ]</t>
  </si>
  <si>
    <t>[2020-07-26 21:45:16.774] [exec_time_logger] [info] Execution Time [Âµ]</t>
  </si>
  <si>
    <t>[2020-07-26 21:45:18.782] [exec_time_logger] [info] Execution Time [Âµ]</t>
  </si>
  <si>
    <t>[2020-07-26 21:45:20.790] [exec_time_logger] [info] Execution Time [Âµ]</t>
  </si>
  <si>
    <t>[2020-07-26 21:45:22.797] [exec_time_logger] [info] Execution Time [Âµ]</t>
  </si>
  <si>
    <t>[2020-07-26 21:45:24.806] [exec_time_logger] [info] Execution Time [Âµ]</t>
  </si>
  <si>
    <t>[2020-07-26 21:45:26.814] [exec_time_logger] [info] Execution Time [Âµ]</t>
  </si>
  <si>
    <t>[2020-07-26 21:45:28.822] [exec_time_logger] [info] Execution Time [Âµ]</t>
  </si>
  <si>
    <t>[2020-07-26 21:45:30.829] [exec_time_logger] [info] Execution Time [Âµ]</t>
  </si>
  <si>
    <t>[2020-07-26 21:45:32.836] [exec_time_logger] [info] Execution Time [Âµ]</t>
  </si>
  <si>
    <t>[2020-07-26 21:45:34.843] [exec_time_logger] [info] Execution Time [Âµ]</t>
  </si>
  <si>
    <t>[2020-07-26 21:45:36.850] [exec_time_logger] [info] Execution Time [Âµ]</t>
  </si>
  <si>
    <t>[2020-07-26 21:45:38.859] [exec_time_logger] [info] Execution Time [Âµ]</t>
  </si>
  <si>
    <t>[2020-07-26 21:45:40.866] [exec_time_logger] [info] Execution Time [Âµ]</t>
  </si>
  <si>
    <t>[2020-07-26 21:45:42.874] [exec_time_logger] [info] Execution Time [Âµ]</t>
  </si>
  <si>
    <t>[2020-07-26 21:45:44.881] [exec_time_logger] [info] Execution Time [Âµ]</t>
  </si>
  <si>
    <t>[2020-07-26 21:45:46.887] [exec_time_logger] [info] Execution Time [Âµ]</t>
  </si>
  <si>
    <t>[2020-07-26 21:45:48.895] [exec_time_logger] [info] Execution Time [Âµ]</t>
  </si>
  <si>
    <t>[2020-07-26 21:45:50.904] [exec_time_logger] [info] Execution Time [Âµ]</t>
  </si>
  <si>
    <t>[2020-07-26 21:45:52.912] [exec_time_logger] [info] Execution Time [Âµ]</t>
  </si>
  <si>
    <t>[2020-07-26 21:45:54.920] [exec_time_logger] [info] Execution Time [Âµ]</t>
  </si>
  <si>
    <t>[2020-07-26 21:45:56.927] [exec_time_logger] [info] Execution Time [Âµ]</t>
  </si>
  <si>
    <t>[2020-07-26 21:45:58.934] [exec_time_logger] [info] Execution Time [Âµ]</t>
  </si>
  <si>
    <t>[2020-07-26 21:46:00.943] [exec_time_logger] [info] Execution Time [Âµ]</t>
  </si>
  <si>
    <t>[2020-07-26 21:46:02.953] [exec_time_logger] [info] Execution Time [Âµ]</t>
  </si>
  <si>
    <t>[2020-07-26 21:46:04.960] [exec_time_logger] [info] Execution Time [Âµ]</t>
  </si>
  <si>
    <t>[2020-07-26 21:46:06.971] [exec_time_logger] [info] Execution Time [Âµ]</t>
  </si>
  <si>
    <t>[2020-07-26 21:46:08.979] [exec_time_logger] [info] Execution Time [Âµ]</t>
  </si>
  <si>
    <t>[2020-07-26 21:46:10.986] [exec_time_logger] [info] Execution Time [Âµ]</t>
  </si>
  <si>
    <t>[2020-07-26 21:46:13.008] [exec_time_logger] [info] Execution Time [Âµ]</t>
  </si>
  <si>
    <t>[2020-07-26 21:46:15.015] [exec_time_logger] [info] Execution Time [Âµ]</t>
  </si>
  <si>
    <t>[2020-07-26 21:46:17.023] [exec_time_logger] [info] Execution Time [Âµ]</t>
  </si>
  <si>
    <t>[2020-07-26 21:46:19.030] [exec_time_logger] [info] Execution Time [Âµ]</t>
  </si>
  <si>
    <t>[2020-07-26 21:46:21.037] [exec_time_logger] [info] Execution Time [Âµ]</t>
  </si>
  <si>
    <t>[2020-07-26 21:46:23.044] [exec_time_logger] [info] Execution Time [Âµ]</t>
  </si>
  <si>
    <t>[2020-07-26 21:46:25.051] [exec_time_logger] [info] Execution Time [Âµ]</t>
  </si>
  <si>
    <t>[2020-07-26 21:46:27.061] [exec_time_logger] [info] Execution Time [Âµ]</t>
  </si>
  <si>
    <t>[2020-07-26 21:46:29.069] [exec_time_logger] [info] Execution Time [Âµ]</t>
  </si>
  <si>
    <t>[2020-07-26 21:46:31.076] [exec_time_logger] [info] Execution Time [Âµ]</t>
  </si>
  <si>
    <t>[2020-07-26 21:46:33.083] [exec_time_logger] [info] Execution Time [Âµ]</t>
  </si>
  <si>
    <t>[2020-07-26 21:46:35.090] [exec_time_logger] [info] Execution Time [Âµ]</t>
  </si>
  <si>
    <t>[2020-07-26 21:46:37.098] [exec_time_logger] [info] Execution Time [Âµ]</t>
  </si>
  <si>
    <t>[2020-07-26 21:46:39.106] [exec_time_logger] [info] Execution Time [Âµ]</t>
  </si>
  <si>
    <t>[2020-07-26 21:46:41.114] [exec_time_logger] [info] Execution Time [Âµ]</t>
  </si>
  <si>
    <t>[2020-07-26 21:46:43.123] [exec_time_logger] [info] Execution Time [Âµ]</t>
  </si>
  <si>
    <t>[2020-07-26 21:46:45.130] [exec_time_logger] [info] Execution Time [Âµ]</t>
  </si>
  <si>
    <t>[2020-07-26 21:46:47.139] [exec_time_logger] [info] Execution Time [Âµ]</t>
  </si>
  <si>
    <t>[2020-07-26 21:46:49.146] [exec_time_logger] [info] Execution Time [Âµ]</t>
  </si>
  <si>
    <t>[2020-07-26 21:46:51.153] [exec_time_logger] [info] Execution Time [Âµ]</t>
  </si>
  <si>
    <t>[2020-07-26 21:46:53.160] [exec_time_logger] [info] Execution Time [Âµ]</t>
  </si>
  <si>
    <t>[2020-07-26 21:46:55.168] [exec_time_logger] [info] Execution Time [Âµ]</t>
  </si>
  <si>
    <t>[2020-07-26 21:46:57.175] [exec_time_logger] [info] Execution Time [Âµ]</t>
  </si>
  <si>
    <t>[2020-07-26 21:46:59.183] [exec_time_logger] [info] Execution Time [Âµ]</t>
  </si>
  <si>
    <t>[2020-07-26 21:47:01.190] [exec_time_logger] [info] Execution Time [Âµ]</t>
  </si>
  <si>
    <t>[2020-07-26 21:47:03.197] [exec_time_logger] [info] Execution Time [Âµ]</t>
  </si>
  <si>
    <t>[2020-07-26 21:47:05.204] [exec_time_logger] [info] Execution Time [Âµ]</t>
  </si>
  <si>
    <t>[2020-07-26 21:47:07.212] [exec_time_logger] [info] Execution Time [Âµ]</t>
  </si>
  <si>
    <t>[2020-07-26 21:47:09.222] [exec_time_logger] [info] Execution Time [Âµ]</t>
  </si>
  <si>
    <t>[2020-07-26 21:47:11.230] [exec_time_logger] [info] Execution Time [Âµ]</t>
  </si>
  <si>
    <t>[2020-07-26 21:47:13.238] [exec_time_logger] [info] Execution Time [Âµ]</t>
  </si>
  <si>
    <t>[2020-07-26 21:47:15.245] [exec_time_logger] [info] Execution Time [Âµ]</t>
  </si>
  <si>
    <t>[2020-07-26 21:47:17.253] [exec_time_logger] [info] Execution Time [Âµ]</t>
  </si>
  <si>
    <t>[2020-07-26 21:47:19.260] [exec_time_logger] [info] Execution Time [Âµ]</t>
  </si>
  <si>
    <t>[2020-07-26 21:47:21.269] [exec_time_logger] [info] Execution Time [Âµ]</t>
  </si>
  <si>
    <t>[2020-07-26 21:47:23.276] [exec_time_logger] [info] Execution Time [Âµ]</t>
  </si>
  <si>
    <t>[2020-07-26 21:47:25.283] [exec_time_logger] [info] Execution Time [Âµ]</t>
  </si>
  <si>
    <t>[2020-07-26 21:47:27.290] [exec_time_logger] [info] Execution Time [Âµ]</t>
  </si>
  <si>
    <t>[2020-07-26 21:47:29.298] [exec_time_logger] [info] Execution Time [Âµ]</t>
  </si>
  <si>
    <t>[2020-07-26 21:47:31.306] [exec_time_logger] [info] Execution Time [Âµ]</t>
  </si>
  <si>
    <t>[2020-07-26 21:47:33.314] [exec_time_logger] [info] Execution Time [Âµ]</t>
  </si>
  <si>
    <t>[2020-07-26 21:47:35.321] [exec_time_logger] [info] Execution Time [Âµ]</t>
  </si>
  <si>
    <t>[2020-07-26 21:47:37.329] [exec_time_logger] [info] Execution Time [Âµ]</t>
  </si>
  <si>
    <t>[2020-07-26 21:47:39.337] [exec_time_logger] [info] Execution Time [Âµ]</t>
  </si>
  <si>
    <t>[2020-07-26 21:47:41.345] [exec_time_logger] [info] Execution Time [Âµ]</t>
  </si>
  <si>
    <t>[2020-07-26 21:47:43.352] [exec_time_logger] [info] Execution Time [Âµ]</t>
  </si>
  <si>
    <t>[2020-07-26 21:47:45.360] [exec_time_logger] [info] Execution Time [Âµ]</t>
  </si>
  <si>
    <t>[2020-07-26 21:47:47.368] [exec_time_logger] [info] Execution Time [Âµ]</t>
  </si>
  <si>
    <t>[2020-07-26 21:47:49.376] [exec_time_logger] [info] Execution Time [Âµ]</t>
  </si>
  <si>
    <t>[2020-07-26 21:47:51.383] [exec_time_logger] [info] Execution Time [Âµ]</t>
  </si>
  <si>
    <t>[2020-07-26 21:47:53.390] [exec_time_logger] [info] Execution Time [Âµ]</t>
  </si>
  <si>
    <t>[2020-07-26 21:47:55.397] [exec_time_logger] [info] Execution Time [Âµ]</t>
  </si>
  <si>
    <t>[2020-07-26 21:47:57.406] [exec_time_logger] [info] Execution Time [Âµ]</t>
  </si>
  <si>
    <t>[2020-07-26 21:47:59.414] [exec_time_logger] [info] Execution Time [Âµ]</t>
  </si>
  <si>
    <t>[2020-07-26 21:48:01.421] [exec_time_logger] [info] Execution Time [Âµ]</t>
  </si>
  <si>
    <t>[2020-07-26 21:48:03.428] [exec_time_logger] [info] Execution Time [Âµ]</t>
  </si>
  <si>
    <t>[2020-07-26 21:48:05.436] [exec_time_logger] [info] Execution Time [Âµ]</t>
  </si>
  <si>
    <t>[2020-07-26 21:48:07.443] [exec_time_logger] [info] Execution Time [Âµ]</t>
  </si>
  <si>
    <t>[2020-07-26 21:48:09.451] [exec_time_logger] [info] Execution Time [Âµ]</t>
  </si>
  <si>
    <t>[2020-07-26 21:48:11.460] [exec_time_logger] [info] Execution Time [Âµ]</t>
  </si>
  <si>
    <t>[2020-07-26 21:48:13.469] [exec_time_logger] [info] Execution Time [Âµ]</t>
  </si>
  <si>
    <t>[2020-07-26 21:48:15.476] [exec_time_logger] [info] Execution Time [Âµ]</t>
  </si>
  <si>
    <t>[2020-07-26 21:48:17.483] [exec_time_logger] [info] Execution Time [Âµ]</t>
  </si>
  <si>
    <t>[2020-07-26 21:48:19.491] [exec_time_logger] [info] Execution Time [Âµ]</t>
  </si>
  <si>
    <t>[2020-07-26 21:48:21.498] [exec_time_logger] [info] Execution Time [Âµ]</t>
  </si>
  <si>
    <t>[2020-07-26 21:48:23.506] [exec_time_logger] [info] Execution Time [Âµ]</t>
  </si>
  <si>
    <t>[2020-07-26 21:48:25.513] [exec_time_logger] [info] Execution Time [Âµ]</t>
  </si>
  <si>
    <t>[2020-07-26 21:48:27.521] [exec_time_logger] [info] Execution Time [Âµ]</t>
  </si>
  <si>
    <t>[2020-07-26 21:48:29.528] [exec_time_logger] [info] Execution Time [Âµ]</t>
  </si>
  <si>
    <t>[2020-07-26 21:48:31.535] [exec_time_logger] [info] Execution Time [Âµ]</t>
  </si>
  <si>
    <t>[2020-07-26 21:48:33.543] [exec_time_logger] [info] Execution Time [Âµ]</t>
  </si>
  <si>
    <t>[2020-07-26 21:48:35.550] [exec_time_logger] [info] Execution Time [Âµ]</t>
  </si>
  <si>
    <t>[2020-07-26 21:48:37.559] [exec_time_logger] [info] Execution Time [Âµ]</t>
  </si>
  <si>
    <t>[2020-07-26 21:48:39.566] [exec_time_logger] [info] Execution Time [Âµ]</t>
  </si>
  <si>
    <t>[2020-07-26 21:48:41.574] [exec_time_logger] [info] Execution Time [Âµ]</t>
  </si>
  <si>
    <t>[2020-07-26 21:48:43.581] [exec_time_logger] [info] Execution Time [Âµ]</t>
  </si>
  <si>
    <t>[2020-07-26 21:48:45.589] [exec_time_logger] [info] Execution Time [Âµ]</t>
  </si>
  <si>
    <t>[2020-07-26 21:48:47.596] [exec_time_logger] [info] Execution Time [Âµ]</t>
  </si>
  <si>
    <t>[2020-07-26 21:48:49.603] [exec_time_logger] [info] Execution Time [Âµ]</t>
  </si>
  <si>
    <t>[2020-07-26 21:48:51.615] [exec_time_logger] [info] Execution Time [Âµ]</t>
  </si>
  <si>
    <t>[2020-07-26 21:48:53.622] [exec_time_logger] [info] Execution Time [Âµ]</t>
  </si>
  <si>
    <t>[2020-07-26 21:48:55.629] [exec_time_logger] [info] Execution Time [Âµ]</t>
  </si>
  <si>
    <t>[2020-07-26 21:48:57.636] [exec_time_logger] [info] Execution Time [Âµ]</t>
  </si>
  <si>
    <t>[2020-07-26 21:48:59.644] [exec_time_logger] [info] Execution Time [Âµ]</t>
  </si>
  <si>
    <t>[2020-07-26 21:49:01.665] [exec_time_logger] [info] Execution Time [Âµ]</t>
  </si>
  <si>
    <t>[2020-07-26 21:49:03.672] [exec_time_logger] [info] Execution Time [Âµ]</t>
  </si>
  <si>
    <t>[2020-07-26 21:49:05.680] [exec_time_logger] [info] Execution Time [Âµ]</t>
  </si>
  <si>
    <t>[2020-07-26 21:49:07.688] [exec_time_logger] [info] Execution Time [Âµ]</t>
  </si>
  <si>
    <t>[2020-07-26 21:49:09.696] [exec_time_logger] [info] Execution Time [Âµ]</t>
  </si>
  <si>
    <t>[2020-07-26 21:49:11.704] [exec_time_logger] [info] Execution Time [Âµ]</t>
  </si>
  <si>
    <t>[2020-07-26 21:49:13.711] [exec_time_logger] [info] Execution Time [Âµ]</t>
  </si>
  <si>
    <t>[2020-07-26 21:49:15.718] [exec_time_logger] [info] Execution Time [Âµ]</t>
  </si>
  <si>
    <t>[2020-07-26 21:49:17.726] [exec_time_logger] [info] Execution Time [Âµ]</t>
  </si>
  <si>
    <t>[2020-07-26 21:49:19.743] [exec_time_logger] [info] Execution Time [Âµ]</t>
  </si>
  <si>
    <t>[2020-07-26 21:49:21.751] [exec_time_logger] [info] Execution Time [Âµ]</t>
  </si>
  <si>
    <t>[2020-07-26 21:49:23.758] [exec_time_logger] [info] Execution Time [Âµ]</t>
  </si>
  <si>
    <t>[2020-07-26 21:49:25.765] [exec_time_logger] [info] Execution Time [Âµ]</t>
  </si>
  <si>
    <t>[2020-07-26 21:49:27.772] [exec_time_logger] [info] Execution Time [Âµ]</t>
  </si>
  <si>
    <t>[2020-07-26 21:49:29.780] [exec_time_logger] [info] Execution Time [Âµ]</t>
  </si>
  <si>
    <t>[2020-07-26 21:49:31.788] [exec_time_logger] [info] Execution Time [Âµ]</t>
  </si>
  <si>
    <t>[2020-07-26 21:49:33.796] [exec_time_logger] [info] Execution Time [Âµ]</t>
  </si>
  <si>
    <t>[2020-07-26 21:49:35.804] [exec_time_logger] [info] Execution Time [Âµ]</t>
  </si>
  <si>
    <t>[2020-07-26 21:49:37.812] [exec_time_logger] [info] Execution Time [Âµ]</t>
  </si>
  <si>
    <t>[2020-07-26 21:49:39.821] [exec_time_logger] [info] Execution Time [Âµ]</t>
  </si>
  <si>
    <t>[2020-07-26 21:49:41.828] [exec_time_logger] [info] Execution Time [Âµ]</t>
  </si>
  <si>
    <t>[2020-07-26 21:49:43.836] [exec_time_logger] [info] Execution Time [Âµ]</t>
  </si>
  <si>
    <t>[2020-07-26 21:49:45.843] [exec_time_logger] [info] Execution Time [Âµ]</t>
  </si>
  <si>
    <t>[2020-07-26 21:49:47.851] [exec_time_logger] [info] Execution Time [Âµ]</t>
  </si>
  <si>
    <t>[2020-07-26 21:49:49.859] [exec_time_logger] [info] Execution Time [Âµ]</t>
  </si>
  <si>
    <t>[2020-07-26 21:49:51.865] [exec_time_logger] [info] Execution Time [Âµ]</t>
  </si>
  <si>
    <t>[2020-07-26 21:49:53.873] [exec_time_logger] [info] Execution Time [Âµ]</t>
  </si>
  <si>
    <t>[2020-07-26 21:49:55.880] [exec_time_logger] [info] Execution Time [Âµ]</t>
  </si>
  <si>
    <t>[2020-07-26 21:49:57.888] [exec_time_logger] [info] Execution Time [Âµ]</t>
  </si>
  <si>
    <t>[2020-07-26 21:49:59.895] [exec_time_logger] [info] Execution Time [Âµ]</t>
  </si>
  <si>
    <t>[2020-07-26 21:50:01.902] [exec_time_logger] [info] Execution Time [Âµ]</t>
  </si>
  <si>
    <t>[2020-07-26 21:50:03.910] [exec_time_logger] [info] Execution Time [Âµ]</t>
  </si>
  <si>
    <t>[2020-07-26 21:50:05.919] [exec_time_logger] [info] Execution Time [Âµ]</t>
  </si>
  <si>
    <t>[2020-07-26 21:50:07.927] [exec_time_logger] [info] Execution Time [Âµ]</t>
  </si>
  <si>
    <t>[2020-07-26 21:50:09.935] [exec_time_logger] [info] Execution Time [Âµ]</t>
  </si>
  <si>
    <t>[2020-07-26 21:50:11.945] [exec_time_logger] [info] Execution Time [Âµ]</t>
  </si>
  <si>
    <t>[2020-07-26 21:50:13.953] [exec_time_logger] [info] Execution Time [Âµ]</t>
  </si>
  <si>
    <t>[2020-07-26 21:50:15.961] [exec_time_logger] [info] Execution Time [Âµ]</t>
  </si>
  <si>
    <t>[2020-07-26 21:50:17.970] [exec_time_logger] [info] Execution Time [Âµ]</t>
  </si>
  <si>
    <t>[2020-07-26 21:50:19.978] [exec_time_logger] [info] Execution Time [Âµ]</t>
  </si>
  <si>
    <t>[2020-07-26 21:50:21.985] [exec_time_logger] [info] Execution Time [Âµ]</t>
  </si>
  <si>
    <t>[2020-07-26 21:50:23.992] [exec_time_logger] [info] Execution Time [Âµ]</t>
  </si>
  <si>
    <t>[2020-07-26 21:50:26.000] [exec_time_logger] [info] Execution Time [Âµ]</t>
  </si>
  <si>
    <t>[2020-07-26 21:50:28.007] [exec_time_logger] [info] Execution Time [Âµ]</t>
  </si>
  <si>
    <t>[2020-07-26 21:50:30.014] [exec_time_logger] [info] Execution Time [Âµ]</t>
  </si>
  <si>
    <t>[2020-07-26 21:50:32.022] [exec_time_logger] [info] Execution Time [Âµ]</t>
  </si>
  <si>
    <t>[2020-07-26 21:50:34.029] [exec_time_logger] [info] Execution Time [Âµ]</t>
  </si>
  <si>
    <t>[2020-07-26 21:50:36.037] [exec_time_logger] [info] Execution Time [Âµ]</t>
  </si>
  <si>
    <t>[2020-07-26 21:50:38.045] [exec_time_logger] [info] Execution Time [Âµ]</t>
  </si>
  <si>
    <t>[2020-07-26 21:50:40.052] [exec_time_logger] [info] Execution Time [Âµ]</t>
  </si>
  <si>
    <t>[2020-07-26 21:50:42.059] [exec_time_logger] [info] Execution Time [Âµ]</t>
  </si>
  <si>
    <t>[2020-07-26 21:50:44.070] [exec_time_logger] [info] Execution Time [Âµ]</t>
  </si>
  <si>
    <t>[2020-07-26 21:50:46.077] [exec_time_logger] [info] Execution Time [Âµ]</t>
  </si>
  <si>
    <t>[2020-07-26 21:50:48.085] [exec_time_logger] [info] Execution Time [Âµ]</t>
  </si>
  <si>
    <t>[2020-07-26 21:50:50.092] [exec_time_logger] [info] Execution Time [Âµ]</t>
  </si>
  <si>
    <t>[2020-07-26 21:50:52.100] [exec_time_logger] [info] Execution Time [Âµ]</t>
  </si>
  <si>
    <t>[2020-07-26 21:50:54.107] [exec_time_logger] [info] Execution Time [Âµ]</t>
  </si>
  <si>
    <t>[2020-07-26 21:50:56.115] [exec_time_logger] [info] Execution Time [Âµ]</t>
  </si>
  <si>
    <t>[2020-07-26 21:50:58.122] [exec_time_logger] [info] Execution Time [Âµ]</t>
  </si>
  <si>
    <t>[2020-07-26 21:51:00.129] [exec_time_logger] [info] Execution Time [Âµ]</t>
  </si>
  <si>
    <t>[2020-07-26 21:51:02.137] [exec_time_logger] [info] Execution Time [Âµ]</t>
  </si>
  <si>
    <t>[2020-07-26 21:51:04.145] [exec_time_logger] [info] Execution Time [Âµ]</t>
  </si>
  <si>
    <t>[2020-07-26 21:51:06.152] [exec_time_logger] [info] Execution Time [Âµ]</t>
  </si>
  <si>
    <t>[2020-07-26 21:51:08.160] [exec_time_logger] [info] Execution Time [Âµ]</t>
  </si>
  <si>
    <t>[2020-07-26 21:51:10.168] [exec_time_logger] [info] Execution Time [Âµ]</t>
  </si>
  <si>
    <t>[2020-07-26 21:51:12.175] [exec_time_logger] [info] Execution Time [Âµ]</t>
  </si>
  <si>
    <t>[2020-07-26 21:51:14.186] [exec_time_logger] [info] Execution Time [Âµ]</t>
  </si>
  <si>
    <t>[2020-07-26 21:51:16.194] [exec_time_logger] [info] Execution Time [Âµ]</t>
  </si>
  <si>
    <t>[2020-07-26 21:51:18.202] [exec_time_logger] [info] Execution Time [Âµ]</t>
  </si>
  <si>
    <t>[2020-07-26 21:51:20.210] [exec_time_logger] [info] Execution Time [Âµ]</t>
  </si>
  <si>
    <t>[2020-07-26 21:51:22.218] [exec_time_logger] [info] Execution Time [Âµ]</t>
  </si>
  <si>
    <t>[2020-07-26 21:51:24.226] [exec_time_logger] [info] Execution Time [Âµ]</t>
  </si>
  <si>
    <t>[2020-07-26 21:51:26.233] [exec_time_logger] [info] Execution Time [Âµ]</t>
  </si>
  <si>
    <t>[2020-07-26 21:51:28.240] [exec_time_logger] [info] Execution Time [Âµ]</t>
  </si>
  <si>
    <t>[2020-07-26 21:51:30.247] [exec_time_logger] [info] Execution Time [Âµ]</t>
  </si>
  <si>
    <t>[2020-07-26 21:51:32.256] [exec_time_logger] [info] Execution Time [Âµ]</t>
  </si>
  <si>
    <t>[2020-07-26 21:51:34.264] [exec_time_logger] [info] Execution Time [Âµ]</t>
  </si>
  <si>
    <t>[2020-07-26 21:51:36.272] [exec_time_logger] [info] Execution Time [Âµ]</t>
  </si>
  <si>
    <t>[2020-07-26 21:51:38.283] [exec_time_logger] [info] Execution Time [Âµ]</t>
  </si>
  <si>
    <t>[2020-07-26 21:51:40.290] [exec_time_logger] [info] Execution Time [Âµ]</t>
  </si>
  <si>
    <t>[2020-07-26 21:51:42.298] [exec_time_logger] [info] Execution Time [Âµ]</t>
  </si>
  <si>
    <t>[2020-07-26 21:51:44.306] [exec_time_logger] [info] Execution Time [Âµ]</t>
  </si>
  <si>
    <t>36k byte 
1024</t>
  </si>
  <si>
    <t>180k byte 
5k</t>
  </si>
  <si>
    <t>360k byte 
10k</t>
  </si>
  <si>
    <t>540k byte 
15k</t>
  </si>
  <si>
    <t>720k byte 
20k</t>
  </si>
  <si>
    <t>1.08 M byte 
30k</t>
  </si>
  <si>
    <t>1.44M byte 
40k</t>
  </si>
  <si>
    <t>1.8M byte 
50k</t>
  </si>
  <si>
    <t>2.7M byte 
75k</t>
  </si>
  <si>
    <t>3.6M byte 
100k</t>
  </si>
  <si>
    <t>OPCUA-Transfer-2-pod-2-containers-Pods-On-Different-Nodes</t>
  </si>
  <si>
    <t>OPCUA-Transfer-2-pod-2-containers-Pods-On-Same-Node</t>
  </si>
  <si>
    <t>IPC-via-POSIX-transfer-1-pod-2-containers</t>
  </si>
  <si>
    <t>[2020-07-26 22:06:50.553] [exec_time_logger] [info] Execution Time [Âµ]</t>
  </si>
  <si>
    <t>[2020-07-26 22:06:52.590] [exec_time_logger] [info] Execution Time [Âµ]</t>
  </si>
  <si>
    <t>[2020-07-26 22:06:54.624] [exec_time_logger] [info] Execution Time [Âµ]</t>
  </si>
  <si>
    <t>[2020-07-26 22:06:56.652] [exec_time_logger] [info] Execution Time [Âµ]</t>
  </si>
  <si>
    <t>[2020-07-26 22:06:58.676] [exec_time_logger] [info] Execution Time [Âµ]</t>
  </si>
  <si>
    <t>[2020-07-26 22:07:00.702] [exec_time_logger] [info] Execution Time [Âµ]</t>
  </si>
  <si>
    <t>[2020-07-26 22:07:02.726] [exec_time_logger] [info] Execution Time [Âµ]</t>
  </si>
  <si>
    <t>[2020-07-26 22:07:04.750] [exec_time_logger] [info] Execution Time [Âµ]</t>
  </si>
  <si>
    <t>[2020-07-26 22:07:06.774] [exec_time_logger] [info] Execution Time [Âµ]</t>
  </si>
  <si>
    <t>[2020-07-26 22:07:08.798] [exec_time_logger] [info] Execution Time [Âµ]</t>
  </si>
  <si>
    <t>[2020-07-26 22:07:10.840] [exec_time_logger] [info] Execution Time [Âµ]</t>
  </si>
  <si>
    <t>[2020-07-26 22:07:12.871] [exec_time_logger] [info] Execution Time [Âµ]</t>
  </si>
  <si>
    <t>[2020-07-26 22:07:14.897] [exec_time_logger] [info] Execution Time [Âµ]</t>
  </si>
  <si>
    <t>[2020-07-26 22:07:16.927] [exec_time_logger] [info] Execution Time [Âµ]</t>
  </si>
  <si>
    <t>[2020-07-26 22:07:18.952] [exec_time_logger] [info] Execution Time [Âµ]</t>
  </si>
  <si>
    <t>[2020-07-26 22:07:20.976] [exec_time_logger] [info] Execution Time [Âµ]</t>
  </si>
  <si>
    <t>[2020-07-26 22:07:23.003] [exec_time_logger] [info] Execution Time [Âµ]</t>
  </si>
  <si>
    <t>[2020-07-26 22:07:25.026] [exec_time_logger] [info] Execution Time [Âµ]</t>
  </si>
  <si>
    <t>[2020-07-26 22:07:27.055] [exec_time_logger] [info] Execution Time [Âµ]</t>
  </si>
  <si>
    <t>[2020-07-26 22:07:29.080] [exec_time_logger] [info] Execution Time [Âµ]</t>
  </si>
  <si>
    <t>[2020-07-26 22:07:31.104] [exec_time_logger] [info] Execution Time [Âµ]</t>
  </si>
  <si>
    <t>[2020-07-26 22:07:33.128] [exec_time_logger] [info] Execution Time [Âµ]</t>
  </si>
  <si>
    <t>[2020-07-26 22:07:35.150] [exec_time_logger] [info] Execution Time [Âµ]</t>
  </si>
  <si>
    <t>[2020-07-26 22:07:37.177] [exec_time_logger] [info] Execution Time [Âµ]</t>
  </si>
  <si>
    <t>[2020-07-26 22:07:39.202] [exec_time_logger] [info] Execution Time [Âµ]</t>
  </si>
  <si>
    <t>[2020-07-26 22:07:41.240] [exec_time_logger] [info] Execution Time [Âµ]</t>
  </si>
  <si>
    <t>[2020-07-26 22:07:43.268] [exec_time_logger] [info] Execution Time [Âµ]</t>
  </si>
  <si>
    <t>[2020-07-26 22:07:45.292] [exec_time_logger] [info] Execution Time [Âµ]</t>
  </si>
  <si>
    <t>[2020-07-26 22:07:47.326] [exec_time_logger] [info] Execution Time [Âµ]</t>
  </si>
  <si>
    <t>[2020-07-26 22:07:49.350] [exec_time_logger] [info] Execution Time [Âµ]</t>
  </si>
  <si>
    <t>[2020-07-26 22:07:51.373] [exec_time_logger] [info] Execution Time [Âµ]</t>
  </si>
  <si>
    <t>[2020-07-26 22:07:53.397] [exec_time_logger] [info] Execution Time [Âµ]</t>
  </si>
  <si>
    <t>[2020-07-26 22:07:55.490] [exec_time_logger] [info] Execution Time [Âµ]</t>
  </si>
  <si>
    <t>[2020-07-26 22:07:57.517] [exec_time_logger] [info] Execution Time [Âµ]</t>
  </si>
  <si>
    <t>[2020-07-26 22:07:59.542] [exec_time_logger] [info] Execution Time [Âµ]</t>
  </si>
  <si>
    <t>[2020-07-26 22:08:01.574] [exec_time_logger] [info] Execution Time [Âµ]</t>
  </si>
  <si>
    <t>[2020-07-26 22:08:03.599] [exec_time_logger] [info] Execution Time [Âµ]</t>
  </si>
  <si>
    <t>[2020-07-26 22:08:05.624] [exec_time_logger] [info] Execution Time [Âµ]</t>
  </si>
  <si>
    <t>[2020-07-26 22:08:07.648] [exec_time_logger] [info] Execution Time [Âµ]</t>
  </si>
  <si>
    <t>[2020-07-26 22:08:09.672] [exec_time_logger] [info] Execution Time [Âµ]</t>
  </si>
  <si>
    <t>[2020-07-26 22:08:11.697] [exec_time_logger] [info] Execution Time [Âµ]</t>
  </si>
  <si>
    <t>[2020-07-26 22:08:13.731] [exec_time_logger] [info] Execution Time [Âµ]</t>
  </si>
  <si>
    <t>[2020-07-26 22:08:15.755] [exec_time_logger] [info] Execution Time [Âµ]</t>
  </si>
  <si>
    <t>[2020-07-26 22:08:17.780] [exec_time_logger] [info] Execution Time [Âµ]</t>
  </si>
  <si>
    <t>[2020-07-26 22:08:19.843] [exec_time_logger] [info] Execution Time [Âµ]</t>
  </si>
  <si>
    <t>[2020-07-26 22:08:21.871] [exec_time_logger] [info] Execution Time [Âµ]</t>
  </si>
  <si>
    <t>[2020-07-26 22:08:23.908] [exec_time_logger] [info] Execution Time [Âµ]</t>
  </si>
  <si>
    <t>[2020-07-26 22:08:25.940] [exec_time_logger] [info] Execution Time [Âµ]</t>
  </si>
  <si>
    <t>[2020-07-26 22:08:27.969] [exec_time_logger] [info] Execution Time [Âµ]</t>
  </si>
  <si>
    <t>[2020-07-26 22:08:29.996] [exec_time_logger] [info] Execution Time [Âµ]</t>
  </si>
  <si>
    <t>[2020-07-26 22:08:32.022] [exec_time_logger] [info] Execution Time [Âµ]</t>
  </si>
  <si>
    <t>[2020-07-26 22:08:34.051] [exec_time_logger] [info] Execution Time [Âµ]</t>
  </si>
  <si>
    <t>[2020-07-26 22:08:36.076] [exec_time_logger] [info] Execution Time [Âµ]</t>
  </si>
  <si>
    <t>[2020-07-26 22:08:38.103] [exec_time_logger] [info] Execution Time [Âµ]</t>
  </si>
  <si>
    <t>[2020-07-26 22:08:40.140] [exec_time_logger] [info] Execution Time [Âµ]</t>
  </si>
  <si>
    <t>[2020-07-26 22:08:42.170] [exec_time_logger] [info] Execution Time [Âµ]</t>
  </si>
  <si>
    <t>[2020-07-26 22:08:44.194] [exec_time_logger] [info] Execution Time [Âµ]</t>
  </si>
  <si>
    <t>[2020-07-26 22:08:46.218] [exec_time_logger] [info] Execution Time [Âµ]</t>
  </si>
  <si>
    <t>[2020-07-26 22:08:48.243] [exec_time_logger] [info] Execution Time [Âµ]</t>
  </si>
  <si>
    <t>[2020-07-26 22:08:50.267] [exec_time_logger] [info] Execution Time [Âµ]</t>
  </si>
  <si>
    <t>[2020-07-26 22:08:52.291] [exec_time_logger] [info] Execution Time [Âµ]</t>
  </si>
  <si>
    <t>[2020-07-26 22:08:54.318] [exec_time_logger] [info] Execution Time [Âµ]</t>
  </si>
  <si>
    <t>[2020-07-26 22:08:56.343] [exec_time_logger] [info] Execution Time [Âµ]</t>
  </si>
  <si>
    <t>[2020-07-26 22:08:58.370] [exec_time_logger] [info] Execution Time [Âµ]</t>
  </si>
  <si>
    <t>[2020-07-26 22:09:00.395] [exec_time_logger] [info] Execution Time [Âµ]</t>
  </si>
  <si>
    <t>[2020-07-26 22:09:02.420] [exec_time_logger] [info] Execution Time [Âµ]</t>
  </si>
  <si>
    <t>[2020-07-26 22:09:04.446] [exec_time_logger] [info] Execution Time [Âµ]</t>
  </si>
  <si>
    <t>[2020-07-26 22:09:06.471] [exec_time_logger] [info] Execution Time [Âµ]</t>
  </si>
  <si>
    <t>[2020-07-26 22:09:08.499] [exec_time_logger] [info] Execution Time [Âµ]</t>
  </si>
  <si>
    <t>[2020-07-26 22:09:10.522] [exec_time_logger] [info] Execution Time [Âµ]</t>
  </si>
  <si>
    <t>[2020-07-26 22:09:12.590] [exec_time_logger] [info] Execution Time [Âµ]</t>
  </si>
  <si>
    <t>[2020-07-26 22:09:14.625] [exec_time_logger] [info] Execution Time [Âµ]</t>
  </si>
  <si>
    <t>[2020-07-26 22:09:16.649] [exec_time_logger] [info] Execution Time [Âµ]</t>
  </si>
  <si>
    <t>[2020-07-26 22:09:18.677] [exec_time_logger] [info] Execution Time [Âµ]</t>
  </si>
  <si>
    <t>[2020-07-26 22:09:20.701] [exec_time_logger] [info] Execution Time [Âµ]</t>
  </si>
  <si>
    <t>[2020-07-26 22:09:22.724] [exec_time_logger] [info] Execution Time [Âµ]</t>
  </si>
  <si>
    <t>[2020-07-26 22:09:24.750] [exec_time_logger] [info] Execution Time [Âµ]</t>
  </si>
  <si>
    <t>[2020-07-26 22:09:26.774] [exec_time_logger] [info] Execution Time [Âµ]</t>
  </si>
  <si>
    <t>[2020-07-26 22:09:28.798] [exec_time_logger] [info] Execution Time [Âµ]</t>
  </si>
  <si>
    <t>[2020-07-26 22:09:30.824] [exec_time_logger] [info] Execution Time [Âµ]</t>
  </si>
  <si>
    <t>[2020-07-26 22:09:32.849] [exec_time_logger] [info] Execution Time [Âµ]</t>
  </si>
  <si>
    <t>[2020-07-26 22:09:34.889] [exec_time_logger] [info] Execution Time [Âµ]</t>
  </si>
  <si>
    <t>[2020-07-26 22:09:36.920] [exec_time_logger] [info] Execution Time [Âµ]</t>
  </si>
  <si>
    <t>[2020-07-26 22:09:38.945] [exec_time_logger] [info] Execution Time [Âµ]</t>
  </si>
  <si>
    <t>[2020-07-26 22:09:40.970] [exec_time_logger] [info] Execution Time [Âµ]</t>
  </si>
  <si>
    <t>[2020-07-26 22:09:42.998] [exec_time_logger] [info] Execution Time [Âµ]</t>
  </si>
  <si>
    <t>[2020-07-26 22:09:45.023] [exec_time_logger] [info] Execution Time [Âµ]</t>
  </si>
  <si>
    <t>[2020-07-26 22:09:47.047] [exec_time_logger] [info] Execution Time [Âµ]</t>
  </si>
  <si>
    <t>[2020-07-26 22:09:49.070] [exec_time_logger] [info] Execution Time [Âµ]</t>
  </si>
  <si>
    <t>[2020-07-26 22:09:51.097] [exec_time_logger] [info] Execution Time [Âµ]</t>
  </si>
  <si>
    <t>[2020-07-26 22:09:53.123] [exec_time_logger] [info] Execution Time [Âµ]</t>
  </si>
  <si>
    <t>[2020-07-26 22:09:55.147] [exec_time_logger] [info] Execution Time [Âµ]</t>
  </si>
  <si>
    <t>[2020-07-26 22:09:57.173] [exec_time_logger] [info] Execution Time [Âµ]</t>
  </si>
  <si>
    <t>[2020-07-26 22:09:59.196] [exec_time_logger] [info] Execution Time [Âµ]</t>
  </si>
  <si>
    <t>[2020-07-26 22:10:01.241] [exec_time_logger] [info] Execution Time [Âµ]</t>
  </si>
  <si>
    <t>[2020-07-26 22:10:03.269] [exec_time_logger] [info] Execution Time [Âµ]</t>
  </si>
  <si>
    <t>[2020-07-26 22:10:05.293] [exec_time_logger] [info] Execution Time [Âµ]</t>
  </si>
  <si>
    <t>[2020-07-26 22:10:07.322] [exec_time_logger] [info] Execution Time [Âµ]</t>
  </si>
  <si>
    <t>[2020-07-26 22:10:09.347] [exec_time_logger] [info] Execution Time [Âµ]</t>
  </si>
  <si>
    <t>[2020-07-26 22:10:11.374] [exec_time_logger] [info] Execution Time [Âµ]</t>
  </si>
  <si>
    <t>[2020-07-26 22:10:13.398] [exec_time_logger] [info] Execution Time [Âµ]</t>
  </si>
  <si>
    <t>[2020-07-26 22:10:15.424] [exec_time_logger] [info] Execution Time [Âµ]</t>
  </si>
  <si>
    <t>[2020-07-26 22:10:17.449] [exec_time_logger] [info] Execution Time [Âµ]</t>
  </si>
  <si>
    <t>[2020-07-26 22:10:19.474] [exec_time_logger] [info] Execution Time [Âµ]</t>
  </si>
  <si>
    <t>[2020-07-26 22:10:21.501] [exec_time_logger] [info] Execution Time [Âµ]</t>
  </si>
  <si>
    <t>[2020-07-26 22:10:23.530] [exec_time_logger] [info] Execution Time [Âµ]</t>
  </si>
  <si>
    <t>[2020-07-26 22:10:25.556] [exec_time_logger] [info] Execution Time [Âµ]</t>
  </si>
  <si>
    <t>[2020-07-26 22:10:27.580] [exec_time_logger] [info] Execution Time [Âµ]</t>
  </si>
  <si>
    <t>[2020-07-26 22:10:29.604] [exec_time_logger] [info] Execution Time [Âµ]</t>
  </si>
  <si>
    <t>[2020-07-26 22:10:31.641] [exec_time_logger] [info] Execution Time [Âµ]</t>
  </si>
  <si>
    <t>[2020-07-26 22:10:33.670] [exec_time_logger] [info] Execution Time [Âµ]</t>
  </si>
  <si>
    <t>[2020-07-26 22:10:35.696] [exec_time_logger] [info] Execution Time [Âµ]</t>
  </si>
  <si>
    <t>[2020-07-26 22:10:37.721] [exec_time_logger] [info] Execution Time [Âµ]</t>
  </si>
  <si>
    <t>[2020-07-26 22:10:39.748] [exec_time_logger] [info] Execution Time [Âµ]</t>
  </si>
  <si>
    <t>[2020-07-26 22:10:41.790] [exec_time_logger] [info] Execution Time [Âµ]</t>
  </si>
  <si>
    <t>[2020-07-26 22:10:43.829] [exec_time_logger] [info] Execution Time [Âµ]</t>
  </si>
  <si>
    <t>[2020-07-26 22:10:45.854] [exec_time_logger] [info] Execution Time [Âµ]</t>
  </si>
  <si>
    <t>[2020-07-26 22:10:47.877] [exec_time_logger] [info] Execution Time [Âµ]</t>
  </si>
  <si>
    <t>[2020-07-26 22:10:49.905] [exec_time_logger] [info] Execution Time [Âµ]</t>
  </si>
  <si>
    <t>[2020-07-26 22:10:51.928] [exec_time_logger] [info] Execution Time [Âµ]</t>
  </si>
  <si>
    <t>[2020-07-26 22:10:53.953] [exec_time_logger] [info] Execution Time [Âµ]</t>
  </si>
  <si>
    <t>[2020-07-26 22:10:55.977] [exec_time_logger] [info] Execution Time [Âµ]</t>
  </si>
  <si>
    <t>[2020-07-26 22:10:58.002] [exec_time_logger] [info] Execution Time [Âµ]</t>
  </si>
  <si>
    <t>[2020-07-26 22:11:00.026] [exec_time_logger] [info] Execution Time [Âµ]</t>
  </si>
  <si>
    <t>[2020-07-26 22:11:02.059] [exec_time_logger] [info] Execution Time [Âµ]</t>
  </si>
  <si>
    <t>[2020-07-26 22:11:04.089] [exec_time_logger] [info] Execution Time [Âµ]</t>
  </si>
  <si>
    <t>[2020-07-26 22:11:06.119] [exec_time_logger] [info] Execution Time [Âµ]</t>
  </si>
  <si>
    <t>[2020-07-26 22:11:08.144] [exec_time_logger] [info] Execution Time [Âµ]</t>
  </si>
  <si>
    <t>[2020-07-26 22:11:10.168] [exec_time_logger] [info] Execution Time [Âµ]</t>
  </si>
  <si>
    <t>[2020-07-26 22:11:12.192] [exec_time_logger] [info] Execution Time [Âµ]</t>
  </si>
  <si>
    <t>[2020-07-26 22:11:14.217] [exec_time_logger] [info] Execution Time [Âµ]</t>
  </si>
  <si>
    <t>[2020-07-26 22:11:16.243] [exec_time_logger] [info] Execution Time [Âµ]</t>
  </si>
  <si>
    <t>[2020-07-26 22:11:18.268] [exec_time_logger] [info] Execution Time [Âµ]</t>
  </si>
  <si>
    <t>[2020-07-26 22:11:20.293] [exec_time_logger] [info] Execution Time [Âµ]</t>
  </si>
  <si>
    <t>[2020-07-26 22:11:22.318] [exec_time_logger] [info] Execution Time [Âµ]</t>
  </si>
  <si>
    <t>[2020-07-26 22:11:24.343] [exec_time_logger] [info] Execution Time [Âµ]</t>
  </si>
  <si>
    <t>[2020-07-26 22:11:26.368] [exec_time_logger] [info] Execution Time [Âµ]</t>
  </si>
  <si>
    <t>[2020-07-26 22:11:28.396] [exec_time_logger] [info] Execution Time [Âµ]</t>
  </si>
  <si>
    <t>[2020-07-26 22:11:30.420] [exec_time_logger] [info] Execution Time [Âµ]</t>
  </si>
  <si>
    <t>[2020-07-26 22:11:32.446] [exec_time_logger] [info] Execution Time [Âµ]</t>
  </si>
  <si>
    <t>[2020-07-26 22:11:34.472] [exec_time_logger] [info] Execution Time [Âµ]</t>
  </si>
  <si>
    <t>[2020-07-26 22:11:36.497] [exec_time_logger] [info] Execution Time [Âµ]</t>
  </si>
  <si>
    <t>[2020-07-26 22:11:38.523] [exec_time_logger] [info] Execution Time [Âµ]</t>
  </si>
  <si>
    <t>[2020-07-26 22:11:40.548] [exec_time_logger] [info] Execution Time [Âµ]</t>
  </si>
  <si>
    <t>[2020-07-26 22:11:42.664] [exec_time_logger] [info] Execution Time [Âµ]</t>
  </si>
  <si>
    <t>[2020-07-26 22:11:44.689] [exec_time_logger] [info] Execution Time [Âµ]</t>
  </si>
  <si>
    <t>[2020-07-26 22:11:46.718] [exec_time_logger] [info] Execution Time [Âµ]</t>
  </si>
  <si>
    <t>[2020-07-26 22:11:48.744] [exec_time_logger] [info] Execution Time [Âµ]</t>
  </si>
  <si>
    <t>[2020-07-26 22:11:50.769] [exec_time_logger] [info] Execution Time [Âµ]</t>
  </si>
  <si>
    <t>[2020-07-26 22:11:52.792] [exec_time_logger] [info] Execution Time [Âµ]</t>
  </si>
  <si>
    <t>[2020-07-26 22:11:54.818] [exec_time_logger] [info] Execution Time [Âµ]</t>
  </si>
  <si>
    <t>[2020-07-26 22:11:56.843] [exec_time_logger] [info] Execution Time [Âµ]</t>
  </si>
  <si>
    <t>[2020-07-26 22:11:58.889] [exec_time_logger] [info] Execution Time [Âµ]</t>
  </si>
  <si>
    <t>[2020-07-26 22:12:00.921] [exec_time_logger] [info] Execution Time [Âµ]</t>
  </si>
  <si>
    <t>[2020-07-26 22:12:02.945] [exec_time_logger] [info] Execution Time [Âµ]</t>
  </si>
  <si>
    <t>[2020-07-26 22:12:04.969] [exec_time_logger] [info] Execution Time [Âµ]</t>
  </si>
  <si>
    <t>[2020-07-26 22:12:06.998] [exec_time_logger] [info] Execution Time [Âµ]</t>
  </si>
  <si>
    <t>[2020-07-26 22:12:09.023] [exec_time_logger] [info] Execution Time [Âµ]</t>
  </si>
  <si>
    <t>[2020-07-26 22:12:11.048] [exec_time_logger] [info] Execution Time [Âµ]</t>
  </si>
  <si>
    <t>[2020-07-26 22:12:13.098] [exec_time_logger] [info] Execution Time [Âµ]</t>
  </si>
  <si>
    <t>[2020-07-26 22:12:15.126] [exec_time_logger] [info] Execution Time [Âµ]</t>
  </si>
  <si>
    <t>[2020-07-26 22:12:17.152] [exec_time_logger] [info] Execution Time [Âµ]</t>
  </si>
  <si>
    <t>[2020-07-26 22:12:19.177] [exec_time_logger] [info] Execution Time [Âµ]</t>
  </si>
  <si>
    <t>[2020-07-26 22:12:21.206] [exec_time_logger] [info] Execution Time [Âµ]</t>
  </si>
  <si>
    <t>[2020-07-26 22:12:23.229] [exec_time_logger] [info] Execution Time [Âµ]</t>
  </si>
  <si>
    <t>[2020-07-26 22:12:25.253] [exec_time_logger] [info] Execution Time [Âµ]</t>
  </si>
  <si>
    <t>[2020-07-26 22:12:27.277] [exec_time_logger] [info] Execution Time [Âµ]</t>
  </si>
  <si>
    <t>[2020-07-26 22:12:29.303] [exec_time_logger] [info] Execution Time [Âµ]</t>
  </si>
  <si>
    <t>[2020-07-26 22:12:31.329] [exec_time_logger] [info] Execution Time [Âµ]</t>
  </si>
  <si>
    <t>[2020-07-26 22:12:33.352] [exec_time_logger] [info] Execution Time [Âµ]</t>
  </si>
  <si>
    <t>[2020-07-26 22:12:35.377] [exec_time_logger] [info] Execution Time [Âµ]</t>
  </si>
  <si>
    <t>[2020-07-26 22:12:37.404] [exec_time_logger] [info] Execution Time [Âµ]</t>
  </si>
  <si>
    <t>[2020-07-26 22:12:39.429] [exec_time_logger] [info] Execution Time [Âµ]</t>
  </si>
  <si>
    <t>[2020-07-26 22:12:41.455] [exec_time_logger] [info] Execution Time [Âµ]</t>
  </si>
  <si>
    <t>[2020-07-26 22:12:43.480] [exec_time_logger] [info] Execution Time [Âµ]</t>
  </si>
  <si>
    <t>[2020-07-26 22:12:45.505] [exec_time_logger] [info] Execution Time [Âµ]</t>
  </si>
  <si>
    <t>[2020-07-26 22:12:47.531] [exec_time_logger] [info] Execution Time [Âµ]</t>
  </si>
  <si>
    <t>[2020-07-26 22:12:49.555] [exec_time_logger] [info] Execution Time [Âµ]</t>
  </si>
  <si>
    <t>[2020-07-26 22:12:51.581] [exec_time_logger] [info] Execution Time [Âµ]</t>
  </si>
  <si>
    <t>[2020-07-26 22:12:53.607] [exec_time_logger] [info] Execution Time [Âµ]</t>
  </si>
  <si>
    <t>[2020-07-26 22:12:55.639] [exec_time_logger] [info] Execution Time [Âµ]</t>
  </si>
  <si>
    <t>[2020-07-26 22:12:57.669] [exec_time_logger] [info] Execution Time [Âµ]</t>
  </si>
  <si>
    <t>[2020-07-26 22:12:59.694] [exec_time_logger] [info] Execution Time [Âµ]</t>
  </si>
  <si>
    <t>[2020-07-26 22:13:01.722] [exec_time_logger] [info] Execution Time [Âµ]</t>
  </si>
  <si>
    <t>[2020-07-26 22:13:03.749] [exec_time_logger] [info] Execution Time [Âµ]</t>
  </si>
  <si>
    <t>[2020-07-26 22:13:05.775] [exec_time_logger] [info] Execution Time [Âµ]</t>
  </si>
  <si>
    <t>[2020-07-26 22:13:07.800] [exec_time_logger] [info] Execution Time [Âµ]</t>
  </si>
  <si>
    <t>[2020-07-26 22:13:09.824] [exec_time_logger] [info] Execution Time [Âµ]</t>
  </si>
  <si>
    <t>[2020-07-26 22:13:11.850] [exec_time_logger] [info] Execution Time [Âµ]</t>
  </si>
  <si>
    <t>[2020-07-26 22:13:13.875] [exec_time_logger] [info] Execution Time [Âµ]</t>
  </si>
  <si>
    <t>[2020-07-26 22:13:15.902] [exec_time_logger] [info] Execution Time [Âµ]</t>
  </si>
  <si>
    <t>[2020-07-26 22:13:17.925] [exec_time_logger] [info] Execution Time [Âµ]</t>
  </si>
  <si>
    <t>[2020-07-26 22:13:19.954] [exec_time_logger] [info] Execution Time [Âµ]</t>
  </si>
  <si>
    <t>[2020-07-26 22:13:21.978] [exec_time_logger] [info] Execution Time [Âµ]</t>
  </si>
  <si>
    <t>[2020-07-26 22:13:24.009] [exec_time_logger] [info] Execution Time [Âµ]</t>
  </si>
  <si>
    <t>[2020-07-26 22:13:26.039] [exec_time_logger] [info] Execution Time [Âµ]</t>
  </si>
  <si>
    <t>[2020-07-26 22:13:28.069] [exec_time_logger] [info] Execution Time [Âµ]</t>
  </si>
  <si>
    <t>[2020-07-26 22:13:30.093] [exec_time_logger] [info] Execution Time [Âµ]</t>
  </si>
  <si>
    <t>[2020-07-26 22:13:32.121] [exec_time_logger] [info] Execution Time [Âµ]</t>
  </si>
  <si>
    <t>[2020-07-26 22:13:34.147] [exec_time_logger] [info] Execution Time [Âµ]</t>
  </si>
  <si>
    <t>[2020-07-26 22:13:36.181] [exec_time_logger] [info] Execution Time [Âµ]</t>
  </si>
  <si>
    <t>[2020-07-26 22:13:38.205] [exec_time_logger] [info] Execution Time [Âµ]</t>
  </si>
  <si>
    <t>[2020-07-26 22:13:40.229] [exec_time_logger] [info] Execution Time [Âµ]</t>
  </si>
  <si>
    <t>[2020-07-26 22:13:42.254] [exec_time_logger] [info] Execution Time [Âµ]</t>
  </si>
  <si>
    <t>[2020-07-26 22:13:44.279] [exec_time_logger] [info] Execution Time [Âµ]</t>
  </si>
  <si>
    <t>[2020-07-26 22:13:46.304] [exec_time_logger] [info] Execution Time [Âµ]</t>
  </si>
  <si>
    <t>[2020-07-26 22:13:48.329] [exec_time_logger] [info] Execution Time [Âµ]</t>
  </si>
  <si>
    <t>[2020-07-26 22:13:50.353] [exec_time_logger] [info] Execution Time [Âµ]</t>
  </si>
  <si>
    <t>[2020-07-26 22:13:52.377] [exec_time_logger] [info] Execution Time [Âµ]</t>
  </si>
  <si>
    <t>[2020-07-26 22:13:54.402] [exec_time_logger] [info] Execution Time [Âµ]</t>
  </si>
  <si>
    <t>[2020-07-26 22:13:56.425] [exec_time_logger] [info] Execution Time [Âµ]</t>
  </si>
  <si>
    <t>[2020-07-26 22:13:58.458] [exec_time_logger] [info] Execution Time [Âµ]</t>
  </si>
  <si>
    <t>[2020-07-26 22:14:00.489] [exec_time_logger] [info] Execution Time [Âµ]</t>
  </si>
  <si>
    <t>[2020-07-26 22:14:02.518] [exec_time_logger] [info] Execution Time [Âµ]</t>
  </si>
  <si>
    <t>[2020-07-26 22:14:04.554] [exec_time_logger] [info] Execution Time [Âµ]</t>
  </si>
  <si>
    <t>[2020-07-26 22:14:06.578] [exec_time_logger] [info] Execution Time [Âµ]</t>
  </si>
  <si>
    <t>[2020-07-26 22:14:08.611] [exec_time_logger] [info] Execution Time [Âµ]</t>
  </si>
  <si>
    <t>[2020-07-26 22:14:10.640] [exec_time_logger] [info] Execution Time [Âµ]</t>
  </si>
  <si>
    <t>[2020-07-26 22:14:12.669] [exec_time_logger] [info] Execution Time [Âµ]</t>
  </si>
  <si>
    <t>[2020-07-26 22:14:14.698] [exec_time_logger] [info] Execution Time [Âµ]</t>
  </si>
  <si>
    <t>[2020-07-26 22:14:16.724] [exec_time_logger] [info] Execution Time [Âµ]</t>
  </si>
  <si>
    <t>[2020-07-26 22:14:18.751] [exec_time_logger] [info] Execution Time [Âµ]</t>
  </si>
  <si>
    <t>[2020-07-26 22:14:20.776] [exec_time_logger] [info] Execution Time [Âµ]</t>
  </si>
  <si>
    <t>[2020-07-26 22:14:22.801] [exec_time_logger] [info] Execution Time [Âµ]</t>
  </si>
  <si>
    <t>[2020-07-26 22:14:24.825] [exec_time_logger] [info] Execution Time [Âµ]</t>
  </si>
  <si>
    <t>[2020-07-26 22:14:26.851] [exec_time_logger] [info] Execution Time [Âµ]</t>
  </si>
  <si>
    <t>[2020-07-26 22:14:28.892] [exec_time_logger] [info] Execution Time [Âµ]</t>
  </si>
  <si>
    <t>[2020-07-26 22:14:30.940] [exec_time_logger] [info] Execution Time [Âµ]</t>
  </si>
  <si>
    <t>[2020-07-26 22:14:32.968] [exec_time_logger] [info] Execution Time [Âµ]</t>
  </si>
  <si>
    <t>[2020-07-26 22:14:34.993] [exec_time_logger] [info] Execution Time [Âµ]</t>
  </si>
  <si>
    <t>[2020-07-26 22:14:37.019] [exec_time_logger] [info] Execution Time [Âµ]</t>
  </si>
  <si>
    <t>[2020-07-26 22:14:39.046] [exec_time_logger] [info] Execution Time [Âµ]</t>
  </si>
  <si>
    <t>[2020-07-26 22:14:41.071] [exec_time_logger] [info] Execution Time [Âµ]</t>
  </si>
  <si>
    <t>[2020-07-26 22:14:43.106] [exec_time_logger] [info] Execution Time [Âµ]</t>
  </si>
  <si>
    <t>[2020-07-26 22:14:45.140] [exec_time_logger] [info] Execution Time [Âµ]</t>
  </si>
  <si>
    <t>[2020-07-26 22:14:47.169] [exec_time_logger] [info] Execution Time [Âµ]</t>
  </si>
  <si>
    <t>[2020-07-26 22:14:49.194] [exec_time_logger] [info] Execution Time [Âµ]</t>
  </si>
  <si>
    <t>[2020-07-26 22:14:51.217] [exec_time_logger] [info] Execution Time [Âµ]</t>
  </si>
  <si>
    <t>[2020-07-26 22:14:53.245] [exec_time_logger] [info] Execution Time [Âµ]</t>
  </si>
  <si>
    <t>[2020-07-26 22:14:55.270] [exec_time_logger] [info] Execution Time [Âµ]</t>
  </si>
  <si>
    <t>[2020-07-26 22:14:57.297] [exec_time_logger] [info] Execution Time [Âµ]</t>
  </si>
  <si>
    <t>[2020-07-26 22:14:59.323] [exec_time_logger] [info] Execution Time [Âµ]</t>
  </si>
  <si>
    <t>[2020-07-26 22:15:01.347] [exec_time_logger] [info] Execution Time [Âµ]</t>
  </si>
  <si>
    <t>[2020-07-26 22:15:03.371] [exec_time_logger] [info] Execution Time [Âµ]</t>
  </si>
  <si>
    <t>[2020-07-26 22:15:05.397] [exec_time_logger] [info] Execution Time [Âµ]</t>
  </si>
  <si>
    <t>[2020-07-26 22:15:07.422] [exec_time_logger] [info] Execution Time [Âµ]</t>
  </si>
  <si>
    <t>[2020-07-26 22:15:09.445] [exec_time_logger] [info] Execution Time [Âµ]</t>
  </si>
  <si>
    <t>[2020-07-26 22:15:11.473] [exec_time_logger] [info] Execution Time [Âµ]</t>
  </si>
  <si>
    <t>[2020-07-26 22:15:13.499] [exec_time_logger] [info] Execution Time [Âµ]</t>
  </si>
  <si>
    <t>[2020-07-26 22:15:15.524] [exec_time_logger] [info] Execution Time [Âµ]</t>
  </si>
  <si>
    <t>[2020-07-26 22:15:17.550] [exec_time_logger] [info] Execution Time [Âµ]</t>
  </si>
  <si>
    <t>[2020-07-26 22:15:19.593] [exec_time_logger] [info] Execution Time [Âµ]</t>
  </si>
  <si>
    <t>[2020-07-26 22:15:21.620] [exec_time_logger] [info] Execution Time [Âµ]</t>
  </si>
  <si>
    <t>[2020-07-26 22:15:23.643] [exec_time_logger] [info] Execution Time [Âµ]</t>
  </si>
  <si>
    <t>[2020-07-26 22:15:25.668] [exec_time_logger] [info] Execution Time [Âµ]</t>
  </si>
  <si>
    <t>[2020-07-26 22:15:27.699] [exec_time_logger] [info] Execution Time [Âµ]</t>
  </si>
  <si>
    <t>[2020-07-26 22:15:29.729] [exec_time_logger] [info] Execution Time [Âµ]</t>
  </si>
  <si>
    <t>[2020-07-26 22:15:31.762] [exec_time_logger] [info] Execution Time [Âµ]</t>
  </si>
  <si>
    <t>[2020-07-26 22:15:33.789] [exec_time_logger] [info] Execution Time [Âµ]</t>
  </si>
  <si>
    <t>[2020-07-26 22:15:35.820] [exec_time_logger] [info] Execution Time [Âµ]</t>
  </si>
  <si>
    <t>[2020-07-26 22:15:37.845] [exec_time_logger] [info] Execution Time [Âµ]</t>
  </si>
  <si>
    <t>[2020-07-26 22:15:39.869] [exec_time_logger] [info] Execution Time [Âµ]</t>
  </si>
  <si>
    <t>[2020-07-26 22:15:41.894] [exec_time_logger] [info] Execution Time [Âµ]</t>
  </si>
  <si>
    <t>[2020-07-26 22:15:43.929] [exec_time_logger] [info] Execution Time [Âµ]</t>
  </si>
  <si>
    <t>[2020-07-26 22:15:45.952] [exec_time_logger] [info] Execution Time [Âµ]</t>
  </si>
  <si>
    <t>[2020-07-26 22:15:47.990] [exec_time_logger] [info] Execution Time [Âµ]</t>
  </si>
  <si>
    <t>[2020-07-26 22:15:50.018] [exec_time_logger] [info] Execution Time [Âµ]</t>
  </si>
  <si>
    <t>[2020-07-26 22:15:52.045] [exec_time_logger] [info] Execution Time [Âµ]</t>
  </si>
  <si>
    <t>[2020-07-26 22:15:54.071] [exec_time_logger] [info] Execution Time [Âµ]</t>
  </si>
  <si>
    <t>[2020-07-26 22:15:56.097] [exec_time_logger] [info] Execution Time [Âµ]</t>
  </si>
  <si>
    <t>[2020-07-26 22:15:58.122] [exec_time_logger] [info] Execution Time [Âµ]</t>
  </si>
  <si>
    <t>[2020-07-26 22:16:00.146] [exec_time_logger] [info] Execution Time [Âµ]</t>
  </si>
  <si>
    <t>[2020-07-26 22:16:02.172] [exec_time_logger] [info] Execution Time [Âµ]</t>
  </si>
  <si>
    <t>[2020-07-26 22:16:04.198] [exec_time_logger] [info] Execution Time [Âµ]</t>
  </si>
  <si>
    <t>[2020-07-26 22:16:06.222] [exec_time_logger] [info] Execution Time [Âµ]</t>
  </si>
  <si>
    <t>[2020-07-26 22:16:08.248] [exec_time_logger] [info] Execution Time [Âµ]</t>
  </si>
  <si>
    <t>[2020-07-26 22:16:10.273] [exec_time_logger] [info] Execution Time [Âµ]</t>
  </si>
  <si>
    <t>[2020-07-26 22:16:12.302] [exec_time_logger] [info] Execution Time [Âµ]</t>
  </si>
  <si>
    <t>[2020-07-26 22:16:14.326] [exec_time_logger] [info] Execution Time [Âµ]</t>
  </si>
  <si>
    <t>[2020-07-26 22:16:16.352] [exec_time_logger] [info] Execution Time [Âµ]</t>
  </si>
  <si>
    <t>[2020-07-26 22:16:18.377] [exec_time_logger] [info] Execution Time [Âµ]</t>
  </si>
  <si>
    <t>[2020-07-26 22:16:20.468] [exec_time_logger] [info] Execution Time [Âµ]</t>
  </si>
  <si>
    <t>[2020-07-26 22:16:22.494] [exec_time_logger] [info] Execution Time [Âµ]</t>
  </si>
  <si>
    <t>[2020-07-26 22:16:24.520] [exec_time_logger] [info] Execution Time [Âµ]</t>
  </si>
  <si>
    <t>[2020-07-26 22:16:26.544] [exec_time_logger] [info] Execution Time [Âµ]</t>
  </si>
  <si>
    <t>[2020-07-26 22:16:28.568] [exec_time_logger] [info] Execution Time [Âµ]</t>
  </si>
  <si>
    <t>[2020-07-26 22:16:30.592] [exec_time_logger] [info] Execution Time [Âµ]</t>
  </si>
  <si>
    <t>[2020-07-26 22:16:32.621] [exec_time_logger] [info] Execution Time [Âµ]</t>
  </si>
  <si>
    <t>[2020-07-26 22:16:34.650] [exec_time_logger] [info] Execution Time [Âµ]</t>
  </si>
  <si>
    <t>[2020-07-26 22:16:36.674] [exec_time_logger] [info] Execution Time [Âµ]</t>
  </si>
  <si>
    <t>[2020-07-26 22:16:38.701] [exec_time_logger] [info] Execution Time [Âµ]</t>
  </si>
  <si>
    <t>[2020-07-26 22:16:40.726] [exec_time_logger] [info] Execution Time [Âµ]</t>
  </si>
  <si>
    <t>[2020-07-26 22:16:42.752] [exec_time_logger] [info] Execution Time [Âµ]</t>
  </si>
  <si>
    <t>[2020-07-26 22:16:44.776] [exec_time_logger] [info] Execution Time [Âµ]</t>
  </si>
  <si>
    <t>[2020-07-26 22:16:46.805] [exec_time_logger] [info] Execution Time [Âµ]</t>
  </si>
  <si>
    <t>[2020-07-26 22:16:48.829] [exec_time_logger] [info] Execution Time [Âµ]</t>
  </si>
  <si>
    <t>[2020-07-26 22:16:50.855] [exec_time_logger] [info] Execution Time [Âµ]</t>
  </si>
  <si>
    <t>[2020-07-26 22:16:52.878] [exec_time_logger] [info] Execution Time [Âµ]</t>
  </si>
  <si>
    <t>[2020-07-26 22:16:54.905] [exec_time_logger] [info] Execution Time [Âµ]</t>
  </si>
  <si>
    <t>[2020-07-26 22:16:56.929] [exec_time_logger] [info] Execution Time [Âµ]</t>
  </si>
  <si>
    <t>[2020-07-26 22:16:58.958] [exec_time_logger] [info] Execution Time [Âµ]</t>
  </si>
  <si>
    <t>[2020-07-26 22:17:01.000] [exec_time_logger] [info] Execution Time [Âµ]</t>
  </si>
  <si>
    <t>[2020-07-26 22:17:03.023] [exec_time_logger] [info] Execution Time [Âµ]</t>
  </si>
  <si>
    <t>[2020-07-26 22:17:05.047] [exec_time_logger] [info] Execution Time [Âµ]</t>
  </si>
  <si>
    <t>[2020-07-26 22:17:07.090] [exec_time_logger] [info] Execution Time [Âµ]</t>
  </si>
  <si>
    <t>[2020-07-26 22:17:09.122] [exec_time_logger] [info] Execution Time [Âµ]</t>
  </si>
  <si>
    <t>[2020-07-26 22:17:11.146] [exec_time_logger] [info] Execution Time [Âµ]</t>
  </si>
  <si>
    <t>[2020-07-26 22:17:13.172] [exec_time_logger] [info] Execution Time [Âµ]</t>
  </si>
  <si>
    <t>[2020-07-26 22:17:15.197] [exec_time_logger] [info] Execution Time [Âµ]</t>
  </si>
  <si>
    <t>[2020-07-26 22:17:17.227] [exec_time_logger] [info] Execution Time [Âµ]</t>
  </si>
  <si>
    <t>[2020-07-26 22:17:19.253] [exec_time_logger] [info] Execution Time [Âµ]</t>
  </si>
  <si>
    <t>[2020-07-26 22:17:21.277] [exec_time_logger] [info] Execution Time [Âµ]</t>
  </si>
  <si>
    <t>[2020-07-26 22:17:23.303] [exec_time_logger] [info] Execution Time [Âµ]</t>
  </si>
  <si>
    <t>[2020-07-26 22:17:25.327] [exec_time_logger] [info] Execution Time [Âµ]</t>
  </si>
  <si>
    <t>[2020-07-26 22:17:27.353] [exec_time_logger] [info] Execution Time [Âµ]</t>
  </si>
  <si>
    <t>[2020-07-26 22:17:29.378] [exec_time_logger] [info] Execution Time [Âµ]</t>
  </si>
  <si>
    <t>[2020-07-26 22:17:31.403] [exec_time_logger] [info] Execution Time [Âµ]</t>
  </si>
  <si>
    <t>[2020-07-26 22:17:33.426] [exec_time_logger] [info] Execution Time [Âµ]</t>
  </si>
  <si>
    <t>[2020-07-26 22:17:35.451] [exec_time_logger] [info] Execution Time [Âµ]</t>
  </si>
  <si>
    <t>[2020-07-26 22:17:37.476] [exec_time_logger] [info] Execution Time [Âµ]</t>
  </si>
  <si>
    <t>[2020-07-26 22:17:39.504] [exec_time_logger] [info] Execution Time [Âµ]</t>
  </si>
  <si>
    <t>[2020-07-26 22:17:41.528] [exec_time_logger] [info] Execution Time [Âµ]</t>
  </si>
  <si>
    <t>[2020-07-26 22:17:43.554] [exec_time_logger] [info] Execution Time [Âµ]</t>
  </si>
  <si>
    <t>[2020-07-26 22:17:45.578] [exec_time_logger] [info] Execution Time [Âµ]</t>
  </si>
  <si>
    <t>[2020-07-26 22:17:47.603] [exec_time_logger] [info] Execution Time [Âµ]</t>
  </si>
  <si>
    <t>[2020-07-26 22:17:49.628] [exec_time_logger] [info] Execution Time [Âµ]</t>
  </si>
  <si>
    <t>[2020-07-26 22:17:51.662] [exec_time_logger] [info] Execution Time [Âµ]</t>
  </si>
  <si>
    <t>[2020-07-26 22:17:53.690] [exec_time_logger] [info] Execution Time [Âµ]</t>
  </si>
  <si>
    <t>[2020-07-26 22:17:55.720] [exec_time_logger] [info] Execution Time [Âµ]</t>
  </si>
  <si>
    <t>[2020-07-26 22:17:57.745] [exec_time_logger] [info] Execution Time [Âµ]</t>
  </si>
  <si>
    <t>[2020-07-26 22:17:59.771] [exec_time_logger] [info] Execution Time [Âµ]</t>
  </si>
  <si>
    <t>[2020-07-26 22:18:01.796] [exec_time_logger] [info] Execution Time [Âµ]</t>
  </si>
  <si>
    <t>[2020-07-26 22:18:03.826] [exec_time_logger] [info] Execution Time [Âµ]</t>
  </si>
  <si>
    <t>[2020-07-26 22:18:05.855] [exec_time_logger] [info] Execution Time [Âµ]</t>
  </si>
  <si>
    <t>[2020-07-26 22:18:07.881] [exec_time_logger] [info] Execution Time [Âµ]</t>
  </si>
  <si>
    <t>[2020-07-26 22:18:09.906] [exec_time_logger] [info] Execution Time [Âµ]</t>
  </si>
  <si>
    <t>[2020-07-26 22:18:11.930] [exec_time_logger] [info] Execution Time [Âµ]</t>
  </si>
  <si>
    <t>[2020-07-26 22:18:13.959] [exec_time_logger] [info] Execution Time [Âµ]</t>
  </si>
  <si>
    <t>[2020-07-26 22:18:15.994] [exec_time_logger] [info] Execution Time [Âµ]</t>
  </si>
  <si>
    <t>[2020-07-26 22:18:18.017] [exec_time_logger] [info] Execution Time [Âµ]</t>
  </si>
  <si>
    <t>[2020-07-26 22:18:20.043] [exec_time_logger] [info] Execution Time [Âµ]</t>
  </si>
  <si>
    <t>[2020-07-26 22:18:22.070] [exec_time_logger] [info] Execution Time [Âµ]</t>
  </si>
  <si>
    <t>[2020-07-26 22:18:24.097] [exec_time_logger] [info] Execution Time [Âµ]</t>
  </si>
  <si>
    <t>[2020-07-26 22:18:26.123] [exec_time_logger] [info] Execution Time [Âµ]</t>
  </si>
  <si>
    <t>[2020-07-26 22:18:28.150] [exec_time_logger] [info] Execution Time [Âµ]</t>
  </si>
  <si>
    <t>[2020-07-26 22:18:30.173] [exec_time_logger] [info] Execution Time [Âµ]</t>
  </si>
  <si>
    <t>[2020-07-26 22:18:32.198] [exec_time_logger] [info] Execution Time [Âµ]</t>
  </si>
  <si>
    <t>[2020-07-26 22:18:34.223] [exec_time_logger] [info] Execution Time [Âµ]</t>
  </si>
  <si>
    <t>[2020-07-26 22:18:36.248] [exec_time_logger] [info] Execution Time [Âµ]</t>
  </si>
  <si>
    <t>[2020-07-26 22:18:38.275] [exec_time_logger] [info] Execution Time [Âµ]</t>
  </si>
  <si>
    <t>[2020-07-26 22:18:40.299] [exec_time_logger] [info] Execution Time [Âµ]</t>
  </si>
  <si>
    <t>[2020-07-26 22:18:42.323] [exec_time_logger] [info] Execution Time [Âµ]</t>
  </si>
  <si>
    <t>[2020-07-26 22:18:44.349] [exec_time_logger] [info] Execution Time [Âµ]</t>
  </si>
  <si>
    <t>[2020-07-26 22:18:46.374] [exec_time_logger] [info] Execution Time [Âµ]</t>
  </si>
  <si>
    <t>[2020-07-26 22:18:48.399] [exec_time_logger] [info] Execution Time [Âµ]</t>
  </si>
  <si>
    <t>[2020-07-26 22:18:50.423] [exec_time_logger] [info] Execution Time [Âµ]</t>
  </si>
  <si>
    <t>[2020-07-26 22:18:52.447] [exec_time_logger] [info] Execution Time [Âµ]</t>
  </si>
  <si>
    <t>[2020-07-26 22:18:54.474] [exec_time_logger] [info] Execution Time [Âµ]</t>
  </si>
  <si>
    <t>[2020-07-26 22:18:56.499] [exec_time_logger] [info] Execution Time [Âµ]</t>
  </si>
  <si>
    <t>[2020-07-26 22:18:58.523] [exec_time_logger] [info] Execution Time [Âµ]</t>
  </si>
  <si>
    <t>[2020-07-26 22:19:00.548] [exec_time_logger] [info] Execution Time [Âµ]</t>
  </si>
  <si>
    <t>[2020-07-26 22:19:02.573] [exec_time_logger] [info] Execution Time [Âµ]</t>
  </si>
  <si>
    <t>[2020-07-26 22:19:04.598] [exec_time_logger] [info] Execution Time [Âµ]</t>
  </si>
  <si>
    <t>[2020-07-26 22:19:06.622] [exec_time_logger] [info] Execution Time [Âµ]</t>
  </si>
  <si>
    <t>[2020-07-26 22:19:08.646] [exec_time_logger] [info] Execution Time [Âµ]</t>
  </si>
  <si>
    <t>[2020-07-26 22:19:10.670] [exec_time_logger] [info] Execution Time [Âµ]</t>
  </si>
  <si>
    <t>[2020-07-26 22:19:12.697] [exec_time_logger] [info] Execution Time [Âµ]</t>
  </si>
  <si>
    <t>[2020-07-26 22:19:14.723] [exec_time_logger] [info] Execution Time [Âµ]</t>
  </si>
  <si>
    <t>[2020-07-26 22:19:16.749] [exec_time_logger] [info] Execution Time [Âµ]</t>
  </si>
  <si>
    <t>[2020-07-26 22:19:18.775] [exec_time_logger] [info] Execution Time [Âµ]</t>
  </si>
  <si>
    <t>[2020-07-26 22:19:20.801] [exec_time_logger] [info] Execution Time [Âµ]</t>
  </si>
  <si>
    <t>[2020-07-26 22:19:22.825] [exec_time_logger] [info] Execution Time [Âµ]</t>
  </si>
  <si>
    <t>[2020-07-26 22:19:24.852] [exec_time_logger] [info] Execution Time [Âµ]</t>
  </si>
  <si>
    <t>[2020-07-26 22:19:26.878] [exec_time_logger] [info] Execution Time [Âµ]</t>
  </si>
  <si>
    <t>[2020-07-26 22:19:28.904] [exec_time_logger] [info] Execution Time [Âµ]</t>
  </si>
  <si>
    <t>[2020-07-26 22:19:30.928] [exec_time_logger] [info] Execution Time [Âµ]</t>
  </si>
  <si>
    <t>[2020-07-26 22:19:32.955] [exec_time_logger] [info] Execution Time [Âµ]</t>
  </si>
  <si>
    <t>[2020-07-26 22:19:34.980] [exec_time_logger] [info] Execution Time [Âµ]</t>
  </si>
  <si>
    <t>[2020-07-26 22:19:37.004] [exec_time_logger] [info] Execution Time [Âµ]</t>
  </si>
  <si>
    <t>[2020-07-26 22:19:39.029] [exec_time_logger] [info] Execution Time [Âµ]</t>
  </si>
  <si>
    <t>[2020-07-26 22:19:41.054] [exec_time_logger] [info] Execution Time [Âµ]</t>
  </si>
  <si>
    <t>[2020-07-26 22:19:43.097] [exec_time_logger] [info] Execution Time [Âµ]</t>
  </si>
  <si>
    <t>[2020-07-26 22:19:45.123] [exec_time_logger] [info] Execution Time [Âµ]</t>
  </si>
  <si>
    <t>[2020-07-26 22:19:47.151] [exec_time_logger] [info] Execution Time [Âµ]</t>
  </si>
  <si>
    <t>[2020-07-26 22:19:49.174] [exec_time_logger] [info] Execution Time [Âµ]</t>
  </si>
  <si>
    <t>[2020-07-26 22:19:51.198] [exec_time_logger] [info] Execution Time [Âµ]</t>
  </si>
  <si>
    <t>[2020-07-26 22:19:53.224] [exec_time_logger] [info] Execution Time [Âµ]</t>
  </si>
  <si>
    <t>[2020-07-26 22:19:55.251] [exec_time_logger] [info] Execution Time [Âµ]</t>
  </si>
  <si>
    <t>[2020-07-26 22:19:57.276] [exec_time_logger] [info] Execution Time [Âµ]</t>
  </si>
  <si>
    <t>[2020-07-26 22:19:59.301] [exec_time_logger] [info] Execution Time [Âµ]</t>
  </si>
  <si>
    <t>[2020-07-26 22:20:01.324] [exec_time_logger] [info] Execution Time [Âµ]</t>
  </si>
  <si>
    <t>[2020-07-26 22:20:03.350] [exec_time_logger] [info] Execution Time [Âµ]</t>
  </si>
  <si>
    <t>[2020-07-26 22:20:05.375] [exec_time_logger] [info] Execution Time [Âµ]</t>
  </si>
  <si>
    <t>[2020-07-26 22:20:07.399] [exec_time_logger] [info] Execution Time [Âµ]</t>
  </si>
  <si>
    <t>[2020-07-26 22:20:09.423] [exec_time_logger] [info] Execution Time [Âµ]</t>
  </si>
  <si>
    <t>[2020-07-26 22:20:11.449] [exec_time_logger] [info] Execution Time [Âµ]</t>
  </si>
  <si>
    <t>[2020-07-26 22:20:13.474] [exec_time_logger] [info] Execution Time [Âµ]</t>
  </si>
  <si>
    <t>[2020-07-26 22:20:15.499] [exec_time_logger] [info] Execution Time [Âµ]</t>
  </si>
  <si>
    <t>[2020-07-26 22:20:17.530] [exec_time_logger] [info] Execution Time [Âµ]</t>
  </si>
  <si>
    <t>[2020-07-26 22:20:19.557] [exec_time_logger] [info] Execution Time [Âµ]</t>
  </si>
  <si>
    <t>[2020-07-26 22:20:21.590] [exec_time_logger] [info] Execution Time [Âµ]</t>
  </si>
  <si>
    <t>[2020-07-26 22:20:23.618] [exec_time_logger] [info] Execution Time [Âµ]</t>
  </si>
  <si>
    <t>[2020-07-26 22:20:25.642] [exec_time_logger] [info] Execution Time [Âµ]</t>
  </si>
  <si>
    <t>[2020-07-26 22:20:27.669] [exec_time_logger] [info] Execution Time [Âµ]</t>
  </si>
  <si>
    <t>[2020-07-26 22:20:29.695] [exec_time_logger] [info] Execution Time [Âµ]</t>
  </si>
  <si>
    <t>[2020-07-26 22:20:31.721] [exec_time_logger] [info] Execution Time [Âµ]</t>
  </si>
  <si>
    <t>[2020-07-26 22:20:33.746] [exec_time_logger] [info] Execution Time [Âµ]</t>
  </si>
  <si>
    <t>[2020-07-26 22:20:35.779] [exec_time_logger] [info] Execution Time [Âµ]</t>
  </si>
  <si>
    <t>[2020-07-26 22:20:37.804] [exec_time_logger] [info] Execution Time [Âµ]</t>
  </si>
  <si>
    <t>[2020-07-26 22:20:39.828] [exec_time_logger] [info] Execution Time [Âµ]</t>
  </si>
  <si>
    <t>[2020-07-26 22:20:41.853] [exec_time_logger] [info] Execution Time [Âµ]</t>
  </si>
  <si>
    <t>[2020-07-26 22:20:43.881] [exec_time_logger] [info] Execution Time [Âµ]</t>
  </si>
  <si>
    <t>[2020-07-26 22:20:45.909] [exec_time_logger] [info] Execution Time [Âµ]</t>
  </si>
  <si>
    <t>[2020-07-26 22:20:47.940] [exec_time_logger] [info] Execution Time [Âµ]</t>
  </si>
  <si>
    <t>[2020-07-26 22:20:49.969] [exec_time_logger] [info] Execution Time [Âµ]</t>
  </si>
  <si>
    <t>[2020-07-26 22:20:51.993] [exec_time_logger] [info] Execution Time [Âµ]</t>
  </si>
  <si>
    <t>[2020-07-26 22:20:54.023] [exec_time_logger] [info] Execution Time [Âµ]</t>
  </si>
  <si>
    <t>[2020-07-26 22:20:56.050] [exec_time_logger] [info] Execution Time [Âµ]</t>
  </si>
  <si>
    <t>[2020-07-26 22:20:58.074] [exec_time_logger] [info] Execution Time [Âµ]</t>
  </si>
  <si>
    <t>[2020-07-26 22:21:00.102] [exec_time_logger] [info] Execution Time [Âµ]</t>
  </si>
  <si>
    <t>[2020-07-26 22:21:02.126] [exec_time_logger] [info] Execution Time [Âµ]</t>
  </si>
  <si>
    <t>[2020-07-26 22:21:04.152] [exec_time_logger] [info] Execution Time [Âµ]</t>
  </si>
  <si>
    <t>[2020-07-26 22:21:06.177] [exec_time_logger] [info] Execution Time [Âµ]</t>
  </si>
  <si>
    <t>[2020-07-26 22:21:08.203] [exec_time_logger] [info] Execution Time [Âµ]</t>
  </si>
  <si>
    <t>[2020-07-26 22:21:10.227] [exec_time_logger] [info] Execution Time [Âµ]</t>
  </si>
  <si>
    <t>[2020-07-26 22:21:12.251] [exec_time_logger] [info] Execution Time [Âµ]</t>
  </si>
  <si>
    <t>[2020-07-26 22:21:14.276] [exec_time_logger] [info] Execution Time [Âµ]</t>
  </si>
  <si>
    <t>[2020-07-26 22:21:16.301] [exec_time_logger] [info] Execution Time [Âµ]</t>
  </si>
  <si>
    <t>[2020-07-26 22:21:18.340] [exec_time_logger] [info] Execution Time [Âµ]</t>
  </si>
  <si>
    <t>[2020-07-26 22:21:20.368] [exec_time_logger] [info] Execution Time [Âµ]</t>
  </si>
  <si>
    <t>[2020-07-26 22:21:22.392] [exec_time_logger] [info] Execution Time [Âµ]</t>
  </si>
  <si>
    <t>[2020-07-26 22:21:24.419] [exec_time_logger] [info] Execution Time [Âµ]</t>
  </si>
  <si>
    <t>[2020-07-26 22:21:26.443] [exec_time_logger] [info] Execution Time [Âµ]</t>
  </si>
  <si>
    <t>[2020-07-26 22:21:28.468] [exec_time_logger] [info] Execution Time [Âµ]</t>
  </si>
  <si>
    <t>[2020-07-26 22:21:30.493] [exec_time_logger] [info] Execution Time [Âµ]</t>
  </si>
  <si>
    <t>[2020-07-26 22:21:32.519] [exec_time_logger] [info] Execution Time [Âµ]</t>
  </si>
  <si>
    <t>[2020-07-26 22:21:34.543] [exec_time_logger] [info] Execution Time [Âµ]</t>
  </si>
  <si>
    <t>[2020-07-26 22:21:36.568] [exec_time_logger] [info] Execution Time [Âµ]</t>
  </si>
  <si>
    <t>[2020-07-26 22:21:38.594] [exec_time_logger] [info] Execution Time [Âµ]</t>
  </si>
  <si>
    <t>[2020-07-26 22:21:40.620] [exec_time_logger] [info] Execution Time [Âµ]</t>
  </si>
  <si>
    <t>[2020-07-26 22:21:42.645] [exec_time_logger] [info] Execution Time [Âµ]</t>
  </si>
  <si>
    <t>[2020-07-26 22:21:44.673] [exec_time_logger] [info] Execution Time [Âµ]</t>
  </si>
  <si>
    <t>[2020-07-26 22:21:46.697] [exec_time_logger] [info] Execution Time [Âµ]</t>
  </si>
  <si>
    <t>[2020-07-26 22:21:48.721] [exec_time_logger] [info] Execution Time [Âµ]</t>
  </si>
  <si>
    <t>[2020-07-26 22:21:50.746] [exec_time_logger] [info] Execution Time [Âµ]</t>
  </si>
  <si>
    <t>[2020-07-26 22:21:52.773] [exec_time_logger] [info] Execution Time [Âµ]</t>
  </si>
  <si>
    <t>[2020-07-26 22:21:54.800] [exec_time_logger] [info] Execution Time [Âµ]</t>
  </si>
  <si>
    <t>[2020-07-26 22:21:56.825] [exec_time_logger] [info] Execution Time [Âµ]</t>
  </si>
  <si>
    <t>[2020-07-26 22:21:58.852] [exec_time_logger] [info] Execution Time [Âµ]</t>
  </si>
  <si>
    <t>[2020-07-26 22:22:00.878] [exec_time_logger] [info] Execution Time [Âµ]</t>
  </si>
  <si>
    <t>[2020-07-26 22:22:02.905] [exec_time_logger] [info] Execution Time [Âµ]</t>
  </si>
  <si>
    <t>[2020-07-26 22:22:04.931] [exec_time_logger] [info] Execution Time [Âµ]</t>
  </si>
  <si>
    <t>[2020-07-26 22:22:06.956] [exec_time_logger] [info] Execution Time [Âµ]</t>
  </si>
  <si>
    <t>[2020-07-26 22:22:08.990] [exec_time_logger] [info] Execution Time [Âµ]</t>
  </si>
  <si>
    <t>[2020-07-26 22:22:11.020] [exec_time_logger] [info] Execution Time [Âµ]</t>
  </si>
  <si>
    <t>[2020-07-26 22:22:13.062] [exec_time_logger] [info] Execution Time [Âµ]</t>
  </si>
  <si>
    <t>[2020-07-26 22:22:15.089] [exec_time_logger] [info] Execution Time [Âµ]</t>
  </si>
  <si>
    <t>[2020-07-26 22:22:17.121] [exec_time_logger] [info] Execution Time [Âµ]</t>
  </si>
  <si>
    <t>[2020-07-26 22:22:19.146] [exec_time_logger] [info] Execution Time [Âµ]</t>
  </si>
  <si>
    <t>[2020-07-26 22:22:21.172] [exec_time_logger] [info] Execution Time [Âµ]</t>
  </si>
  <si>
    <t>[2020-07-26 22:22:23.196] [exec_time_logger] [info] Execution Time [Âµ]</t>
  </si>
  <si>
    <t>[2020-07-26 22:22:25.219] [exec_time_logger] [info] Execution Time [Âµ]</t>
  </si>
  <si>
    <t>[2020-07-26 22:22:27.246] [exec_time_logger] [info] Execution Time [Âµ]</t>
  </si>
  <si>
    <t>[2020-07-26 22:22:29.270] [exec_time_logger] [info] Execution Time [Âµ]</t>
  </si>
  <si>
    <t>[2020-07-26 22:22:31.301] [exec_time_logger] [info] Execution Time [Âµ]</t>
  </si>
  <si>
    <t>[2020-07-26 22:22:33.327] [exec_time_logger] [info] Execution Time [Âµ]</t>
  </si>
  <si>
    <t>[2020-07-26 22:22:35.351] [exec_time_logger] [info] Execution Time [Âµ]</t>
  </si>
  <si>
    <t>[2020-07-26 22:22:37.376] [exec_time_logger] [info] Execution Time [Âµ]</t>
  </si>
  <si>
    <t>[2020-07-26 22:22:39.401] [exec_time_logger] [info] Execution Time [Âµ]</t>
  </si>
  <si>
    <t>[2020-07-26 22:22:41.430] [exec_time_logger] [info] Execution Time [Âµ]</t>
  </si>
  <si>
    <t>[2020-07-26 22:22:43.455] [exec_time_logger] [info] Execution Time [Âµ]</t>
  </si>
  <si>
    <t>[2020-07-26 22:22:45.479] [exec_time_logger] [info] Execution Time [Âµ]</t>
  </si>
  <si>
    <t>[2020-07-26 22:22:47.504] [exec_time_logger] [info] Execution Time [Âµ]</t>
  </si>
  <si>
    <t>[2020-07-26 22:22:49.527] [exec_time_logger] [info] Execution Time [Âµ]</t>
  </si>
  <si>
    <t>[2020-07-26 22:22:51.551] [exec_time_logger] [info] Execution Time [Âµ]</t>
  </si>
  <si>
    <t>[2020-07-26 22:22:53.575] [exec_time_logger] [info] Execution Time [Âµ]</t>
  </si>
  <si>
    <t>[2020-07-26 22:22:55.599] [exec_time_logger] [info] Execution Time [Âµ]</t>
  </si>
  <si>
    <t>[2020-07-26 22:22:57.624] [exec_time_logger] [info] Execution Time [Âµ]</t>
  </si>
  <si>
    <t>[2020-07-26 22:22:59.648] [exec_time_logger] [info] Execution Time [Âµ]</t>
  </si>
  <si>
    <t>[2020-07-26 22:23:01.673] [exec_time_logger] [info] Execution Time [Âµ]</t>
  </si>
  <si>
    <t>[2020-07-26 22:23:03.699] [exec_time_logger] [info] Execution Time [Âµ]</t>
  </si>
  <si>
    <t>[2020-07-26 22:23:05.724] [exec_time_logger] [info] Execution Time [Âµ]</t>
  </si>
  <si>
    <t>[2020-07-26 22:23:07.750] [exec_time_logger] [info] Execution Time [Âµ]</t>
  </si>
  <si>
    <t>[2020-07-26 22:23:09.775] [exec_time_logger] [info] Execution Time [Âµ]</t>
  </si>
  <si>
    <t>[2020-07-26 22:23:11.801] [exec_time_logger] [info] Execution Time [Âµ]</t>
  </si>
  <si>
    <t>[2020-07-26 22:23:13.841] [exec_time_logger] [info] Execution Time [Âµ]</t>
  </si>
  <si>
    <t>[2020-07-26 22:23:15.871] [exec_time_logger] [info] Execution Time [Âµ]</t>
  </si>
  <si>
    <t>[2020-07-26 22:23:17.900] [exec_time_logger] [info] Execution Time [Âµ]</t>
  </si>
  <si>
    <t>[2020-07-26 22:23:19.942] [exec_time_logger] [info] Execution Time [Âµ]</t>
  </si>
  <si>
    <t>[2020-07-26 22:23:21.969] [exec_time_logger] [info] Execution Time [Âµ]</t>
  </si>
  <si>
    <t>[2020-07-26 22:23:23.995] [exec_time_logger] [info] Execution Time [Âµ]</t>
  </si>
  <si>
    <t>[2020-07-26 22:23:26.021] [exec_time_logger] [info] Execution Time [Âµ]</t>
  </si>
  <si>
    <t>[2020-07-26 22:23:28.045] [exec_time_logger] [info] Execution Time [Âµ]</t>
  </si>
  <si>
    <t>[2020-07-26 22:23:30.075] [exec_time_logger] [info] Execution Time [Âµ]</t>
  </si>
  <si>
    <t>[2020-07-26 22:23:32.105] [exec_time_logger] [info] Execution Time [Âµ]</t>
  </si>
  <si>
    <t>[2020-07-26 22:23:34.131] [exec_time_logger] [info] Execution Time [Âµ]</t>
  </si>
  <si>
    <t>[2020-07-26 22:23:36.155] [exec_time_logger] [info] Execution Time [Âµ]</t>
  </si>
  <si>
    <t>[2020-07-26 22:23:38.180] [exec_time_logger] [info] Execution Time [Âµ]</t>
  </si>
  <si>
    <t>[2020-07-26 22:23:40.205] [exec_time_logger] [info] Execution Time [Âµ]</t>
  </si>
  <si>
    <t>[2020-07-26 22:23:42.230] [exec_time_logger] [info] Execution Time [Âµ]</t>
  </si>
  <si>
    <t>[2020-07-26 22:23:44.254] [exec_time_logger] [info] Execution Time [Âµ]</t>
  </si>
  <si>
    <t>[2020-07-26 22:23:46.279] [exec_time_logger] [info] Execution Time [Âµ]</t>
  </si>
  <si>
    <t>[2020-07-26 22:23:48.303] [exec_time_logger] [info] Execution Time [Âµ]</t>
  </si>
  <si>
    <t>[2020-07-26 22:23:50.329] [exec_time_logger] [info] Execution Time [Âµ]</t>
  </si>
  <si>
    <t>[2020-07-26 22:23:52.354] [exec_time_logger] [info] Execution Time [Âµ]</t>
  </si>
  <si>
    <t>[2020-07-26 22:23:54.377] [exec_time_logger] [info] Execution Time [Âµ]</t>
  </si>
  <si>
    <t>[2020-07-26 22:23:56.403] [exec_time_logger] [info] Execution Time [Âµ]</t>
  </si>
  <si>
    <t>[2020-07-26 22:23:58.429] [exec_time_logger] [info] Execution Time [Âµ]</t>
  </si>
  <si>
    <t>[2020-07-26 22:24:00.453] [exec_time_logger] [info] Execution Time [Âµ]</t>
  </si>
  <si>
    <t>[2020-07-26 22:24:02.477] [exec_time_logger] [info] Execution Time [Âµ]</t>
  </si>
  <si>
    <t>[2020-07-26 22:24:04.503] [exec_time_logger] [info] Execution Time [Âµ]</t>
  </si>
  <si>
    <t>[2020-07-26 22:24:06.528] [exec_time_logger] [info] Execution Time [Âµ]</t>
  </si>
  <si>
    <t>[2020-07-26 22:24:08.554] [exec_time_logger] [info] Execution Time [Âµ]</t>
  </si>
  <si>
    <t>[2020-07-26 22:24:10.579] [exec_time_logger] [info] Execution Time [Âµ]</t>
  </si>
  <si>
    <t>[2020-07-26 22:24:12.605] [exec_time_logger] [info] Execution Time [Âµ]</t>
  </si>
  <si>
    <t>[2020-07-26 22:24:14.629] [exec_time_logger] [info] Execution Time [Âµ]</t>
  </si>
  <si>
    <t>[2020-07-26 22:24:16.654] [exec_time_logger] [info] Execution Time [Âµ]</t>
  </si>
  <si>
    <t>[2020-07-26 22:24:18.690] [exec_time_logger] [info] Execution Time [Âµ]</t>
  </si>
  <si>
    <t>[2020-07-26 22:24:20.718] [exec_time_logger] [info] Execution Time [Âµ]</t>
  </si>
  <si>
    <t>[2020-07-26 22:24:22.745] [exec_time_logger] [info] Execution Time [Âµ]</t>
  </si>
  <si>
    <t>[2020-07-26 22:24:24.771] [exec_time_logger] [info] Execution Time [Âµ]</t>
  </si>
  <si>
    <t>[2020-07-26 22:24:26.796] [exec_time_logger] [info] Execution Time [Âµ]</t>
  </si>
  <si>
    <t>[2020-07-26 22:24:28.818] [exec_time_logger] [info] Execution Time [Âµ]</t>
  </si>
  <si>
    <t>[2020-07-26 22:24:30.852] [exec_time_logger] [info] Execution Time [Âµ]</t>
  </si>
  <si>
    <t>[2020-07-26 22:24:32.877] [exec_time_logger] [info] Execution Time [Âµ]</t>
  </si>
  <si>
    <t>[2020-07-26 22:24:34.903] [exec_time_logger] [info] Execution Time [Âµ]</t>
  </si>
  <si>
    <t>[2020-07-26 22:24:36.927] [exec_time_logger] [info] Execution Time [Âµ]</t>
  </si>
  <si>
    <t>[2020-07-26 22:24:38.961] [exec_time_logger] [info] Execution Time [Âµ]</t>
  </si>
  <si>
    <t>[2020-07-26 22:24:40.990] [exec_time_logger] [info] Execution Time [Âµ]</t>
  </si>
  <si>
    <t>[2020-07-26 22:24:43.024] [exec_time_logger] [info] Execution Time [Âµ]</t>
  </si>
  <si>
    <t>[2020-07-26 22:24:45.048] [exec_time_logger] [info] Execution Time [Âµ]</t>
  </si>
  <si>
    <t>[2020-07-26 22:24:47.072] [exec_time_logger] [info] Execution Time [Âµ]</t>
  </si>
  <si>
    <t>[2020-07-26 22:24:49.098] [exec_time_logger] [info] Execution Time [Âµ]</t>
  </si>
  <si>
    <t>[2020-07-26 22:24:51.123] [exec_time_logger] [info] Execution Time [Âµ]</t>
  </si>
  <si>
    <t>[2020-07-26 22:24:53.158] [exec_time_logger] [info] Execution Time [Âµ]</t>
  </si>
  <si>
    <t>[2020-07-26 22:24:55.189] [exec_time_logger] [info] Execution Time [Âµ]</t>
  </si>
  <si>
    <t>[2020-07-26 22:24:57.221] [exec_time_logger] [info] Execution Time [Âµ]</t>
  </si>
  <si>
    <t>[2020-07-26 22:24:59.246] [exec_time_logger] [info] Execution Time [Âµ]</t>
  </si>
  <si>
    <t>[2020-07-26 22:25:01.271] [exec_time_logger] [info] Execution Time [Âµ]</t>
  </si>
  <si>
    <t>[2020-07-26 22:25:03.296] [exec_time_logger] [info] Execution Time [Âµ]</t>
  </si>
  <si>
    <t>[2020-07-26 22:25:05.323] [exec_time_logger] [info] Execution Time [Âµ]</t>
  </si>
  <si>
    <t>[2020-07-26 22:25:07.347] [exec_time_logger] [info] Execution Time [Âµ]</t>
  </si>
  <si>
    <t>[2020-07-26 22:25:09.374] [exec_time_logger] [info] Execution Time [Âµ]</t>
  </si>
  <si>
    <t>[2020-07-26 22:25:11.401] [exec_time_logger] [info] Execution Time [Âµ]</t>
  </si>
  <si>
    <t>[2020-07-26 22:25:13.427] [exec_time_logger] [info] Execution Time [Âµ]</t>
  </si>
  <si>
    <t>[2020-07-26 22:25:15.452] [exec_time_logger] [info] Execution Time [Âµ]</t>
  </si>
  <si>
    <t>[2020-07-26 22:25:17.477] [exec_time_logger] [info] Execution Time [Âµ]</t>
  </si>
  <si>
    <t>[2020-07-26 22:25:19.505] [exec_time_logger] [info] Execution Time [Âµ]</t>
  </si>
  <si>
    <t>[2020-07-26 22:25:21.529] [exec_time_logger] [info] Execution Time [Âµ]</t>
  </si>
  <si>
    <t>[2020-07-26 22:25:23.554] [exec_time_logger] [info] Execution Time [Âµ]</t>
  </si>
  <si>
    <t>[2020-07-26 22:25:25.590] [exec_time_logger] [info] Execution Time [Âµ]</t>
  </si>
  <si>
    <t>[2020-07-26 22:25:27.618] [exec_time_logger] [info] Execution Time [Âµ]</t>
  </si>
  <si>
    <t>[2020-07-26 22:25:29.643] [exec_time_logger] [info] Execution Time [Âµ]</t>
  </si>
  <si>
    <t>[2020-07-26 22:25:31.678] [exec_time_logger] [info] Execution Time [Âµ]</t>
  </si>
  <si>
    <t>[2020-07-26 22:25:33.711] [exec_time_logger] [info] Execution Time [Âµ]</t>
  </si>
  <si>
    <t>[2020-07-26 22:25:35.740] [exec_time_logger] [info] Execution Time [Âµ]</t>
  </si>
  <si>
    <t>[2020-07-26 22:25:37.790] [exec_time_logger] [info] Execution Time [Âµ]</t>
  </si>
  <si>
    <t>[2020-07-26 22:25:39.819] [exec_time_logger] [info] Execution Time [Âµ]</t>
  </si>
  <si>
    <t>[2020-07-26 22:25:41.844] [exec_time_logger] [info] Execution Time [Âµ]</t>
  </si>
  <si>
    <t>[2020-07-26 22:25:43.870] [exec_time_logger] [info] Execution Time [Âµ]</t>
  </si>
  <si>
    <t>[2020-07-26 22:25:45.896] [exec_time_logger] [info] Execution Time [Âµ]</t>
  </si>
  <si>
    <t>[2020-07-26 22:25:47.922] [exec_time_logger] [info] Execution Time [Âµ]</t>
  </si>
  <si>
    <t>[2020-07-26 22:25:49.952] [exec_time_logger] [info] Execution Time [Âµ]</t>
  </si>
  <si>
    <t>[2020-07-26 22:25:51.977] [exec_time_logger] [info] Execution Time [Âµ]</t>
  </si>
  <si>
    <t>[2020-07-26 22:25:54.003] [exec_time_logger] [info] Execution Time [Âµ]</t>
  </si>
  <si>
    <t>[2020-07-26 22:25:56.027] [exec_time_logger] [info] Execution Time [Âµ]</t>
  </si>
  <si>
    <t>[2020-07-26 22:25:58.053] [exec_time_logger] [info] Execution Time [Âµ]</t>
  </si>
  <si>
    <t>[2020-07-26 22:26:00.078] [exec_time_logger] [info] Execution Time [Âµ]</t>
  </si>
  <si>
    <t>[2020-07-26 22:26:02.106] [exec_time_logger] [info] Execution Time [Âµ]</t>
  </si>
  <si>
    <t>[2020-07-26 22:26:04.141] [exec_time_logger] [info] Execution Time [Âµ]</t>
  </si>
  <si>
    <t>[2020-07-26 22:26:06.169] [exec_time_logger] [info] Execution Time [Âµ]</t>
  </si>
  <si>
    <t>[2020-07-26 22:26:08.204] [exec_time_logger] [info] Execution Time [Âµ]</t>
  </si>
  <si>
    <t>[2020-07-26 22:26:10.229] [exec_time_logger] [info] Execution Time [Âµ]</t>
  </si>
  <si>
    <t>[2020-07-26 22:26:12.256] [exec_time_logger] [info] Execution Time [Âµ]</t>
  </si>
  <si>
    <t>[2020-07-26 22:26:14.290] [exec_time_logger] [info] Execution Time [Âµ]</t>
  </si>
  <si>
    <t>[2020-07-26 22:26:16.321] [exec_time_logger] [info] Execution Time [Âµ]</t>
  </si>
  <si>
    <t>[2020-07-26 22:26:18.346] [exec_time_logger] [info] Execution Time [Âµ]</t>
  </si>
  <si>
    <t>[2020-07-26 22:26:20.374] [exec_time_logger] [info] Execution Time [Âµ]</t>
  </si>
  <si>
    <t>[2020-07-26 22:26:22.399] [exec_time_logger] [info] Execution Time [Âµ]</t>
  </si>
  <si>
    <t>[2020-07-26 22:26:24.425] [exec_time_logger] [info] Execution Time [Âµ]</t>
  </si>
  <si>
    <t>[2020-07-26 22:26:26.449] [exec_time_logger] [info] Execution Time [Âµ]</t>
  </si>
  <si>
    <t>[2020-07-26 22:26:28.472] [exec_time_logger] [info] Execution Time [Âµ]</t>
  </si>
  <si>
    <t>[2020-07-26 22:26:30.498] [exec_time_logger] [info] Execution Time [Âµ]</t>
  </si>
  <si>
    <t>[2020-07-26 22:26:32.524] [exec_time_logger] [info] Execution Time [Âµ]</t>
  </si>
  <si>
    <t>[2020-07-26 22:26:34.550] [exec_time_logger] [info] Execution Time [Âµ]</t>
  </si>
  <si>
    <t>[2020-07-26 22:26:36.573] [exec_time_logger] [info] Execution Time [Âµ]</t>
  </si>
  <si>
    <t>[2020-07-26 22:26:38.610] [exec_time_logger] [info] Execution Time [Âµ]</t>
  </si>
  <si>
    <t>[2020-07-26 22:26:40.640] [exec_time_logger] [info] Execution Time [Âµ]</t>
  </si>
  <si>
    <t>[2020-07-26 22:26:42.668] [exec_time_logger] [info] Execution Time [Âµ]</t>
  </si>
  <si>
    <t>[2020-07-26 22:26:44.706] [exec_time_logger] [info] Execution Time [Âµ]</t>
  </si>
  <si>
    <t>[2020-07-26 22:26:46.730] [exec_time_logger] [info] Execution Time [Âµ]</t>
  </si>
  <si>
    <t>[2020-07-26 22:26:48.755] [exec_time_logger] [info] Execution Time [Âµ]</t>
  </si>
  <si>
    <t>[2020-07-26 22:26:50.790] [exec_time_logger] [info] Execution Time [Âµ]</t>
  </si>
  <si>
    <t>[2020-07-26 22:26:52.819] [exec_time_logger] [info] Execution Time [Âµ]</t>
  </si>
  <si>
    <t>[2020-07-26 22:26:54.844] [exec_time_logger] [info] Execution Time [Âµ]</t>
  </si>
  <si>
    <t>[2020-07-26 22:26:56.871] [exec_time_logger] [info] Execution Time [Âµ]</t>
  </si>
  <si>
    <t>[2020-07-26 22:26:58.896] [exec_time_logger] [info] Execution Time [Âµ]</t>
  </si>
  <si>
    <t>[2020-07-26 22:27:00.922] [exec_time_logger] [info] Execution Time [Âµ]</t>
  </si>
  <si>
    <t>[2020-07-26 22:27:02.946] [exec_time_logger] [info] Execution Time [Âµ]</t>
  </si>
  <si>
    <t>[2020-07-26 22:27:04.971] [exec_time_logger] [info] Execution Time [Âµ]</t>
  </si>
  <si>
    <t>[2020-07-26 22:27:06.997] [exec_time_logger] [info] Execution Time [Âµ]</t>
  </si>
  <si>
    <t>[2020-07-26 22:27:09.021] [exec_time_logger] [info] Execution Time [Âµ]</t>
  </si>
  <si>
    <t>[2020-07-26 22:27:11.052] [exec_time_logger] [info] Execution Time [Âµ]</t>
  </si>
  <si>
    <t>[2020-07-26 22:27:13.080] [exec_time_logger] [info] Execution Time [Âµ]</t>
  </si>
  <si>
    <t>[2020-07-26 22:27:15.105] [exec_time_logger] [info] Execution Time [Âµ]</t>
  </si>
  <si>
    <t>[2020-07-26 22:27:17.143] [exec_time_logger] [info] Execution Time [Âµ]</t>
  </si>
  <si>
    <t>[2020-07-26 22:27:19.173] [exec_time_logger] [info] Execution Time [Âµ]</t>
  </si>
  <si>
    <t>[2020-07-26 22:27:21.198] [exec_time_logger] [info] Execution Time [Âµ]</t>
  </si>
  <si>
    <t>[2020-07-26 22:27:23.222] [exec_time_logger] [info] Execution Time [Âµ]</t>
  </si>
  <si>
    <t>[2020-07-26 22:27:25.246] [exec_time_logger] [info] Execution Time [Âµ]</t>
  </si>
  <si>
    <t>[2020-07-26 22:27:27.272] [exec_time_logger] [info] Execution Time [Âµ]</t>
  </si>
  <si>
    <t>[2020-07-26 22:27:29.302] [exec_time_logger] [info] Execution Time [Âµ]</t>
  </si>
  <si>
    <t>[2020-07-26 22:27:31.326] [exec_time_logger] [info] Execution Time [Âµ]</t>
  </si>
  <si>
    <t>[2020-07-26 22:27:33.352] [exec_time_logger] [info] Execution Time [Âµ]</t>
  </si>
  <si>
    <t>[2020-07-26 22:27:35.377] [exec_time_logger] [info] Execution Time [Âµ]</t>
  </si>
  <si>
    <t>[2020-07-26 22:27:37.401] [exec_time_logger] [info] Execution Time [Âµ]</t>
  </si>
  <si>
    <t>[2020-07-26 22:27:39.425] [exec_time_logger] [info] Execution Time [Âµ]</t>
  </si>
  <si>
    <t>[2020-07-26 22:27:41.451] [exec_time_logger] [info] Execution Time [Âµ]</t>
  </si>
  <si>
    <t>[2020-07-26 22:27:43.477] [exec_time_logger] [info] Execution Time [Âµ]</t>
  </si>
  <si>
    <t>[2020-07-26 22:27:45.502] [exec_time_logger] [info] Execution Time [Âµ]</t>
  </si>
  <si>
    <t>[2020-07-26 22:27:47.526] [exec_time_logger] [info] Execution Time [Âµ]</t>
  </si>
  <si>
    <t>[2020-07-26 22:27:49.557] [exec_time_logger] [info] Execution Time [Âµ]</t>
  </si>
  <si>
    <t>[2020-07-26 22:27:51.589] [exec_time_logger] [info] Execution Time [Âµ]</t>
  </si>
  <si>
    <t>[2020-07-26 22:27:53.618] [exec_time_logger] [info] Execution Time [Âµ]</t>
  </si>
  <si>
    <t>[2020-07-26 22:27:55.644] [exec_time_logger] [info] Execution Time [Âµ]</t>
  </si>
  <si>
    <t>[2020-07-26 22:27:57.670] [exec_time_logger] [info] Execution Time [Âµ]</t>
  </si>
  <si>
    <t>[2020-07-26 22:27:59.697] [exec_time_logger] [info] Execution Time [Âµ]</t>
  </si>
  <si>
    <t>[2020-07-26 22:28:01.763] [exec_time_logger] [info] Execution Time [Âµ]</t>
  </si>
  <si>
    <t>[2020-07-26 22:28:03.789] [exec_time_logger] [info] Execution Time [Âµ]</t>
  </si>
  <si>
    <t>[2020-07-26 22:28:05.820] [exec_time_logger] [info] Execution Time [Âµ]</t>
  </si>
  <si>
    <t>[2020-07-26 22:28:07.847] [exec_time_logger] [info] Execution Time [Âµ]</t>
  </si>
  <si>
    <t>[2020-07-26 22:28:09.873] [exec_time_logger] [info] Execution Time [Âµ]</t>
  </si>
  <si>
    <t>[2020-07-26 22:28:11.898] [exec_time_logger] [info] Execution Time [Âµ]</t>
  </si>
  <si>
    <t>[2020-07-26 22:28:13.925] [exec_time_logger] [info] Execution Time [Âµ]</t>
  </si>
  <si>
    <t>[2020-07-26 22:28:15.949] [exec_time_logger] [info] Execution Time [Âµ]</t>
  </si>
  <si>
    <t>[2020-07-26 22:28:17.974] [exec_time_logger] [info] Execution Time [Âµ]</t>
  </si>
  <si>
    <t>[2020-07-26 22:28:19.998] [exec_time_logger] [info] Execution Time [Âµ]</t>
  </si>
  <si>
    <t>[2020-07-26 22:28:22.022] [exec_time_logger] [info] Execution Time [Âµ]</t>
  </si>
  <si>
    <t>[2020-07-26 22:28:24.048] [exec_time_logger] [info] Execution Time [Âµ]</t>
  </si>
  <si>
    <t>[2020-07-26 22:28:26.074] [exec_time_logger] [info] Execution Time [Âµ]</t>
  </si>
  <si>
    <t>[2020-07-26 22:28:28.100] [exec_time_logger] [info] Execution Time [Âµ]</t>
  </si>
  <si>
    <t>[2020-07-26 22:28:30.125] [exec_time_logger] [info] Execution Time [Âµ]</t>
  </si>
  <si>
    <t>[2020-07-26 22:28:32.168] [exec_time_logger] [info] Execution Time [Âµ]</t>
  </si>
  <si>
    <t>[2020-07-26 22:28:34.194] [exec_time_logger] [info] Execution Time [Âµ]</t>
  </si>
  <si>
    <t>[2020-07-26 22:28:36.219] [exec_time_logger] [info] Execution Time [Âµ]</t>
  </si>
  <si>
    <t>[2020-07-26 22:28:38.244] [exec_time_logger] [info] Execution Time [Âµ]</t>
  </si>
  <si>
    <t>[2020-07-26 22:28:40.269] [exec_time_logger] [info] Execution Time [Âµ]</t>
  </si>
  <si>
    <t>[2020-07-26 22:28:42.294] [exec_time_logger] [info] Execution Time [Âµ]</t>
  </si>
  <si>
    <t>[2020-07-26 22:28:44.319] [exec_time_logger] [info] Execution Time [Âµ]</t>
  </si>
  <si>
    <t>[2020-07-26 22:28:46.344] [exec_time_logger] [info] Execution Time [Âµ]</t>
  </si>
  <si>
    <t>[2020-07-26 22:28:48.379] [exec_time_logger] [info] Execution Time [Âµ]</t>
  </si>
  <si>
    <t>[2020-07-26 22:28:50.408] [exec_time_logger] [info] Execution Time [Âµ]</t>
  </si>
  <si>
    <t>[2020-07-26 22:28:52.440] [exec_time_logger] [info] Execution Time [Âµ]</t>
  </si>
  <si>
    <t>[2020-07-26 22:28:54.469] [exec_time_logger] [info] Execution Time [Âµ]</t>
  </si>
  <si>
    <t>[2020-07-26 22:28:56.494] [exec_time_logger] [info] Execution Time [Âµ]</t>
  </si>
  <si>
    <t>[2020-07-26 22:28:58.520] [exec_time_logger] [info] Execution Time [Âµ]</t>
  </si>
  <si>
    <t>[2020-07-26 22:29:00.544] [exec_time_logger] [info] Execution Time [Âµ]</t>
  </si>
  <si>
    <t>[2020-07-26 22:29:02.578] [exec_time_logger] [info] Execution Time [Âµ]</t>
  </si>
  <si>
    <t>[2020-07-26 22:29:04.603] [exec_time_logger] [info] Execution Time [Âµ]</t>
  </si>
  <si>
    <t>[2020-07-26 22:29:06.627] [exec_time_logger] [info] Execution Time [Âµ]</t>
  </si>
  <si>
    <t>[2020-07-26 22:29:08.654] [exec_time_logger] [info] Execution Time [Âµ]</t>
  </si>
  <si>
    <t>[2020-07-26 22:29:10.680] [exec_time_logger] [info] Execution Time [Âµ]</t>
  </si>
  <si>
    <t>[2020-07-26 22:29:12.705] [exec_time_logger] [info] Execution Time [Âµ]</t>
  </si>
  <si>
    <t>[2020-07-26 22:29:14.740] [exec_time_logger] [info] Execution Time [Âµ]</t>
  </si>
  <si>
    <t>[2020-07-26 22:29:16.768] [exec_time_logger] [info] Execution Time [Âµ]</t>
  </si>
  <si>
    <t>[2020-07-26 22:29:18.795] [exec_time_logger] [info] Execution Time [Âµ]</t>
  </si>
  <si>
    <t>[2020-07-26 22:29:20.830] [exec_time_logger] [info] Execution Time [Âµ]</t>
  </si>
  <si>
    <t>[2020-07-26 22:29:22.855] [exec_time_logger] [info] Execution Time [Âµ]</t>
  </si>
  <si>
    <t>[2020-07-26 22:29:24.877] [exec_time_logger] [info] Execution Time [Âµ]</t>
  </si>
  <si>
    <t>[2020-07-26 22:29:26.905] [exec_time_logger] [info] Execution Time [Âµ]</t>
  </si>
  <si>
    <t>[2020-07-26 22:29:28.931] [exec_time_logger] [info] Execution Time [Âµ]</t>
  </si>
  <si>
    <t>[2020-07-26 22:29:30.967] [exec_time_logger] [info] Execution Time [Âµ]</t>
  </si>
  <si>
    <t>[2020-07-26 22:29:32.994] [exec_time_logger] [info] Execution Time [Âµ]</t>
  </si>
  <si>
    <t>[2020-07-26 22:29:35.020] [exec_time_logger] [info] Execution Time [Âµ]</t>
  </si>
  <si>
    <t>[2020-07-26 22:29:37.054] [exec_time_logger] [info] Execution Time [Âµ]</t>
  </si>
  <si>
    <t>[2020-07-26 22:29:39.090] [exec_time_logger] [info] Execution Time [Âµ]</t>
  </si>
  <si>
    <t>[2020-07-26 22:29:41.119] [exec_time_logger] [info] Execution Time [Âµ]</t>
  </si>
  <si>
    <t>[2020-07-26 22:29:43.145] [exec_time_logger] [info] Execution Time [Âµ]</t>
  </si>
  <si>
    <t>[2020-07-26 22:29:45.170] [exec_time_logger] [info] Execution Time [Âµ]</t>
  </si>
  <si>
    <t>[2020-07-26 22:29:47.196] [exec_time_logger] [info] Execution Time [Âµ]</t>
  </si>
  <si>
    <t>[2020-07-26 22:29:49.220] [exec_time_logger] [info] Execution Time [Âµ]</t>
  </si>
  <si>
    <t>[2020-07-26 22:29:51.244] [exec_time_logger] [info] Execution Time [Âµ]</t>
  </si>
  <si>
    <t>[2020-07-26 22:29:53.270] [exec_time_logger] [info] Execution Time [Âµ]</t>
  </si>
  <si>
    <t>[2020-07-26 22:29:55.294] [exec_time_logger] [info] Execution Time [Âµ]</t>
  </si>
  <si>
    <t>[2020-07-26 22:29:57.319] [exec_time_logger] [info] Execution Time [Âµ]</t>
  </si>
  <si>
    <t>[2020-07-26 22:29:59.345] [exec_time_logger] [info] Execution Time [Âµ]</t>
  </si>
  <si>
    <t>[2020-07-26 22:30:01.373] [exec_time_logger] [info] Execution Time [Âµ]</t>
  </si>
  <si>
    <t>[2020-07-26 22:30:03.398] [exec_time_logger] [info] Execution Time [Âµ]</t>
  </si>
  <si>
    <t>[2020-07-26 22:30:05.421] [exec_time_logger] [info] Execution Time [Âµ]</t>
  </si>
  <si>
    <t>[2020-07-26 22:30:07.446] [exec_time_logger] [info] Execution Time [Âµ]</t>
  </si>
  <si>
    <t>[2020-07-26 22:30:09.473] [exec_time_logger] [info] Execution Time [Âµ]</t>
  </si>
  <si>
    <t>[2020-07-26 22:30:11.499] [exec_time_logger] [info] Execution Time [Âµ]</t>
  </si>
  <si>
    <t>[2020-07-26 22:30:13.525] [exec_time_logger] [info] Execution Time [Âµ]</t>
  </si>
  <si>
    <t>[2020-07-26 22:30:15.551] [exec_time_logger] [info] Execution Time [Âµ]</t>
  </si>
  <si>
    <t>[2020-07-26 22:30:17.578] [exec_time_logger] [info] Execution Time [Âµ]</t>
  </si>
  <si>
    <t>[2020-07-26 22:30:19.605] [exec_time_logger] [info] Execution Time [Âµ]</t>
  </si>
  <si>
    <t>[2020-07-26 22:30:21.640] [exec_time_logger] [info] Execution Time [Âµ]</t>
  </si>
  <si>
    <t>[2020-07-26 22:30:23.669] [exec_time_logger] [info] Execution Time [Âµ]</t>
  </si>
  <si>
    <t>[2020-07-26 22:30:25.691] [exec_time_logger] [info] Execution Time [Âµ]</t>
  </si>
  <si>
    <t>[2020-07-26 22:30:27.717] [exec_time_logger] [info] Execution Time [Âµ]</t>
  </si>
  <si>
    <t>[2020-07-26 22:30:29.749] [exec_time_logger] [info] Execution Time [Âµ]</t>
  </si>
  <si>
    <t>[2020-07-26 22:30:31.773] [exec_time_logger] [info] Execution Time [Âµ]</t>
  </si>
  <si>
    <t>[2020-07-26 22:30:33.804] [exec_time_logger] [info] Execution Time [Âµ]</t>
  </si>
  <si>
    <t>[2020-07-26 22:30:35.828] [exec_time_logger] [info] Execution Time [Âµ]</t>
  </si>
  <si>
    <t>[2020-07-26 22:30:37.854] [exec_time_logger] [info] Execution Time [Âµ]</t>
  </si>
  <si>
    <t>[2020-07-26 22:30:39.878] [exec_time_logger] [info] Execution Time [Âµ]</t>
  </si>
  <si>
    <t>[2020-07-26 22:30:41.905] [exec_time_logger] [info] Execution Time [Âµ]</t>
  </si>
  <si>
    <t>[2020-07-26 22:30:43.930] [exec_time_logger] [info] Execution Time [Âµ]</t>
  </si>
  <si>
    <t>[2020-07-26 22:30:45.957] [exec_time_logger] [info] Execution Time [Âµ]</t>
  </si>
  <si>
    <t>[2020-07-26 22:30:47.981] [exec_time_logger] [info] Execution Time [Âµ]</t>
  </si>
  <si>
    <t>[2020-07-26 22:30:50.006] [exec_time_logger] [info] Execution Time [Âµ]</t>
  </si>
  <si>
    <t>[2020-07-26 22:30:52.031] [exec_time_logger] [info] Execution Time [Âµ]</t>
  </si>
  <si>
    <t>[2020-07-26 22:30:54.108] [exec_time_logger] [info] Execution Time [Âµ]</t>
  </si>
  <si>
    <t>[2020-07-26 22:30:56.141] [exec_time_logger] [info] Execution Time [Âµ]</t>
  </si>
  <si>
    <t>[2020-07-26 22:30:58.167] [exec_time_logger] [info] Execution Time [Âµ]</t>
  </si>
  <si>
    <t>[2020-07-26 22:31:00.191] [exec_time_logger] [info] Execution Time [Âµ]</t>
  </si>
  <si>
    <t>[2020-07-26 22:31:02.243] [exec_time_logger] [info] Execution Time [Âµ]</t>
  </si>
  <si>
    <t>[2020-07-26 22:31:04.271] [exec_time_logger] [info] Execution Time [Âµ]</t>
  </si>
  <si>
    <t>[2020-07-26 22:31:06.298] [exec_time_logger] [info] Execution Time [Âµ]</t>
  </si>
  <si>
    <t>[2020-07-26 22:31:08.324] [exec_time_logger] [info] Execution Time [Âµ]</t>
  </si>
  <si>
    <t>[2020-07-26 22:31:10.348] [exec_time_logger] [info] Execution Time [Âµ]</t>
  </si>
  <si>
    <t>[2020-07-26 22:31:12.380] [exec_time_logger] [info] Execution Time [Âµ]</t>
  </si>
  <si>
    <t>[2020-07-26 22:31:14.408] [exec_time_logger] [info] Execution Time [Âµ]</t>
  </si>
  <si>
    <t>[2020-07-26 22:31:16.440] [exec_time_logger] [info] Execution Time [Âµ]</t>
  </si>
  <si>
    <t>[2020-07-26 22:31:18.469] [exec_time_logger] [info] Execution Time [Âµ]</t>
  </si>
  <si>
    <t>[2020-07-26 22:31:20.500] [exec_time_logger] [info] Execution Time [Âµ]</t>
  </si>
  <si>
    <t>[2020-07-26 22:31:22.524] [exec_time_logger] [info] Execution Time [Âµ]</t>
  </si>
  <si>
    <t>[2020-07-26 22:31:24.551] [exec_time_logger] [info] Execution Time [Âµ]</t>
  </si>
  <si>
    <t>[2020-07-26 22:31:26.575] [exec_time_logger] [info] Execution Time [Âµ]</t>
  </si>
  <si>
    <t>[2020-07-26 22:31:28.600] [exec_time_logger] [info] Execution Time [Âµ]</t>
  </si>
  <si>
    <t>[2020-07-26 22:31:30.625] [exec_time_logger] [info] Execution Time [Âµ]</t>
  </si>
  <si>
    <t>[2020-07-26 22:31:32.649] [exec_time_logger] [info] Execution Time [Âµ]</t>
  </si>
  <si>
    <t>[2020-07-26 22:31:34.672] [exec_time_logger] [info] Execution Time [Âµ]</t>
  </si>
  <si>
    <t>[2020-07-26 22:31:36.697] [exec_time_logger] [info] Execution Time [Âµ]</t>
  </si>
  <si>
    <t>[2020-07-26 22:31:38.722] [exec_time_logger] [info] Execution Time [Âµ]</t>
  </si>
  <si>
    <t>[2020-07-26 22:31:40.748] [exec_time_logger] [info] Execution Time [Âµ]</t>
  </si>
  <si>
    <t>[2020-07-26 22:31:42.774] [exec_time_logger] [info] Execution Time [Âµ]</t>
  </si>
  <si>
    <t>[2020-07-26 22:31:44.799] [exec_time_logger] [info] Execution Time [Âµ]</t>
  </si>
  <si>
    <t>[2020-07-26 22:31:46.824] [exec_time_logger] [info] Execution Time [Âµ]</t>
  </si>
  <si>
    <t>[2020-07-26 22:31:48.849] [exec_time_logger] [info] Execution Time [Âµ]</t>
  </si>
  <si>
    <t>[2020-07-26 22:31:50.875] [exec_time_logger] [info] Execution Time [Âµ]</t>
  </si>
  <si>
    <t>[2020-07-26 22:31:52.900] [exec_time_logger] [info] Execution Time [Âµ]</t>
  </si>
  <si>
    <t>[2020-07-26 22:31:54.925] [exec_time_logger] [info] Execution Time [Âµ]</t>
  </si>
  <si>
    <t>[2020-07-26 22:31:56.955] [exec_time_logger] [info] Execution Time [Âµ]</t>
  </si>
  <si>
    <t>[2020-07-26 22:31:58.990] [exec_time_logger] [info] Execution Time [Âµ]</t>
  </si>
  <si>
    <t>[2020-07-26 22:32:01.018] [exec_time_logger] [info] Execution Time [Âµ]</t>
  </si>
  <si>
    <t>[2020-07-26 22:32:03.044] [exec_time_logger] [info] Execution Time [Âµ]</t>
  </si>
  <si>
    <t>[2020-07-26 22:32:05.068] [exec_time_logger] [info] Execution Time [Âµ]</t>
  </si>
  <si>
    <t>[2020-07-26 22:32:07.093] [exec_time_logger] [info] Execution Time [Âµ]</t>
  </si>
  <si>
    <t>[2020-07-26 22:32:09.120] [exec_time_logger] [info] Execution Time [Âµ]</t>
  </si>
  <si>
    <t>[2020-07-26 22:32:11.144] [exec_time_logger] [info] Execution Time [Âµ]</t>
  </si>
  <si>
    <t>[2020-07-26 22:32:13.172] [exec_time_logger] [info] Execution Time [Âµ]</t>
  </si>
  <si>
    <t>[2020-07-26 22:32:15.199] [exec_time_logger] [info] Execution Time [Âµ]</t>
  </si>
  <si>
    <t>[2020-07-26 22:32:17.231] [exec_time_logger] [info] Execution Time [Âµ]</t>
  </si>
  <si>
    <t>[2020-07-26 22:32:19.260] [exec_time_logger] [info] Execution Time [Âµ]</t>
  </si>
  <si>
    <t>[2020-07-26 22:32:21.290] [exec_time_logger] [info] Execution Time [Âµ]</t>
  </si>
  <si>
    <t>[2020-07-26 22:32:23.322] [exec_time_logger] [info] Execution Time [Âµ]</t>
  </si>
  <si>
    <t>[2020-07-26 22:32:25.346] [exec_time_logger] [info] Execution Time [Âµ]</t>
  </si>
  <si>
    <t>[2020-07-26 22:32:27.369] [exec_time_logger] [info] Execution Time [Âµ]</t>
  </si>
  <si>
    <t>[2020-07-26 22:32:29.393] [exec_time_logger] [info] Execution Time [Âµ]</t>
  </si>
  <si>
    <t>[2020-07-26 22:32:31.418] [exec_time_logger] [info] Execution Time [Âµ]</t>
  </si>
  <si>
    <t>[2020-07-26 22:32:33.442] [exec_time_logger] [info] Execution Time [Âµ]</t>
  </si>
  <si>
    <t>[2020-07-26 22:32:35.469] [exec_time_logger] [info] Execution Time [Âµ]</t>
  </si>
  <si>
    <t>[2020-07-26 22:32:37.493] [exec_time_logger] [info] Execution Time [Âµ]</t>
  </si>
  <si>
    <t>[2020-07-26 22:32:39.517] [exec_time_logger] [info] Execution Time [Âµ]</t>
  </si>
  <si>
    <t>[2020-07-26 22:32:41.544] [exec_time_logger] [info] Execution Time [Âµ]</t>
  </si>
  <si>
    <t>[2020-07-26 22:32:43.575] [exec_time_logger] [info] Execution Time [Âµ]</t>
  </si>
  <si>
    <t>[2020-07-26 22:32:45.600] [exec_time_logger] [info] Execution Time [Âµ]</t>
  </si>
  <si>
    <t>[2020-07-26 22:32:47.623] [exec_time_logger] [info] Execution Time [Âµ]</t>
  </si>
  <si>
    <t>[2020-07-26 22:32:49.648] [exec_time_logger] [info] Execution Time [Âµ]</t>
  </si>
  <si>
    <t>[2020-07-26 22:32:51.674] [exec_time_logger] [info] Execution Time [Âµ]</t>
  </si>
  <si>
    <t>[2020-07-26 22:32:53.698] [exec_time_logger] [info] Execution Time [Âµ]</t>
  </si>
  <si>
    <t>[2020-07-26 22:32:55.722] [exec_time_logger] [info] Execution Time [Âµ]</t>
  </si>
  <si>
    <t>[2020-07-26 22:32:57.748] [exec_time_logger] [info] Execution Time [Âµ]</t>
  </si>
  <si>
    <t>[2020-07-26 22:32:59.771] [exec_time_logger] [info] Execution Time [Âµ]</t>
  </si>
  <si>
    <t>[2020-07-26 22:33:01.802] [exec_time_logger] [info] Execution Time [Âµ]</t>
  </si>
  <si>
    <t>[2020-07-26 22:33:03.826] [exec_time_logger] [info] Execution Time [Âµ]</t>
  </si>
  <si>
    <t>[2020-07-26 22:33:05.851] [exec_time_logger] [info] Execution Time [Âµ]</t>
  </si>
  <si>
    <t>[2020-07-26 22:33:07.876] [exec_time_logger] [info] Execution Time [Âµ]</t>
  </si>
  <si>
    <t>[2020-07-26 22:33:09.902] [exec_time_logger] [info] Execution Time [Âµ]</t>
  </si>
  <si>
    <t>[2020-07-26 22:33:11.926] [exec_time_logger] [info] Execution Time [Âµ]</t>
  </si>
  <si>
    <t>[2020-07-26 22:33:13.953] [exec_time_logger] [info] Execution Time [Âµ]</t>
  </si>
  <si>
    <t>[2020-07-26 22:33:15.976] [exec_time_logger] [info] Execution Time [Âµ]</t>
  </si>
  <si>
    <t>[2020-07-26 22:33:18.002] [exec_time_logger] [info] Execution Time [Âµ]</t>
  </si>
  <si>
    <t>[2020-07-26 22:33:20.029] [exec_time_logger] [info] Execution Time [Âµ]</t>
  </si>
  <si>
    <t>[2020-07-26 22:33:22.055] [exec_time_logger] [info] Execution Time [Âµ]</t>
  </si>
  <si>
    <t>[2020-07-26 22:33:24.090] [exec_time_logger] [info] Execution Time [Âµ]</t>
  </si>
  <si>
    <t>[2020-07-26 22:33:26.127] [exec_time_logger] [info] Execution Time [Âµ]</t>
  </si>
  <si>
    <t>[2020-07-26 22:33:28.152] [exec_time_logger] [info] Execution Time [Âµ]</t>
  </si>
  <si>
    <t>[2020-07-26 22:33:30.178] [exec_time_logger] [info] Execution Time [Âµ]</t>
  </si>
  <si>
    <t>[2020-07-26 22:33:32.202] [exec_time_logger] [info] Execution Time [Âµ]</t>
  </si>
  <si>
    <t>[2020-07-26 22:33:34.227] [exec_time_logger] [info] Execution Time [Âµ]</t>
  </si>
  <si>
    <t>[2020-07-26 22:33:36.264] [exec_time_logger] [info] Execution Time [Âµ]</t>
  </si>
  <si>
    <t>[2020-07-26 22:33:38.289] [exec_time_logger] [info] Execution Time [Âµ]</t>
  </si>
  <si>
    <t>[2020-07-26 22:33:40.319] [exec_time_logger] [info] Execution Time [Âµ]</t>
  </si>
  <si>
    <t>[2020-07-26 22:33:42.344] [exec_time_logger] [info] Execution Time [Âµ]</t>
  </si>
  <si>
    <t>[2020-07-26 22:33:44.372] [exec_time_logger] [info] Execution Time [Âµ]</t>
  </si>
  <si>
    <t>[2020-07-26 22:33:46.398] [exec_time_logger] [info] Execution Time [Âµ]</t>
  </si>
  <si>
    <t>[2020-07-26 22:33:48.422] [exec_time_logger] [info] Execution Time [Âµ]</t>
  </si>
  <si>
    <t>[2020-07-26 22:33:50.446] [exec_time_logger] [info] Execution Time [Âµ]</t>
  </si>
  <si>
    <t>[2020-07-26 22:33:52.470] [exec_time_logger] [info] Execution Time [Âµ]</t>
  </si>
  <si>
    <t>[2020-07-26 22:33:54.495] [exec_time_logger] [info] Execution Time [Âµ]</t>
  </si>
  <si>
    <t>[2020-07-26 22:33:56.519] [exec_time_logger] [info] Execution Time [Âµ]</t>
  </si>
  <si>
    <t>[2020-07-26 22:33:58.544] [exec_time_logger] [info] Execution Time [Âµ]</t>
  </si>
  <si>
    <t>[2020-07-26 22:34:00.568] [exec_time_logger] [info] Execution Time [Âµ]</t>
  </si>
  <si>
    <t>[2020-07-26 22:34:02.593] [exec_time_logger] [info] Execution Time [Âµ]</t>
  </si>
  <si>
    <t>[2020-07-26 22:34:04.617] [exec_time_logger] [info] Execution Time [Âµ]</t>
  </si>
  <si>
    <t>[2020-07-26 22:34:06.644] [exec_time_logger] [info] Execution Time [Âµ]</t>
  </si>
  <si>
    <t>[2020-07-26 22:34:08.670] [exec_time_logger] [info] Execution Time [Âµ]</t>
  </si>
  <si>
    <t>[2020-07-26 22:34:10.696] [exec_time_logger] [info] Execution Time [Âµ]</t>
  </si>
  <si>
    <t>[2020-07-26 22:34:12.721] [exec_time_logger] [info] Execution Time [Âµ]</t>
  </si>
  <si>
    <t>[2020-07-26 22:34:14.749] [exec_time_logger] [info] Execution Time [Âµ]</t>
  </si>
  <si>
    <t>[2020-07-26 22:34:16.778] [exec_time_logger] [info] Execution Time [Âµ]</t>
  </si>
  <si>
    <t>[2020-07-26 22:34:18.804] [exec_time_logger] [info] Execution Time [Âµ]</t>
  </si>
  <si>
    <t>[2020-07-26 22:34:20.831] [exec_time_logger] [info] Execution Time [Âµ]</t>
  </si>
  <si>
    <t>[2020-07-26 22:34:22.856] [exec_time_logger] [info] Execution Time [Âµ]</t>
  </si>
  <si>
    <t>[2020-07-26 22:34:24.881] [exec_time_logger] [info] Execution Time [Âµ]</t>
  </si>
  <si>
    <t>[2020-07-26 22:34:26.912] [exec_time_logger] [info] Execution Time [Âµ]</t>
  </si>
  <si>
    <t>[2020-07-26 22:34:28.943] [exec_time_logger] [info] Execution Time [Âµ]</t>
  </si>
  <si>
    <t>[2020-07-26 22:34:30.970] [exec_time_logger] [info] Execution Time [Âµ]</t>
  </si>
  <si>
    <t>[2020-07-26 22:34:32.994] [exec_time_logger] [info] Execution Time [Âµ]</t>
  </si>
  <si>
    <t>[2020-07-26 22:34:35.019] [exec_time_logger] [info] Execution Time [Âµ]</t>
  </si>
  <si>
    <t>[2020-07-26 22:34:37.044] [exec_time_logger] [info] Execution Time [Âµ]</t>
  </si>
  <si>
    <t>[2020-07-26 22:34:39.071] [exec_time_logger] [info] Execution Time [Âµ]</t>
  </si>
  <si>
    <t>[2020-07-26 22:34:41.095] [exec_time_logger] [info] Execution Time [Âµ]</t>
  </si>
  <si>
    <t>[2020-07-26 22:34:43.121] [exec_time_logger] [info] Execution Time [Âµ]</t>
  </si>
  <si>
    <t>[2020-07-26 22:34:45.146] [exec_time_logger] [info] Execution Time [Âµ]</t>
  </si>
  <si>
    <t>[2020-07-26 22:34:47.172] [exec_time_logger] [info] Execution Time [Âµ]</t>
  </si>
  <si>
    <t>[2020-07-26 22:34:49.198] [exec_time_logger] [info] Execution Time [Âµ]</t>
  </si>
  <si>
    <t>[2020-07-26 22:34:51.221] [exec_time_logger] [info] Execution Time [Âµ]</t>
  </si>
  <si>
    <t>[2020-07-26 22:34:53.245] [exec_time_logger] [info] Execution Time [Âµ]</t>
  </si>
  <si>
    <t>[2020-07-26 22:34:55.270] [exec_time_logger] [info] Execution Time [Âµ]</t>
  </si>
  <si>
    <t>[2020-07-26 22:34:57.295] [exec_time_logger] [info] Execution Time [Âµ]</t>
  </si>
  <si>
    <t>[2020-07-26 22:34:59.320] [exec_time_logger] [info] Execution Time [Âµ]</t>
  </si>
  <si>
    <t>[2020-07-26 22:35:01.344] [exec_time_logger] [info] Execution Time [Âµ]</t>
  </si>
  <si>
    <t>[2020-07-26 22:35:03.368] [exec_time_logger] [info] Execution Time [Âµ]</t>
  </si>
  <si>
    <t>[2020-07-26 22:35:05.397] [exec_time_logger] [info] Execution Time [Âµ]</t>
  </si>
  <si>
    <t>[2020-07-26 22:35:07.431] [exec_time_logger] [info] Execution Time [Âµ]</t>
  </si>
  <si>
    <t>[2020-07-26 22:35:09.456] [exec_time_logger] [info] Execution Time [Âµ]</t>
  </si>
  <si>
    <t>[2020-07-26 22:35:11.491] [exec_time_logger] [info] Execution Time [Âµ]</t>
  </si>
  <si>
    <t>[2020-07-26 22:35:13.521] [exec_time_logger] [info] Execution Time [Âµ]</t>
  </si>
  <si>
    <t>[2020-07-26 22:35:15.546] [exec_time_logger] [info] Execution Time [Âµ]</t>
  </si>
  <si>
    <t>[2020-07-26 22:35:17.571] [exec_time_logger] [info] Execution Time [Âµ]</t>
  </si>
  <si>
    <t>[2020-07-26 22:35:19.598] [exec_time_logger] [info] Execution Time [Âµ]</t>
  </si>
  <si>
    <t>[2020-07-26 22:35:21.631] [exec_time_logger] [info] Execution Time [Âµ]</t>
  </si>
  <si>
    <t>[2020-07-26 22:35:23.662] [exec_time_logger] [info] Execution Time [Âµ]</t>
  </si>
  <si>
    <t>[2020-07-26 22:35:25.690] [exec_time_logger] [info] Execution Time [Âµ]</t>
  </si>
  <si>
    <t>[2020-07-26 22:35:27.724] [exec_time_logger] [info] Execution Time [Âµ]</t>
  </si>
  <si>
    <t>[2020-07-26 22:35:29.753] [exec_time_logger] [info] Execution Time [Âµ]</t>
  </si>
  <si>
    <t>[2020-07-26 22:35:31.791] [exec_time_logger] [info] Execution Time [Âµ]</t>
  </si>
  <si>
    <t>[2020-07-26 22:35:33.826] [exec_time_logger] [info] Execution Time [Âµ]</t>
  </si>
  <si>
    <t>[2020-07-26 22:35:35.852] [exec_time_logger] [info] Execution Time [Âµ]</t>
  </si>
  <si>
    <t>[2020-07-26 22:35:37.877] [exec_time_logger] [info] Execution Time [Âµ]</t>
  </si>
  <si>
    <t>[2020-07-26 22:35:39.903] [exec_time_logger] [info] Execution Time [Âµ]</t>
  </si>
  <si>
    <t>[2020-07-26 22:35:41.927] [exec_time_logger] [info] Execution Time [Âµ]</t>
  </si>
  <si>
    <t>[2020-07-26 22:35:43.952] [exec_time_logger] [info] Execution Time [Âµ]</t>
  </si>
  <si>
    <t>[2020-07-26 22:35:45.977] [exec_time_logger] [info] Execution Time [Âµ]</t>
  </si>
  <si>
    <t>[2020-07-26 22:35:48.008] [exec_time_logger] [info] Execution Time [Âµ]</t>
  </si>
  <si>
    <t>[2020-07-26 22:35:50.041] [exec_time_logger] [info] Execution Time [Âµ]</t>
  </si>
  <si>
    <t>[2020-07-26 22:35:52.070] [exec_time_logger] [info] Execution Time [Âµ]</t>
  </si>
  <si>
    <t>[2020-07-26 22:35:54.097] [exec_time_logger] [info] Execution Time [Âµ]</t>
  </si>
  <si>
    <t>[2020-07-26 22:35:56.122] [exec_time_logger] [info] Execution Time [Âµ]</t>
  </si>
  <si>
    <t>[2020-07-26 22:35:58.166] [exec_time_logger] [info] Execution Time [Âµ]</t>
  </si>
  <si>
    <t>[2020-07-26 22:36:00.195] [exec_time_logger] [info] Execution Time [Âµ]</t>
  </si>
  <si>
    <t>[2020-07-26 22:36:02.222] [exec_time_logger] [info] Execution Time [Âµ]</t>
  </si>
  <si>
    <t>[2020-07-26 22:36:04.251] [exec_time_logger] [info] Execution Time [Âµ]</t>
  </si>
  <si>
    <t>[2020-07-26 22:36:06.276] [exec_time_logger] [info] Execution Time [Âµ]</t>
  </si>
  <si>
    <t>[2020-07-26 22:36:08.301] [exec_time_logger] [info] Execution Time [Âµ]</t>
  </si>
  <si>
    <t>[2020-07-26 22:36:10.326] [exec_time_logger] [info] Execution Time [Âµ]</t>
  </si>
  <si>
    <t>[2020-07-26 22:36:12.351] [exec_time_logger] [info] Execution Time [Âµ]</t>
  </si>
  <si>
    <t>[2020-07-26 22:36:14.377] [exec_time_logger] [info] Execution Time [Âµ]</t>
  </si>
  <si>
    <t>[2020-07-26 22:36:16.402] [exec_time_logger] [info] Execution Time [Âµ]</t>
  </si>
  <si>
    <t>[2020-07-26 22:36:18.426] [exec_time_logger] [info] Execution Time [Âµ]</t>
  </si>
  <si>
    <t>[2020-07-26 22:36:20.459] [exec_time_logger] [info] Execution Time [Âµ]</t>
  </si>
  <si>
    <t>[2020-07-26 22:36:22.489] [exec_time_logger] [info] Execution Time [Âµ]</t>
  </si>
  <si>
    <t>[2020-07-26 22:36:24.521] [exec_time_logger] [info] Execution Time [Âµ]</t>
  </si>
  <si>
    <t>[2020-07-26 22:36:26.545] [exec_time_logger] [info] Execution Time [Âµ]</t>
  </si>
  <si>
    <t>[2020-07-26 22:36:28.570] [exec_time_logger] [info] Execution Time [Âµ]</t>
  </si>
  <si>
    <t>[2020-07-26 22:36:30.594] [exec_time_logger] [info] Execution Time [Âµ]</t>
  </si>
  <si>
    <t>[2020-07-26 22:36:32.618] [exec_time_logger] [info] Execution Time [Âµ]</t>
  </si>
  <si>
    <t>[2020-07-26 22:36:34.642] [exec_time_logger] [info] Execution Time [Âµ]</t>
  </si>
  <si>
    <t>[2020-07-26 22:36:36.669] [exec_time_logger] [info] Execution Time [Âµ]</t>
  </si>
  <si>
    <t>[2020-07-26 22:36:38.695] [exec_time_logger] [info] Execution Time [Âµ]</t>
  </si>
  <si>
    <t>[2020-07-26 22:36:40.721] [exec_time_logger] [info] Execution Time [Âµ]</t>
  </si>
  <si>
    <t>[2020-07-26 22:36:42.745] [exec_time_logger] [info] Execution Time [Âµ]</t>
  </si>
  <si>
    <t>[2020-07-26 22:36:44.771] [exec_time_logger] [info] Execution Time [Âµ]</t>
  </si>
  <si>
    <t>[2020-07-26 22:36:46.867] [exec_time_logger] [info] Execution Time [Âµ]</t>
  </si>
  <si>
    <t>[2020-07-26 22:36:48.891] [exec_time_logger] [info] Execution Time [Âµ]</t>
  </si>
  <si>
    <t>[2020-07-26 22:36:50.922] [exec_time_logger] [info] Execution Time [Âµ]</t>
  </si>
  <si>
    <t>[2020-07-26 22:36:52.947] [exec_time_logger] [info] Execution Time [Âµ]</t>
  </si>
  <si>
    <t>[2020-07-26 22:36:54.970] [exec_time_logger] [info] Execution Time [Âµ]</t>
  </si>
  <si>
    <t>[2020-07-26 22:36:56.995] [exec_time_logger] [info] Execution Time [Âµ]</t>
  </si>
  <si>
    <t>[2020-07-26 22:36:59.023] [exec_time_logger] [info] Execution Time [Âµ]</t>
  </si>
  <si>
    <t>[2020-07-26 22:37:01.047] [exec_time_logger] [info] Execution Time [Âµ]</t>
  </si>
  <si>
    <t>[2020-07-26 22:37:03.071] [exec_time_logger] [info] Execution Time [Âµ]</t>
  </si>
  <si>
    <t>[2020-07-26 22:37:05.096] [exec_time_logger] [info] Execution Time [Âµ]</t>
  </si>
  <si>
    <t>[2020-07-26 22:37:07.122] [exec_time_logger] [info] Execution Time [Âµ]</t>
  </si>
  <si>
    <t>[2020-07-26 22:37:09.147] [exec_time_logger] [info] Execution Time [Âµ]</t>
  </si>
  <si>
    <t>[2020-07-26 22:37:11.172] [exec_time_logger] [info] Execution Time [Âµ]</t>
  </si>
  <si>
    <t>[2020-07-26 22:37:13.198] [exec_time_logger] [info] Execution Time [Âµ]</t>
  </si>
  <si>
    <t>[2020-07-26 22:37:15.222] [exec_time_logger] [info] Execution Time [Âµ]</t>
  </si>
  <si>
    <t>[2020-07-26 22:37:17.250] [exec_time_logger] [info] Execution Time [Âµ]</t>
  </si>
  <si>
    <t>[2020-07-26 22:37:19.276] [exec_time_logger] [info] Execution Time [Âµ]</t>
  </si>
  <si>
    <t>[2020-07-26 22:37:21.301] [exec_time_logger] [info] Execution Time [Âµ]</t>
  </si>
  <si>
    <t>[2020-07-26 22:37:23.328] [exec_time_logger] [info] Execution Time [Âµ]</t>
  </si>
  <si>
    <t>[2020-07-26 22:37:25.353] [exec_time_logger] [info] Execution Time [Âµ]</t>
  </si>
  <si>
    <t>[2020-07-26 22:37:27.376] [exec_time_logger] [info] Execution Time [Âµ]</t>
  </si>
  <si>
    <t>[2020-07-26 22:37:29.401] [exec_time_logger] [info] Execution Time [Âµ]</t>
  </si>
  <si>
    <t>[2020-07-26 22:37:31.425] [exec_time_logger] [info] Execution Time [Âµ]</t>
  </si>
  <si>
    <t>[2020-07-26 22:37:33.449] [exec_time_logger] [info] Execution Time [Âµ]</t>
  </si>
  <si>
    <t>[2020-07-26 22:37:35.474] [exec_time_logger] [info] Execution Time [Âµ]</t>
  </si>
  <si>
    <t>[2020-07-26 22:37:37.498] [exec_time_logger] [info] Execution Time [Âµ]</t>
  </si>
  <si>
    <t>[2020-07-26 22:37:39.539] [exec_time_logger] [info] Execution Time [Âµ]</t>
  </si>
  <si>
    <t>[2020-07-26 22:37:41.581] [exec_time_logger] [info] Execution Time [Âµ]</t>
  </si>
  <si>
    <t>[2020-07-26 22:37:43.607] [exec_time_logger] [info] Execution Time [Âµ]</t>
  </si>
  <si>
    <t>[2020-07-26 22:37:45.631] [exec_time_logger] [info] Execution Time [Âµ]</t>
  </si>
  <si>
    <t>[2020-07-26 22:37:47.655] [exec_time_logger] [info] Execution Time [Âµ]</t>
  </si>
  <si>
    <t>[2020-07-26 22:37:49.679] [exec_time_logger] [info] Execution Time [Âµ]</t>
  </si>
  <si>
    <t>[2020-07-26 22:37:51.706] [exec_time_logger] [info] Execution Time [Âµ]</t>
  </si>
  <si>
    <t>[2020-07-26 22:37:53.741] [exec_time_logger] [info] Execution Time [Âµ]</t>
  </si>
  <si>
    <t>[2020-07-26 22:37:55.769] [exec_time_logger] [info] Execution Time [Âµ]</t>
  </si>
  <si>
    <t>[2020-07-26 22:37:57.798] [exec_time_logger] [info] Execution Time [Âµ]</t>
  </si>
  <si>
    <t>[2020-07-26 22:37:59.822] [exec_time_logger] [info] Execution Time [Âµ]</t>
  </si>
  <si>
    <t>[2020-07-26 22:38:01.890] [exec_time_logger] [info] Execution Time [Âµ]</t>
  </si>
  <si>
    <t>[2020-07-26 22:38:03.921] [exec_time_logger] [info] Execution Time [Âµ]</t>
  </si>
  <si>
    <t>[2020-07-26 22:38:05.945] [exec_time_logger] [info] Execution Time [Âµ]</t>
  </si>
  <si>
    <t>[2020-07-26 22:38:07.969] [exec_time_logger] [info] Execution Time [Âµ]</t>
  </si>
  <si>
    <t>[2020-07-26 22:38:09.996] [exec_time_logger] [info] Execution Time [Âµ]</t>
  </si>
  <si>
    <t>[2020-07-26 22:38:12.023] [exec_time_logger] [info] Execution Time [Âµ]</t>
  </si>
  <si>
    <t>[2020-07-26 22:38:14.047] [exec_time_logger] [info] Execution Time [Âµ]</t>
  </si>
  <si>
    <t>[2020-07-26 22:38:16.072] [exec_time_logger] [info] Execution Time [Âµ]</t>
  </si>
  <si>
    <t>[2020-07-26 22:38:18.101] [exec_time_logger] [info] Execution Time [Âµ]</t>
  </si>
  <si>
    <t>[2020-07-26 22:38:20.142] [exec_time_logger] [info] Execution Time [Âµ]</t>
  </si>
  <si>
    <t>[2020-07-26 22:38:22.169] [exec_time_logger] [info] Execution Time [Âµ]</t>
  </si>
  <si>
    <t>[2020-07-26 22:38:24.204] [exec_time_logger] [info] Execution Time [Âµ]</t>
  </si>
  <si>
    <t>[2020-07-26 22:38:26.227] [exec_time_logger] [info] Execution Time [Âµ]</t>
  </si>
  <si>
    <t>[2020-07-26 22:38:28.254] [exec_time_logger] [info] Execution Time [Âµ]</t>
  </si>
  <si>
    <t>[2020-07-26 22:38:30.278] [exec_time_logger] [info] Execution Time [Âµ]</t>
  </si>
  <si>
    <t>[2020-07-26 22:38:32.304] [exec_time_logger] [info] Execution Time [Âµ]</t>
  </si>
  <si>
    <t>[2020-07-26 22:38:34.329] [exec_time_logger] [info] Execution Time [Âµ]</t>
  </si>
  <si>
    <t>[2020-07-26 22:38:36.354] [exec_time_logger] [info] Execution Time [Âµ]</t>
  </si>
  <si>
    <t>[2020-07-26 22:38:38.379] [exec_time_logger] [info] Execution Time [Âµ]</t>
  </si>
  <si>
    <t>[2020-07-26 22:38:40.403] [exec_time_logger] [info] Execution Time [Âµ]</t>
  </si>
  <si>
    <t>[2020-07-26 22:38:42.440] [exec_time_logger] [info] Execution Time [Âµ]</t>
  </si>
  <si>
    <t>[2020-07-26 22:38:44.470] [exec_time_logger] [info] Execution Time [Âµ]</t>
  </si>
  <si>
    <t>[2020-07-26 22:38:46.494] [exec_time_logger] [info] Execution Time [Âµ]</t>
  </si>
  <si>
    <t>[2020-07-26 22:38:48.518] [exec_time_logger] [info] Execution Time [Âµ]</t>
  </si>
  <si>
    <t>[2020-07-26 22:38:50.543] [exec_time_logger] [info] Execution Time [Âµ]</t>
  </si>
  <si>
    <t>[2020-07-26 22:38:52.578] [exec_time_logger] [info] Execution Time [Âµ]</t>
  </si>
  <si>
    <t>[2020-07-26 22:38:54.603] [exec_time_logger] [info] Execution Time [Âµ]</t>
  </si>
  <si>
    <t>[2020-07-26 22:38:56.626] [exec_time_logger] [info] Execution Time [Âµ]</t>
  </si>
  <si>
    <t>[2020-07-26 22:38:58.651] [exec_time_logger] [info] Execution Time [Âµ]</t>
  </si>
  <si>
    <t>[2020-07-26 22:39:00.676] [exec_time_logger] [info] Execution Time [Âµ]</t>
  </si>
  <si>
    <t>[2020-07-26 22:39:02.701] [exec_time_logger] [info] Execution Time [Âµ]</t>
  </si>
  <si>
    <t>[2020-07-26 22:39:04.745] [exec_time_logger] [info] Execution Time [Âµ]</t>
  </si>
  <si>
    <t>[2020-07-26 22:39:06.770] [exec_time_logger] [info] Execution Time [Âµ]</t>
  </si>
  <si>
    <t>[2020-07-26 22:39:08.795] [exec_time_logger] [info] Execution Time [Âµ]</t>
  </si>
  <si>
    <t>[2020-07-26 22:39:10.822] [exec_time_logger] [info] Execution Time [Âµ]</t>
  </si>
  <si>
    <t>[2020-07-26 22:39:12.849] [exec_time_logger] [info] Execution Time [Âµ]</t>
  </si>
  <si>
    <t>[2020-07-26 22:39:14.874] [exec_time_logger] [info] Execution Time [Âµ]</t>
  </si>
  <si>
    <t>[2020-07-26 22:39:16.900] [exec_time_logger] [info] Execution Time [Âµ]</t>
  </si>
  <si>
    <t>[2020-07-26 22:39:18.926] [exec_time_logger] [info] Execution Time [Âµ]</t>
  </si>
  <si>
    <t>[2020-07-26 22:39:20.962] [exec_time_logger] [info] Execution Time [Âµ]</t>
  </si>
  <si>
    <t>[2020-07-26 22:39:22.990] [exec_time_logger] [info] Execution Time [Âµ]</t>
  </si>
  <si>
    <t>[2020-07-26 22:39:25.020] [exec_time_logger] [info] Execution Time [Âµ]</t>
  </si>
  <si>
    <t>[2020-07-26 22:39:27.049] [exec_time_logger] [info] Execution Time [Âµ]</t>
  </si>
  <si>
    <t>[2020-07-26 22:39:29.074] [exec_time_logger] [info] Execution Time [Âµ]</t>
  </si>
  <si>
    <t>[2020-07-26 22:39:31.098] [exec_time_logger] [info] Execution Time [Âµ]</t>
  </si>
  <si>
    <t>[2020-07-26 22:39:33.123] [exec_time_logger] [info] Execution Time [Âµ]</t>
  </si>
  <si>
    <t>[2020-07-26 22:39:35.147] [exec_time_logger] [info] Execution Time [Âµ]</t>
  </si>
  <si>
    <t>[2020-07-26 22:39:37.180] [exec_time_logger] [info] Execution Time [Âµ]</t>
  </si>
  <si>
    <t>[2020-07-26 22:39:39.205] [exec_time_logger] [info] Execution Time [Âµ]</t>
  </si>
  <si>
    <t>[2020-07-26 22:39:41.231] [exec_time_logger] [info] Execution Time [Âµ]</t>
  </si>
  <si>
    <t>[2020-07-26 22:39:43.255] [exec_time_logger] [info] Execution Time [Âµ]</t>
  </si>
  <si>
    <t>[2020-07-26 22:39:45.279] [exec_time_logger] [info] Execution Time [Âµ]</t>
  </si>
  <si>
    <t>[2020-07-26 22:39:47.304] [exec_time_logger] [info] Execution Time [Âµ]</t>
  </si>
  <si>
    <t>[2020-07-26 22:39:49.329] [exec_time_logger] [info] Execution Time [Âµ]</t>
  </si>
  <si>
    <t>[2020-07-26 22:39:51.353] [exec_time_logger] [info] Execution Time [Âµ]</t>
  </si>
  <si>
    <t>[2020-07-26 22:39:53.378] [exec_time_logger] [info] Execution Time [Âµ]</t>
  </si>
  <si>
    <t>[2020-07-26 22:39:55.402] [exec_time_logger] [info] Execution Time [Âµ]</t>
  </si>
  <si>
    <t>[2020-07-26 22:39:57.426] [exec_time_logger] [info] Execution Time [Âµ]</t>
  </si>
  <si>
    <t>[2020-07-26 22:39:59.449] [exec_time_logger] [info] Execution Time [Âµ]</t>
  </si>
  <si>
    <t>[2020-07-26 22:40:01.475] [exec_time_logger] [info] Execution Time [Âµ]</t>
  </si>
  <si>
    <t>[2020-07-26 22:40:03.499] [exec_time_logger] [info] Execution Time [Âµ]</t>
  </si>
  <si>
    <t>[2020-07-26 22:40:05.524] [exec_time_logger] [info] Execution Time [Âµ]</t>
  </si>
  <si>
    <t>[2020-07-26 22:40:07.549] [exec_time_logger] [info] Execution Time [Âµ]</t>
  </si>
  <si>
    <t>[2020-07-26 22:40:09.574] [exec_time_logger] [info] Execution Time [Âµ]</t>
  </si>
  <si>
    <t>[2020-07-26 22:40:11.607] [exec_time_logger] [info] Execution Time [Âµ]</t>
  </si>
  <si>
    <t>[2020-07-26 22:40:13.641] [exec_time_logger] [info] Execution Time [Âµ]</t>
  </si>
  <si>
    <t>[2020-07-26 22:40:15.670] [exec_time_logger] [info] Execution Time [Âµ]</t>
  </si>
  <si>
    <t>[2020-07-26 22:40:17.695] [exec_time_logger] [info] Execution Time [Âµ]</t>
  </si>
  <si>
    <t>[2020-07-26 22:40:19.801] [exec_time_logger] [info] Execution Time [Âµ]</t>
  </si>
  <si>
    <t>[2020-07-26 22:40:21.840] [exec_time_logger] [info] Execution Time [Âµ]</t>
  </si>
  <si>
    <t>[2020-07-26 22:40:23.872] [exec_time_logger] [info] Execution Time [Âµ]</t>
  </si>
  <si>
    <t>[2020-07-26 22:40:25.897] [exec_time_logger] [info] Execution Time [Âµ]</t>
  </si>
  <si>
    <t>[2020-07-26 22:40:27.921] [exec_time_logger] [info] Execution Time [Âµ]</t>
  </si>
  <si>
    <t>[2020-07-26 22:40:29.945] [exec_time_logger] [info] Execution Time [Âµ]</t>
  </si>
  <si>
    <t>[2020-07-26 22:40:31.971] [exec_time_logger] [info] Execution Time [Âµ]</t>
  </si>
  <si>
    <t>[2020-07-26 22:40:33.999] [exec_time_logger] [info] Execution Time [Âµ]</t>
  </si>
  <si>
    <t>[2020-07-26 22:40:36.023] [exec_time_logger] [info] Execution Time [Âµ]</t>
  </si>
  <si>
    <t>[2020-07-26 22:42:07.314] [exec_time_logger] [info] Execution Time [Âµ]</t>
  </si>
  <si>
    <t>[2020-07-26 22:42:09.336] [exec_time_logger] [info] Execution Time [Âµ]</t>
  </si>
  <si>
    <t>[2020-07-26 22:42:11.369] [exec_time_logger] [info] Execution Time [Âµ]</t>
  </si>
  <si>
    <t>[2020-07-26 22:42:13.390] [exec_time_logger] [info] Execution Time [Âµ]</t>
  </si>
  <si>
    <t>[2020-07-26 22:42:15.413] [exec_time_logger] [info] Execution Time [Âµ]</t>
  </si>
  <si>
    <t>[2020-07-26 22:42:17.435] [exec_time_logger] [info] Execution Time [Âµ]</t>
  </si>
  <si>
    <t>[2020-07-26 22:42:19.456] [exec_time_logger] [info] Execution Time [Âµ]</t>
  </si>
  <si>
    <t>[2020-07-26 22:42:21.481] [exec_time_logger] [info] Execution Time [Âµ]</t>
  </si>
  <si>
    <t>[2020-07-26 22:42:23.507] [exec_time_logger] [info] Execution Time [Âµ]</t>
  </si>
  <si>
    <t>[2020-07-26 22:42:25.530] [exec_time_logger] [info] Execution Time [Âµ]</t>
  </si>
  <si>
    <t>[2020-07-26 22:42:27.579] [exec_time_logger] [info] Execution Time [Âµ]</t>
  </si>
  <si>
    <t>[2020-07-26 22:42:29.608] [exec_time_logger] [info] Execution Time [Âµ]</t>
  </si>
  <si>
    <t>[2020-07-26 22:42:31.636] [exec_time_logger] [info] Execution Time [Âµ]</t>
  </si>
  <si>
    <t>[2020-07-26 22:42:33.660] [exec_time_logger] [info] Execution Time [Âµ]</t>
  </si>
  <si>
    <t>[2020-07-26 22:42:35.682] [exec_time_logger] [info] Execution Time [Âµ]</t>
  </si>
  <si>
    <t>[2020-07-26 22:42:37.707] [exec_time_logger] [info] Execution Time [Âµ]</t>
  </si>
  <si>
    <t>[2020-07-26 22:42:39.732] [exec_time_logger] [info] Execution Time [Âµ]</t>
  </si>
  <si>
    <t>[2020-07-26 22:42:41.758] [exec_time_logger] [info] Execution Time [Âµ]</t>
  </si>
  <si>
    <t>[2020-07-26 22:42:43.782] [exec_time_logger] [info] Execution Time [Âµ]</t>
  </si>
  <si>
    <t>[2020-07-26 22:42:45.808] [exec_time_logger] [info] Execution Time [Âµ]</t>
  </si>
  <si>
    <t>[2020-07-26 22:42:47.833] [exec_time_logger] [info] Execution Time [Âµ]</t>
  </si>
  <si>
    <t>[2020-07-26 22:42:49.857] [exec_time_logger] [info] Execution Time [Âµ]</t>
  </si>
  <si>
    <t>[2020-07-26 22:42:51.880] [exec_time_logger] [info] Execution Time [Âµ]</t>
  </si>
  <si>
    <t>[2020-07-26 22:42:53.910] [exec_time_logger] [info] Execution Time [Âµ]</t>
  </si>
  <si>
    <t>[2020-07-26 22:42:55.932] [exec_time_logger] [info] Execution Time [Âµ]</t>
  </si>
  <si>
    <t>[2020-07-26 22:42:57.957] [exec_time_logger] [info] Execution Time [Âµ]</t>
  </si>
  <si>
    <t>[2020-07-26 22:42:59.983] [exec_time_logger] [info] Execution Time [Âµ]</t>
  </si>
  <si>
    <t>[2020-07-26 22:43:02.007] [exec_time_logger] [info] Execution Time [Âµ]</t>
  </si>
  <si>
    <t>[2020-07-26 22:43:04.034] [exec_time_logger] [info] Execution Time [Âµ]</t>
  </si>
  <si>
    <t>[2020-07-26 22:43:06.058] [exec_time_logger] [info] Execution Time [Âµ]</t>
  </si>
  <si>
    <t>[2020-07-26 22:43:08.082] [exec_time_logger] [info] Execution Time [Âµ]</t>
  </si>
  <si>
    <t>[2020-07-26 22:43:10.115] [exec_time_logger] [info] Execution Time [Âµ]</t>
  </si>
  <si>
    <t>[2020-07-26 22:43:12.135] [exec_time_logger] [info] Execution Time [Âµ]</t>
  </si>
  <si>
    <t>[2020-07-26 22:43:14.160] [exec_time_logger] [info] Execution Time [Âµ]</t>
  </si>
  <si>
    <t>[2020-07-26 22:43:16.182] [exec_time_logger] [info] Execution Time [Âµ]</t>
  </si>
  <si>
    <t>[2020-07-26 22:43:18.208] [exec_time_logger] [info] Execution Time [Âµ]</t>
  </si>
  <si>
    <t>[2020-07-26 22:43:20.233] [exec_time_logger] [info] Execution Time [Âµ]</t>
  </si>
  <si>
    <t>[2020-07-26 22:43:22.257] [exec_time_logger] [info] Execution Time [Âµ]</t>
  </si>
  <si>
    <t>[2020-07-26 22:43:24.280] [exec_time_logger] [info] Execution Time [Âµ]</t>
  </si>
  <si>
    <t>[2020-07-26 22:43:26.310] [exec_time_logger] [info] Execution Time [Âµ]</t>
  </si>
  <si>
    <t>[2020-07-26 22:43:28.331] [exec_time_logger] [info] Execution Time [Âµ]</t>
  </si>
  <si>
    <t>[2020-07-26 22:43:30.357] [exec_time_logger] [info] Execution Time [Âµ]</t>
  </si>
  <si>
    <t>[2020-07-26 22:43:32.380] [exec_time_logger] [info] Execution Time [Âµ]</t>
  </si>
  <si>
    <t>[2020-07-26 22:43:34.407] [exec_time_logger] [info] Execution Time [Âµ]</t>
  </si>
  <si>
    <t>[2020-07-26 22:43:36.431] [exec_time_logger] [info] Execution Time [Âµ]</t>
  </si>
  <si>
    <t>[2020-07-26 22:43:38.458] [exec_time_logger] [info] Execution Time [Âµ]</t>
  </si>
  <si>
    <t>[2020-07-26 22:43:40.482] [exec_time_logger] [info] Execution Time [Âµ]</t>
  </si>
  <si>
    <t>[2020-07-26 22:43:42.513] [exec_time_logger] [info] Execution Time [Âµ]</t>
  </si>
  <si>
    <t>[2020-07-26 22:43:44.536] [exec_time_logger] [info] Execution Time [Âµ]</t>
  </si>
  <si>
    <t>[2020-07-26 22:43:46.558] [exec_time_logger] [info] Execution Time [Âµ]</t>
  </si>
  <si>
    <t>[2020-07-26 22:43:48.588] [exec_time_logger] [info] Execution Time [Âµ]</t>
  </si>
  <si>
    <t>[2020-07-26 22:43:50.610] [exec_time_logger] [info] Execution Time [Âµ]</t>
  </si>
  <si>
    <t>[2020-07-26 22:43:52.631] [exec_time_logger] [info] Execution Time [Âµ]</t>
  </si>
  <si>
    <t>[2020-07-26 22:43:54.657] [exec_time_logger] [info] Execution Time [Âµ]</t>
  </si>
  <si>
    <t>[2020-07-26 22:43:56.682] [exec_time_logger] [info] Execution Time [Âµ]</t>
  </si>
  <si>
    <t>[2020-07-26 22:43:58.707] [exec_time_logger] [info] Execution Time [Âµ]</t>
  </si>
  <si>
    <t>[2020-07-26 22:44:00.733] [exec_time_logger] [info] Execution Time [Âµ]</t>
  </si>
  <si>
    <t>[2020-07-26 22:44:02.757] [exec_time_logger] [info] Execution Time [Âµ]</t>
  </si>
  <si>
    <t>[2020-07-26 22:44:04.781] [exec_time_logger] [info] Execution Time [Âµ]</t>
  </si>
  <si>
    <t>[2020-07-26 22:44:06.807] [exec_time_logger] [info] Execution Time [Âµ]</t>
  </si>
  <si>
    <t>[2020-07-26 22:44:08.844] [exec_time_logger] [info] Execution Time [Âµ]</t>
  </si>
  <si>
    <t>[2020-07-26 22:44:10.898] [exec_time_logger] [info] Execution Time [Âµ]</t>
  </si>
  <si>
    <t>[2020-07-26 22:44:12.922] [exec_time_logger] [info] Execution Time [Âµ]</t>
  </si>
  <si>
    <t>[2020-07-26 22:44:14.943] [exec_time_logger] [info] Execution Time [Âµ]</t>
  </si>
  <si>
    <t>[2020-07-26 22:44:16.964] [exec_time_logger] [info] Execution Time [Âµ]</t>
  </si>
  <si>
    <t>[2020-07-26 22:44:18.989] [exec_time_logger] [info] Execution Time [Âµ]</t>
  </si>
  <si>
    <t>[2020-07-26 22:44:21.013] [exec_time_logger] [info] Execution Time [Âµ]</t>
  </si>
  <si>
    <t>[2020-07-26 22:44:23.035] [exec_time_logger] [info] Execution Time [Âµ]</t>
  </si>
  <si>
    <t>[2020-07-26 22:44:25.061] [exec_time_logger] [info] Execution Time [Âµ]</t>
  </si>
  <si>
    <t>[2020-07-26 22:44:27.082] [exec_time_logger] [info] Execution Time [Âµ]</t>
  </si>
  <si>
    <t>[2020-07-26 22:44:29.106] [exec_time_logger] [info] Execution Time [Âµ]</t>
  </si>
  <si>
    <t>[2020-07-26 22:44:31.131] [exec_time_logger] [info] Execution Time [Âµ]</t>
  </si>
  <si>
    <t>[2020-07-26 22:44:33.158] [exec_time_logger] [info] Execution Time [Âµ]</t>
  </si>
  <si>
    <t>[2020-07-26 22:44:35.181] [exec_time_logger] [info] Execution Time [Âµ]</t>
  </si>
  <si>
    <t>[2020-07-26 22:44:37.211] [exec_time_logger] [info] Execution Time [Âµ]</t>
  </si>
  <si>
    <t>[2020-07-26 22:44:39.237] [exec_time_logger] [info] Execution Time [Âµ]</t>
  </si>
  <si>
    <t>[2020-07-26 22:44:41.258] [exec_time_logger] [info] Execution Time [Âµ]</t>
  </si>
  <si>
    <t>[2020-07-26 22:44:43.282] [exec_time_logger] [info] Execution Time [Âµ]</t>
  </si>
  <si>
    <t>[2020-07-26 22:44:45.307] [exec_time_logger] [info] Execution Time [Âµ]</t>
  </si>
  <si>
    <t>[2020-07-26 22:44:47.358] [exec_time_logger] [info] Execution Time [Âµ]</t>
  </si>
  <si>
    <t>[2020-07-26 22:44:49.380] [exec_time_logger] [info] Execution Time [Âµ]</t>
  </si>
  <si>
    <t>[2020-07-26 22:44:51.407] [exec_time_logger] [info] Execution Time [Âµ]</t>
  </si>
  <si>
    <t>[2020-07-26 22:44:53.436] [exec_time_logger] [info] Execution Time [Âµ]</t>
  </si>
  <si>
    <t>[2020-07-26 22:44:55.459] [exec_time_logger] [info] Execution Time [Âµ]</t>
  </si>
  <si>
    <t>[2020-07-26 22:44:57.482] [exec_time_logger] [info] Execution Time [Âµ]</t>
  </si>
  <si>
    <t>[2020-07-26 22:44:59.507] [exec_time_logger] [info] Execution Time [Âµ]</t>
  </si>
  <si>
    <t>[2020-07-26 22:45:01.532] [exec_time_logger] [info] Execution Time [Âµ]</t>
  </si>
  <si>
    <t>[2020-07-26 22:45:03.557] [exec_time_logger] [info] Execution Time [Âµ]</t>
  </si>
  <si>
    <t>[2020-07-26 22:45:05.582] [exec_time_logger] [info] Execution Time [Âµ]</t>
  </si>
  <si>
    <t>[2020-07-26 22:45:07.607] [exec_time_logger] [info] Execution Time [Âµ]</t>
  </si>
  <si>
    <t>[2020-07-26 22:45:09.632] [exec_time_logger] [info] Execution Time [Âµ]</t>
  </si>
  <si>
    <t>[2020-07-26 22:45:11.657] [exec_time_logger] [info] Execution Time [Âµ]</t>
  </si>
  <si>
    <t>[2020-07-26 22:45:13.681] [exec_time_logger] [info] Execution Time [Âµ]</t>
  </si>
  <si>
    <t>[2020-07-26 22:45:15.707] [exec_time_logger] [info] Execution Time [Âµ]</t>
  </si>
  <si>
    <t>[2020-07-26 22:45:17.737] [exec_time_logger] [info] Execution Time [Âµ]</t>
  </si>
  <si>
    <t>[2020-07-26 22:45:19.760] [exec_time_logger] [info] Execution Time [Âµ]</t>
  </si>
  <si>
    <t>[2020-07-26 22:45:21.784] [exec_time_logger] [info] Execution Time [Âµ]</t>
  </si>
  <si>
    <t>[2020-07-26 22:45:23.807] [exec_time_logger] [info] Execution Time [Âµ]</t>
  </si>
  <si>
    <t>[2020-07-26 22:45:25.833] [exec_time_logger] [info] Execution Time [Âµ]</t>
  </si>
  <si>
    <t>[2020-07-26 22:45:27.857] [exec_time_logger] [info] Execution Time [Âµ]</t>
  </si>
  <si>
    <t>[2020-07-26 22:45:29.879] [exec_time_logger] [info] Execution Time [Âµ]</t>
  </si>
  <si>
    <t>[2020-07-26 22:45:31.908] [exec_time_logger] [info] Execution Time [Âµ]</t>
  </si>
  <si>
    <t>[2020-07-26 22:45:33.932] [exec_time_logger] [info] Execution Time [Âµ]</t>
  </si>
  <si>
    <t>[2020-07-26 22:45:35.957] [exec_time_logger] [info] Execution Time [Âµ]</t>
  </si>
  <si>
    <t>[2020-07-26 22:45:37.981] [exec_time_logger] [info] Execution Time [Âµ]</t>
  </si>
  <si>
    <t>[2020-07-26 22:45:40.008] [exec_time_logger] [info] Execution Time [Âµ]</t>
  </si>
  <si>
    <t>[2020-07-26 22:45:42.029] [exec_time_logger] [info] Execution Time [Âµ]</t>
  </si>
  <si>
    <t>[2020-07-26 22:45:44.068] [exec_time_logger] [info] Execution Time [Âµ]</t>
  </si>
  <si>
    <t>[2020-07-26 22:45:46.089] [exec_time_logger] [info] Execution Time [Âµ]</t>
  </si>
  <si>
    <t>[2020-07-26 22:45:48.112] [exec_time_logger] [info] Execution Time [Âµ]</t>
  </si>
  <si>
    <t>[2020-07-26 22:45:50.138] [exec_time_logger] [info] Execution Time [Âµ]</t>
  </si>
  <si>
    <t>[2020-07-26 22:45:52.159] [exec_time_logger] [info] Execution Time [Âµ]</t>
  </si>
  <si>
    <t>[2020-07-26 22:45:54.183] [exec_time_logger] [info] Execution Time [Âµ]</t>
  </si>
  <si>
    <t>[2020-07-26 22:45:56.208] [exec_time_logger] [info] Execution Time [Âµ]</t>
  </si>
  <si>
    <t>[2020-07-26 22:45:58.232] [exec_time_logger] [info] Execution Time [Âµ]</t>
  </si>
  <si>
    <t>[2020-07-26 22:46:00.257] [exec_time_logger] [info] Execution Time [Âµ]</t>
  </si>
  <si>
    <t>[2020-07-26 22:46:02.284] [exec_time_logger] [info] Execution Time [Âµ]</t>
  </si>
  <si>
    <t>[2020-07-26 22:46:04.308] [exec_time_logger] [info] Execution Time [Âµ]</t>
  </si>
  <si>
    <t>[2020-07-26 22:46:06.333] [exec_time_logger] [info] Execution Time [Âµ]</t>
  </si>
  <si>
    <t>[2020-07-26 22:46:08.357] [exec_time_logger] [info] Execution Time [Âµ]</t>
  </si>
  <si>
    <t>[2020-07-26 22:46:10.380] [exec_time_logger] [info] Execution Time [Âµ]</t>
  </si>
  <si>
    <t>[2020-07-26 22:46:12.408] [exec_time_logger] [info] Execution Time [Âµ]</t>
  </si>
  <si>
    <t>[2020-07-26 22:46:14.440] [exec_time_logger] [info] Execution Time [Âµ]</t>
  </si>
  <si>
    <t>[2020-07-26 22:46:16.462] [exec_time_logger] [info] Execution Time [Âµ]</t>
  </si>
  <si>
    <t>[2020-07-26 22:46:18.482] [exec_time_logger] [info] Execution Time [Âµ]</t>
  </si>
  <si>
    <t>[2020-07-26 22:46:20.508] [exec_time_logger] [info] Execution Time [Âµ]</t>
  </si>
  <si>
    <t>[2020-07-26 22:46:22.529] [exec_time_logger] [info] Execution Time [Âµ]</t>
  </si>
  <si>
    <t>[2020-07-26 22:46:24.558] [exec_time_logger] [info] Execution Time [Âµ]</t>
  </si>
  <si>
    <t>[2020-07-26 22:46:26.581] [exec_time_logger] [info] Execution Time [Âµ]</t>
  </si>
  <si>
    <t>[2020-07-26 22:46:28.607] [exec_time_logger] [info] Execution Time [Âµ]</t>
  </si>
  <si>
    <t>[2020-07-26 22:46:30.630] [exec_time_logger] [info] Execution Time [Âµ]</t>
  </si>
  <si>
    <t>[2020-07-26 22:46:32.658] [exec_time_logger] [info] Execution Time [Âµ]</t>
  </si>
  <si>
    <t>[2020-07-26 22:46:34.682] [exec_time_logger] [info] Execution Time [Âµ]</t>
  </si>
  <si>
    <t>[2020-07-26 22:46:36.707] [exec_time_logger] [info] Execution Time [Âµ]</t>
  </si>
  <si>
    <t>[2020-07-26 22:46:38.733] [exec_time_logger] [info] Execution Time [Âµ]</t>
  </si>
  <si>
    <t>[2020-07-26 22:46:40.757] [exec_time_logger] [info] Execution Time [Âµ]</t>
  </si>
  <si>
    <t>[2020-07-26 22:46:42.782] [exec_time_logger] [info] Execution Time [Âµ]</t>
  </si>
  <si>
    <t>[2020-07-26 22:46:44.808] [exec_time_logger] [info] Execution Time [Âµ]</t>
  </si>
  <si>
    <t>[2020-07-26 22:46:46.831] [exec_time_logger] [info] Execution Time [Âµ]</t>
  </si>
  <si>
    <t>[2020-07-26 22:46:48.857] [exec_time_logger] [info] Execution Time [Âµ]</t>
  </si>
  <si>
    <t>[2020-07-26 22:46:50.886] [exec_time_logger] [info] Execution Time [Âµ]</t>
  </si>
  <si>
    <t>[2020-07-26 22:46:52.909] [exec_time_logger] [info] Execution Time [Âµ]</t>
  </si>
  <si>
    <t>[2020-07-26 22:46:54.931] [exec_time_logger] [info] Execution Time [Âµ]</t>
  </si>
  <si>
    <t>[2020-07-26 22:46:56.957] [exec_time_logger] [info] Execution Time [Âµ]</t>
  </si>
  <si>
    <t>[2020-07-26 22:46:58.980] [exec_time_logger] [info] Execution Time [Âµ]</t>
  </si>
  <si>
    <t>[2020-07-26 22:47:01.007] [exec_time_logger] [info] Execution Time [Âµ]</t>
  </si>
  <si>
    <t>[2020-07-26 22:47:03.030] [exec_time_logger] [info] Execution Time [Âµ]</t>
  </si>
  <si>
    <t>[2020-07-26 22:47:05.056] [exec_time_logger] [info] Execution Time [Âµ]</t>
  </si>
  <si>
    <t>[2020-07-26 22:47:07.081] [exec_time_logger] [info] Execution Time [Âµ]</t>
  </si>
  <si>
    <t>[2020-07-26 22:47:09.110] [exec_time_logger] [info] Execution Time [Âµ]</t>
  </si>
  <si>
    <t>[2020-07-26 22:47:11.131] [exec_time_logger] [info] Execution Time [Âµ]</t>
  </si>
  <si>
    <t>[2020-07-26 22:47:13.157] [exec_time_logger] [info] Execution Time [Âµ]</t>
  </si>
  <si>
    <t>[2020-07-26 22:47:15.181] [exec_time_logger] [info] Execution Time [Âµ]</t>
  </si>
  <si>
    <t>[2020-07-26 22:47:17.208] [exec_time_logger] [info] Execution Time [Âµ]</t>
  </si>
  <si>
    <t>[2020-07-26 22:47:19.233] [exec_time_logger] [info] Execution Time [Âµ]</t>
  </si>
  <si>
    <t>[2020-07-26 22:47:21.257] [exec_time_logger] [info] Execution Time [Âµ]</t>
  </si>
  <si>
    <t>[2020-07-26 22:47:23.280] [exec_time_logger] [info] Execution Time [Âµ]</t>
  </si>
  <si>
    <t>[2020-07-26 22:47:25.307] [exec_time_logger] [info] Execution Time [Âµ]</t>
  </si>
  <si>
    <t>[2020-07-26 22:47:27.329] [exec_time_logger] [info] Execution Time [Âµ]</t>
  </si>
  <si>
    <t>[2020-07-26 22:47:29.368] [exec_time_logger] [info] Execution Time [Âµ]</t>
  </si>
  <si>
    <t>[2020-07-26 22:47:31.390] [exec_time_logger] [info] Execution Time [Âµ]</t>
  </si>
  <si>
    <t>[2020-07-26 22:47:33.412] [exec_time_logger] [info] Execution Time [Âµ]</t>
  </si>
  <si>
    <t>[2020-07-26 22:47:35.435] [exec_time_logger] [info] Execution Time [Âµ]</t>
  </si>
  <si>
    <t>[2020-07-26 22:47:37.457] [exec_time_logger] [info] Execution Time [Âµ]</t>
  </si>
  <si>
    <t>[2020-07-26 22:47:39.482] [exec_time_logger] [info] Execution Time [Âµ]</t>
  </si>
  <si>
    <t>[2020-07-26 22:47:41.517] [exec_time_logger] [info] Execution Time [Âµ]</t>
  </si>
  <si>
    <t>[2020-07-26 22:47:43.541] [exec_time_logger] [info] Execution Time [Âµ]</t>
  </si>
  <si>
    <t>[2020-07-26 22:47:45.564] [exec_time_logger] [info] Execution Time [Âµ]</t>
  </si>
  <si>
    <t>[2020-07-26 22:47:47.585] [exec_time_logger] [info] Execution Time [Âµ]</t>
  </si>
  <si>
    <t>[2020-07-26 22:47:49.608] [exec_time_logger] [info] Execution Time [Âµ]</t>
  </si>
  <si>
    <t>[2020-07-26 22:47:51.635] [exec_time_logger] [info] Execution Time [Âµ]</t>
  </si>
  <si>
    <t>[2020-07-26 22:47:53.657] [exec_time_logger] [info] Execution Time [Âµ]</t>
  </si>
  <si>
    <t>[2020-07-26 22:47:55.679] [exec_time_logger] [info] Execution Time [Âµ]</t>
  </si>
  <si>
    <t>[2020-07-26 22:47:57.708] [exec_time_logger] [info] Execution Time [Âµ]</t>
  </si>
  <si>
    <t>[2020-07-26 22:47:59.730] [exec_time_logger] [info] Execution Time [Âµ]</t>
  </si>
  <si>
    <t>[2020-07-26 22:48:01.758] [exec_time_logger] [info] Execution Time [Âµ]</t>
  </si>
  <si>
    <t>[2020-07-26 22:48:03.782] [exec_time_logger] [info] Execution Time [Âµ]</t>
  </si>
  <si>
    <t>[2020-07-26 22:48:05.808] [exec_time_logger] [info] Execution Time [Âµ]</t>
  </si>
  <si>
    <t>[2020-07-26 22:48:07.833] [exec_time_logger] [info] Execution Time [Âµ]</t>
  </si>
  <si>
    <t>[2020-07-26 22:48:09.857] [exec_time_logger] [info] Execution Time [Âµ]</t>
  </si>
  <si>
    <t>[2020-07-26 22:48:11.880] [exec_time_logger] [info] Execution Time [Âµ]</t>
  </si>
  <si>
    <t>[2020-07-26 22:48:13.908] [exec_time_logger] [info] Execution Time [Âµ]</t>
  </si>
  <si>
    <t>[2020-07-26 22:48:15.930] [exec_time_logger] [info] Execution Time [Âµ]</t>
  </si>
  <si>
    <t>[2020-07-26 22:48:17.957] [exec_time_logger] [info] Execution Time [Âµ]</t>
  </si>
  <si>
    <t>[2020-07-26 22:48:19.982] [exec_time_logger] [info] Execution Time [Âµ]</t>
  </si>
  <si>
    <t>[2020-07-26 22:48:22.007] [exec_time_logger] [info] Execution Time [Âµ]</t>
  </si>
  <si>
    <t>[2020-07-26 22:48:24.031] [exec_time_logger] [info] Execution Time [Âµ]</t>
  </si>
  <si>
    <t>[2020-07-26 22:48:26.057] [exec_time_logger] [info] Execution Time [Âµ]</t>
  </si>
  <si>
    <t>[2020-07-26 22:48:28.080] [exec_time_logger] [info] Execution Time [Âµ]</t>
  </si>
  <si>
    <t>[2020-07-26 22:48:30.107] [exec_time_logger] [info] Execution Time [Âµ]</t>
  </si>
  <si>
    <t>[2020-07-26 22:48:32.134] [exec_time_logger] [info] Execution Time [Âµ]</t>
  </si>
  <si>
    <t>[2020-07-26 22:48:34.158] [exec_time_logger] [info] Execution Time [Âµ]</t>
  </si>
  <si>
    <t>[2020-07-26 22:48:36.183] [exec_time_logger] [info] Execution Time [Âµ]</t>
  </si>
  <si>
    <t>[2020-07-26 22:48:38.209] [exec_time_logger] [info] Execution Time [Âµ]</t>
  </si>
  <si>
    <t>[2020-07-26 22:48:40.232] [exec_time_logger] [info] Execution Time [Âµ]</t>
  </si>
  <si>
    <t>[2020-07-26 22:48:42.258] [exec_time_logger] [info] Execution Time [Âµ]</t>
  </si>
  <si>
    <t>[2020-07-26 22:48:44.279] [exec_time_logger] [info] Execution Time [Âµ]</t>
  </si>
  <si>
    <t>[2020-07-26 22:48:46.307] [exec_time_logger] [info] Execution Time [Âµ]</t>
  </si>
  <si>
    <t>[2020-07-26 22:48:48.331] [exec_time_logger] [info] Execution Time [Âµ]</t>
  </si>
  <si>
    <t>[2020-07-26 22:48:50.358] [exec_time_logger] [info] Execution Time [Âµ]</t>
  </si>
  <si>
    <t>[2020-07-26 22:48:52.381] [exec_time_logger] [info] Execution Time [Âµ]</t>
  </si>
  <si>
    <t>[2020-07-26 22:48:54.408] [exec_time_logger] [info] Execution Time [Âµ]</t>
  </si>
  <si>
    <t>[2020-07-26 22:48:56.431] [exec_time_logger] [info] Execution Time [Âµ]</t>
  </si>
  <si>
    <t>[2020-07-26 22:48:58.458] [exec_time_logger] [info] Execution Time [Âµ]</t>
  </si>
  <si>
    <t>[2020-07-26 22:49:00.482] [exec_time_logger] [info] Execution Time [Âµ]</t>
  </si>
  <si>
    <t>[2020-07-26 22:49:02.508] [exec_time_logger] [info] Execution Time [Âµ]</t>
  </si>
  <si>
    <t>[2020-07-26 22:49:04.531] [exec_time_logger] [info] Execution Time [Âµ]</t>
  </si>
  <si>
    <t>[2020-07-26 22:49:06.556] [exec_time_logger] [info] Execution Time [Âµ]</t>
  </si>
  <si>
    <t>[2020-07-26 22:49:08.582] [exec_time_logger] [info] Execution Time [Âµ]</t>
  </si>
  <si>
    <t>[2020-07-26 22:49:10.607] [exec_time_logger] [info] Execution Time [Âµ]</t>
  </si>
  <si>
    <t>[2020-07-26 22:49:12.640] [exec_time_logger] [info] Execution Time [Âµ]</t>
  </si>
  <si>
    <t>[2020-07-26 22:49:14.662] [exec_time_logger] [info] Execution Time [Âµ]</t>
  </si>
  <si>
    <t>[2020-07-26 22:49:16.684] [exec_time_logger] [info] Execution Time [Âµ]</t>
  </si>
  <si>
    <t>[2020-07-26 22:49:18.709] [exec_time_logger] [info] Execution Time [Âµ]</t>
  </si>
  <si>
    <t>[2020-07-26 22:49:20.732] [exec_time_logger] [info] Execution Time [Âµ]</t>
  </si>
  <si>
    <t>[2020-07-26 22:49:22.757] [exec_time_logger] [info] Execution Time [Âµ]</t>
  </si>
  <si>
    <t>[2020-07-26 22:49:24.786] [exec_time_logger] [info] Execution Time [Âµ]</t>
  </si>
  <si>
    <t>[2020-07-26 22:49:26.812] [exec_time_logger] [info] Execution Time [Âµ]</t>
  </si>
  <si>
    <t>[2020-07-26 22:49:28.834] [exec_time_logger] [info] Execution Time [Âµ]</t>
  </si>
  <si>
    <t>[2020-07-26 22:49:30.867] [exec_time_logger] [info] Execution Time [Âµ]</t>
  </si>
  <si>
    <t>[2020-07-26 22:49:32.888] [exec_time_logger] [info] Execution Time [Âµ]</t>
  </si>
  <si>
    <t>[2020-07-26 22:49:34.910] [exec_time_logger] [info] Execution Time [Âµ]</t>
  </si>
  <si>
    <t>[2020-07-26 22:49:36.933] [exec_time_logger] [info] Execution Time [Âµ]</t>
  </si>
  <si>
    <t>[2020-07-26 22:49:38.959] [exec_time_logger] [info] Execution Time [Âµ]</t>
  </si>
  <si>
    <t>[2020-07-26 22:49:40.982] [exec_time_logger] [info] Execution Time [Âµ]</t>
  </si>
  <si>
    <t>[2020-07-26 22:49:43.009] [exec_time_logger] [info] Execution Time [Âµ]</t>
  </si>
  <si>
    <t>[2020-07-26 22:49:45.030] [exec_time_logger] [info] Execution Time [Âµ]</t>
  </si>
  <si>
    <t>[2020-07-26 22:49:47.057] [exec_time_logger] [info] Execution Time [Âµ]</t>
  </si>
  <si>
    <t>[2020-07-26 22:49:49.081] [exec_time_logger] [info] Execution Time [Âµ]</t>
  </si>
  <si>
    <t>[2020-07-26 22:49:51.107] [exec_time_logger] [info] Execution Time [Âµ]</t>
  </si>
  <si>
    <t>[2020-07-26 22:49:53.130] [exec_time_logger] [info] Execution Time [Âµ]</t>
  </si>
  <si>
    <t>[2020-07-26 22:49:55.157] [exec_time_logger] [info] Execution Time [Âµ]</t>
  </si>
  <si>
    <t>[2020-07-26 22:49:57.182] [exec_time_logger] [info] Execution Time [Âµ]</t>
  </si>
  <si>
    <t>[2020-07-26 22:49:59.207] [exec_time_logger] [info] Execution Time [Âµ]</t>
  </si>
  <si>
    <t>[2020-07-26 22:50:01.233] [exec_time_logger] [info] Execution Time [Âµ]</t>
  </si>
  <si>
    <t>[2020-07-26 22:50:03.256] [exec_time_logger] [info] Execution Time [Âµ]</t>
  </si>
  <si>
    <t>[2020-07-26 22:50:05.280] [exec_time_logger] [info] Execution Time [Âµ]</t>
  </si>
  <si>
    <t>[2020-07-26 22:50:07.310] [exec_time_logger] [info] Execution Time [Âµ]</t>
  </si>
  <si>
    <t>[2020-07-26 22:50:09.334] [exec_time_logger] [info] Execution Time [Âµ]</t>
  </si>
  <si>
    <t>[2020-07-26 22:50:11.359] [exec_time_logger] [info] Execution Time [Âµ]</t>
  </si>
  <si>
    <t>[2020-07-26 22:50:13.381] [exec_time_logger] [info] Execution Time [Âµ]</t>
  </si>
  <si>
    <t>[2020-07-26 22:50:15.412] [exec_time_logger] [info] Execution Time [Âµ]</t>
  </si>
  <si>
    <t>[2020-07-26 22:50:17.435] [exec_time_logger] [info] Execution Time [Âµ]</t>
  </si>
  <si>
    <t>[2020-07-26 22:50:19.457] [exec_time_logger] [info] Execution Time [Âµ]</t>
  </si>
  <si>
    <t>[2020-07-26 22:50:21.485] [exec_time_logger] [info] Execution Time [Âµ]</t>
  </si>
  <si>
    <t>[2020-07-26 22:50:23.507] [exec_time_logger] [info] Execution Time [Âµ]</t>
  </si>
  <si>
    <t>[2020-07-26 22:50:25.532] [exec_time_logger] [info] Execution Time [Âµ]</t>
  </si>
  <si>
    <t>[2020-07-26 22:50:27.557] [exec_time_logger] [info] Execution Time [Âµ]</t>
  </si>
  <si>
    <t>[2020-07-26 22:50:29.580] [exec_time_logger] [info] Execution Time [Âµ]</t>
  </si>
  <si>
    <t>[2020-07-26 22:50:31.613] [exec_time_logger] [info] Execution Time [Âµ]</t>
  </si>
  <si>
    <t>[2020-07-26 22:50:33.635] [exec_time_logger] [info] Execution Time [Âµ]</t>
  </si>
  <si>
    <t>[2020-07-26 22:50:35.658] [exec_time_logger] [info] Execution Time [Âµ]</t>
  </si>
  <si>
    <t>[2020-07-26 22:50:37.682] [exec_time_logger] [info] Execution Time [Âµ]</t>
  </si>
  <si>
    <t>[2020-07-26 22:50:39.707] [exec_time_logger] [info] Execution Time [Âµ]</t>
  </si>
  <si>
    <t>[2020-07-26 22:50:41.734] [exec_time_logger] [info] Execution Time [Âµ]</t>
  </si>
  <si>
    <t>[2020-07-26 22:50:43.757] [exec_time_logger] [info] Execution Time [Âµ]</t>
  </si>
  <si>
    <t>[2020-07-26 22:50:45.787] [exec_time_logger] [info] Execution Time [Âµ]</t>
  </si>
  <si>
    <t>[2020-07-26 22:50:47.809] [exec_time_logger] [info] Execution Time [Âµ]</t>
  </si>
  <si>
    <t>[2020-07-26 22:50:49.832] [exec_time_logger] [info] Execution Time [Âµ]</t>
  </si>
  <si>
    <t>[2020-07-26 22:50:51.857] [exec_time_logger] [info] Execution Time [Âµ]</t>
  </si>
  <si>
    <t>[2020-07-26 22:50:53.890] [exec_time_logger] [info] Execution Time [Âµ]</t>
  </si>
  <si>
    <t>[2020-07-26 22:50:55.915] [exec_time_logger] [info] Execution Time [Âµ]</t>
  </si>
  <si>
    <t>[2020-07-26 22:50:57.936] [exec_time_logger] [info] Execution Time [Âµ]</t>
  </si>
  <si>
    <t>[2020-07-26 22:50:59.957] [exec_time_logger] [info] Execution Time [Âµ]</t>
  </si>
  <si>
    <t>[2020-07-26 22:51:01.981] [exec_time_logger] [info] Execution Time [Âµ]</t>
  </si>
  <si>
    <t>[2020-07-26 22:51:04.007] [exec_time_logger] [info] Execution Time [Âµ]</t>
  </si>
  <si>
    <t>[2020-07-26 22:51:06.042] [exec_time_logger] [info] Execution Time [Âµ]</t>
  </si>
  <si>
    <t>[2020-07-26 22:51:08.074] [exec_time_logger] [info] Execution Time [Âµ]</t>
  </si>
  <si>
    <t>[2020-07-26 22:51:10.108] [exec_time_logger] [info] Execution Time [Âµ]</t>
  </si>
  <si>
    <t>[2020-07-26 22:51:12.143] [exec_time_logger] [info] Execution Time [Âµ]</t>
  </si>
  <si>
    <t>[2020-07-26 22:51:14.165] [exec_time_logger] [info] Execution Time [Âµ]</t>
  </si>
  <si>
    <t>[2020-07-26 22:51:16.188] [exec_time_logger] [info] Execution Time [Âµ]</t>
  </si>
  <si>
    <t>[2020-07-26 22:51:18.211] [exec_time_logger] [info] Execution Time [Âµ]</t>
  </si>
  <si>
    <t>[2020-07-26 22:51:20.233] [exec_time_logger] [info] Execution Time [Âµ]</t>
  </si>
  <si>
    <t>[2020-07-26 22:51:22.257] [exec_time_logger] [info] Execution Time [Âµ]</t>
  </si>
  <si>
    <t>[2020-07-26 22:51:24.280] [exec_time_logger] [info] Execution Time [Âµ]</t>
  </si>
  <si>
    <t>[2020-07-26 22:51:26.307] [exec_time_logger] [info] Execution Time [Âµ]</t>
  </si>
  <si>
    <t>[2020-07-26 22:51:28.331] [exec_time_logger] [info] Execution Time [Âµ]</t>
  </si>
  <si>
    <t>[2020-07-26 22:51:30.357] [exec_time_logger] [info] Execution Time [Âµ]</t>
  </si>
  <si>
    <t>[2020-07-26 22:51:32.383] [exec_time_logger] [info] Execution Time [Âµ]</t>
  </si>
  <si>
    <t>[2020-07-26 22:51:34.407] [exec_time_logger] [info] Execution Time [Âµ]</t>
  </si>
  <si>
    <t>[2020-07-26 22:51:36.432] [exec_time_logger] [info] Execution Time [Âµ]</t>
  </si>
  <si>
    <t>[2020-07-26 22:51:38.464] [exec_time_logger] [info] Execution Time [Âµ]</t>
  </si>
  <si>
    <t>[2020-07-26 22:51:40.487] [exec_time_logger] [info] Execution Time [Âµ]</t>
  </si>
  <si>
    <t>[2020-07-26 22:51:42.513] [exec_time_logger] [info] Execution Time [Âµ]</t>
  </si>
  <si>
    <t>[2020-07-26 22:51:44.536] [exec_time_logger] [info] Execution Time [Âµ]</t>
  </si>
  <si>
    <t>[2020-07-26 22:51:46.561] [exec_time_logger] [info] Execution Time [Âµ]</t>
  </si>
  <si>
    <t>[2020-07-26 22:51:48.585] [exec_time_logger] [info] Execution Time [Âµ]</t>
  </si>
  <si>
    <t>[2020-07-26 22:51:50.609] [exec_time_logger] [info] Execution Time [Âµ]</t>
  </si>
  <si>
    <t>[2020-07-26 22:51:52.630] [exec_time_logger] [info] Execution Time [Âµ]</t>
  </si>
  <si>
    <t>[2020-07-26 22:51:54.656] [exec_time_logger] [info] Execution Time [Âµ]</t>
  </si>
  <si>
    <t>[2020-07-26 22:51:56.682] [exec_time_logger] [info] Execution Time [Âµ]</t>
  </si>
  <si>
    <t>[2020-07-26 22:51:58.707] [exec_time_logger] [info] Execution Time [Âµ]</t>
  </si>
  <si>
    <t>[2020-07-26 22:52:00.731] [exec_time_logger] [info] Execution Time [Âµ]</t>
  </si>
  <si>
    <t>[2020-07-26 22:52:02.758] [exec_time_logger] [info] Execution Time [Âµ]</t>
  </si>
  <si>
    <t>[2020-07-26 22:52:04.791] [exec_time_logger] [info] Execution Time [Âµ]</t>
  </si>
  <si>
    <t>[2020-07-26 22:52:06.816] [exec_time_logger] [info] Execution Time [Âµ]</t>
  </si>
  <si>
    <t>[2020-07-26 22:52:08.837] [exec_time_logger] [info] Execution Time [Âµ]</t>
  </si>
  <si>
    <t>[2020-07-26 22:52:10.860] [exec_time_logger] [info] Execution Time [Âµ]</t>
  </si>
  <si>
    <t>[2020-07-26 22:52:12.884] [exec_time_logger] [info] Execution Time [Âµ]</t>
  </si>
  <si>
    <t>[2020-07-26 22:52:14.907] [exec_time_logger] [info] Execution Time [Âµ]</t>
  </si>
  <si>
    <t>[2020-07-26 22:52:16.931] [exec_time_logger] [info] Execution Time [Âµ]</t>
  </si>
  <si>
    <t>[2020-07-26 22:52:18.957] [exec_time_logger] [info] Execution Time [Âµ]</t>
  </si>
  <si>
    <t>[2020-07-26 22:52:20.983] [exec_time_logger] [info] Execution Time [Âµ]</t>
  </si>
  <si>
    <t>[2020-07-26 22:52:23.018] [exec_time_logger] [info] Execution Time [Âµ]</t>
  </si>
  <si>
    <t>[2020-07-26 22:52:25.038] [exec_time_logger] [info] Execution Time [Âµ]</t>
  </si>
  <si>
    <t>[2020-07-26 22:52:27.061] [exec_time_logger] [info] Execution Time [Âµ]</t>
  </si>
  <si>
    <t>[2020-07-26 22:52:29.083] [exec_time_logger] [info] Execution Time [Âµ]</t>
  </si>
  <si>
    <t>[2020-07-26 22:52:31.107] [exec_time_logger] [info] Execution Time [Âµ]</t>
  </si>
  <si>
    <t>[2020-07-26 22:52:33.131] [exec_time_logger] [info] Execution Time [Âµ]</t>
  </si>
  <si>
    <t>[2020-07-26 22:52:35.157] [exec_time_logger] [info] Execution Time [Âµ]</t>
  </si>
  <si>
    <t>[2020-07-26 22:52:37.193] [exec_time_logger] [info] Execution Time [Âµ]</t>
  </si>
  <si>
    <t>[2020-07-26 22:52:39.217] [exec_time_logger] [info] Execution Time [Âµ]</t>
  </si>
  <si>
    <t>[2020-07-26 22:52:41.239] [exec_time_logger] [info] Execution Time [Âµ]</t>
  </si>
  <si>
    <t>[2020-07-26 22:52:43.262] [exec_time_logger] [info] Execution Time [Âµ]</t>
  </si>
  <si>
    <t>[2020-07-26 22:52:45.282] [exec_time_logger] [info] Execution Time [Âµ]</t>
  </si>
  <si>
    <t>[2020-07-26 22:52:47.308] [exec_time_logger] [info] Execution Time [Âµ]</t>
  </si>
  <si>
    <t>[2020-07-26 22:52:49.332] [exec_time_logger] [info] Execution Time [Âµ]</t>
  </si>
  <si>
    <t>[2020-07-26 22:52:51.356] [exec_time_logger] [info] Execution Time [Âµ]</t>
  </si>
  <si>
    <t>[2020-07-26 22:52:53.380] [exec_time_logger] [info] Execution Time [Âµ]</t>
  </si>
  <si>
    <t>[2020-07-26 22:52:55.407] [exec_time_logger] [info] Execution Time [Âµ]</t>
  </si>
  <si>
    <t>[2020-07-26 22:52:57.431] [exec_time_logger] [info] Execution Time [Âµ]</t>
  </si>
  <si>
    <t>[2020-07-26 22:52:59.456] [exec_time_logger] [info] Execution Time [Âµ]</t>
  </si>
  <si>
    <t>[2020-07-26 22:53:01.482] [exec_time_logger] [info] Execution Time [Âµ]</t>
  </si>
  <si>
    <t>[2020-07-26 22:53:03.507] [exec_time_logger] [info] Execution Time [Âµ]</t>
  </si>
  <si>
    <t>[2020-07-26 22:53:05.533] [exec_time_logger] [info] Execution Time [Âµ]</t>
  </si>
  <si>
    <t>[2020-07-26 22:53:07.557] [exec_time_logger] [info] Execution Time [Âµ]</t>
  </si>
  <si>
    <t>[2020-07-26 22:53:09.582] [exec_time_logger] [info] Execution Time [Âµ]</t>
  </si>
  <si>
    <t>[2020-07-26 22:53:11.608] [exec_time_logger] [info] Execution Time [Âµ]</t>
  </si>
  <si>
    <t>[2020-07-26 22:53:13.629] [exec_time_logger] [info] Execution Time [Âµ]</t>
  </si>
  <si>
    <t>[2020-07-26 22:53:15.657] [exec_time_logger] [info] Execution Time [Âµ]</t>
  </si>
  <si>
    <t>[2020-07-26 22:53:17.682] [exec_time_logger] [info] Execution Time [Âµ]</t>
  </si>
  <si>
    <t>[2020-07-26 22:53:19.737] [exec_time_logger] [info] Execution Time [Âµ]</t>
  </si>
  <si>
    <t>[2020-07-26 22:53:21.764] [exec_time_logger] [info] Execution Time [Âµ]</t>
  </si>
  <si>
    <t>[2020-07-26 22:53:23.795] [exec_time_logger] [info] Execution Time [Âµ]</t>
  </si>
  <si>
    <t>[2020-07-26 22:53:25.821] [exec_time_logger] [info] Execution Time [Âµ]</t>
  </si>
  <si>
    <t>[2020-07-26 22:53:27.843] [exec_time_logger] [info] Execution Time [Âµ]</t>
  </si>
  <si>
    <t>[2020-07-26 22:53:29.865] [exec_time_logger] [info] Execution Time [Âµ]</t>
  </si>
  <si>
    <t>[2020-07-26 22:53:31.887] [exec_time_logger] [info] Execution Time [Âµ]</t>
  </si>
  <si>
    <t>[2020-07-26 22:53:33.913] [exec_time_logger] [info] Execution Time [Âµ]</t>
  </si>
  <si>
    <t>[2020-07-26 22:53:35.938] [exec_time_logger] [info] Execution Time [Âµ]</t>
  </si>
  <si>
    <t>[2020-07-26 22:53:37.959] [exec_time_logger] [info] Execution Time [Âµ]</t>
  </si>
  <si>
    <t>[2020-07-26 22:53:39.982] [exec_time_logger] [info] Execution Time [Âµ]</t>
  </si>
  <si>
    <t>[2020-07-26 22:53:42.007] [exec_time_logger] [info] Execution Time [Âµ]</t>
  </si>
  <si>
    <t>[2020-07-26 22:53:44.032] [exec_time_logger] [info] Execution Time [Âµ]</t>
  </si>
  <si>
    <t>[2020-07-26 22:53:46.056] [exec_time_logger] [info] Execution Time [Âµ]</t>
  </si>
  <si>
    <t>[2020-07-26 22:53:48.080] [exec_time_logger] [info] Execution Time [Âµ]</t>
  </si>
  <si>
    <t>[2020-07-26 22:53:50.108] [exec_time_logger] [info] Execution Time [Âµ]</t>
  </si>
  <si>
    <t>[2020-07-26 22:53:52.130] [exec_time_logger] [info] Execution Time [Âµ]</t>
  </si>
  <si>
    <t>[2020-07-26 22:53:54.157] [exec_time_logger] [info] Execution Time [Âµ]</t>
  </si>
  <si>
    <t>[2020-07-26 22:53:56.182] [exec_time_logger] [info] Execution Time [Âµ]</t>
  </si>
  <si>
    <t>[2020-07-26 22:53:58.206] [exec_time_logger] [info] Execution Time [Âµ]</t>
  </si>
  <si>
    <t>[2020-07-26 22:54:00.231] [exec_time_logger] [info] Execution Time [Âµ]</t>
  </si>
  <si>
    <t>[2020-07-26 22:54:02.257] [exec_time_logger] [info] Execution Time [Âµ]</t>
  </si>
  <si>
    <t>[2020-07-26 22:54:04.317] [exec_time_logger] [info] Execution Time [Âµ]</t>
  </si>
  <si>
    <t>[2020-07-26 22:54:06.341] [exec_time_logger] [info] Execution Time [Âµ]</t>
  </si>
  <si>
    <t>[2020-07-26 22:54:08.425] [exec_time_logger] [info] Execution Time [Âµ]</t>
  </si>
  <si>
    <t>[2020-07-26 22:54:10.447] [exec_time_logger] [info] Execution Time [Âµ]</t>
  </si>
  <si>
    <t>[2020-07-26 22:54:12.470] [exec_time_logger] [info] Execution Time [Âµ]</t>
  </si>
  <si>
    <t>[2020-07-26 22:54:14.494] [exec_time_logger] [info] Execution Time [Âµ]</t>
  </si>
  <si>
    <t>[2020-07-26 22:54:16.516] [exec_time_logger] [info] Execution Time [Âµ]</t>
  </si>
  <si>
    <t>[2020-07-26 22:54:18.539] [exec_time_logger] [info] Execution Time [Âµ]</t>
  </si>
  <si>
    <t>[2020-07-26 22:54:20.562] [exec_time_logger] [info] Execution Time [Âµ]</t>
  </si>
  <si>
    <t>[2020-07-26 22:54:22.584] [exec_time_logger] [info] Execution Time [Âµ]</t>
  </si>
  <si>
    <t>[2020-07-26 22:54:24.607] [exec_time_logger] [info] Execution Time [Âµ]</t>
  </si>
  <si>
    <t>[2020-07-26 22:54:26.630] [exec_time_logger] [info] Execution Time [Âµ]</t>
  </si>
  <si>
    <t>[2020-07-26 22:54:28.657] [exec_time_logger] [info] Execution Time [Âµ]</t>
  </si>
  <si>
    <t>[2020-07-26 22:54:30.682] [exec_time_logger] [info] Execution Time [Âµ]</t>
  </si>
  <si>
    <t>[2020-07-26 22:54:32.706] [exec_time_logger] [info] Execution Time [Âµ]</t>
  </si>
  <si>
    <t>[2020-07-26 22:54:34.731] [exec_time_logger] [info] Execution Time [Âµ]</t>
  </si>
  <si>
    <t>[2020-07-26 22:54:36.757] [exec_time_logger] [info] Execution Time [Âµ]</t>
  </si>
  <si>
    <t>[2020-07-26 22:54:38.788] [exec_time_logger] [info] Execution Time [Âµ]</t>
  </si>
  <si>
    <t>[2020-07-26 22:54:40.812] [exec_time_logger] [info] Execution Time [Âµ]</t>
  </si>
  <si>
    <t>[2020-07-26 22:54:42.838] [exec_time_logger] [info] Execution Time [Âµ]</t>
  </si>
  <si>
    <t>[2020-07-26 22:54:44.863] [exec_time_logger] [info] Execution Time [Âµ]</t>
  </si>
  <si>
    <t>[2020-07-26 22:54:46.885] [exec_time_logger] [info] Execution Time [Âµ]</t>
  </si>
  <si>
    <t>[2020-07-26 22:54:48.907] [exec_time_logger] [info] Execution Time [Âµ]</t>
  </si>
  <si>
    <t>[2020-07-26 22:54:50.933] [exec_time_logger] [info] Execution Time [Âµ]</t>
  </si>
  <si>
    <t>[2020-07-26 22:54:52.958] [exec_time_logger] [info] Execution Time [Âµ]</t>
  </si>
  <si>
    <t>[2020-07-26 22:54:54.980] [exec_time_logger] [info] Execution Time [Âµ]</t>
  </si>
  <si>
    <t>[2020-07-26 22:54:57.007] [exec_time_logger] [info] Execution Time [Âµ]</t>
  </si>
  <si>
    <t>[2020-07-26 22:54:59.032] [exec_time_logger] [info] Execution Time [Âµ]</t>
  </si>
  <si>
    <t>[2020-07-26 22:55:01.057] [exec_time_logger] [info] Execution Time [Âµ]</t>
  </si>
  <si>
    <t>[2020-07-26 22:55:03.081] [exec_time_logger] [info] Execution Time [Âµ]</t>
  </si>
  <si>
    <t>[2020-07-26 22:55:05.107] [exec_time_logger] [info] Execution Time [Âµ]</t>
  </si>
  <si>
    <t>[2020-07-26 22:55:07.137] [exec_time_logger] [info] Execution Time [Âµ]</t>
  </si>
  <si>
    <t>[2020-07-26 22:55:09.160] [exec_time_logger] [info] Execution Time [Âµ]</t>
  </si>
  <si>
    <t>[2020-07-26 22:55:11.181] [exec_time_logger] [info] Execution Time [Âµ]</t>
  </si>
  <si>
    <t>[2020-07-26 22:55:13.208] [exec_time_logger] [info] Execution Time [Âµ]</t>
  </si>
  <si>
    <t>[2020-07-26 22:55:15.230] [exec_time_logger] [info] Execution Time [Âµ]</t>
  </si>
  <si>
    <t>[2020-07-26 22:55:17.263] [exec_time_logger] [info] Execution Time [Âµ]</t>
  </si>
  <si>
    <t>[2020-07-26 22:55:19.287] [exec_time_logger] [info] Execution Time [Âµ]</t>
  </si>
  <si>
    <t>[2020-07-26 22:55:21.311] [exec_time_logger] [info] Execution Time [Âµ]</t>
  </si>
  <si>
    <t>[2020-07-26 22:55:23.335] [exec_time_logger] [info] Execution Time [Âµ]</t>
  </si>
  <si>
    <t>[2020-07-26 22:55:25.358] [exec_time_logger] [info] Execution Time [Âµ]</t>
  </si>
  <si>
    <t>[2020-07-26 22:55:27.380] [exec_time_logger] [info] Execution Time [Âµ]</t>
  </si>
  <si>
    <t>[2020-07-26 22:55:29.408] [exec_time_logger] [info] Execution Time [Âµ]</t>
  </si>
  <si>
    <t>[2020-07-26 22:55:31.430] [exec_time_logger] [info] Execution Time [Âµ]</t>
  </si>
  <si>
    <t>[2020-07-26 22:55:33.457] [exec_time_logger] [info] Execution Time [Âµ]</t>
  </si>
  <si>
    <t>[2020-07-26 22:55:35.481] [exec_time_logger] [info] Execution Time [Âµ]</t>
  </si>
  <si>
    <t>[2020-07-26 22:55:37.508] [exec_time_logger] [info] Execution Time [Âµ]</t>
  </si>
  <si>
    <t>[2020-07-26 22:55:39.530] [exec_time_logger] [info] Execution Time [Âµ]</t>
  </si>
  <si>
    <t>[2020-07-26 22:55:41.557] [exec_time_logger] [info] Execution Time [Âµ]</t>
  </si>
  <si>
    <t>[2020-07-26 22:55:43.584] [exec_time_logger] [info] Execution Time [Âµ]</t>
  </si>
  <si>
    <t>[2020-07-26 22:55:45.607] [exec_time_logger] [info] Execution Time [Âµ]</t>
  </si>
  <si>
    <t>[2020-07-26 22:55:47.630] [exec_time_logger] [info] Execution Time [Âµ]</t>
  </si>
  <si>
    <t>[2020-07-26 22:55:49.658] [exec_time_logger] [info] Execution Time [Âµ]</t>
  </si>
  <si>
    <t>[2020-07-26 22:55:51.684] [exec_time_logger] [info] Execution Time [Âµ]</t>
  </si>
  <si>
    <t>[2020-07-26 22:55:53.707] [exec_time_logger] [info] Execution Time [Âµ]</t>
  </si>
  <si>
    <t>[2020-07-26 22:55:55.731] [exec_time_logger] [info] Execution Time [Âµ]</t>
  </si>
  <si>
    <t>[2020-07-26 22:55:57.757] [exec_time_logger] [info] Execution Time [Âµ]</t>
  </si>
  <si>
    <t>[2020-07-26 22:55:59.781] [exec_time_logger] [info] Execution Time [Âµ]</t>
  </si>
  <si>
    <t>[2020-07-26 22:56:01.808] [exec_time_logger] [info] Execution Time [Âµ]</t>
  </si>
  <si>
    <t>[2020-07-26 22:56:03.833] [exec_time_logger] [info] Execution Time [Âµ]</t>
  </si>
  <si>
    <t>[2020-07-26 22:56:05.860] [exec_time_logger] [info] Execution Time [Âµ]</t>
  </si>
  <si>
    <t>[2020-07-26 22:56:07.886] [exec_time_logger] [info] Execution Time [Âµ]</t>
  </si>
  <si>
    <t>[2020-07-26 22:56:09.908] [exec_time_logger] [info] Execution Time [Âµ]</t>
  </si>
  <si>
    <t>[2020-07-26 22:56:11.932] [exec_time_logger] [info] Execution Time [Âµ]</t>
  </si>
  <si>
    <t>[2020-07-26 22:56:13.963] [exec_time_logger] [info] Execution Time [Âµ]</t>
  </si>
  <si>
    <t>[2020-07-26 22:56:15.994] [exec_time_logger] [info] Execution Time [Âµ]</t>
  </si>
  <si>
    <t>[2020-07-26 22:56:18.016] [exec_time_logger] [info] Execution Time [Âµ]</t>
  </si>
  <si>
    <t>[2020-07-26 22:56:20.039] [exec_time_logger] [info] Execution Time [Âµ]</t>
  </si>
  <si>
    <t>[2020-07-26 22:56:22.061] [exec_time_logger] [info] Execution Time [Âµ]</t>
  </si>
  <si>
    <t>[2020-07-26 22:56:24.084] [exec_time_logger] [info] Execution Time [Âµ]</t>
  </si>
  <si>
    <t>[2020-07-26 22:56:26.107] [exec_time_logger] [info] Execution Time [Âµ]</t>
  </si>
  <si>
    <t>[2020-07-26 22:56:28.129] [exec_time_logger] [info] Execution Time [Âµ]</t>
  </si>
  <si>
    <t>[2020-07-26 22:56:30.164] [exec_time_logger] [info] Execution Time [Âµ]</t>
  </si>
  <si>
    <t>[2020-07-26 22:56:32.188] [exec_time_logger] [info] Execution Time [Âµ]</t>
  </si>
  <si>
    <t>[2020-07-26 22:56:34.215] [exec_time_logger] [info] Execution Time [Âµ]</t>
  </si>
  <si>
    <t>[2020-07-26 22:56:36.237] [exec_time_logger] [info] Execution Time [Âµ]</t>
  </si>
  <si>
    <t>[2020-07-26 22:56:38.265] [exec_time_logger] [info] Execution Time [Âµ]</t>
  </si>
  <si>
    <t>[2020-07-26 22:56:40.288] [exec_time_logger] [info] Execution Time [Âµ]</t>
  </si>
  <si>
    <t>[2020-07-26 22:56:42.312] [exec_time_logger] [info] Execution Time [Âµ]</t>
  </si>
  <si>
    <t>[2020-07-26 22:56:44.333] [exec_time_logger] [info] Execution Time [Âµ]</t>
  </si>
  <si>
    <t>[2020-07-26 22:56:46.358] [exec_time_logger] [info] Execution Time [Âµ]</t>
  </si>
  <si>
    <t>[2020-07-26 22:56:48.380] [exec_time_logger] [info] Execution Time [Âµ]</t>
  </si>
  <si>
    <t>[2020-07-26 22:56:50.407] [exec_time_logger] [info] Execution Time [Âµ]</t>
  </si>
  <si>
    <t>[2020-07-26 22:56:52.430] [exec_time_logger] [info] Execution Time [Âµ]</t>
  </si>
  <si>
    <t>[2020-07-26 22:56:54.458] [exec_time_logger] [info] Execution Time [Âµ]</t>
  </si>
  <si>
    <t>[2020-07-26 22:56:56.482] [exec_time_logger] [info] Execution Time [Âµ]</t>
  </si>
  <si>
    <t>[2020-07-26 22:56:58.511] [exec_time_logger] [info] Execution Time [Âµ]</t>
  </si>
  <si>
    <t>[2020-07-26 22:57:00.532] [exec_time_logger] [info] Execution Time [Âµ]</t>
  </si>
  <si>
    <t>[2020-07-26 22:57:02.556] [exec_time_logger] [info] Execution Time [Âµ]</t>
  </si>
  <si>
    <t>[2020-07-26 22:57:04.607] [exec_time_logger] [info] Execution Time [Âµ]</t>
  </si>
  <si>
    <t>[2020-07-26 22:57:06.631] [exec_time_logger] [info] Execution Time [Âµ]</t>
  </si>
  <si>
    <t>[2020-07-26 22:57:08.657] [exec_time_logger] [info] Execution Time [Âµ]</t>
  </si>
  <si>
    <t>[2020-07-26 22:57:10.681] [exec_time_logger] [info] Execution Time [Âµ]</t>
  </si>
  <si>
    <t>[2020-07-26 22:57:12.707] [exec_time_logger] [info] Execution Time [Âµ]</t>
  </si>
  <si>
    <t>[2020-07-26 22:57:14.731] [exec_time_logger] [info] Execution Time [Âµ]</t>
  </si>
  <si>
    <t>[2020-07-26 22:57:16.756] [exec_time_logger] [info] Execution Time [Âµ]</t>
  </si>
  <si>
    <t>[2020-07-26 22:57:18.782] [exec_time_logger] [info] Execution Time [Âµ]</t>
  </si>
  <si>
    <t>[2020-07-26 22:57:20.808] [exec_time_logger] [info] Execution Time [Âµ]</t>
  </si>
  <si>
    <t>[2020-07-26 22:57:22.839] [exec_time_logger] [info] Execution Time [Âµ]</t>
  </si>
  <si>
    <t>[2020-07-26 22:57:24.862] [exec_time_logger] [info] Execution Time [Âµ]</t>
  </si>
  <si>
    <t>[2020-07-26 22:57:26.883] [exec_time_logger] [info] Execution Time [Âµ]</t>
  </si>
  <si>
    <t>[2020-07-26 22:57:28.907] [exec_time_logger] [info] Execution Time [Âµ]</t>
  </si>
  <si>
    <t>[2020-07-26 22:57:30.932] [exec_time_logger] [info] Execution Time [Âµ]</t>
  </si>
  <si>
    <t>[2020-07-26 22:57:32.957] [exec_time_logger] [info] Execution Time [Âµ]</t>
  </si>
  <si>
    <t>[2020-07-26 22:57:34.981] [exec_time_logger] [info] Execution Time [Âµ]</t>
  </si>
  <si>
    <t>[2020-07-26 22:57:37.007] [exec_time_logger] [info] Execution Time [Âµ]</t>
  </si>
  <si>
    <t>[2020-07-26 22:57:39.036] [exec_time_logger] [info] Execution Time [Âµ]</t>
  </si>
  <si>
    <t>[2020-07-26 22:57:41.068] [exec_time_logger] [info] Execution Time [Âµ]</t>
  </si>
  <si>
    <t>[2020-07-26 22:57:43.096] [exec_time_logger] [info] Execution Time [Âµ]</t>
  </si>
  <si>
    <t>[2020-07-26 22:57:45.118] [exec_time_logger] [info] Execution Time [Âµ]</t>
  </si>
  <si>
    <t>[2020-07-26 22:57:47.141] [exec_time_logger] [info] Execution Time [Âµ]</t>
  </si>
  <si>
    <t>[2020-07-26 22:57:49.163] [exec_time_logger] [info] Execution Time [Âµ]</t>
  </si>
  <si>
    <t>[2020-07-26 22:57:51.185] [exec_time_logger] [info] Execution Time [Âµ]</t>
  </si>
  <si>
    <t>[2020-07-26 22:57:53.208] [exec_time_logger] [info] Execution Time [Âµ]</t>
  </si>
  <si>
    <t>[2020-07-26 22:57:55.229] [exec_time_logger] [info] Execution Time [Âµ]</t>
  </si>
  <si>
    <t>[2020-07-26 22:57:57.257] [exec_time_logger] [info] Execution Time [Âµ]</t>
  </si>
  <si>
    <t>[2020-07-26 22:57:59.282] [exec_time_logger] [info] Execution Time [Âµ]</t>
  </si>
  <si>
    <t>[2020-07-26 22:58:01.308] [exec_time_logger] [info] Execution Time [Âµ]</t>
  </si>
  <si>
    <t>[2020-07-26 22:58:03.330] [exec_time_logger] [info] Execution Time [Âµ]</t>
  </si>
  <si>
    <t>[2020-07-26 22:58:05.357] [exec_time_logger] [info] Execution Time [Âµ]</t>
  </si>
  <si>
    <t>[2020-07-26 22:58:07.382] [exec_time_logger] [info] Execution Time [Âµ]</t>
  </si>
  <si>
    <t>[2020-07-26 22:58:09.413] [exec_time_logger] [info] Execution Time [Âµ]</t>
  </si>
  <si>
    <t>[2020-07-26 22:58:11.436] [exec_time_logger] [info] Execution Time [Âµ]</t>
  </si>
  <si>
    <t>[2020-07-26 22:58:13.459] [exec_time_logger] [info] Execution Time [Âµ]</t>
  </si>
  <si>
    <t>[2020-07-26 22:58:15.484] [exec_time_logger] [info] Execution Time [Âµ]</t>
  </si>
  <si>
    <t>[2020-07-26 22:58:17.507] [exec_time_logger] [info] Execution Time [Âµ]</t>
  </si>
  <si>
    <t>[2020-07-26 22:58:19.531] [exec_time_logger] [info] Execution Time [Âµ]</t>
  </si>
  <si>
    <t>[2020-07-26 22:58:21.563] [exec_time_logger] [info] Execution Time [Âµ]</t>
  </si>
  <si>
    <t>[2020-07-26 22:58:23.595] [exec_time_logger] [info] Execution Time [Âµ]</t>
  </si>
  <si>
    <t>[2020-07-26 22:58:25.619] [exec_time_logger] [info] Execution Time [Âµ]</t>
  </si>
  <si>
    <t>[2020-07-26 22:58:27.640] [exec_time_logger] [info] Execution Time [Âµ]</t>
  </si>
  <si>
    <t>[2020-07-26 22:58:29.664] [exec_time_logger] [info] Execution Time [Âµ]</t>
  </si>
  <si>
    <t>[2020-07-26 22:58:31.688] [exec_time_logger] [info] Execution Time [Âµ]</t>
  </si>
  <si>
    <t>[2020-07-26 22:58:33.710] [exec_time_logger] [info] Execution Time [Âµ]</t>
  </si>
  <si>
    <t>[2020-07-26 22:58:35.742] [exec_time_logger] [info] Execution Time [Âµ]</t>
  </si>
  <si>
    <t>[2020-07-26 22:58:37.764] [exec_time_logger] [info] Execution Time [Âµ]</t>
  </si>
  <si>
    <t>[2020-07-26 22:58:39.785] [exec_time_logger] [info] Execution Time [Âµ]</t>
  </si>
  <si>
    <t>[2020-07-26 22:58:41.807] [exec_time_logger] [info] Execution Time [Âµ]</t>
  </si>
  <si>
    <t>[2020-07-26 22:58:43.832] [exec_time_logger] [info] Execution Time [Âµ]</t>
  </si>
  <si>
    <t>[2020-07-26 22:58:45.857] [exec_time_logger] [info] Execution Time [Âµ]</t>
  </si>
  <si>
    <t>[2020-07-26 22:58:47.898] [exec_time_logger] [info] Execution Time [Âµ]</t>
  </si>
  <si>
    <t>[2020-07-26 22:58:49.920] [exec_time_logger] [info] Execution Time [Âµ]</t>
  </si>
  <si>
    <t>[2020-07-26 22:58:51.941] [exec_time_logger] [info] Execution Time [Âµ]</t>
  </si>
  <si>
    <t>[2020-07-26 22:58:53.966] [exec_time_logger] [info] Execution Time [Âµ]</t>
  </si>
  <si>
    <t>[2020-07-26 22:58:55.989] [exec_time_logger] [info] Execution Time [Âµ]</t>
  </si>
  <si>
    <t>[2020-07-26 22:58:58.023] [exec_time_logger] [info] Execution Time [Âµ]</t>
  </si>
  <si>
    <t>[2020-07-26 22:59:00.043] [exec_time_logger] [info] Execution Time [Âµ]</t>
  </si>
  <si>
    <t>[2020-07-26 22:59:02.067] [exec_time_logger] [info] Execution Time [Âµ]</t>
  </si>
  <si>
    <t>[2020-07-26 22:59:04.108] [exec_time_logger] [info] Execution Time [Âµ]</t>
  </si>
  <si>
    <t>[2020-07-26 22:59:06.132] [exec_time_logger] [info] Execution Time [Âµ]</t>
  </si>
  <si>
    <t>[2020-07-26 22:59:08.157] [exec_time_logger] [info] Execution Time [Âµ]</t>
  </si>
  <si>
    <t>[2020-07-26 22:59:10.183] [exec_time_logger] [info] Execution Time [Âµ]</t>
  </si>
  <si>
    <t>[2020-07-26 22:59:12.207] [exec_time_logger] [info] Execution Time [Âµ]</t>
  </si>
  <si>
    <t>[2020-07-26 22:59:14.231] [exec_time_logger] [info] Execution Time [Âµ]</t>
  </si>
  <si>
    <t>[2020-07-26 22:59:16.256] [exec_time_logger] [info] Execution Time [Âµ]</t>
  </si>
  <si>
    <t>[2020-07-26 22:59:18.282] [exec_time_logger] [info] Execution Time [Âµ]</t>
  </si>
  <si>
    <t>[2020-07-26 22:59:20.308] [exec_time_logger] [info] Execution Time [Âµ]</t>
  </si>
  <si>
    <t>[2020-07-26 22:59:22.331] [exec_time_logger] [info] Execution Time [Âµ]</t>
  </si>
  <si>
    <t>[2020-07-26 22:59:24.356] [exec_time_logger] [info] Execution Time [Âµ]</t>
  </si>
  <si>
    <t>[2020-07-26 22:59:26.383] [exec_time_logger] [info] Execution Time [Âµ]</t>
  </si>
  <si>
    <t>[2020-07-26 22:59:28.407] [exec_time_logger] [info] Execution Time [Âµ]</t>
  </si>
  <si>
    <t>[2020-07-26 22:59:30.430] [exec_time_logger] [info] Execution Time [Âµ]</t>
  </si>
  <si>
    <t>[2020-07-26 22:59:32.457] [exec_time_logger] [info] Execution Time [Âµ]</t>
  </si>
  <si>
    <t>[2020-07-26 22:59:34.481] [exec_time_logger] [info] Execution Time [Âµ]</t>
  </si>
  <si>
    <t>[2020-07-26 22:59:36.507] [exec_time_logger] [info] Execution Time [Âµ]</t>
  </si>
  <si>
    <t>[2020-07-26 22:59:38.539] [exec_time_logger] [info] Execution Time [Âµ]</t>
  </si>
  <si>
    <t>[2020-07-26 22:59:40.562] [exec_time_logger] [info] Execution Time [Âµ]</t>
  </si>
  <si>
    <t>[2020-07-26 22:59:42.618] [exec_time_logger] [info] Execution Time [Âµ]</t>
  </si>
  <si>
    <t>[2020-07-26 22:59:44.642] [exec_time_logger] [info] Execution Time [Âµ]</t>
  </si>
  <si>
    <t>[2020-07-26 22:59:46.664] [exec_time_logger] [info] Execution Time [Âµ]</t>
  </si>
  <si>
    <t>[2020-07-26 22:59:48.686] [exec_time_logger] [info] Execution Time [Âµ]</t>
  </si>
  <si>
    <t>[2020-07-26 22:59:50.710] [exec_time_logger] [info] Execution Time [Âµ]</t>
  </si>
  <si>
    <t>[2020-07-26 22:59:52.731] [exec_time_logger] [info] Execution Time [Âµ]</t>
  </si>
  <si>
    <t>[2020-07-26 22:59:54.758] [exec_time_logger] [info] Execution Time [Âµ]</t>
  </si>
  <si>
    <t>[2020-07-26 22:59:56.782] [exec_time_logger] [info] Execution Time [Âµ]</t>
  </si>
  <si>
    <t>[2020-07-26 22:59:58.807] [exec_time_logger] [info] Execution Time [Âµ]</t>
  </si>
  <si>
    <t>[2020-07-26 23:00:00.832] [exec_time_logger] [info] Execution Time [Âµ]</t>
  </si>
  <si>
    <t>[2020-07-26 23:00:02.857] [exec_time_logger] [info] Execution Time [Âµ]</t>
  </si>
  <si>
    <t>[2020-07-26 23:00:04.941] [exec_time_logger] [info] Execution Time [Âµ]</t>
  </si>
  <si>
    <t>[2020-07-26 23:00:06.964] [exec_time_logger] [info] Execution Time [Âµ]</t>
  </si>
  <si>
    <t>[2020-07-26 23:00:08.986] [exec_time_logger] [info] Execution Time [Âµ]</t>
  </si>
  <si>
    <t>[2020-07-26 23:00:11.017] [exec_time_logger] [info] Execution Time [Âµ]</t>
  </si>
  <si>
    <t>[2020-07-26 23:00:13.039] [exec_time_logger] [info] Execution Time [Âµ]</t>
  </si>
  <si>
    <t>[2020-07-26 23:00:15.061] [exec_time_logger] [info] Execution Time [Âµ]</t>
  </si>
  <si>
    <t>[2020-07-26 23:00:17.085] [exec_time_logger] [info] Execution Time [Âµ]</t>
  </si>
  <si>
    <t>[2020-07-26 23:00:19.107] [exec_time_logger] [info] Execution Time [Âµ]</t>
  </si>
  <si>
    <t>[2020-07-26 23:00:21.132] [exec_time_logger] [info] Execution Time [Âµ]</t>
  </si>
  <si>
    <t>[2020-07-26 23:00:23.157] [exec_time_logger] [info] Execution Time [Âµ]</t>
  </si>
  <si>
    <t>[2020-07-26 23:00:25.184] [exec_time_logger] [info] Execution Time [Âµ]</t>
  </si>
  <si>
    <t>[2020-07-26 23:00:27.208] [exec_time_logger] [info] Execution Time [Âµ]</t>
  </si>
  <si>
    <t>[2020-07-26 23:00:29.232] [exec_time_logger] [info] Execution Time [Âµ]</t>
  </si>
  <si>
    <t>[2020-07-26 23:00:31.257] [exec_time_logger] [info] Execution Time [Âµ]</t>
  </si>
  <si>
    <t>[2020-07-26 23:00:33.281] [exec_time_logger] [info] Execution Time [Âµ]</t>
  </si>
  <si>
    <t>[2020-07-26 23:00:35.308] [exec_time_logger] [info] Execution Time [Âµ]</t>
  </si>
  <si>
    <t>[2020-07-26 23:00:37.330] [exec_time_logger] [info] Execution Time [Âµ]</t>
  </si>
  <si>
    <t>[2020-07-26 23:00:39.357] [exec_time_logger] [info] Execution Time [Âµ]</t>
  </si>
  <si>
    <t>[2020-07-26 23:00:41.392] [exec_time_logger] [info] Execution Time [Âµ]</t>
  </si>
  <si>
    <t>[2020-07-26 23:00:43.415] [exec_time_logger] [info] Execution Time [Âµ]</t>
  </si>
  <si>
    <t>[2020-07-26 23:00:45.437] [exec_time_logger] [info] Execution Time [Âµ]</t>
  </si>
  <si>
    <t>[2020-07-26 23:00:47.460] [exec_time_logger] [info] Execution Time [Âµ]</t>
  </si>
  <si>
    <t>[2020-07-26 23:00:49.481] [exec_time_logger] [info] Execution Time [Âµ]</t>
  </si>
  <si>
    <t>[2020-07-26 23:00:51.507] [exec_time_logger] [info] Execution Time [Âµ]</t>
  </si>
  <si>
    <t>[2020-07-26 23:00:53.531] [exec_time_logger] [info] Execution Time [Âµ]</t>
  </si>
  <si>
    <t>[2020-07-26 23:00:55.557] [exec_time_logger] [info] Execution Time [Âµ]</t>
  </si>
  <si>
    <t>[2020-07-26 23:00:57.589] [exec_time_logger] [info] Execution Time [Âµ]</t>
  </si>
  <si>
    <t>[2020-07-26 23:00:59.613] [exec_time_logger] [info] Execution Time [Âµ]</t>
  </si>
  <si>
    <t>[2020-07-26 23:01:01.644] [exec_time_logger] [info] Execution Time [Âµ]</t>
  </si>
  <si>
    <t>[2020-07-26 23:01:03.666] [exec_time_logger] [info] Execution Time [Âµ]</t>
  </si>
  <si>
    <t>[2020-07-26 23:01:05.689] [exec_time_logger] [info] Execution Time [Âµ]</t>
  </si>
  <si>
    <t>[2020-07-26 23:01:07.712] [exec_time_logger] [info] Execution Time [Âµ]</t>
  </si>
  <si>
    <t>[2020-07-26 23:01:09.735] [exec_time_logger] [info] Execution Time [Âµ]</t>
  </si>
  <si>
    <t>[2020-07-26 23:01:11.757] [exec_time_logger] [info] Execution Time [Âµ]</t>
  </si>
  <si>
    <t>[2020-07-26 23:01:13.782] [exec_time_logger] [info] Execution Time [Âµ]</t>
  </si>
  <si>
    <t>[2020-07-26 23:01:15.807] [exec_time_logger] [info] Execution Time [Âµ]</t>
  </si>
  <si>
    <t>[2020-07-26 23:01:17.832] [exec_time_logger] [info] Execution Time [Âµ]</t>
  </si>
  <si>
    <t>[2020-07-26 23:01:19.857] [exec_time_logger] [info] Execution Time [Âµ]</t>
  </si>
  <si>
    <t>[2020-07-26 23:01:21.883] [exec_time_logger] [info] Execution Time [Âµ]</t>
  </si>
  <si>
    <t>[2020-07-26 23:01:23.915] [exec_time_logger] [info] Execution Time [Âµ]</t>
  </si>
  <si>
    <t>[2020-07-26 23:01:25.937] [exec_time_logger] [info] Execution Time [Âµ]</t>
  </si>
  <si>
    <t>[2020-07-26 23:01:27.959] [exec_time_logger] [info] Execution Time [Âµ]</t>
  </si>
  <si>
    <t>[2020-07-26 23:01:29.981] [exec_time_logger] [info] Execution Time [Âµ]</t>
  </si>
  <si>
    <t>[2020-07-26 23:01:32.008] [exec_time_logger] [info] Execution Time [Âµ]</t>
  </si>
  <si>
    <t>[2020-07-26 23:01:34.032] [exec_time_logger] [info] Execution Time [Âµ]</t>
  </si>
  <si>
    <t>[2020-07-26 23:01:36.057] [exec_time_logger] [info] Execution Time [Âµ]</t>
  </si>
  <si>
    <t>[2020-07-26 23:01:38.081] [exec_time_logger] [info] Execution Time [Âµ]</t>
  </si>
  <si>
    <t>[2020-07-26 23:01:40.108] [exec_time_logger] [info] Execution Time [Âµ]</t>
  </si>
  <si>
    <t>[2020-07-26 23:01:42.139] [exec_time_logger] [info] Execution Time [Âµ]</t>
  </si>
  <si>
    <t>[2020-07-26 23:01:44.162] [exec_time_logger] [info] Execution Time [Âµ]</t>
  </si>
  <si>
    <t>[2020-07-26 23:01:46.184] [exec_time_logger] [info] Execution Time [Âµ]</t>
  </si>
  <si>
    <t>[2020-07-26 23:01:48.207] [exec_time_logger] [info] Execution Time [Âµ]</t>
  </si>
  <si>
    <t>[2020-07-26 23:01:50.229] [exec_time_logger] [info] Execution Time [Âµ]</t>
  </si>
  <si>
    <t>[2020-07-26 23:01:52.257] [exec_time_logger] [info] Execution Time [Âµ]</t>
  </si>
  <si>
    <t>[2020-07-26 23:01:54.291] [exec_time_logger] [info] Execution Time [Âµ]</t>
  </si>
  <si>
    <t>[2020-07-26 23:01:56.314] [exec_time_logger] [info] Execution Time [Âµ]</t>
  </si>
  <si>
    <t>[2020-07-26 23:01:58.336] [exec_time_logger] [info] Execution Time [Âµ]</t>
  </si>
  <si>
    <t>[2020-07-26 23:02:00.359] [exec_time_logger] [info] Execution Time [Âµ]</t>
  </si>
  <si>
    <t>[2020-07-26 23:02:02.381] [exec_time_logger] [info] Execution Time [Âµ]</t>
  </si>
  <si>
    <t>[2020-07-26 23:02:04.408] [exec_time_logger] [info] Execution Time [Âµ]</t>
  </si>
  <si>
    <t>[2020-07-26 23:02:06.432] [exec_time_logger] [info] Execution Time [Âµ]</t>
  </si>
  <si>
    <t>[2020-07-26 23:02:08.458] [exec_time_logger] [info] Execution Time [Âµ]</t>
  </si>
  <si>
    <t>[2020-07-26 23:02:10.492] [exec_time_logger] [info] Execution Time [Âµ]</t>
  </si>
  <si>
    <t>[2020-07-26 23:02:12.516] [exec_time_logger] [info] Execution Time [Âµ]</t>
  </si>
  <si>
    <t>[2020-07-26 23:02:14.539] [exec_time_logger] [info] Execution Time [Âµ]</t>
  </si>
  <si>
    <t>[2020-07-26 23:02:16.561] [exec_time_logger] [info] Execution Time [Âµ]</t>
  </si>
  <si>
    <t>[2020-07-26 23:02:18.591] [exec_time_logger] [info] Execution Time [Âµ]</t>
  </si>
  <si>
    <t>[2020-07-26 23:02:20.622] [exec_time_logger] [info] Execution Time [Âµ]</t>
  </si>
  <si>
    <t>[2020-07-26 23:02:22.644] [exec_time_logger] [info] Execution Time [Âµ]</t>
  </si>
  <si>
    <t>[2020-07-26 23:02:24.665] [exec_time_logger] [info] Execution Time [Âµ]</t>
  </si>
  <si>
    <t>[2020-07-26 23:02:26.688] [exec_time_logger] [info] Execution Time [Âµ]</t>
  </si>
  <si>
    <t>[2020-07-26 23:02:28.709] [exec_time_logger] [info] Execution Time [Âµ]</t>
  </si>
  <si>
    <t>[2020-07-26 23:02:30.735] [exec_time_logger] [info] Execution Time [Âµ]</t>
  </si>
  <si>
    <t>[2020-07-26 23:02:32.757] [exec_time_logger] [info] Execution Time [Âµ]</t>
  </si>
  <si>
    <t>[2020-07-26 23:02:34.780] [exec_time_logger] [info] Execution Time [Âµ]</t>
  </si>
  <si>
    <t>[2020-07-26 23:02:36.808] [exec_time_logger] [info] Execution Time [Âµ]</t>
  </si>
  <si>
    <t>[2020-07-26 23:02:38.832] [exec_time_logger] [info] Execution Time [Âµ]</t>
  </si>
  <si>
    <t>[2020-07-26 23:02:40.867] [exec_time_logger] [info] Execution Time [Âµ]</t>
  </si>
  <si>
    <t>[2020-07-26 23:02:42.891] [exec_time_logger] [info] Execution Time [Âµ]</t>
  </si>
  <si>
    <t>[2020-07-26 23:02:44.916] [exec_time_logger] [info] Execution Time [Âµ]</t>
  </si>
  <si>
    <t>[2020-07-26 23:02:46.938] [exec_time_logger] [info] Execution Time [Âµ]</t>
  </si>
  <si>
    <t>[2020-07-26 23:02:48.959] [exec_time_logger] [info] Execution Time [Âµ]</t>
  </si>
  <si>
    <t>[2020-07-26 23:02:50.989] [exec_time_logger] [info] Execution Time [Âµ]</t>
  </si>
  <si>
    <t>[2020-07-26 23:02:53.011] [exec_time_logger] [info] Execution Time [Âµ]</t>
  </si>
  <si>
    <t>[2020-07-26 23:02:55.032] [exec_time_logger] [info] Execution Time [Âµ]</t>
  </si>
  <si>
    <t>[2020-07-26 23:02:57.058] [exec_time_logger] [info] Execution Time [Âµ]</t>
  </si>
  <si>
    <t>[2020-07-26 23:02:59.080] [exec_time_logger] [info] Execution Time [Âµ]</t>
  </si>
  <si>
    <t>[2020-07-26 23:03:01.107] [exec_time_logger] [info] Execution Time [Âµ]</t>
  </si>
  <si>
    <t>[2020-07-26 23:03:03.136] [exec_time_logger] [info] Execution Time [Âµ]</t>
  </si>
  <si>
    <t>[2020-07-26 23:03:05.160] [exec_time_logger] [info] Execution Time [Âµ]</t>
  </si>
  <si>
    <t>[2020-07-26 23:03:07.192] [exec_time_logger] [info] Execution Time [Âµ]</t>
  </si>
  <si>
    <t>[2020-07-26 23:03:09.217] [exec_time_logger] [info] Execution Time [Âµ]</t>
  </si>
  <si>
    <t>[2020-07-26 23:03:11.249] [exec_time_logger] [info] Execution Time [Âµ]</t>
  </si>
  <si>
    <t>[2020-07-26 23:03:13.272] [exec_time_logger] [info] Execution Time [Âµ]</t>
  </si>
  <si>
    <t>[2020-07-26 23:03:15.295] [exec_time_logger] [info] Execution Time [Âµ]</t>
  </si>
  <si>
    <t>[2020-07-26 23:03:17.324] [exec_time_logger] [info] Execution Time [Âµ]</t>
  </si>
  <si>
    <t>[2020-07-26 23:03:19.346] [exec_time_logger] [info] Execution Time [Âµ]</t>
  </si>
  <si>
    <t>[2020-07-26 23:03:21.368] [exec_time_logger] [info] Execution Time [Âµ]</t>
  </si>
  <si>
    <t>[2020-07-26 23:03:23.389] [exec_time_logger] [info] Execution Time [Âµ]</t>
  </si>
  <si>
    <t>[2020-07-26 23:03:25.411] [exec_time_logger] [info] Execution Time [Âµ]</t>
  </si>
  <si>
    <t>[2020-07-26 23:03:27.432] [exec_time_logger] [info] Execution Time [Âµ]</t>
  </si>
  <si>
    <t>[2020-07-26 23:03:29.457] [exec_time_logger] [info] Execution Time [Âµ]</t>
  </si>
  <si>
    <t>[2020-07-26 23:03:31.482] [exec_time_logger] [info] Execution Time [Âµ]</t>
  </si>
  <si>
    <t>[2020-07-26 23:03:33.506] [exec_time_logger] [info] Execution Time [Âµ]</t>
  </si>
  <si>
    <t>[2020-07-26 23:03:35.531] [exec_time_logger] [info] Execution Time [Âµ]</t>
  </si>
  <si>
    <t>[2020-07-26 23:03:37.557] [exec_time_logger] [info] Execution Time [Âµ]</t>
  </si>
  <si>
    <t>[2020-07-26 23:03:39.582] [exec_time_logger] [info] Execution Time [Âµ]</t>
  </si>
  <si>
    <t>[2020-07-26 23:03:41.609] [exec_time_logger] [info] Execution Time [Âµ]</t>
  </si>
  <si>
    <t>[2020-07-26 23:03:43.631] [exec_time_logger] [info] Execution Time [Âµ]</t>
  </si>
  <si>
    <t>[2020-07-26 23:03:45.657] [exec_time_logger] [info] Execution Time [Âµ]</t>
  </si>
  <si>
    <t>[2020-07-26 23:03:47.682] [exec_time_logger] [info] Execution Time [Âµ]</t>
  </si>
  <si>
    <t>[2020-07-26 23:03:49.708] [exec_time_logger] [info] Execution Time [Âµ]</t>
  </si>
  <si>
    <t>[2020-07-26 23:03:51.742] [exec_time_logger] [info] Execution Time [Âµ]</t>
  </si>
  <si>
    <t>[2020-07-26 23:03:53.771] [exec_time_logger] [info] Execution Time [Âµ]</t>
  </si>
  <si>
    <t>[2020-07-26 23:03:55.791] [exec_time_logger] [info] Execution Time [Âµ]</t>
  </si>
  <si>
    <t>[2020-07-26 23:03:57.814] [exec_time_logger] [info] Execution Time [Âµ]</t>
  </si>
  <si>
    <t>[2020-07-26 23:03:59.834] [exec_time_logger] [info] Execution Time [Âµ]</t>
  </si>
  <si>
    <t>[2020-07-26 23:04:01.857] [exec_time_logger] [info] Execution Time [Âµ]</t>
  </si>
  <si>
    <t>[2020-07-26 23:04:03.888] [exec_time_logger] [info] Execution Time [Âµ]</t>
  </si>
  <si>
    <t>[2020-07-26 23:04:05.914] [exec_time_logger] [info] Execution Time [Âµ]</t>
  </si>
  <si>
    <t>[2020-07-26 23:04:07.937] [exec_time_logger] [info] Execution Time [Âµ]</t>
  </si>
  <si>
    <t>[2020-07-26 23:04:09.969] [exec_time_logger] [info] Execution Time [Âµ]</t>
  </si>
  <si>
    <t>[2020-07-26 23:04:12.007] [exec_time_logger] [info] Execution Time [Âµ]</t>
  </si>
  <si>
    <t>[2020-07-26 23:04:14.034] [exec_time_logger] [info] Execution Time [Âµ]</t>
  </si>
  <si>
    <t>[2020-07-26 23:04:16.057] [exec_time_logger] [info] Execution Time [Âµ]</t>
  </si>
  <si>
    <t>[2020-07-26 23:04:18.082] [exec_time_logger] [info] Execution Time [Âµ]</t>
  </si>
  <si>
    <t>[2020-07-26 23:04:20.108] [exec_time_logger] [info] Execution Time [Âµ]</t>
  </si>
  <si>
    <t>[2020-07-26 23:04:22.129] [exec_time_logger] [info] Execution Time [Âµ]</t>
  </si>
  <si>
    <t>[2020-07-26 23:04:24.157] [exec_time_logger] [info] Execution Time [Âµ]</t>
  </si>
  <si>
    <t>[2020-07-26 23:04:26.182] [exec_time_logger] [info] Execution Time [Âµ]</t>
  </si>
  <si>
    <t>[2020-07-26 23:04:28.207] [exec_time_logger] [info] Execution Time [Âµ]</t>
  </si>
  <si>
    <t>[2020-07-26 23:04:30.230] [exec_time_logger] [info] Execution Time [Âµ]</t>
  </si>
  <si>
    <t>[2020-07-26 23:04:32.259] [exec_time_logger] [info] Execution Time [Âµ]</t>
  </si>
  <si>
    <t>[2020-07-26 23:04:34.283] [exec_time_logger] [info] Execution Time [Âµ]</t>
  </si>
  <si>
    <t>[2020-07-26 23:04:36.308] [exec_time_logger] [info] Execution Time [Âµ]</t>
  </si>
  <si>
    <t>[2020-07-26 23:04:38.332] [exec_time_logger] [info] Execution Time [Âµ]</t>
  </si>
  <si>
    <t>[2020-07-26 23:04:40.357] [exec_time_logger] [info] Execution Time [Âµ]</t>
  </si>
  <si>
    <t>[2020-07-26 23:04:42.383] [exec_time_logger] [info] Execution Time [Âµ]</t>
  </si>
  <si>
    <t>[2020-07-26 23:04:44.406] [exec_time_logger] [info] Execution Time [Âµ]</t>
  </si>
  <si>
    <t>[2020-07-26 23:04:46.430] [exec_time_logger] [info] Execution Time [Âµ]</t>
  </si>
  <si>
    <t>[2020-07-26 23:04:48.457] [exec_time_logger] [info] Execution Time [Âµ]</t>
  </si>
  <si>
    <t>[2020-07-26 23:04:50.482] [exec_time_logger] [info] Execution Time [Âµ]</t>
  </si>
  <si>
    <t>[2020-07-26 23:04:52.507] [exec_time_logger] [info] Execution Time [Âµ]</t>
  </si>
  <si>
    <t>[2020-07-26 23:04:54.531] [exec_time_logger] [info] Execution Time [Âµ]</t>
  </si>
  <si>
    <t>[2020-07-26 23:04:56.558] [exec_time_logger] [info] Execution Time [Âµ]</t>
  </si>
  <si>
    <t>[2020-07-26 23:04:58.582] [exec_time_logger] [info] Execution Time [Âµ]</t>
  </si>
  <si>
    <t>[2020-07-26 23:05:00.607] [exec_time_logger] [info] Execution Time [Âµ]</t>
  </si>
  <si>
    <t>[2020-07-26 23:05:02.630] [exec_time_logger] [info] Execution Time [Âµ]</t>
  </si>
  <si>
    <t>[2020-07-26 23:05:04.658] [exec_time_logger] [info] Execution Time [Âµ]</t>
  </si>
  <si>
    <t>[2020-07-26 23:05:06.682] [exec_time_logger] [info] Execution Time [Âµ]</t>
  </si>
  <si>
    <t>[2020-07-26 23:05:08.708] [exec_time_logger] [info] Execution Time [Âµ]</t>
  </si>
  <si>
    <t>[2020-07-26 23:05:10.732] [exec_time_logger] [info] Execution Time [Âµ]</t>
  </si>
  <si>
    <t>[2020-07-26 23:05:12.758] [exec_time_logger] [info] Execution Time [Âµ]</t>
  </si>
  <si>
    <t>[2020-07-26 23:05:14.781] [exec_time_logger] [info] Execution Time [Âµ]</t>
  </si>
  <si>
    <t>[2020-07-26 23:05:16.808] [exec_time_logger] [info] Execution Time [Âµ]</t>
  </si>
  <si>
    <t>[2020-07-26 23:05:18.835] [exec_time_logger] [info] Execution Time [Âµ]</t>
  </si>
  <si>
    <t>[2020-07-26 23:05:20.870] [exec_time_logger] [info] Execution Time [Âµ]</t>
  </si>
  <si>
    <t>[2020-07-26 23:05:22.895] [exec_time_logger] [info] Execution Time [Âµ]</t>
  </si>
  <si>
    <t>[2020-07-26 23:05:24.915] [exec_time_logger] [info] Execution Time [Âµ]</t>
  </si>
  <si>
    <t>[2020-07-26 23:05:26.938] [exec_time_logger] [info] Execution Time [Âµ]</t>
  </si>
  <si>
    <t>[2020-07-26 23:05:28.960] [exec_time_logger] [info] Execution Time [Âµ]</t>
  </si>
  <si>
    <t>[2020-07-26 23:05:30.983] [exec_time_logger] [info] Execution Time [Âµ]</t>
  </si>
  <si>
    <t>[2020-07-26 23:05:33.007] [exec_time_logger] [info] Execution Time [Âµ]</t>
  </si>
  <si>
    <t>[2020-07-26 23:05:35.032] [exec_time_logger] [info] Execution Time [Âµ]</t>
  </si>
  <si>
    <t>[2020-07-26 23:05:37.057] [exec_time_logger] [info] Execution Time [Âµ]</t>
  </si>
  <si>
    <t>[2020-07-26 23:05:39.083] [exec_time_logger] [info] Execution Time [Âµ]</t>
  </si>
  <si>
    <t>[2020-07-26 23:05:41.107] [exec_time_logger] [info] Execution Time [Âµ]</t>
  </si>
  <si>
    <t>[2020-07-26 23:05:43.132] [exec_time_logger] [info] Execution Time [Âµ]</t>
  </si>
  <si>
    <t>[2020-07-26 23:05:45.157] [exec_time_logger] [info] Execution Time [Âµ]</t>
  </si>
  <si>
    <t>[2020-07-26 23:05:47.192] [exec_time_logger] [info] Execution Time [Âµ]</t>
  </si>
  <si>
    <t>[2020-07-26 23:05:49.214] [exec_time_logger] [info] Execution Time [Âµ]</t>
  </si>
  <si>
    <t>[2020-07-26 23:05:51.238] [exec_time_logger] [info] Execution Time [Âµ]</t>
  </si>
  <si>
    <t>[2020-07-26 23:05:53.260] [exec_time_logger] [info] Execution Time [Âµ]</t>
  </si>
  <si>
    <t>[2020-07-26 23:05:55.282] [exec_time_logger] [info] Execution Time [Âµ]</t>
  </si>
  <si>
    <t>[2020-07-26 23:05:57.308] [exec_time_logger] [info] Execution Time [Âµ]</t>
  </si>
  <si>
    <t>[2020-07-26 23:05:59.337] [exec_time_logger] [info] Execution Time [Âµ]</t>
  </si>
  <si>
    <t>[2020-07-26 23:06:01.363] [exec_time_logger] [info] Execution Time [Âµ]</t>
  </si>
  <si>
    <t>[2020-07-26 23:06:03.384] [exec_time_logger] [info] Execution Time [Âµ]</t>
  </si>
  <si>
    <t>[2020-07-26 23:06:05.407] [exec_time_logger] [info] Execution Time [Âµ]</t>
  </si>
  <si>
    <t>[2020-07-26 23:06:07.430] [exec_time_logger] [info] Execution Time [Âµ]</t>
  </si>
  <si>
    <t>[2020-07-26 23:06:09.458] [exec_time_logger] [info] Execution Time [Âµ]</t>
  </si>
  <si>
    <t>[2020-07-26 23:06:11.487] [exec_time_logger] [info] Execution Time [Âµ]</t>
  </si>
  <si>
    <t>[2020-07-26 23:06:13.510] [exec_time_logger] [info] Execution Time [Âµ]</t>
  </si>
  <si>
    <t>[2020-07-26 23:06:15.536] [exec_time_logger] [info] Execution Time [Âµ]</t>
  </si>
  <si>
    <t>[2020-07-26 23:06:17.561] [exec_time_logger] [info] Execution Time [Âµ]</t>
  </si>
  <si>
    <t>[2020-07-26 23:06:19.587] [exec_time_logger] [info] Execution Time [Âµ]</t>
  </si>
  <si>
    <t>[2020-07-26 23:06:21.621] [exec_time_logger] [info] Execution Time [Âµ]</t>
  </si>
  <si>
    <t>[2020-07-26 23:06:23.645] [exec_time_logger] [info] Execution Time [Âµ]</t>
  </si>
  <si>
    <t>[2020-07-26 23:06:25.667] [exec_time_logger] [info] Execution Time [Âµ]</t>
  </si>
  <si>
    <t>[2020-07-26 23:06:27.688] [exec_time_logger] [info] Execution Time [Âµ]</t>
  </si>
  <si>
    <t>[2020-07-26 23:06:29.709] [exec_time_logger] [info] Execution Time [Âµ]</t>
  </si>
  <si>
    <t>[2020-07-26 23:06:31.741] [exec_time_logger] [info] Execution Time [Âµ]</t>
  </si>
  <si>
    <t>[2020-07-26 23:06:33.763] [exec_time_logger] [info] Execution Time [Âµ]</t>
  </si>
  <si>
    <t>[2020-07-26 23:06:35.798] [exec_time_logger] [info] Execution Time [Âµ]</t>
  </si>
  <si>
    <t>[2020-07-26 23:06:37.820] [exec_time_logger] [info] Execution Time [Âµ]</t>
  </si>
  <si>
    <t>[2020-07-26 23:06:39.842] [exec_time_logger] [info] Execution Time [Âµ]</t>
  </si>
  <si>
    <t>[2020-07-26 23:06:41.864] [exec_time_logger] [info] Execution Time [Âµ]</t>
  </si>
  <si>
    <t>[2020-07-26 23:06:43.887] [exec_time_logger] [info] Execution Time [Âµ]</t>
  </si>
  <si>
    <t>[2020-07-26 23:06:45.910] [exec_time_logger] [info] Execution Time [Âµ]</t>
  </si>
  <si>
    <t>[2020-07-26 23:06:47.937] [exec_time_logger] [info] Execution Time [Âµ]</t>
  </si>
  <si>
    <t>[2020-07-26 23:06:49.959] [exec_time_logger] [info] Execution Time [Âµ]</t>
  </si>
  <si>
    <t>[2020-07-26 23:06:51.981] [exec_time_logger] [info] Execution Time [Âµ]</t>
  </si>
  <si>
    <t>[2020-07-26 23:06:54.012] [exec_time_logger] [info] Execution Time [Âµ]</t>
  </si>
  <si>
    <t>[2020-07-26 23:06:56.033] [exec_time_logger] [info] Execution Time [Âµ]</t>
  </si>
  <si>
    <t>[2020-07-26 23:06:58.056] [exec_time_logger] [info] Execution Time [Âµ]</t>
  </si>
  <si>
    <t>[2020-07-26 23:07:00.094] [exec_time_logger] [info] Execution Time [Âµ]</t>
  </si>
  <si>
    <t>[2020-07-26 23:07:02.143] [exec_time_logger] [info] Execution Time [Âµ]</t>
  </si>
  <si>
    <t>[2020-07-26 23:07:04.165] [exec_time_logger] [info] Execution Time [Âµ]</t>
  </si>
  <si>
    <t>[2020-07-26 23:07:06.187] [exec_time_logger] [info] Execution Time [Âµ]</t>
  </si>
  <si>
    <t>[2020-07-26 23:07:08.210] [exec_time_logger] [info] Execution Time [Âµ]</t>
  </si>
  <si>
    <t>[2020-07-26 23:07:10.232] [exec_time_logger] [info] Execution Time [Âµ]</t>
  </si>
  <si>
    <t>[2020-07-26 23:07:12.258] [exec_time_logger] [info] Execution Time [Âµ]</t>
  </si>
  <si>
    <t>[2020-07-26 23:07:14.280] [exec_time_logger] [info] Execution Time [Âµ]</t>
  </si>
  <si>
    <t>[2020-07-26 23:07:16.307] [exec_time_logger] [info] Execution Time [Âµ]</t>
  </si>
  <si>
    <t>[2020-07-26 23:07:18.335] [exec_time_logger] [info] Execution Time [Âµ]</t>
  </si>
  <si>
    <t>[2020-07-26 23:07:20.359] [exec_time_logger] [info] Execution Time [Âµ]</t>
  </si>
  <si>
    <t>[2020-07-26 23:07:22.380] [exec_time_logger] [info] Execution Time [Âµ]</t>
  </si>
  <si>
    <t>[2020-07-26 23:07:24.408] [exec_time_logger] [info] Execution Time [Âµ]</t>
  </si>
  <si>
    <t>[2020-07-26 23:07:26.432] [exec_time_logger] [info] Execution Time [Âµ]</t>
  </si>
  <si>
    <t>[2020-07-26 23:07:28.458] [exec_time_logger] [info] Execution Time [Âµ]</t>
  </si>
  <si>
    <t>[2020-07-26 23:07:30.483] [exec_time_logger] [info] Execution Time [Âµ]</t>
  </si>
  <si>
    <t>[2020-07-26 23:07:32.507] [exec_time_logger] [info] Execution Time [Âµ]</t>
  </si>
  <si>
    <t>[2020-07-26 23:07:34.532] [exec_time_logger] [info] Execution Time [Âµ]</t>
  </si>
  <si>
    <t>[2020-07-26 23:07:36.557] [exec_time_logger] [info] Execution Time [Âµ]</t>
  </si>
  <si>
    <t>[2020-07-26 23:07:38.581] [exec_time_logger] [info] Execution Time [Âµ]</t>
  </si>
  <si>
    <t>[2020-07-26 23:07:40.614] [exec_time_logger] [info] Execution Time [Âµ]</t>
  </si>
  <si>
    <t>[2020-07-26 23:07:42.638] [exec_time_logger] [info] Execution Time [Âµ]</t>
  </si>
  <si>
    <t>[2020-07-26 23:07:44.659] [exec_time_logger] [info] Execution Time [Âµ]</t>
  </si>
  <si>
    <t>[2020-07-26 23:07:46.682] [exec_time_logger] [info] Execution Time [Âµ]</t>
  </si>
  <si>
    <t>[2020-07-26 23:07:48.707] [exec_time_logger] [info] Execution Time [Âµ]</t>
  </si>
  <si>
    <t>[2020-07-26 23:07:50.730] [exec_time_logger] [info] Execution Time [Âµ]</t>
  </si>
  <si>
    <t>[2020-07-26 23:07:52.757] [exec_time_logger] [info] Execution Time [Âµ]</t>
  </si>
  <si>
    <t>[2020-07-26 23:07:54.781] [exec_time_logger] [info] Execution Time [Âµ]</t>
  </si>
  <si>
    <t>[2020-07-26 23:07:56.807] [exec_time_logger] [info] Execution Time [Âµ]</t>
  </si>
  <si>
    <t>[2020-07-26 23:07:58.830] [exec_time_logger] [info] Execution Time [Âµ]</t>
  </si>
  <si>
    <t>[2020-07-26 23:08:00.857] [exec_time_logger] [info] Execution Time [Âµ]</t>
  </si>
  <si>
    <t>[2020-07-26 23:08:02.881] [exec_time_logger] [info] Execution Time [Âµ]</t>
  </si>
  <si>
    <t>[2020-07-26 23:08:04.907] [exec_time_logger] [info] Execution Time [Âµ]</t>
  </si>
  <si>
    <t>[2020-07-26 23:08:06.930] [exec_time_logger] [info] Execution Time [Âµ]</t>
  </si>
  <si>
    <t>[2020-07-26 23:08:08.960] [exec_time_logger] [info] Execution Time [Âµ]</t>
  </si>
  <si>
    <t>[2020-07-26 23:08:10.992] [exec_time_logger] [info] Execution Time [Âµ]</t>
  </si>
  <si>
    <t>[2020-07-26 23:08:13.020] [exec_time_logger] [info] Execution Time [Âµ]</t>
  </si>
  <si>
    <t>[2020-07-26 23:08:15.042] [exec_time_logger] [info] Execution Time [Âµ]</t>
  </si>
  <si>
    <t>[2020-07-26 23:08:17.070] [exec_time_logger] [info] Execution Time [Âµ]</t>
  </si>
  <si>
    <t>[2020-07-26 23:08:19.092] [exec_time_logger] [info] Execution Time [Âµ]</t>
  </si>
  <si>
    <t>[2020-07-26 23:08:21.114] [exec_time_logger] [info] Execution Time [Âµ]</t>
  </si>
  <si>
    <t>[2020-07-26 23:08:23.136] [exec_time_logger] [info] Execution Time [Âµ]</t>
  </si>
  <si>
    <t>[2020-07-26 23:08:25.158] [exec_time_logger] [info] Execution Time [Âµ]</t>
  </si>
  <si>
    <t>[2020-07-26 23:08:27.188] [exec_time_logger] [info] Execution Time [Âµ]</t>
  </si>
  <si>
    <t>[2020-07-26 23:08:29.211] [exec_time_logger] [info] Execution Time [Âµ]</t>
  </si>
  <si>
    <t>[2020-07-26 23:08:31.233] [exec_time_logger] [info] Execution Time [Âµ]</t>
  </si>
  <si>
    <t>[2020-07-26 23:08:33.257] [exec_time_logger] [info] Execution Time [Âµ]</t>
  </si>
  <si>
    <t>[2020-07-26 23:08:35.285] [exec_time_logger] [info] Execution Time [Âµ]</t>
  </si>
  <si>
    <t>[2020-07-26 23:08:37.317] [exec_time_logger] [info] Execution Time [Âµ]</t>
  </si>
  <si>
    <t>[2020-07-26 23:08:39.341] [exec_time_logger] [info] Execution Time [Âµ]</t>
  </si>
  <si>
    <t>[2020-07-26 23:08:41.365] [exec_time_logger] [info] Execution Time [Âµ]</t>
  </si>
  <si>
    <t>[2020-07-26 23:08:43.386] [exec_time_logger] [info] Execution Time [Âµ]</t>
  </si>
  <si>
    <t>[2020-07-26 23:08:45.408] [exec_time_logger] [info] Execution Time [Âµ]</t>
  </si>
  <si>
    <t>[2020-07-26 23:08:47.440] [exec_time_logger] [info] Execution Time [Âµ]</t>
  </si>
  <si>
    <t>[2020-07-26 23:08:49.462] [exec_time_logger] [info] Execution Time [Âµ]</t>
  </si>
  <si>
    <t>[2020-07-26 23:08:51.483] [exec_time_logger] [info] Execution Time [Âµ]</t>
  </si>
  <si>
    <t>[2020-07-26 23:08:53.507] [exec_time_logger] [info] Execution Time [Âµ]</t>
  </si>
  <si>
    <t>[2020-07-26 23:08:55.529] [exec_time_logger] [info] Execution Time [Âµ]</t>
  </si>
  <si>
    <t>[2020-07-26 23:08:57.557] [exec_time_logger] [info] Execution Time [Âµ]</t>
  </si>
  <si>
    <t>[2020-07-26 23:08:59.587] [exec_time_logger] [info] Execution Time [Âµ]</t>
  </si>
  <si>
    <t>[2020-07-26 23:09:01.612] [exec_time_logger] [info] Execution Time [Âµ]</t>
  </si>
  <si>
    <t>[2020-07-26 23:09:03.634] [exec_time_logger] [info] Execution Time [Âµ]</t>
  </si>
  <si>
    <t>[2020-07-26 23:09:05.657] [exec_time_logger] [info] Execution Time [Âµ]</t>
  </si>
  <si>
    <t>[2020-07-26 23:09:07.685] [exec_time_logger] [info] Execution Time [Âµ]</t>
  </si>
  <si>
    <t>[2020-07-26 23:09:09.708] [exec_time_logger] [info] Execution Time [Âµ]</t>
  </si>
  <si>
    <t>[2020-07-26 23:09:11.731] [exec_time_logger] [info] Execution Time [Âµ]</t>
  </si>
  <si>
    <t>[2020-07-26 23:09:13.757] [exec_time_logger] [info] Execution Time [Âµ]</t>
  </si>
  <si>
    <t>[2020-07-26 23:09:15.781] [exec_time_logger] [info] Execution Time [Âµ]</t>
  </si>
  <si>
    <t>[2020-07-26 23:09:17.807] [exec_time_logger] [info] Execution Time [Âµ]</t>
  </si>
  <si>
    <t>[2020-07-26 23:09:19.833] [exec_time_logger] [info] Execution Time [Âµ]</t>
  </si>
  <si>
    <t>[2020-07-26 23:09:21.857] [exec_time_logger] [info] Execution Time [Âµ]</t>
  </si>
  <si>
    <t>[2020-07-26 23:09:23.883] [exec_time_logger] [info] Execution Time [Âµ]</t>
  </si>
  <si>
    <t>[2020-07-26 23:09:25.907] [exec_time_logger] [info] Execution Time [Âµ]</t>
  </si>
  <si>
    <t>[2020-07-26 23:09:27.930] [exec_time_logger] [info] Execution Time [Âµ]</t>
  </si>
  <si>
    <t>[2020-07-26 23:09:29.958] [exec_time_logger] [info] Execution Time [Âµ]</t>
  </si>
  <si>
    <t>[2020-07-26 23:09:31.983] [exec_time_logger] [info] Execution Time [Âµ]</t>
  </si>
  <si>
    <t>[2020-07-26 23:09:34.014] [exec_time_logger] [info] Execution Time [Âµ]</t>
  </si>
  <si>
    <t>[2020-07-26 23:09:36.035] [exec_time_logger] [info] Execution Time [Âµ]</t>
  </si>
  <si>
    <t>[2020-07-26 23:09:38.058] [exec_time_logger] [info] Execution Time [Âµ]</t>
  </si>
  <si>
    <t>[2020-07-26 23:09:40.091] [exec_time_logger] [info] Execution Time [Âµ]</t>
  </si>
  <si>
    <t>[2020-07-26 23:09:42.113] [exec_time_logger] [info] Execution Time [Âµ]</t>
  </si>
  <si>
    <t>[2020-07-26 23:09:44.136] [exec_time_logger] [info] Execution Time [Âµ]</t>
  </si>
  <si>
    <t>[2020-07-26 23:09:46.157] [exec_time_logger] [info] Execution Time [Âµ]</t>
  </si>
  <si>
    <t>[2020-07-26 23:09:48.180] [exec_time_logger] [info] Execution Time [Âµ]</t>
  </si>
  <si>
    <t>[2020-07-26 23:09:50.207] [exec_time_logger] [info] Execution Time [Âµ]</t>
  </si>
  <si>
    <t>[2020-07-26 23:09:52.231] [exec_time_logger] [info] Execution Time [Âµ]</t>
  </si>
  <si>
    <t>[2020-07-26 23:09:54.257] [exec_time_logger] [info] Execution Time [Âµ]</t>
  </si>
  <si>
    <t>[2020-07-26 23:09:56.283] [exec_time_logger] [info] Execution Time [Âµ]</t>
  </si>
  <si>
    <t>[2020-07-26 23:09:58.307] [exec_time_logger] [info] Execution Time [Âµ]</t>
  </si>
  <si>
    <t>[2020-07-26 23:10:00.330] [exec_time_logger] [info] Execution Time [Âµ]</t>
  </si>
  <si>
    <t>[2020-07-26 23:10:02.357] [exec_time_logger] [info] Execution Time [Âµ]</t>
  </si>
  <si>
    <t>[2020-07-26 23:10:04.382] [exec_time_logger] [info] Execution Time [Âµ]</t>
  </si>
  <si>
    <t>[2020-07-26 23:10:06.407] [exec_time_logger] [info] Execution Time [Âµ]</t>
  </si>
  <si>
    <t>[2020-07-26 23:10:08.442] [exec_time_logger] [info] Execution Time [Âµ]</t>
  </si>
  <si>
    <t>[2020-07-26 23:10:10.466] [exec_time_logger] [info] Execution Time [Âµ]</t>
  </si>
  <si>
    <t>[2020-07-26 23:10:12.545] [exec_time_logger] [info] Execution Time [Âµ]</t>
  </si>
  <si>
    <t>[2020-07-26 23:10:14.567] [exec_time_logger] [info] Execution Time [Âµ]</t>
  </si>
  <si>
    <t>[2020-07-26 23:10:16.588] [exec_time_logger] [info] Execution Time [Âµ]</t>
  </si>
  <si>
    <t>[2020-07-26 23:10:18.612] [exec_time_logger] [info] Execution Time [Âµ]</t>
  </si>
  <si>
    <t>[2020-07-26 23:10:20.634] [exec_time_logger] [info] Execution Time [Âµ]</t>
  </si>
  <si>
    <t>[2020-07-26 23:10:22.657] [exec_time_logger] [info] Execution Time [Âµ]</t>
  </si>
  <si>
    <t>[2020-07-26 23:10:24.683] [exec_time_logger] [info] Execution Time [Âµ]</t>
  </si>
  <si>
    <t>[2020-07-26 23:10:26.707] [exec_time_logger] [info] Execution Time [Âµ]</t>
  </si>
  <si>
    <t>[2020-07-26 23:10:28.731] [exec_time_logger] [info] Execution Time [Âµ]</t>
  </si>
  <si>
    <t>[2020-07-26 23:10:30.757] [exec_time_logger] [info] Execution Time [Âµ]</t>
  </si>
  <si>
    <t>[2020-07-26 23:10:32.780] [exec_time_logger] [info] Execution Time [Âµ]</t>
  </si>
  <si>
    <t>[2020-07-26 23:10:34.807] [exec_time_logger] [info] Execution Time [Âµ]</t>
  </si>
  <si>
    <t>[2020-07-26 23:10:36.833] [exec_time_logger] [info] Execution Time [Âµ]</t>
  </si>
  <si>
    <t>[2020-07-26 23:10:38.857] [exec_time_logger] [info] Execution Time [Âµ]</t>
  </si>
  <si>
    <t>[2020-07-26 23:10:40.888] [exec_time_logger] [info] Execution Time [Âµ]</t>
  </si>
  <si>
    <t>[2020-07-26 23:10:42.910] [exec_time_logger] [info] Execution Time [Âµ]</t>
  </si>
  <si>
    <t>[2020-07-26 23:10:44.934] [exec_time_logger] [info] Execution Time [Âµ]</t>
  </si>
  <si>
    <t>[2020-07-26 23:10:46.957] [exec_time_logger] [info] Execution Time [Âµ]</t>
  </si>
  <si>
    <t>[2020-07-26 23:10:48.979] [exec_time_logger] [info] Execution Time [Âµ]</t>
  </si>
  <si>
    <t>[2020-07-26 23:10:51.009] [exec_time_logger] [info] Execution Time [Âµ]</t>
  </si>
  <si>
    <t>[2020-07-26 23:10:53.030] [exec_time_logger] [info] Execution Time [Âµ]</t>
  </si>
  <si>
    <t>[2020-07-26 23:10:55.057] [exec_time_logger] [info] Execution Time [Âµ]</t>
  </si>
  <si>
    <t>[2020-07-26 23:10:57.082] [exec_time_logger] [info] Execution Time [Âµ]</t>
  </si>
  <si>
    <t>[2020-07-26 23:10:59.107] [exec_time_logger] [info] Execution Time [Âµ]</t>
  </si>
  <si>
    <t>[2020-07-26 23:11:01.130] [exec_time_logger] [info] Execution Time [Âµ]</t>
  </si>
  <si>
    <t>[2020-07-26 23:11:03.156] [exec_time_logger] [info] Execution Time [Âµ]</t>
  </si>
  <si>
    <t>[2020-07-26 23:11:05.188] [exec_time_logger] [info] Execution Time [Âµ]</t>
  </si>
  <si>
    <t>[2020-07-26 23:11:07.210] [exec_time_logger] [info] Execution Time [Âµ]</t>
  </si>
  <si>
    <t>[2020-07-26 23:11:09.234] [exec_time_logger] [info] Execution Time [Âµ]</t>
  </si>
  <si>
    <t>[2020-07-26 23:11:11.257] [exec_time_logger] [info] Execution Time [Âµ]</t>
  </si>
  <si>
    <t>[2020-07-26 23:11:13.280] [exec_time_logger] [info] Execution Time [Âµ]</t>
  </si>
  <si>
    <t>[2020-07-26 23:11:15.307] [exec_time_logger] [info] Execution Time [Âµ]</t>
  </si>
  <si>
    <t>[2020-07-26 23:11:17.332] [exec_time_logger] [info] Execution Time [Âµ]</t>
  </si>
  <si>
    <t>[2020-07-26 23:11:19.363] [exec_time_logger] [info] Execution Time [Âµ]</t>
  </si>
  <si>
    <t>[2020-07-26 23:11:21.386] [exec_time_logger] [info] Execution Time [Âµ]</t>
  </si>
  <si>
    <t>[2020-07-26 23:11:23.408] [exec_time_logger] [info] Execution Time [Âµ]</t>
  </si>
  <si>
    <t>[2020-07-26 23:11:25.430] [exec_time_logger] [info] Execution Time [Âµ]</t>
  </si>
  <si>
    <t>[2020-07-26 23:11:27.457] [exec_time_logger] [info] Execution Time [Âµ]</t>
  </si>
  <si>
    <t>[2020-07-26 23:11:29.481] [exec_time_logger] [info] Execution Time [Âµ]</t>
  </si>
  <si>
    <t>[2020-07-26 23:11:31.508] [exec_time_logger] [info] Execution Time [Âµ]</t>
  </si>
  <si>
    <t>[2020-07-26 23:11:33.534] [exec_time_logger] [info] Execution Time [Âµ]</t>
  </si>
  <si>
    <t>[2020-07-26 23:11:35.562] [exec_time_logger] [info] Execution Time [Âµ]</t>
  </si>
  <si>
    <t>[2020-07-26 23:11:37.595] [exec_time_logger] [info] Execution Time [Âµ]</t>
  </si>
  <si>
    <t>[2020-07-26 23:11:39.618] [exec_time_logger] [info] Execution Time [Âµ]</t>
  </si>
  <si>
    <t>[2020-07-26 23:11:41.640] [exec_time_logger] [info] Execution Time [Âµ]</t>
  </si>
  <si>
    <t>[2020-07-26 23:11:43.661] [exec_time_logger] [info] Execution Time [Âµ]</t>
  </si>
  <si>
    <t>[2020-07-26 23:11:45.682] [exec_time_logger] [info] Execution Time [Âµ]</t>
  </si>
  <si>
    <t>[2020-07-26 23:11:47.707] [exec_time_logger] [info] Execution Time [Âµ]</t>
  </si>
  <si>
    <t>[2020-07-26 23:11:49.731] [exec_time_logger] [info] Execution Time [Âµ]</t>
  </si>
  <si>
    <t>[2020-07-26 23:11:51.757] [exec_time_logger] [info] Execution Time [Âµ]</t>
  </si>
  <si>
    <t>[2020-07-26 23:11:53.783] [exec_time_logger] [info] Execution Time [Âµ]</t>
  </si>
  <si>
    <t>[2020-07-26 23:11:55.807] [exec_time_logger] [info] Execution Time [Âµ]</t>
  </si>
  <si>
    <t>[2020-07-26 23:11:57.831] [exec_time_logger] [info] Execution Time [Âµ]</t>
  </si>
  <si>
    <t>[2020-07-26 23:11:59.857] [exec_time_logger] [info] Execution Time [Âµ]</t>
  </si>
  <si>
    <t>[2020-07-26 23:12:01.881] [exec_time_logger] [info] Execution Time [Âµ]</t>
  </si>
  <si>
    <t>[2020-07-26 23:12:03.909] [exec_time_logger] [info] Execution Time [Âµ]</t>
  </si>
  <si>
    <t>[2020-07-26 23:12:05.942] [exec_time_logger] [info] Execution Time [Âµ]</t>
  </si>
  <si>
    <t>[2020-07-26 23:12:07.973] [exec_time_logger] [info] Execution Time [Âµ]</t>
  </si>
  <si>
    <t>[2020-07-26 23:12:09.996] [exec_time_logger] [info] Execution Time [Âµ]</t>
  </si>
  <si>
    <t>[2020-07-26 23:12:12.018] [exec_time_logger] [info] Execution Time [Âµ]</t>
  </si>
  <si>
    <t>[2020-07-26 23:12:14.041] [exec_time_logger] [info] Execution Time [Âµ]</t>
  </si>
  <si>
    <t>[2020-07-26 23:12:16.065] [exec_time_logger] [info] Execution Time [Âµ]</t>
  </si>
  <si>
    <t>[2020-07-26 23:12:18.088] [exec_time_logger] [info] Execution Time [Âµ]</t>
  </si>
  <si>
    <t>[2020-07-26 23:12:20.111] [exec_time_logger] [info] Execution Time [Âµ]</t>
  </si>
  <si>
    <t>[2020-07-26 23:12:22.133] [exec_time_logger] [info] Execution Time [Âµ]</t>
  </si>
  <si>
    <t>[2020-07-26 23:12:24.157] [exec_time_logger] [info] Execution Time [Âµ]</t>
  </si>
  <si>
    <t>[2020-07-26 23:12:26.183] [exec_time_logger] [info] Execution Time [Âµ]</t>
  </si>
  <si>
    <t>[2020-07-26 23:12:28.206] [exec_time_logger] [info] Execution Time [Âµ]</t>
  </si>
  <si>
    <t>[2020-07-26 23:12:30.230] [exec_time_logger] [info] Execution Time [Âµ]</t>
  </si>
  <si>
    <t>[2020-07-26 23:12:32.258] [exec_time_logger] [info] Execution Time [Âµ]</t>
  </si>
  <si>
    <t>[2020-07-26 23:12:34.289] [exec_time_logger] [info] Execution Time [Âµ]</t>
  </si>
  <si>
    <t>[2020-07-26 23:12:36.313] [exec_time_logger] [info] Execution Time [Âµ]</t>
  </si>
  <si>
    <t>[2020-07-26 23:12:38.348] [exec_time_logger] [info] Execution Time [Âµ]</t>
  </si>
  <si>
    <t>[2020-07-26 23:12:40.372] [exec_time_logger] [info] Execution Time [Âµ]</t>
  </si>
  <si>
    <t>[2020-07-26 23:12:42.395] [exec_time_logger] [info] Execution Time [Âµ]</t>
  </si>
  <si>
    <t>[2020-07-26 23:12:44.418] [exec_time_logger] [info] Execution Time [Âµ]</t>
  </si>
  <si>
    <t>[2020-07-26 23:12:46.441] [exec_time_logger] [info] Execution Time [Âµ]</t>
  </si>
  <si>
    <t>[2020-07-26 23:12:48.462] [exec_time_logger] [info] Execution Time [Âµ]</t>
  </si>
  <si>
    <t>[2020-07-26 23:12:50.485] [exec_time_logger] [info] Execution Time [Âµ]</t>
  </si>
  <si>
    <t>[2020-07-26 23:12:52.507] [exec_time_logger] [info] Execution Time [Âµ]</t>
  </si>
  <si>
    <t>[2020-07-26 23:12:54.531] [exec_time_logger] [info] Execution Time [Âµ]</t>
  </si>
  <si>
    <t>[2020-07-26 23:12:56.557] [exec_time_logger] [info] Execution Time [Âµ]</t>
  </si>
  <si>
    <t>[2020-07-26 23:12:58.583] [exec_time_logger] [info] Execution Time [Âµ]</t>
  </si>
  <si>
    <t>[2020-07-26 23:13:00.607] [exec_time_logger] [info] Execution Time [Âµ]</t>
  </si>
  <si>
    <t>[2020-07-26 23:13:02.632] [exec_time_logger] [info] Execution Time [Âµ]</t>
  </si>
  <si>
    <t>[2020-07-26 23:13:04.657] [exec_time_logger] [info] Execution Time [Âµ]</t>
  </si>
  <si>
    <t>[2020-07-26 23:13:06.682] [exec_time_logger] [info] Execution Time [Âµ]</t>
  </si>
  <si>
    <t>[2020-07-26 23:13:08.707] [exec_time_logger] [info] Execution Time [Âµ]</t>
  </si>
  <si>
    <t>[2020-07-26 23:13:10.737] [exec_time_logger] [info] Execution Time [Âµ]</t>
  </si>
  <si>
    <t>[2020-07-26 23:13:12.760] [exec_time_logger] [info] Execution Time [Âµ]</t>
  </si>
  <si>
    <t>[2020-07-26 23:13:14.781] [exec_time_logger] [info] Execution Time [Âµ]</t>
  </si>
  <si>
    <t>[2020-07-26 23:13:16.807] [exec_time_logger] [info] Execution Time [Âµ]</t>
  </si>
  <si>
    <t>[2020-07-26 23:13:18.833] [exec_time_logger] [info] Execution Time [Âµ]</t>
  </si>
  <si>
    <t>[2020-07-26 23:13:20.867] [exec_time_logger] [info] Execution Time [Âµ]</t>
  </si>
  <si>
    <t>[2020-07-26 23:13:22.890] [exec_time_logger] [info] Execution Time [Âµ]</t>
  </si>
  <si>
    <t>[2020-07-26 23:13:24.912] [exec_time_logger] [info] Execution Time [Âµ]</t>
  </si>
  <si>
    <t>[2020-07-26 23:13:26.933] [exec_time_logger] [info] Execution Time [Âµ]</t>
  </si>
  <si>
    <t>[2020-07-26 23:13:28.957] [exec_time_logger] [info] Execution Time [Âµ]</t>
  </si>
  <si>
    <t>[2020-07-26 23:13:30.984] [exec_time_logger] [info] Execution Time [Âµ]</t>
  </si>
  <si>
    <t>[2020-07-26 23:13:33.006] [exec_time_logger] [info] Execution Time [Âµ]</t>
  </si>
  <si>
    <t>[2020-07-26 23:13:35.030] [exec_time_logger] [info] Execution Time [Âµ]</t>
  </si>
  <si>
    <t>[2020-07-26 23:13:37.062] [exec_time_logger] [info] Execution Time [Âµ]</t>
  </si>
  <si>
    <t>[2020-07-26 23:13:39.085] [exec_time_logger] [info] Execution Time [Âµ]</t>
  </si>
  <si>
    <t>[2020-07-26 23:13:41.108] [exec_time_logger] [info] Execution Time [Âµ]</t>
  </si>
  <si>
    <t>[2020-07-26 23:13:43.141] [exec_time_logger] [info] Execution Time [Âµ]</t>
  </si>
  <si>
    <t>[2020-07-26 23:13:45.162] [exec_time_logger] [info] Execution Time [Âµ]</t>
  </si>
  <si>
    <t>[2020-07-26 23:13:47.186] [exec_time_logger] [info] Execution Time [Âµ]</t>
  </si>
  <si>
    <t>[2020-07-26 23:13:49.208] [exec_time_logger] [info] Execution Time [Âµ]</t>
  </si>
  <si>
    <t>[2020-07-26 23:13:51.231] [exec_time_logger] [info] Execution Time [Âµ]</t>
  </si>
  <si>
    <t>[2020-07-26 23:13:53.257] [exec_time_logger] [info] Execution Time [Âµ]</t>
  </si>
  <si>
    <t>[2020-07-26 23:13:55.281] [exec_time_logger] [info] Execution Time [Âµ]</t>
  </si>
  <si>
    <t>[2020-07-26 23:13:57.307] [exec_time_logger] [info] Execution Time [Âµ]</t>
  </si>
  <si>
    <t>[2020-07-26 23:13:59.332] [exec_time_logger] [info] Execution Time [Âµ]</t>
  </si>
  <si>
    <t>[2020-07-26 23:14:01.356] [exec_time_logger] [info] Execution Time [Âµ]</t>
  </si>
  <si>
    <t>[2020-07-26 23:14:03.383] [exec_time_logger] [info] Execution Time [Âµ]</t>
  </si>
  <si>
    <t>[2020-07-26 23:14:05.415] [exec_time_logger] [info] Execution Time [Âµ]</t>
  </si>
  <si>
    <t>[2020-07-26 23:14:07.437] [exec_time_logger] [info] Execution Time [Âµ]</t>
  </si>
  <si>
    <t>[2020-07-26 23:14:09.461] [exec_time_logger] [info] Execution Time [Âµ]</t>
  </si>
  <si>
    <t>[2020-07-26 23:14:11.489] [exec_time_logger] [info] Execution Time [Âµ]</t>
  </si>
  <si>
    <t>[2020-07-26 23:14:13.514] [exec_time_logger] [info] Execution Time [Âµ]</t>
  </si>
  <si>
    <t>[2020-07-26 23:14:15.535] [exec_time_logger] [info] Execution Time [Âµ]</t>
  </si>
  <si>
    <t>[2020-07-26 23:14:17.559] [exec_time_logger] [info] Execution Time [Âµ]</t>
  </si>
  <si>
    <t>[2020-07-26 23:14:19.589] [exec_time_logger] [info] Execution Time [Âµ]</t>
  </si>
  <si>
    <t>[2020-07-26 23:14:21.613] [exec_time_logger] [info] Execution Time [Âµ]</t>
  </si>
  <si>
    <t>[2020-07-26 23:14:23.646] [exec_time_logger] [info] Execution Time [Âµ]</t>
  </si>
  <si>
    <t>[2020-07-26 23:14:25.669] [exec_time_logger] [info] Execution Time [Âµ]</t>
  </si>
  <si>
    <t>[2020-07-26 23:14:27.691] [exec_time_logger] [info] Execution Time [Âµ]</t>
  </si>
  <si>
    <t>[2020-07-26 23:14:29.715] [exec_time_logger] [info] Execution Time [Âµ]</t>
  </si>
  <si>
    <t>[2020-07-26 23:14:31.738] [exec_time_logger] [info] Execution Time [Âµ]</t>
  </si>
  <si>
    <t>[2020-07-26 23:14:33.767] [exec_time_logger] [info] Execution Time [Âµ]</t>
  </si>
  <si>
    <t>[2020-07-26 23:14:35.791] [exec_time_logger] [info] Execution Time [Âµ]</t>
  </si>
  <si>
    <t>[2020-07-26 23:14:37.815] [exec_time_logger] [info] Execution Time [Âµ]</t>
  </si>
  <si>
    <t>[2020-07-26 23:14:39.836] [exec_time_logger] [info] Execution Time [Âµ]</t>
  </si>
  <si>
    <t>[2020-07-26 23:14:41.861] [exec_time_logger] [info] Execution Time [Âµ]</t>
  </si>
  <si>
    <t>[2020-07-26 23:14:43.883] [exec_time_logger] [info] Execution Time [Âµ]</t>
  </si>
  <si>
    <t>[2020-07-26 23:14:45.906] [exec_time_logger] [info] Execution Time [Âµ]</t>
  </si>
  <si>
    <t>[2020-07-26 23:14:47.929] [exec_time_logger] [info] Execution Time [Âµ]</t>
  </si>
  <si>
    <t>[2020-07-26 23:14:49.957] [exec_time_logger] [info] Execution Time [Âµ]</t>
  </si>
  <si>
    <t>[2020-07-26 23:14:51.981] [exec_time_logger] [info] Execution Time [Âµ]</t>
  </si>
  <si>
    <t>[2020-07-26 23:14:54.012] [exec_time_logger] [info] Execution Time [Âµ]</t>
  </si>
  <si>
    <t>[2020-07-26 23:14:56.034] [exec_time_logger] [info] Execution Time [Âµ]</t>
  </si>
  <si>
    <t>[2020-07-26 23:14:58.056] [exec_time_logger] [info] Execution Time [Âµ]</t>
  </si>
  <si>
    <t>[2020-07-26 23:15:00.082] [exec_time_logger] [info] Execution Time [Âµ]</t>
  </si>
  <si>
    <t>[2020-07-26 23:15:02.107] [exec_time_logger] [info] Execution Time [Âµ]</t>
  </si>
  <si>
    <t>[2020-07-26 23:15:04.144] [exec_time_logger] [info] Execution Time [Âµ]</t>
  </si>
  <si>
    <t>[2020-07-26 23:15:06.167] [exec_time_logger] [info] Execution Time [Âµ]</t>
  </si>
  <si>
    <t>[2020-07-26 23:15:08.189] [exec_time_logger] [info] Execution Time [Âµ]</t>
  </si>
  <si>
    <t>[2020-07-26 23:15:10.210] [exec_time_logger] [info] Execution Time [Âµ]</t>
  </si>
  <si>
    <t>[2020-07-26 23:15:12.234] [exec_time_logger] [info] Execution Time [Âµ]</t>
  </si>
  <si>
    <t>[2020-07-26 23:15:14.257] [exec_time_logger] [info] Execution Time [Âµ]</t>
  </si>
  <si>
    <t>[2020-07-26 23:15:16.283] [exec_time_logger] [info] Execution Time [Âµ]</t>
  </si>
  <si>
    <t>[2020-07-26 23:15:18.307] [exec_time_logger] [info] Execution Time [Âµ]</t>
  </si>
  <si>
    <t>[2020-07-26 23:15:20.335] [exec_time_logger] [info] Execution Time [Âµ]</t>
  </si>
  <si>
    <t>[2020-07-26 23:15:22.357] [exec_time_logger] [info] Execution Time [Âµ]</t>
  </si>
  <si>
    <t>[2020-07-26 23:15:24.380] [exec_time_logger] [info] Execution Time [Âµ]</t>
  </si>
  <si>
    <t>[2020-07-26 23:15:26.409] [exec_time_logger] [info] Execution Time [Âµ]</t>
  </si>
  <si>
    <t>[2020-07-26 23:15:28.437] [exec_time_logger] [info] Execution Time [Âµ]</t>
  </si>
  <si>
    <t>[2020-07-26 23:15:30.459] [exec_time_logger] [info] Execution Time [Âµ]</t>
  </si>
  <si>
    <t>[2020-07-26 23:15:32.482] [exec_time_logger] [info] Execution Time [Âµ]</t>
  </si>
  <si>
    <t>[2020-07-26 23:15:34.507] [exec_time_logger] [info] Execution Time [Âµ]</t>
  </si>
  <si>
    <t>[2020-07-26 23:15:36.533] [exec_time_logger] [info] Execution Time [Âµ]</t>
  </si>
  <si>
    <t>[2020-07-26 23:15:38.558] [exec_time_logger] [info] Execution Time [Âµ]</t>
  </si>
  <si>
    <t>[2020-07-26 23:15:40.582] [exec_time_logger] [info] Execution Time [Âµ]</t>
  </si>
  <si>
    <t>[2020-07-26 23:15:42.608] [exec_time_logger] [info] Execution Time [Âµ]</t>
  </si>
  <si>
    <t>[2020-07-26 23:15:44.630] [exec_time_logger] [info] Execution Time [Âµ]</t>
  </si>
  <si>
    <t>[2020-07-26 23:15:46.657] [exec_time_logger] [info] Execution Time [Âµ]</t>
  </si>
  <si>
    <t>[2020-07-26 23:15:48.683] [exec_time_logger] [info] Execution Time [Âµ]</t>
  </si>
  <si>
    <t>[2020-07-26 23:15:50.708] [exec_time_logger] [info] Execution Time [Âµ]</t>
  </si>
  <si>
    <t>[2020-07-26 23:54:06.930] [exec_time_logger] [info] Execution Time [Âµ]</t>
  </si>
  <si>
    <t>[2020-07-26 23:54:08.980] [exec_time_logger] [info] Execution Time [Âµ]</t>
  </si>
  <si>
    <t>[2020-07-26 23:54:11.029] [exec_time_logger] [info] Execution Time [Âµ]</t>
  </si>
  <si>
    <t>[2020-07-26 23:54:13.086] [exec_time_logger] [info] Execution Time [Âµ]</t>
  </si>
  <si>
    <t>[2020-07-26 23:54:15.143] [exec_time_logger] [info] Execution Time [Âµ]</t>
  </si>
  <si>
    <t>[2020-07-26 23:54:17.198] [exec_time_logger] [info] Execution Time [Âµ]</t>
  </si>
  <si>
    <t>[2020-07-26 23:54:19.242] [exec_time_logger] [info] Execution Time [Âµ]</t>
  </si>
  <si>
    <t>[2020-07-26 23:54:21.299] [exec_time_logger] [info] Execution Time [Âµ]</t>
  </si>
  <si>
    <t>[2020-07-26 23:54:23.348] [exec_time_logger] [info] Execution Time [Âµ]</t>
  </si>
  <si>
    <t>[2020-07-26 23:54:25.393] [exec_time_logger] [info] Execution Time [Âµ]</t>
  </si>
  <si>
    <t>[2020-07-26 23:54:27.444] [exec_time_logger] [info] Execution Time [Âµ]</t>
  </si>
  <si>
    <t>[2020-07-26 23:54:29.492] [exec_time_logger] [info] Execution Time [Âµ]</t>
  </si>
  <si>
    <t>[2020-07-26 23:54:31.545] [exec_time_logger] [info] Execution Time [Âµ]</t>
  </si>
  <si>
    <t>[2020-07-26 23:54:33.597] [exec_time_logger] [info] Execution Time [Âµ]</t>
  </si>
  <si>
    <t>[2020-07-26 23:54:35.651] [exec_time_logger] [info] Execution Time [Âµ]</t>
  </si>
  <si>
    <t>[2020-07-26 23:54:37.695] [exec_time_logger] [info] Execution Time [Âµ]</t>
  </si>
  <si>
    <t>[2020-07-26 23:54:39.743] [exec_time_logger] [info] Execution Time [Âµ]</t>
  </si>
  <si>
    <t>[2020-07-26 23:54:41.801] [exec_time_logger] [info] Execution Time [Âµ]</t>
  </si>
  <si>
    <t>[2020-07-26 23:54:43.878] [exec_time_logger] [info] Execution Time [Âµ]</t>
  </si>
  <si>
    <t>[2020-07-26 23:54:45.929] [exec_time_logger] [info] Execution Time [Âµ]</t>
  </si>
  <si>
    <t>[2020-07-26 23:54:47.978] [exec_time_logger] [info] Execution Time [Âµ]</t>
  </si>
  <si>
    <t>[2020-07-26 23:54:50.031] [exec_time_logger] [info] Execution Time [Âµ]</t>
  </si>
  <si>
    <t>[2020-07-26 23:54:52.080] [exec_time_logger] [info] Execution Time [Âµ]</t>
  </si>
  <si>
    <t>[2020-07-26 23:54:54.130] [exec_time_logger] [info] Execution Time [Âµ]</t>
  </si>
  <si>
    <t>[2020-07-26 23:54:56.179] [exec_time_logger] [info] Execution Time [Âµ]</t>
  </si>
  <si>
    <t>[2020-07-26 23:54:58.227] [exec_time_logger] [info] Execution Time [Âµ]</t>
  </si>
  <si>
    <t>[2020-07-26 23:55:00.280] [exec_time_logger] [info] Execution Time [Âµ]</t>
  </si>
  <si>
    <t>[2020-07-26 23:55:02.359] [exec_time_logger] [info] Execution Time [Âµ]</t>
  </si>
  <si>
    <t>[2020-07-26 23:55:04.404] [exec_time_logger] [info] Execution Time [Âµ]</t>
  </si>
  <si>
    <t>[2020-07-26 23:55:06.448] [exec_time_logger] [info] Execution Time [Âµ]</t>
  </si>
  <si>
    <t>[2020-07-26 23:55:08.496] [exec_time_logger] [info] Execution Time [Âµ]</t>
  </si>
  <si>
    <t>[2020-07-26 23:55:10.555] [exec_time_logger] [info] Execution Time [Âµ]</t>
  </si>
  <si>
    <t>[2020-07-26 23:55:12.602] [exec_time_logger] [info] Execution Time [Âµ]</t>
  </si>
  <si>
    <t>[2020-07-26 23:55:14.646] [exec_time_logger] [info] Execution Time [Âµ]</t>
  </si>
  <si>
    <t>[2020-07-26 23:55:16.694] [exec_time_logger] [info] Execution Time [Âµ]</t>
  </si>
  <si>
    <t>[2020-07-26 23:55:18.748] [exec_time_logger] [info] Execution Time [Âµ]</t>
  </si>
  <si>
    <t>[2020-07-26 23:55:20.795] [exec_time_logger] [info] Execution Time [Âµ]</t>
  </si>
  <si>
    <t>[2020-07-26 23:55:22.849] [exec_time_logger] [info] Execution Time [Âµ]</t>
  </si>
  <si>
    <t>[2020-07-26 23:55:24.894] [exec_time_logger] [info] Execution Time [Âµ]</t>
  </si>
  <si>
    <t>[2020-07-26 23:55:26.946] [exec_time_logger] [info] Execution Time [Âµ]</t>
  </si>
  <si>
    <t>[2020-07-26 23:55:28.992] [exec_time_logger] [info] Execution Time [Âµ]</t>
  </si>
  <si>
    <t>[2020-07-26 23:55:31.045] [exec_time_logger] [info] Execution Time [Âµ]</t>
  </si>
  <si>
    <t>[2020-07-26 23:55:33.093] [exec_time_logger] [info] Execution Time [Âµ]</t>
  </si>
  <si>
    <t>[2020-07-26 23:55:35.146] [exec_time_logger] [info] Execution Time [Âµ]</t>
  </si>
  <si>
    <t>[2020-07-26 23:55:37.196] [exec_time_logger] [info] Execution Time [Âµ]</t>
  </si>
  <si>
    <t>[2020-07-26 23:55:39.246] [exec_time_logger] [info] Execution Time [Âµ]</t>
  </si>
  <si>
    <t>[2020-07-26 23:55:41.295] [exec_time_logger] [info] Execution Time [Âµ]</t>
  </si>
  <si>
    <t>[2020-07-26 23:55:43.348] [exec_time_logger] [info] Execution Time [Âµ]</t>
  </si>
  <si>
    <t>[2020-07-26 23:55:45.393] [exec_time_logger] [info] Execution Time [Âµ]</t>
  </si>
  <si>
    <t>[2020-07-26 23:55:47.441] [exec_time_logger] [info] Execution Time [Âµ]</t>
  </si>
  <si>
    <t>[2020-07-26 23:55:49.492] [exec_time_logger] [info] Execution Time [Âµ]</t>
  </si>
  <si>
    <t>[2020-07-26 23:55:51.543] [exec_time_logger] [info] Execution Time [Âµ]</t>
  </si>
  <si>
    <t>[2020-07-26 23:55:53.591] [exec_time_logger] [info] Execution Time [Âµ]</t>
  </si>
  <si>
    <t>[2020-07-26 23:55:55.642] [exec_time_logger] [info] Execution Time [Âµ]</t>
  </si>
  <si>
    <t>[2020-07-26 23:55:57.692] [exec_time_logger] [info] Execution Time [Âµ]</t>
  </si>
  <si>
    <t>[2020-07-26 23:55:59.743] [exec_time_logger] [info] Execution Time [Âµ]</t>
  </si>
  <si>
    <t>[2020-07-26 23:56:01.796] [exec_time_logger] [info] Execution Time [Âµ]</t>
  </si>
  <si>
    <t>[2020-07-26 23:56:03.847] [exec_time_logger] [info] Execution Time [Âµ]</t>
  </si>
  <si>
    <t>[2020-07-26 23:56:05.929] [exec_time_logger] [info] Execution Time [Âµ]</t>
  </si>
  <si>
    <t>[2020-07-26 23:56:07.979] [exec_time_logger] [info] Execution Time [Âµ]</t>
  </si>
  <si>
    <t>[2020-07-26 23:56:10.030] [exec_time_logger] [info] Execution Time [Âµ]</t>
  </si>
  <si>
    <t>[2020-07-26 23:56:12.079] [exec_time_logger] [info] Execution Time [Âµ]</t>
  </si>
  <si>
    <t>[2020-07-26 23:56:14.129] [exec_time_logger] [info] Execution Time [Âµ]</t>
  </si>
  <si>
    <t>[2020-07-26 23:56:16.178] [exec_time_logger] [info] Execution Time [Âµ]</t>
  </si>
  <si>
    <t>[2020-07-26 23:56:18.229] [exec_time_logger] [info] Execution Time [Âµ]</t>
  </si>
  <si>
    <t>[2020-07-26 23:56:20.279] [exec_time_logger] [info] Execution Time [Âµ]</t>
  </si>
  <si>
    <t>[2020-07-26 23:56:22.329] [exec_time_logger] [info] Execution Time [Âµ]</t>
  </si>
  <si>
    <t>[2020-07-26 23:56:24.378] [exec_time_logger] [info] Execution Time [Âµ]</t>
  </si>
  <si>
    <t>[2020-07-26 23:56:26.429] [exec_time_logger] [info] Execution Time [Âµ]</t>
  </si>
  <si>
    <t>[2020-07-26 23:56:28.497] [exec_time_logger] [info] Execution Time [Âµ]</t>
  </si>
  <si>
    <t>[2020-07-26 23:56:30.542] [exec_time_logger] [info] Execution Time [Âµ]</t>
  </si>
  <si>
    <t>[2020-07-26 23:56:32.594] [exec_time_logger] [info] Execution Time [Âµ]</t>
  </si>
  <si>
    <t>[2020-07-26 23:56:34.643] [exec_time_logger] [info] Execution Time [Âµ]</t>
  </si>
  <si>
    <t>[2020-07-26 23:56:36.696] [exec_time_logger] [info] Execution Time [Âµ]</t>
  </si>
  <si>
    <t>[2020-07-26 23:56:38.745] [exec_time_logger] [info] Execution Time [Âµ]</t>
  </si>
  <si>
    <t>[2020-07-26 23:56:40.803] [exec_time_logger] [info] Execution Time [Âµ]</t>
  </si>
  <si>
    <t>[2020-07-26 23:56:42.846] [exec_time_logger] [info] Execution Time [Âµ]</t>
  </si>
  <si>
    <t>[2020-07-26 23:56:44.893] [exec_time_logger] [info] Execution Time [Âµ]</t>
  </si>
  <si>
    <t>[2020-07-26 23:56:46.942] [exec_time_logger] [info] Execution Time [Âµ]</t>
  </si>
  <si>
    <t>[2020-07-26 23:56:48.995] [exec_time_logger] [info] Execution Time [Âµ]</t>
  </si>
  <si>
    <t>[2020-07-26 23:56:51.044] [exec_time_logger] [info] Execution Time [Âµ]</t>
  </si>
  <si>
    <t>[2020-07-26 23:56:53.094] [exec_time_logger] [info] Execution Time [Âµ]</t>
  </si>
  <si>
    <t>[2020-07-26 23:56:55.146] [exec_time_logger] [info] Execution Time [Âµ]</t>
  </si>
  <si>
    <t>[2020-07-26 23:56:57.202] [exec_time_logger] [info] Execution Time [Âµ]</t>
  </si>
  <si>
    <t>[2020-07-26 23:56:59.245] [exec_time_logger] [info] Execution Time [Âµ]</t>
  </si>
  <si>
    <t>[2020-07-26 23:57:01.295] [exec_time_logger] [info] Execution Time [Âµ]</t>
  </si>
  <si>
    <t>[2020-07-26 23:57:03.345] [exec_time_logger] [info] Execution Time [Âµ]</t>
  </si>
  <si>
    <t>[2020-07-26 23:57:05.395] [exec_time_logger] [info] Execution Time [Âµ]</t>
  </si>
  <si>
    <t>[2020-07-26 23:57:07.442] [exec_time_logger] [info] Execution Time [Âµ]</t>
  </si>
  <si>
    <t>[2020-07-26 23:57:09.495] [exec_time_logger] [info] Execution Time [Âµ]</t>
  </si>
  <si>
    <t>[2020-07-26 23:57:11.550] [exec_time_logger] [info] Execution Time [Âµ]</t>
  </si>
  <si>
    <t>[2020-07-26 23:57:13.596] [exec_time_logger] [info] Execution Time [Âµ]</t>
  </si>
  <si>
    <t>[2020-07-26 23:57:15.647] [exec_time_logger] [info] Execution Time [Âµ]</t>
  </si>
  <si>
    <t>[2020-07-26 23:57:17.693] [exec_time_logger] [info] Execution Time [Âµ]</t>
  </si>
  <si>
    <t>[2020-07-26 23:57:19.745] [exec_time_logger] [info] Execution Time [Âµ]</t>
  </si>
  <si>
    <t>[2020-07-26 23:57:21.808] [exec_time_logger] [info] Execution Time [Âµ]</t>
  </si>
  <si>
    <t>[2020-07-26 23:57:23.857] [exec_time_logger] [info] Execution Time [Âµ]</t>
  </si>
  <si>
    <t>[2020-07-26 23:57:25.902] [exec_time_logger] [info] Execution Time [Âµ]</t>
  </si>
  <si>
    <t>[2020-07-26 23:57:27.945] [exec_time_logger] [info] Execution Time [Âµ]</t>
  </si>
  <si>
    <t>[2020-07-26 23:57:30.001] [exec_time_logger] [info] Execution Time [Âµ]</t>
  </si>
  <si>
    <t>[2020-07-26 23:57:32.049] [exec_time_logger] [info] Execution Time [Âµ]</t>
  </si>
  <si>
    <t>[2020-07-26 23:57:34.109] [exec_time_logger] [info] Execution Time [Âµ]</t>
  </si>
  <si>
    <t>[2020-07-26 23:57:36.154] [exec_time_logger] [info] Execution Time [Âµ]</t>
  </si>
  <si>
    <t>[2020-07-26 23:57:38.210] [exec_time_logger] [info] Execution Time [Âµ]</t>
  </si>
  <si>
    <t>[2020-07-26 23:57:40.254] [exec_time_logger] [info] Execution Time [Âµ]</t>
  </si>
  <si>
    <t>[2020-07-26 23:57:42.302] [exec_time_logger] [info] Execution Time [Âµ]</t>
  </si>
  <si>
    <t>[2020-07-26 23:57:44.346] [exec_time_logger] [info] Execution Time [Âµ]</t>
  </si>
  <si>
    <t>[2020-07-26 23:57:46.394] [exec_time_logger] [info] Execution Time [Âµ]</t>
  </si>
  <si>
    <t>[2020-07-26 23:57:48.443] [exec_time_logger] [info] Execution Time [Âµ]</t>
  </si>
  <si>
    <t>[2020-07-26 23:57:50.498] [exec_time_logger] [info] Execution Time [Âµ]</t>
  </si>
  <si>
    <t>[2020-07-26 23:57:52.543] [exec_time_logger] [info] Execution Time [Âµ]</t>
  </si>
  <si>
    <t>[2020-07-26 23:57:54.594] [exec_time_logger] [info] Execution Time [Âµ]</t>
  </si>
  <si>
    <t>[2020-07-26 23:57:56.644] [exec_time_logger] [info] Execution Time [Âµ]</t>
  </si>
  <si>
    <t>[2020-07-26 23:57:58.695] [exec_time_logger] [info] Execution Time [Âµ]</t>
  </si>
  <si>
    <t>[2020-07-26 23:58:00.743] [exec_time_logger] [info] Execution Time [Âµ]</t>
  </si>
  <si>
    <t>[2020-07-26 23:58:02.794] [exec_time_logger] [info] Execution Time [Âµ]</t>
  </si>
  <si>
    <t>[2020-07-26 23:58:04.842] [exec_time_logger] [info] Execution Time [Âµ]</t>
  </si>
  <si>
    <t>[2020-07-26 23:58:06.895] [exec_time_logger] [info] Execution Time [Âµ]</t>
  </si>
  <si>
    <t>[2020-07-26 23:58:08.949] [exec_time_logger] [info] Execution Time [Âµ]</t>
  </si>
  <si>
    <t>[2020-07-26 23:58:10.996] [exec_time_logger] [info] Execution Time [Âµ]</t>
  </si>
  <si>
    <t>[2020-07-26 23:58:13.095] [exec_time_logger] [info] Execution Time [Âµ]</t>
  </si>
  <si>
    <t>[2020-07-26 23:58:15.144] [exec_time_logger] [info] Execution Time [Âµ]</t>
  </si>
  <si>
    <t>[2020-07-26 23:58:17.195] [exec_time_logger] [info] Execution Time [Âµ]</t>
  </si>
  <si>
    <t>[2020-07-26 23:58:19.242] [exec_time_logger] [info] Execution Time [Âµ]</t>
  </si>
  <si>
    <t>[2020-07-26 23:58:21.308] [exec_time_logger] [info] Execution Time [Âµ]</t>
  </si>
  <si>
    <t>[2020-07-26 23:58:23.353] [exec_time_logger] [info] Execution Time [Âµ]</t>
  </si>
  <si>
    <t>[2020-07-26 23:58:25.400] [exec_time_logger] [info] Execution Time [Âµ]</t>
  </si>
  <si>
    <t>[2020-07-26 23:58:27.445] [exec_time_logger] [info] Execution Time [Âµ]</t>
  </si>
  <si>
    <t>[2020-07-26 23:58:29.493] [exec_time_logger] [info] Execution Time [Âµ]</t>
  </si>
  <si>
    <t>[2020-07-26 23:58:31.548] [exec_time_logger] [info] Execution Time [Âµ]</t>
  </si>
  <si>
    <t>[2020-07-26 23:58:33.609] [exec_time_logger] [info] Execution Time [Âµ]</t>
  </si>
  <si>
    <t>[2020-07-26 23:58:35.688] [exec_time_logger] [info] Execution Time [Âµ]</t>
  </si>
  <si>
    <t>[2020-07-26 23:58:37.744] [exec_time_logger] [info] Execution Time [Âµ]</t>
  </si>
  <si>
    <t>[2020-07-26 23:58:39.795] [exec_time_logger] [info] Execution Time [Âµ]</t>
  </si>
  <si>
    <t>[2020-07-26 23:58:41.845] [exec_time_logger] [info] Execution Time [Âµ]</t>
  </si>
  <si>
    <t>[2020-07-26 23:58:43.900] [exec_time_logger] [info] Execution Time [Âµ]</t>
  </si>
  <si>
    <t>[2020-07-26 23:58:45.943] [exec_time_logger] [info] Execution Time [Âµ]</t>
  </si>
  <si>
    <t>[2020-07-26 23:58:47.995] [exec_time_logger] [info] Execution Time [Âµ]</t>
  </si>
  <si>
    <t>[2020-07-26 23:58:50.048] [exec_time_logger] [info] Execution Time [Âµ]</t>
  </si>
  <si>
    <t>[2020-07-26 23:58:52.093] [exec_time_logger] [info] Execution Time [Âµ]</t>
  </si>
  <si>
    <t>[2020-07-26 23:58:54.147] [exec_time_logger] [info] Execution Time [Âµ]</t>
  </si>
  <si>
    <t>[2020-07-26 23:58:56.197] [exec_time_logger] [info] Execution Time [Âµ]</t>
  </si>
  <si>
    <t>[2020-07-26 23:58:58.241] [exec_time_logger] [info] Execution Time [Âµ]</t>
  </si>
  <si>
    <t>[2020-07-26 23:59:00.300] [exec_time_logger] [info] Execution Time [Âµ]</t>
  </si>
  <si>
    <t>[2020-07-26 23:59:02.349] [exec_time_logger] [info] Execution Time [Âµ]</t>
  </si>
  <si>
    <t>[2020-07-26 23:59:04.411] [exec_time_logger] [info] Execution Time [Âµ]</t>
  </si>
  <si>
    <t>[2020-07-26 23:59:06.456] [exec_time_logger] [info] Execution Time [Âµ]</t>
  </si>
  <si>
    <t>[2020-07-26 23:59:08.537] [exec_time_logger] [info] Execution Time [Âµ]</t>
  </si>
  <si>
    <t>[2020-07-26 23:59:10.593] [exec_time_logger] [info] Execution Time [Âµ]</t>
  </si>
  <si>
    <t>[2020-07-26 23:59:12.654] [exec_time_logger] [info] Execution Time [Âµ]</t>
  </si>
  <si>
    <t>[2020-07-26 23:59:14.698] [exec_time_logger] [info] Execution Time [Âµ]</t>
  </si>
  <si>
    <t>[2020-07-26 23:59:16.743] [exec_time_logger] [info] Execution Time [Âµ]</t>
  </si>
  <si>
    <t>[2020-07-26 23:59:18.808] [exec_time_logger] [info] Execution Time [Âµ]</t>
  </si>
  <si>
    <t>[2020-07-26 23:59:20.855] [exec_time_logger] [info] Execution Time [Âµ]</t>
  </si>
  <si>
    <t>[2020-07-26 23:59:22.932] [exec_time_logger] [info] Execution Time [Âµ]</t>
  </si>
  <si>
    <t>[2020-07-26 23:59:24.979] [exec_time_logger] [info] Execution Time [Âµ]</t>
  </si>
  <si>
    <t>[2020-07-26 23:59:27.028] [exec_time_logger] [info] Execution Time [Âµ]</t>
  </si>
  <si>
    <t>[2020-07-26 23:59:29.082] [exec_time_logger] [info] Execution Time [Âµ]</t>
  </si>
  <si>
    <t>[2020-07-26 23:59:31.129] [exec_time_logger] [info] Execution Time [Âµ]</t>
  </si>
  <si>
    <t>[2020-07-26 23:59:33.178] [exec_time_logger] [info] Execution Time [Âµ]</t>
  </si>
  <si>
    <t>[2020-07-26 23:59:35.229] [exec_time_logger] [info] Execution Time [Âµ]</t>
  </si>
  <si>
    <t>[2020-07-26 23:59:37.290] [exec_time_logger] [info] Execution Time [Âµ]</t>
  </si>
  <si>
    <t>[2020-07-26 23:59:39.357] [exec_time_logger] [info] Execution Time [Âµ]</t>
  </si>
  <si>
    <t>[2020-07-26 23:59:41.403] [exec_time_logger] [info] Execution Time [Âµ]</t>
  </si>
  <si>
    <t>[2020-07-26 23:59:43.447] [exec_time_logger] [info] Execution Time [Âµ]</t>
  </si>
  <si>
    <t>[2020-07-26 23:59:45.494] [exec_time_logger] [info] Execution Time [Âµ]</t>
  </si>
  <si>
    <t>[2020-07-26 23:59:47.545] [exec_time_logger] [info] Execution Time [Âµ]</t>
  </si>
  <si>
    <t>[2020-07-26 23:59:49.593] [exec_time_logger] [info] Execution Time [Âµ]</t>
  </si>
  <si>
    <t>[2020-07-26 23:59:51.648] [exec_time_logger] [info] Execution Time [Âµ]</t>
  </si>
  <si>
    <t>[2020-07-26 23:59:53.697] [exec_time_logger] [info] Execution Time [Âµ]</t>
  </si>
  <si>
    <t>[2020-07-26 23:59:55.740] [exec_time_logger] [info] Execution Time [Âµ]</t>
  </si>
  <si>
    <t>[2020-07-26 23:59:57.794] [exec_time_logger] [info] Execution Time [Âµ]</t>
  </si>
  <si>
    <t>[2020-07-26 23:59:59.844] [exec_time_logger] [info] Execution Time [Âµ]</t>
  </si>
  <si>
    <t>[2020-07-27 00:00:01.897] [exec_time_logger] [info] Execution Time [Âµ]</t>
  </si>
  <si>
    <t>[2020-07-27 00:00:03.955] [exec_time_logger] [info] Execution Time [Âµ]</t>
  </si>
  <si>
    <t>[2020-07-27 00:00:06.001] [exec_time_logger] [info] Execution Time [Âµ]</t>
  </si>
  <si>
    <t>[2020-07-27 00:00:08.046] [exec_time_logger] [info] Execution Time [Âµ]</t>
  </si>
  <si>
    <t>[2020-07-27 00:00:10.096] [exec_time_logger] [info] Execution Time [Âµ]</t>
  </si>
  <si>
    <t>[2020-07-27 00:00:12.144] [exec_time_logger] [info] Execution Time [Âµ]</t>
  </si>
  <si>
    <t>[2020-07-27 00:00:14.200] [exec_time_logger] [info] Execution Time [Âµ]</t>
  </si>
  <si>
    <t>[2020-07-27 00:00:16.245] [exec_time_logger] [info] Execution Time [Âµ]</t>
  </si>
  <si>
    <t>[2020-07-27 00:00:18.299] [exec_time_logger] [info] Execution Time [Âµ]</t>
  </si>
  <si>
    <t>[2020-07-27 00:00:20.347] [exec_time_logger] [info] Execution Time [Âµ]</t>
  </si>
  <si>
    <t>[2020-07-27 00:00:22.395] [exec_time_logger] [info] Execution Time [Âµ]</t>
  </si>
  <si>
    <t>[2020-07-27 00:00:24.445] [exec_time_logger] [info] Execution Time [Âµ]</t>
  </si>
  <si>
    <t>[2020-07-27 00:00:26.495] [exec_time_logger] [info] Execution Time [Âµ]</t>
  </si>
  <si>
    <t>[2020-07-27 00:00:28.543] [exec_time_logger] [info] Execution Time [Âµ]</t>
  </si>
  <si>
    <t>[2020-07-27 00:00:30.592] [exec_time_logger] [info] Execution Time [Âµ]</t>
  </si>
  <si>
    <t>[2020-07-27 00:00:32.649] [exec_time_logger] [info] Execution Time [Âµ]</t>
  </si>
  <si>
    <t>[2020-07-27 00:00:34.694] [exec_time_logger] [info] Execution Time [Âµ]</t>
  </si>
  <si>
    <t>[2020-07-27 00:00:36.747] [exec_time_logger] [info] Execution Time [Âµ]</t>
  </si>
  <si>
    <t>[2020-07-27 00:00:38.794] [exec_time_logger] [info] Execution Time [Âµ]</t>
  </si>
  <si>
    <t>[2020-07-27 00:00:40.847] [exec_time_logger] [info] Execution Time [Âµ]</t>
  </si>
  <si>
    <t>[2020-07-27 00:00:42.896] [exec_time_logger] [info] Execution Time [Âµ]</t>
  </si>
  <si>
    <t>[2020-07-27 00:00:44.944] [exec_time_logger] [info] Execution Time [Âµ]</t>
  </si>
  <si>
    <t>[2020-07-27 00:00:46.993] [exec_time_logger] [info] Execution Time [Âµ]</t>
  </si>
  <si>
    <t>[2020-07-27 00:00:49.044] [exec_time_logger] [info] Execution Time [Âµ]</t>
  </si>
  <si>
    <t>[2020-07-27 00:00:51.095] [exec_time_logger] [info] Execution Time [Âµ]</t>
  </si>
  <si>
    <t>[2020-07-27 00:00:53.145] [exec_time_logger] [info] Execution Time [Âµ]</t>
  </si>
  <si>
    <t>[2020-07-27 00:00:55.194] [exec_time_logger] [info] Execution Time [Âµ]</t>
  </si>
  <si>
    <t>[2020-07-27 00:00:57.283] [exec_time_logger] [info] Execution Time [Âµ]</t>
  </si>
  <si>
    <t>[2020-07-27 00:00:59.346] [exec_time_logger] [info] Execution Time [Âµ]</t>
  </si>
  <si>
    <t>[2020-07-27 00:01:01.399] [exec_time_logger] [info] Execution Time [Âµ]</t>
  </si>
  <si>
    <t>[2020-07-27 00:01:03.445] [exec_time_logger] [info] Execution Time [Âµ]</t>
  </si>
  <si>
    <t>[2020-07-27 00:01:05.496] [exec_time_logger] [info] Execution Time [Âµ]</t>
  </si>
  <si>
    <t>[2020-07-27 00:01:07.554] [exec_time_logger] [info] Execution Time [Âµ]</t>
  </si>
  <si>
    <t>[2020-07-27 00:01:09.602] [exec_time_logger] [info] Execution Time [Âµ]</t>
  </si>
  <si>
    <t>[2020-07-27 00:01:11.761] [exec_time_logger] [info] Execution Time [Âµ]</t>
  </si>
  <si>
    <t>[2020-07-27 00:01:13.807] [exec_time_logger] [info] Execution Time [Âµ]</t>
  </si>
  <si>
    <t>[2020-07-27 00:01:15.852] [exec_time_logger] [info] Execution Time [Âµ]</t>
  </si>
  <si>
    <t>[2020-07-27 00:01:17.895] [exec_time_logger] [info] Execution Time [Âµ]</t>
  </si>
  <si>
    <t>[2020-07-27 00:01:19.948] [exec_time_logger] [info] Execution Time [Âµ]</t>
  </si>
  <si>
    <t>[2020-07-27 00:01:22.000] [exec_time_logger] [info] Execution Time [Âµ]</t>
  </si>
  <si>
    <t>[2020-07-27 00:01:24.083] [exec_time_logger] [info] Execution Time [Âµ]</t>
  </si>
  <si>
    <t>[2020-07-27 00:01:26.130] [exec_time_logger] [info] Execution Time [Âµ]</t>
  </si>
  <si>
    <t>[2020-07-27 00:01:28.179] [exec_time_logger] [info] Execution Time [Âµ]</t>
  </si>
  <si>
    <t>[2020-07-27 00:01:30.230] [exec_time_logger] [info] Execution Time [Âµ]</t>
  </si>
  <si>
    <t>[2020-07-27 00:01:32.282] [exec_time_logger] [info] Execution Time [Âµ]</t>
  </si>
  <si>
    <t>[2020-07-27 00:01:34.330] [exec_time_logger] [info] Execution Time [Âµ]</t>
  </si>
  <si>
    <t>[2020-07-27 00:01:36.379] [exec_time_logger] [info] Execution Time [Âµ]</t>
  </si>
  <si>
    <t>[2020-07-27 00:01:38.431] [exec_time_logger] [info] Execution Time [Âµ]</t>
  </si>
  <si>
    <t>[2020-07-27 00:01:40.488] [exec_time_logger] [info] Execution Time [Âµ]</t>
  </si>
  <si>
    <t>[2020-07-27 00:01:42.586] [exec_time_logger] [info] Execution Time [Âµ]</t>
  </si>
  <si>
    <t>[2020-07-27 00:01:44.645] [exec_time_logger] [info] Execution Time [Âµ]</t>
  </si>
  <si>
    <t>[2020-07-27 00:01:46.696] [exec_time_logger] [info] Execution Time [Âµ]</t>
  </si>
  <si>
    <t>[2020-07-27 00:01:48.746] [exec_time_logger] [info] Execution Time [Âµ]</t>
  </si>
  <si>
    <t>[2020-07-27 00:01:50.808] [exec_time_logger] [info] Execution Time [Âµ]</t>
  </si>
  <si>
    <t>[2020-07-27 00:01:52.878] [exec_time_logger] [info] Execution Time [Âµ]</t>
  </si>
  <si>
    <t>[2020-07-27 00:01:54.930] [exec_time_logger] [info] Execution Time [Âµ]</t>
  </si>
  <si>
    <t>[2020-07-27 00:01:56.991] [exec_time_logger] [info] Execution Time [Âµ]</t>
  </si>
  <si>
    <t>[2020-07-27 00:01:59.045] [exec_time_logger] [info] Execution Time [Âµ]</t>
  </si>
  <si>
    <t>[2020-07-27 00:02:01.094] [exec_time_logger] [info] Execution Time [Âµ]</t>
  </si>
  <si>
    <t>[2020-07-27 00:02:03.145] [exec_time_logger] [info] Execution Time [Âµ]</t>
  </si>
  <si>
    <t>[2020-07-27 00:02:05.193] [exec_time_logger] [info] Execution Time [Âµ]</t>
  </si>
  <si>
    <t>[2020-07-27 00:02:07.247] [exec_time_logger] [info] Execution Time [Âµ]</t>
  </si>
  <si>
    <t>[2020-07-27 00:02:09.312] [exec_time_logger] [info] Execution Time [Âµ]</t>
  </si>
  <si>
    <t>[2020-07-27 00:02:11.358] [exec_time_logger] [info] Execution Time [Âµ]</t>
  </si>
  <si>
    <t>[2020-07-27 00:02:13.401] [exec_time_logger] [info] Execution Time [Âµ]</t>
  </si>
  <si>
    <t>[2020-07-27 00:02:15.446] [exec_time_logger] [info] Execution Time [Âµ]</t>
  </si>
  <si>
    <t>[2020-07-27 00:02:17.494] [exec_time_logger] [info] Execution Time [Âµ]</t>
  </si>
  <si>
    <t>[2020-07-27 00:02:19.552] [exec_time_logger] [info] Execution Time [Âµ]</t>
  </si>
  <si>
    <t>[2020-07-27 00:02:21.612] [exec_time_logger] [info] Execution Time [Âµ]</t>
  </si>
  <si>
    <t>[2020-07-27 00:02:23.659] [exec_time_logger] [info] Execution Time [Âµ]</t>
  </si>
  <si>
    <t>[2020-07-27 00:02:25.706] [exec_time_logger] [info] Execution Time [Âµ]</t>
  </si>
  <si>
    <t>[2020-07-27 00:02:27.750] [exec_time_logger] [info] Execution Time [Âµ]</t>
  </si>
  <si>
    <t>[2020-07-27 00:02:29.796] [exec_time_logger] [info] Execution Time [Âµ]</t>
  </si>
  <si>
    <t>[2020-07-27 00:02:31.847] [exec_time_logger] [info] Execution Time [Âµ]</t>
  </si>
  <si>
    <t>[2020-07-27 00:02:33.911] [exec_time_logger] [info] Execution Time [Âµ]</t>
  </si>
  <si>
    <t>[2020-07-27 00:02:35.955] [exec_time_logger] [info] Execution Time [Âµ]</t>
  </si>
  <si>
    <t>[2020-07-27 00:02:37.999] [exec_time_logger] [info] Execution Time [Âµ]</t>
  </si>
  <si>
    <t>[2020-07-27 00:02:40.046] [exec_time_logger] [info] Execution Time [Âµ]</t>
  </si>
  <si>
    <t>[2020-07-27 00:02:42.095] [exec_time_logger] [info] Execution Time [Âµ]</t>
  </si>
  <si>
    <t>[2020-07-27 00:02:44.180] [exec_time_logger] [info] Execution Time [Âµ]</t>
  </si>
  <si>
    <t>[2020-07-27 00:02:46.229] [exec_time_logger] [info] Execution Time [Âµ]</t>
  </si>
  <si>
    <t>[2020-07-27 00:02:48.278] [exec_time_logger] [info] Execution Time [Âµ]</t>
  </si>
  <si>
    <t>[2020-07-27 00:02:50.329] [exec_time_logger] [info] Execution Time [Âµ]</t>
  </si>
  <si>
    <t>[2020-07-27 00:02:52.379] [exec_time_logger] [info] Execution Time [Âµ]</t>
  </si>
  <si>
    <t>[2020-07-27 00:02:54.433] [exec_time_logger] [info] Execution Time [Âµ]</t>
  </si>
  <si>
    <t>[2020-07-27 00:02:56.492] [exec_time_logger] [info] Execution Time [Âµ]</t>
  </si>
  <si>
    <t>[2020-07-27 00:02:58.544] [exec_time_logger] [info] Execution Time [Âµ]</t>
  </si>
  <si>
    <t>[2020-07-27 00:03:00.596] [exec_time_logger] [info] Execution Time [Âµ]</t>
  </si>
  <si>
    <t>[2020-07-27 00:03:02.645] [exec_time_logger] [info] Execution Time [Âµ]</t>
  </si>
  <si>
    <t>[2020-07-27 00:03:04.696] [exec_time_logger] [info] Execution Time [Âµ]</t>
  </si>
  <si>
    <t>[2020-07-27 00:03:06.747] [exec_time_logger] [info] Execution Time [Âµ]</t>
  </si>
  <si>
    <t>[2020-07-27 00:03:08.794] [exec_time_logger] [info] Execution Time [Âµ]</t>
  </si>
  <si>
    <t>[2020-07-27 00:03:10.846] [exec_time_logger] [info] Execution Time [Âµ]</t>
  </si>
  <si>
    <t>[2020-07-27 00:03:12.898] [exec_time_logger] [info] Execution Time [Âµ]</t>
  </si>
  <si>
    <t>[2020-07-27 00:03:14.944] [exec_time_logger] [info] Execution Time [Âµ]</t>
  </si>
  <si>
    <t>[2020-07-27 00:03:16.994] [exec_time_logger] [info] Execution Time [Âµ]</t>
  </si>
  <si>
    <t>[2020-07-27 00:03:19.047] [exec_time_logger] [info] Execution Time [Âµ]</t>
  </si>
  <si>
    <t>[2020-07-27 00:03:21.097] [exec_time_logger] [info] Execution Time [Âµ]</t>
  </si>
  <si>
    <t>[2020-07-27 00:03:23.147] [exec_time_logger] [info] Execution Time [Âµ]</t>
  </si>
  <si>
    <t>[2020-07-27 00:03:25.194] [exec_time_logger] [info] Execution Time [Âµ]</t>
  </si>
  <si>
    <t>[2020-07-27 00:03:27.249] [exec_time_logger] [info] Execution Time [Âµ]</t>
  </si>
  <si>
    <t>[2020-07-27 00:03:29.295] [exec_time_logger] [info] Execution Time [Âµ]</t>
  </si>
  <si>
    <t>[2020-07-27 00:03:31.346] [exec_time_logger] [info] Execution Time [Âµ]</t>
  </si>
  <si>
    <t>[2020-07-27 00:03:33.393] [exec_time_logger] [info] Execution Time [Âµ]</t>
  </si>
  <si>
    <t>[2020-07-27 00:03:35.480] [exec_time_logger] [info] Execution Time [Âµ]</t>
  </si>
  <si>
    <t>[2020-07-27 00:03:37.534] [exec_time_logger] [info] Execution Time [Âµ]</t>
  </si>
  <si>
    <t>[2020-07-27 00:03:39.601] [exec_time_logger] [info] Execution Time [Âµ]</t>
  </si>
  <si>
    <t>[2020-07-27 00:03:41.653] [exec_time_logger] [info] Execution Time [Âµ]</t>
  </si>
  <si>
    <t>[2020-07-27 00:03:43.698] [exec_time_logger] [info] Execution Time [Âµ]</t>
  </si>
  <si>
    <t>[2020-07-27 00:03:45.743] [exec_time_logger] [info] Execution Time [Âµ]</t>
  </si>
  <si>
    <t>[2020-07-27 00:03:47.794] [exec_time_logger] [info] Execution Time [Âµ]</t>
  </si>
  <si>
    <t>[2020-07-27 00:03:49.854] [exec_time_logger] [info] Execution Time [Âµ]</t>
  </si>
  <si>
    <t>[2020-07-27 00:03:51.898] [exec_time_logger] [info] Execution Time [Âµ]</t>
  </si>
  <si>
    <t>[2020-07-27 00:03:53.981] [exec_time_logger] [info] Execution Time [Âµ]</t>
  </si>
  <si>
    <t>[2020-07-27 00:03:56.029] [exec_time_logger] [info] Execution Time [Âµ]</t>
  </si>
  <si>
    <t>[2020-07-27 00:03:58.078] [exec_time_logger] [info] Execution Time [Âµ]</t>
  </si>
  <si>
    <t>[2020-07-27 00:04:00.129] [exec_time_logger] [info] Execution Time [Âµ]</t>
  </si>
  <si>
    <t>[2020-07-27 00:04:02.188] [exec_time_logger] [info] Execution Time [Âµ]</t>
  </si>
  <si>
    <t>[2020-07-27 00:04:04.247] [exec_time_logger] [info] Execution Time [Âµ]</t>
  </si>
  <si>
    <t>[2020-07-27 00:04:06.294] [exec_time_logger] [info] Execution Time [Âµ]</t>
  </si>
  <si>
    <t>[2020-07-27 00:04:08.347] [exec_time_logger] [info] Execution Time [Âµ]</t>
  </si>
  <si>
    <t>[2020-07-27 00:04:10.395] [exec_time_logger] [info] Execution Time [Âµ]</t>
  </si>
  <si>
    <t>[2020-07-27 00:04:12.447] [exec_time_logger] [info] Execution Time [Âµ]</t>
  </si>
  <si>
    <t>[2020-07-27 00:04:14.493] [exec_time_logger] [info] Execution Time [Âµ]</t>
  </si>
  <si>
    <t>[2020-07-27 00:04:16.543] [exec_time_logger] [info] Execution Time [Âµ]</t>
  </si>
  <si>
    <t>[2020-07-27 00:04:18.593] [exec_time_logger] [info] Execution Time [Âµ]</t>
  </si>
  <si>
    <t>[2020-07-27 00:04:20.646] [exec_time_logger] [info] Execution Time [Âµ]</t>
  </si>
  <si>
    <t>[2020-07-27 00:04:22.695] [exec_time_logger] [info] Execution Time [Âµ]</t>
  </si>
  <si>
    <t>[2020-07-27 00:04:24.779] [exec_time_logger] [info] Execution Time [Âµ]</t>
  </si>
  <si>
    <t>[2020-07-27 00:04:26.831] [exec_time_logger] [info] Execution Time [Âµ]</t>
  </si>
  <si>
    <t>[2020-07-27 00:04:28.879] [exec_time_logger] [info] Execution Time [Âµ]</t>
  </si>
  <si>
    <t>[2020-07-27 00:04:30.931] [exec_time_logger] [info] Execution Time [Âµ]</t>
  </si>
  <si>
    <t>[2020-07-27 00:04:32.978] [exec_time_logger] [info] Execution Time [Âµ]</t>
  </si>
  <si>
    <t>[2020-07-27 00:04:35.041] [exec_time_logger] [info] Execution Time [Âµ]</t>
  </si>
  <si>
    <t>[2020-07-27 00:04:37.096] [exec_time_logger] [info] Execution Time [Âµ]</t>
  </si>
  <si>
    <t>[2020-07-27 00:04:39.152] [exec_time_logger] [info] Execution Time [Âµ]</t>
  </si>
  <si>
    <t>[2020-07-27 00:04:41.196] [exec_time_logger] [info] Execution Time [Âµ]</t>
  </si>
  <si>
    <t>[2020-07-27 00:04:43.245] [exec_time_logger] [info] Execution Time [Âµ]</t>
  </si>
  <si>
    <t>[2020-07-27 00:04:45.297] [exec_time_logger] [info] Execution Time [Âµ]</t>
  </si>
  <si>
    <t>[2020-07-27 00:04:47.352] [exec_time_logger] [info] Execution Time [Âµ]</t>
  </si>
  <si>
    <t>[2020-07-27 00:04:49.394] [exec_time_logger] [info] Execution Time [Âµ]</t>
  </si>
  <si>
    <t>[2020-07-27 00:04:51.444] [exec_time_logger] [info] Execution Time [Âµ]</t>
  </si>
  <si>
    <t>[2020-07-27 00:04:53.491] [exec_time_logger] [info] Execution Time [Âµ]</t>
  </si>
  <si>
    <t>[2020-07-27 00:04:55.549] [exec_time_logger] [info] Execution Time [Âµ]</t>
  </si>
  <si>
    <t>[2020-07-27 00:04:57.593] [exec_time_logger] [info] Execution Time [Âµ]</t>
  </si>
  <si>
    <t>[2020-07-27 00:04:59.648] [exec_time_logger] [info] Execution Time [Âµ]</t>
  </si>
  <si>
    <t>[2020-07-27 00:05:01.711] [exec_time_logger] [info] Execution Time [Âµ]</t>
  </si>
  <si>
    <t>[2020-07-27 00:05:03.788] [exec_time_logger] [info] Execution Time [Âµ]</t>
  </si>
  <si>
    <t>[2020-07-27 00:05:05.845] [exec_time_logger] [info] Execution Time [Âµ]</t>
  </si>
  <si>
    <t>[2020-07-27 00:05:07.895] [exec_time_logger] [info] Execution Time [Âµ]</t>
  </si>
  <si>
    <t>[2020-07-27 00:05:10.004] [exec_time_logger] [info] Execution Time [Âµ]</t>
  </si>
  <si>
    <t>[2020-07-27 00:05:12.048] [exec_time_logger] [info] Execution Time [Âµ]</t>
  </si>
  <si>
    <t>[2020-07-27 00:05:14.101] [exec_time_logger] [info] Execution Time [Âµ]</t>
  </si>
  <si>
    <t>[2020-07-27 00:05:16.145] [exec_time_logger] [info] Execution Time [Âµ]</t>
  </si>
  <si>
    <t>[2020-07-27 00:05:18.194] [exec_time_logger] [info] Execution Time [Âµ]</t>
  </si>
  <si>
    <t>[2020-07-27 00:05:20.250] [exec_time_logger] [info] Execution Time [Âµ]</t>
  </si>
  <si>
    <t>[2020-07-27 00:05:22.296] [exec_time_logger] [info] Execution Time [Âµ]</t>
  </si>
  <si>
    <t>[2020-07-27 00:05:24.345] [exec_time_logger] [info] Execution Time [Âµ]</t>
  </si>
  <si>
    <t>[2020-07-27 00:05:26.394] [exec_time_logger] [info] Execution Time [Âµ]</t>
  </si>
  <si>
    <t>[2020-07-27 00:05:28.445] [exec_time_logger] [info] Execution Time [Âµ]</t>
  </si>
  <si>
    <t>[2020-07-27 00:05:30.504] [exec_time_logger] [info] Execution Time [Âµ]</t>
  </si>
  <si>
    <t>[2020-07-27 00:05:32.557] [exec_time_logger] [info] Execution Time [Âµ]</t>
  </si>
  <si>
    <t>[2020-07-27 00:05:34.603] [exec_time_logger] [info] Execution Time [Âµ]</t>
  </si>
  <si>
    <t>[2020-07-27 00:05:36.650] [exec_time_logger] [info] Execution Time [Âµ]</t>
  </si>
  <si>
    <t>[2020-07-27 00:05:38.695] [exec_time_logger] [info] Execution Time [Âµ]</t>
  </si>
  <si>
    <t>[2020-07-27 00:05:40.745] [exec_time_logger] [info] Execution Time [Âµ]</t>
  </si>
  <si>
    <t>[2020-07-27 00:05:42.796] [exec_time_logger] [info] Execution Time [Âµ]</t>
  </si>
  <si>
    <t>[2020-07-27 00:05:44.844] [exec_time_logger] [info] Execution Time [Âµ]</t>
  </si>
  <si>
    <t>[2020-07-27 00:05:46.894] [exec_time_logger] [info] Execution Time [Âµ]</t>
  </si>
  <si>
    <t>[2020-07-27 00:05:48.944] [exec_time_logger] [info] Execution Time [Âµ]</t>
  </si>
  <si>
    <t>[2020-07-27 00:05:50.996] [exec_time_logger] [info] Execution Time [Âµ]</t>
  </si>
  <si>
    <t>[2020-07-27 00:05:53.046] [exec_time_logger] [info] Execution Time [Âµ]</t>
  </si>
  <si>
    <t>[2020-07-27 00:05:55.102] [exec_time_logger] [info] Execution Time [Âµ]</t>
  </si>
  <si>
    <t>[2020-07-27 00:05:57.149] [exec_time_logger] [info] Execution Time [Âµ]</t>
  </si>
  <si>
    <t>[2020-07-27 00:05:59.193] [exec_time_logger] [info] Execution Time [Âµ]</t>
  </si>
  <si>
    <t>[2020-07-27 00:06:01.244] [exec_time_logger] [info] Execution Time [Âµ]</t>
  </si>
  <si>
    <t>[2020-07-27 00:06:03.293] [exec_time_logger] [info] Execution Time [Âµ]</t>
  </si>
  <si>
    <t>[2020-07-27 00:06:05.345] [exec_time_logger] [info] Execution Time [Âµ]</t>
  </si>
  <si>
    <t>[2020-07-27 00:06:07.403] [exec_time_logger] [info] Execution Time [Âµ]</t>
  </si>
  <si>
    <t>[2020-07-27 00:06:09.446] [exec_time_logger] [info] Execution Time [Âµ]</t>
  </si>
  <si>
    <t>[2020-07-27 00:06:11.530] [exec_time_logger] [info] Execution Time [Âµ]</t>
  </si>
  <si>
    <t>[2020-07-27 00:06:13.580] [exec_time_logger] [info] Execution Time [Âµ]</t>
  </si>
  <si>
    <t>[2020-07-27 00:06:15.629] [exec_time_logger] [info] Execution Time [Âµ]</t>
  </si>
  <si>
    <t>[2020-07-27 00:06:17.679] [exec_time_logger] [info] Execution Time [Âµ]</t>
  </si>
  <si>
    <t>[2020-07-27 00:06:19.729] [exec_time_logger] [info] Execution Time [Âµ]</t>
  </si>
  <si>
    <t>[2020-07-27 00:06:21.779] [exec_time_logger] [info] Execution Time [Âµ]</t>
  </si>
  <si>
    <t>[2020-07-27 00:06:23.835] [exec_time_logger] [info] Execution Time [Âµ]</t>
  </si>
  <si>
    <t>[2020-07-27 00:06:25.895] [exec_time_logger] [info] Execution Time [Âµ]</t>
  </si>
  <si>
    <t>[2020-07-27 00:06:27.948] [exec_time_logger] [info] Execution Time [Âµ]</t>
  </si>
  <si>
    <t>[2020-07-27 00:06:29.992] [exec_time_logger] [info] Execution Time [Âµ]</t>
  </si>
  <si>
    <t>[2020-07-27 00:06:32.047] [exec_time_logger] [info] Execution Time [Âµ]</t>
  </si>
  <si>
    <t>[2020-07-27 00:06:34.105] [exec_time_logger] [info] Execution Time [Âµ]</t>
  </si>
  <si>
    <t>[2020-07-27 00:06:36.150] [exec_time_logger] [info] Execution Time [Âµ]</t>
  </si>
  <si>
    <t>[2020-07-27 00:06:38.207] [exec_time_logger] [info] Execution Time [Âµ]</t>
  </si>
  <si>
    <t>[2020-07-27 00:06:40.251] [exec_time_logger] [info] Execution Time [Âµ]</t>
  </si>
  <si>
    <t>[2020-07-27 00:06:42.298] [exec_time_logger] [info] Execution Time [Âµ]</t>
  </si>
  <si>
    <t>[2020-07-27 00:06:44.345] [exec_time_logger] [info] Execution Time [Âµ]</t>
  </si>
  <si>
    <t>[2020-07-27 00:06:46.393] [exec_time_logger] [info] Execution Time [Âµ]</t>
  </si>
  <si>
    <t>[2020-07-27 00:06:48.443] [exec_time_logger] [info] Execution Time [Âµ]</t>
  </si>
  <si>
    <t>[2020-07-27 00:06:50.493] [exec_time_logger] [info] Execution Time [Âµ]</t>
  </si>
  <si>
    <t>[2020-07-27 00:06:52.546] [exec_time_logger] [info] Execution Time [Âµ]</t>
  </si>
  <si>
    <t>[2020-07-27 00:06:54.595] [exec_time_logger] [info] Execution Time [Âµ]</t>
  </si>
  <si>
    <t>[2020-07-27 00:06:56.646] [exec_time_logger] [info] Execution Time [Âµ]</t>
  </si>
  <si>
    <t>[2020-07-27 00:06:58.701] [exec_time_logger] [info] Execution Time [Âµ]</t>
  </si>
  <si>
    <t>[2020-07-27 00:07:00.747] [exec_time_logger] [info] Execution Time [Âµ]</t>
  </si>
  <si>
    <t>[2020-07-27 00:07:02.811] [exec_time_logger] [info] Execution Time [Âµ]</t>
  </si>
  <si>
    <t>[2020-07-27 00:07:04.855] [exec_time_logger] [info] Execution Time [Âµ]</t>
  </si>
  <si>
    <t>[2020-07-27 00:07:06.902] [exec_time_logger] [info] Execution Time [Âµ]</t>
  </si>
  <si>
    <t>[2020-07-27 00:07:08.948] [exec_time_logger] [info] Execution Time [Âµ]</t>
  </si>
  <si>
    <t>[2020-07-27 00:07:11.081] [exec_time_logger] [info] Execution Time [Âµ]</t>
  </si>
  <si>
    <t>[2020-07-27 00:07:13.142] [exec_time_logger] [info] Execution Time [Âµ]</t>
  </si>
  <si>
    <t>[2020-07-27 00:07:15.196] [exec_time_logger] [info] Execution Time [Âµ]</t>
  </si>
  <si>
    <t>[2020-07-27 00:07:17.250] [exec_time_logger] [info] Execution Time [Âµ]</t>
  </si>
  <si>
    <t>[2020-07-27 00:07:19.294] [exec_time_logger] [info] Execution Time [Âµ]</t>
  </si>
  <si>
    <t>[2020-07-27 00:07:21.345] [exec_time_logger] [info] Execution Time [Âµ]</t>
  </si>
  <si>
    <t>[2020-07-27 00:07:23.398] [exec_time_logger] [info] Execution Time [Âµ]</t>
  </si>
  <si>
    <t>[2020-07-27 00:07:25.450] [exec_time_logger] [info] Execution Time [Âµ]</t>
  </si>
  <si>
    <t>[2020-07-27 00:07:27.495] [exec_time_logger] [info] Execution Time [Âµ]</t>
  </si>
  <si>
    <t>[2020-07-27 00:07:29.545] [exec_time_logger] [info] Execution Time [Âµ]</t>
  </si>
  <si>
    <t>[2020-07-27 00:07:31.598] [exec_time_logger] [info] Execution Time [Âµ]</t>
  </si>
  <si>
    <t>[2020-07-27 00:07:33.642] [exec_time_logger] [info] Execution Time [Âµ]</t>
  </si>
  <si>
    <t>[2020-07-27 00:07:35.697] [exec_time_logger] [info] Execution Time [Âµ]</t>
  </si>
  <si>
    <t>[2020-07-27 00:07:37.748] [exec_time_logger] [info] Execution Time [Âµ]</t>
  </si>
  <si>
    <t>[2020-07-27 00:07:39.797] [exec_time_logger] [info] Execution Time [Âµ]</t>
  </si>
  <si>
    <t>[2020-07-27 00:07:41.844] [exec_time_logger] [info] Execution Time [Âµ]</t>
  </si>
  <si>
    <t>[2020-07-27 00:07:43.904] [exec_time_logger] [info] Execution Time [Âµ]</t>
  </si>
  <si>
    <t>[2020-07-27 00:07:45.947] [exec_time_logger] [info] Execution Time [Âµ]</t>
  </si>
  <si>
    <t>[2020-07-27 00:07:47.992] [exec_time_logger] [info] Execution Time [Âµ]</t>
  </si>
  <si>
    <t>[2020-07-27 00:07:50.046] [exec_time_logger] [info] Execution Time [Âµ]</t>
  </si>
  <si>
    <t>[2020-07-27 00:07:52.094] [exec_time_logger] [info] Execution Time [Âµ]</t>
  </si>
  <si>
    <t>[2020-07-27 00:07:54.180] [exec_time_logger] [info] Execution Time [Âµ]</t>
  </si>
  <si>
    <t>[2020-07-27 00:07:56.228] [exec_time_logger] [info] Execution Time [Âµ]</t>
  </si>
  <si>
    <t>[2020-07-27 00:07:58.278] [exec_time_logger] [info] Execution Time [Âµ]</t>
  </si>
  <si>
    <t>[2020-07-27 00:08:00.331] [exec_time_logger] [info] Execution Time [Âµ]</t>
  </si>
  <si>
    <t>[2020-07-27 00:08:02.380] [exec_time_logger] [info] Execution Time [Âµ]</t>
  </si>
  <si>
    <t>[2020-07-27 00:08:04.429] [exec_time_logger] [info] Execution Time [Âµ]</t>
  </si>
  <si>
    <t>[2020-07-27 00:08:06.479] [exec_time_logger] [info] Execution Time [Âµ]</t>
  </si>
  <si>
    <t>[2020-07-27 00:08:08.534] [exec_time_logger] [info] Execution Time [Âµ]</t>
  </si>
  <si>
    <t>[2020-07-27 00:08:10.594] [exec_time_logger] [info] Execution Time [Âµ]</t>
  </si>
  <si>
    <t>[2020-07-27 00:08:12.648] [exec_time_logger] [info] Execution Time [Âµ]</t>
  </si>
  <si>
    <t>[2020-07-27 00:08:14.693] [exec_time_logger] [info] Execution Time [Âµ]</t>
  </si>
  <si>
    <t>[2020-07-27 00:08:16.748] [exec_time_logger] [info] Execution Time [Âµ]</t>
  </si>
  <si>
    <t>[2020-07-27 00:08:18.802] [exec_time_logger] [info] Execution Time [Âµ]</t>
  </si>
  <si>
    <t>[2020-07-27 00:08:20.854] [exec_time_logger] [info] Execution Time [Âµ]</t>
  </si>
  <si>
    <t>[2020-07-27 00:08:22.905] [exec_time_logger] [info] Execution Time [Âµ]</t>
  </si>
  <si>
    <t>[2020-07-27 00:08:24.951] [exec_time_logger] [info] Execution Time [Âµ]</t>
  </si>
  <si>
    <t>[2020-07-27 00:08:27.005] [exec_time_logger] [info] Execution Time [Âµ]</t>
  </si>
  <si>
    <t>[2020-07-27 00:08:29.048] [exec_time_logger] [info] Execution Time [Âµ]</t>
  </si>
  <si>
    <t>[2020-07-27 00:08:31.096] [exec_time_logger] [info] Execution Time [Âµ]</t>
  </si>
  <si>
    <t>[2020-07-27 00:08:33.145] [exec_time_logger] [info] Execution Time [Âµ]</t>
  </si>
  <si>
    <t>[2020-07-27 00:08:35.193] [exec_time_logger] [info] Execution Time [Âµ]</t>
  </si>
  <si>
    <t>[2020-07-27 00:08:37.249] [exec_time_logger] [info] Execution Time [Âµ]</t>
  </si>
  <si>
    <t>[2020-07-27 00:08:39.296] [exec_time_logger] [info] Execution Time [Âµ]</t>
  </si>
  <si>
    <t>[2020-07-27 00:08:41.345] [exec_time_logger] [info] Execution Time [Âµ]</t>
  </si>
  <si>
    <t>[2020-07-27 00:08:43.395] [exec_time_logger] [info] Execution Time [Âµ]</t>
  </si>
  <si>
    <t>[2020-07-27 00:08:45.444] [exec_time_logger] [info] Execution Time [Âµ]</t>
  </si>
  <si>
    <t>[2020-07-27 00:08:47.492] [exec_time_logger] [info] Execution Time [Âµ]</t>
  </si>
  <si>
    <t>[2020-07-27 00:08:49.543] [exec_time_logger] [info] Execution Time [Âµ]</t>
  </si>
  <si>
    <t>[2020-07-27 00:08:51.597] [exec_time_logger] [info] Execution Time [Âµ]</t>
  </si>
  <si>
    <t>[2020-07-27 00:08:53.660] [exec_time_logger] [info] Execution Time [Âµ]</t>
  </si>
  <si>
    <t>[2020-07-27 00:08:55.704] [exec_time_logger] [info] Execution Time [Âµ]</t>
  </si>
  <si>
    <t>[2020-07-27 00:08:57.749] [exec_time_logger] [info] Execution Time [Âµ]</t>
  </si>
  <si>
    <t>[2020-07-27 00:08:59.793] [exec_time_logger] [info] Execution Time [Âµ]</t>
  </si>
  <si>
    <t>[2020-07-27 00:09:01.897] [exec_time_logger] [info] Execution Time [Âµ]</t>
  </si>
  <si>
    <t>[2020-07-27 00:09:03.996] [exec_time_logger] [info] Execution Time [Âµ]</t>
  </si>
  <si>
    <t>[2020-07-27 00:09:06.046] [exec_time_logger] [info] Execution Time [Âµ]</t>
  </si>
  <si>
    <t>[2020-07-27 00:09:08.095] [exec_time_logger] [info] Execution Time [Âµ]</t>
  </si>
  <si>
    <t>[2020-07-27 00:09:10.145] [exec_time_logger] [info] Execution Time [Âµ]</t>
  </si>
  <si>
    <t>[2020-07-27 00:09:12.195] [exec_time_logger] [info] Execution Time [Âµ]</t>
  </si>
  <si>
    <t>[2020-07-27 00:09:14.245] [exec_time_logger] [info] Execution Time [Âµ]</t>
  </si>
  <si>
    <t>[2020-07-27 00:09:16.296] [exec_time_logger] [info] Execution Time [Âµ]</t>
  </si>
  <si>
    <t>[2020-07-27 00:09:18.350] [exec_time_logger] [info] Execution Time [Âµ]</t>
  </si>
  <si>
    <t>[2020-07-27 00:09:20.401] [exec_time_logger] [info] Execution Time [Âµ]</t>
  </si>
  <si>
    <t>[2020-07-27 00:09:22.448] [exec_time_logger] [info] Execution Time [Âµ]</t>
  </si>
  <si>
    <t>[2020-07-27 00:09:24.534] [exec_time_logger] [info] Execution Time [Âµ]</t>
  </si>
  <si>
    <t>[2020-07-27 00:09:26.594] [exec_time_logger] [info] Execution Time [Âµ]</t>
  </si>
  <si>
    <t>[2020-07-27 00:09:28.657] [exec_time_logger] [info] Execution Time [Âµ]</t>
  </si>
  <si>
    <t>[2020-07-27 00:09:30.700] [exec_time_logger] [info] Execution Time [Âµ]</t>
  </si>
  <si>
    <t>[2020-07-27 00:09:32.746] [exec_time_logger] [info] Execution Time [Âµ]</t>
  </si>
  <si>
    <t>[2020-07-27 00:09:34.794] [exec_time_logger] [info] Execution Time [Âµ]</t>
  </si>
  <si>
    <t>[2020-07-27 00:09:36.844] [exec_time_logger] [info] Execution Time [Âµ]</t>
  </si>
  <si>
    <t>[2020-07-27 00:09:38.951] [exec_time_logger] [info] Execution Time [Âµ]</t>
  </si>
  <si>
    <t>[2020-07-27 00:09:41.000] [exec_time_logger] [info] Execution Time [Âµ]</t>
  </si>
  <si>
    <t>[2020-07-27 00:09:43.062] [exec_time_logger] [info] Execution Time [Âµ]</t>
  </si>
  <si>
    <t>[2020-07-27 00:09:45.106] [exec_time_logger] [info] Execution Time [Âµ]</t>
  </si>
  <si>
    <t>[2020-07-27 00:09:47.152] [exec_time_logger] [info] Execution Time [Âµ]</t>
  </si>
  <si>
    <t>[2020-07-27 00:09:49.198] [exec_time_logger] [info] Execution Time [Âµ]</t>
  </si>
  <si>
    <t>[2020-07-27 00:09:51.245] [exec_time_logger] [info] Execution Time [Âµ]</t>
  </si>
  <si>
    <t>[2020-07-27 00:09:53.295] [exec_time_logger] [info] Execution Time [Âµ]</t>
  </si>
  <si>
    <t>[2020-07-27 00:09:55.345] [exec_time_logger] [info] Execution Time [Âµ]</t>
  </si>
  <si>
    <t>[2020-07-27 00:09:57.391] [exec_time_logger] [info] Execution Time [Âµ]</t>
  </si>
  <si>
    <t>[2020-07-27 00:09:59.442] [exec_time_logger] [info] Execution Time [Âµ]</t>
  </si>
  <si>
    <t>[2020-07-27 00:10:01.500] [exec_time_logger] [info] Execution Time [Âµ]</t>
  </si>
  <si>
    <t>[2020-07-27 00:10:03.545] [exec_time_logger] [info] Execution Time [Âµ]</t>
  </si>
  <si>
    <t>[2020-07-27 00:10:05.594] [exec_time_logger] [info] Execution Time [Âµ]</t>
  </si>
  <si>
    <t>[2020-07-27 00:10:07.644] [exec_time_logger] [info] Execution Time [Âµ]</t>
  </si>
  <si>
    <t>[2020-07-27 00:10:09.694] [exec_time_logger] [info] Execution Time [Âµ]</t>
  </si>
  <si>
    <t>[2020-07-27 00:10:11.755] [exec_time_logger] [info] Execution Time [Âµ]</t>
  </si>
  <si>
    <t>[2020-07-27 00:10:13.805] [exec_time_logger] [info] Execution Time [Âµ]</t>
  </si>
  <si>
    <t>[2020-07-27 00:10:15.852] [exec_time_logger] [info] Execution Time [Âµ]</t>
  </si>
  <si>
    <t>[2020-07-27 00:10:17.898] [exec_time_logger] [info] Execution Time [Âµ]</t>
  </si>
  <si>
    <t>[2020-07-27 00:10:19.948] [exec_time_logger] [info] Execution Time [Âµ]</t>
  </si>
  <si>
    <t>[2020-07-27 00:10:22.000] [exec_time_logger] [info] Execution Time [Âµ]</t>
  </si>
  <si>
    <t>[2020-07-27 00:10:24.084] [exec_time_logger] [info] Execution Time [Âµ]</t>
  </si>
  <si>
    <t>[2020-07-27 00:10:26.142] [exec_time_logger] [info] Execution Time [Âµ]</t>
  </si>
  <si>
    <t>[2020-07-27 00:10:28.194] [exec_time_logger] [info] Execution Time [Âµ]</t>
  </si>
  <si>
    <t>[2020-07-27 00:10:30.245] [exec_time_logger] [info] Execution Time [Âµ]</t>
  </si>
  <si>
    <t>[2020-07-27 00:10:32.307] [exec_time_logger] [info] Execution Time [Âµ]</t>
  </si>
  <si>
    <t>[2020-07-27 00:10:34.357] [exec_time_logger] [info] Execution Time [Âµ]</t>
  </si>
  <si>
    <t>[2020-07-27 00:10:36.401] [exec_time_logger] [info] Execution Time [Âµ]</t>
  </si>
  <si>
    <t>[2020-07-27 00:10:38.445] [exec_time_logger] [info] Execution Time [Âµ]</t>
  </si>
  <si>
    <t>[2020-07-27 00:10:40.500] [exec_time_logger] [info] Execution Time [Âµ]</t>
  </si>
  <si>
    <t>[2020-07-27 00:10:42.546] [exec_time_logger] [info] Execution Time [Âµ]</t>
  </si>
  <si>
    <t>[2020-07-27 00:10:44.594] [exec_time_logger] [info] Execution Time [Âµ]</t>
  </si>
  <si>
    <t>[2020-07-27 00:10:46.644] [exec_time_logger] [info] Execution Time [Âµ]</t>
  </si>
  <si>
    <t>[2020-07-27 00:10:48.702] [exec_time_logger] [info] Execution Time [Âµ]</t>
  </si>
  <si>
    <t>[2020-07-27 00:10:50.746] [exec_time_logger] [info] Execution Time [Âµ]</t>
  </si>
  <si>
    <t>[2020-07-27 00:10:52.793] [exec_time_logger] [info] Execution Time [Âµ]</t>
  </si>
  <si>
    <t>[2020-07-27 00:10:54.847] [exec_time_logger] [info] Execution Time [Âµ]</t>
  </si>
  <si>
    <t>[2020-07-27 00:10:56.895] [exec_time_logger] [info] Execution Time [Âµ]</t>
  </si>
  <si>
    <t>[2020-07-27 00:10:58.943] [exec_time_logger] [info] Execution Time [Âµ]</t>
  </si>
  <si>
    <t>[2020-07-27 00:11:00.998] [exec_time_logger] [info] Execution Time [Âµ]</t>
  </si>
  <si>
    <t>[2020-07-27 00:11:03.045] [exec_time_logger] [info] Execution Time [Âµ]</t>
  </si>
  <si>
    <t>[2020-07-27 00:11:05.101] [exec_time_logger] [info] Execution Time [Âµ]</t>
  </si>
  <si>
    <t>[2020-07-27 00:11:07.146] [exec_time_logger] [info] Execution Time [Âµ]</t>
  </si>
  <si>
    <t>[2020-07-27 00:11:09.195] [exec_time_logger] [info] Execution Time [Âµ]</t>
  </si>
  <si>
    <t>[2020-07-27 00:11:11.245] [exec_time_logger] [info] Execution Time [Âµ]</t>
  </si>
  <si>
    <t>[2020-07-27 00:11:13.295] [exec_time_logger] [info] Execution Time [Âµ]</t>
  </si>
  <si>
    <t>[2020-07-27 00:11:15.343] [exec_time_logger] [info] Execution Time [Âµ]</t>
  </si>
  <si>
    <t>[2020-07-27 00:11:17.396] [exec_time_logger] [info] Execution Time [Âµ]</t>
  </si>
  <si>
    <t>[2020-07-27 00:11:19.445] [exec_time_logger] [info] Execution Time [Âµ]</t>
  </si>
  <si>
    <t>[2020-07-27 00:11:21.495] [exec_time_logger] [info] Execution Time [Âµ]</t>
  </si>
  <si>
    <t>[2020-07-27 00:11:23.544] [exec_time_logger] [info] Execution Time [Âµ]</t>
  </si>
  <si>
    <t>[2020-07-27 00:11:25.594] [exec_time_logger] [info] Execution Time [Âµ]</t>
  </si>
  <si>
    <t>[2020-07-27 00:11:27.646] [exec_time_logger] [info] Execution Time [Âµ]</t>
  </si>
  <si>
    <t>[2020-07-27 00:11:29.695] [exec_time_logger] [info] Execution Time [Âµ]</t>
  </si>
  <si>
    <t>[2020-07-27 00:11:31.786] [exec_time_logger] [info] Execution Time [Âµ]</t>
  </si>
  <si>
    <t>[2020-07-27 00:11:33.854] [exec_time_logger] [info] Execution Time [Âµ]</t>
  </si>
  <si>
    <t>[2020-07-27 00:11:35.898] [exec_time_logger] [info] Execution Time [Âµ]</t>
  </si>
  <si>
    <t>[2020-07-27 00:11:37.945] [exec_time_logger] [info] Execution Time [Âµ]</t>
  </si>
  <si>
    <t>[2020-07-27 00:11:40.012] [exec_time_logger] [info] Execution Time [Âµ]</t>
  </si>
  <si>
    <t>[2020-07-27 00:11:42.055] [exec_time_logger] [info] Execution Time [Âµ]</t>
  </si>
  <si>
    <t>[2020-07-27 00:11:44.112] [exec_time_logger] [info] Execution Time [Âµ]</t>
  </si>
  <si>
    <t>[2020-07-27 00:11:46.154] [exec_time_logger] [info] Execution Time [Âµ]</t>
  </si>
  <si>
    <t>[2020-07-27 00:11:48.204] [exec_time_logger] [info] Execution Time [Âµ]</t>
  </si>
  <si>
    <t>[2020-07-27 00:11:50.249] [exec_time_logger] [info] Execution Time [Âµ]</t>
  </si>
  <si>
    <t>[2020-07-27 00:11:52.294] [exec_time_logger] [info] Execution Time [Âµ]</t>
  </si>
  <si>
    <t>[2020-07-27 00:11:54.346] [exec_time_logger] [info] Execution Time [Âµ]</t>
  </si>
  <si>
    <t>[2020-07-27 00:11:56.397] [exec_time_logger] [info] Execution Time [Âµ]</t>
  </si>
  <si>
    <t>[2020-07-27 00:11:58.443] [exec_time_logger] [info] Execution Time [Âµ]</t>
  </si>
  <si>
    <t>[2020-07-27 00:12:00.502] [exec_time_logger] [info] Execution Time [Âµ]</t>
  </si>
  <si>
    <t>[2020-07-27 00:12:02.548] [exec_time_logger] [info] Execution Time [Âµ]</t>
  </si>
  <si>
    <t>[2020-07-27 00:12:04.594] [exec_time_logger] [info] Execution Time [Âµ]</t>
  </si>
  <si>
    <t>[2020-07-27 00:12:06.643] [exec_time_logger] [info] Execution Time [Âµ]</t>
  </si>
  <si>
    <t>[2020-07-27 00:12:08.695] [exec_time_logger] [info] Execution Time [Âµ]</t>
  </si>
  <si>
    <t>[2020-07-27 00:12:10.745] [exec_time_logger] [info] Execution Time [Âµ]</t>
  </si>
  <si>
    <t>[2020-07-27 00:12:12.796] [exec_time_logger] [info] Execution Time [Âµ]</t>
  </si>
  <si>
    <t>[2020-07-27 00:12:14.843] [exec_time_logger] [info] Execution Time [Âµ]</t>
  </si>
  <si>
    <t>[2020-07-27 00:12:16.903] [exec_time_logger] [info] Execution Time [Âµ]</t>
  </si>
  <si>
    <t>[2020-07-27 00:12:18.948] [exec_time_logger] [info] Execution Time [Âµ]</t>
  </si>
  <si>
    <t>[2020-07-27 00:12:20.997] [exec_time_logger] [info] Execution Time [Âµ]</t>
  </si>
  <si>
    <t>[2020-07-27 00:12:23.045] [exec_time_logger] [info] Execution Time [Âµ]</t>
  </si>
  <si>
    <t>[2020-07-27 00:12:25.107] [exec_time_logger] [info] Execution Time [Âµ]</t>
  </si>
  <si>
    <t>[2020-07-27 00:12:27.153] [exec_time_logger] [info] Execution Time [Âµ]</t>
  </si>
  <si>
    <t>[2020-07-27 00:12:29.196] [exec_time_logger] [info] Execution Time [Âµ]</t>
  </si>
  <si>
    <t>[2020-07-27 00:12:31.245] [exec_time_logger] [info] Execution Time [Âµ]</t>
  </si>
  <si>
    <t>[2020-07-27 00:12:33.296] [exec_time_logger] [info] Execution Time [Âµ]</t>
  </si>
  <si>
    <t>[2020-07-27 00:12:35.350] [exec_time_logger] [info] Execution Time [Âµ]</t>
  </si>
  <si>
    <t>[2020-07-27 00:12:37.397] [exec_time_logger] [info] Execution Time [Âµ]</t>
  </si>
  <si>
    <t>[2020-07-27 00:12:39.445] [exec_time_logger] [info] Execution Time [Âµ]</t>
  </si>
  <si>
    <t>[2020-07-27 00:12:41.496] [exec_time_logger] [info] Execution Time [Âµ]</t>
  </si>
  <si>
    <t>[2020-07-27 00:12:43.546] [exec_time_logger] [info] Execution Time [Âµ]</t>
  </si>
  <si>
    <t>[2020-07-27 00:12:45.599] [exec_time_logger] [info] Execution Time [Âµ]</t>
  </si>
  <si>
    <t>[2020-07-27 00:12:47.646] [exec_time_logger] [info] Execution Time [Âµ]</t>
  </si>
  <si>
    <t>[2020-07-27 00:12:49.709] [exec_time_logger] [info] Execution Time [Âµ]</t>
  </si>
  <si>
    <t>[2020-07-27 00:12:51.755] [exec_time_logger] [info] Execution Time [Âµ]</t>
  </si>
  <si>
    <t>[2020-07-27 00:12:53.809] [exec_time_logger] [info] Execution Time [Âµ]</t>
  </si>
  <si>
    <t>[2020-07-27 00:12:55.854] [exec_time_logger] [info] Execution Time [Âµ]</t>
  </si>
  <si>
    <t>[2020-07-27 00:12:57.900] [exec_time_logger] [info] Execution Time [Âµ]</t>
  </si>
  <si>
    <t>[2020-07-27 00:12:59.948] [exec_time_logger] [info] Execution Time [Âµ]</t>
  </si>
  <si>
    <t>[2020-07-27 00:13:01.995] [exec_time_logger] [info] Execution Time [Âµ]</t>
  </si>
  <si>
    <t>[2020-07-27 00:13:04.047] [exec_time_logger] [info] Execution Time [Âµ]</t>
  </si>
  <si>
    <t>[2020-07-27 00:13:06.134] [exec_time_logger] [info] Execution Time [Âµ]</t>
  </si>
  <si>
    <t>[2020-07-27 00:13:08.195] [exec_time_logger] [info] Execution Time [Âµ]</t>
  </si>
  <si>
    <t>[2020-07-27 00:13:10.248] [exec_time_logger] [info] Execution Time [Âµ]</t>
  </si>
  <si>
    <t>[2020-07-27 00:13:12.295] [exec_time_logger] [info] Execution Time [Âµ]</t>
  </si>
  <si>
    <t>[2020-07-27 00:13:14.346] [exec_time_logger] [info] Execution Time [Âµ]</t>
  </si>
  <si>
    <t>[2020-07-27 00:13:16.394] [exec_time_logger] [info] Execution Time [Âµ]</t>
  </si>
  <si>
    <t>[2020-07-27 00:13:18.444] [exec_time_logger] [info] Execution Time [Âµ]</t>
  </si>
  <si>
    <t>[2020-07-27 00:13:20.499] [exec_time_logger] [info] Execution Time [Âµ]</t>
  </si>
  <si>
    <t>[2020-07-27 00:13:22.547] [exec_time_logger] [info] Execution Time [Âµ]</t>
  </si>
  <si>
    <t>[2020-07-27 00:13:24.600] [exec_time_logger] [info] Execution Time [Âµ]</t>
  </si>
  <si>
    <t>[2020-07-27 00:13:26.644] [exec_time_logger] [info] Execution Time [Âµ]</t>
  </si>
  <si>
    <t>[2020-07-27 00:13:28.694] [exec_time_logger] [info] Execution Time [Âµ]</t>
  </si>
  <si>
    <t>[2020-07-27 00:13:30.742] [exec_time_logger] [info] Execution Time [Âµ]</t>
  </si>
  <si>
    <t>[2020-07-27 00:13:32.793] [exec_time_logger] [info] Execution Time [Âµ]</t>
  </si>
  <si>
    <t>[2020-07-27 00:13:34.852] [exec_time_logger] [info] Execution Time [Âµ]</t>
  </si>
  <si>
    <t>[2020-07-27 00:13:36.903] [exec_time_logger] [info] Execution Time [Âµ]</t>
  </si>
  <si>
    <t>[2020-07-27 00:13:38.950] [exec_time_logger] [info] Execution Time [Âµ]</t>
  </si>
  <si>
    <t>[2020-07-27 00:13:40.996] [exec_time_logger] [info] Execution Time [Âµ]</t>
  </si>
  <si>
    <t>[2020-07-27 00:13:43.079] [exec_time_logger] [info] Execution Time [Âµ]</t>
  </si>
  <si>
    <t>[2020-07-27 00:13:45.130] [exec_time_logger] [info] Execution Time [Âµ]</t>
  </si>
  <si>
    <t>[2020-07-27 00:13:47.181] [exec_time_logger] [info] Execution Time [Âµ]</t>
  </si>
  <si>
    <t>[2020-07-27 00:13:49.228] [exec_time_logger] [info] Execution Time [Âµ]</t>
  </si>
  <si>
    <t>[2020-07-27 00:13:51.279] [exec_time_logger] [info] Execution Time [Âµ]</t>
  </si>
  <si>
    <t>[2020-07-27 00:13:53.330] [exec_time_logger] [info] Execution Time [Âµ]</t>
  </si>
  <si>
    <t>[2020-07-27 00:13:55.378] [exec_time_logger] [info] Execution Time [Âµ]</t>
  </si>
  <si>
    <t>[2020-07-27 00:13:57.429] [exec_time_logger] [info] Execution Time [Âµ]</t>
  </si>
  <si>
    <t>[2020-07-27 00:13:59.478] [exec_time_logger] [info] Execution Time [Âµ]</t>
  </si>
  <si>
    <t>[2020-07-27 00:14:01.556] [exec_time_logger] [info] Execution Time [Âµ]</t>
  </si>
  <si>
    <t>[2020-07-27 00:14:03.604] [exec_time_logger] [info] Execution Time [Âµ]</t>
  </si>
  <si>
    <t>[2020-07-27 00:14:05.648] [exec_time_logger] [info] Execution Time [Âµ]</t>
  </si>
  <si>
    <t>[2020-07-27 00:14:07.693] [exec_time_logger] [info] Execution Time [Âµ]</t>
  </si>
  <si>
    <t>[2020-07-27 00:14:09.745] [exec_time_logger] [info] Execution Time [Âµ]</t>
  </si>
  <si>
    <t>[2020-07-27 00:14:11.805] [exec_time_logger] [info] Execution Time [Âµ]</t>
  </si>
  <si>
    <t>[2020-07-27 00:14:13.850] [exec_time_logger] [info] Execution Time [Âµ]</t>
  </si>
  <si>
    <t>[2020-07-27 00:14:15.903] [exec_time_logger] [info] Execution Time [Âµ]</t>
  </si>
  <si>
    <t>[2020-07-27 00:14:17.952] [exec_time_logger] [info] Execution Time [Âµ]</t>
  </si>
  <si>
    <t>[2020-07-27 00:14:20.031] [exec_time_logger] [info] Execution Time [Âµ]</t>
  </si>
  <si>
    <t>[2020-07-27 00:14:22.079] [exec_time_logger] [info] Execution Time [Âµ]</t>
  </si>
  <si>
    <t>[2020-07-27 00:14:24.133] [exec_time_logger] [info] Execution Time [Âµ]</t>
  </si>
  <si>
    <t>[2020-07-27 00:14:26.194] [exec_time_logger] [info] Execution Time [Âµ]</t>
  </si>
  <si>
    <t>[2020-07-27 00:14:28.245] [exec_time_logger] [info] Execution Time [Âµ]</t>
  </si>
  <si>
    <t>[2020-07-27 00:14:30.294] [exec_time_logger] [info] Execution Time [Âµ]</t>
  </si>
  <si>
    <t>[2020-07-27 00:14:32.355] [exec_time_logger] [info] Execution Time [Âµ]</t>
  </si>
  <si>
    <t>[2020-07-27 00:14:34.402] [exec_time_logger] [info] Execution Time [Âµ]</t>
  </si>
  <si>
    <t>[2020-07-27 00:14:36.445] [exec_time_logger] [info] Execution Time [Âµ]</t>
  </si>
  <si>
    <t>[2020-07-27 00:14:38.535] [exec_time_logger] [info] Execution Time [Âµ]</t>
  </si>
  <si>
    <t>[2020-07-27 00:14:40.594] [exec_time_logger] [info] Execution Time [Âµ]</t>
  </si>
  <si>
    <t>[2020-07-27 00:14:42.646] [exec_time_logger] [info] Execution Time [Âµ]</t>
  </si>
  <si>
    <t>[2020-07-27 00:14:44.693] [exec_time_logger] [info] Execution Time [Âµ]</t>
  </si>
  <si>
    <t>[2020-07-27 00:14:46.745] [exec_time_logger] [info] Execution Time [Âµ]</t>
  </si>
  <si>
    <t>[2020-07-27 00:14:48.794] [exec_time_logger] [info] Execution Time [Âµ]</t>
  </si>
  <si>
    <t>[2020-07-27 00:14:50.847] [exec_time_logger] [info] Execution Time [Âµ]</t>
  </si>
  <si>
    <t>[2020-07-27 00:14:52.895] [exec_time_logger] [info] Execution Time [Âµ]</t>
  </si>
  <si>
    <t>[2020-07-27 00:14:54.944] [exec_time_logger] [info] Execution Time [Âµ]</t>
  </si>
  <si>
    <t>[2020-07-27 00:14:57.007] [exec_time_logger] [info] Execution Time [Âµ]</t>
  </si>
  <si>
    <t>[2020-07-27 00:14:59.057] [exec_time_logger] [info] Execution Time [Âµ]</t>
  </si>
  <si>
    <t>[2020-07-27 00:15:01.102] [exec_time_logger] [info] Execution Time [Âµ]</t>
  </si>
  <si>
    <t>[2020-07-27 00:15:03.148] [exec_time_logger] [info] Execution Time [Âµ]</t>
  </si>
  <si>
    <t>[2020-07-27 00:15:05.195] [exec_time_logger] [info] Execution Time [Âµ]</t>
  </si>
  <si>
    <t>[2020-07-27 00:15:07.247] [exec_time_logger] [info] Execution Time [Âµ]</t>
  </si>
  <si>
    <t>[2020-07-27 00:15:09.295] [exec_time_logger] [info] Execution Time [Âµ]</t>
  </si>
  <si>
    <t>[2020-07-27 00:15:11.349] [exec_time_logger] [info] Execution Time [Âµ]</t>
  </si>
  <si>
    <t>[2020-07-27 00:15:13.409] [exec_time_logger] [info] Execution Time [Âµ]</t>
  </si>
  <si>
    <t>[2020-07-27 00:15:15.453] [exec_time_logger] [info] Execution Time [Âµ]</t>
  </si>
  <si>
    <t>[2020-07-27 00:15:17.501] [exec_time_logger] [info] Execution Time [Âµ]</t>
  </si>
  <si>
    <t>[2020-07-27 00:15:19.545] [exec_time_logger] [info] Execution Time [Âµ]</t>
  </si>
  <si>
    <t>[2020-07-27 00:15:21.608] [exec_time_logger] [info] Execution Time [Âµ]</t>
  </si>
  <si>
    <t>[2020-07-27 00:15:23.654] [exec_time_logger] [info] Execution Time [Âµ]</t>
  </si>
  <si>
    <t>[2020-07-27 00:15:25.699] [exec_time_logger] [info] Execution Time [Âµ]</t>
  </si>
  <si>
    <t>[2020-07-27 00:15:27.742] [exec_time_logger] [info] Execution Time [Âµ]</t>
  </si>
  <si>
    <t>[2020-07-27 00:15:29.792] [exec_time_logger] [info] Execution Time [Âµ]</t>
  </si>
  <si>
    <t>[2020-07-27 00:15:31.847] [exec_time_logger] [info] Execution Time [Âµ]</t>
  </si>
  <si>
    <t>[2020-07-27 00:15:33.896] [exec_time_logger] [info] Execution Time [Âµ]</t>
  </si>
  <si>
    <t>[2020-07-27 00:15:35.945] [exec_time_logger] [info] Execution Time [Âµ]</t>
  </si>
  <si>
    <t>[2020-07-27 00:15:37.994] [exec_time_logger] [info] Execution Time [Âµ]</t>
  </si>
  <si>
    <t>[2020-07-27 00:15:40.045] [exec_time_logger] [info] Execution Time [Âµ]</t>
  </si>
  <si>
    <t>[2020-07-27 00:15:42.094] [exec_time_logger] [info] Execution Time [Âµ]</t>
  </si>
  <si>
    <t>[2020-07-27 00:15:44.146] [exec_time_logger] [info] Execution Time [Âµ]</t>
  </si>
  <si>
    <t>[2020-07-27 00:15:46.194] [exec_time_logger] [info] Execution Time [Âµ]</t>
  </si>
  <si>
    <t>[2020-07-27 00:15:48.247] [exec_time_logger] [info] Execution Time [Âµ]</t>
  </si>
  <si>
    <t>[2020-07-27 00:15:50.296] [exec_time_logger] [info] Execution Time [Âµ]</t>
  </si>
  <si>
    <t>[2020-07-27 00:15:52.343] [exec_time_logger] [info] Execution Time [Âµ]</t>
  </si>
  <si>
    <t>[2020-07-27 00:15:54.395] [exec_time_logger] [info] Execution Time [Âµ]</t>
  </si>
  <si>
    <t>[2020-07-27 00:15:56.444] [exec_time_logger] [info] Execution Time [Âµ]</t>
  </si>
  <si>
    <t>[2020-07-27 00:15:58.492] [exec_time_logger] [info] Execution Time [Âµ]</t>
  </si>
  <si>
    <t>[2020-07-27 00:16:00.542] [exec_time_logger] [info] Execution Time [Âµ]</t>
  </si>
  <si>
    <t>[2020-07-27 00:16:02.604] [exec_time_logger] [info] Execution Time [Âµ]</t>
  </si>
  <si>
    <t>[2020-07-27 00:16:04.646] [exec_time_logger] [info] Execution Time [Âµ]</t>
  </si>
  <si>
    <t>[2020-07-27 00:16:06.697] [exec_time_logger] [info] Execution Time [Âµ]</t>
  </si>
  <si>
    <t>[2020-07-27 00:16:08.761] [exec_time_logger] [info] Execution Time [Âµ]</t>
  </si>
  <si>
    <t>[2020-07-27 00:16:10.830] [exec_time_logger] [info] Execution Time [Âµ]</t>
  </si>
  <si>
    <t>[2020-07-27 00:16:12.879] [exec_time_logger] [info] Execution Time [Âµ]</t>
  </si>
  <si>
    <t>[2020-07-27 00:16:14.930] [exec_time_logger] [info] Execution Time [Âµ]</t>
  </si>
  <si>
    <t>[2020-07-27 00:16:16.980] [exec_time_logger] [info] Execution Time [Âµ]</t>
  </si>
  <si>
    <t>[2020-07-27 00:16:19.029] [exec_time_logger] [info] Execution Time [Âµ]</t>
  </si>
  <si>
    <t>[2020-07-27 00:16:21.079] [exec_time_logger] [info] Execution Time [Âµ]</t>
  </si>
  <si>
    <t>[2020-07-27 00:16:23.129] [exec_time_logger] [info] Execution Time [Âµ]</t>
  </si>
  <si>
    <t>[2020-07-27 00:16:25.180] [exec_time_logger] [info] Execution Time [Âµ]</t>
  </si>
  <si>
    <t>[2020-07-27 00:16:27.230] [exec_time_logger] [info] Execution Time [Âµ]</t>
  </si>
  <si>
    <t>[2020-07-27 00:16:29.280] [exec_time_logger] [info] Execution Time [Âµ]</t>
  </si>
  <si>
    <t>[2020-07-27 00:16:31.329] [exec_time_logger] [info] Execution Time [Âµ]</t>
  </si>
  <si>
    <t>[2020-07-27 00:16:33.379] [exec_time_logger] [info] Execution Time [Âµ]</t>
  </si>
  <si>
    <t>[2020-07-27 00:16:35.430] [exec_time_logger] [info] Execution Time [Âµ]</t>
  </si>
  <si>
    <t>[2020-07-27 00:16:37.479] [exec_time_logger] [info] Execution Time [Âµ]</t>
  </si>
  <si>
    <t>[2020-07-27 00:16:39.529] [exec_time_logger] [info] Execution Time [Âµ]</t>
  </si>
  <si>
    <t>[2020-07-27 00:16:41.596] [exec_time_logger] [info] Execution Time [Âµ]</t>
  </si>
  <si>
    <t>[2020-07-27 00:16:43.646] [exec_time_logger] [info] Execution Time [Âµ]</t>
  </si>
  <si>
    <t>[2020-07-27 00:16:45.694] [exec_time_logger] [info] Execution Time [Âµ]</t>
  </si>
  <si>
    <t>[2020-07-27 00:16:47.745] [exec_time_logger] [info] Execution Time [Âµ]</t>
  </si>
  <si>
    <t>[2020-07-27 00:16:49.797] [exec_time_logger] [info] Execution Time [Âµ]</t>
  </si>
  <si>
    <t>[2020-07-27 00:16:51.847] [exec_time_logger] [info] Execution Time [Âµ]</t>
  </si>
  <si>
    <t>[2020-07-27 00:16:53.932] [exec_time_logger] [info] Execution Time [Âµ]</t>
  </si>
  <si>
    <t>[2020-07-27 00:16:55.988] [exec_time_logger] [info] Execution Time [Âµ]</t>
  </si>
  <si>
    <t>[2020-07-27 00:16:58.045] [exec_time_logger] [info] Execution Time [Âµ]</t>
  </si>
  <si>
    <t>[2020-07-27 00:17:00.102] [exec_time_logger] [info] Execution Time [Âµ]</t>
  </si>
  <si>
    <t>[2020-07-27 00:17:02.149] [exec_time_logger] [info] Execution Time [Âµ]</t>
  </si>
  <si>
    <t>[2020-07-27 00:17:04.194] [exec_time_logger] [info] Execution Time [Âµ]</t>
  </si>
  <si>
    <t>[2020-07-27 00:17:06.245] [exec_time_logger] [info] Execution Time [Âµ]</t>
  </si>
  <si>
    <t>[2020-07-27 00:17:08.296] [exec_time_logger] [info] Execution Time [Âµ]</t>
  </si>
  <si>
    <t>[2020-07-27 00:17:10.351] [exec_time_logger] [info] Execution Time [Âµ]</t>
  </si>
  <si>
    <t>[2020-07-27 00:17:12.397] [exec_time_logger] [info] Execution Time [Âµ]</t>
  </si>
  <si>
    <t>[2020-07-27 00:17:14.445] [exec_time_logger] [info] Execution Time [Âµ]</t>
  </si>
  <si>
    <t>[2020-07-27 00:17:16.493] [exec_time_logger] [info] Execution Time [Âµ]</t>
  </si>
  <si>
    <t>[2020-07-27 00:17:18.544] [exec_time_logger] [info] Execution Time [Âµ]</t>
  </si>
  <si>
    <t>[2020-07-27 00:17:20.596] [exec_time_logger] [info] Execution Time [Âµ]</t>
  </si>
  <si>
    <t>[2020-07-27 00:17:22.657] [exec_time_logger] [info] Execution Time [Âµ]</t>
  </si>
  <si>
    <t>[2020-07-27 00:17:24.703] [exec_time_logger] [info] Execution Time [Âµ]</t>
  </si>
  <si>
    <t>[2020-07-27 00:17:26.747] [exec_time_logger] [info] Execution Time [Âµ]</t>
  </si>
  <si>
    <t>[2020-07-27 00:17:28.794] [exec_time_logger] [info] Execution Time [Âµ]</t>
  </si>
  <si>
    <t>[2020-07-27 00:17:30.849] [exec_time_logger] [info] Execution Time [Âµ]</t>
  </si>
  <si>
    <t>[2020-07-27 00:17:32.894] [exec_time_logger] [info] Execution Time [Âµ]</t>
  </si>
  <si>
    <t>[2020-07-27 00:17:34.944] [exec_time_logger] [info] Execution Time [Âµ]</t>
  </si>
  <si>
    <t>[2020-07-27 00:17:36.995] [exec_time_logger] [info] Execution Time [Âµ]</t>
  </si>
  <si>
    <t>[2020-07-27 00:17:39.046] [exec_time_logger] [info] Execution Time [Âµ]</t>
  </si>
  <si>
    <t>[2020-07-27 00:17:41.095] [exec_time_logger] [info] Execution Time [Âµ]</t>
  </si>
  <si>
    <t>[2020-07-27 00:17:43.152] [exec_time_logger] [info] Execution Time [Âµ]</t>
  </si>
  <si>
    <t>[2020-07-27 00:17:45.195] [exec_time_logger] [info] Execution Time [Âµ]</t>
  </si>
  <si>
    <t>[2020-07-27 00:17:47.249] [exec_time_logger] [info] Execution Time [Âµ]</t>
  </si>
  <si>
    <t>[2020-07-27 00:17:49.292] [exec_time_logger] [info] Execution Time [Âµ]</t>
  </si>
  <si>
    <t>[2020-07-27 00:17:51.344] [exec_time_logger] [info] Execution Time [Âµ]</t>
  </si>
  <si>
    <t>[2020-07-27 00:17:53.395] [exec_time_logger] [info] Execution Time [Âµ]</t>
  </si>
  <si>
    <t>[2020-07-27 00:17:55.443] [exec_time_logger] [info] Execution Time [Âµ]</t>
  </si>
  <si>
    <t>[2020-07-27 00:17:57.492] [exec_time_logger] [info] Execution Time [Âµ]</t>
  </si>
  <si>
    <t>[2020-07-27 00:17:59.544] [exec_time_logger] [info] Execution Time [Âµ]</t>
  </si>
  <si>
    <t>[2020-07-27 00:18:01.636] [exec_time_logger] [info] Execution Time [Âµ]</t>
  </si>
  <si>
    <t>[2020-07-27 00:18:03.707] [exec_time_logger] [info] Execution Time [Âµ]</t>
  </si>
  <si>
    <t>[2020-07-27 00:18:05.753] [exec_time_logger] [info] Execution Time [Âµ]</t>
  </si>
  <si>
    <t>[2020-07-27 00:18:07.833] [exec_time_logger] [info] Execution Time [Âµ]</t>
  </si>
  <si>
    <t>[2020-07-27 00:18:09.894] [exec_time_logger] [info] Execution Time [Âµ]</t>
  </si>
  <si>
    <t>[2020-07-27 00:18:11.953] [exec_time_logger] [info] Execution Time [Âµ]</t>
  </si>
  <si>
    <t>[2020-07-27 00:18:14.031] [exec_time_logger] [info] Execution Time [Âµ]</t>
  </si>
  <si>
    <t>[2020-07-27 00:18:16.078] [exec_time_logger] [info] Execution Time [Âµ]</t>
  </si>
  <si>
    <t>[2020-07-27 00:18:18.131] [exec_time_logger] [info] Execution Time [Âµ]</t>
  </si>
  <si>
    <t>[2020-07-27 00:18:20.179] [exec_time_logger] [info] Execution Time [Âµ]</t>
  </si>
  <si>
    <t>[2020-07-27 00:18:22.229] [exec_time_logger] [info] Execution Time [Âµ]</t>
  </si>
  <si>
    <t>[2020-07-27 00:18:24.280] [exec_time_logger] [info] Execution Time [Âµ]</t>
  </si>
  <si>
    <t>[2020-07-27 00:18:26.330] [exec_time_logger] [info] Execution Time [Âµ]</t>
  </si>
  <si>
    <t>[2020-07-27 00:18:28.378] [exec_time_logger] [info] Execution Time [Âµ]</t>
  </si>
  <si>
    <t>[2020-07-27 00:18:30.430] [exec_time_logger] [info] Execution Time [Âµ]</t>
  </si>
  <si>
    <t>[2020-07-27 00:18:32.479] [exec_time_logger] [info] Execution Time [Âµ]</t>
  </si>
  <si>
    <t>[2020-07-27 00:18:34.529] [exec_time_logger] [info] Execution Time [Âµ]</t>
  </si>
  <si>
    <t>[2020-07-27 00:18:36.594] [exec_time_logger] [info] Execution Time [Âµ]</t>
  </si>
  <si>
    <t>[2020-07-27 00:18:38.643] [exec_time_logger] [info] Execution Time [Âµ]</t>
  </si>
  <si>
    <t>[2020-07-27 00:18:40.697] [exec_time_logger] [info] Execution Time [Âµ]</t>
  </si>
  <si>
    <t>[2020-07-27 00:18:42.746] [exec_time_logger] [info] Execution Time [Âµ]</t>
  </si>
  <si>
    <t>[2020-07-27 00:18:44.795] [exec_time_logger] [info] Execution Time [Âµ]</t>
  </si>
  <si>
    <t>[2020-07-27 00:18:46.848] [exec_time_logger] [info] Execution Time [Âµ]</t>
  </si>
  <si>
    <t>[2020-07-27 00:18:48.895] [exec_time_logger] [info] Execution Time [Âµ]</t>
  </si>
  <si>
    <t>[2020-07-27 00:18:50.945] [exec_time_logger] [info] Execution Time [Âµ]</t>
  </si>
  <si>
    <t>[2020-07-27 00:18:52.997] [exec_time_logger] [info] Execution Time [Âµ]</t>
  </si>
  <si>
    <t>[2020-07-27 00:18:55.044] [exec_time_logger] [info] Execution Time [Âµ]</t>
  </si>
  <si>
    <t>[2020-07-27 00:18:57.097] [exec_time_logger] [info] Execution Time [Âµ]</t>
  </si>
  <si>
    <t>[2020-07-27 00:18:59.143] [exec_time_logger] [info] Execution Time [Âµ]</t>
  </si>
  <si>
    <t>[2020-07-27 00:19:01.196] [exec_time_logger] [info] Execution Time [Âµ]</t>
  </si>
  <si>
    <t>[2020-07-27 00:19:03.247] [exec_time_logger] [info] Execution Time [Âµ]</t>
  </si>
  <si>
    <t>[2020-07-27 00:19:05.303] [exec_time_logger] [info] Execution Time [Âµ]</t>
  </si>
  <si>
    <t>[2020-07-27 00:19:07.350] [exec_time_logger] [info] Execution Time [Âµ]</t>
  </si>
  <si>
    <t>[2020-07-27 00:19:09.396] [exec_time_logger] [info] Execution Time [Âµ]</t>
  </si>
  <si>
    <t>[2020-07-27 00:19:11.462] [exec_time_logger] [info] Execution Time [Âµ]</t>
  </si>
  <si>
    <t>[2020-07-27 00:19:13.533] [exec_time_logger] [info] Execution Time [Âµ]</t>
  </si>
  <si>
    <t>[2020-07-27 00:19:15.580] [exec_time_logger] [info] Execution Time [Âµ]</t>
  </si>
  <si>
    <t>[2020-07-27 00:19:17.631] [exec_time_logger] [info] Execution Time [Âµ]</t>
  </si>
  <si>
    <t>[2020-07-27 00:19:19.680] [exec_time_logger] [info] Execution Time [Âµ]</t>
  </si>
  <si>
    <t>[2020-07-27 00:19:21.732] [exec_time_logger] [info] Execution Time [Âµ]</t>
  </si>
  <si>
    <t>[2020-07-27 00:19:23.782] [exec_time_logger] [info] Execution Time [Âµ]</t>
  </si>
  <si>
    <t>[2020-07-27 00:19:25.830] [exec_time_logger] [info] Execution Time [Âµ]</t>
  </si>
  <si>
    <t>[2020-07-27 00:19:27.879] [exec_time_logger] [info] Execution Time [Âµ]</t>
  </si>
  <si>
    <t>[2020-07-27 00:19:29.929] [exec_time_logger] [info] Execution Time [Âµ]</t>
  </si>
  <si>
    <t>[2020-07-27 00:19:31.980] [exec_time_logger] [info] Execution Time [Âµ]</t>
  </si>
  <si>
    <t>[2020-07-27 00:19:34.047] [exec_time_logger] [info] Execution Time [Âµ]</t>
  </si>
  <si>
    <t>[2020-07-27 00:19:36.096] [exec_time_logger] [info] Execution Time [Âµ]</t>
  </si>
  <si>
    <t>[2020-07-27 00:19:38.144] [exec_time_logger] [info] Execution Time [Âµ]</t>
  </si>
  <si>
    <t>[2020-07-27 00:19:40.196] [exec_time_logger] [info] Execution Time [Âµ]</t>
  </si>
  <si>
    <t>[2020-07-27 00:19:42.247] [exec_time_logger] [info] Execution Time [Âµ]</t>
  </si>
  <si>
    <t>[2020-07-27 00:19:44.294] [exec_time_logger] [info] Execution Time [Âµ]</t>
  </si>
  <si>
    <t>[2020-07-27 00:19:46.344] [exec_time_logger] [info] Execution Time [Âµ]</t>
  </si>
  <si>
    <t>[2020-07-27 00:19:48.393] [exec_time_logger] [info] Execution Time [Âµ]</t>
  </si>
  <si>
    <t>[2020-07-27 00:19:50.447] [exec_time_logger] [info] Execution Time [Âµ]</t>
  </si>
  <si>
    <t>[2020-07-27 00:19:52.496] [exec_time_logger] [info] Execution Time [Âµ]</t>
  </si>
  <si>
    <t>[2020-07-27 00:19:54.545] [exec_time_logger] [info] Execution Time [Âµ]</t>
  </si>
  <si>
    <t>[2020-07-27 00:19:56.596] [exec_time_logger] [info] Execution Time [Âµ]</t>
  </si>
  <si>
    <t>[2020-07-27 00:19:58.642] [exec_time_logger] [info] Execution Time [Âµ]</t>
  </si>
  <si>
    <t>[2020-07-27 00:20:00.694] [exec_time_logger] [info] Execution Time [Âµ]</t>
  </si>
  <si>
    <t>[2020-07-27 00:20:02.748] [exec_time_logger] [info] Execution Time [Âµ]</t>
  </si>
  <si>
    <t>[2020-07-27 00:20:04.794] [exec_time_logger] [info] Execution Time [Âµ]</t>
  </si>
  <si>
    <t>[2020-07-27 00:20:06.844] [exec_time_logger] [info] Execution Time [Âµ]</t>
  </si>
  <si>
    <t>[2020-07-27 00:20:08.902] [exec_time_logger] [info] Execution Time [Âµ]</t>
  </si>
  <si>
    <t>[2020-07-27 00:20:10.949] [exec_time_logger] [info] Execution Time [Âµ]</t>
  </si>
  <si>
    <t>[2020-07-27 00:20:12.999] [exec_time_logger] [info] Execution Time [Âµ]</t>
  </si>
  <si>
    <t>[2020-07-27 00:20:15.046] [exec_time_logger] [info] Execution Time [Âµ]</t>
  </si>
  <si>
    <t>[2020-07-27 00:20:17.097] [exec_time_logger] [info] Execution Time [Âµ]</t>
  </si>
  <si>
    <t>[2020-07-27 00:20:19.146] [exec_time_logger] [info] Execution Time [Âµ]</t>
  </si>
  <si>
    <t>[2020-07-27 00:20:21.231] [exec_time_logger] [info] Execution Time [Âµ]</t>
  </si>
  <si>
    <t>[2020-07-27 00:20:23.279] [exec_time_logger] [info] Execution Time [Âµ]</t>
  </si>
  <si>
    <t>[2020-07-27 00:20:25.329] [exec_time_logger] [info] Execution Time [Âµ]</t>
  </si>
  <si>
    <t>[2020-07-27 00:20:27.379] [exec_time_logger] [info] Execution Time [Âµ]</t>
  </si>
  <si>
    <t>[2020-07-27 00:20:29.431] [exec_time_logger] [info] Execution Time [Âµ]</t>
  </si>
  <si>
    <t>[2020-07-27 00:20:31.479] [exec_time_logger] [info] Execution Time [Âµ]</t>
  </si>
  <si>
    <t>[2020-07-27 00:20:33.529] [exec_time_logger] [info] Execution Time [Âµ]</t>
  </si>
  <si>
    <t>[2020-07-27 00:20:35.588] [exec_time_logger] [info] Execution Time [Âµ]</t>
  </si>
  <si>
    <t>[2020-07-27 00:20:37.652] [exec_time_logger] [info] Execution Time [Âµ]</t>
  </si>
  <si>
    <t>[2020-07-27 00:20:39.697] [exec_time_logger] [info] Execution Time [Âµ]</t>
  </si>
  <si>
    <t>[2020-07-27 00:20:41.761] [exec_time_logger] [info] Execution Time [Âµ]</t>
  </si>
  <si>
    <t>[2020-07-27 00:20:43.808] [exec_time_logger] [info] Execution Time [Âµ]</t>
  </si>
  <si>
    <t>[2020-07-27 00:20:45.852] [exec_time_logger] [info] Execution Time [Âµ]</t>
  </si>
  <si>
    <t>[2020-07-27 00:20:47.901] [exec_time_logger] [info] Execution Time [Âµ]</t>
  </si>
  <si>
    <t>[2020-07-27 00:20:49.949] [exec_time_logger] [info] Execution Time [Âµ]</t>
  </si>
  <si>
    <t>[2020-07-27 00:20:51.995] [exec_time_logger] [info] Execution Time [Âµ]</t>
  </si>
  <si>
    <t>[2020-07-27 00:20:54.049] [exec_time_logger] [info] Execution Time [Âµ]</t>
  </si>
  <si>
    <t>[2020-07-27 00:20:56.094] [exec_time_logger] [info] Execution Time [Âµ]</t>
  </si>
  <si>
    <t>[2020-07-27 00:20:58.143] [exec_time_logger] [info] Execution Time [Âµ]</t>
  </si>
  <si>
    <t>[2020-07-27 00:21:00.193] [exec_time_logger] [info] Execution Time [Âµ]</t>
  </si>
  <si>
    <t>[2020-07-27 00:21:02.258] [exec_time_logger] [info] Execution Time [Âµ]</t>
  </si>
  <si>
    <t>[2020-07-27 00:21:04.331] [exec_time_logger] [info] Execution Time [Âµ]</t>
  </si>
  <si>
    <t>[2020-07-27 00:21:06.380] [exec_time_logger] [info] Execution Time [Âµ]</t>
  </si>
  <si>
    <t>[2020-07-27 00:21:08.431] [exec_time_logger] [info] Execution Time [Âµ]</t>
  </si>
  <si>
    <t>[2020-07-27 00:21:10.481] [exec_time_logger] [info] Execution Time [Âµ]</t>
  </si>
  <si>
    <t>[2020-07-27 00:21:12.585] [exec_time_logger] [info] Execution Time [Âµ]</t>
  </si>
  <si>
    <t>[2020-07-27 00:21:14.642] [exec_time_logger] [info] Execution Time [Âµ]</t>
  </si>
  <si>
    <t>[2020-07-27 00:21:16.696] [exec_time_logger] [info] Execution Time [Âµ]</t>
  </si>
  <si>
    <t>[2020-07-27 00:21:18.747] [exec_time_logger] [info] Execution Time [Âµ]</t>
  </si>
  <si>
    <t>[2020-07-27 00:21:20.798] [exec_time_logger] [info] Execution Time [Âµ]</t>
  </si>
  <si>
    <t>[2020-07-27 00:21:22.847] [exec_time_logger] [info] Execution Time [Âµ]</t>
  </si>
  <si>
    <t>[2020-07-27 00:21:24.895] [exec_time_logger] [info] Execution Time [Âµ]</t>
  </si>
  <si>
    <t>[2020-07-27 00:21:26.945] [exec_time_logger] [info] Execution Time [Âµ]</t>
  </si>
  <si>
    <t>[2020-07-27 00:21:28.995] [exec_time_logger] [info] Execution Time [Âµ]</t>
  </si>
  <si>
    <t>[2020-07-27 00:21:31.047] [exec_time_logger] [info] Execution Time [Âµ]</t>
  </si>
  <si>
    <t>[2020-07-27 00:21:33.092] [exec_time_logger] [info] Execution Time [Âµ]</t>
  </si>
  <si>
    <t>[2020-07-27 00:21:35.149] [exec_time_logger] [info] Execution Time [Âµ]</t>
  </si>
  <si>
    <t>[2020-07-27 00:21:37.201] [exec_time_logger] [info] Execution Time [Âµ]</t>
  </si>
  <si>
    <t>[2020-07-27 00:21:39.248] [exec_time_logger] [info] Execution Time [Âµ]</t>
  </si>
  <si>
    <t>[2020-07-27 00:21:41.295] [exec_time_logger] [info] Execution Time [Âµ]</t>
  </si>
  <si>
    <t>[2020-07-27 00:21:43.347] [exec_time_logger] [info] Execution Time [Âµ]</t>
  </si>
  <si>
    <t>[2020-07-27 00:21:45.394] [exec_time_logger] [info] Execution Time [Âµ]</t>
  </si>
  <si>
    <t>[2020-07-27 00:21:47.445] [exec_time_logger] [info] Execution Time [Âµ]</t>
  </si>
  <si>
    <t>[2020-07-27 00:21:49.494] [exec_time_logger] [info] Execution Time [Âµ]</t>
  </si>
  <si>
    <t>[2020-07-27 00:21:51.547] [exec_time_logger] [info] Execution Time [Âµ]</t>
  </si>
  <si>
    <t>[2020-07-27 00:21:53.595] [exec_time_logger] [info] Execution Time [Âµ]</t>
  </si>
  <si>
    <t>[2020-07-27 00:21:55.644] [exec_time_logger] [info] Execution Time [Âµ]</t>
  </si>
  <si>
    <t>[2020-07-27 00:21:57.710] [exec_time_logger] [info] Execution Time [Âµ]</t>
  </si>
  <si>
    <t>[2020-07-27 00:21:59.782] [exec_time_logger] [info] Execution Time [Âµ]</t>
  </si>
  <si>
    <t>[2020-07-27 00:22:01.832] [exec_time_logger] [info] Execution Time [Âµ]</t>
  </si>
  <si>
    <t>[2020-07-27 00:22:03.882] [exec_time_logger] [info] Execution Time [Âµ]</t>
  </si>
  <si>
    <t>[2020-07-27 00:22:05.930] [exec_time_logger] [info] Execution Time [Âµ]</t>
  </si>
  <si>
    <t>[2020-07-27 00:22:07.979] [exec_time_logger] [info] Execution Time [Âµ]</t>
  </si>
  <si>
    <t>[2020-07-27 00:22:10.030] [exec_time_logger] [info] Execution Time [Âµ]</t>
  </si>
  <si>
    <t>[2020-07-27 00:22:12.081] [exec_time_logger] [info] Execution Time [Âµ]</t>
  </si>
  <si>
    <t>[2020-07-27 00:22:14.141] [exec_time_logger] [info] Execution Time [Âµ]</t>
  </si>
  <si>
    <t>[2020-07-27 00:22:16.195] [exec_time_logger] [info] Execution Time [Âµ]</t>
  </si>
  <si>
    <t>[2020-07-27 00:22:18.246] [exec_time_logger] [info] Execution Time [Âµ]</t>
  </si>
  <si>
    <t>[2020-07-27 00:22:20.294] [exec_time_logger] [info] Execution Time [Âµ]</t>
  </si>
  <si>
    <t>[2020-07-27 00:22:22.342] [exec_time_logger] [info] Execution Time [Âµ]</t>
  </si>
  <si>
    <t>[2020-07-27 00:22:24.398] [exec_time_logger] [info] Execution Time [Âµ]</t>
  </si>
  <si>
    <t>[2020-07-27 00:22:26.479] [exec_time_logger] [info] Execution Time [Âµ]</t>
  </si>
  <si>
    <t>[2020-07-27 00:22:28.533] [exec_time_logger] [info] Execution Time [Âµ]</t>
  </si>
  <si>
    <t>[2020-07-27 00:22:30.594] [exec_time_logger] [info] Execution Time [Âµ]</t>
  </si>
  <si>
    <t>[2020-07-27 00:22:32.643] [exec_time_logger] [info] Execution Time [Âµ]</t>
  </si>
  <si>
    <t>[2020-07-27 00:22:34.696] [exec_time_logger] [info] Execution Time [Âµ]</t>
  </si>
  <si>
    <t>[2020-07-27 00:22:36.745] [exec_time_logger] [info] Execution Time [Âµ]</t>
  </si>
  <si>
    <t>[2020-07-27 00:22:38.802] [exec_time_logger] [info] Execution Time [Âµ]</t>
  </si>
  <si>
    <t>[2020-07-27 00:22:40.853] [exec_time_logger] [info] Execution Time [Âµ]</t>
  </si>
  <si>
    <t>[2020-07-27 00:22:42.931] [exec_time_logger] [info] Execution Time [Âµ]</t>
  </si>
  <si>
    <t>[2020-07-27 00:22:44.990] [exec_time_logger] [info] Execution Time [Âµ]</t>
  </si>
  <si>
    <t>[2020-07-27 00:22:47.054] [exec_time_logger] [info] Execution Time [Âµ]</t>
  </si>
  <si>
    <t>[2020-07-27 00:22:49.103] [exec_time_logger] [info] Execution Time [Âµ]</t>
  </si>
  <si>
    <t>[2020-07-27 00:22:51.149] [exec_time_logger] [info] Execution Time [Âµ]</t>
  </si>
  <si>
    <t>[2020-07-27 00:22:53.194] [exec_time_logger] [info] Execution Time [Âµ]</t>
  </si>
  <si>
    <t>[2020-07-27 00:22:55.243] [exec_time_logger] [info] Execution Time [Âµ]</t>
  </si>
  <si>
    <t>[2020-07-27 00:22:57.298] [exec_time_logger] [info] Execution Time [Âµ]</t>
  </si>
  <si>
    <t>[2020-07-27 00:22:59.343] [exec_time_logger] [info] Execution Time [Âµ]</t>
  </si>
  <si>
    <t>[2020-07-27 00:23:01.392] [exec_time_logger] [info] Execution Time [Âµ]</t>
  </si>
  <si>
    <t>[2020-07-27 00:23:03.445] [exec_time_logger] [info] Execution Time [Âµ]</t>
  </si>
  <si>
    <t>[2020-07-27 00:23:05.495] [exec_time_logger] [info] Execution Time [Âµ]</t>
  </si>
  <si>
    <t>[2020-07-27 00:23:07.544] [exec_time_logger] [info] Execution Time [Âµ]</t>
  </si>
  <si>
    <t>[2020-07-27 00:23:09.630] [exec_time_logger] [info] Execution Time [Âµ]</t>
  </si>
  <si>
    <t>[2020-07-27 00:23:11.684] [exec_time_logger] [info] Execution Time [Âµ]</t>
  </si>
  <si>
    <t>[2020-07-27 00:23:13.745] [exec_time_logger] [info] Execution Time [Âµ]</t>
  </si>
  <si>
    <t>[2020-07-27 00:23:15.793] [exec_time_logger] [info] Execution Time [Âµ]</t>
  </si>
  <si>
    <t>[2020-07-27 00:23:17.844] [exec_time_logger] [info] Execution Time [Âµ]</t>
  </si>
  <si>
    <t>[2020-07-27 00:23:19.902] [exec_time_logger] [info] Execution Time [Âµ]</t>
  </si>
  <si>
    <t>[2020-07-27 00:23:21.947] [exec_time_logger] [info] Execution Time [Âµ]</t>
  </si>
  <si>
    <t>[2020-07-27 00:23:23.996] [exec_time_logger] [info] Execution Time [Âµ]</t>
  </si>
  <si>
    <t>[2020-07-27 00:23:26.043] [exec_time_logger] [info] Execution Time [Âµ]</t>
  </si>
  <si>
    <t>[2020-07-27 00:23:28.095] [exec_time_logger] [info] Execution Time [Âµ]</t>
  </si>
  <si>
    <t>[2020-07-27 00:23:30.145] [exec_time_logger] [info] Execution Time [Âµ]</t>
  </si>
  <si>
    <t>[2020-07-27 00:23:32.196] [exec_time_logger] [info] Execution Time [Âµ]</t>
  </si>
  <si>
    <t>[2020-07-27 00:23:34.248] [exec_time_logger] [info] Execution Time [Âµ]</t>
  </si>
  <si>
    <t>[2020-07-27 00:23:36.294] [exec_time_logger] [info] Execution Time [Âµ]</t>
  </si>
  <si>
    <t>[2020-07-27 00:23:38.384] [exec_time_logger] [info] Execution Time [Âµ]</t>
  </si>
  <si>
    <t>[2020-07-27 00:23:40.444] [exec_time_logger] [info] Execution Time [Âµ]</t>
  </si>
  <si>
    <t>[2020-07-27 00:23:42.500] [exec_time_logger] [info] Execution Time [Âµ]</t>
  </si>
  <si>
    <t>[2020-07-27 00:23:44.547] [exec_time_logger] [info] Execution Time [Âµ]</t>
  </si>
  <si>
    <t>[2020-07-27 00:23:46.595] [exec_time_logger] [info] Execution Time [Âµ]</t>
  </si>
  <si>
    <t>[2020-07-27 00:23:48.644] [exec_time_logger] [info] Execution Time [Âµ]</t>
  </si>
  <si>
    <t>[2020-07-27 00:23:50.693] [exec_time_logger] [info] Execution Time [Âµ]</t>
  </si>
  <si>
    <t>[2020-07-27 00:23:52.743] [exec_time_logger] [info] Execution Time [Âµ]</t>
  </si>
  <si>
    <t>[2020-07-27 00:23:54.803] [exec_time_logger] [info] Execution Time [Âµ]</t>
  </si>
  <si>
    <t>[2020-07-27 00:23:56.848] [exec_time_logger] [info] Execution Time [Âµ]</t>
  </si>
  <si>
    <t>[2020-07-27 00:23:58.896] [exec_time_logger] [info] Execution Time [Âµ]</t>
  </si>
  <si>
    <t>[2020-07-27 00:24:00.950] [exec_time_logger] [info] Execution Time [Âµ]</t>
  </si>
  <si>
    <t>[2020-07-27 00:24:03.001] [exec_time_logger] [info] Execution Time [Âµ]</t>
  </si>
  <si>
    <t>[2020-07-27 00:24:05.045] [exec_time_logger] [info] Execution Time [Âµ]</t>
  </si>
  <si>
    <t>[2020-07-27 00:24:07.096] [exec_time_logger] [info] Execution Time [Âµ]</t>
  </si>
  <si>
    <t>[2020-07-27 00:24:09.149] [exec_time_logger] [info] Execution Time [Âµ]</t>
  </si>
  <si>
    <t>[2020-07-27 00:24:11.193] [exec_time_logger] [info] Execution Time [Âµ]</t>
  </si>
  <si>
    <t>[2020-07-27 00:24:13.245] [exec_time_logger] [info] Execution Time [Âµ]</t>
  </si>
  <si>
    <t>[2020-07-27 00:24:15.296] [exec_time_logger] [info] Execution Time [Âµ]</t>
  </si>
  <si>
    <t>[2020-07-27 00:24:17.346] [exec_time_logger] [info] Execution Time [Âµ]</t>
  </si>
  <si>
    <t>[2020-07-27 00:24:19.393] [exec_time_logger] [info] Execution Time [Âµ]</t>
  </si>
  <si>
    <t>[2020-07-27 00:24:21.445] [exec_time_logger] [info] Execution Time [Âµ]</t>
  </si>
  <si>
    <t>[2020-07-27 00:24:23.495] [exec_time_logger] [info] Execution Time [Âµ]</t>
  </si>
  <si>
    <t>[2020-07-27 00:24:25.545] [exec_time_logger] [info] Execution Time [Âµ]</t>
  </si>
  <si>
    <t>[2020-07-27 00:24:27.596] [exec_time_logger] [info] Execution Time [Âµ]</t>
  </si>
  <si>
    <t>[2020-07-27 00:24:29.646] [exec_time_logger] [info] Execution Time [Âµ]</t>
  </si>
  <si>
    <t>[2020-07-27 00:24:31.859] [exec_time_logger] [info] Execution Time [Âµ]</t>
  </si>
  <si>
    <t>[2020-07-27 00:24:33.932] [exec_time_logger] [info] Execution Time [Âµ]</t>
  </si>
  <si>
    <t>[2020-07-27 00:24:35.980] [exec_time_logger] [info] Execution Time [Âµ]</t>
  </si>
  <si>
    <t>[2020-07-27 00:24:38.029] [exec_time_logger] [info] Execution Time [Âµ]</t>
  </si>
  <si>
    <t>[2020-07-27 00:24:40.088] [exec_time_logger] [info] Execution Time [Âµ]</t>
  </si>
  <si>
    <t>[2020-07-27 00:24:42.145] [exec_time_logger] [info] Execution Time [Âµ]</t>
  </si>
  <si>
    <t>[2020-07-27 00:24:44.194] [exec_time_logger] [info] Execution Time [Âµ]</t>
  </si>
  <si>
    <t>[2020-07-27 00:24:46.244] [exec_time_logger] [info] Execution Time [Âµ]</t>
  </si>
  <si>
    <t>[2020-07-27 00:24:48.295] [exec_time_logger] [info] Execution Time [Âµ]</t>
  </si>
  <si>
    <t>[2020-07-27 00:24:50.345] [exec_time_logger] [info] Execution Time [Âµ]</t>
  </si>
  <si>
    <t>[2020-07-27 00:24:52.393] [exec_time_logger] [info] Execution Time [Âµ]</t>
  </si>
  <si>
    <t>[2020-07-27 00:24:54.446] [exec_time_logger] [info] Execution Time [Âµ]</t>
  </si>
  <si>
    <t>[2020-07-27 00:24:56.495] [exec_time_logger] [info] Execution Time [Âµ]</t>
  </si>
  <si>
    <t>[2020-07-27 00:24:58.542] [exec_time_logger] [info] Execution Time [Âµ]</t>
  </si>
  <si>
    <t>[2020-07-27 00:25:00.596] [exec_time_logger] [info] Execution Time [Âµ]</t>
  </si>
  <si>
    <t>[2020-07-27 00:25:02.649] [exec_time_logger] [info] Execution Time [Âµ]</t>
  </si>
  <si>
    <t>[2020-07-27 00:25:04.696] [exec_time_logger] [info] Execution Time [Âµ]</t>
  </si>
  <si>
    <t>[2020-07-27 00:25:06.744] [exec_time_logger] [info] Execution Time [Âµ]</t>
  </si>
  <si>
    <t>[2020-07-27 00:25:08.795] [exec_time_logger] [info] Execution Time [Âµ]</t>
  </si>
  <si>
    <t>[2020-07-27 00:25:10.848] [exec_time_logger] [info] Execution Time [Âµ]</t>
  </si>
  <si>
    <t>[2020-07-27 00:25:12.896] [exec_time_logger] [info] Execution Time [Âµ]</t>
  </si>
  <si>
    <t>[2020-07-27 00:25:14.946] [exec_time_logger] [info] Execution Time [Âµ]</t>
  </si>
  <si>
    <t>[2020-07-27 00:25:16.994] [exec_time_logger] [info] Execution Time [Âµ]</t>
  </si>
  <si>
    <t>[2020-07-27 00:25:19.044] [exec_time_logger] [info] Execution Time [Âµ]</t>
  </si>
  <si>
    <t>[2020-07-27 00:25:21.095] [exec_time_logger] [info] Execution Time [Âµ]</t>
  </si>
  <si>
    <t>[2020-07-27 00:25:23.147] [exec_time_logger] [info] Execution Time [Âµ]</t>
  </si>
  <si>
    <t>[2020-07-27 00:25:25.195] [exec_time_logger] [info] Execution Time [Âµ]</t>
  </si>
  <si>
    <t>[2020-07-27 00:25:27.248] [exec_time_logger] [info] Execution Time [Âµ]</t>
  </si>
  <si>
    <t>[2020-07-27 00:25:29.293] [exec_time_logger] [info] Execution Time [Âµ]</t>
  </si>
  <si>
    <t>[2020-07-27 00:25:31.346] [exec_time_logger] [info] Execution Time [Âµ]</t>
  </si>
  <si>
    <t>[2020-07-27 00:25:33.395] [exec_time_logger] [info] Execution Time [Âµ]</t>
  </si>
  <si>
    <t>[2020-07-27 00:25:35.479] [exec_time_logger] [info] Execution Time [Âµ]</t>
  </si>
  <si>
    <t>[2020-07-27 00:25:37.529] [exec_time_logger] [info] Execution Time [Âµ]</t>
  </si>
  <si>
    <t>[2020-07-27 00:25:39.580] [exec_time_logger] [info] Execution Time [Âµ]</t>
  </si>
  <si>
    <t>[2020-07-27 00:25:41.630] [exec_time_logger] [info] Execution Time [Âµ]</t>
  </si>
  <si>
    <t>[2020-07-27 00:25:43.678] [exec_time_logger] [info] Execution Time [Âµ]</t>
  </si>
  <si>
    <t>[2020-07-27 00:25:45.729] [exec_time_logger] [info] Execution Time [Âµ]</t>
  </si>
  <si>
    <t>[2020-07-27 00:25:47.779] [exec_time_logger] [info] Execution Time [Âµ]</t>
  </si>
  <si>
    <t>[2020-07-27 00:25:49.829] [exec_time_logger] [info] Execution Time [Âµ]</t>
  </si>
  <si>
    <t>[2020-07-27 00:25:51.938] [exec_time_logger] [info] Execution Time [Âµ]</t>
  </si>
  <si>
    <t>[2020-07-27 00:25:53.996] [exec_time_logger] [info] Execution Time [Âµ]</t>
  </si>
  <si>
    <t>[2020-07-27 00:25:56.044] [exec_time_logger] [info] Execution Time [Âµ]</t>
  </si>
  <si>
    <t>[2020-07-27 00:25:58.097] [exec_time_logger] [info] Execution Time [Âµ]</t>
  </si>
  <si>
    <t>[2020-07-27 00:26:00.146] [exec_time_logger] [info] Execution Time [Âµ]</t>
  </si>
  <si>
    <t>[2020-07-27 00:26:02.281] [exec_time_logger] [info] Execution Time [Âµ]</t>
  </si>
  <si>
    <t>[2020-07-27 00:26:04.338] [exec_time_logger] [info] Execution Time [Âµ]</t>
  </si>
  <si>
    <t>[2020-07-27 00:26:06.395] [exec_time_logger] [info] Execution Time [Âµ]</t>
  </si>
  <si>
    <t>[2020-07-27 00:26:08.444] [exec_time_logger] [info] Execution Time [Âµ]</t>
  </si>
  <si>
    <t>[2020-07-27 00:26:10.503] [exec_time_logger] [info] Execution Time [Âµ]</t>
  </si>
  <si>
    <t>[2020-07-27 00:26:12.560] [exec_time_logger] [info] Execution Time [Âµ]</t>
  </si>
  <si>
    <t>[2020-07-27 00:26:14.603] [exec_time_logger] [info] Execution Time [Âµ]</t>
  </si>
  <si>
    <t>[2020-07-27 00:26:16.646] [exec_time_logger] [info] Execution Time [Âµ]</t>
  </si>
  <si>
    <t>[2020-07-27 00:26:18.694] [exec_time_logger] [info] Execution Time [Âµ]</t>
  </si>
  <si>
    <t>[2020-07-27 00:26:20.746] [exec_time_logger] [info] Execution Time [Âµ]</t>
  </si>
  <si>
    <t>[2020-07-27 00:26:22.797] [exec_time_logger] [info] Execution Time [Âµ]</t>
  </si>
  <si>
    <t>[2020-07-27 00:26:24.847] [exec_time_logger] [info] Execution Time [Âµ]</t>
  </si>
  <si>
    <t>[2020-07-27 00:26:26.895] [exec_time_logger] [info] Execution Time [Âµ]</t>
  </si>
  <si>
    <t>[2020-07-27 00:26:28.943] [exec_time_logger] [info] Execution Time [Âµ]</t>
  </si>
  <si>
    <t>[2020-07-27 00:26:30.998] [exec_time_logger] [info] Execution Time [Âµ]</t>
  </si>
  <si>
    <t>[2020-07-27 00:26:33.044] [exec_time_logger] [info] Execution Time [Âµ]</t>
  </si>
  <si>
    <t>[2020-07-27 00:26:35.101] [exec_time_logger] [info] Execution Time [Âµ]</t>
  </si>
  <si>
    <t>[2020-07-27 00:26:37.149] [exec_time_logger] [info] Execution Time [Âµ]</t>
  </si>
  <si>
    <t>[2020-07-27 00:26:39.195] [exec_time_logger] [info] Execution Time [Âµ]</t>
  </si>
  <si>
    <t>[2020-07-27 00:26:41.244] [exec_time_logger] [info] Execution Time [Âµ]</t>
  </si>
  <si>
    <t>[2020-07-27 00:26:43.302] [exec_time_logger] [info] Execution Time [Âµ]</t>
  </si>
  <si>
    <t>[2020-07-27 00:26:45.346] [exec_time_logger] [info] Execution Time [Âµ]</t>
  </si>
  <si>
    <t>[2020-07-27 00:26:47.395] [exec_time_logger] [info] Execution Time [Âµ]</t>
  </si>
  <si>
    <t>[2020-07-27 00:26:49.443] [exec_time_logger] [info] Execution Time [Âµ]</t>
  </si>
  <si>
    <t>[2020-07-27 00:26:51.493] [exec_time_logger] [info] Execution Time [Âµ]</t>
  </si>
  <si>
    <t>[2020-07-27 00:26:53.545] [exec_time_logger] [info] Execution Time [Âµ]</t>
  </si>
  <si>
    <t>[2020-07-27 00:26:55.594] [exec_time_logger] [info] Execution Time [Âµ]</t>
  </si>
  <si>
    <t>[2020-07-27 00:26:57.652] [exec_time_logger] [info] Execution Time [Âµ]</t>
  </si>
  <si>
    <t>[2020-07-27 00:26:59.697] [exec_time_logger] [info] Execution Time [Âµ]</t>
  </si>
  <si>
    <t>[2020-07-27 00:27:01.830] [exec_time_logger] [info] Execution Time [Âµ]</t>
  </si>
  <si>
    <t>[2020-07-27 00:27:03.883] [exec_time_logger] [info] Execution Time [Âµ]</t>
  </si>
  <si>
    <t>[2020-07-27 00:27:05.979] [exec_time_logger] [info] Execution Time [Âµ]</t>
  </si>
  <si>
    <t>[2020-07-27 00:27:08.029] [exec_time_logger] [info] Execution Time [Âµ]</t>
  </si>
  <si>
    <t>[2020-07-27 00:27:10.080] [exec_time_logger] [info] Execution Time [Âµ]</t>
  </si>
  <si>
    <t>[2020-07-27 00:27:12.131] [exec_time_logger] [info] Execution Time [Âµ]</t>
  </si>
  <si>
    <t>[2020-07-27 00:27:14.180] [exec_time_logger] [info] Execution Time [Âµ]</t>
  </si>
  <si>
    <t>[2020-07-27 00:27:16.229] [exec_time_logger] [info] Execution Time [Âµ]</t>
  </si>
  <si>
    <t>[2020-07-27 00:27:18.281] [exec_time_logger] [info] Execution Time [Âµ]</t>
  </si>
  <si>
    <t>[2020-07-27 00:27:20.329] [exec_time_logger] [info] Execution Time [Âµ]</t>
  </si>
  <si>
    <t>[2020-07-27 00:27:22.379] [exec_time_logger] [info] Execution Time [Âµ]</t>
  </si>
  <si>
    <t>[2020-07-27 00:27:24.429] [exec_time_logger] [info] Execution Time [Âµ]</t>
  </si>
  <si>
    <t>[2020-07-27 00:27:26.478] [exec_time_logger] [info] Execution Time [Âµ]</t>
  </si>
  <si>
    <t>[2020-07-27 00:27:28.530] [exec_time_logger] [info] Execution Time [Âµ]</t>
  </si>
  <si>
    <t>[2020-07-27 00:27:30.578] [exec_time_logger] [info] Execution Time [Âµ]</t>
  </si>
  <si>
    <t>[2020-07-27 00:27:32.629] [exec_time_logger] [info] Execution Time [Âµ]</t>
  </si>
  <si>
    <t>[2020-07-27 00:27:34.678] [exec_time_logger] [info] Execution Time [Âµ]</t>
  </si>
  <si>
    <t>[2020-07-27 00:27:36.730] [exec_time_logger] [info] Execution Time [Âµ]</t>
  </si>
  <si>
    <t>[2020-07-27 00:27:38.778] [exec_time_logger] [info] Execution Time [Âµ]</t>
  </si>
  <si>
    <t>[2020-07-27 00:27:40.840] [exec_time_logger] [info] Execution Time [Âµ]</t>
  </si>
  <si>
    <t>[2020-07-27 00:27:42.908] [exec_time_logger] [info] Execution Time [Âµ]</t>
  </si>
  <si>
    <t>[2020-07-27 00:27:44.953] [exec_time_logger] [info] Execution Time [Âµ]</t>
  </si>
  <si>
    <t>[2020-07-27 00:27:46.998] [exec_time_logger] [info] Execution Time [Âµ]</t>
  </si>
  <si>
    <t>[2020-07-27 00:27:49.044] [exec_time_logger] [info] Execution Time [Âµ]</t>
  </si>
  <si>
    <t>[2020-07-27 00:27:51.100] [exec_time_logger] [info] Execution Time [Âµ]</t>
  </si>
  <si>
    <t>[2020-07-27 00:27:53.146] [exec_time_logger] [info] Execution Time [Âµ]</t>
  </si>
  <si>
    <t>[2020-07-27 00:27:55.194] [exec_time_logger] [info] Execution Time [Âµ]</t>
  </si>
  <si>
    <t>[2020-07-27 00:27:57.250] [exec_time_logger] [info] Execution Time [Âµ]</t>
  </si>
  <si>
    <t>[2020-07-27 00:27:59.293] [exec_time_logger] [info] Execution Time [Âµ]</t>
  </si>
  <si>
    <t>[2020-07-27 00:28:01.347] [exec_time_logger] [info] Execution Time [Âµ]</t>
  </si>
  <si>
    <t>[2020-07-27 00:28:03.403] [exec_time_logger] [info] Execution Time [Âµ]</t>
  </si>
  <si>
    <t>[2020-07-27 00:28:05.447] [exec_time_logger] [info] Execution Time [Âµ]</t>
  </si>
  <si>
    <t>[2020-07-27 00:28:07.508] [exec_time_logger] [info] Execution Time [Âµ]</t>
  </si>
  <si>
    <t>[2020-07-27 00:28:09.552] [exec_time_logger] [info] Execution Time [Âµ]</t>
  </si>
  <si>
    <t>[2020-07-27 00:28:11.600] [exec_time_logger] [info] Execution Time [Âµ]</t>
  </si>
  <si>
    <t>[2020-07-27 00:28:13.644] [exec_time_logger] [info] Execution Time [Âµ]</t>
  </si>
  <si>
    <t>[2020-07-27 00:28:15.704] [exec_time_logger] [info] Execution Time [Âµ]</t>
  </si>
  <si>
    <t>[2020-07-27 00:28:17.755] [exec_time_logger] [info] Execution Time [Âµ]</t>
  </si>
  <si>
    <t>[2020-07-27 00:30:29.183] [exec_time_logger] [info] Execution Time [Âµ]</t>
  </si>
  <si>
    <t>[2020-07-27 00:30:31.232] [exec_time_logger] [info] Execution Time [Âµ]</t>
  </si>
  <si>
    <t>[2020-07-27 00:30:33.280] [exec_time_logger] [info] Execution Time [Âµ]</t>
  </si>
  <si>
    <t>[2020-07-27 00:30:35.336] [exec_time_logger] [info] Execution Time [Âµ]</t>
  </si>
  <si>
    <t>[2020-07-27 00:30:37.382] [exec_time_logger] [info] Execution Time [Âµ]</t>
  </si>
  <si>
    <t>[2020-07-27 00:30:39.433] [exec_time_logger] [info] Execution Time [Âµ]</t>
  </si>
  <si>
    <t>[2020-07-27 00:30:41.497] [exec_time_logger] [info] Execution Time [Âµ]</t>
  </si>
  <si>
    <t>[2020-07-27 00:30:43.538] [exec_time_logger] [info] Execution Time [Âµ]</t>
  </si>
  <si>
    <t>[2020-07-27 00:30:45.583] [exec_time_logger] [info] Execution Time [Âµ]</t>
  </si>
  <si>
    <t>[2020-07-27 00:30:47.635] [exec_time_logger] [info] Execution Time [Âµ]</t>
  </si>
  <si>
    <t>[2020-07-27 00:30:49.682] [exec_time_logger] [info] Execution Time [Âµ]</t>
  </si>
  <si>
    <t>[2020-07-27 00:30:51.734] [exec_time_logger] [info] Execution Time [Âµ]</t>
  </si>
  <si>
    <t>[2020-07-27 00:30:53.795] [exec_time_logger] [info] Execution Time [Âµ]</t>
  </si>
  <si>
    <t>[2020-07-27 00:30:55.835] [exec_time_logger] [info] Execution Time [Âµ]</t>
  </si>
  <si>
    <t>[2020-07-27 00:30:57.881] [exec_time_logger] [info] Execution Time [Âµ]</t>
  </si>
  <si>
    <t>[2020-07-27 00:30:59.932] [exec_time_logger] [info] Execution Time [Âµ]</t>
  </si>
  <si>
    <t>[2020-07-27 00:31:01.985] [exec_time_logger] [info] Execution Time [Âµ]</t>
  </si>
  <si>
    <t>[2020-07-27 00:31:04.032] [exec_time_logger] [info] Execution Time [Âµ]</t>
  </si>
  <si>
    <t>[2020-07-27 00:31:06.081] [exec_time_logger] [info] Execution Time [Âµ]</t>
  </si>
  <si>
    <t>[2020-07-27 00:31:08.131] [exec_time_logger] [info] Execution Time [Âµ]</t>
  </si>
  <si>
    <t>[2020-07-27 00:31:10.182] [exec_time_logger] [info] Execution Time [Âµ]</t>
  </si>
  <si>
    <t>[2020-07-27 00:31:12.232] [exec_time_logger] [info] Execution Time [Âµ]</t>
  </si>
  <si>
    <t>[2020-07-27 00:31:14.280] [exec_time_logger] [info] Execution Time [Âµ]</t>
  </si>
  <si>
    <t>[2020-07-27 00:31:16.332] [exec_time_logger] [info] Execution Time [Âµ]</t>
  </si>
  <si>
    <t>[2020-07-27 00:31:18.382] [exec_time_logger] [info] Execution Time [Âµ]</t>
  </si>
  <si>
    <t>[2020-07-27 00:31:20.432] [exec_time_logger] [info] Execution Time [Âµ]</t>
  </si>
  <si>
    <t>[2020-07-27 00:31:22.481] [exec_time_logger] [info] Execution Time [Âµ]</t>
  </si>
  <si>
    <t>[2020-07-27 00:31:24.532] [exec_time_logger] [info] Execution Time [Âµ]</t>
  </si>
  <si>
    <t>[2020-07-27 00:31:26.581] [exec_time_logger] [info] Execution Time [Âµ]</t>
  </si>
  <si>
    <t>[2020-07-27 00:31:28.634] [exec_time_logger] [info] Execution Time [Âµ]</t>
  </si>
  <si>
    <t>[2020-07-27 00:31:30.682] [exec_time_logger] [info] Execution Time [Âµ]</t>
  </si>
  <si>
    <t>[2020-07-27 00:31:32.731] [exec_time_logger] [info] Execution Time [Âµ]</t>
  </si>
  <si>
    <t>[2020-07-27 00:31:34.781] [exec_time_logger] [info] Execution Time [Âµ]</t>
  </si>
  <si>
    <t>[2020-07-27 00:31:36.831] [exec_time_logger] [info] Execution Time [Âµ]</t>
  </si>
  <si>
    <t>[2020-07-27 00:31:38.890] [exec_time_logger] [info] Execution Time [Âµ]</t>
  </si>
  <si>
    <t>[2020-07-27 00:31:40.953] [exec_time_logger] [info] Execution Time [Âµ]</t>
  </si>
  <si>
    <t>[2020-07-27 00:31:42.994] [exec_time_logger] [info] Execution Time [Âµ]</t>
  </si>
  <si>
    <t>[2020-07-27 00:31:45.033] [exec_time_logger] [info] Execution Time [Âµ]</t>
  </si>
  <si>
    <t>[2020-07-27 00:31:47.081] [exec_time_logger] [info] Execution Time [Âµ]</t>
  </si>
  <si>
    <t>[2020-07-27 00:31:49.130] [exec_time_logger] [info] Execution Time [Âµ]</t>
  </si>
  <si>
    <t>[2020-07-27 00:31:51.181] [exec_time_logger] [info] Execution Time [Âµ]</t>
  </si>
  <si>
    <t>[2020-07-27 00:31:53.231] [exec_time_logger] [info] Execution Time [Âµ]</t>
  </si>
  <si>
    <t>[2020-07-27 00:31:55.281] [exec_time_logger] [info] Execution Time [Âµ]</t>
  </si>
  <si>
    <t>[2020-07-27 00:31:57.333] [exec_time_logger] [info] Execution Time [Âµ]</t>
  </si>
  <si>
    <t>[2020-07-27 00:31:59.382] [exec_time_logger] [info] Execution Time [Âµ]</t>
  </si>
  <si>
    <t>[2020-07-27 00:32:01.432] [exec_time_logger] [info] Execution Time [Âµ]</t>
  </si>
  <si>
    <t>[2020-07-27 00:32:03.480] [exec_time_logger] [info] Execution Time [Âµ]</t>
  </si>
  <si>
    <t>[2020-07-27 00:32:05.532] [exec_time_logger] [info] Execution Time [Âµ]</t>
  </si>
  <si>
    <t>[2020-07-27 00:32:07.583] [exec_time_logger] [info] Execution Time [Âµ]</t>
  </si>
  <si>
    <t>[2020-07-27 00:32:09.642] [exec_time_logger] [info] Execution Time [Âµ]</t>
  </si>
  <si>
    <t>[2020-07-27 00:32:11.684] [exec_time_logger] [info] Execution Time [Âµ]</t>
  </si>
  <si>
    <t>[2020-07-27 00:32:13.731] [exec_time_logger] [info] Execution Time [Âµ]</t>
  </si>
  <si>
    <t>[2020-07-27 00:32:15.782] [exec_time_logger] [info] Execution Time [Âµ]</t>
  </si>
  <si>
    <t>[2020-07-27 00:32:17.831] [exec_time_logger] [info] Execution Time [Âµ]</t>
  </si>
  <si>
    <t>[2020-07-27 00:32:19.883] [exec_time_logger] [info] Execution Time [Âµ]</t>
  </si>
  <si>
    <t>[2020-07-27 00:32:21.931] [exec_time_logger] [info] Execution Time [Âµ]</t>
  </si>
  <si>
    <t>[2020-07-27 00:32:23.987] [exec_time_logger] [info] Execution Time [Âµ]</t>
  </si>
  <si>
    <t>[2020-07-27 00:32:26.031] [exec_time_logger] [info] Execution Time [Âµ]</t>
  </si>
  <si>
    <t>[2020-07-27 00:32:28.081] [exec_time_logger] [info] Execution Time [Âµ]</t>
  </si>
  <si>
    <t>[2020-07-27 00:32:30.133] [exec_time_logger] [info] Execution Time [Âµ]</t>
  </si>
  <si>
    <t>[2020-07-27 00:32:32.183] [exec_time_logger] [info] Execution Time [Âµ]</t>
  </si>
  <si>
    <t>[2020-07-27 00:32:34.232] [exec_time_logger] [info] Execution Time [Âµ]</t>
  </si>
  <si>
    <t>[2020-07-27 00:32:36.281] [exec_time_logger] [info] Execution Time [Âµ]</t>
  </si>
  <si>
    <t>[2020-07-27 00:32:38.331] [exec_time_logger] [info] Execution Time [Âµ]</t>
  </si>
  <si>
    <t>[2020-07-27 00:32:40.382] [exec_time_logger] [info] Execution Time [Âµ]</t>
  </si>
  <si>
    <t>[2020-07-27 00:32:42.434] [exec_time_logger] [info] Execution Time [Âµ]</t>
  </si>
  <si>
    <t>[2020-07-27 00:32:44.484] [exec_time_logger] [info] Execution Time [Âµ]</t>
  </si>
  <si>
    <t>[2020-07-27 00:32:46.531] [exec_time_logger] [info] Execution Time [Âµ]</t>
  </si>
  <si>
    <t>[2020-07-27 00:32:48.581] [exec_time_logger] [info] Execution Time [Âµ]</t>
  </si>
  <si>
    <t>[2020-07-27 00:32:50.631] [exec_time_logger] [info] Execution Time [Âµ]</t>
  </si>
  <si>
    <t>[2020-07-27 00:32:52.683] [exec_time_logger] [info] Execution Time [Âµ]</t>
  </si>
  <si>
    <t>[2020-07-27 00:32:54.732] [exec_time_logger] [info] Execution Time [Âµ]</t>
  </si>
  <si>
    <t>[2020-07-27 00:32:56.781] [exec_time_logger] [info] Execution Time [Âµ]</t>
  </si>
  <si>
    <t>[2020-07-27 00:32:58.830] [exec_time_logger] [info] Execution Time [Âµ]</t>
  </si>
  <si>
    <t>[2020-07-27 00:33:00.882] [exec_time_logger] [info] Execution Time [Âµ]</t>
  </si>
  <si>
    <t>[2020-07-27 00:33:02.931] [exec_time_logger] [info] Execution Time [Âµ]</t>
  </si>
  <si>
    <t>[2020-07-27 00:33:04.980] [exec_time_logger] [info] Execution Time [Âµ]</t>
  </si>
  <si>
    <t>[2020-07-27 00:33:07.031] [exec_time_logger] [info] Execution Time [Âµ]</t>
  </si>
  <si>
    <t>[2020-07-27 00:33:09.082] [exec_time_logger] [info] Execution Time [Âµ]</t>
  </si>
  <si>
    <t>[2020-07-27 00:33:11.131] [exec_time_logger] [info] Execution Time [Âµ]</t>
  </si>
  <si>
    <t>[2020-07-27 00:33:13.189] [exec_time_logger] [info] Execution Time [Âµ]</t>
  </si>
  <si>
    <t>[2020-07-27 00:33:15.236] [exec_time_logger] [info] Execution Time [Âµ]</t>
  </si>
  <si>
    <t>[2020-07-27 00:33:17.283] [exec_time_logger] [info] Execution Time [Âµ]</t>
  </si>
  <si>
    <t>[2020-07-27 00:33:19.332] [exec_time_logger] [info] Execution Time [Âµ]</t>
  </si>
  <si>
    <t>[2020-07-27 00:33:21.388] [exec_time_logger] [info] Execution Time [Âµ]</t>
  </si>
  <si>
    <t>[2020-07-27 00:33:23.432] [exec_time_logger] [info] Execution Time [Âµ]</t>
  </si>
  <si>
    <t>[2020-07-27 00:33:25.482] [exec_time_logger] [info] Execution Time [Âµ]</t>
  </si>
  <si>
    <t>[2020-07-27 00:33:27.531] [exec_time_logger] [info] Execution Time [Âµ]</t>
  </si>
  <si>
    <t>[2020-07-27 00:33:29.582] [exec_time_logger] [info] Execution Time [Âµ]</t>
  </si>
  <si>
    <t>[2020-07-27 00:33:31.633] [exec_time_logger] [info] Execution Time [Âµ]</t>
  </si>
  <si>
    <t>[2020-07-27 00:33:33.681] [exec_time_logger] [info] Execution Time [Âµ]</t>
  </si>
  <si>
    <t>[2020-07-27 00:33:35.742] [exec_time_logger] [info] Execution Time [Âµ]</t>
  </si>
  <si>
    <t>[2020-07-27 00:33:37.783] [exec_time_logger] [info] Execution Time [Âµ]</t>
  </si>
  <si>
    <t>[2020-07-27 00:33:39.833] [exec_time_logger] [info] Execution Time [Âµ]</t>
  </si>
  <si>
    <t>[2020-07-27 00:33:41.881] [exec_time_logger] [info] Execution Time [Âµ]</t>
  </si>
  <si>
    <t>[2020-07-27 00:33:43.952] [exec_time_logger] [info] Execution Time [Âµ]</t>
  </si>
  <si>
    <t>[2020-07-27 00:33:45.992] [exec_time_logger] [info] Execution Time [Âµ]</t>
  </si>
  <si>
    <t>[2020-07-27 00:33:48.032] [exec_time_logger] [info] Execution Time [Âµ]</t>
  </si>
  <si>
    <t>[2020-07-27 00:33:50.085] [exec_time_logger] [info] Execution Time [Âµ]</t>
  </si>
  <si>
    <t>[2020-07-27 00:33:52.130] [exec_time_logger] [info] Execution Time [Âµ]</t>
  </si>
  <si>
    <t>[2020-07-27 00:33:54.182] [exec_time_logger] [info] Execution Time [Âµ]</t>
  </si>
  <si>
    <t>[2020-07-27 00:33:56.231] [exec_time_logger] [info] Execution Time [Âµ]</t>
  </si>
  <si>
    <t>[2020-07-27 00:33:58.280] [exec_time_logger] [info] Execution Time [Âµ]</t>
  </si>
  <si>
    <t>[2020-07-27 00:34:00.330] [exec_time_logger] [info] Execution Time [Âµ]</t>
  </si>
  <si>
    <t>[2020-07-27 00:34:02.382] [exec_time_logger] [info] Execution Time [Âµ]</t>
  </si>
  <si>
    <t>[2020-07-27 00:34:04.431] [exec_time_logger] [info] Execution Time [Âµ]</t>
  </si>
  <si>
    <t>[2020-07-27 00:34:06.482] [exec_time_logger] [info] Execution Time [Âµ]</t>
  </si>
  <si>
    <t>[2020-07-27 00:34:08.534] [exec_time_logger] [info] Execution Time [Âµ]</t>
  </si>
  <si>
    <t>[2020-07-27 00:34:10.581] [exec_time_logger] [info] Execution Time [Âµ]</t>
  </si>
  <si>
    <t>[2020-07-27 00:34:12.632] [exec_time_logger] [info] Execution Time [Âµ]</t>
  </si>
  <si>
    <t>[2020-07-27 00:34:14.681] [exec_time_logger] [info] Execution Time [Âµ]</t>
  </si>
  <si>
    <t>[2020-07-27 00:34:16.731] [exec_time_logger] [info] Execution Time [Âµ]</t>
  </si>
  <si>
    <t>[2020-07-27 00:34:18.781] [exec_time_logger] [info] Execution Time [Âµ]</t>
  </si>
  <si>
    <t>[2020-07-27 00:34:20.833] [exec_time_logger] [info] Execution Time [Âµ]</t>
  </si>
  <si>
    <t>[2020-07-27 00:34:22.888] [exec_time_logger] [info] Execution Time [Âµ]</t>
  </si>
  <si>
    <t>[2020-07-27 00:34:24.932] [exec_time_logger] [info] Execution Time [Âµ]</t>
  </si>
  <si>
    <t>[2020-07-27 00:34:26.981] [exec_time_logger] [info] Execution Time [Âµ]</t>
  </si>
  <si>
    <t>[2020-07-27 00:34:29.031] [exec_time_logger] [info] Execution Time [Âµ]</t>
  </si>
  <si>
    <t>[2020-07-27 00:34:31.081] [exec_time_logger] [info] Execution Time [Âµ]</t>
  </si>
  <si>
    <t>[2020-07-27 00:34:33.132] [exec_time_logger] [info] Execution Time [Âµ]</t>
  </si>
  <si>
    <t>[2020-07-27 00:34:35.181] [exec_time_logger] [info] Execution Time [Âµ]</t>
  </si>
  <si>
    <t>[2020-07-27 00:34:37.241] [exec_time_logger] [info] Execution Time [Âµ]</t>
  </si>
  <si>
    <t>[2020-07-27 00:34:39.314] [exec_time_logger] [info] Execution Time [Âµ]</t>
  </si>
  <si>
    <t>[2020-07-27 00:34:41.382] [exec_time_logger] [info] Execution Time [Âµ]</t>
  </si>
  <si>
    <t>[2020-07-27 00:34:43.432] [exec_time_logger] [info] Execution Time [Âµ]</t>
  </si>
  <si>
    <t>[2020-07-27 00:34:45.480] [exec_time_logger] [info] Execution Time [Âµ]</t>
  </si>
  <si>
    <t>[2020-07-27 00:34:47.531] [exec_time_logger] [info] Execution Time [Âµ]</t>
  </si>
  <si>
    <t>[2020-07-27 00:34:49.595] [exec_time_logger] [info] Execution Time [Âµ]</t>
  </si>
  <si>
    <t>[2020-07-27 00:34:51.634] [exec_time_logger] [info] Execution Time [Âµ]</t>
  </si>
  <si>
    <t>[2020-07-27 00:34:53.680] [exec_time_logger] [info] Execution Time [Âµ]</t>
  </si>
  <si>
    <t>[2020-07-27 00:34:55.731] [exec_time_logger] [info] Execution Time [Âµ]</t>
  </si>
  <si>
    <t>[2020-07-27 00:34:57.782] [exec_time_logger] [info] Execution Time [Âµ]</t>
  </si>
  <si>
    <t>[2020-07-27 00:34:59.834] [exec_time_logger] [info] Execution Time [Âµ]</t>
  </si>
  <si>
    <t>[2020-07-27 00:35:01.882] [exec_time_logger] [info] Execution Time [Âµ]</t>
  </si>
  <si>
    <t>[2020-07-27 00:35:03.932] [exec_time_logger] [info] Execution Time [Âµ]</t>
  </si>
  <si>
    <t>[2020-07-27 00:35:05.982] [exec_time_logger] [info] Execution Time [Âµ]</t>
  </si>
  <si>
    <t>[2020-07-27 00:35:08.032] [exec_time_logger] [info] Execution Time [Âµ]</t>
  </si>
  <si>
    <t>[2020-07-27 00:35:10.082] [exec_time_logger] [info] Execution Time [Âµ]</t>
  </si>
  <si>
    <t>[2020-07-27 00:35:12.131] [exec_time_logger] [info] Execution Time [Âµ]</t>
  </si>
  <si>
    <t>[2020-07-27 00:35:14.182] [exec_time_logger] [info] Execution Time [Âµ]</t>
  </si>
  <si>
    <t>[2020-07-27 00:35:16.231] [exec_time_logger] [info] Execution Time [Âµ]</t>
  </si>
  <si>
    <t>[2020-07-27 00:35:18.281] [exec_time_logger] [info] Execution Time [Âµ]</t>
  </si>
  <si>
    <t>[2020-07-27 00:35:20.332] [exec_time_logger] [info] Execution Time [Âµ]</t>
  </si>
  <si>
    <t>[2020-07-27 00:35:22.383] [exec_time_logger] [info] Execution Time [Âµ]</t>
  </si>
  <si>
    <t>[2020-07-27 00:35:24.432] [exec_time_logger] [info] Execution Time [Âµ]</t>
  </si>
  <si>
    <t>[2020-07-27 00:35:26.482] [exec_time_logger] [info] Execution Time [Âµ]</t>
  </si>
  <si>
    <t>[2020-07-27 00:35:28.531] [exec_time_logger] [info] Execution Time [Âµ]</t>
  </si>
  <si>
    <t>[2020-07-27 00:35:30.581] [exec_time_logger] [info] Execution Time [Âµ]</t>
  </si>
  <si>
    <t>[2020-07-27 00:35:32.636] [exec_time_logger] [info] Execution Time [Âµ]</t>
  </si>
  <si>
    <t>[2020-07-27 00:35:34.681] [exec_time_logger] [info] Execution Time [Âµ]</t>
  </si>
  <si>
    <t>[2020-07-27 00:35:36.733] [exec_time_logger] [info] Execution Time [Âµ]</t>
  </si>
  <si>
    <t>[2020-07-27 00:35:38.782] [exec_time_logger] [info] Execution Time [Âµ]</t>
  </si>
  <si>
    <t>[2020-07-27 00:35:40.832] [exec_time_logger] [info] Execution Time [Âµ]</t>
  </si>
  <si>
    <t>[2020-07-27 00:35:42.882] [exec_time_logger] [info] Execution Time [Âµ]</t>
  </si>
  <si>
    <t>[2020-07-27 00:35:44.931] [exec_time_logger] [info] Execution Time [Âµ]</t>
  </si>
  <si>
    <t>[2020-07-27 00:35:46.982] [exec_time_logger] [info] Execution Time [Âµ]</t>
  </si>
  <si>
    <t>[2020-07-27 00:35:49.031] [exec_time_logger] [info] Execution Time [Âµ]</t>
  </si>
  <si>
    <t>[2020-07-27 00:35:51.095] [exec_time_logger] [info] Execution Time [Âµ]</t>
  </si>
  <si>
    <t>[2020-07-27 00:35:53.134] [exec_time_logger] [info] Execution Time [Âµ]</t>
  </si>
  <si>
    <t>[2020-07-27 00:35:55.185] [exec_time_logger] [info] Execution Time [Âµ]</t>
  </si>
  <si>
    <t>[2020-07-27 00:35:57.232] [exec_time_logger] [info] Execution Time [Âµ]</t>
  </si>
  <si>
    <t>[2020-07-27 00:35:59.281] [exec_time_logger] [info] Execution Time [Âµ]</t>
  </si>
  <si>
    <t>[2020-07-27 00:36:01.332] [exec_time_logger] [info] Execution Time [Âµ]</t>
  </si>
  <si>
    <t>[2020-07-27 00:36:03.382] [exec_time_logger] [info] Execution Time [Âµ]</t>
  </si>
  <si>
    <t>[2020-07-27 00:36:05.432] [exec_time_logger] [info] Execution Time [Âµ]</t>
  </si>
  <si>
    <t>[2020-07-27 00:36:07.481] [exec_time_logger] [info] Execution Time [Âµ]</t>
  </si>
  <si>
    <t>[2020-07-27 00:36:09.531] [exec_time_logger] [info] Execution Time [Âµ]</t>
  </si>
  <si>
    <t>[2020-07-27 00:36:11.582] [exec_time_logger] [info] Execution Time [Âµ]</t>
  </si>
  <si>
    <t>[2020-07-27 00:36:13.634] [exec_time_logger] [info] Execution Time [Âµ]</t>
  </si>
  <si>
    <t>[2020-07-27 00:36:15.682] [exec_time_logger] [info] Execution Time [Âµ]</t>
  </si>
  <si>
    <t>[2020-07-27 00:36:17.731] [exec_time_logger] [info] Execution Time [Âµ]</t>
  </si>
  <si>
    <t>[2020-07-27 00:36:19.784] [exec_time_logger] [info] Execution Time [Âµ]</t>
  </si>
  <si>
    <t>[2020-07-27 00:36:21.832] [exec_time_logger] [info] Execution Time [Âµ]</t>
  </si>
  <si>
    <t>[2020-07-27 00:36:23.886] [exec_time_logger] [info] Execution Time [Âµ]</t>
  </si>
  <si>
    <t>[2020-07-27 00:36:25.931] [exec_time_logger] [info] Execution Time [Âµ]</t>
  </si>
  <si>
    <t>[2020-07-27 00:36:27.981] [exec_time_logger] [info] Execution Time [Âµ]</t>
  </si>
  <si>
    <t>[2020-07-27 00:36:30.031] [exec_time_logger] [info] Execution Time [Âµ]</t>
  </si>
  <si>
    <t>[2020-07-27 00:36:32.083] [exec_time_logger] [info] Execution Time [Âµ]</t>
  </si>
  <si>
    <t>[2020-07-27 00:36:34.132] [exec_time_logger] [info] Execution Time [Âµ]</t>
  </si>
  <si>
    <t>[2020-07-27 00:36:36.182] [exec_time_logger] [info] Execution Time [Âµ]</t>
  </si>
  <si>
    <t>[2020-07-27 00:36:38.244] [exec_time_logger] [info] Execution Time [Âµ]</t>
  </si>
  <si>
    <t>[2020-07-27 00:36:40.300] [exec_time_logger] [info] Execution Time [Âµ]</t>
  </si>
  <si>
    <t>[2020-07-27 00:36:42.344] [exec_time_logger] [info] Execution Time [Âµ]</t>
  </si>
  <si>
    <t>[2020-07-27 00:36:44.383] [exec_time_logger] [info] Execution Time [Âµ]</t>
  </si>
  <si>
    <t>[2020-07-27 00:36:46.431] [exec_time_logger] [info] Execution Time [Âµ]</t>
  </si>
  <si>
    <t>[2020-07-27 00:36:48.480] [exec_time_logger] [info] Execution Time [Âµ]</t>
  </si>
  <si>
    <t>[2020-07-27 00:36:50.532] [exec_time_logger] [info] Execution Time [Âµ]</t>
  </si>
  <si>
    <t>[2020-07-27 00:36:52.580] [exec_time_logger] [info] Execution Time [Âµ]</t>
  </si>
  <si>
    <t>[2020-07-27 00:36:54.630] [exec_time_logger] [info] Execution Time [Âµ]</t>
  </si>
  <si>
    <t>[2020-07-27 00:36:56.681] [exec_time_logger] [info] Execution Time [Âµ]</t>
  </si>
  <si>
    <t>[2020-07-27 00:36:58.731] [exec_time_logger] [info] Execution Time [Âµ]</t>
  </si>
  <si>
    <t>[2020-07-27 00:37:00.781] [exec_time_logger] [info] Execution Time [Âµ]</t>
  </si>
  <si>
    <t>[2020-07-27 00:37:02.832] [exec_time_logger] [info] Execution Time [Âµ]</t>
  </si>
  <si>
    <t>[2020-07-27 00:37:04.881] [exec_time_logger] [info] Execution Time [Âµ]</t>
  </si>
  <si>
    <t>[2020-07-27 00:37:06.931] [exec_time_logger] [info] Execution Time [Âµ]</t>
  </si>
  <si>
    <t>[2020-07-27 00:37:08.983] [exec_time_logger] [info] Execution Time [Âµ]</t>
  </si>
  <si>
    <t>[2020-07-27 00:37:11.038] [exec_time_logger] [info] Execution Time [Âµ]</t>
  </si>
  <si>
    <t>[2020-07-27 00:37:13.083] [exec_time_logger] [info] Execution Time [Âµ]</t>
  </si>
  <si>
    <t>[2020-07-27 00:37:15.132] [exec_time_logger] [info] Execution Time [Âµ]</t>
  </si>
  <si>
    <t>[2020-07-27 00:37:17.183] [exec_time_logger] [info] Execution Time [Âµ]</t>
  </si>
  <si>
    <t>[2020-07-27 00:37:19.230] [exec_time_logger] [info] Execution Time [Âµ]</t>
  </si>
  <si>
    <t>[2020-07-27 00:37:21.286] [exec_time_logger] [info] Execution Time [Âµ]</t>
  </si>
  <si>
    <t>[2020-07-27 00:37:23.332] [exec_time_logger] [info] Execution Time [Âµ]</t>
  </si>
  <si>
    <t>[2020-07-27 00:37:25.381] [exec_time_logger] [info] Execution Time [Âµ]</t>
  </si>
  <si>
    <t>[2020-07-27 00:37:27.431] [exec_time_logger] [info] Execution Time [Âµ]</t>
  </si>
  <si>
    <t>[2020-07-27 00:37:29.481] [exec_time_logger] [info] Execution Time [Âµ]</t>
  </si>
  <si>
    <t>[2020-07-27 00:37:31.551] [exec_time_logger] [info] Execution Time [Âµ]</t>
  </si>
  <si>
    <t>[2020-07-27 00:37:33.594] [exec_time_logger] [info] Execution Time [Âµ]</t>
  </si>
  <si>
    <t>[2020-07-27 00:37:35.634] [exec_time_logger] [info] Execution Time [Âµ]</t>
  </si>
  <si>
    <t>[2020-07-27 00:37:37.682] [exec_time_logger] [info] Execution Time [Âµ]</t>
  </si>
  <si>
    <t>[2020-07-27 00:37:39.731] [exec_time_logger] [info] Execution Time [Âµ]</t>
  </si>
  <si>
    <t>[2020-07-27 00:37:41.794] [exec_time_logger] [info] Execution Time [Âµ]</t>
  </si>
  <si>
    <t>[2020-07-27 00:37:43.836] [exec_time_logger] [info] Execution Time [Âµ]</t>
  </si>
  <si>
    <t>[2020-07-27 00:37:45.880] [exec_time_logger] [info] Execution Time [Âµ]</t>
  </si>
  <si>
    <t>[2020-07-27 00:37:47.931] [exec_time_logger] [info] Execution Time [Âµ]</t>
  </si>
  <si>
    <t>[2020-07-27 00:37:49.983] [exec_time_logger] [info] Execution Time [Âµ]</t>
  </si>
  <si>
    <t>[2020-07-27 00:37:52.031] [exec_time_logger] [info] Execution Time [Âµ]</t>
  </si>
  <si>
    <t>[2020-07-27 00:37:54.084] [exec_time_logger] [info] Execution Time [Âµ]</t>
  </si>
  <si>
    <t>[2020-07-27 00:37:56.131] [exec_time_logger] [info] Execution Time [Âµ]</t>
  </si>
  <si>
    <t>[2020-07-27 00:37:58.181] [exec_time_logger] [info] Execution Time [Âµ]</t>
  </si>
  <si>
    <t>[2020-07-27 00:38:00.232] [exec_time_logger] [info] Execution Time [Âµ]</t>
  </si>
  <si>
    <t>[2020-07-27 00:38:02.283] [exec_time_logger] [info] Execution Time [Âµ]</t>
  </si>
  <si>
    <t>[2020-07-27 00:38:04.346] [exec_time_logger] [info] Execution Time [Âµ]</t>
  </si>
  <si>
    <t>[2020-07-27 00:38:06.401] [exec_time_logger] [info] Execution Time [Âµ]</t>
  </si>
  <si>
    <t>[2020-07-27 00:38:08.442] [exec_time_logger] [info] Execution Time [Âµ]</t>
  </si>
  <si>
    <t>[2020-07-27 00:38:10.486] [exec_time_logger] [info] Execution Time [Âµ]</t>
  </si>
  <si>
    <t>[2020-07-27 00:38:12.592] [exec_time_logger] [info] Execution Time [Âµ]</t>
  </si>
  <si>
    <t>[2020-07-27 00:38:14.633] [exec_time_logger] [info] Execution Time [Âµ]</t>
  </si>
  <si>
    <t>[2020-07-27 00:38:16.681] [exec_time_logger] [info] Execution Time [Âµ]</t>
  </si>
  <si>
    <t>[2020-07-27 00:38:18.731] [exec_time_logger] [info] Execution Time [Âµ]</t>
  </si>
  <si>
    <t>[2020-07-27 00:38:20.781] [exec_time_logger] [info] Execution Time [Âµ]</t>
  </si>
  <si>
    <t>[2020-07-27 00:38:22.832] [exec_time_logger] [info] Execution Time [Âµ]</t>
  </si>
  <si>
    <t>[2020-07-27 00:38:24.882] [exec_time_logger] [info] Execution Time [Âµ]</t>
  </si>
  <si>
    <t>[2020-07-27 00:38:26.932] [exec_time_logger] [info] Execution Time [Âµ]</t>
  </si>
  <si>
    <t>[2020-07-27 00:38:28.981] [exec_time_logger] [info] Execution Time [Âµ]</t>
  </si>
  <si>
    <t>[2020-07-27 00:38:31.042] [exec_time_logger] [info] Execution Time [Âµ]</t>
  </si>
  <si>
    <t>[2020-07-27 00:38:33.093] [exec_time_logger] [info] Execution Time [Âµ]</t>
  </si>
  <si>
    <t>[2020-07-27 00:38:35.142] [exec_time_logger] [info] Execution Time [Âµ]</t>
  </si>
  <si>
    <t>[2020-07-27 00:38:37.184] [exec_time_logger] [info] Execution Time [Âµ]</t>
  </si>
  <si>
    <t>[2020-07-27 00:38:39.232] [exec_time_logger] [info] Execution Time [Âµ]</t>
  </si>
  <si>
    <t>[2020-07-27 00:38:41.283] [exec_time_logger] [info] Execution Time [Âµ]</t>
  </si>
  <si>
    <t>[2020-07-27 00:38:43.332] [exec_time_logger] [info] Execution Time [Âµ]</t>
  </si>
  <si>
    <t>[2020-07-27 00:38:45.381] [exec_time_logger] [info] Execution Time [Âµ]</t>
  </si>
  <si>
    <t>[2020-07-27 00:38:47.431] [exec_time_logger] [info] Execution Time [Âµ]</t>
  </si>
  <si>
    <t>[2020-07-27 00:38:49.481] [exec_time_logger] [info] Execution Time [Âµ]</t>
  </si>
  <si>
    <t>[2020-07-27 00:38:51.532] [exec_time_logger] [info] Execution Time [Âµ]</t>
  </si>
  <si>
    <t>[2020-07-27 00:38:53.582] [exec_time_logger] [info] Execution Time [Âµ]</t>
  </si>
  <si>
    <t>[2020-07-27 00:38:55.632] [exec_time_logger] [info] Execution Time [Âµ]</t>
  </si>
  <si>
    <t>[2020-07-27 00:38:57.681] [exec_time_logger] [info] Execution Time [Âµ]</t>
  </si>
  <si>
    <t>[2020-07-27 00:38:59.732] [exec_time_logger] [info] Execution Time [Âµ]</t>
  </si>
  <si>
    <t>[2020-07-27 00:39:01.794] [exec_time_logger] [info] Execution Time [Âµ]</t>
  </si>
  <si>
    <t>[2020-07-27 00:39:03.838] [exec_time_logger] [info] Execution Time [Âµ]</t>
  </si>
  <si>
    <t>[2020-07-27 00:39:05.881] [exec_time_logger] [info] Execution Time [Âµ]</t>
  </si>
  <si>
    <t>[2020-07-27 00:39:07.932] [exec_time_logger] [info] Execution Time [Âµ]</t>
  </si>
  <si>
    <t>[2020-07-27 00:39:09.982] [exec_time_logger] [info] Execution Time [Âµ]</t>
  </si>
  <si>
    <t>[2020-07-27 00:39:12.031] [exec_time_logger] [info] Execution Time [Âµ]</t>
  </si>
  <si>
    <t>[2020-07-27 00:39:14.083] [exec_time_logger] [info] Execution Time [Âµ]</t>
  </si>
  <si>
    <t>[2020-07-27 00:39:16.131] [exec_time_logger] [info] Execution Time [Âµ]</t>
  </si>
  <si>
    <t>[2020-07-27 00:39:18.180] [exec_time_logger] [info] Execution Time [Âµ]</t>
  </si>
  <si>
    <t>[2020-07-27 00:39:20.231] [exec_time_logger] [info] Execution Time [Âµ]</t>
  </si>
  <si>
    <t>[2020-07-27 00:39:22.282] [exec_time_logger] [info] Execution Time [Âµ]</t>
  </si>
  <si>
    <t>[2020-07-27 00:39:24.332] [exec_time_logger] [info] Execution Time [Âµ]</t>
  </si>
  <si>
    <t>[2020-07-27 00:39:26.382] [exec_time_logger] [info] Execution Time [Âµ]</t>
  </si>
  <si>
    <t>[2020-07-27 00:39:28.430] [exec_time_logger] [info] Execution Time [Âµ]</t>
  </si>
  <si>
    <t>[2020-07-27 00:39:30.482] [exec_time_logger] [info] Execution Time [Âµ]</t>
  </si>
  <si>
    <t>[2020-07-27 00:39:32.532] [exec_time_logger] [info] Execution Time [Âµ]</t>
  </si>
  <si>
    <t>[2020-07-27 00:39:34.582] [exec_time_logger] [info] Execution Time [Âµ]</t>
  </si>
  <si>
    <t>[2020-07-27 00:39:36.631] [exec_time_logger] [info] Execution Time [Âµ]</t>
  </si>
  <si>
    <t>[2020-07-27 00:39:38.683] [exec_time_logger] [info] Execution Time [Âµ]</t>
  </si>
  <si>
    <t>[2020-07-27 00:39:40.733] [exec_time_logger] [info] Execution Time [Âµ]</t>
  </si>
  <si>
    <t>[2020-07-27 00:39:42.785] [exec_time_logger] [info] Execution Time [Âµ]</t>
  </si>
  <si>
    <t>[2020-07-27 00:39:44.837] [exec_time_logger] [info] Execution Time [Âµ]</t>
  </si>
  <si>
    <t>[2020-07-27 00:39:46.882] [exec_time_logger] [info] Execution Time [Âµ]</t>
  </si>
  <si>
    <t>[2020-07-27 00:39:48.933] [exec_time_logger] [info] Execution Time [Âµ]</t>
  </si>
  <si>
    <t>[2020-07-27 00:39:50.982] [exec_time_logger] [info] Execution Time [Âµ]</t>
  </si>
  <si>
    <t>[2020-07-27 00:39:53.031] [exec_time_logger] [info] Execution Time [Âµ]</t>
  </si>
  <si>
    <t>[2020-07-27 00:39:55.082] [exec_time_logger] [info] Execution Time [Âµ]</t>
  </si>
  <si>
    <t>[2020-07-27 00:39:57.143] [exec_time_logger] [info] Execution Time [Âµ]</t>
  </si>
  <si>
    <t>[2020-07-27 00:39:59.183] [exec_time_logger] [info] Execution Time [Âµ]</t>
  </si>
  <si>
    <t>[2020-07-27 00:40:01.232] [exec_time_logger] [info] Execution Time [Âµ]</t>
  </si>
  <si>
    <t>[2020-07-27 00:40:03.280] [exec_time_logger] [info] Execution Time [Âµ]</t>
  </si>
  <si>
    <t>[2020-07-27 00:40:05.333] [exec_time_logger] [info] Execution Time [Âµ]</t>
  </si>
  <si>
    <t>[2020-07-27 00:40:07.384] [exec_time_logger] [info] Execution Time [Âµ]</t>
  </si>
  <si>
    <t>[2020-07-27 00:40:09.435] [exec_time_logger] [info] Execution Time [Âµ]</t>
  </si>
  <si>
    <t>[2020-07-27 00:40:11.496] [exec_time_logger] [info] Execution Time [Âµ]</t>
  </si>
  <si>
    <t>[2020-07-27 00:40:13.536] [exec_time_logger] [info] Execution Time [Âµ]</t>
  </si>
  <si>
    <t>[2020-07-27 00:40:15.582] [exec_time_logger] [info] Execution Time [Âµ]</t>
  </si>
  <si>
    <t>[2020-07-27 00:40:17.632] [exec_time_logger] [info] Execution Time [Âµ]</t>
  </si>
  <si>
    <t>[2020-07-27 00:40:19.682] [exec_time_logger] [info] Execution Time [Âµ]</t>
  </si>
  <si>
    <t>[2020-07-27 00:40:21.731] [exec_time_logger] [info] Execution Time [Âµ]</t>
  </si>
  <si>
    <t>[2020-07-27 00:40:23.783] [exec_time_logger] [info] Execution Time [Âµ]</t>
  </si>
  <si>
    <t>[2020-07-27 00:40:25.832] [exec_time_logger] [info] Execution Time [Âµ]</t>
  </si>
  <si>
    <t>[2020-07-27 00:40:27.882] [exec_time_logger] [info] Execution Time [Âµ]</t>
  </si>
  <si>
    <t>[2020-07-27 00:40:29.932] [exec_time_logger] [info] Execution Time [Âµ]</t>
  </si>
  <si>
    <t>[2020-07-27 00:40:31.982] [exec_time_logger] [info] Execution Time [Âµ]</t>
  </si>
  <si>
    <t>[2020-07-27 00:40:34.034] [exec_time_logger] [info] Execution Time [Âµ]</t>
  </si>
  <si>
    <t>[2020-07-27 00:40:36.084] [exec_time_logger] [info] Execution Time [Âµ]</t>
  </si>
  <si>
    <t>[2020-07-27 00:40:38.136] [exec_time_logger] [info] Execution Time [Âµ]</t>
  </si>
  <si>
    <t>[2020-07-27 00:40:40.182] [exec_time_logger] [info] Execution Time [Âµ]</t>
  </si>
  <si>
    <t>[2020-07-27 00:40:42.232] [exec_time_logger] [info] Execution Time [Âµ]</t>
  </si>
  <si>
    <t>[2020-07-27 00:40:44.280] [exec_time_logger] [info] Execution Time [Âµ]</t>
  </si>
  <si>
    <t>[2020-07-27 00:40:46.332] [exec_time_logger] [info] Execution Time [Âµ]</t>
  </si>
  <si>
    <t>[2020-07-27 00:40:48.381] [exec_time_logger] [info] Execution Time [Âµ]</t>
  </si>
  <si>
    <t>[2020-07-27 00:40:50.431] [exec_time_logger] [info] Execution Time [Âµ]</t>
  </si>
  <si>
    <t>[2020-07-27 00:40:52.480] [exec_time_logger] [info] Execution Time [Âµ]</t>
  </si>
  <si>
    <t>[2020-07-27 00:40:54.533] [exec_time_logger] [info] Execution Time [Âµ]</t>
  </si>
  <si>
    <t>[2020-07-27 00:40:56.582] [exec_time_logger] [info] Execution Time [Âµ]</t>
  </si>
  <si>
    <t>[2020-07-27 00:40:58.632] [exec_time_logger] [info] Execution Time [Âµ]</t>
  </si>
  <si>
    <t>[2020-07-27 00:41:00.681] [exec_time_logger] [info] Execution Time [Âµ]</t>
  </si>
  <si>
    <t>[2020-07-27 00:41:02.731] [exec_time_logger] [info] Execution Time [Âµ]</t>
  </si>
  <si>
    <t>[2020-07-27 00:41:04.781] [exec_time_logger] [info] Execution Time [Âµ]</t>
  </si>
  <si>
    <t>[2020-07-27 00:41:06.832] [exec_time_logger] [info] Execution Time [Âµ]</t>
  </si>
  <si>
    <t>[2020-07-27 00:41:08.884] [exec_time_logger] [info] Execution Time [Âµ]</t>
  </si>
  <si>
    <t>[2020-07-27 00:41:10.932] [exec_time_logger] [info] Execution Time [Âµ]</t>
  </si>
  <si>
    <t>[2020-07-27 00:41:12.993] [exec_time_logger] [info] Execution Time [Âµ]</t>
  </si>
  <si>
    <t>[2020-07-27 00:41:15.032] [exec_time_logger] [info] Execution Time [Âµ]</t>
  </si>
  <si>
    <t>[2020-07-27 00:41:17.091] [exec_time_logger] [info] Execution Time [Âµ]</t>
  </si>
  <si>
    <t>[2020-07-27 00:41:19.131] [exec_time_logger] [info] Execution Time [Âµ]</t>
  </si>
  <si>
    <t>[2020-07-27 00:41:21.182] [exec_time_logger] [info] Execution Time [Âµ]</t>
  </si>
  <si>
    <t>[2020-07-27 00:41:23.232] [exec_time_logger] [info] Execution Time [Âµ]</t>
  </si>
  <si>
    <t>[2020-07-27 00:41:25.282] [exec_time_logger] [info] Execution Time [Âµ]</t>
  </si>
  <si>
    <t>[2020-07-27 00:41:27.331] [exec_time_logger] [info] Execution Time [Âµ]</t>
  </si>
  <si>
    <t>[2020-07-27 00:41:29.385] [exec_time_logger] [info] Execution Time [Âµ]</t>
  </si>
  <si>
    <t>[2020-07-27 00:41:31.431] [exec_time_logger] [info] Execution Time [Âµ]</t>
  </si>
  <si>
    <t>[2020-07-27 00:41:33.481] [exec_time_logger] [info] Execution Time [Âµ]</t>
  </si>
  <si>
    <t>[2020-07-27 00:41:35.531] [exec_time_logger] [info] Execution Time [Âµ]</t>
  </si>
  <si>
    <t>[2020-07-27 00:41:37.589] [exec_time_logger] [info] Execution Time [Âµ]</t>
  </si>
  <si>
    <t>[2020-07-27 00:41:39.632] [exec_time_logger] [info] Execution Time [Âµ]</t>
  </si>
  <si>
    <t>[2020-07-27 00:41:41.693] [exec_time_logger] [info] Execution Time [Âµ]</t>
  </si>
  <si>
    <t>[2020-07-27 00:41:43.733] [exec_time_logger] [info] Execution Time [Âµ]</t>
  </si>
  <si>
    <t>[2020-07-27 00:41:45.781] [exec_time_logger] [info] Execution Time [Âµ]</t>
  </si>
  <si>
    <t>[2020-07-27 00:41:47.831] [exec_time_logger] [info] Execution Time [Âµ]</t>
  </si>
  <si>
    <t>[2020-07-27 00:41:49.882] [exec_time_logger] [info] Execution Time [Âµ]</t>
  </si>
  <si>
    <t>[2020-07-27 00:41:51.931] [exec_time_logger] [info] Execution Time [Âµ]</t>
  </si>
  <si>
    <t>[2020-07-27 00:41:53.983] [exec_time_logger] [info] Execution Time [Âµ]</t>
  </si>
  <si>
    <t>[2020-07-27 00:41:56.032] [exec_time_logger] [info] Execution Time [Âµ]</t>
  </si>
  <si>
    <t>[2020-07-27 00:41:58.082] [exec_time_logger] [info] Execution Time [Âµ]</t>
  </si>
  <si>
    <t>[2020-07-27 00:42:00.131] [exec_time_logger] [info] Execution Time [Âµ]</t>
  </si>
  <si>
    <t>[2020-07-27 00:42:02.182] [exec_time_logger] [info] Execution Time [Âµ]</t>
  </si>
  <si>
    <t>[2020-07-27 00:42:04.232] [exec_time_logger] [info] Execution Time [Âµ]</t>
  </si>
  <si>
    <t>[2020-07-27 00:42:06.282] [exec_time_logger] [info] Execution Time [Âµ]</t>
  </si>
  <si>
    <t>[2020-07-27 00:42:08.390] [exec_time_logger] [info] Execution Time [Âµ]</t>
  </si>
  <si>
    <t>[2020-07-27 00:42:10.432] [exec_time_logger] [info] Execution Time [Âµ]</t>
  </si>
  <si>
    <t>[2020-07-27 00:42:12.482] [exec_time_logger] [info] Execution Time [Âµ]</t>
  </si>
  <si>
    <t>[2020-07-27 00:42:14.532] [exec_time_logger] [info] Execution Time [Âµ]</t>
  </si>
  <si>
    <t>[2020-07-27 00:42:16.582] [exec_time_logger] [info] Execution Time [Âµ]</t>
  </si>
  <si>
    <t>[2020-07-27 00:42:18.632] [exec_time_logger] [info] Execution Time [Âµ]</t>
  </si>
  <si>
    <t>[2020-07-27 00:42:20.682] [exec_time_logger] [info] Execution Time [Âµ]</t>
  </si>
  <si>
    <t>[2020-07-27 00:42:22.731] [exec_time_logger] [info] Execution Time [Âµ]</t>
  </si>
  <si>
    <t>[2020-07-27 00:42:24.782] [exec_time_logger] [info] Execution Time [Âµ]</t>
  </si>
  <si>
    <t>[2020-07-27 00:42:26.832] [exec_time_logger] [info] Execution Time [Âµ]</t>
  </si>
  <si>
    <t>[2020-07-27 00:42:28.880] [exec_time_logger] [info] Execution Time [Âµ]</t>
  </si>
  <si>
    <t>[2020-07-27 00:42:30.932] [exec_time_logger] [info] Execution Time [Âµ]</t>
  </si>
  <si>
    <t>[2020-07-27 00:42:32.981] [exec_time_logger] [info] Execution Time [Âµ]</t>
  </si>
  <si>
    <t>[2020-07-27 00:42:35.030] [exec_time_logger] [info] Execution Time [Âµ]</t>
  </si>
  <si>
    <t>[2020-07-27 00:42:37.082] [exec_time_logger] [info] Execution Time [Âµ]</t>
  </si>
  <si>
    <t>[2020-07-27 00:42:39.132] [exec_time_logger] [info] Execution Time [Âµ]</t>
  </si>
  <si>
    <t>[2020-07-27 00:42:41.181] [exec_time_logger] [info] Execution Time [Âµ]</t>
  </si>
  <si>
    <t>[2020-07-27 00:42:43.231] [exec_time_logger] [info] Execution Time [Âµ]</t>
  </si>
  <si>
    <t>[2020-07-27 00:42:45.280] [exec_time_logger] [info] Execution Time [Âµ]</t>
  </si>
  <si>
    <t>[2020-07-27 00:42:47.331] [exec_time_logger] [info] Execution Time [Âµ]</t>
  </si>
  <si>
    <t>[2020-07-27 00:42:49.381] [exec_time_logger] [info] Execution Time [Âµ]</t>
  </si>
  <si>
    <t>[2020-07-27 00:42:51.434] [exec_time_logger] [info] Execution Time [Âµ]</t>
  </si>
  <si>
    <t>[2020-07-27 00:42:53.481] [exec_time_logger] [info] Execution Time [Âµ]</t>
  </si>
  <si>
    <t>[2020-07-27 00:42:55.531] [exec_time_logger] [info] Execution Time [Âµ]</t>
  </si>
  <si>
    <t>[2020-07-27 00:42:57.582] [exec_time_logger] [info] Execution Time [Âµ]</t>
  </si>
  <si>
    <t>[2020-07-27 00:42:59.630] [exec_time_logger] [info] Execution Time [Âµ]</t>
  </si>
  <si>
    <t>[2020-07-27 00:43:01.686] [exec_time_logger] [info] Execution Time [Âµ]</t>
  </si>
  <si>
    <t>[2020-07-27 00:43:03.731] [exec_time_logger] [info] Execution Time [Âµ]</t>
  </si>
  <si>
    <t>[2020-07-27 00:43:05.794] [exec_time_logger] [info] Execution Time [Âµ]</t>
  </si>
  <si>
    <t>[2020-07-27 00:43:07.851] [exec_time_logger] [info] Execution Time [Âµ]</t>
  </si>
  <si>
    <t>[2020-07-27 00:43:09.891] [exec_time_logger] [info] Execution Time [Âµ]</t>
  </si>
  <si>
    <t>[2020-07-27 00:43:11.934] [exec_time_logger] [info] Execution Time [Âµ]</t>
  </si>
  <si>
    <t>[2020-07-27 00:43:13.982] [exec_time_logger] [info] Execution Time [Âµ]</t>
  </si>
  <si>
    <t>[2020-07-27 00:43:16.030] [exec_time_logger] [info] Execution Time [Âµ]</t>
  </si>
  <si>
    <t>[2020-07-27 00:43:18.082] [exec_time_logger] [info] Execution Time [Âµ]</t>
  </si>
  <si>
    <t>[2020-07-27 00:43:20.132] [exec_time_logger] [info] Execution Time [Âµ]</t>
  </si>
  <si>
    <t>[2020-07-27 00:43:22.181] [exec_time_logger] [info] Execution Time [Âµ]</t>
  </si>
  <si>
    <t>[2020-07-27 00:43:24.232] [exec_time_logger] [info] Execution Time [Âµ]</t>
  </si>
  <si>
    <t>[2020-07-27 00:43:26.282] [exec_time_logger] [info] Execution Time [Âµ]</t>
  </si>
  <si>
    <t>[2020-07-27 00:43:28.338] [exec_time_logger] [info] Execution Time [Âµ]</t>
  </si>
  <si>
    <t>[2020-07-27 00:43:30.382] [exec_time_logger] [info] Execution Time [Âµ]</t>
  </si>
  <si>
    <t>[2020-07-27 00:43:32.432] [exec_time_logger] [info] Execution Time [Âµ]</t>
  </si>
  <si>
    <t>[2020-07-27 00:43:34.482] [exec_time_logger] [info] Execution Time [Âµ]</t>
  </si>
  <si>
    <t>[2020-07-27 00:43:36.531] [exec_time_logger] [info] Execution Time [Âµ]</t>
  </si>
  <si>
    <t>[2020-07-27 00:43:38.582] [exec_time_logger] [info] Execution Time [Âµ]</t>
  </si>
  <si>
    <t>[2020-07-27 00:43:40.632] [exec_time_logger] [info] Execution Time [Âµ]</t>
  </si>
  <si>
    <t>[2020-07-27 00:43:42.769] [exec_time_logger] [info] Execution Time [Âµ]</t>
  </si>
  <si>
    <t>[2020-07-27 00:43:44.812] [exec_time_logger] [info] Execution Time [Âµ]</t>
  </si>
  <si>
    <t>[2020-07-27 00:43:46.882] [exec_time_logger] [info] Execution Time [Âµ]</t>
  </si>
  <si>
    <t>[2020-07-27 00:43:48.932] [exec_time_logger] [info] Execution Time [Âµ]</t>
  </si>
  <si>
    <t>[2020-07-27 00:43:50.983] [exec_time_logger] [info] Execution Time [Âµ]</t>
  </si>
  <si>
    <t>[2020-07-27 00:43:53.030] [exec_time_logger] [info] Execution Time [Âµ]</t>
  </si>
  <si>
    <t>[2020-07-27 00:43:55.081] [exec_time_logger] [info] Execution Time [Âµ]</t>
  </si>
  <si>
    <t>[2020-07-27 00:43:57.131] [exec_time_logger] [info] Execution Time [Âµ]</t>
  </si>
  <si>
    <t>[2020-07-27 00:43:59.181] [exec_time_logger] [info] Execution Time [Âµ]</t>
  </si>
  <si>
    <t>[2020-07-27 00:44:01.231] [exec_time_logger] [info] Execution Time [Âµ]</t>
  </si>
  <si>
    <t>[2020-07-27 00:44:03.291] [exec_time_logger] [info] Execution Time [Âµ]</t>
  </si>
  <si>
    <t>[2020-07-27 00:44:05.332] [exec_time_logger] [info] Execution Time [Âµ]</t>
  </si>
  <si>
    <t>[2020-07-27 00:44:07.382] [exec_time_logger] [info] Execution Time [Âµ]</t>
  </si>
  <si>
    <t>[2020-07-27 00:44:09.432] [exec_time_logger] [info] Execution Time [Âµ]</t>
  </si>
  <si>
    <t>[2020-07-27 00:44:11.483] [exec_time_logger] [info] Execution Time [Âµ]</t>
  </si>
  <si>
    <t>[2020-07-27 00:44:13.533] [exec_time_logger] [info] Execution Time [Âµ]</t>
  </si>
  <si>
    <t>[2020-07-27 00:44:15.581] [exec_time_logger] [info] Execution Time [Âµ]</t>
  </si>
  <si>
    <t>[2020-07-27 00:44:17.631] [exec_time_logger] [info] Execution Time [Âµ]</t>
  </si>
  <si>
    <t>[2020-07-27 00:44:19.683] [exec_time_logger] [info] Execution Time [Âµ]</t>
  </si>
  <si>
    <t>[2020-07-27 00:44:21.732] [exec_time_logger] [info] Execution Time [Âµ]</t>
  </si>
  <si>
    <t>[2020-07-27 00:44:23.793] [exec_time_logger] [info] Execution Time [Âµ]</t>
  </si>
  <si>
    <t>[2020-07-27 00:44:25.833] [exec_time_logger] [info] Execution Time [Âµ]</t>
  </si>
  <si>
    <t>[2020-07-27 00:44:27.881] [exec_time_logger] [info] Execution Time [Âµ]</t>
  </si>
  <si>
    <t>[2020-07-27 00:44:29.931] [exec_time_logger] [info] Execution Time [Âµ]</t>
  </si>
  <si>
    <t>[2020-07-27 00:44:31.983] [exec_time_logger] [info] Execution Time [Âµ]</t>
  </si>
  <si>
    <t>[2020-07-27 00:44:34.032] [exec_time_logger] [info] Execution Time [Âµ]</t>
  </si>
  <si>
    <t>[2020-07-27 00:44:36.083] [exec_time_logger] [info] Execution Time [Âµ]</t>
  </si>
  <si>
    <t>[2020-07-27 00:44:38.144] [exec_time_logger] [info] Execution Time [Âµ]</t>
  </si>
  <si>
    <t>[2020-07-27 00:44:40.202] [exec_time_logger] [info] Execution Time [Âµ]</t>
  </si>
  <si>
    <t>[2020-07-27 00:44:42.245] [exec_time_logger] [info] Execution Time [Âµ]</t>
  </si>
  <si>
    <t>[2020-07-27 00:44:44.283] [exec_time_logger] [info] Execution Time [Âµ]</t>
  </si>
  <si>
    <t>[2020-07-27 00:44:46.331] [exec_time_logger] [info] Execution Time [Âµ]</t>
  </si>
  <si>
    <t>[2020-07-27 00:44:48.381] [exec_time_logger] [info] Execution Time [Âµ]</t>
  </si>
  <si>
    <t>[2020-07-27 00:44:50.430] [exec_time_logger] [info] Execution Time [Âµ]</t>
  </si>
  <si>
    <t>[2020-07-27 00:44:52.480] [exec_time_logger] [info] Execution Time [Âµ]</t>
  </si>
  <si>
    <t>[2020-07-27 00:44:54.532] [exec_time_logger] [info] Execution Time [Âµ]</t>
  </si>
  <si>
    <t>[2020-07-27 00:44:56.581] [exec_time_logger] [info] Execution Time [Âµ]</t>
  </si>
  <si>
    <t>[2020-07-27 00:44:58.631] [exec_time_logger] [info] Execution Time [Âµ]</t>
  </si>
  <si>
    <t>[2020-07-27 00:45:00.682] [exec_time_logger] [info] Execution Time [Âµ]</t>
  </si>
  <si>
    <t>[2020-07-27 00:45:02.732] [exec_time_logger] [info] Execution Time [Âµ]</t>
  </si>
  <si>
    <t>[2020-07-27 00:45:04.782] [exec_time_logger] [info] Execution Time [Âµ]</t>
  </si>
  <si>
    <t>[2020-07-27 00:45:06.832] [exec_time_logger] [info] Execution Time [Âµ]</t>
  </si>
  <si>
    <t>[2020-07-27 00:45:08.882] [exec_time_logger] [info] Execution Time [Âµ]</t>
  </si>
  <si>
    <t>[2020-07-27 00:45:10.932] [exec_time_logger] [info] Execution Time [Âµ]</t>
  </si>
  <si>
    <t>[2020-07-27 00:45:12.982] [exec_time_logger] [info] Execution Time [Âµ]</t>
  </si>
  <si>
    <t>[2020-07-27 00:45:15.033] [exec_time_logger] [info] Execution Time [Âµ]</t>
  </si>
  <si>
    <t>[2020-07-27 00:45:17.087] [exec_time_logger] [info] Execution Time [Âµ]</t>
  </si>
  <si>
    <t>[2020-07-27 00:45:19.131] [exec_time_logger] [info] Execution Time [Âµ]</t>
  </si>
  <si>
    <t>[2020-07-27 00:45:21.181] [exec_time_logger] [info] Execution Time [Âµ]</t>
  </si>
  <si>
    <t>[2020-07-27 00:45:23.231] [exec_time_logger] [info] Execution Time [Âµ]</t>
  </si>
  <si>
    <t>[2020-07-27 00:45:25.283] [exec_time_logger] [info] Execution Time [Âµ]</t>
  </si>
  <si>
    <t>[2020-07-27 00:45:27.332] [exec_time_logger] [info] Execution Time [Âµ]</t>
  </si>
  <si>
    <t>[2020-07-27 00:45:29.382] [exec_time_logger] [info] Execution Time [Âµ]</t>
  </si>
  <si>
    <t>[2020-07-27 00:45:31.432] [exec_time_logger] [info] Execution Time [Âµ]</t>
  </si>
  <si>
    <t>[2020-07-27 00:45:33.482] [exec_time_logger] [info] Execution Time [Âµ]</t>
  </si>
  <si>
    <t>[2020-07-27 00:45:35.532] [exec_time_logger] [info] Execution Time [Âµ]</t>
  </si>
  <si>
    <t>[2020-07-27 00:45:37.587] [exec_time_logger] [info] Execution Time [Âµ]</t>
  </si>
  <si>
    <t>[2020-07-27 00:45:39.631] [exec_time_logger] [info] Execution Time [Âµ]</t>
  </si>
  <si>
    <t>[2020-07-27 00:45:41.688] [exec_time_logger] [info] Execution Time [Âµ]</t>
  </si>
  <si>
    <t>[2020-07-27 00:45:43.731] [exec_time_logger] [info] Execution Time [Âµ]</t>
  </si>
  <si>
    <t>[2020-07-27 00:45:45.782] [exec_time_logger] [info] Execution Time [Âµ]</t>
  </si>
  <si>
    <t>[2020-07-27 00:45:47.831] [exec_time_logger] [info] Execution Time [Âµ]</t>
  </si>
  <si>
    <t>[2020-07-27 00:45:49.882] [exec_time_logger] [info] Execution Time [Âµ]</t>
  </si>
  <si>
    <t>[2020-07-27 00:45:51.931] [exec_time_logger] [info] Execution Time [Âµ]</t>
  </si>
  <si>
    <t>[2020-07-27 00:45:54.000] [exec_time_logger] [info] Execution Time [Âµ]</t>
  </si>
  <si>
    <t>[2020-07-27 00:45:56.039] [exec_time_logger] [info] Execution Time [Âµ]</t>
  </si>
  <si>
    <t>[2020-07-27 00:45:58.082] [exec_time_logger] [info] Execution Time [Âµ]</t>
  </si>
  <si>
    <t>[2020-07-27 00:46:00.133] [exec_time_logger] [info] Execution Time [Âµ]</t>
  </si>
  <si>
    <t>[2020-07-27 00:46:02.214] [exec_time_logger] [info] Execution Time [Âµ]</t>
  </si>
  <si>
    <t>[2020-07-27 00:46:04.283] [exec_time_logger] [info] Execution Time [Âµ]</t>
  </si>
  <si>
    <t>[2020-07-27 00:46:06.331] [exec_time_logger] [info] Execution Time [Âµ]</t>
  </si>
  <si>
    <t>[2020-07-27 00:46:08.381] [exec_time_logger] [info] Execution Time [Âµ]</t>
  </si>
  <si>
    <t>[2020-07-27 00:46:10.431] [exec_time_logger] [info] Execution Time [Âµ]</t>
  </si>
  <si>
    <t>[2020-07-27 00:46:12.482] [exec_time_logger] [info] Execution Time [Âµ]</t>
  </si>
  <si>
    <t>[2020-07-27 00:46:14.532] [exec_time_logger] [info] Execution Time [Âµ]</t>
  </si>
  <si>
    <t>[2020-07-27 00:46:16.581] [exec_time_logger] [info] Execution Time [Âµ]</t>
  </si>
  <si>
    <t>[2020-07-27 00:46:18.631] [exec_time_logger] [info] Execution Time [Âµ]</t>
  </si>
  <si>
    <t>[2020-07-27 00:46:20.681] [exec_time_logger] [info] Execution Time [Âµ]</t>
  </si>
  <si>
    <t>[2020-07-27 00:46:22.731] [exec_time_logger] [info] Execution Time [Âµ]</t>
  </si>
  <si>
    <t>[2020-07-27 00:46:24.782] [exec_time_logger] [info] Execution Time [Âµ]</t>
  </si>
  <si>
    <t>[2020-07-27 00:46:26.831] [exec_time_logger] [info] Execution Time [Âµ]</t>
  </si>
  <si>
    <t>[2020-07-27 00:46:28.881] [exec_time_logger] [info] Execution Time [Âµ]</t>
  </si>
  <si>
    <t>[2020-07-27 00:46:30.932] [exec_time_logger] [info] Execution Time [Âµ]</t>
  </si>
  <si>
    <t>[2020-07-27 00:46:32.981] [exec_time_logger] [info] Execution Time [Âµ]</t>
  </si>
  <si>
    <t>[2020-07-27 00:46:35.032] [exec_time_logger] [info] Execution Time [Âµ]</t>
  </si>
  <si>
    <t>[2020-07-27 00:46:37.082] [exec_time_logger] [info] Execution Time [Âµ]</t>
  </si>
  <si>
    <t>[2020-07-27 00:46:39.142] [exec_time_logger] [info] Execution Time [Âµ]</t>
  </si>
  <si>
    <t>[2020-07-27 00:46:41.184] [exec_time_logger] [info] Execution Time [Âµ]</t>
  </si>
  <si>
    <t>[2020-07-27 00:46:43.231] [exec_time_logger] [info] Execution Time [Âµ]</t>
  </si>
  <si>
    <t>[2020-07-27 00:46:45.281] [exec_time_logger] [info] Execution Time [Âµ]</t>
  </si>
  <si>
    <t>[2020-07-27 00:46:47.333] [exec_time_logger] [info] Execution Time [Âµ]</t>
  </si>
  <si>
    <t>[2020-07-27 00:46:49.380] [exec_time_logger] [info] Execution Time [Âµ]</t>
  </si>
  <si>
    <t>[2020-07-27 00:46:51.435] [exec_time_logger] [info] Execution Time [Âµ]</t>
  </si>
  <si>
    <t>[2020-07-27 00:46:53.480] [exec_time_logger] [info] Execution Time [Âµ]</t>
  </si>
  <si>
    <t>[2020-07-27 00:46:55.531] [exec_time_logger] [info] Execution Time [Âµ]</t>
  </si>
  <si>
    <t>[2020-07-27 00:46:57.582] [exec_time_logger] [info] Execution Time [Âµ]</t>
  </si>
  <si>
    <t>[2020-07-27 00:46:59.631] [exec_time_logger] [info] Execution Time [Âµ]</t>
  </si>
  <si>
    <t>[2020-07-27 00:47:01.694] [exec_time_logger] [info] Execution Time [Âµ]</t>
  </si>
  <si>
    <t>[2020-07-27 00:47:03.736] [exec_time_logger] [info] Execution Time [Âµ]</t>
  </si>
  <si>
    <t>[2020-07-27 00:47:05.781] [exec_time_logger] [info] Execution Time [Âµ]</t>
  </si>
  <si>
    <t>[2020-07-27 00:47:07.832] [exec_time_logger] [info] Execution Time [Âµ]</t>
  </si>
  <si>
    <t>[2020-07-27 00:47:09.881] [exec_time_logger] [info] Execution Time [Âµ]</t>
  </si>
  <si>
    <t>[2020-07-27 00:47:11.931] [exec_time_logger] [info] Execution Time [Âµ]</t>
  </si>
  <si>
    <t>[2020-07-27 00:47:13.982] [exec_time_logger] [info] Execution Time [Âµ]</t>
  </si>
  <si>
    <t>[2020-07-27 00:47:16.031] [exec_time_logger] [info] Execution Time [Âµ]</t>
  </si>
  <si>
    <t>[2020-07-27 00:47:18.081] [exec_time_logger] [info] Execution Time [Âµ]</t>
  </si>
  <si>
    <t>[2020-07-27 00:47:20.133] [exec_time_logger] [info] Execution Time [Âµ]</t>
  </si>
  <si>
    <t>[2020-07-27 00:47:22.180] [exec_time_logger] [info] Execution Time [Âµ]</t>
  </si>
  <si>
    <t>[2020-07-27 00:47:24.237] [exec_time_logger] [info] Execution Time [Âµ]</t>
  </si>
  <si>
    <t>[2020-07-27 00:47:26.282] [exec_time_logger] [info] Execution Time [Âµ]</t>
  </si>
  <si>
    <t>[2020-07-27 00:47:28.345] [exec_time_logger] [info] Execution Time [Âµ]</t>
  </si>
  <si>
    <t>[2020-07-27 00:47:30.385] [exec_time_logger] [info] Execution Time [Âµ]</t>
  </si>
  <si>
    <t>[2020-07-27 00:47:32.435] [exec_time_logger] [info] Execution Time [Âµ]</t>
  </si>
  <si>
    <t>[2020-07-27 00:47:34.490] [exec_time_logger] [info] Execution Time [Âµ]</t>
  </si>
  <si>
    <t>[2020-07-27 00:47:36.531] [exec_time_logger] [info] Execution Time [Âµ]</t>
  </si>
  <si>
    <t>[2020-07-27 00:47:38.582] [exec_time_logger] [info] Execution Time [Âµ]</t>
  </si>
  <si>
    <t>[2020-07-27 00:47:40.632] [exec_time_logger] [info] Execution Time [Âµ]</t>
  </si>
  <si>
    <t>[2020-07-27 00:47:42.683] [exec_time_logger] [info] Execution Time [Âµ]</t>
  </si>
  <si>
    <t>[2020-07-27 00:47:44.731] [exec_time_logger] [info] Execution Time [Âµ]</t>
  </si>
  <si>
    <t>[2020-07-27 00:47:46.782] [exec_time_logger] [info] Execution Time [Âµ]</t>
  </si>
  <si>
    <t>[2020-07-27 00:47:48.831] [exec_time_logger] [info] Execution Time [Âµ]</t>
  </si>
  <si>
    <t>[2020-07-27 00:47:50.883] [exec_time_logger] [info] Execution Time [Âµ]</t>
  </si>
  <si>
    <t>[2020-07-27 00:47:52.932] [exec_time_logger] [info] Execution Time [Âµ]</t>
  </si>
  <si>
    <t>[2020-07-27 00:47:54.982] [exec_time_logger] [info] Execution Time [Âµ]</t>
  </si>
  <si>
    <t>[2020-07-27 00:47:57.031] [exec_time_logger] [info] Execution Time [Âµ]</t>
  </si>
  <si>
    <t>[2020-07-27 00:47:59.081] [exec_time_logger] [info] Execution Time [Âµ]</t>
  </si>
  <si>
    <t>[2020-07-27 00:48:01.136] [exec_time_logger] [info] Execution Time [Âµ]</t>
  </si>
  <si>
    <t>[2020-07-27 00:48:03.180] [exec_time_logger] [info] Execution Time [Âµ]</t>
  </si>
  <si>
    <t>[2020-07-27 00:48:05.231] [exec_time_logger] [info] Execution Time [Âµ]</t>
  </si>
  <si>
    <t>[2020-07-27 00:48:07.282] [exec_time_logger] [info] Execution Time [Âµ]</t>
  </si>
  <si>
    <t>[2020-07-27 00:48:09.331] [exec_time_logger] [info] Execution Time [Âµ]</t>
  </si>
  <si>
    <t>[2020-07-27 00:48:11.397] [exec_time_logger] [info] Execution Time [Âµ]</t>
  </si>
  <si>
    <t>[2020-07-27 00:48:13.443] [exec_time_logger] [info] Execution Time [Âµ]</t>
  </si>
  <si>
    <t>[2020-07-27 00:48:15.486] [exec_time_logger] [info] Execution Time [Âµ]</t>
  </si>
  <si>
    <t>[2020-07-27 00:48:17.532] [exec_time_logger] [info] Execution Time [Âµ]</t>
  </si>
  <si>
    <t>[2020-07-27 00:48:19.582] [exec_time_logger] [info] Execution Time [Âµ]</t>
  </si>
  <si>
    <t>[2020-07-27 00:48:21.632] [exec_time_logger] [info] Execution Time [Âµ]</t>
  </si>
  <si>
    <t>[2020-07-27 00:48:23.683] [exec_time_logger] [info] Execution Time [Âµ]</t>
  </si>
  <si>
    <t>[2020-07-27 00:48:25.732] [exec_time_logger] [info] Execution Time [Âµ]</t>
  </si>
  <si>
    <t>[2020-07-27 00:48:27.781] [exec_time_logger] [info] Execution Time [Âµ]</t>
  </si>
  <si>
    <t>[2020-07-27 00:48:29.837] [exec_time_logger] [info] Execution Time [Âµ]</t>
  </si>
  <si>
    <t>[2020-07-27 00:48:31.881] [exec_time_logger] [info] Execution Time [Âµ]</t>
  </si>
  <si>
    <t>[2020-07-27 00:48:33.932] [exec_time_logger] [info] Execution Time [Âµ]</t>
  </si>
  <si>
    <t>[2020-07-27 00:48:35.982] [exec_time_logger] [info] Execution Time [Âµ]</t>
  </si>
  <si>
    <t>[2020-07-27 00:48:38.032] [exec_time_logger] [info] Execution Time [Âµ]</t>
  </si>
  <si>
    <t>[2020-07-27 00:48:40.083] [exec_time_logger] [info] Execution Time [Âµ]</t>
  </si>
  <si>
    <t>[2020-07-27 00:48:42.131] [exec_time_logger] [info] Execution Time [Âµ]</t>
  </si>
  <si>
    <t>[2020-07-27 00:48:44.181] [exec_time_logger] [info] Execution Time [Âµ]</t>
  </si>
  <si>
    <t>[2020-07-27 00:48:46.231] [exec_time_logger] [info] Execution Time [Âµ]</t>
  </si>
  <si>
    <t>[2020-07-27 00:48:48.287] [exec_time_logger] [info] Execution Time [Âµ]</t>
  </si>
  <si>
    <t>[2020-07-27 00:48:50.332] [exec_time_logger] [info] Execution Time [Âµ]</t>
  </si>
  <si>
    <t>[2020-07-27 00:48:52.381] [exec_time_logger] [info] Execution Time [Âµ]</t>
  </si>
  <si>
    <t>[2020-07-27 00:48:54.432] [exec_time_logger] [info] Execution Time [Âµ]</t>
  </si>
  <si>
    <t>[2020-07-27 00:48:56.483] [exec_time_logger] [info] Execution Time [Âµ]</t>
  </si>
  <si>
    <t>[2020-07-27 00:48:58.532] [exec_time_logger] [info] Execution Time [Âµ]</t>
  </si>
  <si>
    <t>[2020-07-27 00:49:00.581] [exec_time_logger] [info] Execution Time [Âµ]</t>
  </si>
  <si>
    <t>[2020-07-27 00:49:02.633] [exec_time_logger] [info] Execution Time [Âµ]</t>
  </si>
  <si>
    <t>[2020-07-27 00:49:04.681] [exec_time_logger] [info] Execution Time [Âµ]</t>
  </si>
  <si>
    <t>[2020-07-27 00:49:06.731] [exec_time_logger] [info] Execution Time [Âµ]</t>
  </si>
  <si>
    <t>[2020-07-27 00:49:08.782] [exec_time_logger] [info] Execution Time [Âµ]</t>
  </si>
  <si>
    <t>[2020-07-27 00:49:10.836] [exec_time_logger] [info] Execution Time [Âµ]</t>
  </si>
  <si>
    <t>[2020-07-27 00:49:12.883] [exec_time_logger] [info] Execution Time [Âµ]</t>
  </si>
  <si>
    <t>[2020-07-27 00:49:14.931] [exec_time_logger] [info] Execution Time [Âµ]</t>
  </si>
  <si>
    <t>[2020-07-27 00:49:16.982] [exec_time_logger] [info] Execution Time [Âµ]</t>
  </si>
  <si>
    <t>[2020-07-27 00:49:19.031] [exec_time_logger] [info] Execution Time [Âµ]</t>
  </si>
  <si>
    <t>[2020-07-27 00:49:21.081] [exec_time_logger] [info] Execution Time [Âµ]</t>
  </si>
  <si>
    <t>[2020-07-27 00:49:23.131] [exec_time_logger] [info] Execution Time [Âµ]</t>
  </si>
  <si>
    <t>[2020-07-27 00:49:25.182] [exec_time_logger] [info] Execution Time [Âµ]</t>
  </si>
  <si>
    <t>[2020-07-27 00:49:27.233] [exec_time_logger] [info] Execution Time [Âµ]</t>
  </si>
  <si>
    <t>[2020-07-27 00:49:29.285] [exec_time_logger] [info] Execution Time [Âµ]</t>
  </si>
  <si>
    <t>[2020-07-27 00:49:31.331] [exec_time_logger] [info] Execution Time [Âµ]</t>
  </si>
  <si>
    <t>[2020-07-27 00:49:33.381] [exec_time_logger] [info] Execution Time [Âµ]</t>
  </si>
  <si>
    <t>[2020-07-27 00:49:35.432] [exec_time_logger] [info] Execution Time [Âµ]</t>
  </si>
  <si>
    <t>[2020-07-27 00:49:37.481] [exec_time_logger] [info] Execution Time [Âµ]</t>
  </si>
  <si>
    <t>[2020-07-27 00:49:39.532] [exec_time_logger] [info] Execution Time [Âµ]</t>
  </si>
  <si>
    <t>[2020-07-27 00:49:41.592] [exec_time_logger] [info] Execution Time [Âµ]</t>
  </si>
  <si>
    <t>[2020-07-27 00:49:43.634] [exec_time_logger] [info] Execution Time [Âµ]</t>
  </si>
  <si>
    <t>[2020-07-27 00:49:45.682] [exec_time_logger] [info] Execution Time [Âµ]</t>
  </si>
  <si>
    <t>[2020-07-27 00:49:47.730] [exec_time_logger] [info] Execution Time [Âµ]</t>
  </si>
  <si>
    <t>[2020-07-27 00:49:49.782] [exec_time_logger] [info] Execution Time [Âµ]</t>
  </si>
  <si>
    <t>[2020-07-27 00:49:51.832] [exec_time_logger] [info] Execution Time [Âµ]</t>
  </si>
  <si>
    <t>[2020-07-27 00:49:53.883] [exec_time_logger] [info] Execution Time [Âµ]</t>
  </si>
  <si>
    <t>[2020-07-27 00:49:55.931] [exec_time_logger] [info] Execution Time [Âµ]</t>
  </si>
  <si>
    <t>[2020-07-27 00:49:57.981] [exec_time_logger] [info] Execution Time [Âµ]</t>
  </si>
  <si>
    <t>[2020-07-27 00:50:00.032] [exec_time_logger] [info] Execution Time [Âµ]</t>
  </si>
  <si>
    <t>[2020-07-27 00:50:02.083] [exec_time_logger] [info] Execution Time [Âµ]</t>
  </si>
  <si>
    <t>[2020-07-27 00:50:04.136] [exec_time_logger] [info] Execution Time [Âµ]</t>
  </si>
  <si>
    <t>[2020-07-27 00:50:06.181] [exec_time_logger] [info] Execution Time [Âµ]</t>
  </si>
  <si>
    <t>[2020-07-27 00:50:08.231] [exec_time_logger] [info] Execution Time [Âµ]</t>
  </si>
  <si>
    <t>[2020-07-27 00:50:10.281] [exec_time_logger] [info] Execution Time [Âµ]</t>
  </si>
  <si>
    <t>[2020-07-27 00:50:12.332] [exec_time_logger] [info] Execution Time [Âµ]</t>
  </si>
  <si>
    <t>[2020-07-27 00:50:14.382] [exec_time_logger] [info] Execution Time [Âµ]</t>
  </si>
  <si>
    <t>[2020-07-27 00:50:16.431] [exec_time_logger] [info] Execution Time [Âµ]</t>
  </si>
  <si>
    <t>[2020-07-27 00:50:18.480] [exec_time_logger] [info] Execution Time [Âµ]</t>
  </si>
  <si>
    <t>[2020-07-27 00:50:20.532] [exec_time_logger] [info] Execution Time [Âµ]</t>
  </si>
  <si>
    <t>[2020-07-27 00:50:22.582] [exec_time_logger] [info] Execution Time [Âµ]</t>
  </si>
  <si>
    <t>[2020-07-27 00:50:24.632] [exec_time_logger] [info] Execution Time [Âµ]</t>
  </si>
  <si>
    <t>[2020-07-27 00:50:26.681] [exec_time_logger] [info] Execution Time [Âµ]</t>
  </si>
  <si>
    <t>[2020-07-27 00:50:28.734] [exec_time_logger] [info] Execution Time [Âµ]</t>
  </si>
  <si>
    <t>[2020-07-27 00:50:30.783] [exec_time_logger] [info] Execution Time [Âµ]</t>
  </si>
  <si>
    <t>[2020-07-27 00:50:32.833] [exec_time_logger] [info] Execution Time [Âµ]</t>
  </si>
  <si>
    <t>[2020-07-27 00:50:34.882] [exec_time_logger] [info] Execution Time [Âµ]</t>
  </si>
  <si>
    <t>[2020-07-27 00:50:36.932] [exec_time_logger] [info] Execution Time [Âµ]</t>
  </si>
  <si>
    <t>[2020-07-27 00:50:38.993] [exec_time_logger] [info] Execution Time [Âµ]</t>
  </si>
  <si>
    <t>[2020-07-27 00:50:41.035] [exec_time_logger] [info] Execution Time [Âµ]</t>
  </si>
  <si>
    <t>[2020-07-27 00:50:43.084] [exec_time_logger] [info] Execution Time [Âµ]</t>
  </si>
  <si>
    <t>[2020-07-27 00:50:45.133] [exec_time_logger] [info] Execution Time [Âµ]</t>
  </si>
  <si>
    <t>[2020-07-27 00:50:47.197] [exec_time_logger] [info] Execution Time [Âµ]</t>
  </si>
  <si>
    <t>[2020-07-27 00:50:49.236] [exec_time_logger] [info] Execution Time [Âµ]</t>
  </si>
  <si>
    <t>[2020-07-27 00:50:51.281] [exec_time_logger] [info] Execution Time [Âµ]</t>
  </si>
  <si>
    <t>[2020-07-27 00:50:53.331] [exec_time_logger] [info] Execution Time [Âµ]</t>
  </si>
  <si>
    <t>[2020-07-27 00:50:55.381] [exec_time_logger] [info] Execution Time [Âµ]</t>
  </si>
  <si>
    <t>[2020-07-27 00:50:57.430] [exec_time_logger] [info] Execution Time [Âµ]</t>
  </si>
  <si>
    <t>[2020-07-27 00:50:59.483] [exec_time_logger] [info] Execution Time [Âµ]</t>
  </si>
  <si>
    <t>[2020-07-27 00:51:01.533] [exec_time_logger] [info] Execution Time [Âµ]</t>
  </si>
  <si>
    <t>[2020-07-27 00:51:03.584] [exec_time_logger] [info] Execution Time [Âµ]</t>
  </si>
  <si>
    <t>[2020-07-27 00:51:05.632] [exec_time_logger] [info] Execution Time [Âµ]</t>
  </si>
  <si>
    <t>[2020-07-27 00:51:07.681] [exec_time_logger] [info] Execution Time [Âµ]</t>
  </si>
  <si>
    <t>[2020-07-27 00:51:09.732] [exec_time_logger] [info] Execution Time [Âµ]</t>
  </si>
  <si>
    <t>[2020-07-27 00:51:11.781] [exec_time_logger] [info] Execution Time [Âµ]</t>
  </si>
  <si>
    <t>[2020-07-27 00:51:13.833] [exec_time_logger] [info] Execution Time [Âµ]</t>
  </si>
  <si>
    <t>[2020-07-27 00:51:15.881] [exec_time_logger] [info] Execution Time [Âµ]</t>
  </si>
  <si>
    <t>[2020-07-27 00:51:17.932] [exec_time_logger] [info] Execution Time [Âµ]</t>
  </si>
  <si>
    <t>[2020-07-27 00:51:19.982] [exec_time_logger] [info] Execution Time [Âµ]</t>
  </si>
  <si>
    <t>[2020-07-27 00:51:22.031] [exec_time_logger] [info] Execution Time [Âµ]</t>
  </si>
  <si>
    <t>[2020-07-27 00:51:24.083] [exec_time_logger] [info] Execution Time [Âµ]</t>
  </si>
  <si>
    <t>[2020-07-27 00:51:26.132] [exec_time_logger] [info] Execution Time [Âµ]</t>
  </si>
  <si>
    <t>[2020-07-27 00:51:28.182] [exec_time_logger] [info] Execution Time [Âµ]</t>
  </si>
  <si>
    <t>[2020-07-27 00:51:30.231] [exec_time_logger] [info] Execution Time [Âµ]</t>
  </si>
  <si>
    <t>[2020-07-27 00:51:32.282] [exec_time_logger] [info] Execution Time [Âµ]</t>
  </si>
  <si>
    <t>[2020-07-27 00:51:34.343] [exec_time_logger] [info] Execution Time [Âµ]</t>
  </si>
  <si>
    <t>[2020-07-27 00:51:36.383] [exec_time_logger] [info] Execution Time [Âµ]</t>
  </si>
  <si>
    <t>[2020-07-27 00:51:38.432] [exec_time_logger] [info] Execution Time [Âµ]</t>
  </si>
  <si>
    <t>[2020-07-27 00:51:40.483] [exec_time_logger] [info] Execution Time [Âµ]</t>
  </si>
  <si>
    <t>[2020-07-27 00:51:42.535] [exec_time_logger] [info] Execution Time [Âµ]</t>
  </si>
  <si>
    <t>[2020-07-27 00:51:44.581] [exec_time_logger] [info] Execution Time [Âµ]</t>
  </si>
  <si>
    <t>[2020-07-27 00:51:46.632] [exec_time_logger] [info] Execution Time [Âµ]</t>
  </si>
  <si>
    <t>[2020-07-27 00:51:48.682] [exec_time_logger] [info] Execution Time [Âµ]</t>
  </si>
  <si>
    <t>[2020-07-27 00:51:50.733] [exec_time_logger] [info] Execution Time [Âµ]</t>
  </si>
  <si>
    <t>[2020-07-27 00:51:52.783] [exec_time_logger] [info] Execution Time [Âµ]</t>
  </si>
  <si>
    <t>[2020-07-27 00:51:54.831] [exec_time_logger] [info] Execution Time [Âµ]</t>
  </si>
  <si>
    <t>[2020-07-27 00:51:56.882] [exec_time_logger] [info] Execution Time [Âµ]</t>
  </si>
  <si>
    <t>[2020-07-27 00:51:58.930] [exec_time_logger] [info] Execution Time [Âµ]</t>
  </si>
  <si>
    <t>[2020-07-27 00:52:00.985] [exec_time_logger] [info] Execution Time [Âµ]</t>
  </si>
  <si>
    <t>[2020-07-27 00:52:03.031] [exec_time_logger] [info] Execution Time [Âµ]</t>
  </si>
  <si>
    <t>[2020-07-27 00:52:05.081] [exec_time_logger] [info] Execution Time [Âµ]</t>
  </si>
  <si>
    <t>[2020-07-27 00:52:07.148] [exec_time_logger] [info] Execution Time [Âµ]</t>
  </si>
  <si>
    <t>[2020-07-27 00:52:09.232] [exec_time_logger] [info] Execution Time [Âµ]</t>
  </si>
  <si>
    <t>[2020-07-27 00:52:11.282] [exec_time_logger] [info] Execution Time [Âµ]</t>
  </si>
  <si>
    <t>[2020-07-27 00:52:13.331] [exec_time_logger] [info] Execution Time [Âµ]</t>
  </si>
  <si>
    <t>[2020-07-27 00:52:15.381] [exec_time_logger] [info] Execution Time [Âµ]</t>
  </si>
  <si>
    <t>[2020-07-27 00:52:17.431] [exec_time_logger] [info] Execution Time [Âµ]</t>
  </si>
  <si>
    <t>[2020-07-27 00:52:19.481] [exec_time_logger] [info] Execution Time [Âµ]</t>
  </si>
  <si>
    <t>[2020-07-27 00:52:21.532] [exec_time_logger] [info] Execution Time [Âµ]</t>
  </si>
  <si>
    <t>[2020-07-27 00:52:23.584] [exec_time_logger] [info] Execution Time [Âµ]</t>
  </si>
  <si>
    <t>[2020-07-27 00:52:25.631] [exec_time_logger] [info] Execution Time [Âµ]</t>
  </si>
  <si>
    <t>[2020-07-27 00:52:27.681] [exec_time_logger] [info] Execution Time [Âµ]</t>
  </si>
  <si>
    <t>[2020-07-27 00:52:29.734] [exec_time_logger] [info] Execution Time [Âµ]</t>
  </si>
  <si>
    <t>[2020-07-27 00:52:31.781] [exec_time_logger] [info] Execution Time [Âµ]</t>
  </si>
  <si>
    <t>[2020-07-27 00:52:33.834] [exec_time_logger] [info] Execution Time [Âµ]</t>
  </si>
  <si>
    <t>[2020-07-27 00:52:35.894] [exec_time_logger] [info] Execution Time [Âµ]</t>
  </si>
  <si>
    <t>[2020-07-27 00:52:37.933] [exec_time_logger] [info] Execution Time [Âµ]</t>
  </si>
  <si>
    <t>[2020-07-27 00:52:39.982] [exec_time_logger] [info] Execution Time [Âµ]</t>
  </si>
  <si>
    <t>[2020-07-27 00:52:42.031] [exec_time_logger] [info] Execution Time [Âµ]</t>
  </si>
  <si>
    <t>[2020-07-27 00:52:44.084] [exec_time_logger] [info] Execution Time [Âµ]</t>
  </si>
  <si>
    <t>[2020-07-27 00:52:46.130] [exec_time_logger] [info] Execution Time [Âµ]</t>
  </si>
  <si>
    <t>[2020-07-27 00:52:48.181] [exec_time_logger] [info] Execution Time [Âµ]</t>
  </si>
  <si>
    <t>[2020-07-27 00:52:50.248] [exec_time_logger] [info] Execution Time [Âµ]</t>
  </si>
  <si>
    <t>[2020-07-27 00:52:52.286] [exec_time_logger] [info] Execution Time [Âµ]</t>
  </si>
  <si>
    <t>[2020-07-27 00:52:54.332] [exec_time_logger] [info] Execution Time [Âµ]</t>
  </si>
  <si>
    <t>[2020-07-27 00:52:56.386] [exec_time_logger] [info] Execution Time [Âµ]</t>
  </si>
  <si>
    <t>[2020-07-27 00:52:58.431] [exec_time_logger] [info] Execution Time [Âµ]</t>
  </si>
  <si>
    <t>[2020-07-27 00:53:00.482] [exec_time_logger] [info] Execution Time [Âµ]</t>
  </si>
  <si>
    <t>[2020-07-27 00:53:02.531] [exec_time_logger] [info] Execution Time [Âµ]</t>
  </si>
  <si>
    <t>[2020-07-27 00:53:04.582] [exec_time_logger] [info] Execution Time [Âµ]</t>
  </si>
  <si>
    <t>[2020-07-27 00:53:06.631] [exec_time_logger] [info] Execution Time [Âµ]</t>
  </si>
  <si>
    <t>[2020-07-27 00:53:08.684] [exec_time_logger] [info] Execution Time [Âµ]</t>
  </si>
  <si>
    <t>[2020-07-27 00:53:10.732] [exec_time_logger] [info] Execution Time [Âµ]</t>
  </si>
  <si>
    <t>[2020-07-27 00:53:12.848] [exec_time_logger] [info] Execution Time [Âµ]</t>
  </si>
  <si>
    <t>[2020-07-27 00:53:14.888] [exec_time_logger] [info] Execution Time [Âµ]</t>
  </si>
  <si>
    <t>[2020-07-27 00:53:16.931] [exec_time_logger] [info] Execution Time [Âµ]</t>
  </si>
  <si>
    <t>[2020-07-27 00:53:18.981] [exec_time_logger] [info] Execution Time [Âµ]</t>
  </si>
  <si>
    <t>[2020-07-27 00:53:21.032] [exec_time_logger] [info] Execution Time [Âµ]</t>
  </si>
  <si>
    <t>[2020-07-27 00:53:23.083] [exec_time_logger] [info] Execution Time [Âµ]</t>
  </si>
  <si>
    <t>[2020-07-27 00:53:25.132] [exec_time_logger] [info] Execution Time [Âµ]</t>
  </si>
  <si>
    <t>[2020-07-27 00:53:27.181] [exec_time_logger] [info] Execution Time [Âµ]</t>
  </si>
  <si>
    <t>[2020-07-27 00:53:29.232] [exec_time_logger] [info] Execution Time [Âµ]</t>
  </si>
  <si>
    <t>[2020-07-27 00:53:31.283] [exec_time_logger] [info] Execution Time [Âµ]</t>
  </si>
  <si>
    <t>[2020-07-27 00:53:33.331] [exec_time_logger] [info] Execution Time [Âµ]</t>
  </si>
  <si>
    <t>[2020-07-27 00:53:35.382] [exec_time_logger] [info] Execution Time [Âµ]</t>
  </si>
  <si>
    <t>[2020-07-27 00:53:37.431] [exec_time_logger] [info] Execution Time [Âµ]</t>
  </si>
  <si>
    <t>[2020-07-27 00:53:39.490] [exec_time_logger] [info] Execution Time [Âµ]</t>
  </si>
  <si>
    <t>[2020-07-27 00:53:41.533] [exec_time_logger] [info] Execution Time [Âµ]</t>
  </si>
  <si>
    <t>[2020-07-27 00:53:43.582] [exec_time_logger] [info] Execution Time [Âµ]</t>
  </si>
  <si>
    <t>[2020-07-27 00:53:45.630] [exec_time_logger] [info] Execution Time [Âµ]</t>
  </si>
  <si>
    <t>[2020-07-27 00:53:47.681] [exec_time_logger] [info] Execution Time [Âµ]</t>
  </si>
  <si>
    <t>[2020-07-27 00:53:49.732] [exec_time_logger] [info] Execution Time [Âµ]</t>
  </si>
  <si>
    <t>[2020-07-27 00:53:51.782] [exec_time_logger] [info] Execution Time [Âµ]</t>
  </si>
  <si>
    <t>[2020-07-27 00:53:53.836] [exec_time_logger] [info] Execution Time [Âµ]</t>
  </si>
  <si>
    <t>[2020-07-27 00:53:55.880] [exec_time_logger] [info] Execution Time [Âµ]</t>
  </si>
  <si>
    <t>[2020-07-27 00:53:57.931] [exec_time_logger] [info] Execution Time [Âµ]</t>
  </si>
  <si>
    <t>[2020-07-27 00:53:59.982] [exec_time_logger] [info] Execution Time [Âµ]</t>
  </si>
  <si>
    <t>[2020-07-27 00:54:02.032] [exec_time_logger] [info] Execution Time [Âµ]</t>
  </si>
  <si>
    <t>[2020-07-27 00:54:04.084] [exec_time_logger] [info] Execution Time [Âµ]</t>
  </si>
  <si>
    <t>[2020-07-27 00:54:06.132] [exec_time_logger] [info] Execution Time [Âµ]</t>
  </si>
  <si>
    <t>[2020-07-27 00:54:08.188] [exec_time_logger] [info] Execution Time [Âµ]</t>
  </si>
  <si>
    <t>[2020-07-27 00:54:10.231] [exec_time_logger] [info] Execution Time [Âµ]</t>
  </si>
  <si>
    <t>[2020-07-27 00:54:12.284] [exec_time_logger] [info] Execution Time [Âµ]</t>
  </si>
  <si>
    <t>[2020-07-27 00:54:14.332] [exec_time_logger] [info] Execution Time [Âµ]</t>
  </si>
  <si>
    <t>[2020-07-27 00:54:16.382] [exec_time_logger] [info] Execution Time [Âµ]</t>
  </si>
  <si>
    <t>[2020-07-27 00:54:18.441] [exec_time_logger] [info] Execution Time [Âµ]</t>
  </si>
  <si>
    <t>[2020-07-27 00:54:20.482] [exec_time_logger] [info] Execution Time [Âµ]</t>
  </si>
  <si>
    <t>[2020-07-27 00:54:22.531] [exec_time_logger] [info] Execution Time [Âµ]</t>
  </si>
  <si>
    <t>[2020-07-27 00:54:24.583] [exec_time_logger] [info] Execution Time [Âµ]</t>
  </si>
  <si>
    <t>[2020-07-27 00:54:26.633] [exec_time_logger] [info] Execution Time [Âµ]</t>
  </si>
  <si>
    <t>[2020-07-27 00:54:28.683] [exec_time_logger] [info] Execution Time [Âµ]</t>
  </si>
  <si>
    <t>[2020-07-27 00:54:30.736] [exec_time_logger] [info] Execution Time [Âµ]</t>
  </si>
  <si>
    <t>[2020-07-27 00:54:32.781] [exec_time_logger] [info] Execution Time [Âµ]</t>
  </si>
  <si>
    <t>[2020-07-27 00:54:34.850] [exec_time_logger] [info] Execution Time [Âµ]</t>
  </si>
  <si>
    <t>[2020-07-27 00:54:36.905] [exec_time_logger] [info] Execution Time [Âµ]</t>
  </si>
  <si>
    <t>[2020-07-27 00:54:38.952] [exec_time_logger] [info] Execution Time [Âµ]</t>
  </si>
  <si>
    <t>[2020-07-27 00:54:41.000] [exec_time_logger] [info] Execution Time [Âµ]</t>
  </si>
  <si>
    <t>[2020-07-27 00:54:43.053] [exec_time_logger] [info] Execution Time [Âµ]</t>
  </si>
  <si>
    <t>[2020-07-27 00:54:45.094] [exec_time_logger] [info] Execution Time [Âµ]</t>
  </si>
  <si>
    <t>[2020-07-27 00:54:47.146] [exec_time_logger] [info] Execution Time [Âµ]</t>
  </si>
  <si>
    <t>[2020-07-27 00:54:49.187] [exec_time_logger] [info] Execution Time [Âµ]</t>
  </si>
  <si>
    <t>[2020-07-27 00:54:51.232] [exec_time_logger] [info] Execution Time [Âµ]</t>
  </si>
  <si>
    <t>[2020-07-27 00:54:53.283] [exec_time_logger] [info] Execution Time [Âµ]</t>
  </si>
  <si>
    <t>[2020-07-27 00:54:55.332] [exec_time_logger] [info] Execution Time [Âµ]</t>
  </si>
  <si>
    <t>[2020-07-27 00:54:57.380] [exec_time_logger] [info] Execution Time [Âµ]</t>
  </si>
  <si>
    <t>[2020-07-27 00:54:59.432] [exec_time_logger] [info] Execution Time [Âµ]</t>
  </si>
  <si>
    <t>[2020-07-27 00:55:01.483] [exec_time_logger] [info] Execution Time [Âµ]</t>
  </si>
  <si>
    <t>[2020-07-27 00:55:03.532] [exec_time_logger] [info] Execution Time [Âµ]</t>
  </si>
  <si>
    <t>[2020-07-27 00:55:05.581] [exec_time_logger] [info] Execution Time [Âµ]</t>
  </si>
  <si>
    <t>[2020-07-27 00:55:07.632] [exec_time_logger] [info] Execution Time [Âµ]</t>
  </si>
  <si>
    <t>[2020-07-27 00:55:09.682] [exec_time_logger] [info] Execution Time [Âµ]</t>
  </si>
  <si>
    <t>[2020-07-27 00:55:11.735] [exec_time_logger] [info] Execution Time [Âµ]</t>
  </si>
  <si>
    <t>[2020-07-27 00:55:13.782] [exec_time_logger] [info] Execution Time [Âµ]</t>
  </si>
  <si>
    <t>[2020-07-27 00:55:15.831] [exec_time_logger] [info] Execution Time [Âµ]</t>
  </si>
  <si>
    <t>[2020-07-27 00:55:17.880] [exec_time_logger] [info] Execution Time [Âµ]</t>
  </si>
  <si>
    <t>[2020-07-27 00:55:19.932] [exec_time_logger] [info] Execution Time [Âµ]</t>
  </si>
  <si>
    <t>[2020-07-27 00:55:21.982] [exec_time_logger] [info] Execution Time [Âµ]</t>
  </si>
  <si>
    <t>[2020-07-27 00:55:24.032] [exec_time_logger] [info] Execution Time [Âµ]</t>
  </si>
  <si>
    <t>[2020-07-27 00:55:26.082] [exec_time_logger] [info] Execution Time [Âµ]</t>
  </si>
  <si>
    <t>[2020-07-27 00:55:28.132] [exec_time_logger] [info] Execution Time [Âµ]</t>
  </si>
  <si>
    <t>[2020-07-27 00:55:30.180] [exec_time_logger] [info] Execution Time [Âµ]</t>
  </si>
  <si>
    <t>[2020-07-27 00:55:32.242] [exec_time_logger] [info] Execution Time [Âµ]</t>
  </si>
  <si>
    <t>[2020-07-27 00:55:34.286] [exec_time_logger] [info] Execution Time [Âµ]</t>
  </si>
  <si>
    <t>[2020-07-27 00:55:36.332] [exec_time_logger] [info] Execution Time [Âµ]</t>
  </si>
  <si>
    <t>[2020-07-27 00:55:38.383] [exec_time_logger] [info] Execution Time [Âµ]</t>
  </si>
  <si>
    <t>[2020-07-27 00:55:40.432] [exec_time_logger] [info] Execution Time [Âµ]</t>
  </si>
  <si>
    <t>[2020-07-27 00:55:42.492] [exec_time_logger] [info] Execution Time [Âµ]</t>
  </si>
  <si>
    <t>[2020-07-27 00:55:44.534] [exec_time_logger] [info] Execution Time [Âµ]</t>
  </si>
  <si>
    <t>[2020-07-27 00:55:46.581] [exec_time_logger] [info] Execution Time [Âµ]</t>
  </si>
  <si>
    <t>[2020-07-27 00:55:48.664] [exec_time_logger] [info] Execution Time [Âµ]</t>
  </si>
  <si>
    <t>[2020-07-27 00:55:50.714] [exec_time_logger] [info] Execution Time [Âµ]</t>
  </si>
  <si>
    <t>[2020-07-27 00:55:52.763] [exec_time_logger] [info] Execution Time [Âµ]</t>
  </si>
  <si>
    <t>[2020-07-27 00:55:54.830] [exec_time_logger] [info] Execution Time [Âµ]</t>
  </si>
  <si>
    <t>[2020-07-27 00:55:56.883] [exec_time_logger] [info] Execution Time [Âµ]</t>
  </si>
  <si>
    <t>[2020-07-27 00:55:58.931] [exec_time_logger] [info] Execution Time [Âµ]</t>
  </si>
  <si>
    <t>[2020-07-27 00:56:00.982] [exec_time_logger] [info] Execution Time [Âµ]</t>
  </si>
  <si>
    <t>[2020-07-27 00:56:03.032] [exec_time_logger] [info] Execution Time [Âµ]</t>
  </si>
  <si>
    <t>[2020-07-27 00:56:05.085] [exec_time_logger] [info] Execution Time [Âµ]</t>
  </si>
  <si>
    <t>[2020-07-27 00:56:07.132] [exec_time_logger] [info] Execution Time [Âµ]</t>
  </si>
  <si>
    <t>[2020-07-27 00:56:09.185] [exec_time_logger] [info] Execution Time [Âµ]</t>
  </si>
  <si>
    <t>[2020-07-27 00:56:11.243] [exec_time_logger] [info] Execution Time [Âµ]</t>
  </si>
  <si>
    <t>[2020-07-27 00:56:13.286] [exec_time_logger] [info] Execution Time [Âµ]</t>
  </si>
  <si>
    <t>[2020-07-27 00:56:15.332] [exec_time_logger] [info] Execution Time [Âµ]</t>
  </si>
  <si>
    <t>[2020-07-27 00:56:17.382] [exec_time_logger] [info] Execution Time [Âµ]</t>
  </si>
  <si>
    <t>[2020-07-27 00:56:19.430] [exec_time_logger] [info] Execution Time [Âµ]</t>
  </si>
  <si>
    <t>[2020-07-27 00:56:21.483] [exec_time_logger] [info] Execution Time [Âµ]</t>
  </si>
  <si>
    <t>[2020-07-27 00:56:23.532] [exec_time_logger] [info] Execution Time [Âµ]</t>
  </si>
  <si>
    <t>[2020-07-27 00:56:25.582] [exec_time_logger] [info] Execution Time [Âµ]</t>
  </si>
  <si>
    <t>[2020-07-27 00:56:27.630] [exec_time_logger] [info] Execution Time [Âµ]</t>
  </si>
  <si>
    <t>[2020-07-27 00:56:29.682] [exec_time_logger] [info] Execution Time [Âµ]</t>
  </si>
  <si>
    <t>[2020-07-27 00:56:31.734] [exec_time_logger] [info] Execution Time [Âµ]</t>
  </si>
  <si>
    <t>[2020-07-27 00:56:33.783] [exec_time_logger] [info] Execution Time [Âµ]</t>
  </si>
  <si>
    <t>[2020-07-27 00:56:35.839] [exec_time_logger] [info] Execution Time [Âµ]</t>
  </si>
  <si>
    <t>[2020-07-27 00:56:37.882] [exec_time_logger] [info] Execution Time [Âµ]</t>
  </si>
  <si>
    <t>[2020-07-27 00:56:39.932] [exec_time_logger] [info] Execution Time [Âµ]</t>
  </si>
  <si>
    <t>[2020-07-27 00:56:41.981] [exec_time_logger] [info] Execution Time [Âµ]</t>
  </si>
  <si>
    <t>[2020-07-27 00:56:44.032] [exec_time_logger] [info] Execution Time [Âµ]</t>
  </si>
  <si>
    <t>[2020-07-27 00:56:46.081] [exec_time_logger] [info] Execution Time [Âµ]</t>
  </si>
  <si>
    <t>[2020-07-27 00:56:48.132] [exec_time_logger] [info] Execution Time [Âµ]</t>
  </si>
  <si>
    <t>[2020-07-27 00:56:50.180] [exec_time_logger] [info] Execution Time [Âµ]</t>
  </si>
  <si>
    <t>[2020-07-27 00:56:52.232] [exec_time_logger] [info] Execution Time [Âµ]</t>
  </si>
  <si>
    <t>[2020-07-27 00:56:54.280] [exec_time_logger] [info] Execution Time [Âµ]</t>
  </si>
  <si>
    <t>[2020-07-27 00:56:56.331] [exec_time_logger] [info] Execution Time [Âµ]</t>
  </si>
  <si>
    <t>[2020-07-27 00:56:58.381] [exec_time_logger] [info] Execution Time [Âµ]</t>
  </si>
  <si>
    <t>[2020-07-27 00:57:00.432] [exec_time_logger] [info] Execution Time [Âµ]</t>
  </si>
  <si>
    <t>[2020-07-27 00:57:02.480] [exec_time_logger] [info] Execution Time [Âµ]</t>
  </si>
  <si>
    <t>[2020-07-27 00:57:04.532] [exec_time_logger] [info] Execution Time [Âµ]</t>
  </si>
  <si>
    <t>[2020-07-27 00:57:06.590] [exec_time_logger] [info] Execution Time [Âµ]</t>
  </si>
  <si>
    <t>[2020-07-27 00:57:08.632] [exec_time_logger] [info] Execution Time [Âµ]</t>
  </si>
  <si>
    <t>[2020-07-27 00:57:10.690] [exec_time_logger] [info] Execution Time [Âµ]</t>
  </si>
  <si>
    <t>[2020-07-27 00:57:12.783] [exec_time_logger] [info] Execution Time [Âµ]</t>
  </si>
  <si>
    <t>[2020-07-27 00:57:14.832] [exec_time_logger] [info] Execution Time [Âµ]</t>
  </si>
  <si>
    <t>[2020-07-27 00:57:16.881] [exec_time_logger] [info] Execution Time [Âµ]</t>
  </si>
  <si>
    <t>[2020-07-27 00:57:18.931] [exec_time_logger] [info] Execution Time [Âµ]</t>
  </si>
  <si>
    <t>[2020-07-27 00:57:20.983] [exec_time_logger] [info] Execution Time [Âµ]</t>
  </si>
  <si>
    <t>[2020-07-27 00:57:23.031] [exec_time_logger] [info] Execution Time [Âµ]</t>
  </si>
  <si>
    <t>[2020-07-27 00:57:25.081] [exec_time_logger] [info] Execution Time [Âµ]</t>
  </si>
  <si>
    <t>[2020-07-27 00:57:27.134] [exec_time_logger] [info] Execution Time [Âµ]</t>
  </si>
  <si>
    <t>[2020-07-27 00:57:29.182] [exec_time_logger] [info] Execution Time [Âµ]</t>
  </si>
  <si>
    <t>[2020-07-27 00:57:31.232] [exec_time_logger] [info] Execution Time [Âµ]</t>
  </si>
  <si>
    <t>[2020-07-27 00:57:33.282] [exec_time_logger] [info] Execution Time [Âµ]</t>
  </si>
  <si>
    <t>[2020-07-27 00:57:35.332] [exec_time_logger] [info] Execution Time [Âµ]</t>
  </si>
  <si>
    <t>[2020-07-27 00:57:37.382] [exec_time_logger] [info] Execution Time [Âµ]</t>
  </si>
  <si>
    <t>[2020-07-27 00:57:39.432] [exec_time_logger] [info] Execution Time [Âµ]</t>
  </si>
  <si>
    <t>[2020-07-27 00:57:41.489] [exec_time_logger] [info] Execution Time [Âµ]</t>
  </si>
  <si>
    <t>[2020-07-27 00:57:43.531] [exec_time_logger] [info] Execution Time [Âµ]</t>
  </si>
  <si>
    <t>[2020-07-27 00:57:45.582] [exec_time_logger] [info] Execution Time [Âµ]</t>
  </si>
  <si>
    <t>[2020-07-27 00:57:47.631] [exec_time_logger] [info] Execution Time [Âµ]</t>
  </si>
  <si>
    <t>[2020-07-27 00:57:49.683] [exec_time_logger] [info] Execution Time [Âµ]</t>
  </si>
  <si>
    <t>[2020-07-27 00:57:51.733] [exec_time_logger] [info] Execution Time [Âµ]</t>
  </si>
  <si>
    <t>[2020-07-27 00:57:53.783] [exec_time_logger] [info] Execution Time [Âµ]</t>
  </si>
  <si>
    <t>[2020-07-27 00:57:55.833] [exec_time_logger] [info] Execution Time [Âµ]</t>
  </si>
  <si>
    <t>[2020-07-27 00:57:57.882] [exec_time_logger] [info] Execution Time [Âµ]</t>
  </si>
  <si>
    <t>[2020-07-27 00:57:59.931] [exec_time_logger] [info] Execution Time [Âµ]</t>
  </si>
  <si>
    <t>[2020-07-27 00:58:01.983] [exec_time_logger] [info] Execution Time [Âµ]</t>
  </si>
  <si>
    <t>[2020-07-27 00:58:04.032] [exec_time_logger] [info] Execution Time [Âµ]</t>
  </si>
  <si>
    <t>[2020-07-27 00:58:06.101] [exec_time_logger] [info] Execution Time [Âµ]</t>
  </si>
  <si>
    <t>[2020-07-27 00:58:08.140] [exec_time_logger] [info] Execution Time [Âµ]</t>
  </si>
  <si>
    <t>[2020-07-27 00:58:10.184] [exec_time_logger] [info] Execution Time [Âµ]</t>
  </si>
  <si>
    <t>[2020-07-27 00:58:12.232] [exec_time_logger] [info] Execution Time [Âµ]</t>
  </si>
  <si>
    <t>[2020-07-27 00:58:14.281] [exec_time_logger] [info] Execution Time [Âµ]</t>
  </si>
  <si>
    <t>[2020-07-27 00:58:16.331] [exec_time_logger] [info] Execution Time [Âµ]</t>
  </si>
  <si>
    <t>[2020-07-27 00:58:18.382] [exec_time_logger] [info] Execution Time [Âµ]</t>
  </si>
  <si>
    <t>[2020-07-27 00:58:20.430] [exec_time_logger] [info] Execution Time [Âµ]</t>
  </si>
  <si>
    <t>[2020-07-27 00:58:22.495] [exec_time_logger] [info] Execution Time [Âµ]</t>
  </si>
  <si>
    <t>[2020-07-27 00:58:24.536] [exec_time_logger] [info] Execution Time [Âµ]</t>
  </si>
  <si>
    <t>[2020-07-27 00:58:26.581] [exec_time_logger] [info] Execution Time [Âµ]</t>
  </si>
  <si>
    <t>[2020-07-27 00:58:28.632] [exec_time_logger] [info] Execution Time [Âµ]</t>
  </si>
  <si>
    <t>[2020-07-27 00:58:30.682] [exec_time_logger] [info] Execution Time [Âµ]</t>
  </si>
  <si>
    <t>[2020-07-27 00:58:32.731] [exec_time_logger] [info] Execution Time [Âµ]</t>
  </si>
  <si>
    <t>[2020-07-27 00:58:34.781] [exec_time_logger] [info] Execution Time [Âµ]</t>
  </si>
  <si>
    <t>[2020-07-27 00:58:36.831] [exec_time_logger] [info] Execution Time [Âµ]</t>
  </si>
  <si>
    <t>[2020-07-27 00:58:38.881] [exec_time_logger] [info] Execution Time [Âµ]</t>
  </si>
  <si>
    <t>[2020-07-27 00:58:40.934] [exec_time_logger] [info] Execution Time [Âµ]</t>
  </si>
  <si>
    <t>[2020-07-27 00:58:43.173] [exec_time_logger] [info] Execution Time [Âµ]</t>
  </si>
  <si>
    <t>[2020-07-27 00:58:45.234] [exec_time_logger] [info] Execution Time [Âµ]</t>
  </si>
  <si>
    <t>[2020-07-27 00:58:47.283] [exec_time_logger] [info] Execution Time [Âµ]</t>
  </si>
  <si>
    <t>[2020-07-27 00:58:49.331] [exec_time_logger] [info] Execution Time [Âµ]</t>
  </si>
  <si>
    <t>[2020-07-27 00:58:51.381] [exec_time_logger] [info] Execution Time [Âµ]</t>
  </si>
  <si>
    <t>[2020-07-27 00:58:53.431] [exec_time_logger] [info] Execution Time [Âµ]</t>
  </si>
  <si>
    <t>[2020-07-27 00:58:55.481] [exec_time_logger] [info] Execution Time [Âµ]</t>
  </si>
  <si>
    <t>[2020-07-27 00:58:57.532] [exec_time_logger] [info] Execution Time [Âµ]</t>
  </si>
  <si>
    <t>[2020-07-27 00:58:59.589] [exec_time_logger] [info] Execution Time [Âµ]</t>
  </si>
  <si>
    <t>[2020-07-27 00:59:01.633] [exec_time_logger] [info] Execution Time [Âµ]</t>
  </si>
  <si>
    <t>[2020-07-27 00:59:03.687] [exec_time_logger] [info] Execution Time [Âµ]</t>
  </si>
  <si>
    <t>[2020-07-27 00:59:05.734] [exec_time_logger] [info] Execution Time [Âµ]</t>
  </si>
  <si>
    <t>[2020-07-27 00:59:07.781] [exec_time_logger] [info] Execution Time [Âµ]</t>
  </si>
  <si>
    <t>[2020-07-27 00:59:09.832] [exec_time_logger] [info] Execution Time [Âµ]</t>
  </si>
  <si>
    <t>[2020-07-27 00:59:11.882] [exec_time_logger] [info] Execution Time [Âµ]</t>
  </si>
  <si>
    <t>[2020-07-27 00:59:13.938] [exec_time_logger] [info] Execution Time [Âµ]</t>
  </si>
  <si>
    <t>[2020-07-27 00:59:15.991] [exec_time_logger] [info] Execution Time [Âµ]</t>
  </si>
  <si>
    <t>[2020-07-27 00:59:18.045] [exec_time_logger] [info] Execution Time [Âµ]</t>
  </si>
  <si>
    <t>[2020-07-27 00:59:20.091] [exec_time_logger] [info] Execution Time [Âµ]</t>
  </si>
  <si>
    <t>[2020-07-27 00:59:22.131] [exec_time_logger] [info] Execution Time [Âµ]</t>
  </si>
  <si>
    <t>[2020-07-27 00:59:24.184] [exec_time_logger] [info] Execution Time [Âµ]</t>
  </si>
  <si>
    <t>[2020-07-27 00:59:26.238] [exec_time_logger] [info] Execution Time [Âµ]</t>
  </si>
  <si>
    <t>[2020-07-27 00:59:28.282] [exec_time_logger] [info] Execution Time [Âµ]</t>
  </si>
  <si>
    <t>[2020-07-27 00:59:30.331] [exec_time_logger] [info] Execution Time [Âµ]</t>
  </si>
  <si>
    <t>[2020-07-27 00:59:32.382] [exec_time_logger] [info] Execution Time [Âµ]</t>
  </si>
  <si>
    <t>[2020-07-27 00:59:34.431] [exec_time_logger] [info] Execution Time [Âµ]</t>
  </si>
  <si>
    <t>[2020-07-27 00:59:36.482] [exec_time_logger] [info] Execution Time [Âµ]</t>
  </si>
  <si>
    <t>[2020-07-27 00:59:38.536] [exec_time_logger] [info] Execution Time [Âµ]</t>
  </si>
  <si>
    <t>[2020-07-27 00:59:40.581] [exec_time_logger] [info] Execution Time [Âµ]</t>
  </si>
  <si>
    <t>[2020-07-27 00:59:42.632] [exec_time_logger] [info] Execution Time [Âµ]</t>
  </si>
  <si>
    <t>[2020-07-27 00:59:44.682] [exec_time_logger] [info] Execution Time [Âµ]</t>
  </si>
  <si>
    <t>[2020-07-27 00:59:46.732] [exec_time_logger] [info] Execution Time [Âµ]</t>
  </si>
  <si>
    <t>[2020-07-27 00:59:48.788] [exec_time_logger] [info] Execution Time [Âµ]</t>
  </si>
  <si>
    <t>[2020-07-27 00:59:50.832] [exec_time_logger] [info] Execution Time [Âµ]</t>
  </si>
  <si>
    <t>[2020-07-27 00:59:52.883] [exec_time_logger] [info] Execution Time [Âµ]</t>
  </si>
  <si>
    <t>[2020-07-27 00:59:54.931] [exec_time_logger] [info] Execution Time [Âµ]</t>
  </si>
  <si>
    <t>[2020-07-27 00:59:56.982] [exec_time_logger] [info] Execution Time [Âµ]</t>
  </si>
  <si>
    <t>[2020-07-27 00:59:59.035] [exec_time_logger] [info] Execution Time [Âµ]</t>
  </si>
  <si>
    <t>[2020-07-27 01:00:01.083] [exec_time_logger] [info] Execution Time [Âµ]</t>
  </si>
  <si>
    <t>[2020-07-27 01:00:03.133] [exec_time_logger] [info] Execution Time [Âµ]</t>
  </si>
  <si>
    <t>[2020-07-27 01:00:05.182] [exec_time_logger] [info] Execution Time [Âµ]</t>
  </si>
  <si>
    <t>[2020-07-27 01:00:07.234] [exec_time_logger] [info] Execution Time [Âµ]</t>
  </si>
  <si>
    <t>[2020-07-27 01:00:09.282] [exec_time_logger] [info] Execution Time [Âµ]</t>
  </si>
  <si>
    <t>[2020-07-27 01:00:11.332] [exec_time_logger] [info] Execution Time [Âµ]</t>
  </si>
  <si>
    <t>[2020-07-27 01:00:13.382] [exec_time_logger] [info] Execution Time [Âµ]</t>
  </si>
  <si>
    <t>[2020-07-27 01:00:15.432] [exec_time_logger] [info] Execution Time [Âµ]</t>
  </si>
  <si>
    <t>[2020-07-27 01:00:17.482] [exec_time_logger] [info] Execution Time [Âµ]</t>
  </si>
  <si>
    <t>[2020-07-27 01:00:19.532] [exec_time_logger] [info] Execution Time [Âµ]</t>
  </si>
  <si>
    <t>[2020-07-27 01:00:21.598] [exec_time_logger] [info] Execution Time [Âµ]</t>
  </si>
  <si>
    <t>[2020-07-27 01:00:23.640] [exec_time_logger] [info] Execution Time [Âµ]</t>
  </si>
  <si>
    <t>[2020-07-27 01:00:25.682] [exec_time_logger] [info] Execution Time [Âµ]</t>
  </si>
  <si>
    <t>[2020-07-27 01:00:27.732] [exec_time_logger] [info] Execution Time [Âµ]</t>
  </si>
  <si>
    <t>[2020-07-27 01:00:29.782] [exec_time_logger] [info] Execution Time [Âµ]</t>
  </si>
  <si>
    <t>[2020-07-27 01:00:31.832] [exec_time_logger] [info] Execution Time [Âµ]</t>
  </si>
  <si>
    <t>[2020-07-27 01:00:33.883] [exec_time_logger] [info] Execution Time [Âµ]</t>
  </si>
  <si>
    <t>[2020-07-27 01:00:35.933] [exec_time_logger] [info] Execution Time [Âµ]</t>
  </si>
  <si>
    <t>[2020-07-27 01:00:37.982] [exec_time_logger] [info] Execution Time [Âµ]</t>
  </si>
  <si>
    <t>[2020-07-27 01:00:40.032] [exec_time_logger] [info] Execution Time [Âµ]</t>
  </si>
  <si>
    <t>[2020-07-27 01:00:42.081] [exec_time_logger] [info] Execution Time [Âµ]</t>
  </si>
  <si>
    <t>[2020-07-27 01:00:44.132] [exec_time_logger] [info] Execution Time [Âµ]</t>
  </si>
  <si>
    <t>[2020-07-27 01:00:46.182] [exec_time_logger] [info] Execution Time [Âµ]</t>
  </si>
  <si>
    <t>[2020-07-27 01:00:48.231] [exec_time_logger] [info] Execution Time [Âµ]</t>
  </si>
  <si>
    <t>[2020-07-27 01:00:50.302] [exec_time_logger] [info] Execution Time [Âµ]</t>
  </si>
  <si>
    <t>[2020-07-27 01:00:52.341] [exec_time_logger] [info] Execution Time [Âµ]</t>
  </si>
  <si>
    <t>[2020-07-27 01:00:54.382] [exec_time_logger] [info] Execution Time [Âµ]</t>
  </si>
  <si>
    <t>[2020-07-27 01:00:56.431] [exec_time_logger] [info] Execution Time [Âµ]</t>
  </si>
  <si>
    <t>[2020-07-27 01:00:58.482] [exec_time_logger] [info] Execution Time [Âµ]</t>
  </si>
  <si>
    <t>[2020-07-27 01:01:00.532] [exec_time_logger] [info] Execution Time [Âµ]</t>
  </si>
  <si>
    <t>[2020-07-27 01:01:02.582] [exec_time_logger] [info] Execution Time [Âµ]</t>
  </si>
  <si>
    <t>[2020-07-27 01:01:04.631] [exec_time_logger] [info] Execution Time [Âµ]</t>
  </si>
  <si>
    <t>[2020-07-27 01:01:06.682] [exec_time_logger] [info] Execution Time [Âµ]</t>
  </si>
  <si>
    <t>[2020-07-27 01:01:08.732] [exec_time_logger] [info] Execution Time [Âµ]</t>
  </si>
  <si>
    <t>[2020-07-27 01:01:10.815] [exec_time_logger] [info] Execution Time [Âµ]</t>
  </si>
  <si>
    <t>[2020-07-27 01:01:12.882] [exec_time_logger] [info] Execution Time [Âµ]</t>
  </si>
  <si>
    <t>[2020-07-27 01:01:14.932] [exec_time_logger] [info] Execution Time [Âµ]</t>
  </si>
  <si>
    <t>[2020-07-27 01:01:16.981] [exec_time_logger] [info] Execution Time [Âµ]</t>
  </si>
  <si>
    <t>[2020-07-27 01:01:19.032] [exec_time_logger] [info] Execution Time [Âµ]</t>
  </si>
  <si>
    <t>[2020-07-27 01:01:21.083] [exec_time_logger] [info] Execution Time [Âµ]</t>
  </si>
  <si>
    <t>[2020-07-27 01:01:23.132] [exec_time_logger] [info] Execution Time [Âµ]</t>
  </si>
  <si>
    <t>[2020-07-27 01:01:25.182] [exec_time_logger] [info] Execution Time [Âµ]</t>
  </si>
  <si>
    <t>[2020-07-27 01:01:27.234] [exec_time_logger] [info] Execution Time [Âµ]</t>
  </si>
  <si>
    <t>[2020-07-27 01:01:29.282] [exec_time_logger] [info] Execution Time [Âµ]</t>
  </si>
  <si>
    <t>[2020-07-27 01:01:31.331] [exec_time_logger] [info] Execution Time [Âµ]</t>
  </si>
  <si>
    <t>[2020-07-27 01:01:33.382] [exec_time_logger] [info] Execution Time [Âµ]</t>
  </si>
  <si>
    <t>[2020-07-27 01:01:35.432] [exec_time_logger] [info] Execution Time [Âµ]</t>
  </si>
  <si>
    <t>[2020-07-27 01:01:37.480] [exec_time_logger] [info] Execution Time [Âµ]</t>
  </si>
  <si>
    <t>[2020-07-27 01:01:39.535] [exec_time_logger] [info] Execution Time [Âµ]</t>
  </si>
  <si>
    <t>[2020-07-27 01:01:41.582] [exec_time_logger] [info] Execution Time [Âµ]</t>
  </si>
  <si>
    <t>[2020-07-27 01:01:43.631] [exec_time_logger] [info] Execution Time [Âµ]</t>
  </si>
  <si>
    <t>[2020-07-27 01:01:45.684] [exec_time_logger] [info] Execution Time [Âµ]</t>
  </si>
  <si>
    <t>[2020-07-27 01:01:47.732] [exec_time_logger] [info] Execution Time [Âµ]</t>
  </si>
  <si>
    <t>[2020-07-27 01:01:49.801] [exec_time_logger] [info] Execution Time [Âµ]</t>
  </si>
  <si>
    <t>[2020-07-27 01:01:51.840] [exec_time_logger] [info] Execution Time [Âµ]</t>
  </si>
  <si>
    <t>[2020-07-27 01:01:53.901] [exec_time_logger] [info] Execution Time [Âµ]</t>
  </si>
  <si>
    <t>[2020-07-27 01:01:55.939] [exec_time_logger] [info] Execution Time [Âµ]</t>
  </si>
  <si>
    <t>[2020-07-27 01:01:57.982] [exec_time_logger] [info] Execution Time [Âµ]</t>
  </si>
  <si>
    <t>[2020-07-27 01:02:00.032] [exec_time_logger] [info] Execution Time [Âµ]</t>
  </si>
  <si>
    <t>[2020-07-27 01:02:02.083] [exec_time_logger] [info] Execution Time [Âµ]</t>
  </si>
  <si>
    <t>[2020-07-27 01:02:04.134] [exec_time_logger] [info] Execution Time [Âµ]</t>
  </si>
  <si>
    <t>[2020-07-27 01:02:06.183] [exec_time_logger] [info] Execution Time [Âµ]</t>
  </si>
  <si>
    <t>[2020-07-27 01:02:08.232] [exec_time_logger] [info] Execution Time [Âµ]</t>
  </si>
  <si>
    <t>[2020-07-27 01:02:10.283] [exec_time_logger] [info] Execution Time [Âµ]</t>
  </si>
  <si>
    <t>[2020-07-27 01:02:12.332] [exec_time_logger] [info] Execution Time [Âµ]</t>
  </si>
  <si>
    <t>[2020-07-27 01:02:14.381] [exec_time_logger] [info] Execution Time [Âµ]</t>
  </si>
  <si>
    <t>[2020-07-27 01:02:16.431] [exec_time_logger] [info] Execution Time [Âµ]</t>
  </si>
  <si>
    <t>[2020-07-27 01:02:18.482] [exec_time_logger] [info] Execution Time [Âµ]</t>
  </si>
  <si>
    <t>[2020-07-27 01:02:20.532] [exec_time_logger] [info] Execution Time [Âµ]</t>
  </si>
  <si>
    <t>[2020-07-27 01:02:22.581] [exec_time_logger] [info] Execution Time [Âµ]</t>
  </si>
  <si>
    <t>[2020-07-27 01:02:24.631] [exec_time_logger] [info] Execution Time [Âµ]</t>
  </si>
  <si>
    <t>[2020-07-27 01:02:26.682] [exec_time_logger] [info] Execution Time [Âµ]</t>
  </si>
  <si>
    <t>[2020-07-27 01:02:28.731] [exec_time_logger] [info] Execution Time [Âµ]</t>
  </si>
  <si>
    <t>[2020-07-27 01:02:30.782] [exec_time_logger] [info] Execution Time [Âµ]</t>
  </si>
  <si>
    <t>[2020-07-27 01:02:32.830] [exec_time_logger] [info] Execution Time [Âµ]</t>
  </si>
  <si>
    <t>[2020-07-27 01:02:34.881] [exec_time_logger] [info] Execution Time [Âµ]</t>
  </si>
  <si>
    <t>[2020-07-27 01:02:36.934] [exec_time_logger] [info] Execution Time [Âµ]</t>
  </si>
  <si>
    <t>[2020-07-27 01:02:38.982] [exec_time_logger] [info] Execution Time [Âµ]</t>
  </si>
  <si>
    <t>[2020-07-27 01:02:41.044] [exec_time_logger] [info] Execution Time [Âµ]</t>
  </si>
  <si>
    <t>[2020-07-27 01:02:43.091] [exec_time_logger] [info] Execution Time [Âµ]</t>
  </si>
  <si>
    <t>[2020-07-27 01:02:45.132] [exec_time_logger] [info] Execution Time [Âµ]</t>
  </si>
  <si>
    <t>[2020-07-27 01:02:47.182] [exec_time_logger] [info] Execution Time [Âµ]</t>
  </si>
  <si>
    <t>[2020-07-27 01:02:49.232] [exec_time_logger] [info] Execution Time [Âµ]</t>
  </si>
  <si>
    <t>[2020-07-27 01:02:51.280] [exec_time_logger] [info] Execution Time [Âµ]</t>
  </si>
  <si>
    <t>[2020-07-27 01:02:53.331] [exec_time_logger] [info] Execution Time [Âµ]</t>
  </si>
  <si>
    <t>[2020-07-27 01:02:55.381] [exec_time_logger] [info] Execution Time [Âµ]</t>
  </si>
  <si>
    <t>[2020-07-27 01:02:57.438] [exec_time_logger] [info] Execution Time [Âµ]</t>
  </si>
  <si>
    <t>[2020-07-27 01:02:59.488] [exec_time_logger] [info] Execution Time [Âµ]</t>
  </si>
  <si>
    <t>[2020-07-27 01:03:01.541] [exec_time_logger] [info] Execution Time [Âµ]</t>
  </si>
  <si>
    <t>[2020-07-27 01:03:03.582] [exec_time_logger] [info] Execution Time [Âµ]</t>
  </si>
  <si>
    <t>[2020-07-27 01:03:05.632] [exec_time_logger] [info] Execution Time [Âµ]</t>
  </si>
  <si>
    <t>[2020-07-27 01:03:07.681] [exec_time_logger] [info] Execution Time [Âµ]</t>
  </si>
  <si>
    <t>[2020-07-27 01:03:09.732] [exec_time_logger] [info] Execution Time [Âµ]</t>
  </si>
  <si>
    <t>[2020-07-27 01:03:11.781] [exec_time_logger] [info] Execution Time [Âµ]</t>
  </si>
  <si>
    <t>[2020-07-27 01:03:13.833] [exec_time_logger] [info] Execution Time [Âµ]</t>
  </si>
  <si>
    <t>[2020-07-27 01:03:15.881] [exec_time_logger] [info] Execution Time [Âµ]</t>
  </si>
  <si>
    <t>[2020-07-27 01:03:17.932] [exec_time_logger] [info] Execution Time [Âµ]</t>
  </si>
  <si>
    <t>[2020-07-27 01:03:19.982] [exec_time_logger] [info] Execution Time [Âµ]</t>
  </si>
  <si>
    <t>[2020-07-27 01:03:22.030] [exec_time_logger] [info] Execution Time [Âµ]</t>
  </si>
  <si>
    <t>[2020-07-27 01:03:24.084] [exec_time_logger] [info] Execution Time [Âµ]</t>
  </si>
  <si>
    <t>[2020-07-27 01:03:26.132] [exec_time_logger] [info] Execution Time [Âµ]</t>
  </si>
  <si>
    <t>[2020-07-27 01:03:28.182] [exec_time_logger] [info] Execution Time [Âµ]</t>
  </si>
  <si>
    <t>[2020-07-27 01:03:30.231] [exec_time_logger] [info] Execution Time [Âµ]</t>
  </si>
  <si>
    <t>[2020-07-27 01:03:32.282] [exec_time_logger] [info] Execution Time [Âµ]</t>
  </si>
  <si>
    <t>[2020-07-27 01:03:34.333] [exec_time_logger] [info] Execution Time [Âµ]</t>
  </si>
  <si>
    <t>[2020-07-27 01:03:36.383] [exec_time_logger] [info] Execution Time [Âµ]</t>
  </si>
  <si>
    <t>[2020-07-27 01:03:38.431] [exec_time_logger] [info] Execution Time [Âµ]</t>
  </si>
  <si>
    <t>[2020-07-27 01:03:40.482] [exec_time_logger] [info] Execution Time [Âµ]</t>
  </si>
  <si>
    <t>[2020-07-27 01:03:42.532] [exec_time_logger] [info] Execution Time [Âµ]</t>
  </si>
  <si>
    <t>[2020-07-27 01:03:44.583] [exec_time_logger] [info] Execution Time [Âµ]</t>
  </si>
  <si>
    <t>[2020-07-27 01:03:46.649] [exec_time_logger] [info] Execution Time [Âµ]</t>
  </si>
  <si>
    <t>[2020-07-27 01:03:48.692] [exec_time_logger] [info] Execution Time [Âµ]</t>
  </si>
  <si>
    <t>[2020-07-27 01:03:50.733] [exec_time_logger] [info] Execution Time [Âµ]</t>
  </si>
  <si>
    <t>[2020-07-27 01:03:52.781] [exec_time_logger] [info] Execution Time [Âµ]</t>
  </si>
  <si>
    <t>[2020-07-27 01:03:54.833] [exec_time_logger] [info] Execution Time [Âµ]</t>
  </si>
  <si>
    <t>[2020-07-27 01:03:56.882] [exec_time_logger] [info] Execution Time [Âµ]</t>
  </si>
  <si>
    <t>[2020-07-27 01:03:58.931] [exec_time_logger] [info] Execution Time [Âµ]</t>
  </si>
  <si>
    <t>[2020-07-27 01:04:00.998] [exec_time_logger] [info] Execution Time [Âµ]</t>
  </si>
  <si>
    <t>[2020-07-27 01:04:03.036] [exec_time_logger] [info] Execution Time [Âµ]</t>
  </si>
  <si>
    <t>[2020-07-27 01:04:05.082] [exec_time_logger] [info] Execution Time [Âµ]</t>
  </si>
  <si>
    <t>[2020-07-27 01:04:07.147] [exec_time_logger] [info] Execution Time [Âµ]</t>
  </si>
  <si>
    <t>[2020-07-27 01:04:09.188] [exec_time_logger] [info] Execution Time [Âµ]</t>
  </si>
  <si>
    <t>[2020-07-27 01:04:11.232] [exec_time_logger] [info] Execution Time [Âµ]</t>
  </si>
  <si>
    <t>[2020-07-27 01:04:13.281] [exec_time_logger] [info] Execution Time [Âµ]</t>
  </si>
  <si>
    <t>[2020-07-27 01:04:15.331] [exec_time_logger] [info] Execution Time [Âµ]</t>
  </si>
  <si>
    <t>[2020-07-27 01:04:17.381] [exec_time_logger] [info] Execution Time [Âµ]</t>
  </si>
  <si>
    <t>[2020-07-27 01:04:19.432] [exec_time_logger] [info] Execution Time [Âµ]</t>
  </si>
  <si>
    <t>[2020-07-27 01:04:21.481] [exec_time_logger] [info] Execution Time [Âµ]</t>
  </si>
  <si>
    <t>[2020-07-27 01:04:23.531] [exec_time_logger] [info] Execution Time [Âµ]</t>
  </si>
  <si>
    <t>[2020-07-27 01:04:25.583] [exec_time_logger] [info] Execution Time [Âµ]</t>
  </si>
  <si>
    <t>[2020-07-27 01:04:27.632] [exec_time_logger] [info] Execution Time [Âµ]</t>
  </si>
  <si>
    <t>[2020-07-27 01:04:29.682] [exec_time_logger] [info] Execution Time [Âµ]</t>
  </si>
  <si>
    <t>[2020-07-27 01:04:31.738] [exec_time_logger] [info] Execution Time [Âµ]</t>
  </si>
  <si>
    <t>[2020-07-27 01:04:33.790] [exec_time_logger] [info] Execution Time [Âµ]</t>
  </si>
  <si>
    <t>[2020-07-27 01:04:35.832] [exec_time_logger] [info] Execution Time [Âµ]</t>
  </si>
  <si>
    <t>[2020-07-27 01:04:37.881] [exec_time_logger] [info] Execution Time [Âµ]</t>
  </si>
  <si>
    <t>[2020-07-27 01:44:02.017] [exec_time_logger] [info] Execution Time [Âµ]</t>
  </si>
  <si>
    <t>[2020-07-27 01:44:05.103] [exec_time_logger] [info] Execution Time [Âµ]</t>
  </si>
  <si>
    <t>[2020-07-27 01:44:07.621] [exec_time_logger] [info] Execution Time [Âµ]</t>
  </si>
  <si>
    <t>[2020-07-27 01:44:09.905] [exec_time_logger] [info] Execution Time [Âµ]</t>
  </si>
  <si>
    <t>[2020-07-27 01:44:12.144] [exec_time_logger] [info] Execution Time [Âµ]</t>
  </si>
  <si>
    <t>[2020-07-27 01:44:14.957] [exec_time_logger] [info] Execution Time [Âµ]</t>
  </si>
  <si>
    <t>[2020-07-27 01:44:17.121] [exec_time_logger] [info] Execution Time [Âµ]</t>
  </si>
  <si>
    <t>[2020-07-27 01:44:20.506] [exec_time_logger] [info] Execution Time [Âµ]</t>
  </si>
  <si>
    <t>[2020-07-27 01:44:23.071] [exec_time_logger] [info] Execution Time [Âµ]</t>
  </si>
  <si>
    <t>[2020-07-27 01:44:25.384] [exec_time_logger] [info] Execution Time [Âµ]</t>
  </si>
  <si>
    <t>[2020-07-27 01:44:27.656] [exec_time_logger] [info] Execution Time [Âµ]</t>
  </si>
  <si>
    <t>[2020-07-27 01:44:29.871] [exec_time_logger] [info] Execution Time [Âµ]</t>
  </si>
  <si>
    <t>[2020-07-27 01:44:32.204] [exec_time_logger] [info] Execution Time [Âµ]</t>
  </si>
  <si>
    <t>[2020-07-27 01:44:34.458] [exec_time_logger] [info] Execution Time [Âµ]</t>
  </si>
  <si>
    <t>[2020-07-27 01:44:36.744] [exec_time_logger] [info] Execution Time [Âµ]</t>
  </si>
  <si>
    <t>[2020-07-27 01:44:39.382] [exec_time_logger] [info] Execution Time [Âµ]</t>
  </si>
  <si>
    <t>[2020-07-27 01:44:41.574] [exec_time_logger] [info] Execution Time [Âµ]</t>
  </si>
  <si>
    <t>[2020-07-27 01:44:43.843] [exec_time_logger] [info] Execution Time [Âµ]</t>
  </si>
  <si>
    <t>[2020-07-27 01:44:46.928] [exec_time_logger] [info] Execution Time [Âµ]</t>
  </si>
  <si>
    <t>[2020-07-27 01:44:49.216] [exec_time_logger] [info] Execution Time [Âµ]</t>
  </si>
  <si>
    <t>[2020-07-27 01:44:51.559] [exec_time_logger] [info] Execution Time [Âµ]</t>
  </si>
  <si>
    <t>[2020-07-27 01:44:53.766] [exec_time_logger] [info] Execution Time [Âµ]</t>
  </si>
  <si>
    <t>[2020-07-27 01:44:56.013] [exec_time_logger] [info] Execution Time [Âµ]</t>
  </si>
  <si>
    <t>[2020-07-27 01:44:58.235] [exec_time_logger] [info] Execution Time [Âµ]</t>
  </si>
  <si>
    <t>[2020-07-27 01:45:00.728] [exec_time_logger] [info] Execution Time [Âµ]</t>
  </si>
  <si>
    <t>[2020-07-27 01:45:03.337] [exec_time_logger] [info] Execution Time [Âµ]</t>
  </si>
  <si>
    <t>[2020-07-27 01:45:05.725] [exec_time_logger] [info] Execution Time [Âµ]</t>
  </si>
  <si>
    <t>[2020-07-27 01:45:08.293] [exec_time_logger] [info] Execution Time [Âµ]</t>
  </si>
  <si>
    <t>[2020-07-27 01:45:10.518] [exec_time_logger] [info] Execution Time [Âµ]</t>
  </si>
  <si>
    <t>[2020-07-27 01:45:12.946] [exec_time_logger] [info] Execution Time [Âµ]</t>
  </si>
  <si>
    <t>[2020-07-27 01:45:15.466] [exec_time_logger] [info] Execution Time [Âµ]</t>
  </si>
  <si>
    <t>[2020-07-27 01:45:17.948] [exec_time_logger] [info] Execution Time [Âµ]</t>
  </si>
  <si>
    <t>[2020-07-27 01:45:20.258] [exec_time_logger] [info] Execution Time [Âµ]</t>
  </si>
  <si>
    <t>[2020-07-27 01:45:22.600] [exec_time_logger] [info] Execution Time [Âµ]</t>
  </si>
  <si>
    <t>[2020-07-27 01:45:25.088] [exec_time_logger] [info] Execution Time [Âµ]</t>
  </si>
  <si>
    <t>[2020-07-27 01:45:27.753] [exec_time_logger] [info] Execution Time [Âµ]</t>
  </si>
  <si>
    <t>[2020-07-27 01:45:30.120] [exec_time_logger] [info] Execution Time [Âµ]</t>
  </si>
  <si>
    <t>[2020-07-27 01:45:32.340] [exec_time_logger] [info] Execution Time [Âµ]</t>
  </si>
  <si>
    <t>[2020-07-27 01:45:34.694] [exec_time_logger] [info] Execution Time [Âµ]</t>
  </si>
  <si>
    <t>[2020-07-27 01:45:37.196] [exec_time_logger] [info] Execution Time [Âµ]</t>
  </si>
  <si>
    <t>[2020-07-27 01:45:39.645] [exec_time_logger] [info] Execution Time [Âµ]</t>
  </si>
  <si>
    <t>[2020-07-27 01:45:41.931] [exec_time_logger] [info] Execution Time [Âµ]</t>
  </si>
  <si>
    <t>[2020-07-27 01:45:44.468] [exec_time_logger] [info] Execution Time [Âµ]</t>
  </si>
  <si>
    <t>[2020-07-27 01:45:46.927] [exec_time_logger] [info] Execution Time [Âµ]</t>
  </si>
  <si>
    <t>[2020-07-27 01:45:49.404] [exec_time_logger] [info] Execution Time [Âµ]</t>
  </si>
  <si>
    <t>[2020-07-27 01:45:51.654] [exec_time_logger] [info] Execution Time [Âµ]</t>
  </si>
  <si>
    <t>[2020-07-27 01:45:53.798] [exec_time_logger] [info] Execution Time [Âµ]</t>
  </si>
  <si>
    <t>[2020-07-27 01:45:56.050] [exec_time_logger] [info] Execution Time [Âµ]</t>
  </si>
  <si>
    <t>[2020-07-27 01:45:58.165] [exec_time_logger] [info] Execution Time [Âµ]</t>
  </si>
  <si>
    <t>[2020-07-27 01:46:00.824] [exec_time_logger] [info] Execution Time [Âµ]</t>
  </si>
  <si>
    <t>[2020-07-27 01:46:04.170] [exec_time_logger] [info] Execution Time [Âµ]</t>
  </si>
  <si>
    <t>[2020-07-27 01:46:06.804] [exec_time_logger] [info] Execution Time [Âµ]</t>
  </si>
  <si>
    <t>[2020-07-27 01:46:09.549] [exec_time_logger] [info] Execution Time [Âµ]</t>
  </si>
  <si>
    <t>[2020-07-27 01:46:12.084] [exec_time_logger] [info] Execution Time [Âµ]</t>
  </si>
  <si>
    <t>[2020-07-27 01:46:14.241] [exec_time_logger] [info] Execution Time [Âµ]</t>
  </si>
  <si>
    <t>[2020-07-27 01:46:17.063] [exec_time_logger] [info] Execution Time [Âµ]</t>
  </si>
  <si>
    <t>[2020-07-27 01:46:20.164] [exec_time_logger] [info] Execution Time [Âµ]</t>
  </si>
  <si>
    <t>[2020-07-27 01:46:22.602] [exec_time_logger] [info] Execution Time [Âµ]</t>
  </si>
  <si>
    <t>[2020-07-27 01:46:25.141] [exec_time_logger] [info] Execution Time [Âµ]</t>
  </si>
  <si>
    <t>[2020-07-27 01:46:27.555] [exec_time_logger] [info] Execution Time [Âµ]</t>
  </si>
  <si>
    <t>[2020-07-27 01:46:30.028] [exec_time_logger] [info] Execution Time [Âµ]</t>
  </si>
  <si>
    <t>[2020-07-27 01:46:32.409] [exec_time_logger] [info] Execution Time [Âµ]</t>
  </si>
  <si>
    <t>[2020-07-27 01:46:35.197] [exec_time_logger] [info] Execution Time [Âµ]</t>
  </si>
  <si>
    <t>[2020-07-27 01:46:37.918] [exec_time_logger] [info] Execution Time [Âµ]</t>
  </si>
  <si>
    <t>[2020-07-27 01:46:40.323] [exec_time_logger] [info] Execution Time [Âµ]</t>
  </si>
  <si>
    <t>[2020-07-27 01:46:42.544] [exec_time_logger] [info] Execution Time [Âµ]</t>
  </si>
  <si>
    <t>[2020-07-27 01:46:45.093] [exec_time_logger] [info] Execution Time [Âµ]</t>
  </si>
  <si>
    <t>[2020-07-27 01:46:47.412] [exec_time_logger] [info] Execution Time [Âµ]</t>
  </si>
  <si>
    <t>[2020-07-27 01:46:49.968] [exec_time_logger] [info] Execution Time [Âµ]</t>
  </si>
  <si>
    <t>[2020-07-27 01:46:52.502] [exec_time_logger] [info] Execution Time [Âµ]</t>
  </si>
  <si>
    <t>[2020-07-27 01:46:54.744] [exec_time_logger] [info] Execution Time [Âµ]</t>
  </si>
  <si>
    <t>[2020-07-27 01:46:57.322] [exec_time_logger] [info] Execution Time [Âµ]</t>
  </si>
  <si>
    <t>[2020-07-27 01:47:00.008] [exec_time_logger] [info] Execution Time [Âµ]</t>
  </si>
  <si>
    <t>[2020-07-27 01:47:02.373] [exec_time_logger] [info] Execution Time [Âµ]</t>
  </si>
  <si>
    <t>[2020-07-27 01:47:05.251] [exec_time_logger] [info] Execution Time [Âµ]</t>
  </si>
  <si>
    <t>[2020-07-27 01:47:07.809] [exec_time_logger] [info] Execution Time [Âµ]</t>
  </si>
  <si>
    <t>[2020-07-27 01:47:10.278] [exec_time_logger] [info] Execution Time [Âµ]</t>
  </si>
  <si>
    <t>[2020-07-27 01:47:12.461] [exec_time_logger] [info] Execution Time [Âµ]</t>
  </si>
  <si>
    <t>[2020-07-27 01:47:15.246] [exec_time_logger] [info] Execution Time [Âµ]</t>
  </si>
  <si>
    <t>[2020-07-27 01:47:17.809] [exec_time_logger] [info] Execution Time [Âµ]</t>
  </si>
  <si>
    <t>[2020-07-27 01:47:20.491] [exec_time_logger] [info] Execution Time [Âµ]</t>
  </si>
  <si>
    <t>[2020-07-27 01:47:22.988] [exec_time_logger] [info] Execution Time [Âµ]</t>
  </si>
  <si>
    <t>[2020-07-27 01:47:25.534] [exec_time_logger] [info] Execution Time [Âµ]</t>
  </si>
  <si>
    <t>[2020-07-27 01:47:28.045] [exec_time_logger] [info] Execution Time [Âµ]</t>
  </si>
  <si>
    <t>[2020-07-27 01:47:31.069] [exec_time_logger] [info] Execution Time [Âµ]</t>
  </si>
  <si>
    <t>[2020-07-27 01:47:33.460] [exec_time_logger] [info] Execution Time [Âµ]</t>
  </si>
  <si>
    <t>[2020-07-27 01:47:36.029] [exec_time_logger] [info] Execution Time [Âµ]</t>
  </si>
  <si>
    <t>[2020-07-27 01:47:38.522] [exec_time_logger] [info] Execution Time [Âµ]</t>
  </si>
  <si>
    <t>[2020-07-27 01:47:40.906] [exec_time_logger] [info] Execution Time [Âµ]</t>
  </si>
  <si>
    <t>[2020-07-27 01:47:43.152] [exec_time_logger] [info] Execution Time [Âµ]</t>
  </si>
  <si>
    <t>[2020-07-27 01:47:46.018] [exec_time_logger] [info] Execution Time [Âµ]</t>
  </si>
  <si>
    <t>[2020-07-27 01:47:48.304] [exec_time_logger] [info] Execution Time [Âµ]</t>
  </si>
  <si>
    <t>[2020-07-27 01:47:50.642] [exec_time_logger] [info] Execution Time [Âµ]</t>
  </si>
  <si>
    <t>[2020-07-27 01:47:53.653] [exec_time_logger] [info] Execution Time [Âµ]</t>
  </si>
  <si>
    <t>[2020-07-27 01:47:56.587] [exec_time_logger] [info] Execution Time [Âµ]</t>
  </si>
  <si>
    <t>[2020-07-27 01:47:58.701] [exec_time_logger] [info] Execution Time [Âµ]</t>
  </si>
  <si>
    <t>[2020-07-27 01:48:01.135] [exec_time_logger] [info] Execution Time [Âµ]</t>
  </si>
  <si>
    <t>[2020-07-27 01:48:03.494] [exec_time_logger] [info] Execution Time [Âµ]</t>
  </si>
  <si>
    <t>[2020-07-27 01:48:05.912] [exec_time_logger] [info] Execution Time [Âµ]</t>
  </si>
  <si>
    <t>[2020-07-27 01:48:08.595] [exec_time_logger] [info] Execution Time [Âµ]</t>
  </si>
  <si>
    <t>[2020-07-27 01:48:10.918] [exec_time_logger] [info] Execution Time [Âµ]</t>
  </si>
  <si>
    <t>[2020-07-27 01:48:13.036] [exec_time_logger] [info] Execution Time [Âµ]</t>
  </si>
  <si>
    <t>[2020-07-27 01:48:15.559] [exec_time_logger] [info] Execution Time [Âµ]</t>
  </si>
  <si>
    <t>[2020-07-27 01:48:17.682] [exec_time_logger] [info] Execution Time [Âµ]</t>
  </si>
  <si>
    <t>[2020-07-27 01:48:20.516] [exec_time_logger] [info] Execution Time [Âµ]</t>
  </si>
  <si>
    <t>[2020-07-27 01:48:23.184] [exec_time_logger] [info] Execution Time [Âµ]</t>
  </si>
  <si>
    <t>[2020-07-27 01:48:25.555] [exec_time_logger] [info] Execution Time [Âµ]</t>
  </si>
  <si>
    <t>[2020-07-27 01:48:28.004] [exec_time_logger] [info] Execution Time [Âµ]</t>
  </si>
  <si>
    <t>[2020-07-27 01:48:30.278] [exec_time_logger] [info] Execution Time [Âµ]</t>
  </si>
  <si>
    <t>[2020-07-27 01:48:33.268] [exec_time_logger] [info] Execution Time [Âµ]</t>
  </si>
  <si>
    <t>[2020-07-27 01:48:35.679] [exec_time_logger] [info] Execution Time [Âµ]</t>
  </si>
  <si>
    <t>[2020-07-27 01:48:37.893] [exec_time_logger] [info] Execution Time [Âµ]</t>
  </si>
  <si>
    <t>[2020-07-27 01:48:40.414] [exec_time_logger] [info] Execution Time [Âµ]</t>
  </si>
  <si>
    <t>[2020-07-27 01:48:42.846] [exec_time_logger] [info] Execution Time [Âµ]</t>
  </si>
  <si>
    <t>[2020-07-27 01:48:45.076] [exec_time_logger] [info] Execution Time [Âµ]</t>
  </si>
  <si>
    <t>[2020-07-27 01:48:47.249] [exec_time_logger] [info] Execution Time [Âµ]</t>
  </si>
  <si>
    <t>[2020-07-27 01:48:49.490] [exec_time_logger] [info] Execution Time [Âµ]</t>
  </si>
  <si>
    <t>[2020-07-27 01:48:51.686] [exec_time_logger] [info] Execution Time [Âµ]</t>
  </si>
  <si>
    <t>[2020-07-27 01:48:54.091] [exec_time_logger] [info] Execution Time [Âµ]</t>
  </si>
  <si>
    <t>[2020-07-27 01:48:57.052] [exec_time_logger] [info] Execution Time [Âµ]</t>
  </si>
  <si>
    <t>[2020-07-27 01:48:59.237] [exec_time_logger] [info] Execution Time [Âµ]</t>
  </si>
  <si>
    <t>[2020-07-27 01:49:01.394] [exec_time_logger] [info] Execution Time [Âµ]</t>
  </si>
  <si>
    <t>[2020-07-27 01:49:03.551] [exec_time_logger] [info] Execution Time [Âµ]</t>
  </si>
  <si>
    <t>[2020-07-27 01:49:05.721] [exec_time_logger] [info] Execution Time [Âµ]</t>
  </si>
  <si>
    <t>[2020-07-27 01:49:08.420] [exec_time_logger] [info] Execution Time [Âµ]</t>
  </si>
  <si>
    <t>[2020-07-27 01:49:10.989] [exec_time_logger] [info] Execution Time [Âµ]</t>
  </si>
  <si>
    <t>[2020-07-27 01:49:13.524] [exec_time_logger] [info] Execution Time [Âµ]</t>
  </si>
  <si>
    <t>[2020-07-27 01:49:16.734] [exec_time_logger] [info] Execution Time [Âµ]</t>
  </si>
  <si>
    <t>[2020-07-27 01:49:18.953] [exec_time_logger] [info] Execution Time [Âµ]</t>
  </si>
  <si>
    <t>[2020-07-27 01:49:21.800] [exec_time_logger] [info] Execution Time [Âµ]</t>
  </si>
  <si>
    <t>[2020-07-27 01:49:23.974] [exec_time_logger] [info] Execution Time [Âµ]</t>
  </si>
  <si>
    <t>[2020-07-27 01:49:26.549] [exec_time_logger] [info] Execution Time [Âµ]</t>
  </si>
  <si>
    <t>[2020-07-27 01:49:29.287] [exec_time_logger] [info] Execution Time [Âµ]</t>
  </si>
  <si>
    <t>[2020-07-27 01:49:31.548] [exec_time_logger] [info] Execution Time [Âµ]</t>
  </si>
  <si>
    <t>[2020-07-27 01:49:33.849] [exec_time_logger] [info] Execution Time [Âµ]</t>
  </si>
  <si>
    <t>[2020-07-27 01:49:36.529] [exec_time_logger] [info] Execution Time [Âµ]</t>
  </si>
  <si>
    <t>[2020-07-27 01:49:39.326] [exec_time_logger] [info] Execution Time [Âµ]</t>
  </si>
  <si>
    <t>[2020-07-27 01:49:41.503] [exec_time_logger] [info] Execution Time [Âµ]</t>
  </si>
  <si>
    <t>[2020-07-27 01:49:43.850] [exec_time_logger] [info] Execution Time [Âµ]</t>
  </si>
  <si>
    <t>[2020-07-27 01:49:46.550] [exec_time_logger] [info] Execution Time [Âµ]</t>
  </si>
  <si>
    <t>[2020-07-27 01:49:48.702] [exec_time_logger] [info] Execution Time [Âµ]</t>
  </si>
  <si>
    <t>[2020-07-27 01:49:51.155] [exec_time_logger] [info] Execution Time [Âµ]</t>
  </si>
  <si>
    <t>[2020-07-27 01:49:53.365] [exec_time_logger] [info] Execution Time [Âµ]</t>
  </si>
  <si>
    <t>[2020-07-27 01:49:55.906] [exec_time_logger] [info] Execution Time [Âµ]</t>
  </si>
  <si>
    <t>[2020-07-27 01:49:58.399] [exec_time_logger] [info] Execution Time [Âµ]</t>
  </si>
  <si>
    <t>[2020-07-27 01:50:00.684] [exec_time_logger] [info] Execution Time [Âµ]</t>
  </si>
  <si>
    <t>[2020-07-27 01:50:02.957] [exec_time_logger] [info] Execution Time [Âµ]</t>
  </si>
  <si>
    <t>[2020-07-27 01:50:05.265] [exec_time_logger] [info] Execution Time [Âµ]</t>
  </si>
  <si>
    <t>[2020-07-27 01:50:07.379] [exec_time_logger] [info] Execution Time [Âµ]</t>
  </si>
  <si>
    <t>[2020-07-27 01:50:09.977] [exec_time_logger] [info] Execution Time [Âµ]</t>
  </si>
  <si>
    <t>[2020-07-27 01:50:12.475] [exec_time_logger] [info] Execution Time [Âµ]</t>
  </si>
  <si>
    <t>[2020-07-27 01:50:15.033] [exec_time_logger] [info] Execution Time [Âµ]</t>
  </si>
  <si>
    <t>[2020-07-27 01:50:17.329] [exec_time_logger] [info] Execution Time [Âµ]</t>
  </si>
  <si>
    <t>[2020-07-27 01:50:19.674] [exec_time_logger] [info] Execution Time [Âµ]</t>
  </si>
  <si>
    <t>[2020-07-27 01:50:21.958] [exec_time_logger] [info] Execution Time [Âµ]</t>
  </si>
  <si>
    <t>[2020-07-27 01:50:24.309] [exec_time_logger] [info] Execution Time [Âµ]</t>
  </si>
  <si>
    <t>[2020-07-27 01:50:26.523] [exec_time_logger] [info] Execution Time [Âµ]</t>
  </si>
  <si>
    <t>[2020-07-27 01:50:28.707] [exec_time_logger] [info] Execution Time [Âµ]</t>
  </si>
  <si>
    <t>[2020-07-27 01:50:30.833] [exec_time_logger] [info] Execution Time [Âµ]</t>
  </si>
  <si>
    <t>[2020-07-27 01:50:33.308] [exec_time_logger] [info] Execution Time [Âµ]</t>
  </si>
  <si>
    <t>[2020-07-27 01:50:35.855] [exec_time_logger] [info] Execution Time [Âµ]</t>
  </si>
  <si>
    <t>[2020-07-27 01:50:39.048] [exec_time_logger] [info] Execution Time [Âµ]</t>
  </si>
  <si>
    <t>[2020-07-27 01:50:41.269] [exec_time_logger] [info] Execution Time [Âµ]</t>
  </si>
  <si>
    <t>[2020-07-27 01:50:43.709] [exec_time_logger] [info] Execution Time [Âµ]</t>
  </si>
  <si>
    <t>[2020-07-27 01:50:46.075] [exec_time_logger] [info] Execution Time [Âµ]</t>
  </si>
  <si>
    <t>[2020-07-27 01:50:48.323] [exec_time_logger] [info] Execution Time [Âµ]</t>
  </si>
  <si>
    <t>[2020-07-27 01:50:50.518] [exec_time_logger] [info] Execution Time [Âµ]</t>
  </si>
  <si>
    <t>[2020-07-27 01:50:52.878] [exec_time_logger] [info] Execution Time [Âµ]</t>
  </si>
  <si>
    <t>[2020-07-27 01:50:55.091] [exec_time_logger] [info] Execution Time [Âµ]</t>
  </si>
  <si>
    <t>[2020-07-27 01:50:57.494] [exec_time_logger] [info] Execution Time [Âµ]</t>
  </si>
  <si>
    <t>[2020-07-27 01:50:59.792] [exec_time_logger] [info] Execution Time [Âµ]</t>
  </si>
  <si>
    <t>[2020-07-27 01:51:02.033] [exec_time_logger] [info] Execution Time [Âµ]</t>
  </si>
  <si>
    <t>[2020-07-27 01:51:04.158] [exec_time_logger] [info] Execution Time [Âµ]</t>
  </si>
  <si>
    <t>[2020-07-27 01:51:06.487] [exec_time_logger] [info] Execution Time [Âµ]</t>
  </si>
  <si>
    <t>[2020-07-27 01:51:08.720] [exec_time_logger] [info] Execution Time [Âµ]</t>
  </si>
  <si>
    <t>[2020-07-27 01:51:10.808] [exec_time_logger] [info] Execution Time [Âµ]</t>
  </si>
  <si>
    <t>[2020-07-27 01:51:13.058] [exec_time_logger] [info] Execution Time [Âµ]</t>
  </si>
  <si>
    <t>[2020-07-27 01:51:15.434] [exec_time_logger] [info] Execution Time [Âµ]</t>
  </si>
  <si>
    <t>[2020-07-27 01:51:18.114] [exec_time_logger] [info] Execution Time [Âµ]</t>
  </si>
  <si>
    <t>[2020-07-27 01:51:20.798] [exec_time_logger] [info] Execution Time [Âµ]</t>
  </si>
  <si>
    <t>[2020-07-27 01:51:23.048] [exec_time_logger] [info] Execution Time [Âµ]</t>
  </si>
  <si>
    <t>[2020-07-27 01:51:25.329] [exec_time_logger] [info] Execution Time [Âµ]</t>
  </si>
  <si>
    <t>[2020-07-27 01:51:27.468] [exec_time_logger] [info] Execution Time [Âµ]</t>
  </si>
  <si>
    <t>[2020-07-27 01:51:29.639] [exec_time_logger] [info] Execution Time [Âµ]</t>
  </si>
  <si>
    <t>[2020-07-27 01:51:32.165] [exec_time_logger] [info] Execution Time [Âµ]</t>
  </si>
  <si>
    <t>[2020-07-27 01:51:34.305] [exec_time_logger] [info] Execution Time [Âµ]</t>
  </si>
  <si>
    <t>[2020-07-27 01:51:36.534] [exec_time_logger] [info] Execution Time [Âµ]</t>
  </si>
  <si>
    <t>[2020-07-27 01:51:38.768] [exec_time_logger] [info] Execution Time [Âµ]</t>
  </si>
  <si>
    <t>[2020-07-27 01:51:40.962] [exec_time_logger] [info] Execution Time [Âµ]</t>
  </si>
  <si>
    <t>[2020-07-27 01:51:43.502] [exec_time_logger] [info] Execution Time [Âµ]</t>
  </si>
  <si>
    <t>[2020-07-27 01:51:45.714] [exec_time_logger] [info] Execution Time [Âµ]</t>
  </si>
  <si>
    <t>[2020-07-27 01:51:47.926] [exec_time_logger] [info] Execution Time [Âµ]</t>
  </si>
  <si>
    <t>[2020-07-27 01:51:50.058] [exec_time_logger] [info] Execution Time [Âµ]</t>
  </si>
  <si>
    <t>[2020-07-27 01:51:52.642] [exec_time_logger] [info] Execution Time [Âµ]</t>
  </si>
  <si>
    <t>[2020-07-27 01:51:55.091] [exec_time_logger] [info] Execution Time [Âµ]</t>
  </si>
  <si>
    <t>[2020-07-27 01:51:57.394] [exec_time_logger] [info] Execution Time [Âµ]</t>
  </si>
  <si>
    <t>[2020-07-27 01:51:59.651] [exec_time_logger] [info] Execution Time [Âµ]</t>
  </si>
  <si>
    <t>[2020-07-27 01:52:01.884] [exec_time_logger] [info] Execution Time [Âµ]</t>
  </si>
  <si>
    <t>[2020-07-27 01:52:04.154] [exec_time_logger] [info] Execution Time [Âµ]</t>
  </si>
  <si>
    <t>[2020-07-27 01:52:06.384] [exec_time_logger] [info] Execution Time [Âµ]</t>
  </si>
  <si>
    <t>[2020-07-27 01:52:08.618] [exec_time_logger] [info] Execution Time [Âµ]</t>
  </si>
  <si>
    <t>[2020-07-27 01:52:10.816] [exec_time_logger] [info] Execution Time [Âµ]</t>
  </si>
  <si>
    <t>[2020-07-27 01:52:13.053] [exec_time_logger] [info] Execution Time [Âµ]</t>
  </si>
  <si>
    <t>[2020-07-27 01:52:15.717] [exec_time_logger] [info] Execution Time [Âµ]</t>
  </si>
  <si>
    <t>[2020-07-27 01:52:18.075] [exec_time_logger] [info] Execution Time [Âµ]</t>
  </si>
  <si>
    <t>[2020-07-27 01:52:20.390] [exec_time_logger] [info] Execution Time [Âµ]</t>
  </si>
  <si>
    <t>[2020-07-27 01:52:22.562] [exec_time_logger] [info] Execution Time [Âµ]</t>
  </si>
  <si>
    <t>[2020-07-27 01:52:24.698] [exec_time_logger] [info] Execution Time [Âµ]</t>
  </si>
  <si>
    <t>[2020-07-27 01:52:27.188] [exec_time_logger] [info] Execution Time [Âµ]</t>
  </si>
  <si>
    <t>[2020-07-27 01:52:29.450] [exec_time_logger] [info] Execution Time [Âµ]</t>
  </si>
  <si>
    <t>[2020-07-27 01:52:31.830] [exec_time_logger] [info] Execution Time [Âµ]</t>
  </si>
  <si>
    <t>[2020-07-27 01:52:34.078] [exec_time_logger] [info] Execution Time [Âµ]</t>
  </si>
  <si>
    <t>[2020-07-27 01:52:36.348] [exec_time_logger] [info] Execution Time [Âµ]</t>
  </si>
  <si>
    <t>[2020-07-27 01:52:38.510] [exec_time_logger] [info] Execution Time [Âµ]</t>
  </si>
  <si>
    <t>[2020-07-27 01:52:40.850] [exec_time_logger] [info] Execution Time [Âµ]</t>
  </si>
  <si>
    <t>[2020-07-27 01:52:43.046] [exec_time_logger] [info] Execution Time [Âµ]</t>
  </si>
  <si>
    <t>[2020-07-27 01:52:45.560] [exec_time_logger] [info] Execution Time [Âµ]</t>
  </si>
  <si>
    <t>[2020-07-27 01:52:47.887] [exec_time_logger] [info] Execution Time [Âµ]</t>
  </si>
  <si>
    <t>[2020-07-27 01:52:50.432] [exec_time_logger] [info] Execution Time [Âµ]</t>
  </si>
  <si>
    <t>[2020-07-27 01:52:52.606] [exec_time_logger] [info] Execution Time [Âµ]</t>
  </si>
  <si>
    <t>[2020-07-27 01:52:54.780] [exec_time_logger] [info] Execution Time [Âµ]</t>
  </si>
  <si>
    <t>[2020-07-27 01:52:57.208] [exec_time_logger] [info] Execution Time [Âµ]</t>
  </si>
  <si>
    <t>[2020-07-27 01:52:59.628] [exec_time_logger] [info] Execution Time [Âµ]</t>
  </si>
  <si>
    <t>[2020-07-27 01:53:02.020] [exec_time_logger] [info] Execution Time [Âµ]</t>
  </si>
  <si>
    <t>[2020-07-27 01:53:04.208] [exec_time_logger] [info] Execution Time [Âµ]</t>
  </si>
  <si>
    <t>[2020-07-27 01:53:06.697] [exec_time_logger] [info] Execution Time [Âµ]</t>
  </si>
  <si>
    <t>[2020-07-27 01:53:09.016] [exec_time_logger] [info] Execution Time [Âµ]</t>
  </si>
  <si>
    <t>[2020-07-27 01:53:11.403] [exec_time_logger] [info] Execution Time [Âµ]</t>
  </si>
  <si>
    <t>[2020-07-27 01:53:13.834] [exec_time_logger] [info] Execution Time [Âµ]</t>
  </si>
  <si>
    <t>[2020-07-27 01:53:16.211] [exec_time_logger] [info] Execution Time [Âµ]</t>
  </si>
  <si>
    <t>[2020-07-27 01:53:18.598] [exec_time_logger] [info] Execution Time [Âµ]</t>
  </si>
  <si>
    <t>[2020-07-27 01:53:20.796] [exec_time_logger] [info] Execution Time [Âµ]</t>
  </si>
  <si>
    <t>[2020-07-27 01:53:23.167] [exec_time_logger] [info] Execution Time [Âµ]</t>
  </si>
  <si>
    <t>[2020-07-27 01:53:25.629] [exec_time_logger] [info] Execution Time [Âµ]</t>
  </si>
  <si>
    <t>[2020-07-27 01:53:27.921] [exec_time_logger] [info] Execution Time [Âµ]</t>
  </si>
  <si>
    <t>[2020-07-27 01:53:30.462] [exec_time_logger] [info] Execution Time [Âµ]</t>
  </si>
  <si>
    <t>[2020-07-27 01:53:32.694] [exec_time_logger] [info] Execution Time [Âµ]</t>
  </si>
  <si>
    <t>[2020-07-27 01:53:34.905] [exec_time_logger] [info] Execution Time [Âµ]</t>
  </si>
  <si>
    <t>[2020-07-27 01:53:37.187] [exec_time_logger] [info] Execution Time [Âµ]</t>
  </si>
  <si>
    <t>[2020-07-27 01:53:39.390] [exec_time_logger] [info] Execution Time [Âµ]</t>
  </si>
  <si>
    <t>[2020-07-27 01:53:41.868] [exec_time_logger] [info] Execution Time [Âµ]</t>
  </si>
  <si>
    <t>[2020-07-27 01:53:44.041] [exec_time_logger] [info] Execution Time [Âµ]</t>
  </si>
  <si>
    <t>[2020-07-27 01:53:46.537] [exec_time_logger] [info] Execution Time [Âµ]</t>
  </si>
  <si>
    <t>[2020-07-27 01:53:48.794] [exec_time_logger] [info] Execution Time [Âµ]</t>
  </si>
  <si>
    <t>[2020-07-27 01:53:50.954] [exec_time_logger] [info] Execution Time [Âµ]</t>
  </si>
  <si>
    <t>[2020-07-27 01:53:53.295] [exec_time_logger] [info] Execution Time [Âµ]</t>
  </si>
  <si>
    <t>[2020-07-27 01:53:55.591] [exec_time_logger] [info] Execution Time [Âµ]</t>
  </si>
  <si>
    <t>[2020-07-27 01:53:57.730] [exec_time_logger] [info] Execution Time [Âµ]</t>
  </si>
  <si>
    <t>[2020-07-27 01:53:59.948] [exec_time_logger] [info] Execution Time [Âµ]</t>
  </si>
  <si>
    <t>[2020-07-27 01:54:02.143] [exec_time_logger] [info] Execution Time [Âµ]</t>
  </si>
  <si>
    <t>[2020-07-27 01:54:04.288] [exec_time_logger] [info] Execution Time [Âµ]</t>
  </si>
  <si>
    <t>[2020-07-27 01:54:06.684] [exec_time_logger] [info] Execution Time [Âµ]</t>
  </si>
  <si>
    <t>[2020-07-27 01:54:08.936] [exec_time_logger] [info] Execution Time [Âµ]</t>
  </si>
  <si>
    <t>[2020-07-27 01:54:11.241] [exec_time_logger] [info] Execution Time [Âµ]</t>
  </si>
  <si>
    <t>[2020-07-27 01:54:13.848] [exec_time_logger] [info] Execution Time [Âµ]</t>
  </si>
  <si>
    <t>[2020-07-27 01:54:15.973] [exec_time_logger] [info] Execution Time [Âµ]</t>
  </si>
  <si>
    <t>[2020-07-27 01:54:18.377] [exec_time_logger] [info] Execution Time [Âµ]</t>
  </si>
  <si>
    <t>[2020-07-27 01:54:20.678] [exec_time_logger] [info] Execution Time [Âµ]</t>
  </si>
  <si>
    <t>[2020-07-27 01:54:22.833] [exec_time_logger] [info] Execution Time [Âµ]</t>
  </si>
  <si>
    <t>[2020-07-27 01:54:25.326] [exec_time_logger] [info] Execution Time [Âµ]</t>
  </si>
  <si>
    <t>[2020-07-27 01:54:27.469] [exec_time_logger] [info] Execution Time [Âµ]</t>
  </si>
  <si>
    <t>[2020-07-27 01:54:29.701] [exec_time_logger] [info] Execution Time [Âµ]</t>
  </si>
  <si>
    <t>[2020-07-27 01:54:31.795] [exec_time_logger] [info] Execution Time [Âµ]</t>
  </si>
  <si>
    <t>[2020-07-27 01:54:34.031] [exec_time_logger] [info] Execution Time [Âµ]</t>
  </si>
  <si>
    <t>[2020-07-27 01:54:36.253] [exec_time_logger] [info] Execution Time [Âµ]</t>
  </si>
  <si>
    <t>[2020-07-27 01:54:38.499] [exec_time_logger] [info] Execution Time [Âµ]</t>
  </si>
  <si>
    <t>[2020-07-27 01:54:40.857] [exec_time_logger] [info] Execution Time [Âµ]</t>
  </si>
  <si>
    <t>[2020-07-27 01:54:42.994] [exec_time_logger] [info] Execution Time [Âµ]</t>
  </si>
  <si>
    <t>[2020-07-27 01:54:45.540] [exec_time_logger] [info] Execution Time [Âµ]</t>
  </si>
  <si>
    <t>[2020-07-27 01:54:47.937] [exec_time_logger] [info] Execution Time [Âµ]</t>
  </si>
  <si>
    <t>[2020-07-27 01:54:50.176] [exec_time_logger] [info] Execution Time [Âµ]</t>
  </si>
  <si>
    <t>[2020-07-27 01:54:52.413] [exec_time_logger] [info] Execution Time [Âµ]</t>
  </si>
  <si>
    <t>[2020-07-27 01:54:54.926] [exec_time_logger] [info] Execution Time [Âµ]</t>
  </si>
  <si>
    <t>[2020-07-27 01:54:57.311] [exec_time_logger] [info] Execution Time [Âµ]</t>
  </si>
  <si>
    <t>[2020-07-27 01:54:59.516] [exec_time_logger] [info] Execution Time [Âµ]</t>
  </si>
  <si>
    <t>[2020-07-27 01:55:01.718] [exec_time_logger] [info] Execution Time [Âµ]</t>
  </si>
  <si>
    <t>[2020-07-27 01:55:03.975] [exec_time_logger] [info] Execution Time [Âµ]</t>
  </si>
  <si>
    <t>[2020-07-27 01:55:06.298] [exec_time_logger] [info] Execution Time [Âµ]</t>
  </si>
  <si>
    <t>[2020-07-27 01:55:08.495] [exec_time_logger] [info] Execution Time [Âµ]</t>
  </si>
  <si>
    <t>[2020-07-27 01:55:10.906] [exec_time_logger] [info] Execution Time [Âµ]</t>
  </si>
  <si>
    <t>[2020-07-27 01:55:13.160] [exec_time_logger] [info] Execution Time [Âµ]</t>
  </si>
  <si>
    <t>[2020-07-27 01:55:15.291] [exec_time_logger] [info] Execution Time [Âµ]</t>
  </si>
  <si>
    <t>[2020-07-27 01:55:17.576] [exec_time_logger] [info] Execution Time [Âµ]</t>
  </si>
  <si>
    <t>[2020-07-27 01:55:19.885] [exec_time_logger] [info] Execution Time [Âµ]</t>
  </si>
  <si>
    <t>[2020-07-27 01:55:22.330] [exec_time_logger] [info] Execution Time [Âµ]</t>
  </si>
  <si>
    <t>[2020-07-27 01:55:24.756] [exec_time_logger] [info] Execution Time [Âµ]</t>
  </si>
  <si>
    <t>[2020-07-27 01:55:26.997] [exec_time_logger] [info] Execution Time [Âµ]</t>
  </si>
  <si>
    <t>[2020-07-27 01:55:29.283] [exec_time_logger] [info] Execution Time [Âµ]</t>
  </si>
  <si>
    <t>[2020-07-27 01:55:31.506] [exec_time_logger] [info] Execution Time [Âµ]</t>
  </si>
  <si>
    <t>[2020-07-27 01:55:33.797] [exec_time_logger] [info] Execution Time [Âµ]</t>
  </si>
  <si>
    <t>[2020-07-27 01:55:36.031] [exec_time_logger] [info] Execution Time [Âµ]</t>
  </si>
  <si>
    <t>[2020-07-27 01:55:38.314] [exec_time_logger] [info] Execution Time [Âµ]</t>
  </si>
  <si>
    <t>[2020-07-27 01:55:40.643] [exec_time_logger] [info] Execution Time [Âµ]</t>
  </si>
  <si>
    <t>[2020-07-27 01:55:42.927] [exec_time_logger] [info] Execution Time [Âµ]</t>
  </si>
  <si>
    <t>[2020-07-27 01:55:45.113] [exec_time_logger] [info] Execution Time [Âµ]</t>
  </si>
  <si>
    <t>[2020-07-27 01:55:47.354] [exec_time_logger] [info] Execution Time [Âµ]</t>
  </si>
  <si>
    <t>[2020-07-27 01:55:49.698] [exec_time_logger] [info] Execution Time [Âµ]</t>
  </si>
  <si>
    <t>[2020-07-27 01:55:52.621] [exec_time_logger] [info] Execution Time [Âµ]</t>
  </si>
  <si>
    <t>[2020-07-27 01:55:54.941] [exec_time_logger] [info] Execution Time [Âµ]</t>
  </si>
  <si>
    <t>[2020-07-27 01:55:57.981] [exec_time_logger] [info] Execution Time [Âµ]</t>
  </si>
  <si>
    <t>[2020-07-27 01:56:00.238] [exec_time_logger] [info] Execution Time [Âµ]</t>
  </si>
  <si>
    <t>[2020-07-27 01:56:02.386] [exec_time_logger] [info] Execution Time [Âµ]</t>
  </si>
  <si>
    <t>[2020-07-27 01:56:04.774] [exec_time_logger] [info] Execution Time [Âµ]</t>
  </si>
  <si>
    <t>[2020-07-27 01:56:06.971] [exec_time_logger] [info] Execution Time [Âµ]</t>
  </si>
  <si>
    <t>[2020-07-27 01:56:09.167] [exec_time_logger] [info] Execution Time [Âµ]</t>
  </si>
  <si>
    <t>[2020-07-27 01:56:11.332] [exec_time_logger] [info] Execution Time [Âµ]</t>
  </si>
  <si>
    <t>[2020-07-27 01:56:13.727] [exec_time_logger] [info] Execution Time [Âµ]</t>
  </si>
  <si>
    <t>[2020-07-27 01:56:16.111] [exec_time_logger] [info] Execution Time [Âµ]</t>
  </si>
  <si>
    <t>[2020-07-27 01:56:18.360] [exec_time_logger] [info] Execution Time [Âµ]</t>
  </si>
  <si>
    <t>[2020-07-27 01:56:20.484] [exec_time_logger] [info] Execution Time [Âµ]</t>
  </si>
  <si>
    <t>[2020-07-27 01:56:22.976] [exec_time_logger] [info] Execution Time [Âµ]</t>
  </si>
  <si>
    <t>[2020-07-27 01:56:25.132] [exec_time_logger] [info] Execution Time [Âµ]</t>
  </si>
  <si>
    <t>[2020-07-27 01:56:27.354] [exec_time_logger] [info] Execution Time [Âµ]</t>
  </si>
  <si>
    <t>[2020-07-27 01:56:29.669] [exec_time_logger] [info] Execution Time [Âµ]</t>
  </si>
  <si>
    <t>[2020-07-27 01:56:31.834] [exec_time_logger] [info] Execution Time [Âµ]</t>
  </si>
  <si>
    <t>[2020-07-27 01:56:33.967] [exec_time_logger] [info] Execution Time [Âµ]</t>
  </si>
  <si>
    <t>[2020-07-27 01:56:36.254] [exec_time_logger] [info] Execution Time [Âµ]</t>
  </si>
  <si>
    <t>[2020-07-27 01:56:38.474] [exec_time_logger] [info] Execution Time [Âµ]</t>
  </si>
  <si>
    <t>[2020-07-27 01:56:40.607] [exec_time_logger] [info] Execution Time [Âµ]</t>
  </si>
  <si>
    <t>[2020-07-27 01:56:42.948] [exec_time_logger] [info] Execution Time [Âµ]</t>
  </si>
  <si>
    <t>[2020-07-27 01:56:45.443] [exec_time_logger] [info] Execution Time [Âµ]</t>
  </si>
  <si>
    <t>[2020-07-27 01:56:47.952] [exec_time_logger] [info] Execution Time [Âµ]</t>
  </si>
  <si>
    <t>[2020-07-27 01:56:50.337] [exec_time_logger] [info] Execution Time [Âµ]</t>
  </si>
  <si>
    <t>[2020-07-27 01:56:52.598] [exec_time_logger] [info] Execution Time [Âµ]</t>
  </si>
  <si>
    <t>[2020-07-27 01:56:54.719] [exec_time_logger] [info] Execution Time [Âµ]</t>
  </si>
  <si>
    <t>[2020-07-27 01:56:57.111] [exec_time_logger] [info] Execution Time [Âµ]</t>
  </si>
  <si>
    <t>[2020-07-27 01:56:59.553] [exec_time_logger] [info] Execution Time [Âµ]</t>
  </si>
  <si>
    <t>[2020-07-27 01:57:01.868] [exec_time_logger] [info] Execution Time [Âµ]</t>
  </si>
  <si>
    <t>[2020-07-27 01:57:04.063] [exec_time_logger] [info] Execution Time [Âµ]</t>
  </si>
  <si>
    <t>[2020-07-27 01:57:06.513] [exec_time_logger] [info] Execution Time [Âµ]</t>
  </si>
  <si>
    <t>[2020-07-27 01:57:08.743] [exec_time_logger] [info] Execution Time [Âµ]</t>
  </si>
  <si>
    <t>[2020-07-27 01:57:10.878] [exec_time_logger] [info] Execution Time [Âµ]</t>
  </si>
  <si>
    <t>[2020-07-27 01:57:13.565] [exec_time_logger] [info] Execution Time [Âµ]</t>
  </si>
  <si>
    <t>[2020-07-27 01:57:15.814] [exec_time_logger] [info] Execution Time [Âµ]</t>
  </si>
  <si>
    <t>[2020-07-27 01:57:18.583] [exec_time_logger] [info] Execution Time [Âµ]</t>
  </si>
  <si>
    <t>[2020-07-27 01:57:20.711] [exec_time_logger] [info] Execution Time [Âµ]</t>
  </si>
  <si>
    <t>[2020-07-27 01:57:22.971] [exec_time_logger] [info] Execution Time [Âµ]</t>
  </si>
  <si>
    <t>[2020-07-27 01:57:25.294] [exec_time_logger] [info] Execution Time [Âµ]</t>
  </si>
  <si>
    <t>[2020-07-27 01:57:27.411] [exec_time_logger] [info] Execution Time [Âµ]</t>
  </si>
  <si>
    <t>[2020-07-27 01:57:29.668] [exec_time_logger] [info] Execution Time [Âµ]</t>
  </si>
  <si>
    <t>[2020-07-27 01:57:32.260] [exec_time_logger] [info] Execution Time [Âµ]</t>
  </si>
  <si>
    <t>[2020-07-27 01:57:34.614] [exec_time_logger] [info] Execution Time [Âµ]</t>
  </si>
  <si>
    <t>[2020-07-27 01:57:36.965] [exec_time_logger] [info] Execution Time [Âµ]</t>
  </si>
  <si>
    <t>[2020-07-27 01:57:39.300] [exec_time_logger] [info] Execution Time [Âµ]</t>
  </si>
  <si>
    <t>[2020-07-27 01:57:41.494] [exec_time_logger] [info] Execution Time [Âµ]</t>
  </si>
  <si>
    <t>[2020-07-27 01:57:43.697] [exec_time_logger] [info] Execution Time [Âµ]</t>
  </si>
  <si>
    <t>[2020-07-27 01:57:46.057] [exec_time_logger] [info] Execution Time [Âµ]</t>
  </si>
  <si>
    <t>[2020-07-27 01:57:48.331] [exec_time_logger] [info] Execution Time [Âµ]</t>
  </si>
  <si>
    <t>[2020-07-27 01:57:50.554] [exec_time_logger] [info] Execution Time [Âµ]</t>
  </si>
  <si>
    <t>[2020-07-27 01:57:52.740] [exec_time_logger] [info] Execution Time [Âµ]</t>
  </si>
  <si>
    <t>[2020-07-27 01:57:54.941] [exec_time_logger] [info] Execution Time [Âµ]</t>
  </si>
  <si>
    <t>[2020-07-27 01:57:57.149] [exec_time_logger] [info] Execution Time [Âµ]</t>
  </si>
  <si>
    <t>[2020-07-27 01:57:59.849] [exec_time_logger] [info] Execution Time [Âµ]</t>
  </si>
  <si>
    <t>[2020-07-27 01:58:02.009] [exec_time_logger] [info] Execution Time [Âµ]</t>
  </si>
  <si>
    <t>[2020-07-27 01:58:04.193] [exec_time_logger] [info] Execution Time [Âµ]</t>
  </si>
  <si>
    <t>[2020-07-27 01:58:06.342] [exec_time_logger] [info] Execution Time [Âµ]</t>
  </si>
  <si>
    <t>[2020-07-27 01:58:08.866] [exec_time_logger] [info] Execution Time [Âµ]</t>
  </si>
  <si>
    <t>[2020-07-27 01:58:11.104] [exec_time_logger] [info] Execution Time [Âµ]</t>
  </si>
  <si>
    <t>[2020-07-27 01:58:13.380] [exec_time_logger] [info] Execution Time [Âµ]</t>
  </si>
  <si>
    <t>[2020-07-27 01:58:15.701] [exec_time_logger] [info] Execution Time [Âµ]</t>
  </si>
  <si>
    <t>[2020-07-27 01:58:18.270] [exec_time_logger] [info] Execution Time [Âµ]</t>
  </si>
  <si>
    <t>[2020-07-27 01:58:20.624] [exec_time_logger] [info] Execution Time [Âµ]</t>
  </si>
  <si>
    <t>[2020-07-27 01:58:22.956] [exec_time_logger] [info] Execution Time [Âµ]</t>
  </si>
  <si>
    <t>[2020-07-27 01:58:25.213] [exec_time_logger] [info] Execution Time [Âµ]</t>
  </si>
  <si>
    <t>[2020-07-27 01:58:27.507] [exec_time_logger] [info] Execution Time [Âµ]</t>
  </si>
  <si>
    <t>[2020-07-27 01:58:29.740] [exec_time_logger] [info] Execution Time [Âµ]</t>
  </si>
  <si>
    <t>[2020-07-27 01:58:32.121] [exec_time_logger] [info] Execution Time [Âµ]</t>
  </si>
  <si>
    <t>[2020-07-27 01:58:34.344] [exec_time_logger] [info] Execution Time [Âµ]</t>
  </si>
  <si>
    <t>[2020-07-27 01:58:36.568] [exec_time_logger] [info] Execution Time [Âµ]</t>
  </si>
  <si>
    <t>[2020-07-27 01:58:38.818] [exec_time_logger] [info] Execution Time [Âµ]</t>
  </si>
  <si>
    <t>[2020-07-27 01:58:41.137] [exec_time_logger] [info] Execution Time [Âµ]</t>
  </si>
  <si>
    <t>[2020-07-27 01:58:43.713] [exec_time_logger] [info] Execution Time [Âµ]</t>
  </si>
  <si>
    <t>[2020-07-27 01:58:46.069] [exec_time_logger] [info] Execution Time [Âµ]</t>
  </si>
  <si>
    <t>[2020-07-27 01:58:48.355] [exec_time_logger] [info] Execution Time [Âµ]</t>
  </si>
  <si>
    <t>[2020-07-27 01:58:50.973] [exec_time_logger] [info] Execution Time [Âµ]</t>
  </si>
  <si>
    <t>[2020-07-27 01:58:53.478] [exec_time_logger] [info] Execution Time [Âµ]</t>
  </si>
  <si>
    <t>[2020-07-27 01:58:55.795] [exec_time_logger] [info] Execution Time [Âµ]</t>
  </si>
  <si>
    <t>[2020-07-27 01:58:58.034] [exec_time_logger] [info] Execution Time [Âµ]</t>
  </si>
  <si>
    <t>[2020-07-27 01:59:00.349] [exec_time_logger] [info] Execution Time [Âµ]</t>
  </si>
  <si>
    <t>[2020-07-27 01:59:02.824] [exec_time_logger] [info] Execution Time [Âµ]</t>
  </si>
  <si>
    <t>[2020-07-27 01:59:05.188] [exec_time_logger] [info] Execution Time [Âµ]</t>
  </si>
  <si>
    <t>[2020-07-27 01:59:07.320] [exec_time_logger] [info] Execution Time [Âµ]</t>
  </si>
  <si>
    <t>[2020-07-27 01:59:09.818] [exec_time_logger] [info] Execution Time [Âµ]</t>
  </si>
  <si>
    <t>[2020-07-27 01:59:12.068] [exec_time_logger] [info] Execution Time [Âµ]</t>
  </si>
  <si>
    <t>[2020-07-27 01:59:14.460] [exec_time_logger] [info] Execution Time [Âµ]</t>
  </si>
  <si>
    <t>[2020-07-27 01:59:17.182] [exec_time_logger] [info] Execution Time [Âµ]</t>
  </si>
  <si>
    <t>[2020-07-27 01:59:19.464] [exec_time_logger] [info] Execution Time [Âµ]</t>
  </si>
  <si>
    <t>[2020-07-27 01:59:21.775] [exec_time_logger] [info] Execution Time [Âµ]</t>
  </si>
  <si>
    <t>[2020-07-27 01:59:23.928] [exec_time_logger] [info] Execution Time [Âµ]</t>
  </si>
  <si>
    <t>[2020-07-27 01:59:26.446] [exec_time_logger] [info] Execution Time [Âµ]</t>
  </si>
  <si>
    <t>[2020-07-27 01:59:28.622] [exec_time_logger] [info] Execution Time [Âµ]</t>
  </si>
  <si>
    <t>[2020-07-27 01:59:30.827] [exec_time_logger] [info] Execution Time [Âµ]</t>
  </si>
  <si>
    <t>[2020-07-27 01:59:33.606] [exec_time_logger] [info] Execution Time [Âµ]</t>
  </si>
  <si>
    <t>[2020-07-27 01:59:35.809] [exec_time_logger] [info] Execution Time [Âµ]</t>
  </si>
  <si>
    <t>[2020-07-27 01:59:38.038] [exec_time_logger] [info] Execution Time [Âµ]</t>
  </si>
  <si>
    <t>[2020-07-27 01:59:40.366] [exec_time_logger] [info] Execution Time [Âµ]</t>
  </si>
  <si>
    <t>[2020-07-27 01:59:42.558] [exec_time_logger] [info] Execution Time [Âµ]</t>
  </si>
  <si>
    <t>[2020-07-27 01:59:45.029] [exec_time_logger] [info] Execution Time [Âµ]</t>
  </si>
  <si>
    <t>[2020-07-27 01:59:47.220] [exec_time_logger] [info] Execution Time [Âµ]</t>
  </si>
  <si>
    <t>[2020-07-27 01:59:49.475] [exec_time_logger] [info] Execution Time [Âµ]</t>
  </si>
  <si>
    <t>[2020-07-27 01:59:51.694] [exec_time_logger] [info] Execution Time [Âµ]</t>
  </si>
  <si>
    <t>[2020-07-27 01:59:53.947] [exec_time_logger] [info] Execution Time [Âµ]</t>
  </si>
  <si>
    <t>[2020-07-27 01:59:56.078] [exec_time_logger] [info] Execution Time [Âµ]</t>
  </si>
  <si>
    <t>[2020-07-27 01:59:58.579] [exec_time_logger] [info] Execution Time [Âµ]</t>
  </si>
  <si>
    <t>[2020-07-27 02:00:00.708] [exec_time_logger] [info] Execution Time [Âµ]</t>
  </si>
  <si>
    <t>[2020-07-27 02:00:03.123] [exec_time_logger] [info] Execution Time [Âµ]</t>
  </si>
  <si>
    <t>[2020-07-27 02:00:05.523] [exec_time_logger] [info] Execution Time [Âµ]</t>
  </si>
  <si>
    <t>[2020-07-27 02:00:07.750] [exec_time_logger] [info] Execution Time [Âµ]</t>
  </si>
  <si>
    <t>[2020-07-27 02:00:09.971] [exec_time_logger] [info] Execution Time [Âµ]</t>
  </si>
  <si>
    <t>[2020-07-27 02:00:12.109] [exec_time_logger] [info] Execution Time [Âµ]</t>
  </si>
  <si>
    <t>[2020-07-27 02:00:14.229] [exec_time_logger] [info] Execution Time [Âµ]</t>
  </si>
  <si>
    <t>[2020-07-27 02:00:16.645] [exec_time_logger] [info] Execution Time [Âµ]</t>
  </si>
  <si>
    <t>[2020-07-27 02:00:19.312] [exec_time_logger] [info] Execution Time [Âµ]</t>
  </si>
  <si>
    <t>[2020-07-27 02:00:21.475] [exec_time_logger] [info] Execution Time [Âµ]</t>
  </si>
  <si>
    <t>[2020-07-27 02:00:23.737] [exec_time_logger] [info] Execution Time [Âµ]</t>
  </si>
  <si>
    <t>[2020-07-27 02:00:26.192] [exec_time_logger] [info] Execution Time [Âµ]</t>
  </si>
  <si>
    <t>[2020-07-27 02:00:28.454] [exec_time_logger] [info] Execution Time [Âµ]</t>
  </si>
  <si>
    <t>[2020-07-27 02:00:30.971] [exec_time_logger] [info] Execution Time [Âµ]</t>
  </si>
  <si>
    <t>[2020-07-27 02:00:33.234] [exec_time_logger] [info] Execution Time [Âµ]</t>
  </si>
  <si>
    <t>[2020-07-27 02:00:35.463] [exec_time_logger] [info] Execution Time [Âµ]</t>
  </si>
  <si>
    <t>[2020-07-27 02:00:37.679] [exec_time_logger] [info] Execution Time [Âµ]</t>
  </si>
  <si>
    <t>[2020-07-27 02:00:39.844] [exec_time_logger] [info] Execution Time [Âµ]</t>
  </si>
  <si>
    <t>[2020-07-27 02:00:42.334] [exec_time_logger] [info] Execution Time [Âµ]</t>
  </si>
  <si>
    <t>[2020-07-27 02:00:44.545] [exec_time_logger] [info] Execution Time [Âµ]</t>
  </si>
  <si>
    <t>[2020-07-27 02:00:47.030] [exec_time_logger] [info] Execution Time [Âµ]</t>
  </si>
  <si>
    <t>[2020-07-27 02:00:49.289] [exec_time_logger] [info] Execution Time [Âµ]</t>
  </si>
  <si>
    <t>[2020-07-27 02:00:51.411] [exec_time_logger] [info] Execution Time [Âµ]</t>
  </si>
  <si>
    <t>[2020-07-27 02:00:53.833] [exec_time_logger] [info] Execution Time [Âµ]</t>
  </si>
  <si>
    <t>[2020-07-27 02:00:56.057] [exec_time_logger] [info] Execution Time [Âµ]</t>
  </si>
  <si>
    <t>[2020-07-27 02:00:58.420] [exec_time_logger] [info] Execution Time [Âµ]</t>
  </si>
  <si>
    <t>[2020-07-27 02:01:00.690] [exec_time_logger] [info] Execution Time [Âµ]</t>
  </si>
  <si>
    <t>[2020-07-27 02:01:03.083] [exec_time_logger] [info] Execution Time [Âµ]</t>
  </si>
  <si>
    <t>[2020-07-27 02:01:05.605] [exec_time_logger] [info] Execution Time [Âµ]</t>
  </si>
  <si>
    <t>[2020-07-27 02:01:07.849] [exec_time_logger] [info] Execution Time [Âµ]</t>
  </si>
  <si>
    <t>[2020-07-27 02:01:10.095] [exec_time_logger] [info] Execution Time [Âµ]</t>
  </si>
  <si>
    <t>[2020-07-27 02:01:12.389] [exec_time_logger] [info] Execution Time [Âµ]</t>
  </si>
  <si>
    <t>[2020-07-27 02:01:14.778] [exec_time_logger] [info] Execution Time [Âµ]</t>
  </si>
  <si>
    <t>[2020-07-27 02:01:17.177] [exec_time_logger] [info] Execution Time [Âµ]</t>
  </si>
  <si>
    <t>[2020-07-27 02:01:19.570] [exec_time_logger] [info] Execution Time [Âµ]</t>
  </si>
  <si>
    <t>[2020-07-27 02:01:21.905] [exec_time_logger] [info] Execution Time [Âµ]</t>
  </si>
  <si>
    <t>[2020-07-27 02:01:24.466] [exec_time_logger] [info] Execution Time [Âµ]</t>
  </si>
  <si>
    <t>[2020-07-27 02:01:26.807] [exec_time_logger] [info] Execution Time [Âµ]</t>
  </si>
  <si>
    <t>[2020-07-27 02:01:29.179] [exec_time_logger] [info] Execution Time [Âµ]</t>
  </si>
  <si>
    <t>[2020-07-27 02:01:31.475] [exec_time_logger] [info] Execution Time [Âµ]</t>
  </si>
  <si>
    <t>[2020-07-27 02:01:33.802] [exec_time_logger] [info] Execution Time [Âµ]</t>
  </si>
  <si>
    <t>[2020-07-27 02:01:36.461] [exec_time_logger] [info] Execution Time [Âµ]</t>
  </si>
  <si>
    <t>[2020-07-27 02:01:39.016] [exec_time_logger] [info] Execution Time [Âµ]</t>
  </si>
  <si>
    <t>[2020-07-27 02:01:41.476] [exec_time_logger] [info] Execution Time [Âµ]</t>
  </si>
  <si>
    <t>[2020-07-27 02:01:43.903] [exec_time_logger] [info] Execution Time [Âµ]</t>
  </si>
  <si>
    <t>[2020-07-27 02:01:46.033] [exec_time_logger] [info] Execution Time [Âµ]</t>
  </si>
  <si>
    <t>[2020-07-27 02:01:49.366] [exec_time_logger] [info] Execution Time [Âµ]</t>
  </si>
  <si>
    <t>[2020-07-27 02:01:51.798] [exec_time_logger] [info] Execution Time [Âµ]</t>
  </si>
  <si>
    <t>[2020-07-27 02:01:54.134] [exec_time_logger] [info] Execution Time [Âµ]</t>
  </si>
  <si>
    <t>[2020-07-27 02:01:56.359] [exec_time_logger] [info] Execution Time [Âµ]</t>
  </si>
  <si>
    <t>[2020-07-27 02:01:59.030] [exec_time_logger] [info] Execution Time [Âµ]</t>
  </si>
  <si>
    <t>[2020-07-27 02:02:01.426] [exec_time_logger] [info] Execution Time [Âµ]</t>
  </si>
  <si>
    <t>[2020-07-27 02:02:03.854] [exec_time_logger] [info] Execution Time [Âµ]</t>
  </si>
  <si>
    <t>[2020-07-27 02:02:06.078] [exec_time_logger] [info] Execution Time [Âµ]</t>
  </si>
  <si>
    <t>[2020-07-27 02:02:08.212] [exec_time_logger] [info] Execution Time [Âµ]</t>
  </si>
  <si>
    <t>[2020-07-27 02:02:10.807] [exec_time_logger] [info] Execution Time [Âµ]</t>
  </si>
  <si>
    <t>[2020-07-27 02:02:13.176] [exec_time_logger] [info] Execution Time [Âµ]</t>
  </si>
  <si>
    <t>[2020-07-27 02:02:15.733] [exec_time_logger] [info] Execution Time [Âµ]</t>
  </si>
  <si>
    <t>[2020-07-27 02:02:18.598] [exec_time_logger] [info] Execution Time [Âµ]</t>
  </si>
  <si>
    <t>[2020-07-27 02:02:20.925] [exec_time_logger] [info] Execution Time [Âµ]</t>
  </si>
  <si>
    <t>[2020-07-27 02:02:23.429] [exec_time_logger] [info] Execution Time [Âµ]</t>
  </si>
  <si>
    <t>[2020-07-27 02:02:25.731] [exec_time_logger] [info] Execution Time [Âµ]</t>
  </si>
  <si>
    <t>[2020-07-27 02:02:28.640] [exec_time_logger] [info] Execution Time [Âµ]</t>
  </si>
  <si>
    <t>[2020-07-27 02:02:30.950] [exec_time_logger] [info] Execution Time [Âµ]</t>
  </si>
  <si>
    <t>[2020-07-27 02:02:33.409] [exec_time_logger] [info] Execution Time [Âµ]</t>
  </si>
  <si>
    <t>[2020-07-27 02:02:35.700] [exec_time_logger] [info] Execution Time [Âµ]</t>
  </si>
  <si>
    <t>[2020-07-27 02:02:38.198] [exec_time_logger] [info] Execution Time [Âµ]</t>
  </si>
  <si>
    <t>[2020-07-27 02:02:40.707] [exec_time_logger] [info] Execution Time [Âµ]</t>
  </si>
  <si>
    <t>[2020-07-27 02:02:42.861] [exec_time_logger] [info] Execution Time [Âµ]</t>
  </si>
  <si>
    <t>[2020-07-27 02:02:45.152] [exec_time_logger] [info] Execution Time [Âµ]</t>
  </si>
  <si>
    <t>[2020-07-27 02:02:47.506] [exec_time_logger] [info] Execution Time [Âµ]</t>
  </si>
  <si>
    <t>[2020-07-27 02:02:49.958] [exec_time_logger] [info] Execution Time [Âµ]</t>
  </si>
  <si>
    <t>[2020-07-27 02:02:52.339] [exec_time_logger] [info] Execution Time [Âµ]</t>
  </si>
  <si>
    <t>[2020-07-27 02:02:54.931] [exec_time_logger] [info] Execution Time [Âµ]</t>
  </si>
  <si>
    <t>[2020-07-27 02:02:57.480] [exec_time_logger] [info] Execution Time [Âµ]</t>
  </si>
  <si>
    <t>[2020-07-27 02:02:59.804] [exec_time_logger] [info] Execution Time [Âµ]</t>
  </si>
  <si>
    <t>[2020-07-27 02:03:02.076] [exec_time_logger] [info] Execution Time [Âµ]</t>
  </si>
  <si>
    <t>[2020-07-27 02:03:04.397] [exec_time_logger] [info] Execution Time [Âµ]</t>
  </si>
  <si>
    <t>[2020-07-27 02:03:06.847] [exec_time_logger] [info] Execution Time [Âµ]</t>
  </si>
  <si>
    <t>[2020-07-27 02:03:09.481] [exec_time_logger] [info] Execution Time [Âµ]</t>
  </si>
  <si>
    <t>[2020-07-27 02:03:12.305] [exec_time_logger] [info] Execution Time [Âµ]</t>
  </si>
  <si>
    <t>[2020-07-27 02:03:15.004] [exec_time_logger] [info] Execution Time [Âµ]</t>
  </si>
  <si>
    <t>[2020-07-27 02:03:17.071] [exec_time_logger] [info] Execution Time [Âµ]</t>
  </si>
  <si>
    <t>[2020-07-27 02:03:19.558] [exec_time_logger] [info] Execution Time [Âµ]</t>
  </si>
  <si>
    <t>[2020-07-27 02:03:21.974] [exec_time_logger] [info] Execution Time [Âµ]</t>
  </si>
  <si>
    <t>[2020-07-27 02:03:24.148] [exec_time_logger] [info] Execution Time [Âµ]</t>
  </si>
  <si>
    <t>[2020-07-27 02:03:26.408] [exec_time_logger] [info] Execution Time [Âµ]</t>
  </si>
  <si>
    <t>[2020-07-27 02:03:28.799] [exec_time_logger] [info] Execution Time [Âµ]</t>
  </si>
  <si>
    <t>[2020-07-27 02:03:30.910] [exec_time_logger] [info] Execution Time [Âµ]</t>
  </si>
  <si>
    <t>[2020-07-27 02:03:33.363] [exec_time_logger] [info] Execution Time [Âµ]</t>
  </si>
  <si>
    <t>[2020-07-27 02:03:35.606] [exec_time_logger] [info] Execution Time [Âµ]</t>
  </si>
  <si>
    <t>[2020-07-27 02:03:38.513] [exec_time_logger] [info] Execution Time [Âµ]</t>
  </si>
  <si>
    <t>[2020-07-27 02:03:40.918] [exec_time_logger] [info] Execution Time [Âµ]</t>
  </si>
  <si>
    <t>[2020-07-27 02:03:43.082] [exec_time_logger] [info] Execution Time [Âµ]</t>
  </si>
  <si>
    <t>[2020-07-27 02:03:45.616] [exec_time_logger] [info] Execution Time [Âµ]</t>
  </si>
  <si>
    <t>[2020-07-27 02:03:48.103] [exec_time_logger] [info] Execution Time [Âµ]</t>
  </si>
  <si>
    <t>[2020-07-27 02:03:50.906] [exec_time_logger] [info] Execution Time [Âµ]</t>
  </si>
  <si>
    <t>[2020-07-27 02:03:53.335] [exec_time_logger] [info] Execution Time [Âµ]</t>
  </si>
  <si>
    <t>[2020-07-27 02:03:55.710] [exec_time_logger] [info] Execution Time [Âµ]</t>
  </si>
  <si>
    <t>[2020-07-27 02:03:58.293] [exec_time_logger] [info] Execution Time [Âµ]</t>
  </si>
  <si>
    <t>[2020-07-27 02:04:00.698] [exec_time_logger] [info] Execution Time [Âµ]</t>
  </si>
  <si>
    <t>[2020-07-27 02:04:03.070] [exec_time_logger] [info] Execution Time [Âµ]</t>
  </si>
  <si>
    <t>[2020-07-27 02:04:05.491] [exec_time_logger] [info] Execution Time [Âµ]</t>
  </si>
  <si>
    <t>[2020-07-27 02:04:07.903] [exec_time_logger] [info] Execution Time [Âµ]</t>
  </si>
  <si>
    <t>[2020-07-27 02:04:10.259] [exec_time_logger] [info] Execution Time [Âµ]</t>
  </si>
  <si>
    <t>[2020-07-27 02:04:12.688] [exec_time_logger] [info] Execution Time [Âµ]</t>
  </si>
  <si>
    <t>[2020-07-27 02:04:15.673] [exec_time_logger] [info] Execution Time [Âµ]</t>
  </si>
  <si>
    <t>[2020-07-27 02:04:18.141] [exec_time_logger] [info] Execution Time [Âµ]</t>
  </si>
  <si>
    <t>[2020-07-27 02:04:20.838] [exec_time_logger] [info] Execution Time [Âµ]</t>
  </si>
  <si>
    <t>[2020-07-27 02:04:23.797] [exec_time_logger] [info] Execution Time [Âµ]</t>
  </si>
  <si>
    <t>[2020-07-27 02:04:26.077] [exec_time_logger] [info] Execution Time [Âµ]</t>
  </si>
  <si>
    <t>[2020-07-27 02:04:28.220] [exec_time_logger] [info] Execution Time [Âµ]</t>
  </si>
  <si>
    <t>[2020-07-27 02:04:31.054] [exec_time_logger] [info] Execution Time [Âµ]</t>
  </si>
  <si>
    <t>[2020-07-27 02:04:33.796] [exec_time_logger] [info] Execution Time [Âµ]</t>
  </si>
  <si>
    <t>[2020-07-27 02:04:36.003] [exec_time_logger] [info] Execution Time [Âµ]</t>
  </si>
  <si>
    <t>[2020-07-27 02:04:39.003] [exec_time_logger] [info] Execution Time [Âµ]</t>
  </si>
  <si>
    <t>[2020-07-27 02:04:41.309] [exec_time_logger] [info] Execution Time [Âµ]</t>
  </si>
  <si>
    <t>[2020-07-27 02:04:43.877] [exec_time_logger] [info] Execution Time [Âµ]</t>
  </si>
  <si>
    <t>[2020-07-27 02:04:46.404] [exec_time_logger] [info] Execution Time [Âµ]</t>
  </si>
  <si>
    <t>[2020-07-27 02:04:49.171] [exec_time_logger] [info] Execution Time [Âµ]</t>
  </si>
  <si>
    <t>[2020-07-27 02:04:51.682] [exec_time_logger] [info] Execution Time [Âµ]</t>
  </si>
  <si>
    <t>[2020-07-27 02:04:53.974] [exec_time_logger] [info] Execution Time [Âµ]</t>
  </si>
  <si>
    <t>[2020-07-27 02:04:56.548] [exec_time_logger] [info] Execution Time [Âµ]</t>
  </si>
  <si>
    <t>[2020-07-27 02:04:59.142] [exec_time_logger] [info] Execution Time [Âµ]</t>
  </si>
  <si>
    <t>[2020-07-27 02:05:01.321] [exec_time_logger] [info] Execution Time [Âµ]</t>
  </si>
  <si>
    <t>[2020-07-27 02:05:03.998] [exec_time_logger] [info] Execution Time [Âµ]</t>
  </si>
  <si>
    <t>[2020-07-27 02:05:06.220] [exec_time_logger] [info] Execution Time [Âµ]</t>
  </si>
  <si>
    <t>[2020-07-27 02:05:08.948] [exec_time_logger] [info] Execution Time [Âµ]</t>
  </si>
  <si>
    <t>[2020-07-27 02:05:11.314] [exec_time_logger] [info] Execution Time [Âµ]</t>
  </si>
  <si>
    <t>[2020-07-27 02:05:14.122] [exec_time_logger] [info] Execution Time [Âµ]</t>
  </si>
  <si>
    <t>[2020-07-27 02:05:16.392] [exec_time_logger] [info] Execution Time [Âµ]</t>
  </si>
  <si>
    <t>[2020-07-27 02:05:19.113] [exec_time_logger] [info] Execution Time [Âµ]</t>
  </si>
  <si>
    <t>[2020-07-27 02:05:21.449] [exec_time_logger] [info] Execution Time [Âµ]</t>
  </si>
  <si>
    <t>[2020-07-27 02:05:23.652] [exec_time_logger] [info] Execution Time [Âµ]</t>
  </si>
  <si>
    <t>[2020-07-27 02:05:26.063] [exec_time_logger] [info] Execution Time [Âµ]</t>
  </si>
  <si>
    <t>[2020-07-27 02:05:28.345] [exec_time_logger] [info] Execution Time [Âµ]</t>
  </si>
  <si>
    <t>[2020-07-27 02:05:30.794] [exec_time_logger] [info] Execution Time [Âµ]</t>
  </si>
  <si>
    <t>[2020-07-27 02:05:33.084] [exec_time_logger] [info] Execution Time [Âµ]</t>
  </si>
  <si>
    <t>[2020-07-27 02:05:35.409] [exec_time_logger] [info] Execution Time [Âµ]</t>
  </si>
  <si>
    <t>[2020-07-27 02:05:38.296] [exec_time_logger] [info] Execution Time [Âµ]</t>
  </si>
  <si>
    <t>[2020-07-27 02:05:40.650] [exec_time_logger] [info] Execution Time [Âµ]</t>
  </si>
  <si>
    <t>[2020-07-27 02:05:43.113] [exec_time_logger] [info] Execution Time [Âµ]</t>
  </si>
  <si>
    <t>[2020-07-27 02:05:45.605] [exec_time_logger] [info] Execution Time [Âµ]</t>
  </si>
  <si>
    <t>[2020-07-27 02:05:47.896] [exec_time_logger] [info] Execution Time [Âµ]</t>
  </si>
  <si>
    <t>[2020-07-27 02:05:50.137] [exec_time_logger] [info] Execution Time [Âµ]</t>
  </si>
  <si>
    <t>[2020-07-27 02:05:52.833] [exec_time_logger] [info] Execution Time [Âµ]</t>
  </si>
  <si>
    <t>[2020-07-27 02:05:55.186] [exec_time_logger] [info] Execution Time [Âµ]</t>
  </si>
  <si>
    <t>[2020-07-27 02:05:57.428] [exec_time_logger] [info] Execution Time [Âµ]</t>
  </si>
  <si>
    <t>[2020-07-27 02:05:59.978] [exec_time_logger] [info] Execution Time [Âµ]</t>
  </si>
  <si>
    <t>[2020-07-27 02:06:02.306] [exec_time_logger] [info] Execution Time [Âµ]</t>
  </si>
  <si>
    <t>[2020-07-27 02:06:04.517] [exec_time_logger] [info] Execution Time [Âµ]</t>
  </si>
  <si>
    <t>[2020-07-27 02:06:06.848] [exec_time_logger] [info] Execution Time [Âµ]</t>
  </si>
  <si>
    <t>[2020-07-27 02:06:08.951] [exec_time_logger] [info] Execution Time [Âµ]</t>
  </si>
  <si>
    <t>[2020-07-27 02:06:11.295] [exec_time_logger] [info] Execution Time [Âµ]</t>
  </si>
  <si>
    <t>[2020-07-27 02:06:13.874] [exec_time_logger] [info] Execution Time [Âµ]</t>
  </si>
  <si>
    <t>[2020-07-27 02:06:16.235] [exec_time_logger] [info] Execution Time [Âµ]</t>
  </si>
  <si>
    <t>[2020-07-27 02:06:18.724] [exec_time_logger] [info] Execution Time [Âµ]</t>
  </si>
  <si>
    <t>[2020-07-27 02:06:21.006] [exec_time_logger] [info] Execution Time [Âµ]</t>
  </si>
  <si>
    <t>[2020-07-27 02:06:23.924] [exec_time_logger] [info] Execution Time [Âµ]</t>
  </si>
  <si>
    <t>[2020-07-27 02:06:26.538] [exec_time_logger] [info] Execution Time [Âµ]</t>
  </si>
  <si>
    <t>[2020-07-27 02:06:28.998] [exec_time_logger] [info] Execution Time [Âµ]</t>
  </si>
  <si>
    <t>[2020-07-27 02:06:31.456] [exec_time_logger] [info] Execution Time [Âµ]</t>
  </si>
  <si>
    <t>[2020-07-27 02:06:33.680] [exec_time_logger] [info] Execution Time [Âµ]</t>
  </si>
  <si>
    <t>[2020-07-27 02:06:36.197] [exec_time_logger] [info] Execution Time [Âµ]</t>
  </si>
  <si>
    <t>[2020-07-27 02:06:38.467] [exec_time_logger] [info] Execution Time [Âµ]</t>
  </si>
  <si>
    <t>[2020-07-27 02:06:40.767] [exec_time_logger] [info] Execution Time [Âµ]</t>
  </si>
  <si>
    <t>[2020-07-27 02:06:42.993] [exec_time_logger] [info] Execution Time [Âµ]</t>
  </si>
  <si>
    <t>[2020-07-27 02:06:45.255] [exec_time_logger] [info] Execution Time [Âµ]</t>
  </si>
  <si>
    <t>[2020-07-27 02:06:47.530] [exec_time_logger] [info] Execution Time [Âµ]</t>
  </si>
  <si>
    <t>[2020-07-27 02:06:49.754] [exec_time_logger] [info] Execution Time [Âµ]</t>
  </si>
  <si>
    <t>[2020-07-27 02:06:52.608] [exec_time_logger] [info] Execution Time [Âµ]</t>
  </si>
  <si>
    <t>[2020-07-27 02:06:55.576] [exec_time_logger] [info] Execution Time [Âµ]</t>
  </si>
  <si>
    <t>[2020-07-27 02:06:58.380] [exec_time_logger] [info] Execution Time [Âµ]</t>
  </si>
  <si>
    <t>[2020-07-27 02:07:01.518] [exec_time_logger] [info] Execution Time [Âµ]</t>
  </si>
  <si>
    <t>[2020-07-27 02:07:04.126] [exec_time_logger] [info] Execution Time [Âµ]</t>
  </si>
  <si>
    <t>[2020-07-27 02:07:06.622] [exec_time_logger] [info] Execution Time [Âµ]</t>
  </si>
  <si>
    <t>[2020-07-27 02:07:09.007] [exec_time_logger] [info] Execution Time [Âµ]</t>
  </si>
  <si>
    <t>[2020-07-27 02:07:11.626] [exec_time_logger] [info] Execution Time [Âµ]</t>
  </si>
  <si>
    <t>[2020-07-27 02:07:14.161] [exec_time_logger] [info] Execution Time [Âµ]</t>
  </si>
  <si>
    <t>[2020-07-27 02:07:17.115] [exec_time_logger] [info] Execution Time [Âµ]</t>
  </si>
  <si>
    <t>[2020-07-27 02:07:19.339] [exec_time_logger] [info] Execution Time [Âµ]</t>
  </si>
  <si>
    <t>[2020-07-27 02:07:21.583] [exec_time_logger] [info] Execution Time [Âµ]</t>
  </si>
  <si>
    <t>[2020-07-27 02:07:23.865] [exec_time_logger] [info] Execution Time [Âµ]</t>
  </si>
  <si>
    <t>[2020-07-27 02:07:26.305] [exec_time_logger] [info] Execution Time [Âµ]</t>
  </si>
  <si>
    <t>[2020-07-27 02:07:29.076] [exec_time_logger] [info] Execution Time [Âµ]</t>
  </si>
  <si>
    <t>[2020-07-27 02:07:31.619] [exec_time_logger] [info] Execution Time [Âµ]</t>
  </si>
  <si>
    <t>[2020-07-27 02:07:33.938] [exec_time_logger] [info] Execution Time [Âµ]</t>
  </si>
  <si>
    <t>[2020-07-27 02:07:36.516] [exec_time_logger] [info] Execution Time [Âµ]</t>
  </si>
  <si>
    <t>[2020-07-27 02:07:38.949] [exec_time_logger] [info] Execution Time [Âµ]</t>
  </si>
  <si>
    <t>[2020-07-27 02:07:41.180] [exec_time_logger] [info] Execution Time [Âµ]</t>
  </si>
  <si>
    <t>[2020-07-27 02:07:43.965] [exec_time_logger] [info] Execution Time [Âµ]</t>
  </si>
  <si>
    <t>[2020-07-27 02:07:46.255] [exec_time_logger] [info] Execution Time [Âµ]</t>
  </si>
  <si>
    <t>[2020-07-27 02:07:49.158] [exec_time_logger] [info] Execution Time [Âµ]</t>
  </si>
  <si>
    <t>[2020-07-27 02:07:52.066] [exec_time_logger] [info] Execution Time [Âµ]</t>
  </si>
  <si>
    <t>[2020-07-27 02:07:54.882] [exec_time_logger] [info] Execution Time [Âµ]</t>
  </si>
  <si>
    <t>[2020-07-27 02:07:57.132] [exec_time_logger] [info] Execution Time [Âµ]</t>
  </si>
  <si>
    <t>[2020-07-27 02:07:59.583] [exec_time_logger] [info] Execution Time [Âµ]</t>
  </si>
  <si>
    <t>[2020-07-27 02:08:01.730] [exec_time_logger] [info] Execution Time [Âµ]</t>
  </si>
  <si>
    <t>[2020-07-27 02:08:04.130] [exec_time_logger] [info] Execution Time [Âµ]</t>
  </si>
  <si>
    <t>[2020-07-27 02:08:06.576] [exec_time_logger] [info] Execution Time [Âµ]</t>
  </si>
  <si>
    <t>[2020-07-27 02:08:09.121] [exec_time_logger] [info] Execution Time [Âµ]</t>
  </si>
  <si>
    <t>[2020-07-27 02:08:11.431] [exec_time_logger] [info] Execution Time [Âµ]</t>
  </si>
  <si>
    <t>[2020-07-27 02:08:14.158] [exec_time_logger] [info] Execution Time [Âµ]</t>
  </si>
  <si>
    <t>[2020-07-27 02:08:16.380] [exec_time_logger] [info] Execution Time [Âµ]</t>
  </si>
  <si>
    <t>[2020-07-27 02:08:18.557] [exec_time_logger] [info] Execution Time [Âµ]</t>
  </si>
  <si>
    <t>[2020-07-27 02:08:21.534] [exec_time_logger] [info] Execution Time [Âµ]</t>
  </si>
  <si>
    <t>[2020-07-27 02:08:23.822] [exec_time_logger] [info] Execution Time [Âµ]</t>
  </si>
  <si>
    <t>[2020-07-27 02:08:26.603] [exec_time_logger] [info] Execution Time [Âµ]</t>
  </si>
  <si>
    <t>[2020-07-27 02:08:28.775] [exec_time_logger] [info] Execution Time [Âµ]</t>
  </si>
  <si>
    <t>[2020-07-27 02:08:30.977] [exec_time_logger] [info] Execution Time [Âµ]</t>
  </si>
  <si>
    <t>[2020-07-27 02:08:33.340] [exec_time_logger] [info] Execution Time [Âµ]</t>
  </si>
  <si>
    <t>[2020-07-27 02:08:36.170] [exec_time_logger] [info] Execution Time [Âµ]</t>
  </si>
  <si>
    <t>[2020-07-27 02:08:38.751] [exec_time_logger] [info] Execution Time [Âµ]</t>
  </si>
  <si>
    <t>[2020-07-27 02:08:41.359] [exec_time_logger] [info] Execution Time [Âµ]</t>
  </si>
  <si>
    <t>[2020-07-27 02:08:43.885] [exec_time_logger] [info] Execution Time [Âµ]</t>
  </si>
  <si>
    <t>[2020-07-27 02:08:46.286] [exec_time_logger] [info] Execution Time [Âµ]</t>
  </si>
  <si>
    <t>[2020-07-27 02:08:48.709] [exec_time_logger] [info] Execution Time [Âµ]</t>
  </si>
  <si>
    <t>[2020-07-27 02:08:51.133] [exec_time_logger] [info] Execution Time [Âµ]</t>
  </si>
  <si>
    <t>[2020-07-27 02:08:53.380] [exec_time_logger] [info] Execution Time [Âµ]</t>
  </si>
  <si>
    <t>[2020-07-27 02:08:55.560] [exec_time_logger] [info] Execution Time [Âµ]</t>
  </si>
  <si>
    <t>[2020-07-27 02:08:58.360] [exec_time_logger] [info] Execution Time [Âµ]</t>
  </si>
  <si>
    <t>[2020-07-27 02:09:00.533] [exec_time_logger] [info] Execution Time [Âµ]</t>
  </si>
  <si>
    <t>[2020-07-27 02:09:02.632] [exec_time_logger] [info] Execution Time [Âµ]</t>
  </si>
  <si>
    <t>[2020-07-27 02:09:04.825] [exec_time_logger] [info] Execution Time [Âµ]</t>
  </si>
  <si>
    <t>[2020-07-27 02:09:07.157] [exec_time_logger] [info] Execution Time [Âµ]</t>
  </si>
  <si>
    <t>[2020-07-27 02:09:09.308] [exec_time_logger] [info] Execution Time [Âµ]</t>
  </si>
  <si>
    <t>[2020-07-27 02:09:11.444] [exec_time_logger] [info] Execution Time [Âµ]</t>
  </si>
  <si>
    <t>[2020-07-27 02:09:13.846] [exec_time_logger] [info] Execution Time [Âµ]</t>
  </si>
  <si>
    <t>[2020-07-27 02:09:16.279] [exec_time_logger] [info] Execution Time [Âµ]</t>
  </si>
  <si>
    <t>[2020-07-27 02:09:18.916] [exec_time_logger] [info] Execution Time [Âµ]</t>
  </si>
  <si>
    <t>[2020-07-27 02:09:21.160] [exec_time_logger] [info] Execution Time [Âµ]</t>
  </si>
  <si>
    <t>[2020-07-27 02:09:23.382] [exec_time_logger] [info] Execution Time [Âµ]</t>
  </si>
  <si>
    <t>[2020-07-27 02:09:25.644] [exec_time_logger] [info] Execution Time [Âµ]</t>
  </si>
  <si>
    <t>[2020-07-27 02:09:27.883] [exec_time_logger] [info] Execution Time [Âµ]</t>
  </si>
  <si>
    <t>[2020-07-27 02:09:30.094] [exec_time_logger] [info] Execution Time [Âµ]</t>
  </si>
  <si>
    <t>[2020-07-27 02:09:32.313] [exec_time_logger] [info] Execution Time [Âµ]</t>
  </si>
  <si>
    <t>[2020-07-27 02:09:34.609] [exec_time_logger] [info] Execution Time [Âµ]</t>
  </si>
  <si>
    <t>[2020-07-27 02:09:36.864] [exec_time_logger] [info] Execution Time [Âµ]</t>
  </si>
  <si>
    <t>[2020-07-27 02:09:39.263] [exec_time_logger] [info] Execution Time [Âµ]</t>
  </si>
  <si>
    <t>[2020-07-27 02:09:41.506] [exec_time_logger] [info] Execution Time [Âµ]</t>
  </si>
  <si>
    <t>[2020-07-27 02:09:43.815] [exec_time_logger] [info] Execution Time [Âµ]</t>
  </si>
  <si>
    <t>[2020-07-27 02:09:46.791] [exec_time_logger] [info] Execution Time [Âµ]</t>
  </si>
  <si>
    <t>[2020-07-27 02:09:49.231] [exec_time_logger] [info] Execution Time [Âµ]</t>
  </si>
  <si>
    <t>[2020-07-27 02:09:51.637] [exec_time_logger] [info] Execution Time [Âµ]</t>
  </si>
  <si>
    <t>[2020-07-27 02:09:53.916] [exec_time_logger] [info] Execution Time [Âµ]</t>
  </si>
  <si>
    <t>[2020-07-27 02:09:56.284] [exec_time_logger] [info] Execution Time [Âµ]</t>
  </si>
  <si>
    <t>[2020-07-27 02:09:58.467] [exec_time_logger] [info] Execution Time [Âµ]</t>
  </si>
  <si>
    <t>[2020-07-27 02:10:00.674] [exec_time_logger] [info] Execution Time [Âµ]</t>
  </si>
  <si>
    <t>[2020-07-27 02:10:03.021] [exec_time_logger] [info] Execution Time [Âµ]</t>
  </si>
  <si>
    <t>[2020-07-27 02:10:05.324] [exec_time_logger] [info] Execution Time [Âµ]</t>
  </si>
  <si>
    <t>[2020-07-27 02:10:07.621] [exec_time_logger] [info] Execution Time [Âµ]</t>
  </si>
  <si>
    <t>[2020-07-27 02:10:09.906] [exec_time_logger] [info] Execution Time [Âµ]</t>
  </si>
  <si>
    <t>[2020-07-27 02:10:12.191] [exec_time_logger] [info] Execution Time [Âµ]</t>
  </si>
  <si>
    <t>[2020-07-27 02:10:14.454] [exec_time_logger] [info] Execution Time [Âµ]</t>
  </si>
  <si>
    <t>[2020-07-27 02:10:16.956] [exec_time_logger] [info] Execution Time [Âµ]</t>
  </si>
  <si>
    <t>[2020-07-27 02:10:19.177] [exec_time_logger] [info] Execution Time [Âµ]</t>
  </si>
  <si>
    <t>[2020-07-27 02:10:21.530] [exec_time_logger] [info] Execution Time [Âµ]</t>
  </si>
  <si>
    <t>[2020-07-27 02:10:23.733] [exec_time_logger] [info] Execution Time [Âµ]</t>
  </si>
  <si>
    <t>[2020-07-27 02:10:26.332] [exec_time_logger] [info] Execution Time [Âµ]</t>
  </si>
  <si>
    <t>[2020-07-27 02:10:28.622] [exec_time_logger] [info] Execution Time [Âµ]</t>
  </si>
  <si>
    <t>[2020-07-27 02:10:30.936] [exec_time_logger] [info] Execution Time [Âµ]</t>
  </si>
  <si>
    <t>[2020-07-27 02:10:33.371] [exec_time_logger] [info] Execution Time [Âµ]</t>
  </si>
  <si>
    <t>[2020-07-27 02:10:35.508] [exec_time_logger] [info] Execution Time [Âµ]</t>
  </si>
  <si>
    <t>[2020-07-27 02:10:37.680] [exec_time_logger] [info] Execution Time [Âµ]</t>
  </si>
  <si>
    <t>[2020-07-27 02:10:39.891] [exec_time_logger] [info] Execution Time [Âµ]</t>
  </si>
  <si>
    <t>[2020-07-27 02:10:42.177] [exec_time_logger] [info] Execution Time [Âµ]</t>
  </si>
  <si>
    <t>[2020-07-27 02:10:44.296] [exec_time_logger] [info] Execution Time [Âµ]</t>
  </si>
  <si>
    <t>[2020-07-27 02:10:46.600] [exec_time_logger] [info] Execution Time [Âµ]</t>
  </si>
  <si>
    <t>[2020-07-27 02:10:49.163] [exec_time_logger] [info] Execution Time [Âµ]</t>
  </si>
  <si>
    <t>[2020-07-27 02:10:51.408] [exec_time_logger] [info] Execution Time [Âµ]</t>
  </si>
  <si>
    <t>[2020-07-27 02:10:53.722] [exec_time_logger] [info] Execution Time [Âµ]</t>
  </si>
  <si>
    <t>[2020-07-27 02:10:55.953] [exec_time_logger] [info] Execution Time [Âµ]</t>
  </si>
  <si>
    <t>[2020-07-27 02:10:58.756] [exec_time_logger] [info] Execution Time [Âµ]</t>
  </si>
  <si>
    <t>[2020-07-27 02:11:01.503] [exec_time_logger] [info] Execution Time [Âµ]</t>
  </si>
  <si>
    <t>[2020-07-27 02:11:03.814] [exec_time_logger] [info] Execution Time [Âµ]</t>
  </si>
  <si>
    <t>[2020-07-27 02:11:06.043] [exec_time_logger] [info] Execution Time [Âµ]</t>
  </si>
  <si>
    <t>[2020-07-27 02:11:08.539] [exec_time_logger] [info] Execution Time [Âµ]</t>
  </si>
  <si>
    <t>[2020-07-27 02:11:10.631] [exec_time_logger] [info] Execution Time [Âµ]</t>
  </si>
  <si>
    <t>[2020-07-27 02:11:13.103] [exec_time_logger] [info] Execution Time [Âµ]</t>
  </si>
  <si>
    <t>[2020-07-27 02:11:15.304] [exec_time_logger] [info] Execution Time [Âµ]</t>
  </si>
  <si>
    <t>[2020-07-27 02:11:17.562] [exec_time_logger] [info] Execution Time [Âµ]</t>
  </si>
  <si>
    <t>[2020-07-27 02:11:19.789] [exec_time_logger] [info] Execution Time [Âµ]</t>
  </si>
  <si>
    <t>[2020-07-27 02:11:22.115] [exec_time_logger] [info] Execution Time [Âµ]</t>
  </si>
  <si>
    <t>[2020-07-27 02:11:24.308] [exec_time_logger] [info] Execution Time [Âµ]</t>
  </si>
  <si>
    <t>[2020-07-27 02:11:26.957] [exec_time_logger] [info] Execution Time [Âµ]</t>
  </si>
  <si>
    <t>[2020-07-27 02:11:29.264] [exec_time_logger] [info] Execution Time [Âµ]</t>
  </si>
  <si>
    <t>[2020-07-27 02:11:31.631] [exec_time_logger] [info] Execution Time [Âµ]</t>
  </si>
  <si>
    <t>[2020-07-27 02:11:33.911] [exec_time_logger] [info] Execution Time [Âµ]</t>
  </si>
  <si>
    <t>[2020-07-27 02:11:36.179] [exec_time_logger] [info] Execution Time [Âµ]</t>
  </si>
  <si>
    <t>[2020-07-27 02:11:38.483] [exec_time_logger] [info] Execution Time [Âµ]</t>
  </si>
  <si>
    <t>[2020-07-27 02:11:40.687] [exec_time_logger] [info] Execution Time [Âµ]</t>
  </si>
  <si>
    <t>[2020-07-27 02:11:43.054] [exec_time_logger] [info] Execution Time [Âµ]</t>
  </si>
  <si>
    <t>[2020-07-27 02:11:45.515] [exec_time_logger] [info] Execution Time [Âµ]</t>
  </si>
  <si>
    <t>[2020-07-27 02:11:47.929] [exec_time_logger] [info] Execution Time [Âµ]</t>
  </si>
  <si>
    <t>[2020-07-27 02:11:50.085] [exec_time_logger] [info] Execution Time [Âµ]</t>
  </si>
  <si>
    <t>[2020-07-27 02:11:52.416] [exec_time_logger] [info] Execution Time [Âµ]</t>
  </si>
  <si>
    <t>[2020-07-27 02:11:54.872] [exec_time_logger] [info] Execution Time [Âµ]</t>
  </si>
  <si>
    <t>[2020-07-27 02:11:57.335] [exec_time_logger] [info] Execution Time [Âµ]</t>
  </si>
  <si>
    <t>[2020-07-27 02:11:59.668] [exec_time_logger] [info] Execution Time [Âµ]</t>
  </si>
  <si>
    <t>[2020-07-27 02:12:02.009] [exec_time_logger] [info] Execution Time [Âµ]</t>
  </si>
  <si>
    <t>[2020-07-27 02:12:04.213] [exec_time_logger] [info] Execution Time [Âµ]</t>
  </si>
  <si>
    <t>[2020-07-27 02:12:06.365] [exec_time_logger] [info] Execution Time [Âµ]</t>
  </si>
  <si>
    <t>[2020-07-27 02:12:09.065] [exec_time_logger] [info] Execution Time [Âµ]</t>
  </si>
  <si>
    <t>[2020-07-27 02:12:11.455] [exec_time_logger] [info] Execution Time [Âµ]</t>
  </si>
  <si>
    <t>[2020-07-27 02:12:13.732] [exec_time_logger] [info] Execution Time [Âµ]</t>
  </si>
  <si>
    <t>[2020-07-27 02:12:16.053] [exec_time_logger] [info] Execution Time [Âµ]</t>
  </si>
  <si>
    <t>[2020-07-27 02:12:18.211] [exec_time_logger] [info] Execution Time [Âµ]</t>
  </si>
  <si>
    <t>[2020-07-27 02:12:20.404] [exec_time_logger] [info] Execution Time [Âµ]</t>
  </si>
  <si>
    <t>[2020-07-27 02:12:22.909] [exec_time_logger] [info] Execution Time [Âµ]</t>
  </si>
  <si>
    <t>[2020-07-27 02:12:25.248] [exec_time_logger] [info] Execution Time [Âµ]</t>
  </si>
  <si>
    <t>[2020-07-27 02:12:27.404] [exec_time_logger] [info] Execution Time [Âµ]</t>
  </si>
  <si>
    <t>[2020-07-27 02:12:29.723] [exec_time_logger] [info] Execution Time [Âµ]</t>
  </si>
  <si>
    <t>[2020-07-27 02:12:31.852] [exec_time_logger] [info] Execution Time [Âµ]</t>
  </si>
  <si>
    <t>[2020-07-27 02:12:34.038] [exec_time_logger] [info] Execution Time [Âµ]</t>
  </si>
  <si>
    <t>[2020-07-27 02:12:36.196] [exec_time_logger] [info] Execution Time [Âµ]</t>
  </si>
  <si>
    <t>[2020-07-27 02:12:38.455] [exec_time_logger] [info] Execution Time [Âµ]</t>
  </si>
  <si>
    <t>[2020-07-27 02:12:40.587] [exec_time_logger] [info] Execution Time [Âµ]</t>
  </si>
  <si>
    <t>[2020-07-27 02:12:42.750] [exec_time_logger] [info] Execution Time [Âµ]</t>
  </si>
  <si>
    <t>[2020-07-27 02:12:45.054] [exec_time_logger] [info] Execution Time [Âµ]</t>
  </si>
  <si>
    <t>[2020-07-27 02:12:47.292] [exec_time_logger] [info] Execution Time [Âµ]</t>
  </si>
  <si>
    <t>[2020-07-27 02:12:49.754] [exec_time_logger] [info] Execution Time [Âµ]</t>
  </si>
  <si>
    <t>[2020-07-27 02:12:52.008] [exec_time_logger] [info] Execution Time [Âµ]</t>
  </si>
  <si>
    <t>[2020-07-27 02:12:54.153] [exec_time_logger] [info] Execution Time [Âµ]</t>
  </si>
  <si>
    <t>[2020-07-27 02:12:56.517] [exec_time_logger] [info] Execution Time [Âµ]</t>
  </si>
  <si>
    <t>[2020-07-27 02:12:58.821] [exec_time_logger] [info] Execution Time [Âµ]</t>
  </si>
  <si>
    <t>[2020-07-27 02:13:01.052] [exec_time_logger] [info] Execution Time [Âµ]</t>
  </si>
  <si>
    <t>[2020-07-27 02:13:03.288] [exec_time_logger] [info] Execution Time [Âµ]</t>
  </si>
  <si>
    <t>[2020-07-27 02:13:05.531] [exec_time_logger] [info] Execution Time [Âµ]</t>
  </si>
  <si>
    <t>[2020-07-27 02:13:08.207] [exec_time_logger] [info] Execution Time [Âµ]</t>
  </si>
  <si>
    <t>[2020-07-27 02:13:10.481] [exec_time_logger] [info] Execution Time [Âµ]</t>
  </si>
  <si>
    <t>[2020-07-27 02:13:12.844] [exec_time_logger] [info] Execution Time [Âµ]</t>
  </si>
  <si>
    <t>[2020-07-27 02:13:15.150] [exec_time_logger] [info] Execution Time [Âµ]</t>
  </si>
  <si>
    <t>[2020-07-27 02:13:17.334] [exec_time_logger] [info] Execution Time [Âµ]</t>
  </si>
  <si>
    <t>[2020-07-27 02:13:19.832] [exec_time_logger] [info] Execution Time [Âµ]</t>
  </si>
  <si>
    <t>[2020-07-27 02:13:22.012] [exec_time_logger] [info] Execution Time [Âµ]</t>
  </si>
  <si>
    <t>[2020-07-27 02:13:24.227] [exec_time_logger] [info] Execution Time [Âµ]</t>
  </si>
  <si>
    <t>[2020-07-27 02:13:27.157] [exec_time_logger] [info] Execution Time [Âµ]</t>
  </si>
  <si>
    <t>[2020-07-27 02:13:29.555] [exec_time_logger] [info] Execution Time [Âµ]</t>
  </si>
  <si>
    <t>[2020-07-27 02:13:31.729] [exec_time_logger] [info] Execution Time [Âµ]</t>
  </si>
  <si>
    <t>[2020-07-27 02:13:34.126] [exec_time_logger] [info] Execution Time [Âµ]</t>
  </si>
  <si>
    <t>[2020-07-27 02:13:36.274] [exec_time_logger] [info] Execution Time [Âµ]</t>
  </si>
  <si>
    <t>[2020-07-27 02:13:38.595] [exec_time_logger] [info] Execution Time [Âµ]</t>
  </si>
  <si>
    <t>[2020-07-27 02:13:40.863] [exec_time_logger] [info] Execution Time [Âµ]</t>
  </si>
  <si>
    <t>[2020-07-27 02:13:43.098] [exec_time_logger] [info] Execution Time [Âµ]</t>
  </si>
  <si>
    <t>[2020-07-27 02:13:45.170] [exec_time_logger] [info] Execution Time [Âµ]</t>
  </si>
  <si>
    <t>[2020-07-27 02:13:47.379] [exec_time_logger] [info] Execution Time [Âµ]</t>
  </si>
  <si>
    <t>[2020-07-27 02:13:49.590] [exec_time_logger] [info] Execution Time [Âµ]</t>
  </si>
  <si>
    <t>[2020-07-27 02:13:51.761] [exec_time_logger] [info] Execution Time [Âµ]</t>
  </si>
  <si>
    <t>[2020-07-27 02:13:53.946] [exec_time_logger] [info] Execution Time [Âµ]</t>
  </si>
  <si>
    <t>[2020-07-27 02:13:56.790] [exec_time_logger] [info] Execution Time [Âµ]</t>
  </si>
  <si>
    <t>[2020-07-27 02:13:58.969] [exec_time_logger] [info] Execution Time [Âµ]</t>
  </si>
  <si>
    <t>[2020-07-27 02:14:01.312] [exec_time_logger] [info] Execution Time [Âµ]</t>
  </si>
  <si>
    <t>[2020-07-27 02:14:03.634] [exec_time_logger] [info] Execution Time [Âµ]</t>
  </si>
  <si>
    <t>[2020-07-27 02:14:05.902] [exec_time_logger] [info] Execution Time [Âµ]</t>
  </si>
  <si>
    <t>[2020-07-27 02:14:08.078] [exec_time_logger] [info] Execution Time [Âµ]</t>
  </si>
  <si>
    <t>[2020-07-27 02:14:10.431] [exec_time_logger] [info] Execution Time [Âµ]</t>
  </si>
  <si>
    <t>[2020-07-27 02:14:12.588] [exec_time_logger] [info] Execution Time [Âµ]</t>
  </si>
  <si>
    <t>[2020-07-27 02:14:15.125] [exec_time_logger] [info] Execution Time [Âµ]</t>
  </si>
  <si>
    <t>[2020-07-27 02:14:17.322] [exec_time_logger] [info] Execution Time [Âµ]</t>
  </si>
  <si>
    <t>[2020-07-27 02:14:19.665] [exec_time_logger] [info] Execution Time [Âµ]</t>
  </si>
  <si>
    <t>[2020-07-27 02:14:22.496] [exec_time_logger] [info] Execution Time [Âµ]</t>
  </si>
  <si>
    <t>[2020-07-27 02:14:24.791] [exec_time_logger] [info] Execution Time [Âµ]</t>
  </si>
  <si>
    <t>[2020-07-27 02:14:27.166] [exec_time_logger] [info] Execution Time [Âµ]</t>
  </si>
  <si>
    <t>[2020-07-27 02:14:29.355] [exec_time_logger] [info] Execution Time [Âµ]</t>
  </si>
  <si>
    <t>[2020-07-27 02:14:31.617] [exec_time_logger] [info] Execution Time [Âµ]</t>
  </si>
  <si>
    <t>[2020-07-27 02:14:33.911] [exec_time_logger] [info] Execution Time [Âµ]</t>
  </si>
  <si>
    <t>[2020-07-27 02:14:36.357] [exec_time_logger] [info] Execution Time [Âµ]</t>
  </si>
  <si>
    <t>[2020-07-27 02:14:38.664] [exec_time_logger] [info] Execution Time [Âµ]</t>
  </si>
  <si>
    <t>[2020-07-27 02:14:40.926] [exec_time_logger] [info] Execution Time [Âµ]</t>
  </si>
  <si>
    <t>[2020-07-27 02:14:43.275] [exec_time_logger] [info] Execution Time [Âµ]</t>
  </si>
  <si>
    <t>[2020-07-27 02:14:45.521] [exec_time_logger] [info] Execution Time [Âµ]</t>
  </si>
  <si>
    <t>[2020-07-27 02:14:48.017] [exec_time_logger] [info] Execution Time [Âµ]</t>
  </si>
  <si>
    <t>[2020-07-27 02:14:50.214] [exec_time_logger] [info] Execution Time [Âµ]</t>
  </si>
  <si>
    <t>[2020-07-27 02:14:52.551] [exec_time_logger] [info] Execution Time [Âµ]</t>
  </si>
  <si>
    <t>[2020-07-27 02:14:54.808] [exec_time_logger] [info] Execution Time [Âµ]</t>
  </si>
  <si>
    <t>[2020-07-27 02:14:56.980] [exec_time_logger] [info] Execution Time [Âµ]</t>
  </si>
  <si>
    <t>[2020-07-27 02:14:59.572] [exec_time_logger] [info] Execution Time [Âµ]</t>
  </si>
  <si>
    <t>[2020-07-27 02:15:01.783] [exec_time_logger] [info] Execution Time [Âµ]</t>
  </si>
  <si>
    <t>[2020-07-27 02:15:03.996] [exec_time_logger] [info] Execution Time [Âµ]</t>
  </si>
  <si>
    <t>[2020-07-27 02:15:06.563] [exec_time_logger] [info] Execution Time [Âµ]</t>
  </si>
  <si>
    <t>[2020-07-27 02:15:08.677] [exec_time_logger] [info] Execution Time [Âµ]</t>
  </si>
  <si>
    <t>[2020-07-27 02:15:10.749] [exec_time_logger] [info] Execution Time [Âµ]</t>
  </si>
  <si>
    <t>[2020-07-27 02:15:12.995] [exec_time_logger] [info] Execution Time [Âµ]</t>
  </si>
  <si>
    <t>[2020-07-27 02:15:15.248] [exec_time_logger] [info] Execution Time [Âµ]</t>
  </si>
  <si>
    <t>[2020-07-27 02:15:17.585] [exec_time_logger] [info] Execution Time [Âµ]</t>
  </si>
  <si>
    <t>[2020-07-27 02:15:20.014] [exec_time_logger] [info] Execution Time [Âµ]</t>
  </si>
  <si>
    <t>[2020-07-27 02:15:22.467] [exec_time_logger] [info] Execution Time [Âµ]</t>
  </si>
  <si>
    <t>[2020-07-27 02:15:25.082] [exec_time_logger] [info] Execution Time [Âµ]</t>
  </si>
  <si>
    <t>[2020-07-27 02:15:27.452] [exec_time_logger] [info] Execution Time [Âµ]</t>
  </si>
  <si>
    <t>[2020-07-27 02:15:29.681] [exec_time_logger] [info] Execution Time [Âµ]</t>
  </si>
  <si>
    <t>[2020-07-27 02:15:32.111] [exec_time_logger] [info] Execution Time [Âµ]</t>
  </si>
  <si>
    <t>[2020-07-27 02:15:34.428] [exec_time_logger] [info] Execution Time [Âµ]</t>
  </si>
  <si>
    <t>[2020-07-27 02:15:36.885] [exec_time_logger] [info] Execution Time [Âµ]</t>
  </si>
  <si>
    <t>[2020-07-27 02:15:39.462] [exec_time_logger] [info] Execution Time [Âµ]</t>
  </si>
  <si>
    <t>[2020-07-27 02:15:41.692] [exec_time_logger] [info] Execution Time [Âµ]</t>
  </si>
  <si>
    <t>[2020-07-27 02:15:43.818] [exec_time_logger] [info] Execution Time [Âµ]</t>
  </si>
  <si>
    <t>[2020-07-27 02:15:46.325] [exec_time_logger] [info] Execution Time [Âµ]</t>
  </si>
  <si>
    <t>[2020-07-27 02:15:48.729] [exec_time_logger] [info] Execution Time [Âµ]</t>
  </si>
  <si>
    <t>[2020-07-27 02:15:51.227] [exec_time_logger] [info] Execution Time [Âµ]</t>
  </si>
  <si>
    <t>[2020-07-27 02:15:53.766] [exec_time_logger] [info] Execution Time [Âµ]</t>
  </si>
  <si>
    <t>[2020-07-27 02:15:56.114] [exec_time_logger] [info] Execution Time [Âµ]</t>
  </si>
  <si>
    <t>[2020-07-27 02:15:58.503] [exec_time_logger] [info] Execution Time [Âµ]</t>
  </si>
  <si>
    <t>[2020-07-27 02:16:00.678] [exec_time_logger] [info] Execution Time [Âµ]</t>
  </si>
  <si>
    <t>[2020-07-27 02:16:02.909] [exec_time_logger] [info] Execution Time [Âµ]</t>
  </si>
  <si>
    <t>[2020-07-27 02:16:05.607] [exec_time_logger] [info] Execution Time [Âµ]</t>
  </si>
  <si>
    <t>[2020-07-27 02:16:08.087] [exec_time_logger] [info] Execution Time [Âµ]</t>
  </si>
  <si>
    <t>[2020-07-27 02:16:10.450] [exec_time_logger] [info] Execution Time [Âµ]</t>
  </si>
  <si>
    <t>[2020-07-27 02:16:12.558] [exec_time_logger] [info] Execution Time [Âµ]</t>
  </si>
  <si>
    <t>[2020-07-27 02:16:14.955] [exec_time_logger] [info] Execution Time [Âµ]</t>
  </si>
  <si>
    <t>[2020-07-27 02:16:17.191] [exec_time_logger] [info] Execution Time [Âµ]</t>
  </si>
  <si>
    <t>[2020-07-27 02:16:19.348] [exec_time_logger] [info] Execution Time [Âµ]</t>
  </si>
  <si>
    <t>[2020-07-27 02:16:21.526] [exec_time_logger] [info] Execution Time [Âµ]</t>
  </si>
  <si>
    <t>[2020-07-27 02:16:23.683] [exec_time_logger] [info] Execution Time [Âµ]</t>
  </si>
  <si>
    <t>[2020-07-27 02:16:26.337] [exec_time_logger] [info] Execution Time [Âµ]</t>
  </si>
  <si>
    <t>[2020-07-27 02:16:28.567] [exec_time_logger] [info] Execution Time [Âµ]</t>
  </si>
  <si>
    <t>[2020-07-27 02:16:30.799] [exec_time_logger] [info] Execution Time [Âµ]</t>
  </si>
  <si>
    <t>[2020-07-27 02:16:33.378] [exec_time_logger] [info] Execution Time [Âµ]</t>
  </si>
  <si>
    <t>[2020-07-27 02:16:35.747] [exec_time_logger] [info] Execution Time [Âµ]</t>
  </si>
  <si>
    <t>[2020-07-27 02:16:37.970] [exec_time_logger] [info] Execution Time [Âµ]</t>
  </si>
  <si>
    <t>[2020-07-27 02:16:40.347] [exec_time_logger] [info] Execution Time [Âµ]</t>
  </si>
  <si>
    <t>[2020-07-27 02:16:42.517] [exec_time_logger] [info] Execution Time [Âµ]</t>
  </si>
  <si>
    <t>[2020-07-27 02:16:44.673] [exec_time_logger] [info] Execution Time [Âµ]</t>
  </si>
  <si>
    <t>[2020-07-27 02:16:47.127] [exec_time_logger] [info] Execution Time [Âµ]</t>
  </si>
  <si>
    <t>[2020-07-27 02:16:49.343] [exec_time_logger] [info] Execution Time [Âµ]</t>
  </si>
  <si>
    <t>[2020-07-27 02:16:51.546] [exec_time_logger] [info] Execution Time [Âµ]</t>
  </si>
  <si>
    <t>[2020-07-27 02:16:53.852] [exec_time_logger] [info] Execution Time [Âµ]</t>
  </si>
  <si>
    <t>[2020-07-27 02:16:56.009] [exec_time_logger] [info] Execution Time [Âµ]</t>
  </si>
  <si>
    <t>[2020-07-27 02:16:58.483] [exec_time_logger] [info] Execution Time [Âµ]</t>
  </si>
  <si>
    <t>[2020-07-27 02:17:00.709] [exec_time_logger] [info] Execution Time [Âµ]</t>
  </si>
  <si>
    <t>[2020-07-27 02:17:02.837] [exec_time_logger] [info] Execution Time [Âµ]</t>
  </si>
  <si>
    <t>[2020-07-27 02:17:05.148] [exec_time_logger] [info] Execution Time [Âµ]</t>
  </si>
  <si>
    <t>[2020-07-27 02:17:07.332] [exec_time_logger] [info] Execution Time [Âµ]</t>
  </si>
  <si>
    <t>[2020-07-27 02:17:09.651] [exec_time_logger] [info] Execution Time [Âµ]</t>
  </si>
  <si>
    <t>[2020-07-27 02:17:11.866] [exec_time_logger] [info] Execution Time [Âµ]</t>
  </si>
  <si>
    <t>[2020-07-27 02:17:13.990] [exec_time_logger] [info] Execution Time [Âµ]</t>
  </si>
  <si>
    <t>[2020-07-27 02:17:16.688] [exec_time_logger] [info] Execution Time [Âµ]</t>
  </si>
  <si>
    <t>[2020-07-27 02:17:18.841] [exec_time_logger] [info] Execution Time [Âµ]</t>
  </si>
  <si>
    <t>[2020-07-27 02:17:21.174] [exec_time_logger] [info] Execution Time [Âµ]</t>
  </si>
  <si>
    <t>[2020-07-27 02:17:23.404] [exec_time_logger] [info] Execution Time [Âµ]</t>
  </si>
  <si>
    <t>[2020-07-27 02:17:25.918] [exec_time_logger] [info] Execution Time [Âµ]</t>
  </si>
  <si>
    <t>[2020-07-27 02:17:28.451] [exec_time_logger] [info] Execution Time [Âµ]</t>
  </si>
  <si>
    <t>[2020-07-27 02:17:30.655] [exec_time_logger] [info] Execution Time [Âµ]</t>
  </si>
  <si>
    <t>[2020-07-27 02:17:32.852] [exec_time_logger] [info] Execution Time [Âµ]</t>
  </si>
  <si>
    <t>[2020-07-27 02:17:35.477] [exec_time_logger] [info] Execution Time [Âµ]</t>
  </si>
  <si>
    <t>[2020-07-27 02:17:38.047] [exec_time_logger] [info] Execution Time [Âµ]</t>
  </si>
  <si>
    <t>[2020-07-27 02:17:40.675] [exec_time_logger] [info] Execution Time [Âµ]</t>
  </si>
  <si>
    <t>[2020-07-27 02:17:43.015] [exec_time_logger] [info] Execution Time [Âµ]</t>
  </si>
  <si>
    <t>[2020-07-27 02:17:45.338] [exec_time_logger] [info] Execution Time [Âµ]</t>
  </si>
  <si>
    <t>[2020-07-27 02:17:47.510] [exec_time_logger] [info] Execution Time [Âµ]</t>
  </si>
  <si>
    <t>[2020-07-27 02:17:49.788] [exec_time_logger] [info] Execution Time [Âµ]</t>
  </si>
  <si>
    <t>[2020-07-27 02:17:52.003] [exec_time_logger] [info] Execution Time [Âµ]</t>
  </si>
  <si>
    <t>[2020-07-27 02:17:54.158] [exec_time_logger] [info] Execution Time [Âµ]</t>
  </si>
  <si>
    <t>[2020-07-27 02:17:56.462] [exec_time_logger] [info] Execution Time [Âµ]</t>
  </si>
  <si>
    <t>[2020-07-27 02:17:58.721] [exec_time_logger] [info] Execution Time [Âµ]</t>
  </si>
  <si>
    <t>[2020-07-27 02:18:00.885] [exec_time_logger] [info] Execution Time [Âµ]</t>
  </si>
  <si>
    <t>[2020-07-27 02:18:03.289] [exec_time_logger] [info] Execution Time [Âµ]</t>
  </si>
  <si>
    <t>[2020-07-27 02:18:05.540] [exec_time_logger] [info] Execution Time [Âµ]</t>
  </si>
  <si>
    <t>[2020-07-27 02:18:07.755] [exec_time_logger] [info] Execution Time [Âµ]</t>
  </si>
  <si>
    <t>[2020-07-27 02:18:10.158] [exec_time_logger] [info] Execution Time [Âµ]</t>
  </si>
  <si>
    <t>[2020-07-27 02:18:12.480] [exec_time_logger] [info] Execution Time [Âµ]</t>
  </si>
  <si>
    <t>[2020-07-27 02:18:14.599] [exec_time_logger] [info] Execution Time [Âµ]</t>
  </si>
  <si>
    <t>[2020-07-27 02:18:16.938] [exec_time_logger] [info] Execution Time [Âµ]</t>
  </si>
  <si>
    <t>[2020-07-27 02:18:19.280] [exec_time_logger] [info] Execution Time [Âµ]</t>
  </si>
  <si>
    <t>[2020-07-27 02:18:21.505] [exec_time_logger] [info] Execution Time [Âµ]</t>
  </si>
  <si>
    <t>[2020-07-27 02:18:23.696] [exec_time_logger] [info] Execution Time [Âµ]</t>
  </si>
  <si>
    <t>[2020-07-27 02:18:26.048] [exec_time_logger] [info] Execution Time [Âµ]</t>
  </si>
  <si>
    <t>[2020-07-27 02:18:28.333] [exec_time_logger] [info] Execution Time [Âµ]</t>
  </si>
  <si>
    <t>[2020-07-27 02:18:30.654] [exec_time_logger] [info] Execution Time [Âµ]</t>
  </si>
  <si>
    <t>[2020-07-27 02:18:32.925] [exec_time_logger] [info] Execution Time [Âµ]</t>
  </si>
  <si>
    <t>[2020-07-27 02:18:35.265] [exec_time_logger] [info] Execution Time [Âµ]</t>
  </si>
  <si>
    <t>[2020-07-27 02:18:37.520] [exec_time_logger] [info] Execution Time [Âµ]</t>
  </si>
  <si>
    <t>[2020-07-27 02:18:39.624] [exec_time_logger] [info] Execution Time [Âµ]</t>
  </si>
  <si>
    <t>[2020-07-27 02:18:41.754] [exec_time_logger] [info] Execution Time [Âµ]</t>
  </si>
  <si>
    <t>[2020-07-27 02:18:43.896] [exec_time_logger] [info] Execution Time [Âµ]</t>
  </si>
  <si>
    <t>[2020-07-27 02:18:46.353] [exec_time_logger] [info] Execution Time [Âµ]</t>
  </si>
  <si>
    <t>[2020-07-27 02:18:48.549] [exec_time_logger] [info] Execution Time [Âµ]</t>
  </si>
  <si>
    <t>[2020-07-27 02:18:50.988] [exec_time_logger] [info] Execution Time [Âµ]</t>
  </si>
  <si>
    <t>[2020-07-27 02:18:53.718] [exec_time_logger] [info] Execution Time [Âµ]</t>
  </si>
  <si>
    <t>[2020-07-27 02:18:56.309] [exec_time_logger] [info] Execution Time [Âµ]</t>
  </si>
  <si>
    <t>[2020-07-27 02:18:58.705] [exec_time_logger] [info] Execution Time [Âµ]</t>
  </si>
  <si>
    <t>[2020-07-27 02:19:00.999] [exec_time_logger] [info] Execution Time [Âµ]</t>
  </si>
  <si>
    <t>[2020-07-27 02:19:03.149] [exec_time_logger] [info] Execution Time [Âµ]</t>
  </si>
  <si>
    <t>[2020-07-27 02:19:05.365] [exec_time_logger] [info] Execution Time [Âµ]</t>
  </si>
  <si>
    <t>[2020-07-27 02:19:07.664] [exec_time_logger] [info] Execution Time [Âµ]</t>
  </si>
  <si>
    <t>[2020-07-27 02:19:09.844] [exec_time_logger] [info] Execution Time [Âµ]</t>
  </si>
  <si>
    <t>[2020-07-27 02:19:12.004] [exec_time_logger] [info] Execution Time [Âµ]</t>
  </si>
  <si>
    <t>[2020-07-27 02:19:14.432] [exec_time_logger] [info] Execution Time [Âµ]</t>
  </si>
  <si>
    <t>[2020-07-27 02:19:17.140] [exec_time_logger] [info] Execution Time [Âµ]</t>
  </si>
  <si>
    <t>[2020-07-27 02:19:19.687] [exec_time_logger] [info] Execution Time [Âµ]</t>
  </si>
  <si>
    <t>[2020-07-27 02:19:21.994] [exec_time_logger] [info] Execution Time [Âµ]</t>
  </si>
  <si>
    <t>[2020-07-27 02:19:24.126] [exec_time_logger] [info] Execution Time [Âµ]</t>
  </si>
  <si>
    <t>[2020-07-27 02:19:26.435] [exec_time_logger] [info] Execution Time [Âµ]</t>
  </si>
  <si>
    <t>[2020-07-27 02:19:28.683] [exec_time_logger] [info] Execution Time [Âµ]</t>
  </si>
  <si>
    <t>[2020-07-27 02:19:31.048] [exec_time_logger] [info] Execution Time [Âµ]</t>
  </si>
  <si>
    <t>[2020-07-27 02:19:33.956] [exec_time_logger] [info] Execution Time [Âµ]</t>
  </si>
  <si>
    <t>[2020-07-27 02:19:36.125] [exec_time_logger] [info] Execution Time [Âµ]</t>
  </si>
  <si>
    <t>[2020-07-27 02:19:38.451] [exec_time_logger] [info] Execution Time [Âµ]</t>
  </si>
  <si>
    <t>[2020-07-27 02:19:40.846] [exec_time_logger] [info] Execution Time [Âµ]</t>
  </si>
  <si>
    <t>[2020-07-27 02:19:43.063] [exec_time_logger] [info] Execution Time [Âµ]</t>
  </si>
  <si>
    <t>[2020-07-27 02:19:45.235] [exec_time_logger] [info] Execution Time [Âµ]</t>
  </si>
  <si>
    <t>[2020-07-27 02:19:47.582] [exec_time_logger] [info] Execution Time [Âµ]</t>
  </si>
  <si>
    <t>[2020-07-27 02:19:49.730] [exec_time_logger] [info] Execution Time [Âµ]</t>
  </si>
  <si>
    <t>[2020-07-27 02:19:51.898] [exec_time_logger] [info] Execution Time [Âµ]</t>
  </si>
  <si>
    <t>[2020-07-27 02:19:54.020] [exec_time_logger] [info] Execution Time [Âµ]</t>
  </si>
  <si>
    <t>[2020-07-27 02:19:56.249] [exec_time_logger] [info] Execution Time [Âµ]</t>
  </si>
  <si>
    <t>[2020-07-27 02:19:58.678] [exec_time_logger] [info] Execution Time [Âµ]</t>
  </si>
  <si>
    <t>[2020-07-27 02:20:00.939] [exec_time_logger] [info] Execution Time [Âµ]</t>
  </si>
  <si>
    <t>[2020-07-27 02:20:03.621] [exec_time_logger] [info] Execution Time [Âµ]</t>
  </si>
  <si>
    <t>[2020-07-27 02:20:05.932] [exec_time_logger] [info] Execution Time [Âµ]</t>
  </si>
  <si>
    <t>[2020-07-27 02:20:08.072] [exec_time_logger] [info] Execution Time [Âµ]</t>
  </si>
  <si>
    <t>[2020-07-27 02:20:10.535] [exec_time_logger] [info] Execution Time [Âµ]</t>
  </si>
  <si>
    <t>[2020-07-27 02:20:12.716] [exec_time_logger] [info] Execution Time [Âµ]</t>
  </si>
  <si>
    <t>[2020-07-27 02:20:15.014] [exec_time_logger] [info] Execution Time [Âµ]</t>
  </si>
  <si>
    <t>[2020-07-27 02:20:17.260] [exec_time_logger] [info] Execution Time [Âµ]</t>
  </si>
  <si>
    <t>[2020-07-27 02:20:19.625] [exec_time_logger] [info] Execution Time [Âµ]</t>
  </si>
  <si>
    <t>[2020-07-27 02:20:21.769] [exec_time_logger] [info] Execution Time [Âµ]</t>
  </si>
  <si>
    <t>[2020-07-27 02:20:23.931] [exec_time_logger] [info] Execution Time [Âµ]</t>
  </si>
  <si>
    <t>[2020-07-27 02:20:26.445] [exec_time_logger] [info] Execution Time [Âµ]</t>
  </si>
  <si>
    <t>[2020-07-27 02:20:28.707] [exec_time_logger] [info] Execution Time [Âµ]</t>
  </si>
  <si>
    <t>[2020-07-27 02:20:30.941] [exec_time_logger] [info] Execution Time [Âµ]</t>
  </si>
  <si>
    <t>[2020-07-27 02:20:33.096] [exec_time_logger] [info] Execution Time [Âµ]</t>
  </si>
  <si>
    <t>[2020-07-27 02:20:35.369] [exec_time_logger] [info] Execution Time [Âµ]</t>
  </si>
  <si>
    <t>[2020-07-27 02:20:37.570] [exec_time_logger] [info] Execution Time [Âµ]</t>
  </si>
  <si>
    <t>[2020-07-27 02:20:40.525] [exec_time_logger] [info] Execution Time [Âµ]</t>
  </si>
  <si>
    <t>[2020-07-27 02:20:42.796] [exec_time_logger] [info] Execution Time [Âµ]</t>
  </si>
  <si>
    <t>[2020-07-27 02:20:45.106] [exec_time_logger] [info] Execution Time [Âµ]</t>
  </si>
  <si>
    <t>[2020-07-27 02:20:47.631] [exec_time_logger] [info] Execution Time [Âµ]</t>
  </si>
  <si>
    <t>[2020-07-27 02:20:49.961] [exec_time_logger] [info] Execution Time [Âµ]</t>
  </si>
  <si>
    <t>[2020-07-27 02:20:52.428] [exec_time_logger] [info] Execution Time [Âµ]</t>
  </si>
  <si>
    <t>[2020-07-27 02:20:55.118] [exec_time_logger] [info] Execution Time [Âµ]</t>
  </si>
  <si>
    <t>[2020-07-27 02:20:57.567] [exec_time_logger] [info] Execution Time [Âµ]</t>
  </si>
  <si>
    <t>[2020-07-27 02:21:00.152] [exec_time_logger] [info] Execution Time [Âµ]</t>
  </si>
  <si>
    <t>[2020-07-27 02:21:02.556] [exec_time_logger] [info] Execution Time [Âµ]</t>
  </si>
  <si>
    <t>[2020-07-27 02:21:05.374] [exec_time_logger] [info] Execution Time [Âµ]</t>
  </si>
  <si>
    <t>[2020-07-27 02:21:08.008] [exec_time_logger] [info] Execution Time [Âµ]</t>
  </si>
  <si>
    <t>[2020-07-27 02:21:10.485] [exec_time_logger] [info] Execution Time [Âµ]</t>
  </si>
  <si>
    <t>[2020-07-27 02:21:13.636] [exec_time_logger] [info] Execution Time [Âµ]</t>
  </si>
  <si>
    <t>[2020-07-27 02:21:15.940] [exec_time_logger] [info] Execution Time [Âµ]</t>
  </si>
  <si>
    <t>[2020-07-27 02:21:18.316] [exec_time_logger] [info] Execution Time [Âµ]</t>
  </si>
  <si>
    <t>[2020-07-27 02:21:20.443] [exec_time_logger] [info] Execution Time [Âµ]</t>
  </si>
  <si>
    <t>[2020-07-27 02:21:23.077] [exec_time_logger] [info] Execution Time [Âµ]</t>
  </si>
  <si>
    <t>[2020-07-27 02:21:25.658] [exec_time_logger] [info] Execution Time [Âµ]</t>
  </si>
  <si>
    <t>[2020-07-27 02:21:28.073] [exec_time_logger] [info] Execution Time [Âµ]</t>
  </si>
  <si>
    <t>[2020-07-27 02:21:30.678] [exec_time_logger] [info] Execution Time [Âµ]</t>
  </si>
  <si>
    <t>[2020-07-27 02:21:33.023] [exec_time_logger] [info] Execution Time [Âµ]</t>
  </si>
  <si>
    <t>[2020-07-27 02:21:35.222] [exec_time_logger] [info] Execution Time [Âµ]</t>
  </si>
  <si>
    <t>[2020-07-27 02:21:37.653] [exec_time_logger] [info] Execution Time [Âµ]</t>
  </si>
  <si>
    <t>[2020-07-27 02:21:40.089] [exec_time_logger] [info] Execution Time [Âµ]</t>
  </si>
  <si>
    <t>[2020-07-27 02:21:42.266] [exec_time_logger] [info] Execution Time [Âµ]</t>
  </si>
  <si>
    <t>[2020-07-27 02:21:44.471] [exec_time_logger] [info] Execution Time [Âµ]</t>
  </si>
  <si>
    <t>[2020-07-27 02:21:46.775] [exec_time_logger] [info] Execution Time [Âµ]</t>
  </si>
  <si>
    <t>[2020-07-27 02:21:49.179] [exec_time_logger] [info] Execution Time [Âµ]</t>
  </si>
  <si>
    <t>[2020-07-27 02:21:51.449] [exec_time_logger] [info] Execution Time [Âµ]</t>
  </si>
  <si>
    <t>[2020-07-27 02:21:53.742] [exec_time_logger] [info] Execution Time [Âµ]</t>
  </si>
  <si>
    <t>[2020-07-27 02:21:56.162] [exec_time_logger] [info] Execution Time [Âµ]</t>
  </si>
  <si>
    <t>[2020-07-27 02:21:58.422] [exec_time_logger] [info] Execution Time [Âµ]</t>
  </si>
  <si>
    <t>[2020-07-27 02:22:00.607] [exec_time_logger] [info] Execution Time [Âµ]</t>
  </si>
  <si>
    <t>[2020-07-27 02:22:02.958] [exec_time_logger] [info] Execution Time [Âµ]</t>
  </si>
  <si>
    <t>[2020-07-27 02:22:05.249] [exec_time_logger] [info] Execution Time [Âµ]</t>
  </si>
  <si>
    <t>[2020-07-27 02:22:07.968] [exec_time_logger] [info] Execution Time [Âµ]</t>
  </si>
  <si>
    <t>[2020-07-27 02:22:10.320] [exec_time_logger] [info] Execution Time [Âµ]</t>
  </si>
  <si>
    <t>[2020-07-27 02:22:12.748] [exec_time_logger] [info] Execution Time [Âµ]</t>
  </si>
  <si>
    <t>[2020-07-27 02:22:15.444] [exec_time_logger] [info] Execution Time [Âµ]</t>
  </si>
  <si>
    <t>[2020-07-27 02:22:18.926] [exec_time_logger] [info] Execution Time [Âµ]</t>
  </si>
  <si>
    <t>[2020-07-27 02:22:21.435] [exec_time_logger] [info] Execution Time [Âµ]</t>
  </si>
  <si>
    <t>[2020-07-27 02:22:23.680] [exec_time_logger] [info] Execution Time [Âµ]</t>
  </si>
  <si>
    <t>[2020-07-27 02:22:25.975] [exec_time_logger] [info] Execution Time [Âµ]</t>
  </si>
  <si>
    <t>[2020-07-27 02:22:28.230] [exec_time_logger] [info] Execution Time [Âµ]</t>
  </si>
  <si>
    <t>[2020-07-27 02:22:30.672] [exec_time_logger] [info] Execution Time [Âµ]</t>
  </si>
  <si>
    <t>[2020-07-27 02:22:33.163] [exec_time_logger] [info] Execution Time [Âµ]</t>
  </si>
  <si>
    <t>[2020-07-27 02:22:35.488] [exec_time_logger] [info] Execution Time [Âµ]</t>
  </si>
  <si>
    <t>[2020-07-27 02:22:38.171] [exec_time_logger] [info] Execution Time [Âµ]</t>
  </si>
  <si>
    <t>[2020-07-27 02:22:40.473] [exec_time_logger] [info] Execution Time [Âµ]</t>
  </si>
  <si>
    <t>[2020-07-27 02:22:43.102] [exec_time_logger] [info] Execution Time [Âµ]</t>
  </si>
  <si>
    <t>[2020-07-27 02:22:45.610] [exec_time_logger] [info] Execution Time [Âµ]</t>
  </si>
  <si>
    <t>[2020-07-27 02:22:47.993] [exec_time_logger] [info] Execution Time [Âµ]</t>
  </si>
  <si>
    <t>[2020-07-27 02:22:50.105] [exec_time_logger] [info] Execution Time [Âµ]</t>
  </si>
  <si>
    <t>[2020-07-27 02:22:52.501] [exec_time_logger] [info] Execution Time [Âµ]</t>
  </si>
  <si>
    <t>[2020-07-27 02:22:55.248] [exec_time_logger] [info] Execution Time [Âµ]</t>
  </si>
  <si>
    <t>[2020-07-27 02:22:57.456] [exec_time_logger] [info] Execution Time [Âµ]</t>
  </si>
  <si>
    <t>[2020-07-27 02:22:59.976] [exec_time_logger] [info] Execution Time [Âµ]</t>
  </si>
  <si>
    <t>[2020-07-27 02:23:02.250] [exec_time_logger] [info] Execution Time [Âµ]</t>
  </si>
  <si>
    <t>[2020-07-27 02:23:04.925] [exec_time_logger] [info] Execution Time [Âµ]</t>
  </si>
  <si>
    <t>[2020-07-27 02:23:07.550] [exec_time_logger] [info] Execution Time [Âµ]</t>
  </si>
  <si>
    <t>[2020-07-27 02:23:09.976] [exec_time_logger] [info] Execution Time [Âµ]</t>
  </si>
  <si>
    <t>[2020-07-27 02:23:12.642] [exec_time_logger] [info] Execution Time [Âµ]</t>
  </si>
  <si>
    <t>[2020-07-27 02:23:15.193] [exec_time_logger] [info] Execution Time [Âµ]</t>
  </si>
  <si>
    <t>[2020-07-27 02:23:17.402] [exec_time_logger] [info] Execution Time [Âµ]</t>
  </si>
  <si>
    <t>[2020-07-27 02:23:19.686] [exec_time_logger] [info] Execution Time [Âµ]</t>
  </si>
  <si>
    <t>[2020-07-27 02:23:22.094] [exec_time_logger] [info] Execution Time [Âµ]</t>
  </si>
  <si>
    <t>[2020-07-27 02:23:24.482] [exec_time_logger] [info] Execution Time [Âµ]</t>
  </si>
  <si>
    <t>[2020-07-27 02:23:26.868] [exec_time_logger] [info] Execution Time [Âµ]</t>
  </si>
  <si>
    <t>[2020-07-27 02:23:29.079] [exec_time_logger] [info] Execution Time [Âµ]</t>
  </si>
  <si>
    <t>[2020-07-27 02:23:31.611] [exec_time_logger] [info] Execution Time [Âµ]</t>
  </si>
  <si>
    <t>[2020-07-27 02:23:33.991] [exec_time_logger] [info] Execution Time [Âµ]</t>
  </si>
  <si>
    <t>[2020-07-27 02:23:36.929] [exec_time_logger] [info] Execution Time [Âµ]</t>
  </si>
  <si>
    <t>[2020-07-27 02:25:48.689] [exec_time_logger] [info] Execution Time [Âµ]</t>
  </si>
  <si>
    <t>[2020-07-27 02:25:50.933] [exec_time_logger] [info] Execution Time [Âµ]</t>
  </si>
  <si>
    <t>[2020-07-27 02:25:53.969] [exec_time_logger] [info] Execution Time [Âµ]</t>
  </si>
  <si>
    <t>[2020-07-27 02:25:56.262] [exec_time_logger] [info] Execution Time [Âµ]</t>
  </si>
  <si>
    <t>[2020-07-27 02:25:59.035] [exec_time_logger] [info] Execution Time [Âµ]</t>
  </si>
  <si>
    <t>[2020-07-27 02:26:01.283] [exec_time_logger] [info] Execution Time [Âµ]</t>
  </si>
  <si>
    <t>[2020-07-27 02:26:03.609] [exec_time_logger] [info] Execution Time [Âµ]</t>
  </si>
  <si>
    <t>[2020-07-27 02:26:06.006] [exec_time_logger] [info] Execution Time [Âµ]</t>
  </si>
  <si>
    <t>[2020-07-27 02:26:08.632] [exec_time_logger] [info] Execution Time [Âµ]</t>
  </si>
  <si>
    <t>[2020-07-27 02:26:10.898] [exec_time_logger] [info] Execution Time [Âµ]</t>
  </si>
  <si>
    <t>[2020-07-27 02:26:13.460] [exec_time_logger] [info] Execution Time [Âµ]</t>
  </si>
  <si>
    <t>[2020-07-27 02:26:15.770] [exec_time_logger] [info] Execution Time [Âµ]</t>
  </si>
  <si>
    <t>[2020-07-27 02:26:18.560] [exec_time_logger] [info] Execution Time [Âµ]</t>
  </si>
  <si>
    <t>[2020-07-27 02:26:20.789] [exec_time_logger] [info] Execution Time [Âµ]</t>
  </si>
  <si>
    <t>[2020-07-27 02:26:23.609] [exec_time_logger] [info] Execution Time [Âµ]</t>
  </si>
  <si>
    <t>[2020-07-27 02:26:26.440] [exec_time_logger] [info] Execution Time [Âµ]</t>
  </si>
  <si>
    <t>[2020-07-27 02:26:28.691] [exec_time_logger] [info] Execution Time [Âµ]</t>
  </si>
  <si>
    <t>[2020-07-27 02:26:30.859] [exec_time_logger] [info] Execution Time [Âµ]</t>
  </si>
  <si>
    <t>[2020-07-27 02:26:33.369] [exec_time_logger] [info] Execution Time [Âµ]</t>
  </si>
  <si>
    <t>[2020-07-27 02:26:35.677] [exec_time_logger] [info] Execution Time [Âµ]</t>
  </si>
  <si>
    <t>[2020-07-27 02:26:38.564] [exec_time_logger] [info] Execution Time [Âµ]</t>
  </si>
  <si>
    <t>[2020-07-27 02:26:40.823] [exec_time_logger] [info] Execution Time [Âµ]</t>
  </si>
  <si>
    <t>[2020-07-27 02:26:43.091] [exec_time_logger] [info] Execution Time [Âµ]</t>
  </si>
  <si>
    <t>[2020-07-27 02:26:45.766] [exec_time_logger] [info] Execution Time [Âµ]</t>
  </si>
  <si>
    <t>[2020-07-27 02:26:48.092] [exec_time_logger] [info] Execution Time [Âµ]</t>
  </si>
  <si>
    <t>[2020-07-27 02:26:50.579] [exec_time_logger] [info] Execution Time [Âµ]</t>
  </si>
  <si>
    <t>[2020-07-27 02:26:53.012] [exec_time_logger] [info] Execution Time [Âµ]</t>
  </si>
  <si>
    <t>[2020-07-27 02:26:55.732] [exec_time_logger] [info] Execution Time [Âµ]</t>
  </si>
  <si>
    <t>[2020-07-27 02:26:58.206] [exec_time_logger] [info] Execution Time [Âµ]</t>
  </si>
  <si>
    <t>[2020-07-27 02:27:00.802] [exec_time_logger] [info] Execution Time [Âµ]</t>
  </si>
  <si>
    <t>[2020-07-27 02:27:03.339] [exec_time_logger] [info] Execution Time [Âµ]</t>
  </si>
  <si>
    <t>[2020-07-27 02:27:05.805] [exec_time_logger] [info] Execution Time [Âµ]</t>
  </si>
  <si>
    <t>[2020-07-27 02:27:08.078] [exec_time_logger] [info] Execution Time [Âµ]</t>
  </si>
  <si>
    <t>[2020-07-27 02:27:10.836] [exec_time_logger] [info] Execution Time [Âµ]</t>
  </si>
  <si>
    <t>[2020-07-27 02:27:13.544] [exec_time_logger] [info] Execution Time [Âµ]</t>
  </si>
  <si>
    <t>[2020-07-27 02:27:15.717] [exec_time_logger] [info] Execution Time [Âµ]</t>
  </si>
  <si>
    <t>[2020-07-27 02:27:17.854] [exec_time_logger] [info] Execution Time [Âµ]</t>
  </si>
  <si>
    <t>[2020-07-27 02:27:20.389] [exec_time_logger] [info] Execution Time [Âµ]</t>
  </si>
  <si>
    <t>[2020-07-27 02:27:22.862] [exec_time_logger] [info] Execution Time [Âµ]</t>
  </si>
  <si>
    <t>[2020-07-27 02:27:25.408] [exec_time_logger] [info] Execution Time [Âµ]</t>
  </si>
  <si>
    <t>[2020-07-27 02:27:27.979] [exec_time_logger] [info] Execution Time [Âµ]</t>
  </si>
  <si>
    <t>[2020-07-27 02:27:30.299] [exec_time_logger] [info] Execution Time [Âµ]</t>
  </si>
  <si>
    <t>[2020-07-27 02:27:33.218] [exec_time_logger] [info] Execution Time [Âµ]</t>
  </si>
  <si>
    <t>[2020-07-27 02:27:35.455] [exec_time_logger] [info] Execution Time [Âµ]</t>
  </si>
  <si>
    <t>[2020-07-27 02:27:38.371] [exec_time_logger] [info] Execution Time [Âµ]</t>
  </si>
  <si>
    <t>[2020-07-27 02:27:40.931] [exec_time_logger] [info] Execution Time [Âµ]</t>
  </si>
  <si>
    <t>[2020-07-27 02:27:43.256] [exec_time_logger] [info] Execution Time [Âµ]</t>
  </si>
  <si>
    <t>[2020-07-27 02:27:45.544] [exec_time_logger] [info] Execution Time [Âµ]</t>
  </si>
  <si>
    <t>[2020-07-27 02:27:48.348] [exec_time_logger] [info] Execution Time [Âµ]</t>
  </si>
  <si>
    <t>[2020-07-27 02:27:51.397] [exec_time_logger] [info] Execution Time [Âµ]</t>
  </si>
  <si>
    <t>[2020-07-27 02:27:53.709] [exec_time_logger] [info] Execution Time [Âµ]</t>
  </si>
  <si>
    <t>[2020-07-27 02:27:56.241] [exec_time_logger] [info] Execution Time [Âµ]</t>
  </si>
  <si>
    <t>[2020-07-27 02:27:58.826] [exec_time_logger] [info] Execution Time [Âµ]</t>
  </si>
  <si>
    <t>[2020-07-27 02:28:00.986] [exec_time_logger] [info] Execution Time [Âµ]</t>
  </si>
  <si>
    <t>[2020-07-27 02:28:03.320] [exec_time_logger] [info] Execution Time [Âµ]</t>
  </si>
  <si>
    <t>[2020-07-27 02:28:05.588] [exec_time_logger] [info] Execution Time [Âµ]</t>
  </si>
  <si>
    <t>[2020-07-27 02:28:08.158] [exec_time_logger] [info] Execution Time [Âµ]</t>
  </si>
  <si>
    <t>[2020-07-27 02:28:10.843] [exec_time_logger] [info] Execution Time [Âµ]</t>
  </si>
  <si>
    <t>[2020-07-27 02:28:13.019] [exec_time_logger] [info] Execution Time [Âµ]</t>
  </si>
  <si>
    <t>[2020-07-27 02:28:15.323] [exec_time_logger] [info] Execution Time [Âµ]</t>
  </si>
  <si>
    <t>[2020-07-27 02:28:17.568] [exec_time_logger] [info] Execution Time [Âµ]</t>
  </si>
  <si>
    <t>[2020-07-27 02:28:19.887] [exec_time_logger] [info] Execution Time [Âµ]</t>
  </si>
  <si>
    <t>[2020-07-27 02:28:22.374] [exec_time_logger] [info] Execution Time [Âµ]</t>
  </si>
  <si>
    <t>[2020-07-27 02:28:24.592] [exec_time_logger] [info] Execution Time [Âµ]</t>
  </si>
  <si>
    <t>[2020-07-27 02:28:27.241] [exec_time_logger] [info] Execution Time [Âµ]</t>
  </si>
  <si>
    <t>[2020-07-27 02:28:29.753] [exec_time_logger] [info] Execution Time [Âµ]</t>
  </si>
  <si>
    <t>[2020-07-27 02:28:32.126] [exec_time_logger] [info] Execution Time [Âµ]</t>
  </si>
  <si>
    <t>[2020-07-27 02:28:34.589] [exec_time_logger] [info] Execution Time [Âµ]</t>
  </si>
  <si>
    <t>[2020-07-27 02:28:36.700] [exec_time_logger] [info] Execution Time [Âµ]</t>
  </si>
  <si>
    <t>[2020-07-27 02:28:38.996] [exec_time_logger] [info] Execution Time [Âµ]</t>
  </si>
  <si>
    <t>[2020-07-27 02:28:41.443] [exec_time_logger] [info] Execution Time [Âµ]</t>
  </si>
  <si>
    <t>[2020-07-27 02:28:43.751] [exec_time_logger] [info] Execution Time [Âµ]</t>
  </si>
  <si>
    <t>[2020-07-27 02:28:46.735] [exec_time_logger] [info] Execution Time [Âµ]</t>
  </si>
  <si>
    <t>[2020-07-27 02:28:49.033] [exec_time_logger] [info] Execution Time [Âµ]</t>
  </si>
  <si>
    <t>[2020-07-27 02:28:51.622] [exec_time_logger] [info] Execution Time [Âµ]</t>
  </si>
  <si>
    <t>[2020-07-27 02:28:53.832] [exec_time_logger] [info] Execution Time [Âµ]</t>
  </si>
  <si>
    <t>[2020-07-27 02:28:56.404] [exec_time_logger] [info] Execution Time [Âµ]</t>
  </si>
  <si>
    <t>[2020-07-27 02:28:58.970] [exec_time_logger] [info] Execution Time [Âµ]</t>
  </si>
  <si>
    <t>[2020-07-27 02:29:01.575] [exec_time_logger] [info] Execution Time [Âµ]</t>
  </si>
  <si>
    <t>[2020-07-27 02:29:03.976] [exec_time_logger] [info] Execution Time [Âµ]</t>
  </si>
  <si>
    <t>[2020-07-27 02:29:06.399] [exec_time_logger] [info] Execution Time [Âµ]</t>
  </si>
  <si>
    <t>[2020-07-27 02:29:08.622] [exec_time_logger] [info] Execution Time [Âµ]</t>
  </si>
  <si>
    <t>[2020-07-27 02:29:10.832] [exec_time_logger] [info] Execution Time [Âµ]</t>
  </si>
  <si>
    <t>[2020-07-27 02:29:13.168] [exec_time_logger] [info] Execution Time [Âµ]</t>
  </si>
  <si>
    <t>[2020-07-27 02:29:15.577] [exec_time_logger] [info] Execution Time [Âµ]</t>
  </si>
  <si>
    <t>[2020-07-27 02:29:18.156] [exec_time_logger] [info] Execution Time [Âµ]</t>
  </si>
  <si>
    <t>[2020-07-27 02:29:20.903] [exec_time_logger] [info] Execution Time [Âµ]</t>
  </si>
  <si>
    <t>[2020-07-27 02:29:23.404] [exec_time_logger] [info] Execution Time [Âµ]</t>
  </si>
  <si>
    <t>[2020-07-27 02:29:26.067] [exec_time_logger] [info] Execution Time [Âµ]</t>
  </si>
  <si>
    <t>[2020-07-27 02:29:28.259] [exec_time_logger] [info] Execution Time [Âµ]</t>
  </si>
  <si>
    <t>[2020-07-27 02:29:30.619] [exec_time_logger] [info] Execution Time [Âµ]</t>
  </si>
  <si>
    <t>[2020-07-27 02:29:33.396] [exec_time_logger] [info] Execution Time [Âµ]</t>
  </si>
  <si>
    <t>[2020-07-27 02:29:36.045] [exec_time_logger] [info] Execution Time [Âµ]</t>
  </si>
  <si>
    <t>[2020-07-27 02:29:38.526] [exec_time_logger] [info] Execution Time [Âµ]</t>
  </si>
  <si>
    <t>[2020-07-27 02:29:41.053] [exec_time_logger] [info] Execution Time [Âµ]</t>
  </si>
  <si>
    <t>[2020-07-27 02:29:43.309] [exec_time_logger] [info] Execution Time [Âµ]</t>
  </si>
  <si>
    <t>[2020-07-27 02:29:45.582] [exec_time_logger] [info] Execution Time [Âµ]</t>
  </si>
  <si>
    <t>[2020-07-27 02:29:48.066] [exec_time_logger] [info] Execution Time [Âµ]</t>
  </si>
  <si>
    <t>[2020-07-27 02:29:50.305] [exec_time_logger] [info] Execution Time [Âµ]</t>
  </si>
  <si>
    <t>[2020-07-27 02:29:53.689] [exec_time_logger] [info] Execution Time [Âµ]</t>
  </si>
  <si>
    <t>[2020-07-27 02:29:56.222] [exec_time_logger] [info] Execution Time [Âµ]</t>
  </si>
  <si>
    <t>[2020-07-27 02:29:59.224] [exec_time_logger] [info] Execution Time [Âµ]</t>
  </si>
  <si>
    <t>[2020-07-27 02:30:01.562] [exec_time_logger] [info] Execution Time [Âµ]</t>
  </si>
  <si>
    <t>[2020-07-27 02:30:04.274] [exec_time_logger] [info] Execution Time [Âµ]</t>
  </si>
  <si>
    <t>[2020-07-27 02:30:07.213] [exec_time_logger] [info] Execution Time [Âµ]</t>
  </si>
  <si>
    <t>[2020-07-27 02:30:09.531] [exec_time_logger] [info] Execution Time [Âµ]</t>
  </si>
  <si>
    <t>[2020-07-27 02:30:12.007] [exec_time_logger] [info] Execution Time [Âµ]</t>
  </si>
  <si>
    <t>[2020-07-27 02:30:14.418] [exec_time_logger] [info] Execution Time [Âµ]</t>
  </si>
  <si>
    <t>[2020-07-27 02:30:17.111] [exec_time_logger] [info] Execution Time [Âµ]</t>
  </si>
  <si>
    <t>[2020-07-27 02:30:19.970] [exec_time_logger] [info] Execution Time [Âµ]</t>
  </si>
  <si>
    <t>[2020-07-27 02:30:22.738] [exec_time_logger] [info] Execution Time [Âµ]</t>
  </si>
  <si>
    <t>[2020-07-27 02:30:25.096] [exec_time_logger] [info] Execution Time [Âµ]</t>
  </si>
  <si>
    <t>[2020-07-27 02:30:27.536] [exec_time_logger] [info] Execution Time [Âµ]</t>
  </si>
  <si>
    <t>[2020-07-27 02:30:30.071] [exec_time_logger] [info] Execution Time [Âµ]</t>
  </si>
  <si>
    <t>[2020-07-27 02:30:32.238] [exec_time_logger] [info] Execution Time [Âµ]</t>
  </si>
  <si>
    <t>[2020-07-27 02:30:34.675] [exec_time_logger] [info] Execution Time [Âµ]</t>
  </si>
  <si>
    <t>[2020-07-27 02:30:36.840] [exec_time_logger] [info] Execution Time [Âµ]</t>
  </si>
  <si>
    <t>[2020-07-27 02:30:39.339] [exec_time_logger] [info] Execution Time [Âµ]</t>
  </si>
  <si>
    <t>[2020-07-27 02:30:41.462] [exec_time_logger] [info] Execution Time [Âµ]</t>
  </si>
  <si>
    <t>[2020-07-27 02:30:43.894] [exec_time_logger] [info] Execution Time [Âµ]</t>
  </si>
  <si>
    <t>[2020-07-27 02:30:46.110] [exec_time_logger] [info] Execution Time [Âµ]</t>
  </si>
  <si>
    <t>[2020-07-27 02:30:49.244] [exec_time_logger] [info] Execution Time [Âµ]</t>
  </si>
  <si>
    <t>[2020-07-27 02:30:51.526] [exec_time_logger] [info] Execution Time [Âµ]</t>
  </si>
  <si>
    <t>[2020-07-27 02:30:54.227] [exec_time_logger] [info] Execution Time [Âµ]</t>
  </si>
  <si>
    <t>[2020-07-27 02:30:56.757] [exec_time_logger] [info] Execution Time [Âµ]</t>
  </si>
  <si>
    <t>[2020-07-27 02:30:58.971] [exec_time_logger] [info] Execution Time [Âµ]</t>
  </si>
  <si>
    <t>[2020-07-27 02:31:01.249] [exec_time_logger] [info] Execution Time [Âµ]</t>
  </si>
  <si>
    <t>[2020-07-27 02:31:03.535] [exec_time_logger] [info] Execution Time [Âµ]</t>
  </si>
  <si>
    <t>[2020-07-27 02:31:06.234] [exec_time_logger] [info] Execution Time [Âµ]</t>
  </si>
  <si>
    <t>[2020-07-27 02:31:08.407] [exec_time_logger] [info] Execution Time [Âµ]</t>
  </si>
  <si>
    <t>[2020-07-27 02:31:10.872] [exec_time_logger] [info] Execution Time [Âµ]</t>
  </si>
  <si>
    <t>[2020-07-27 02:31:13.785] [exec_time_logger] [info] Execution Time [Âµ]</t>
  </si>
  <si>
    <t>[2020-07-27 02:31:15.973] [exec_time_logger] [info] Execution Time [Âµ]</t>
  </si>
  <si>
    <t>[2020-07-27 02:31:19.346] [exec_time_logger] [info] Execution Time [Âµ]</t>
  </si>
  <si>
    <t>[2020-07-27 02:31:21.833] [exec_time_logger] [info] Execution Time [Âµ]</t>
  </si>
  <si>
    <t>[2020-07-27 02:31:24.328] [exec_time_logger] [info] Execution Time [Âµ]</t>
  </si>
  <si>
    <t>[2020-07-27 02:31:27.226] [exec_time_logger] [info] Execution Time [Âµ]</t>
  </si>
  <si>
    <t>[2020-07-27 02:31:29.926] [exec_time_logger] [info] Execution Time [Âµ]</t>
  </si>
  <si>
    <t>[2020-07-27 02:31:32.366] [exec_time_logger] [info] Execution Time [Âµ]</t>
  </si>
  <si>
    <t>[2020-07-27 02:31:34.603] [exec_time_logger] [info] Execution Time [Âµ]</t>
  </si>
  <si>
    <t>[2020-07-27 02:31:37.083] [exec_time_logger] [info] Execution Time [Âµ]</t>
  </si>
  <si>
    <t>[2020-07-27 02:31:39.375] [exec_time_logger] [info] Execution Time [Âµ]</t>
  </si>
  <si>
    <t>[2020-07-27 02:31:41.670] [exec_time_logger] [info] Execution Time [Âµ]</t>
  </si>
  <si>
    <t>[2020-07-27 02:31:43.966] [exec_time_logger] [info] Execution Time [Âµ]</t>
  </si>
  <si>
    <t>[2020-07-27 02:31:46.245] [exec_time_logger] [info] Execution Time [Âµ]</t>
  </si>
  <si>
    <t>[2020-07-27 02:31:48.401] [exec_time_logger] [info] Execution Time [Âµ]</t>
  </si>
  <si>
    <t>[2020-07-27 02:31:51.042] [exec_time_logger] [info] Execution Time [Âµ]</t>
  </si>
  <si>
    <t>[2020-07-27 02:31:53.891] [exec_time_logger] [info] Execution Time [Âµ]</t>
  </si>
  <si>
    <t>[2020-07-27 02:31:56.167] [exec_time_logger] [info] Execution Time [Âµ]</t>
  </si>
  <si>
    <t>[2020-07-27 02:31:58.919] [exec_time_logger] [info] Execution Time [Âµ]</t>
  </si>
  <si>
    <t>[2020-07-27 02:32:01.163] [exec_time_logger] [info] Execution Time [Âµ]</t>
  </si>
  <si>
    <t>[2020-07-27 02:32:03.681] [exec_time_logger] [info] Execution Time [Âµ]</t>
  </si>
  <si>
    <t>[2020-07-27 02:32:05.969] [exec_time_logger] [info] Execution Time [Âµ]</t>
  </si>
  <si>
    <t>[2020-07-27 02:32:08.291] [exec_time_logger] [info] Execution Time [Âµ]</t>
  </si>
  <si>
    <t>[2020-07-27 02:32:10.686] [exec_time_logger] [info] Execution Time [Âµ]</t>
  </si>
  <si>
    <t>[2020-07-27 02:32:13.096] [exec_time_logger] [info] Execution Time [Âµ]</t>
  </si>
  <si>
    <t>[2020-07-27 02:32:15.843] [exec_time_logger] [info] Execution Time [Âµ]</t>
  </si>
  <si>
    <t>[2020-07-27 02:32:18.428] [exec_time_logger] [info] Execution Time [Âµ]</t>
  </si>
  <si>
    <t>[2020-07-27 02:32:20.636] [exec_time_logger] [info] Execution Time [Âµ]</t>
  </si>
  <si>
    <t>[2020-07-27 02:32:23.067] [exec_time_logger] [info] Execution Time [Âµ]</t>
  </si>
  <si>
    <t>[2020-07-27 02:32:25.593] [exec_time_logger] [info] Execution Time [Âµ]</t>
  </si>
  <si>
    <t>[2020-07-27 02:32:28.030] [exec_time_logger] [info] Execution Time [Âµ]</t>
  </si>
  <si>
    <t>[2020-07-27 02:32:30.468] [exec_time_logger] [info] Execution Time [Âµ]</t>
  </si>
  <si>
    <t>[2020-07-27 02:32:32.587] [exec_time_logger] [info] Execution Time [Âµ]</t>
  </si>
  <si>
    <t>[2020-07-27 02:32:34.901] [exec_time_logger] [info] Execution Time [Âµ]</t>
  </si>
  <si>
    <t>[2020-07-27 02:32:37.125] [exec_time_logger] [info] Execution Time [Âµ]</t>
  </si>
  <si>
    <t>[2020-07-27 02:32:40.030] [exec_time_logger] [info] Execution Time [Âµ]</t>
  </si>
  <si>
    <t>[2020-07-27 02:32:42.737] [exec_time_logger] [info] Execution Time [Âµ]</t>
  </si>
  <si>
    <t>[2020-07-27 02:32:45.062] [exec_time_logger] [info] Execution Time [Âµ]</t>
  </si>
  <si>
    <t>[2020-07-27 02:32:47.177] [exec_time_logger] [info] Execution Time [Âµ]</t>
  </si>
  <si>
    <t>[2020-07-27 02:32:49.559] [exec_time_logger] [info] Execution Time [Âµ]</t>
  </si>
  <si>
    <t>[2020-07-27 02:32:52.476] [exec_time_logger] [info] Execution Time [Âµ]</t>
  </si>
  <si>
    <t>[2020-07-27 02:32:54.848] [exec_time_logger] [info] Execution Time [Âµ]</t>
  </si>
  <si>
    <t>[2020-07-27 02:32:57.133] [exec_time_logger] [info] Execution Time [Âµ]</t>
  </si>
  <si>
    <t>[2020-07-27 02:32:59.517] [exec_time_logger] [info] Execution Time [Âµ]</t>
  </si>
  <si>
    <t>[2020-07-27 02:33:01.929] [exec_time_logger] [info] Execution Time [Âµ]</t>
  </si>
  <si>
    <t>[2020-07-27 02:33:04.218] [exec_time_logger] [info] Execution Time [Âµ]</t>
  </si>
  <si>
    <t>[2020-07-27 02:33:06.584] [exec_time_logger] [info] Execution Time [Âµ]</t>
  </si>
  <si>
    <t>[2020-07-27 02:33:09.331] [exec_time_logger] [info] Execution Time [Âµ]</t>
  </si>
  <si>
    <t>[2020-07-27 02:33:11.515] [exec_time_logger] [info] Execution Time [Âµ]</t>
  </si>
  <si>
    <t>[2020-07-27 02:33:14.249] [exec_time_logger] [info] Execution Time [Âµ]</t>
  </si>
  <si>
    <t>[2020-07-27 02:33:16.869] [exec_time_logger] [info] Execution Time [Âµ]</t>
  </si>
  <si>
    <t>[2020-07-27 02:33:19.080] [exec_time_logger] [info] Execution Time [Âµ]</t>
  </si>
  <si>
    <t>[2020-07-27 02:33:21.540] [exec_time_logger] [info] Execution Time [Âµ]</t>
  </si>
  <si>
    <t>[2020-07-27 02:33:24.003] [exec_time_logger] [info] Execution Time [Âµ]</t>
  </si>
  <si>
    <t>[2020-07-27 02:33:26.296] [exec_time_logger] [info] Execution Time [Âµ]</t>
  </si>
  <si>
    <t>[2020-07-27 02:33:28.522] [exec_time_logger] [info] Execution Time [Âµ]</t>
  </si>
  <si>
    <t>[2020-07-27 02:33:31.228] [exec_time_logger] [info] Execution Time [Âµ]</t>
  </si>
  <si>
    <t>[2020-07-27 02:33:33.859] [exec_time_logger] [info] Execution Time [Âµ]</t>
  </si>
  <si>
    <t>[2020-07-27 02:33:36.708] [exec_time_logger] [info] Execution Time [Âµ]</t>
  </si>
  <si>
    <t>[2020-07-27 02:33:38.966] [exec_time_logger] [info] Execution Time [Âµ]</t>
  </si>
  <si>
    <t>[2020-07-27 02:33:41.386] [exec_time_logger] [info] Execution Time [Âµ]</t>
  </si>
  <si>
    <t>[2020-07-27 02:33:43.617] [exec_time_logger] [info] Execution Time [Âµ]</t>
  </si>
  <si>
    <t>[2020-07-27 02:33:46.212] [exec_time_logger] [info] Execution Time [Âµ]</t>
  </si>
  <si>
    <t>[2020-07-27 02:33:48.469] [exec_time_logger] [info] Execution Time [Âµ]</t>
  </si>
  <si>
    <t>[2020-07-27 02:33:50.800] [exec_time_logger] [info] Execution Time [Âµ]</t>
  </si>
  <si>
    <t>[2020-07-27 02:33:53.092] [exec_time_logger] [info] Execution Time [Âµ]</t>
  </si>
  <si>
    <t>[2020-07-27 02:33:55.732] [exec_time_logger] [info] Execution Time [Âµ]</t>
  </si>
  <si>
    <t>[2020-07-27 02:33:58.066] [exec_time_logger] [info] Execution Time [Âµ]</t>
  </si>
  <si>
    <t>[2020-07-27 02:34:00.992] [exec_time_logger] [info] Execution Time [Âµ]</t>
  </si>
  <si>
    <t>[2020-07-27 02:34:03.491] [exec_time_logger] [info] Execution Time [Âµ]</t>
  </si>
  <si>
    <t>[2020-07-27 02:34:05.688] [exec_time_logger] [info] Execution Time [Âµ]</t>
  </si>
  <si>
    <t>[2020-07-27 02:34:08.332] [exec_time_logger] [info] Execution Time [Âµ]</t>
  </si>
  <si>
    <t>[2020-07-27 02:34:10.619] [exec_time_logger] [info] Execution Time [Âµ]</t>
  </si>
  <si>
    <t>[2020-07-27 02:34:12.886] [exec_time_logger] [info] Execution Time [Âµ]</t>
  </si>
  <si>
    <t>[2020-07-27 02:34:15.543] [exec_time_logger] [info] Execution Time [Âµ]</t>
  </si>
  <si>
    <t>[2020-07-27 02:34:17.814] [exec_time_logger] [info] Execution Time [Âµ]</t>
  </si>
  <si>
    <t>[2020-07-27 02:34:20.504] [exec_time_logger] [info] Execution Time [Âµ]</t>
  </si>
  <si>
    <t>[2020-07-27 02:34:22.874] [exec_time_logger] [info] Execution Time [Âµ]</t>
  </si>
  <si>
    <t>[2020-07-27 02:34:25.111] [exec_time_logger] [info] Execution Time [Âµ]</t>
  </si>
  <si>
    <t>[2020-07-27 02:34:27.304] [exec_time_logger] [info] Execution Time [Âµ]</t>
  </si>
  <si>
    <t>[2020-07-27 02:34:30.082] [exec_time_logger] [info] Execution Time [Âµ]</t>
  </si>
  <si>
    <t>[2020-07-27 02:34:32.988] [exec_time_logger] [info] Execution Time [Âµ]</t>
  </si>
  <si>
    <t>[2020-07-27 02:34:35.657] [exec_time_logger] [info] Execution Time [Âµ]</t>
  </si>
  <si>
    <t>[2020-07-27 02:34:38.518] [exec_time_logger] [info] Execution Time [Âµ]</t>
  </si>
  <si>
    <t>[2020-07-27 02:34:40.903] [exec_time_logger] [info] Execution Time [Âµ]</t>
  </si>
  <si>
    <t>[2020-07-27 02:34:43.548] [exec_time_logger] [info] Execution Time [Âµ]</t>
  </si>
  <si>
    <t>[2020-07-27 02:34:45.832] [exec_time_logger] [info] Execution Time [Âµ]</t>
  </si>
  <si>
    <t>[2020-07-27 02:34:48.206] [exec_time_logger] [info] Execution Time [Âµ]</t>
  </si>
  <si>
    <t>[2020-07-27 02:34:50.911] [exec_time_logger] [info] Execution Time [Âµ]</t>
  </si>
  <si>
    <t>[2020-07-27 02:34:53.646] [exec_time_logger] [info] Execution Time [Âµ]</t>
  </si>
  <si>
    <t>[2020-07-27 02:34:56.189] [exec_time_logger] [info] Execution Time [Âµ]</t>
  </si>
  <si>
    <t>[2020-07-27 02:34:58.714] [exec_time_logger] [info] Execution Time [Âµ]</t>
  </si>
  <si>
    <t>[2020-07-27 02:35:01.514] [exec_time_logger] [info] Execution Time [Âµ]</t>
  </si>
  <si>
    <t>[2020-07-27 02:35:03.715] [exec_time_logger] [info] Execution Time [Âµ]</t>
  </si>
  <si>
    <t>[2020-07-27 02:35:05.859] [exec_time_logger] [info] Execution Time [Âµ]</t>
  </si>
  <si>
    <t>[2020-07-27 02:35:08.038] [exec_time_logger] [info] Execution Time [Âµ]</t>
  </si>
  <si>
    <t>[2020-07-27 02:35:10.471] [exec_time_logger] [info] Execution Time [Âµ]</t>
  </si>
  <si>
    <t>[2020-07-27 02:35:12.746] [exec_time_logger] [info] Execution Time [Âµ]</t>
  </si>
  <si>
    <t>[2020-07-27 02:35:15.433] [exec_time_logger] [info] Execution Time [Âµ]</t>
  </si>
  <si>
    <t>[2020-07-27 02:35:17.783] [exec_time_logger] [info] Execution Time [Âµ]</t>
  </si>
  <si>
    <t>[2020-07-27 02:35:20.400] [exec_time_logger] [info] Execution Time [Âµ]</t>
  </si>
  <si>
    <t>[2020-07-27 02:35:22.768] [exec_time_logger] [info] Execution Time [Âµ]</t>
  </si>
  <si>
    <t>[2020-07-27 02:35:25.145] [exec_time_logger] [info] Execution Time [Âµ]</t>
  </si>
  <si>
    <t>[2020-07-27 02:35:27.257] [exec_time_logger] [info] Execution Time [Âµ]</t>
  </si>
  <si>
    <t>[2020-07-27 02:35:29.919] [exec_time_logger] [info] Execution Time [Âµ]</t>
  </si>
  <si>
    <t>[2020-07-27 02:35:32.241] [exec_time_logger] [info] Execution Time [Âµ]</t>
  </si>
  <si>
    <t>[2020-07-27 02:35:34.710] [exec_time_logger] [info] Execution Time [Âµ]</t>
  </si>
  <si>
    <t>[2020-07-27 02:35:36.995] [exec_time_logger] [info] Execution Time [Âµ]</t>
  </si>
  <si>
    <t>[2020-07-27 02:35:40.129] [exec_time_logger] [info] Execution Time [Âµ]</t>
  </si>
  <si>
    <t>[2020-07-27 02:35:42.823] [exec_time_logger] [info] Execution Time [Âµ]</t>
  </si>
  <si>
    <t>[2020-07-27 02:35:45.030] [exec_time_logger] [info] Execution Time [Âµ]</t>
  </si>
  <si>
    <t>[2020-07-27 02:35:47.257] [exec_time_logger] [info] Execution Time [Âµ]</t>
  </si>
  <si>
    <t>[2020-07-27 02:35:49.482] [exec_time_logger] [info] Execution Time [Âµ]</t>
  </si>
  <si>
    <t>[2020-07-27 02:35:51.885] [exec_time_logger] [info] Execution Time [Âµ]</t>
  </si>
  <si>
    <t>[2020-07-27 02:35:54.278] [exec_time_logger] [info] Execution Time [Âµ]</t>
  </si>
  <si>
    <t>[2020-07-27 02:35:56.412] [exec_time_logger] [info] Execution Time [Âµ]</t>
  </si>
  <si>
    <t>[2020-07-27 02:35:58.896] [exec_time_logger] [info] Execution Time [Âµ]</t>
  </si>
  <si>
    <t>[2020-07-27 02:36:01.521] [exec_time_logger] [info] Execution Time [Âµ]</t>
  </si>
  <si>
    <t>[2020-07-27 02:36:03.953] [exec_time_logger] [info] Execution Time [Âµ]</t>
  </si>
  <si>
    <t>[2020-07-27 02:36:06.257] [exec_time_logger] [info] Execution Time [Âµ]</t>
  </si>
  <si>
    <t>[2020-07-27 02:36:09.525] [exec_time_logger] [info] Execution Time [Âµ]</t>
  </si>
  <si>
    <t>[2020-07-27 02:36:11.735] [exec_time_logger] [info] Execution Time [Âµ]</t>
  </si>
  <si>
    <t>[2020-07-27 02:36:14.692] [exec_time_logger] [info] Execution Time [Âµ]</t>
  </si>
  <si>
    <t>[2020-07-27 02:36:17.077] [exec_time_logger] [info] Execution Time [Âµ]</t>
  </si>
  <si>
    <t>[2020-07-27 02:36:19.694] [exec_time_logger] [info] Execution Time [Âµ]</t>
  </si>
  <si>
    <t>[2020-07-27 02:36:22.412] [exec_time_logger] [info] Execution Time [Âµ]</t>
  </si>
  <si>
    <t>[2020-07-27 02:36:25.386] [exec_time_logger] [info] Execution Time [Âµ]</t>
  </si>
  <si>
    <t>[2020-07-27 02:36:27.709] [exec_time_logger] [info] Execution Time [Âµ]</t>
  </si>
  <si>
    <t>[2020-07-27 02:36:29.851] [exec_time_logger] [info] Execution Time [Âµ]</t>
  </si>
  <si>
    <t>[2020-07-27 02:36:32.290] [exec_time_logger] [info] Execution Time [Âµ]</t>
  </si>
  <si>
    <t>[2020-07-27 02:36:34.770] [exec_time_logger] [info] Execution Time [Âµ]</t>
  </si>
  <si>
    <t>[2020-07-27 02:36:37.305] [exec_time_logger] [info] Execution Time [Âµ]</t>
  </si>
  <si>
    <t>[2020-07-27 02:36:39.558] [exec_time_logger] [info] Execution Time [Âµ]</t>
  </si>
  <si>
    <t>[2020-07-27 02:36:42.098] [exec_time_logger] [info] Execution Time [Âµ]</t>
  </si>
  <si>
    <t>[2020-07-27 02:36:44.267] [exec_time_logger] [info] Execution Time [Âµ]</t>
  </si>
  <si>
    <t>[2020-07-27 02:36:46.411] [exec_time_logger] [info] Execution Time [Âµ]</t>
  </si>
  <si>
    <t>[2020-07-27 02:36:49.103] [exec_time_logger] [info] Execution Time [Âµ]</t>
  </si>
  <si>
    <t>[2020-07-27 02:36:51.435] [exec_time_logger] [info] Execution Time [Âµ]</t>
  </si>
  <si>
    <t>[2020-07-27 02:36:53.892] [exec_time_logger] [info] Execution Time [Âµ]</t>
  </si>
  <si>
    <t>[2020-07-27 02:36:56.102] [exec_time_logger] [info] Execution Time [Âµ]</t>
  </si>
  <si>
    <t>[2020-07-27 02:36:58.396] [exec_time_logger] [info] Execution Time [Âµ]</t>
  </si>
  <si>
    <t>[2020-07-27 02:37:01.192] [exec_time_logger] [info] Execution Time [Âµ]</t>
  </si>
  <si>
    <t>[2020-07-27 02:37:03.534] [exec_time_logger] [info] Execution Time [Âµ]</t>
  </si>
  <si>
    <t>[2020-07-27 02:37:05.945] [exec_time_logger] [info] Execution Time [Âµ]</t>
  </si>
  <si>
    <t>[2020-07-27 02:37:08.409] [exec_time_logger] [info] Execution Time [Âµ]</t>
  </si>
  <si>
    <t>[2020-07-27 02:37:10.866] [exec_time_logger] [info] Execution Time [Âµ]</t>
  </si>
  <si>
    <t>[2020-07-27 02:37:13.137] [exec_time_logger] [info] Execution Time [Âµ]</t>
  </si>
  <si>
    <t>[2020-07-27 02:37:15.269] [exec_time_logger] [info] Execution Time [Âµ]</t>
  </si>
  <si>
    <t>[2020-07-27 02:37:17.526] [exec_time_logger] [info] Execution Time [Âµ]</t>
  </si>
  <si>
    <t>[2020-07-27 02:37:20.141] [exec_time_logger] [info] Execution Time [Âµ]</t>
  </si>
  <si>
    <t>[2020-07-27 02:37:22.420] [exec_time_logger] [info] Execution Time [Âµ]</t>
  </si>
  <si>
    <t>[2020-07-27 02:37:24.749] [exec_time_logger] [info] Execution Time [Âµ]</t>
  </si>
  <si>
    <t>[2020-07-27 02:37:27.598] [exec_time_logger] [info] Execution Time [Âµ]</t>
  </si>
  <si>
    <t>[2020-07-27 02:37:29.913] [exec_time_logger] [info] Execution Time [Âµ]</t>
  </si>
  <si>
    <t>[2020-07-27 02:37:32.156] [exec_time_logger] [info] Execution Time [Âµ]</t>
  </si>
  <si>
    <t>[2020-07-27 02:37:34.655] [exec_time_logger] [info] Execution Time [Âµ]</t>
  </si>
  <si>
    <t>[2020-07-27 02:37:37.112] [exec_time_logger] [info] Execution Time [Âµ]</t>
  </si>
  <si>
    <t>[2020-07-27 02:37:39.325] [exec_time_logger] [info] Execution Time [Âµ]</t>
  </si>
  <si>
    <t>[2020-07-27 02:37:41.816] [exec_time_logger] [info] Execution Time [Âµ]</t>
  </si>
  <si>
    <t>[2020-07-27 02:37:44.073] [exec_time_logger] [info] Execution Time [Âµ]</t>
  </si>
  <si>
    <t>[2020-07-27 02:37:46.205] [exec_time_logger] [info] Execution Time [Âµ]</t>
  </si>
  <si>
    <t>[2020-07-27 02:37:48.734] [exec_time_logger] [info] Execution Time [Âµ]</t>
  </si>
  <si>
    <t>[2020-07-27 02:37:50.988] [exec_time_logger] [info] Execution Time [Âµ]</t>
  </si>
  <si>
    <t>[2020-07-27 02:37:53.399] [exec_time_logger] [info] Execution Time [Âµ]</t>
  </si>
  <si>
    <t>[2020-07-27 02:37:55.528] [exec_time_logger] [info] Execution Time [Âµ]</t>
  </si>
  <si>
    <t>[2020-07-27 02:37:57.890] [exec_time_logger] [info] Execution Time [Âµ]</t>
  </si>
  <si>
    <t>[2020-07-27 02:38:00.223] [exec_time_logger] [info] Execution Time [Âµ]</t>
  </si>
  <si>
    <t>[2020-07-27 02:38:02.809] [exec_time_logger] [info] Execution Time [Âµ]</t>
  </si>
  <si>
    <t>[2020-07-27 02:38:05.048] [exec_time_logger] [info] Execution Time [Âµ]</t>
  </si>
  <si>
    <t>[2020-07-27 02:38:07.296] [exec_time_logger] [info] Execution Time [Âµ]</t>
  </si>
  <si>
    <t>[2020-07-27 02:38:09.375] [exec_time_logger] [info] Execution Time [Âµ]</t>
  </si>
  <si>
    <t>[2020-07-27 02:38:11.593] [exec_time_logger] [info] Execution Time [Âµ]</t>
  </si>
  <si>
    <t>[2020-07-27 02:38:13.760] [exec_time_logger] [info] Execution Time [Âµ]</t>
  </si>
  <si>
    <t>[2020-07-27 02:38:16.297] [exec_time_logger] [info] Execution Time [Âµ]</t>
  </si>
  <si>
    <t>[2020-07-27 02:38:18.547] [exec_time_logger] [info] Execution Time [Âµ]</t>
  </si>
  <si>
    <t>[2020-07-27 02:38:20.902] [exec_time_logger] [info] Execution Time [Âµ]</t>
  </si>
  <si>
    <t>[2020-07-27 02:38:23.308] [exec_time_logger] [info] Execution Time [Âµ]</t>
  </si>
  <si>
    <t>[2020-07-27 02:38:25.685] [exec_time_logger] [info] Execution Time [Âµ]</t>
  </si>
  <si>
    <t>[2020-07-27 02:38:27.872] [exec_time_logger] [info] Execution Time [Âµ]</t>
  </si>
  <si>
    <t>[2020-07-27 02:38:30.104] [exec_time_logger] [info] Execution Time [Âµ]</t>
  </si>
  <si>
    <t>[2020-07-27 02:38:32.288] [exec_time_logger] [info] Execution Time [Âµ]</t>
  </si>
  <si>
    <t>[2020-07-27 02:38:34.457] [exec_time_logger] [info] Execution Time [Âµ]</t>
  </si>
  <si>
    <t>[2020-07-27 02:38:36.767] [exec_time_logger] [info] Execution Time [Âµ]</t>
  </si>
  <si>
    <t>[2020-07-27 02:38:38.974] [exec_time_logger] [info] Execution Time [Âµ]</t>
  </si>
  <si>
    <t>[2020-07-27 02:38:41.204] [exec_time_logger] [info] Execution Time [Âµ]</t>
  </si>
  <si>
    <t>[2020-07-27 02:38:43.429] [exec_time_logger] [info] Execution Time [Âµ]</t>
  </si>
  <si>
    <t>[2020-07-27 02:38:45.638] [exec_time_logger] [info] Execution Time [Âµ]</t>
  </si>
  <si>
    <t>[2020-07-27 02:38:48.169] [exec_time_logger] [info] Execution Time [Âµ]</t>
  </si>
  <si>
    <t>[2020-07-27 02:38:50.480] [exec_time_logger] [info] Execution Time [Âµ]</t>
  </si>
  <si>
    <t>[2020-07-27 02:38:52.720] [exec_time_logger] [info] Execution Time [Âµ]</t>
  </si>
  <si>
    <t>[2020-07-27 02:38:55.098] [exec_time_logger] [info] Execution Time [Âµ]</t>
  </si>
  <si>
    <t>[2020-07-27 02:38:57.267] [exec_time_logger] [info] Execution Time [Âµ]</t>
  </si>
  <si>
    <t>[2020-07-27 02:38:59.549] [exec_time_logger] [info] Execution Time [Âµ]</t>
  </si>
  <si>
    <t>[2020-07-27 02:39:01.967] [exec_time_logger] [info] Execution Time [Âµ]</t>
  </si>
  <si>
    <t>[2020-07-27 02:39:04.255] [exec_time_logger] [info] Execution Time [Âµ]</t>
  </si>
  <si>
    <t>[2020-07-27 02:39:06.471] [exec_time_logger] [info] Execution Time [Âµ]</t>
  </si>
  <si>
    <t>[2020-07-27 02:39:08.598] [exec_time_logger] [info] Execution Time [Âµ]</t>
  </si>
  <si>
    <t>[2020-07-27 02:39:10.810] [exec_time_logger] [info] Execution Time [Âµ]</t>
  </si>
  <si>
    <t>[2020-07-27 02:39:13.046] [exec_time_logger] [info] Execution Time [Âµ]</t>
  </si>
  <si>
    <t>[2020-07-27 02:39:15.612] [exec_time_logger] [info] Execution Time [Âµ]</t>
  </si>
  <si>
    <t>[2020-07-27 02:39:18.011] [exec_time_logger] [info] Execution Time [Âµ]</t>
  </si>
  <si>
    <t>[2020-07-27 02:39:20.708] [exec_time_logger] [info] Execution Time [Âµ]</t>
  </si>
  <si>
    <t>[2020-07-27 02:39:23.223] [exec_time_logger] [info] Execution Time [Âµ]</t>
  </si>
  <si>
    <t>[2020-07-27 02:39:25.403] [exec_time_logger] [info] Execution Time [Âµ]</t>
  </si>
  <si>
    <t>[2020-07-27 02:39:27.759] [exec_time_logger] [info] Execution Time [Âµ]</t>
  </si>
  <si>
    <t>[2020-07-27 02:39:30.150] [exec_time_logger] [info] Execution Time [Âµ]</t>
  </si>
  <si>
    <t>[2020-07-27 02:39:32.381] [exec_time_logger] [info] Execution Time [Âµ]</t>
  </si>
  <si>
    <t>[2020-07-27 02:39:34.778] [exec_time_logger] [info] Execution Time [Âµ]</t>
  </si>
  <si>
    <t>[2020-07-27 02:39:37.244] [exec_time_logger] [info] Execution Time [Âµ]</t>
  </si>
  <si>
    <t>[2020-07-27 02:39:39.489] [exec_time_logger] [info] Execution Time [Âµ]</t>
  </si>
  <si>
    <t>[2020-07-27 02:39:41.922] [exec_time_logger] [info] Execution Time [Âµ]</t>
  </si>
  <si>
    <t>[2020-07-27 02:39:44.441] [exec_time_logger] [info] Execution Time [Âµ]</t>
  </si>
  <si>
    <t>[2020-07-27 02:39:46.827] [exec_time_logger] [info] Execution Time [Âµ]</t>
  </si>
  <si>
    <t>[2020-07-27 02:39:49.031] [exec_time_logger] [info] Execution Time [Âµ]</t>
  </si>
  <si>
    <t>[2020-07-27 02:39:51.342] [exec_time_logger] [info] Execution Time [Âµ]</t>
  </si>
  <si>
    <t>[2020-07-27 02:39:53.773] [exec_time_logger] [info] Execution Time [Âµ]</t>
  </si>
  <si>
    <t>[2020-07-27 02:39:56.185] [exec_time_logger] [info] Execution Time [Âµ]</t>
  </si>
  <si>
    <t>[2020-07-27 02:39:59.049] [exec_time_logger] [info] Execution Time [Âµ]</t>
  </si>
  <si>
    <t>[2020-07-27 02:40:01.560] [exec_time_logger] [info] Execution Time [Âµ]</t>
  </si>
  <si>
    <t>[2020-07-27 02:40:03.649] [exec_time_logger] [info] Execution Time [Âµ]</t>
  </si>
  <si>
    <t>[2020-07-27 02:40:05.867] [exec_time_logger] [info] Execution Time [Âµ]</t>
  </si>
  <si>
    <t>[2020-07-27 02:40:08.075] [exec_time_logger] [info] Execution Time [Âµ]</t>
  </si>
  <si>
    <t>[2020-07-27 02:40:10.293] [exec_time_logger] [info] Execution Time [Âµ]</t>
  </si>
  <si>
    <t>[2020-07-27 02:40:12.568] [exec_time_logger] [info] Execution Time [Âµ]</t>
  </si>
  <si>
    <t>[2020-07-27 02:40:15.091] [exec_time_logger] [info] Execution Time [Âµ]</t>
  </si>
  <si>
    <t>[2020-07-27 02:40:17.237] [exec_time_logger] [info] Execution Time [Âµ]</t>
  </si>
  <si>
    <t>[2020-07-27 02:40:19.862] [exec_time_logger] [info] Execution Time [Âµ]</t>
  </si>
  <si>
    <t>[2020-07-27 02:40:21.957] [exec_time_logger] [info] Execution Time [Âµ]</t>
  </si>
  <si>
    <t>[2020-07-27 02:40:24.127] [exec_time_logger] [info] Execution Time [Âµ]</t>
  </si>
  <si>
    <t>[2020-07-27 02:40:26.343] [exec_time_logger] [info] Execution Time [Âµ]</t>
  </si>
  <si>
    <t>[2020-07-27 02:40:28.503] [exec_time_logger] [info] Execution Time [Âµ]</t>
  </si>
  <si>
    <t>[2020-07-27 02:40:30.668] [exec_time_logger] [info] Execution Time [Âµ]</t>
  </si>
  <si>
    <t>[2020-07-27 02:40:33.177] [exec_time_logger] [info] Execution Time [Âµ]</t>
  </si>
  <si>
    <t>[2020-07-27 02:40:35.572] [exec_time_logger] [info] Execution Time [Âµ]</t>
  </si>
  <si>
    <t>[2020-07-27 02:40:38.435] [exec_time_logger] [info] Execution Time [Âµ]</t>
  </si>
  <si>
    <t>[2020-07-27 02:40:40.884] [exec_time_logger] [info] Execution Time [Âµ]</t>
  </si>
  <si>
    <t>[2020-07-27 02:40:43.037] [exec_time_logger] [info] Execution Time [Âµ]</t>
  </si>
  <si>
    <t>[2020-07-27 02:40:45.340] [exec_time_logger] [info] Execution Time [Âµ]</t>
  </si>
  <si>
    <t>[2020-07-27 02:40:48.225] [exec_time_logger] [info] Execution Time [Âµ]</t>
  </si>
  <si>
    <t>[2020-07-27 02:40:51.034] [exec_time_logger] [info] Execution Time [Âµ]</t>
  </si>
  <si>
    <t>[2020-07-27 02:40:53.715] [exec_time_logger] [info] Execution Time [Âµ]</t>
  </si>
  <si>
    <t>[2020-07-27 02:40:56.258] [exec_time_logger] [info] Execution Time [Âµ]</t>
  </si>
  <si>
    <t>[2020-07-27 02:40:58.512] [exec_time_logger] [info] Execution Time [Âµ]</t>
  </si>
  <si>
    <t>[2020-07-27 02:41:00.724] [exec_time_logger] [info] Execution Time [Âµ]</t>
  </si>
  <si>
    <t>[2020-07-27 02:41:03.072] [exec_time_logger] [info] Execution Time [Âµ]</t>
  </si>
  <si>
    <t>[2020-07-27 02:41:05.405] [exec_time_logger] [info] Execution Time [Âµ]</t>
  </si>
  <si>
    <t>[2020-07-27 02:41:08.037] [exec_time_logger] [info] Execution Time [Âµ]</t>
  </si>
  <si>
    <t>[2020-07-27 02:41:10.317] [exec_time_logger] [info] Execution Time [Âµ]</t>
  </si>
  <si>
    <t>[2020-07-27 02:41:12.643] [exec_time_logger] [info] Execution Time [Âµ]</t>
  </si>
  <si>
    <t>[2020-07-27 02:41:14.798] [exec_time_logger] [info] Execution Time [Âµ]</t>
  </si>
  <si>
    <t>[2020-07-27 02:41:17.169] [exec_time_logger] [info] Execution Time [Âµ]</t>
  </si>
  <si>
    <t>[2020-07-27 02:41:19.461] [exec_time_logger] [info] Execution Time [Âµ]</t>
  </si>
  <si>
    <t>[2020-07-27 02:41:21.895] [exec_time_logger] [info] Execution Time [Âµ]</t>
  </si>
  <si>
    <t>[2020-07-27 02:41:24.408] [exec_time_logger] [info] Execution Time [Âµ]</t>
  </si>
  <si>
    <t>[2020-07-27 02:41:26.899] [exec_time_logger] [info] Execution Time [Âµ]</t>
  </si>
  <si>
    <t>[2020-07-27 02:41:29.377] [exec_time_logger] [info] Execution Time [Âµ]</t>
  </si>
  <si>
    <t>[2020-07-27 02:41:31.498] [exec_time_logger] [info] Execution Time [Âµ]</t>
  </si>
  <si>
    <t>[2020-07-27 02:41:33.690] [exec_time_logger] [info] Execution Time [Âµ]</t>
  </si>
  <si>
    <t>[2020-07-27 02:41:35.918] [exec_time_logger] [info] Execution Time [Âµ]</t>
  </si>
  <si>
    <t>[2020-07-27 02:41:38.189] [exec_time_logger] [info] Execution Time [Âµ]</t>
  </si>
  <si>
    <t>[2020-07-27 02:41:40.868] [exec_time_logger] [info] Execution Time [Âµ]</t>
  </si>
  <si>
    <t>[2020-07-27 02:41:43.023] [exec_time_logger] [info] Execution Time [Âµ]</t>
  </si>
  <si>
    <t>[2020-07-27 02:41:45.426] [exec_time_logger] [info] Execution Time [Âµ]</t>
  </si>
  <si>
    <t>[2020-07-27 02:41:47.503] [exec_time_logger] [info] Execution Time [Âµ]</t>
  </si>
  <si>
    <t>[2020-07-27 02:41:49.933] [exec_time_logger] [info] Execution Time [Âµ]</t>
  </si>
  <si>
    <t>[2020-07-27 02:41:52.306] [exec_time_logger] [info] Execution Time [Âµ]</t>
  </si>
  <si>
    <t>[2020-07-27 02:41:54.418] [exec_time_logger] [info] Execution Time [Âµ]</t>
  </si>
  <si>
    <t>[2020-07-27 02:41:56.684] [exec_time_logger] [info] Execution Time [Âµ]</t>
  </si>
  <si>
    <t>[2020-07-27 02:41:59.121] [exec_time_logger] [info] Execution Time [Âµ]</t>
  </si>
  <si>
    <t>[2020-07-27 02:42:01.205] [exec_time_logger] [info] Execution Time [Âµ]</t>
  </si>
  <si>
    <t>[2020-07-27 02:42:03.378] [exec_time_logger] [info] Execution Time [Âµ]</t>
  </si>
  <si>
    <t>[2020-07-27 02:42:05.702] [exec_time_logger] [info] Execution Time [Âµ]</t>
  </si>
  <si>
    <t>[2020-07-27 02:42:07.913] [exec_time_logger] [info] Execution Time [Âµ]</t>
  </si>
  <si>
    <t>[2020-07-27 02:42:10.402] [exec_time_logger] [info] Execution Time [Âµ]</t>
  </si>
  <si>
    <t>[2020-07-27 02:42:12.822] [exec_time_logger] [info] Execution Time [Âµ]</t>
  </si>
  <si>
    <t>[2020-07-27 02:42:15.240] [exec_time_logger] [info] Execution Time [Âµ]</t>
  </si>
  <si>
    <t>[2020-07-27 02:42:17.623] [exec_time_logger] [info] Execution Time [Âµ]</t>
  </si>
  <si>
    <t>[2020-07-27 02:42:19.941] [exec_time_logger] [info] Execution Time [Âµ]</t>
  </si>
  <si>
    <t>[2020-07-27 02:42:23.069] [exec_time_logger] [info] Execution Time [Âµ]</t>
  </si>
  <si>
    <t>[2020-07-27 02:42:25.195] [exec_time_logger] [info] Execution Time [Âµ]</t>
  </si>
  <si>
    <t>[2020-07-27 02:42:27.667] [exec_time_logger] [info] Execution Time [Âµ]</t>
  </si>
  <si>
    <t>[2020-07-27 02:42:29.864] [exec_time_logger] [info] Execution Time [Âµ]</t>
  </si>
  <si>
    <t>[2020-07-27 02:42:32.038] [exec_time_logger] [info] Execution Time [Âµ]</t>
  </si>
  <si>
    <t>[2020-07-27 02:42:34.285] [exec_time_logger] [info] Execution Time [Âµ]</t>
  </si>
  <si>
    <t>[2020-07-27 02:42:36.415] [exec_time_logger] [info] Execution Time [Âµ]</t>
  </si>
  <si>
    <t>[2020-07-27 02:42:38.695] [exec_time_logger] [info] Execution Time [Âµ]</t>
  </si>
  <si>
    <t>[2020-07-27 02:42:40.920] [exec_time_logger] [info] Execution Time [Âµ]</t>
  </si>
  <si>
    <t>[2020-07-27 02:42:43.348] [exec_time_logger] [info] Execution Time [Âµ]</t>
  </si>
  <si>
    <t>[2020-07-27 02:42:45.548] [exec_time_logger] [info] Execution Time [Âµ]</t>
  </si>
  <si>
    <t>[2020-07-27 02:42:47.931] [exec_time_logger] [info] Execution Time [Âµ]</t>
  </si>
  <si>
    <t>[2020-07-27 02:42:50.231] [exec_time_logger] [info] Execution Time [Âµ]</t>
  </si>
  <si>
    <t>[2020-07-27 02:42:52.549] [exec_time_logger] [info] Execution Time [Âµ]</t>
  </si>
  <si>
    <t>[2020-07-27 02:42:54.928] [exec_time_logger] [info] Execution Time [Âµ]</t>
  </si>
  <si>
    <t>[2020-07-27 02:42:57.313] [exec_time_logger] [info] Execution Time [Âµ]</t>
  </si>
  <si>
    <t>[2020-07-27 02:42:59.775] [exec_time_logger] [info] Execution Time [Âµ]</t>
  </si>
  <si>
    <t>[2020-07-27 02:43:01.902] [exec_time_logger] [info] Execution Time [Âµ]</t>
  </si>
  <si>
    <t>[2020-07-27 02:43:04.322] [exec_time_logger] [info] Execution Time [Âµ]</t>
  </si>
  <si>
    <t>[2020-07-27 02:43:06.871] [exec_time_logger] [info] Execution Time [Âµ]</t>
  </si>
  <si>
    <t>[2020-07-27 02:43:09.107] [exec_time_logger] [info] Execution Time [Âµ]</t>
  </si>
  <si>
    <t>[2020-07-27 02:43:11.307] [exec_time_logger] [info] Execution Time [Âµ]</t>
  </si>
  <si>
    <t>[2020-07-27 02:43:13.704] [exec_time_logger] [info] Execution Time [Âµ]</t>
  </si>
  <si>
    <t>[2020-07-27 02:43:15.904] [exec_time_logger] [info] Execution Time [Âµ]</t>
  </si>
  <si>
    <t>[2020-07-27 02:43:18.419] [exec_time_logger] [info] Execution Time [Âµ]</t>
  </si>
  <si>
    <t>[2020-07-27 02:43:20.986] [exec_time_logger] [info] Execution Time [Âµ]</t>
  </si>
  <si>
    <t>[2020-07-27 02:43:23.498] [exec_time_logger] [info] Execution Time [Âµ]</t>
  </si>
  <si>
    <t>[2020-07-27 02:43:25.729] [exec_time_logger] [info] Execution Time [Âµ]</t>
  </si>
  <si>
    <t>[2020-07-27 02:43:28.226] [exec_time_logger] [info] Execution Time [Âµ]</t>
  </si>
  <si>
    <t>[2020-07-27 02:43:30.592] [exec_time_logger] [info] Execution Time [Âµ]</t>
  </si>
  <si>
    <t>[2020-07-27 02:43:33.032] [exec_time_logger] [info] Execution Time [Âµ]</t>
  </si>
  <si>
    <t>[2020-07-27 02:43:35.435] [exec_time_logger] [info] Execution Time [Âµ]</t>
  </si>
  <si>
    <t>[2020-07-27 02:43:37.666] [exec_time_logger] [info] Execution Time [Âµ]</t>
  </si>
  <si>
    <t>[2020-07-27 02:43:40.207] [exec_time_logger] [info] Execution Time [Âµ]</t>
  </si>
  <si>
    <t>[2020-07-27 02:43:42.621] [exec_time_logger] [info] Execution Time [Âµ]</t>
  </si>
  <si>
    <t>[2020-07-27 02:43:44.805] [exec_time_logger] [info] Execution Time [Âµ]</t>
  </si>
  <si>
    <t>[2020-07-27 02:43:47.273] [exec_time_logger] [info] Execution Time [Âµ]</t>
  </si>
  <si>
    <t>[2020-07-27 02:43:49.561] [exec_time_logger] [info] Execution Time [Âµ]</t>
  </si>
  <si>
    <t>[2020-07-27 02:43:51.741] [exec_time_logger] [info] Execution Time [Âµ]</t>
  </si>
  <si>
    <t>[2020-07-27 02:43:54.173] [exec_time_logger] [info] Execution Time [Âµ]</t>
  </si>
  <si>
    <t>[2020-07-27 02:43:56.421] [exec_time_logger] [info] Execution Time [Âµ]</t>
  </si>
  <si>
    <t>[2020-07-27 02:43:58.680] [exec_time_logger] [info] Execution Time [Âµ]</t>
  </si>
  <si>
    <t>[2020-07-27 02:44:00.872] [exec_time_logger] [info] Execution Time [Âµ]</t>
  </si>
  <si>
    <t>[2020-07-27 02:44:03.170] [exec_time_logger] [info] Execution Time [Âµ]</t>
  </si>
  <si>
    <t>[2020-07-27 02:44:05.496] [exec_time_logger] [info] Execution Time [Âµ]</t>
  </si>
  <si>
    <t>[2020-07-27 02:44:07.778] [exec_time_logger] [info] Execution Time [Âµ]</t>
  </si>
  <si>
    <t>[2020-07-27 02:44:10.018] [exec_time_logger] [info] Execution Time [Âµ]</t>
  </si>
  <si>
    <t>[2020-07-27 02:44:12.501] [exec_time_logger] [info] Execution Time [Âµ]</t>
  </si>
  <si>
    <t>[2020-07-27 02:44:14.790] [exec_time_logger] [info] Execution Time [Âµ]</t>
  </si>
  <si>
    <t>[2020-07-27 02:44:17.074] [exec_time_logger] [info] Execution Time [Âµ]</t>
  </si>
  <si>
    <t>[2020-07-27 02:44:19.960] [exec_time_logger] [info] Execution Time [Âµ]</t>
  </si>
  <si>
    <t>[2020-07-27 02:44:22.367] [exec_time_logger] [info] Execution Time [Âµ]</t>
  </si>
  <si>
    <t>[2020-07-27 02:44:24.891] [exec_time_logger] [info] Execution Time [Âµ]</t>
  </si>
  <si>
    <t>[2020-07-27 02:44:27.084] [exec_time_logger] [info] Execution Time [Âµ]</t>
  </si>
  <si>
    <t>[2020-07-27 02:44:29.486] [exec_time_logger] [info] Execution Time [Âµ]</t>
  </si>
  <si>
    <t>[2020-07-27 02:44:31.634] [exec_time_logger] [info] Execution Time [Âµ]</t>
  </si>
  <si>
    <t>[2020-07-27 02:44:34.178] [exec_time_logger] [info] Execution Time [Âµ]</t>
  </si>
  <si>
    <t>[2020-07-27 02:44:36.592] [exec_time_logger] [info] Execution Time [Âµ]</t>
  </si>
  <si>
    <t>[2020-07-27 02:44:38.921] [exec_time_logger] [info] Execution Time [Âµ]</t>
  </si>
  <si>
    <t>[2020-07-27 02:44:41.218] [exec_time_logger] [info] Execution Time [Âµ]</t>
  </si>
  <si>
    <t>[2020-07-27 02:44:43.750] [exec_time_logger] [info] Execution Time [Âµ]</t>
  </si>
  <si>
    <t>[2020-07-27 02:44:46.107] [exec_time_logger] [info] Execution Time [Âµ]</t>
  </si>
  <si>
    <t>[2020-07-27 02:44:48.285] [exec_time_logger] [info] Execution Time [Âµ]</t>
  </si>
  <si>
    <t>[2020-07-27 02:44:50.714] [exec_time_logger] [info] Execution Time [Âµ]</t>
  </si>
  <si>
    <t>[2020-07-27 02:44:53.602] [exec_time_logger] [info] Execution Time [Âµ]</t>
  </si>
  <si>
    <t>[2020-07-27 02:44:55.985] [exec_time_logger] [info] Execution Time [Âµ]</t>
  </si>
  <si>
    <t>[2020-07-27 02:44:58.536] [exec_time_logger] [info] Execution Time [Âµ]</t>
  </si>
  <si>
    <t>[2020-07-27 02:45:00.828] [exec_time_logger] [info] Execution Time [Âµ]</t>
  </si>
  <si>
    <t>[2020-07-27 02:45:03.129] [exec_time_logger] [info] Execution Time [Âµ]</t>
  </si>
  <si>
    <t>[2020-07-27 02:45:05.452] [exec_time_logger] [info] Execution Time [Âµ]</t>
  </si>
  <si>
    <t>[2020-07-27 02:45:07.876] [exec_time_logger] [info] Execution Time [Âµ]</t>
  </si>
  <si>
    <t>[2020-07-27 02:45:10.082] [exec_time_logger] [info] Execution Time [Âµ]</t>
  </si>
  <si>
    <t>[2020-07-27 02:45:12.498] [exec_time_logger] [info] Execution Time [Âµ]</t>
  </si>
  <si>
    <t>[2020-07-27 02:45:14.896] [exec_time_logger] [info] Execution Time [Âµ]</t>
  </si>
  <si>
    <t>[2020-07-27 02:45:17.684] [exec_time_logger] [info] Execution Time [Âµ]</t>
  </si>
  <si>
    <t>[2020-07-27 02:45:19.948] [exec_time_logger] [info] Execution Time [Âµ]</t>
  </si>
  <si>
    <t>[2020-07-27 02:45:22.160] [exec_time_logger] [info] Execution Time [Âµ]</t>
  </si>
  <si>
    <t>[2020-07-27 02:45:24.523] [exec_time_logger] [info] Execution Time [Âµ]</t>
  </si>
  <si>
    <t>[2020-07-27 02:45:26.805] [exec_time_logger] [info] Execution Time [Âµ]</t>
  </si>
  <si>
    <t>[2020-07-27 02:45:29.118] [exec_time_logger] [info] Execution Time [Âµ]</t>
  </si>
  <si>
    <t>[2020-07-27 02:45:31.370] [exec_time_logger] [info] Execution Time [Âµ]</t>
  </si>
  <si>
    <t>[2020-07-27 02:45:33.600] [exec_time_logger] [info] Execution Time [Âµ]</t>
  </si>
  <si>
    <t>[2020-07-27 02:45:35.949] [exec_time_logger] [info] Execution Time [Âµ]</t>
  </si>
  <si>
    <t>[2020-07-27 02:45:38.342] [exec_time_logger] [info] Execution Time [Âµ]</t>
  </si>
  <si>
    <t>[2020-07-27 02:45:40.642] [exec_time_logger] [info] Execution Time [Âµ]</t>
  </si>
  <si>
    <t>[2020-07-27 02:45:42.898] [exec_time_logger] [info] Execution Time [Âµ]</t>
  </si>
  <si>
    <t>[2020-07-27 02:45:45.015] [exec_time_logger] [info] Execution Time [Âµ]</t>
  </si>
  <si>
    <t>[2020-07-27 02:45:47.368] [exec_time_logger] [info] Execution Time [Âµ]</t>
  </si>
  <si>
    <t>[2020-07-27 02:45:49.702] [exec_time_logger] [info] Execution Time [Âµ]</t>
  </si>
  <si>
    <t>[2020-07-27 02:45:52.303] [exec_time_logger] [info] Execution Time [Âµ]</t>
  </si>
  <si>
    <t>[2020-07-27 02:45:54.707] [exec_time_logger] [info] Execution Time [Âµ]</t>
  </si>
  <si>
    <t>[2020-07-27 02:45:56.933] [exec_time_logger] [info] Execution Time [Âµ]</t>
  </si>
  <si>
    <t>[2020-07-27 02:45:59.291] [exec_time_logger] [info] Execution Time [Âµ]</t>
  </si>
  <si>
    <t>[2020-07-27 02:46:01.592] [exec_time_logger] [info] Execution Time [Âµ]</t>
  </si>
  <si>
    <t>[2020-07-27 02:46:03.763] [exec_time_logger] [info] Execution Time [Âµ]</t>
  </si>
  <si>
    <t>[2020-07-27 02:46:06.025] [exec_time_logger] [info] Execution Time [Âµ]</t>
  </si>
  <si>
    <t>[2020-07-27 02:46:08.297] [exec_time_logger] [info] Execution Time [Âµ]</t>
  </si>
  <si>
    <t>[2020-07-27 02:46:10.810] [exec_time_logger] [info] Execution Time [Âµ]</t>
  </si>
  <si>
    <t>[2020-07-27 02:46:13.048] [exec_time_logger] [info] Execution Time [Âµ]</t>
  </si>
  <si>
    <t>[2020-07-27 02:46:15.275] [exec_time_logger] [info] Execution Time [Âµ]</t>
  </si>
  <si>
    <t>[2020-07-27 02:46:17.892] [exec_time_logger] [info] Execution Time [Âµ]</t>
  </si>
  <si>
    <t>[2020-07-27 02:46:20.082] [exec_time_logger] [info] Execution Time [Âµ]</t>
  </si>
  <si>
    <t>[2020-07-27 02:46:22.360] [exec_time_logger] [info] Execution Time [Âµ]</t>
  </si>
  <si>
    <t>[2020-07-27 02:46:24.563] [exec_time_logger] [info] Execution Time [Âµ]</t>
  </si>
  <si>
    <t>[2020-07-27 02:46:26.706] [exec_time_logger] [info] Execution Time [Âµ]</t>
  </si>
  <si>
    <t>[2020-07-27 02:46:29.071] [exec_time_logger] [info] Execution Time [Âµ]</t>
  </si>
  <si>
    <t>[2020-07-27 02:46:31.279] [exec_time_logger] [info] Execution Time [Âµ]</t>
  </si>
  <si>
    <t>[2020-07-27 02:46:33.672] [exec_time_logger] [info] Execution Time [Âµ]</t>
  </si>
  <si>
    <t>[2020-07-27 02:46:36.010] [exec_time_logger] [info] Execution Time [Âµ]</t>
  </si>
  <si>
    <t>[2020-07-27 02:46:38.250] [exec_time_logger] [info] Execution Time [Âµ]</t>
  </si>
  <si>
    <t>[2020-07-27 02:46:40.550] [exec_time_logger] [info] Execution Time [Âµ]</t>
  </si>
  <si>
    <t>[2020-07-27 02:46:42.749] [exec_time_logger] [info] Execution Time [Âµ]</t>
  </si>
  <si>
    <t>[2020-07-27 02:46:45.022] [exec_time_logger] [info] Execution Time [Âµ]</t>
  </si>
  <si>
    <t>[2020-07-27 02:46:47.567] [exec_time_logger] [info] Execution Time [Âµ]</t>
  </si>
  <si>
    <t>[2020-07-27 02:46:50.413] [exec_time_logger] [info] Execution Time [Âµ]</t>
  </si>
  <si>
    <t>[2020-07-27 02:46:52.714] [exec_time_logger] [info] Execution Time [Âµ]</t>
  </si>
  <si>
    <t>[2020-07-27 02:46:54.909] [exec_time_logger] [info] Execution Time [Âµ]</t>
  </si>
  <si>
    <t>[2020-07-27 02:46:57.102] [exec_time_logger] [info] Execution Time [Âµ]</t>
  </si>
  <si>
    <t>[2020-07-27 02:46:59.550] [exec_time_logger] [info] Execution Time [Âµ]</t>
  </si>
  <si>
    <t>[2020-07-27 02:47:01.773] [exec_time_logger] [info] Execution Time [Âµ]</t>
  </si>
  <si>
    <t>[2020-07-27 02:47:03.939] [exec_time_logger] [info] Execution Time [Âµ]</t>
  </si>
  <si>
    <t>[2020-07-27 02:47:06.398] [exec_time_logger] [info] Execution Time [Âµ]</t>
  </si>
  <si>
    <t>[2020-07-27 02:47:08.551] [exec_time_logger] [info] Execution Time [Âµ]</t>
  </si>
  <si>
    <t>[2020-07-27 02:47:10.643] [exec_time_logger] [info] Execution Time [Âµ]</t>
  </si>
  <si>
    <t>[2020-07-27 02:47:12.906] [exec_time_logger] [info] Execution Time [Âµ]</t>
  </si>
  <si>
    <t>[2020-07-27 02:47:15.347] [exec_time_logger] [info] Execution Time [Âµ]</t>
  </si>
  <si>
    <t>[2020-07-27 02:47:17.762] [exec_time_logger] [info] Execution Time [Âµ]</t>
  </si>
  <si>
    <t>[2020-07-27 02:47:20.187] [exec_time_logger] [info] Execution Time [Âµ]</t>
  </si>
  <si>
    <t>[2020-07-27 02:47:22.532] [exec_time_logger] [info] Execution Time [Âµ]</t>
  </si>
  <si>
    <t>[2020-07-27 02:47:24.890] [exec_time_logger] [info] Execution Time [Âµ]</t>
  </si>
  <si>
    <t>[2020-07-27 02:47:27.159] [exec_time_logger] [info] Execution Time [Âµ]</t>
  </si>
  <si>
    <t>[2020-07-27 02:47:29.564] [exec_time_logger] [info] Execution Time [Âµ]</t>
  </si>
  <si>
    <t>[2020-07-27 02:47:31.763] [exec_time_logger] [info] Execution Time [Âµ]</t>
  </si>
  <si>
    <t>[2020-07-27 02:47:33.937] [exec_time_logger] [info] Execution Time [Âµ]</t>
  </si>
  <si>
    <t>[2020-07-27 02:47:36.142] [exec_time_logger] [info] Execution Time [Âµ]</t>
  </si>
  <si>
    <t>[2020-07-27 02:47:38.481] [exec_time_logger] [info] Execution Time [Âµ]</t>
  </si>
  <si>
    <t>[2020-07-27 02:47:40.947] [exec_time_logger] [info] Execution Time [Âµ]</t>
  </si>
  <si>
    <t>[2020-07-27 02:47:43.410] [exec_time_logger] [info] Execution Time [Âµ]</t>
  </si>
  <si>
    <t>[2020-07-27 02:47:45.667] [exec_time_logger] [info] Execution Time [Âµ]</t>
  </si>
  <si>
    <t>[2020-07-27 02:47:48.307] [exec_time_logger] [info] Execution Time [Âµ]</t>
  </si>
  <si>
    <t>[2020-07-27 02:47:50.697] [exec_time_logger] [info] Execution Time [Âµ]</t>
  </si>
  <si>
    <t>[2020-07-27 02:47:52.882] [exec_time_logger] [info] Execution Time [Âµ]</t>
  </si>
  <si>
    <t>[2020-07-27 02:47:55.523] [exec_time_logger] [info] Execution Time [Âµ]</t>
  </si>
  <si>
    <t>[2020-07-27 02:47:57.800] [exec_time_logger] [info] Execution Time [Âµ]</t>
  </si>
  <si>
    <t>[2020-07-27 02:48:00.158] [exec_time_logger] [info] Execution Time [Âµ]</t>
  </si>
  <si>
    <t>[2020-07-27 02:48:02.439] [exec_time_logger] [info] Execution Time [Âµ]</t>
  </si>
  <si>
    <t>[2020-07-27 02:48:04.602] [exec_time_logger] [info] Execution Time [Âµ]</t>
  </si>
  <si>
    <t>[2020-07-27 02:48:07.025] [exec_time_logger] [info] Execution Time [Âµ]</t>
  </si>
  <si>
    <t>[2020-07-27 02:48:09.255] [exec_time_logger] [info] Execution Time [Âµ]</t>
  </si>
  <si>
    <t>[2020-07-27 02:48:12.130] [exec_time_logger] [info] Execution Time [Âµ]</t>
  </si>
  <si>
    <t>[2020-07-27 02:48:14.426] [exec_time_logger] [info] Execution Time [Âµ]</t>
  </si>
  <si>
    <t>[2020-07-27 02:48:16.635] [exec_time_logger] [info] Execution Time [Âµ]</t>
  </si>
  <si>
    <t>[2020-07-27 02:48:18.834] [exec_time_logger] [info] Execution Time [Âµ]</t>
  </si>
  <si>
    <t>[2020-07-27 02:48:21.041] [exec_time_logger] [info] Execution Time [Âµ]</t>
  </si>
  <si>
    <t>[2020-07-27 02:48:23.242] [exec_time_logger] [info] Execution Time [Âµ]</t>
  </si>
  <si>
    <t>[2020-07-27 02:48:25.481] [exec_time_logger] [info] Execution Time [Âµ]</t>
  </si>
  <si>
    <t>[2020-07-27 02:48:27.665] [exec_time_logger] [info] Execution Time [Âµ]</t>
  </si>
  <si>
    <t>[2020-07-27 02:48:29.978] [exec_time_logger] [info] Execution Time [Âµ]</t>
  </si>
  <si>
    <t>[2020-07-27 02:48:32.217] [exec_time_logger] [info] Execution Time [Âµ]</t>
  </si>
  <si>
    <t>[2020-07-27 02:48:34.411] [exec_time_logger] [info] Execution Time [Âµ]</t>
  </si>
  <si>
    <t>[2020-07-27 02:48:36.748] [exec_time_logger] [info] Execution Time [Âµ]</t>
  </si>
  <si>
    <t>[2020-07-27 02:48:39.014] [exec_time_logger] [info] Execution Time [Âµ]</t>
  </si>
  <si>
    <t>[2020-07-27 02:48:41.219] [exec_time_logger] [info] Execution Time [Âµ]</t>
  </si>
  <si>
    <t>[2020-07-27 02:48:43.533] [exec_time_logger] [info] Execution Time [Âµ]</t>
  </si>
  <si>
    <t>[2020-07-27 02:48:45.892] [exec_time_logger] [info] Execution Time [Âµ]</t>
  </si>
  <si>
    <t>[2020-07-27 02:48:48.187] [exec_time_logger] [info] Execution Time [Âµ]</t>
  </si>
  <si>
    <t>[2020-07-27 02:48:50.914] [exec_time_logger] [info] Execution Time [Âµ]</t>
  </si>
  <si>
    <t>[2020-07-27 02:48:53.178] [exec_time_logger] [info] Execution Time [Âµ]</t>
  </si>
  <si>
    <t>[2020-07-27 02:48:55.896] [exec_time_logger] [info] Execution Time [Âµ]</t>
  </si>
  <si>
    <t>[2020-07-27 02:48:58.261] [exec_time_logger] [info] Execution Time [Âµ]</t>
  </si>
  <si>
    <t>[2020-07-27 02:49:00.571] [exec_time_logger] [info] Execution Time [Âµ]</t>
  </si>
  <si>
    <t>[2020-07-27 02:49:02.744] [exec_time_logger] [info] Execution Time [Âµ]</t>
  </si>
  <si>
    <t>[2020-07-27 02:49:05.018] [exec_time_logger] [info] Execution Time [Âµ]</t>
  </si>
  <si>
    <t>[2020-07-27 02:49:07.223] [exec_time_logger] [info] Execution Time [Âµ]</t>
  </si>
  <si>
    <t>[2020-07-27 02:49:09.404] [exec_time_logger] [info] Execution Time [Âµ]</t>
  </si>
  <si>
    <t>[2020-07-27 02:49:11.686] [exec_time_logger] [info] Execution Time [Âµ]</t>
  </si>
  <si>
    <t>[2020-07-27 02:49:13.886] [exec_time_logger] [info] Execution Time [Âµ]</t>
  </si>
  <si>
    <t>[2020-07-27 02:49:16.216] [exec_time_logger] [info] Execution Time [Âµ]</t>
  </si>
  <si>
    <t>[2020-07-27 02:49:18.600] [exec_time_logger] [info] Execution Time [Âµ]</t>
  </si>
  <si>
    <t>[2020-07-27 02:49:20.960] [exec_time_logger] [info] Execution Time [Âµ]</t>
  </si>
  <si>
    <t>[2020-07-27 02:49:23.242] [exec_time_logger] [info] Execution Time [Âµ]</t>
  </si>
  <si>
    <t>[2020-07-27 02:49:25.733] [exec_time_logger] [info] Execution Time [Âµ]</t>
  </si>
  <si>
    <t>[2020-07-27 02:49:28.081] [exec_time_logger] [info] Execution Time [Âµ]</t>
  </si>
  <si>
    <t>[2020-07-27 02:49:30.325] [exec_time_logger] [info] Execution Time [Âµ]</t>
  </si>
  <si>
    <t>[2020-07-27 02:49:32.948] [exec_time_logger] [info] Execution Time [Âµ]</t>
  </si>
  <si>
    <t>[2020-07-27 02:49:35.144] [exec_time_logger] [info] Execution Time [Âµ]</t>
  </si>
  <si>
    <t>[2020-07-27 02:49:37.609] [exec_time_logger] [info] Execution Time [Âµ]</t>
  </si>
  <si>
    <t>[2020-07-27 02:49:39.835] [exec_time_logger] [info] Execution Time [Âµ]</t>
  </si>
  <si>
    <t>[2020-07-27 02:49:42.260] [exec_time_logger] [info] Execution Time [Âµ]</t>
  </si>
  <si>
    <t>[2020-07-27 02:49:44.617] [exec_time_logger] [info] Execution Time [Âµ]</t>
  </si>
  <si>
    <t>[2020-07-27 02:49:46.787] [exec_time_logger] [info] Execution Time [Âµ]</t>
  </si>
  <si>
    <t>[2020-07-27 02:49:49.322] [exec_time_logger] [info] Execution Time [Âµ]</t>
  </si>
  <si>
    <t>[2020-07-27 02:49:51.436] [exec_time_logger] [info] Execution Time [Âµ]</t>
  </si>
  <si>
    <t>[2020-07-27 02:49:53.881] [exec_time_logger] [info] Execution Time [Âµ]</t>
  </si>
  <si>
    <t>[2020-07-27 02:49:56.112] [exec_time_logger] [info] Execution Time [Âµ]</t>
  </si>
  <si>
    <t>[2020-07-27 02:49:58.328] [exec_time_logger] [info] Execution Time [Âµ]</t>
  </si>
  <si>
    <t>[2020-07-27 02:50:00.809] [exec_time_logger] [info] Execution Time [Âµ]</t>
  </si>
  <si>
    <t>[2020-07-27 02:50:03.096] [exec_time_logger] [info] Execution Time [Âµ]</t>
  </si>
  <si>
    <t>[2020-07-27 02:50:05.390] [exec_time_logger] [info] Execution Time [Âµ]</t>
  </si>
  <si>
    <t>[2020-07-27 02:50:08.109] [exec_time_logger] [info] Execution Time [Âµ]</t>
  </si>
  <si>
    <t>[2020-07-27 02:50:10.335] [exec_time_logger] [info] Execution Time [Âµ]</t>
  </si>
  <si>
    <t>[2020-07-27 02:50:12.731] [exec_time_logger] [info] Execution Time [Âµ]</t>
  </si>
  <si>
    <t>[2020-07-27 02:50:15.176] [exec_time_logger] [info] Execution Time [Âµ]</t>
  </si>
  <si>
    <t>[2020-07-27 02:50:17.355] [exec_time_logger] [info] Execution Time [Âµ]</t>
  </si>
  <si>
    <t>[2020-07-27 02:50:19.510] [exec_time_logger] [info] Execution Time [Âµ]</t>
  </si>
  <si>
    <t>[2020-07-27 02:50:21.694] [exec_time_logger] [info] Execution Time [Âµ]</t>
  </si>
  <si>
    <t>[2020-07-27 02:50:23.793] [exec_time_logger] [info] Execution Time [Âµ]</t>
  </si>
  <si>
    <t>[2020-07-27 02:50:26.062] [exec_time_logger] [info] Execution Time [Âµ]</t>
  </si>
  <si>
    <t>[2020-07-27 02:50:28.346] [exec_time_logger] [info] Execution Time [Âµ]</t>
  </si>
  <si>
    <t>[2020-07-27 02:50:30.713] [exec_time_logger] [info] Execution Time [Âµ]</t>
  </si>
  <si>
    <t>[2020-07-27 02:50:33.035] [exec_time_logger] [info] Execution Time [Âµ]</t>
  </si>
  <si>
    <t>[2020-07-27 02:50:35.316] [exec_time_logger] [info] Execution Time [Âµ]</t>
  </si>
  <si>
    <t>[2020-07-27 02:50:37.556] [exec_time_logger] [info] Execution Time [Âµ]</t>
  </si>
  <si>
    <t>[2020-07-27 02:50:39.859] [exec_time_logger] [info] Execution Time [Âµ]</t>
  </si>
  <si>
    <t>[2020-07-27 02:50:42.788] [exec_time_logger] [info] Execution Time [Âµ]</t>
  </si>
  <si>
    <t>[2020-07-27 02:50:45.142] [exec_time_logger] [info] Execution Time [Âµ]</t>
  </si>
  <si>
    <t>[2020-07-27 02:50:47.404] [exec_time_logger] [info] Execution Time [Âµ]</t>
  </si>
  <si>
    <t>[2020-07-27 02:50:49.595] [exec_time_logger] [info] Execution Time [Âµ]</t>
  </si>
  <si>
    <t>[2020-07-27 02:50:51.833] [exec_time_logger] [info] Execution Time [Âµ]</t>
  </si>
  <si>
    <t>[2020-07-27 02:50:54.036] [exec_time_logger] [info] Execution Time [Âµ]</t>
  </si>
  <si>
    <t>[2020-07-27 02:50:56.212] [exec_time_logger] [info] Execution Time [Âµ]</t>
  </si>
  <si>
    <t>[2020-07-27 02:50:58.539] [exec_time_logger] [info] Execution Time [Âµ]</t>
  </si>
  <si>
    <t>[2020-07-27 02:51:01.038] [exec_time_logger] [info] Execution Time [Âµ]</t>
  </si>
  <si>
    <t>[2020-07-27 02:51:03.757] [exec_time_logger] [info] Execution Time [Âµ]</t>
  </si>
  <si>
    <t>[2020-07-27 02:51:06.141] [exec_time_logger] [info] Execution Time [Âµ]</t>
  </si>
  <si>
    <t>[2020-07-27 02:51:08.538] [exec_time_logger] [info] Execution Time [Âµ]</t>
  </si>
  <si>
    <t>[2020-07-27 02:51:10.653] [exec_time_logger] [info] Execution Time [Âµ]</t>
  </si>
  <si>
    <t>[2020-07-27 02:51:12.862] [exec_time_logger] [info] Execution Time [Âµ]</t>
  </si>
  <si>
    <t>[2020-07-27 02:51:15.125] [exec_time_logger] [info] Execution Time [Âµ]</t>
  </si>
  <si>
    <t>[2020-07-27 02:51:17.875] [exec_time_logger] [info] Execution Time [Âµ]</t>
  </si>
  <si>
    <t>[2020-07-27 02:51:20.038] [exec_time_logger] [info] Execution Time [Âµ]</t>
  </si>
  <si>
    <t>[2020-07-27 02:51:22.308] [exec_time_logger] [info] Execution Time [Âµ]</t>
  </si>
  <si>
    <t>[2020-07-27 02:51:24.776] [exec_time_logger] [info] Execution Time [Âµ]</t>
  </si>
  <si>
    <t>[2020-07-27 02:51:27.160] [exec_time_logger] [info] Execution Time [Âµ]</t>
  </si>
  <si>
    <t>[2020-07-27 02:51:29.744] [exec_time_logger] [info] Execution Time [Âµ]</t>
  </si>
  <si>
    <t>[2020-07-27 02:51:31.904] [exec_time_logger] [info] Execution Time [Âµ]</t>
  </si>
  <si>
    <t>[2020-07-27 02:51:34.129] [exec_time_logger] [info] Execution Time [Âµ]</t>
  </si>
  <si>
    <t>[2020-07-27 02:51:36.402] [exec_time_logger] [info] Execution Time [Âµ]</t>
  </si>
  <si>
    <t>[2020-07-27 02:51:38.577] [exec_time_logger] [info] Execution Time [Âµ]</t>
  </si>
  <si>
    <t>[2020-07-27 02:51:40.732] [exec_time_logger] [info] Execution Time [Âµ]</t>
  </si>
  <si>
    <t>[2020-07-27 02:51:42.978] [exec_time_logger] [info] Execution Time [Âµ]</t>
  </si>
  <si>
    <t>[2020-07-27 02:51:45.331] [exec_time_logger] [info] Execution Time [Âµ]</t>
  </si>
  <si>
    <t>[2020-07-27 02:51:47.575] [exec_time_logger] [info] Execution Time [Âµ]</t>
  </si>
  <si>
    <t>[2020-07-27 02:51:49.726] [exec_time_logger] [info] Execution Time [Âµ]</t>
  </si>
  <si>
    <t>[2020-07-27 02:51:51.983] [exec_time_logger] [info] Execution Time [Âµ]</t>
  </si>
  <si>
    <t>[2020-07-27 02:51:54.500] [exec_time_logger] [info] Execution Time [Âµ]</t>
  </si>
  <si>
    <t>[2020-07-27 02:51:56.907] [exec_time_logger] [info] Execution Time [Âµ]</t>
  </si>
  <si>
    <t>[2020-07-27 02:51:59.287] [exec_time_logger] [info] Execution Time [Âµ]</t>
  </si>
  <si>
    <t>[2020-07-27 02:52:01.449] [exec_time_logger] [info] Execution Time [Âµ]</t>
  </si>
  <si>
    <t>[2020-07-27 02:52:03.883] [exec_time_logger] [info] Execution Time [Âµ]</t>
  </si>
  <si>
    <t>[2020-07-27 02:52:06.258] [exec_time_logger] [info] Execution Time [Âµ]</t>
  </si>
  <si>
    <t>[2020-07-27 02:52:08.455] [exec_time_logger] [info] Execution Time [Âµ]</t>
  </si>
  <si>
    <t>[2020-07-27 02:52:10.977] [exec_time_logger] [info] Execution Time [Âµ]</t>
  </si>
  <si>
    <t>[2020-07-27 02:52:13.309] [exec_time_logger] [info] Execution Time [Âµ]</t>
  </si>
  <si>
    <t>[2020-07-27 02:52:15.750] [exec_time_logger] [info] Execution Time [Âµ]</t>
  </si>
  <si>
    <t>[2020-07-27 02:52:17.972] [exec_time_logger] [info] Execution Time [Âµ]</t>
  </si>
  <si>
    <t>[2020-07-27 02:52:20.751] [exec_time_logger] [info] Execution Time [Âµ]</t>
  </si>
  <si>
    <t>[2020-07-27 02:52:22.960] [exec_time_logger] [info] Execution Time [Âµ]</t>
  </si>
  <si>
    <t>[2020-07-27 02:52:25.105] [exec_time_logger] [info] Execution Time [Âµ]</t>
  </si>
  <si>
    <t>[2020-07-27 02:52:27.330] [exec_time_logger] [info] Execution Time [Âµ]</t>
  </si>
  <si>
    <t>[2020-07-27 02:52:30.029] [exec_time_logger] [info] Execution Time [Âµ]</t>
  </si>
  <si>
    <t>[2020-07-27 02:52:32.205] [exec_time_logger] [info] Execution Time [Âµ]</t>
  </si>
  <si>
    <t>[2020-07-27 02:52:34.941] [exec_time_logger] [info] Execution Time [Âµ]</t>
  </si>
  <si>
    <t>[2020-07-27 02:52:37.151] [exec_time_logger] [info] Execution Time [Âµ]</t>
  </si>
  <si>
    <t>[2020-07-27 02:52:39.728] [exec_time_logger] [info] Execution Time [Âµ]</t>
  </si>
  <si>
    <t>[2020-07-27 02:52:41.981] [exec_time_logger] [info] Execution Time [Âµ]</t>
  </si>
  <si>
    <t>[2020-07-27 02:52:44.289] [exec_time_logger] [info] Execution Time [Âµ]</t>
  </si>
  <si>
    <t>[2020-07-27 02:52:46.435] [exec_time_logger] [info] Execution Time [Âµ]</t>
  </si>
  <si>
    <t>[2020-07-27 02:52:48.870] [exec_time_logger] [info] Execution Time [Âµ]</t>
  </si>
  <si>
    <t>[2020-07-27 02:52:51.092] [exec_time_logger] [info] Execution Time [Âµ]</t>
  </si>
  <si>
    <t>[2020-07-27 02:52:53.661] [exec_time_logger] [info] Execution Time [Âµ]</t>
  </si>
  <si>
    <t>[2020-07-27 02:52:56.088] [exec_time_logger] [info] Execution Time [Âµ]</t>
  </si>
  <si>
    <t>[2020-07-27 02:52:58.329] [exec_time_logger] [info] Execution Time [Âµ]</t>
  </si>
  <si>
    <t>[2020-07-27 02:53:00.601] [exec_time_logger] [info] Execution Time [Âµ]</t>
  </si>
  <si>
    <t>[2020-07-27 02:53:02.872] [exec_time_logger] [info] Execution Time [Âµ]</t>
  </si>
  <si>
    <t>[2020-07-27 02:53:05.216] [exec_time_logger] [info] Execution Time [Âµ]</t>
  </si>
  <si>
    <t>[2020-07-27 02:53:07.299] [exec_time_logger] [info] Execution Time [Âµ]</t>
  </si>
  <si>
    <t>[2020-07-27 02:53:09.430] [exec_time_logger] [info] Execution Time [Âµ]</t>
  </si>
  <si>
    <t>[2020-07-27 02:53:11.645] [exec_time_logger] [info] Execution Time [Âµ]</t>
  </si>
  <si>
    <t>[2020-07-27 02:53:13.796] [exec_time_logger] [info] Execution Time [Âµ]</t>
  </si>
  <si>
    <t>[2020-07-27 02:53:16.089] [exec_time_logger] [info] Execution Time [Âµ]</t>
  </si>
  <si>
    <t>[2020-07-27 02:53:18.334] [exec_time_logger] [info] Execution Time [Âµ]</t>
  </si>
  <si>
    <t>[2020-07-27 02:53:20.901] [exec_time_logger] [info] Execution Time [Âµ]</t>
  </si>
  <si>
    <t>[2020-07-27 02:53:23.326] [exec_time_logger] [info] Execution Time [Âµ]</t>
  </si>
  <si>
    <t>[2020-07-27 02:53:25.653] [exec_time_logger] [info] Execution Time [Âµ]</t>
  </si>
  <si>
    <t>[2020-07-27 02:53:28.107] [exec_time_logger] [info] Execution Time [Âµ]</t>
  </si>
  <si>
    <t>[2020-07-27 02:53:30.299] [exec_time_logger] [info] Execution Time [Âµ]</t>
  </si>
  <si>
    <t>[2020-07-27 02:53:32.636] [exec_time_logger] [info] Execution Time [Âµ]</t>
  </si>
  <si>
    <t>[2020-07-27 02:53:35.000] [exec_time_logger] [info] Execution Time [Âµ]</t>
  </si>
  <si>
    <t>[2020-07-27 02:53:37.121] [exec_time_logger] [info] Execution Time [Âµ]</t>
  </si>
  <si>
    <t>[2020-07-27 02:53:39.521] [exec_time_logger] [info] Execution Time [Âµ]</t>
  </si>
  <si>
    <t>[2020-07-27 02:53:41.787] [exec_time_logger] [info] Execution Time [Âµ]</t>
  </si>
  <si>
    <t>[2020-07-27 02:53:43.883] [exec_time_logger] [info] Execution Time [Âµ]</t>
  </si>
  <si>
    <t>[2020-07-27 02:53:46.215] [exec_time_logger] [info] Execution Time [Âµ]</t>
  </si>
  <si>
    <t>[2020-07-27 02:53:48.724] [exec_time_logger] [info] Execution Time [Âµ]</t>
  </si>
  <si>
    <t>[2020-07-27 02:53:50.906] [exec_time_logger] [info] Execution Time [Âµ]</t>
  </si>
  <si>
    <t>[2020-07-27 02:53:53.337] [exec_time_logger] [info] Execution Time [Âµ]</t>
  </si>
  <si>
    <t>[2020-07-27 02:53:55.670] [exec_time_logger] [info] Execution Time [Âµ]</t>
  </si>
  <si>
    <t>[2020-07-27 02:53:58.022] [exec_time_logger] [info] Execution Time [Âµ]</t>
  </si>
  <si>
    <t>[2020-07-27 02:54:00.647] [exec_time_logger] [info] Execution Time [Âµ]</t>
  </si>
  <si>
    <t>[2020-07-27 02:54:03.188] [exec_time_logger] [info] Execution Time [Âµ]</t>
  </si>
  <si>
    <t>[2020-07-27 02:54:05.576] [exec_time_logger] [info] Execution Time [Âµ]</t>
  </si>
  <si>
    <t>[2020-07-27 02:54:08.941] [exec_time_logger] [info] Execution Time [Âµ]</t>
  </si>
  <si>
    <t>[2020-07-27 02:54:11.336] [exec_time_logger] [info] Execution Time [Âµ]</t>
  </si>
  <si>
    <t>[2020-07-27 02:54:13.626] [exec_time_logger] [info] Execution Time [Âµ]</t>
  </si>
  <si>
    <t>[2020-07-27 02:54:16.068] [exec_time_logger] [info] Execution Time [Âµ]</t>
  </si>
  <si>
    <t>[2020-07-27 02:54:18.408] [exec_time_logger] [info] Execution Time [Âµ]</t>
  </si>
  <si>
    <t>[2020-07-27 02:54:20.564] [exec_time_logger] [info] Execution Time [Âµ]</t>
  </si>
  <si>
    <t>[2020-07-27 02:54:22.970] [exec_time_logger] [info] Execution Time [Âµ]</t>
  </si>
  <si>
    <t>[2020-07-27 02:54:25.633] [exec_time_logger] [info] Execution Time [Âµ]</t>
  </si>
  <si>
    <t>[2020-07-27 02:54:28.088] [exec_time_logger] [info] Execution Time [Âµ]</t>
  </si>
  <si>
    <t>[2020-07-27 02:54:30.307] [exec_time_logger] [info] Execution Time [Âµ]</t>
  </si>
  <si>
    <t>[2020-07-27 02:54:32.843] [exec_time_logger] [info] Execution Time [Âµ]</t>
  </si>
  <si>
    <t>[2020-07-27 02:54:35.244] [exec_time_logger] [info] Execution Time [Âµ]</t>
  </si>
  <si>
    <t>[2020-07-27 02:54:37.494] [exec_time_logger] [info] Execution Time [Âµ]</t>
  </si>
  <si>
    <t>[2020-07-27 02:54:39.663] [exec_time_logger] [info] Execution Time [Âµ]</t>
  </si>
  <si>
    <t>[2020-07-27 02:54:42.186] [exec_time_logger] [info] Execution Time [Âµ]</t>
  </si>
  <si>
    <t>[2020-07-27 02:54:44.459] [exec_time_logger] [info] Execution Time [Âµ]</t>
  </si>
  <si>
    <t>[2020-07-27 02:54:46.710] [exec_time_logger] [info] Execution Time [Âµ]</t>
  </si>
  <si>
    <t>[2020-07-27 02:54:48.839] [exec_time_logger] [info] Execution Time [Âµ]</t>
  </si>
  <si>
    <t>[2020-07-27 02:54:51.489] [exec_time_logger] [info] Execution Time [Âµ]</t>
  </si>
  <si>
    <t>[2020-07-27 02:54:53.984] [exec_time_logger] [info] Execution Time [Âµ]</t>
  </si>
  <si>
    <t>[2020-07-27 02:54:56.864] [exec_time_logger] [info] Execution Time [Âµ]</t>
  </si>
  <si>
    <t>[2020-07-27 02:54:59.054] [exec_time_logger] [info] Execution Time [Âµ]</t>
  </si>
  <si>
    <t>[2020-07-27 02:55:01.265] [exec_time_logger] [info] Execution Time [Âµ]</t>
  </si>
  <si>
    <t>[2020-07-27 02:55:03.517] [exec_time_logger] [info] Execution Time [Âµ]</t>
  </si>
  <si>
    <t>[2020-07-27 02:55:05.851] [exec_time_logger] [info] Execution Time [Âµ]</t>
  </si>
  <si>
    <t>[2020-07-27 02:55:08.078] [exec_time_logger] [info] Execution Time [Âµ]</t>
  </si>
  <si>
    <t>[2020-07-27 02:55:10.346] [exec_time_logger] [info] Execution Time [Âµ]</t>
  </si>
  <si>
    <t>[2020-07-27 02:55:12.560] [exec_time_logger] [info] Execution Time [Âµ]</t>
  </si>
  <si>
    <t>[2020-07-27 02:55:14.860] [exec_time_logger] [info] Execution Time [Âµ]</t>
  </si>
  <si>
    <t>[2020-07-27 02:55:17.197] [exec_time_logger] [info] Execution Time [Âµ]</t>
  </si>
  <si>
    <t>[2020-07-27 02:55:19.327] [exec_time_logger] [info] Execution Time [Âµ]</t>
  </si>
  <si>
    <t>[2020-07-27 02:55:22.074] [exec_time_logger] [info] Execution Time [Âµ]</t>
  </si>
  <si>
    <t>[2020-07-27 02:55:24.265] [exec_time_logger] [info] Execution Time [Âµ]</t>
  </si>
  <si>
    <t>[2020-07-27 02:55:26.411] [exec_time_logger] [info] Execution Time [Âµ]</t>
  </si>
  <si>
    <t>[2020-07-27 02:55:28.618] [exec_time_logger] [info] Execution Time [Âµ]</t>
  </si>
  <si>
    <t>[2020-07-27 02:55:30.769] [exec_time_logger] [info] Execution Time [Âµ]</t>
  </si>
  <si>
    <t>[2020-07-27 02:55:33.075] [exec_time_logger] [info] Execution Time [Âµ]</t>
  </si>
  <si>
    <t>[2020-07-27 02:55:35.290] [exec_time_logger] [info] Execution Time [Âµ]</t>
  </si>
  <si>
    <t>[2020-07-27 02:55:37.601] [exec_time_logger] [info] Execution Time [Âµ]</t>
  </si>
  <si>
    <t>[2020-07-27 02:55:39.776] [exec_time_logger] [info] Execution Time [Âµ]</t>
  </si>
  <si>
    <t>[2020-07-27 02:55:42.071] [exec_time_logger] [info] Execution Time [Âµ]</t>
  </si>
  <si>
    <t>[2020-07-27 02:55:44.237] [exec_time_logger] [info] Execution Time [Âµ]</t>
  </si>
  <si>
    <t>[2020-07-27 02:55:46.530] [exec_time_logger] [info] Execution Time [Âµ]</t>
  </si>
  <si>
    <t>[2020-07-27 02:55:49.108] [exec_time_logger] [info] Execution Time [Âµ]</t>
  </si>
  <si>
    <t>[2020-07-27 02:55:51.401] [exec_time_logger] [info] Execution Time [Âµ]</t>
  </si>
  <si>
    <t>[2020-07-27 02:55:54.006] [exec_time_logger] [info] Execution Time [Âµ]</t>
  </si>
  <si>
    <t>[2020-07-27 02:55:56.787] [exec_time_logger] [info] Execution Time [Âµ]</t>
  </si>
  <si>
    <t>[2020-07-27 02:55:59.161] [exec_time_logger] [info] Execution Time [Âµ]</t>
  </si>
  <si>
    <t>[2020-07-27 02:56:01.582] [exec_time_logger] [info] Execution Time [Âµ]</t>
  </si>
  <si>
    <t>[2020-07-27 02:56:03.716] [exec_time_logger] [info] Execution Time [Âµ]</t>
  </si>
  <si>
    <t>[2020-07-27 02:56:06.626] [exec_time_logger] [info] Execution Time [Âµ]</t>
  </si>
  <si>
    <t>[2020-07-27 02:56:08.896] [exec_time_logger] [info] Execution Time [Âµ]</t>
  </si>
  <si>
    <t>[2020-07-27 02:56:11.168] [exec_time_logger] [info] Execution Time [Âµ]</t>
  </si>
  <si>
    <t>[2020-07-27 02:56:13.732] [exec_time_logger] [info] Execution Time [Âµ]</t>
  </si>
  <si>
    <t>[2020-07-27 02:56:16.226] [exec_time_logger] [info] Execution Time [Âµ]</t>
  </si>
  <si>
    <t>[2020-07-27 02:56:18.956] [exec_time_logger] [info] Execution Time [Âµ]</t>
  </si>
  <si>
    <t>[2020-07-27 02:56:21.239] [exec_time_logger] [info] Execution Time [Âµ]</t>
  </si>
  <si>
    <t>[2020-07-27 02:56:23.386] [exec_time_logger] [info] Execution Time [Âµ]</t>
  </si>
  <si>
    <t>[2020-07-27 02:56:25.644] [exec_time_logger] [info] Execution Time [Âµ]</t>
  </si>
  <si>
    <t>[2020-07-27 02:56:28.272] [exec_time_logger] [info] Execution Time [Âµ]</t>
  </si>
  <si>
    <t>[2020-07-27 02:56:30.889] [exec_time_logger] [info] Execution Time [Âµ]</t>
  </si>
  <si>
    <t>[2020-07-27 02:56:33.325] [exec_time_logger] [info] Execution Time [Âµ]</t>
  </si>
  <si>
    <t>[2020-07-27 02:56:35.709] [exec_time_logger] [info] Execution Time [Âµ]</t>
  </si>
  <si>
    <t>[2020-07-27 02:56:39.149] [exec_time_logger] [info] Execution Time [Âµ]</t>
  </si>
  <si>
    <t>[2020-07-27 02:56:41.435] [exec_time_logger] [info] Execution Time [Âµ]</t>
  </si>
  <si>
    <t>[2020-07-27 02:56:43.874] [exec_time_logger] [info] Execution Time [Âµ]</t>
  </si>
  <si>
    <t>[2020-07-27 02:56:46.130] [exec_time_logger] [info] Execution Time [Âµ]</t>
  </si>
  <si>
    <t>[2020-07-27 02:56:48.796] [exec_time_logger] [info] Execution Time [Âµ]</t>
  </si>
  <si>
    <t>[2020-07-27 02:56:51.079] [exec_time_logger] [info] Execution Time [Âµ]</t>
  </si>
  <si>
    <t>[2020-07-27 02:56:53.317] [exec_time_logger] [info] Execution Time [Âµ]</t>
  </si>
  <si>
    <t>[2020-07-27 02:56:55.531] [exec_time_logger] [info] Execution Time [Âµ]</t>
  </si>
  <si>
    <t>[2020-07-27 02:56:58.611] [exec_time_logger] [info] Execution Time [Âµ]</t>
  </si>
  <si>
    <t>[2020-07-27 02:57:01.087] [exec_time_logger] [info] Execution Time [Âµ]</t>
  </si>
  <si>
    <t>[2020-07-27 02:57:03.999] [exec_time_logger] [info] Execution Time [Âµ]</t>
  </si>
  <si>
    <t>[2020-07-27 02:57:06.324] [exec_time_logger] [info] Execution Time [Âµ]</t>
  </si>
  <si>
    <t>[2020-07-27 02:57:08.453] [exec_time_logger] [info] Execution Time [Âµ]</t>
  </si>
  <si>
    <t>[2020-07-27 02:57:10.907] [exec_time_logger] [info] Execution Time [Âµ]</t>
  </si>
  <si>
    <t>[2020-07-27 02:57:13.818] [exec_time_logger] [info] Execution Time [Âµ]</t>
  </si>
  <si>
    <t>[2020-07-27 02:57:16.039] [exec_time_logger] [info] Execution Time [Âµ]</t>
  </si>
  <si>
    <t>[2020-07-27 02:57:18.500] [exec_time_logger] [info] Execution Time [Âµ]</t>
  </si>
  <si>
    <t>[2020-07-27 02:57:20.731] [exec_time_logger] [info] Execution Time [Âµ]</t>
  </si>
  <si>
    <t>[2020-07-27 02:57:23.504] [exec_time_logger] [info] Execution Time [Âµ]</t>
  </si>
  <si>
    <t>[2020-07-27 02:57:25.750] [exec_time_logger] [info] Execution Time [Âµ]</t>
  </si>
  <si>
    <t>[2020-07-27 02:57:28.102] [exec_time_logger] [info] Execution Time [Âµ]</t>
  </si>
  <si>
    <t>[2020-07-27 02:57:30.200] [exec_time_logger] [info] Execution Time [Âµ]</t>
  </si>
  <si>
    <t>[2020-07-27 02:57:33.177] [exec_time_logger] [info] Execution Time [Âµ]</t>
  </si>
  <si>
    <t>[2020-07-27 02:57:35.526] [exec_time_logger] [info] Execution Time [Âµ]</t>
  </si>
  <si>
    <t>[2020-07-27 02:57:37.940] [exec_time_logger] [info] Execution Time [Âµ]</t>
  </si>
  <si>
    <t>[2020-07-27 02:57:40.593] [exec_time_logger] [info] Execution Time [Âµ]</t>
  </si>
  <si>
    <t>[2020-07-27 02:57:42.851] [exec_time_logger] [info] Execution Time [Âµ]</t>
  </si>
  <si>
    <t>[2020-07-27 02:57:45.115] [exec_time_logger] [info] Execution Time [Âµ]</t>
  </si>
  <si>
    <t>[2020-07-27 02:57:47.540] [exec_time_logger] [info] Execution Time [Âµ]</t>
  </si>
  <si>
    <t>[2020-07-27 02:57:49.750] [exec_time_logger] [info] Execution Time [Âµ]</t>
  </si>
  <si>
    <t>[2020-07-27 02:57:51.896] [exec_time_logger] [info] Execution Time [Âµ]</t>
  </si>
  <si>
    <t>[2020-07-27 02:57:54.038] [exec_time_logger] [info] Execution Time [Âµ]</t>
  </si>
  <si>
    <t>[2020-07-27 02:57:56.558] [exec_time_logger] [info] Execution Time [Âµ]</t>
  </si>
  <si>
    <t>[2020-07-27 02:57:58.989] [exec_time_logger] [info] Execution Time [Âµ]</t>
  </si>
  <si>
    <t>[2020-07-27 02:58:01.979] [exec_time_logger] [info] Execution Time [Âµ]</t>
  </si>
  <si>
    <t>[2020-07-27 02:58:04.266] [exec_time_logger] [info] Execution Time [Âµ]</t>
  </si>
  <si>
    <t>[2020-07-27 02:58:06.655] [exec_time_logger] [info] Execution Time [Âµ]</t>
  </si>
  <si>
    <t>[2020-07-27 02:58:08.807] [exec_time_logger] [info] Execution Time [Âµ]</t>
  </si>
  <si>
    <t>[2020-07-27 02:58:11.534] [exec_time_logger] [info] Execution Time [Âµ]</t>
  </si>
  <si>
    <t>[2020-07-27 02:58:13.819] [exec_time_logger] [info] Execution Time [Âµ]</t>
  </si>
  <si>
    <t>[2020-07-27 02:58:16.190] [exec_time_logger] [info] Execution Time [Âµ]</t>
  </si>
  <si>
    <t>[2020-07-27 02:58:19.035] [exec_time_logger] [info] Execution Time [Âµ]</t>
  </si>
  <si>
    <t>[2020-07-27 02:58:21.546] [exec_time_logger] [info] Execution Time [Âµ]</t>
  </si>
  <si>
    <t>[2020-07-27 02:58:24.006] [exec_time_logger] [info] Execution Time [Âµ]</t>
  </si>
  <si>
    <t>[2020-07-27 02:58:26.649] [exec_time_logger] [info] Execution Time [Âµ]</t>
  </si>
  <si>
    <t>[2020-07-27 02:58:29.087] [exec_time_logger] [info] Execution Time [Âµ]</t>
  </si>
  <si>
    <t>[2020-07-27 02:58:31.324] [exec_time_logger] [info] Execution Time [Âµ]</t>
  </si>
  <si>
    <t>[2020-07-27 02:58:33.660] [exec_time_logger] [info] Execution Time [Âµ]</t>
  </si>
  <si>
    <t>[2020-07-27 02:58:35.906] [exec_time_logger] [info] Execution Time [Âµ]</t>
  </si>
  <si>
    <t>[2020-07-27 02:58:38.303] [exec_time_logger] [info] Execution Time [Âµ]</t>
  </si>
  <si>
    <t>[2020-07-27 02:58:41.033] [exec_time_logger] [info] Execution Time [Âµ]</t>
  </si>
  <si>
    <t>[2020-07-27 02:58:43.597] [exec_time_logger] [info] Execution Time [Âµ]</t>
  </si>
  <si>
    <t>[2020-07-27 02:58:46.093] [exec_time_logger] [info] Execution Time [Âµ]</t>
  </si>
  <si>
    <t>[2020-07-27 02:58:48.322] [exec_time_logger] [info] Execution Time [Âµ]</t>
  </si>
  <si>
    <t>[2020-07-27 02:58:50.632] [exec_time_logger] [info] Execution Time [Âµ]</t>
  </si>
  <si>
    <t>[2020-07-27 02:58:52.863] [exec_time_logger] [info] Execution Time [Âµ]</t>
  </si>
  <si>
    <t>[2020-07-27 02:58:55.496] [exec_time_logger] [info] Execution Time [Âµ]</t>
  </si>
  <si>
    <t>[2020-07-27 02:58:58.720] [exec_time_logger] [info] Execution Time [Âµ]</t>
  </si>
  <si>
    <t>[2020-07-27 02:59:01.228] [exec_time_logger] [info] Execution Time [Âµ]</t>
  </si>
  <si>
    <t>[2020-07-27 02:59:03.868] [exec_time_logger] [info] Execution Time [Âµ]</t>
  </si>
  <si>
    <t>[2020-07-27 02:59:06.403] [exec_time_logger] [info] Execution Time [Âµ]</t>
  </si>
  <si>
    <t>[2020-07-27 02:59:08.989] [exec_time_logger] [info] Execution Time [Âµ]</t>
  </si>
  <si>
    <t>[2020-07-27 02:59:11.301] [exec_time_logger] [info] Execution Time [Âµ]</t>
  </si>
  <si>
    <t>[2020-07-27 02:59:13.445] [exec_time_logger] [info] Execution Time [Âµ]</t>
  </si>
  <si>
    <t>[2020-07-27 02:59:16.196] [exec_time_logger] [info] Execution Time [Âµ]</t>
  </si>
  <si>
    <t>[2020-07-27 02:59:19.119] [exec_time_logger] [info] Execution Time [Âµ]</t>
  </si>
  <si>
    <t>[2020-07-27 02:59:21.705] [exec_time_logger] [info] Execution Time [Âµ]</t>
  </si>
  <si>
    <t>[2020-07-27 02:59:23.847] [exec_time_logger] [info] Execution Time [Âµ]</t>
  </si>
  <si>
    <t>[2020-07-27 02:59:26.112] [exec_time_logger] [info] Execution Time [Âµ]</t>
  </si>
  <si>
    <t>[2020-07-27 02:59:28.513] [exec_time_logger] [info] Execution Time [Âµ]</t>
  </si>
  <si>
    <t>[2020-07-27 02:59:30.959] [exec_time_logger] [info] Execution Time [Âµ]</t>
  </si>
  <si>
    <t>[2020-07-27 02:59:33.157] [exec_time_logger] [info] Execution Time [Âµ]</t>
  </si>
  <si>
    <t>[2020-07-27 02:59:35.447] [exec_time_logger] [info] Execution Time [Âµ]</t>
  </si>
  <si>
    <t>[2020-07-27 02:59:39.024] [exec_time_logger] [info] Execution Time [Âµ]</t>
  </si>
  <si>
    <t>[2020-07-27 02:59:41.205] [exec_time_logger] [info] Execution Time [Âµ]</t>
  </si>
  <si>
    <t>[2020-07-27 02:59:43.629] [exec_time_logger] [info] Execution Time [Âµ]</t>
  </si>
  <si>
    <t>[2020-07-27 02:59:45.896] [exec_time_logger] [info] Execution Time [Âµ]</t>
  </si>
  <si>
    <t>[2020-07-27 02:59:48.107] [exec_time_logger] [info] Execution Time [Âµ]</t>
  </si>
  <si>
    <t>[2020-07-27 02:59:50.715] [exec_time_logger] [info] Execution Time [Âµ]</t>
  </si>
  <si>
    <t>[2020-07-27 02:59:53.524] [exec_time_logger] [info] Execution Time [Âµ]</t>
  </si>
  <si>
    <t>[2020-07-27 02:59:55.836] [exec_time_logger] [info] Execution Time [Âµ]</t>
  </si>
  <si>
    <t>[2020-07-27 02:59:58.694] [exec_time_logger] [info] Execution Time [Âµ]</t>
  </si>
  <si>
    <t>[2020-07-27 03:00:01.069] [exec_time_logger] [info] Execution Time [Âµ]</t>
  </si>
  <si>
    <t>[2020-07-27 03:00:03.248] [exec_time_logger] [info] Execution Time [Âµ]</t>
  </si>
  <si>
    <t>[2020-07-27 03:00:05.503] [exec_time_logger] [info] Execution Time [Âµ]</t>
  </si>
  <si>
    <t>[2020-07-27 03:00:08.577] [exec_time_logger] [info] Execution Time [Âµ]</t>
  </si>
  <si>
    <t>[2020-07-27 03:00:10.731] [exec_time_logger] [info] Execution Time [Âµ]</t>
  </si>
  <si>
    <t>[2020-07-27 03:00:12.947] [exec_time_logger] [info] Execution Time [Âµ]</t>
  </si>
  <si>
    <t>[2020-07-27 03:00:15.919] [exec_time_logger] [info] Execution Time [Âµ]</t>
  </si>
  <si>
    <t>[2020-07-27 03:00:18.277] [exec_time_logger] [info] Execution Time [Âµ]</t>
  </si>
  <si>
    <t>[2020-07-27 03:00:21.635] [exec_time_logger] [info] Execution Time [Âµ]</t>
  </si>
  <si>
    <t>[2020-07-27 03:00:23.756] [exec_time_logger] [info] Execution Time [Âµ]</t>
  </si>
  <si>
    <t>[2020-07-27 03:00:25.989] [exec_time_logger] [info] Execution Time [Âµ]</t>
  </si>
  <si>
    <t>[2020-07-27 03:00:28.355] [exec_time_logger] [info] Execution Time [Âµ]</t>
  </si>
  <si>
    <t>[2020-07-27 03:00:30.766] [exec_time_logger] [info] Execution Time [Âµ]</t>
  </si>
  <si>
    <t>[2020-07-27 03:00:33.324] [exec_time_logger] [info] Execution Time [Âµ]</t>
  </si>
  <si>
    <t>[2020-07-27 03:00:35.848] [exec_time_logger] [info] Execution Time [Âµ]</t>
  </si>
  <si>
    <t>[2020-07-27 03:00:38.568] [exec_time_logger] [info] Execution Time [Âµ]</t>
  </si>
  <si>
    <t>[2020-07-27 03:00:40.952] [exec_time_logger] [info] Execution Time [Âµ]</t>
  </si>
  <si>
    <t>[2020-07-27 03:00:43.540] [exec_time_logger] [info] Execution Time [Âµ]</t>
  </si>
  <si>
    <t>[2020-07-27 03:00:45.845] [exec_time_logger] [info] Execution Time [Âµ]</t>
  </si>
  <si>
    <t>[2020-07-27 03:00:48.820] [exec_time_logger] [info] Execution Time [Âµ]</t>
  </si>
  <si>
    <t>[2020-07-27 03:00:51.198] [exec_time_logger] [info] Execution Time [Âµ]</t>
  </si>
  <si>
    <t>[2020-07-27 03:00:53.677] [exec_time_logger] [info] Execution Time [Âµ]</t>
  </si>
  <si>
    <t>[2020-07-27 03:00:56.667] [exec_time_logger] [info] Execution Time [Âµ]</t>
  </si>
  <si>
    <t>[2020-07-27 03:00:59.435] [exec_time_logger] [info] Execution Time [Âµ]</t>
  </si>
  <si>
    <t>[2020-07-27 03:01:01.666] [exec_time_logger] [info] Execution Time [Âµ]</t>
  </si>
  <si>
    <t>[2020-07-27 03:01:04.407] [exec_time_logger] [info] Execution Time [Âµ]</t>
  </si>
  <si>
    <t>[2020-07-27 03:01:06.995] [exec_time_logger] [info] Execution Time [Âµ]</t>
  </si>
  <si>
    <t>[2020-07-27 03:01:09.181] [exec_time_logger] [info] Execution Time [Âµ]</t>
  </si>
  <si>
    <t>[2020-07-27 03:01:11.708] [exec_time_logger] [info] Execution Time [Âµ]</t>
  </si>
  <si>
    <t>[2020-07-27 03:01:14.061] [exec_time_logger] [info] Execution Time [Âµ]</t>
  </si>
  <si>
    <t>[2020-07-27 03:01:16.411] [exec_time_logger] [info] Execution Time [Âµ]</t>
  </si>
  <si>
    <t>[2020-07-27 03:01:18.864] [exec_time_logger] [info] Execution Time [Âµ]</t>
  </si>
  <si>
    <t>[2020-07-27 03:01:21.601] [exec_time_logger] [info] Execution Time [Âµ]</t>
  </si>
  <si>
    <t>[2020-07-27 03:01:23.942] [exec_time_logger] [info] Execution Time [Âµ]</t>
  </si>
  <si>
    <t>[2020-07-27 03:01:26.562] [exec_time_logger] [info] Execution Time [Âµ]</t>
  </si>
  <si>
    <t>[2020-07-27 03:01:29.192] [exec_time_logger] [info] Execution Time [Âµ]</t>
  </si>
  <si>
    <t>[2020-07-27 03:01:31.507] [exec_time_logger] [info] Execution Time [Âµ]</t>
  </si>
  <si>
    <t>[2020-07-27 03:01:33.666] [exec_time_logger] [info] Execution Time [Âµ]</t>
  </si>
  <si>
    <t>[2020-07-27 03:01:35.815] [exec_time_logger] [info] Execution Time [Âµ]</t>
  </si>
  <si>
    <t>[2020-07-27 03:01:38.635] [exec_time_logger] [info] Execution Time [Âµ]</t>
  </si>
  <si>
    <t>[2020-07-27 03:01:40.961] [exec_time_logger] [info] Execution Time [Âµ]</t>
  </si>
  <si>
    <t>[2020-07-27 03:01:43.354] [exec_time_logger] [info] Execution Time [Âµ]</t>
  </si>
  <si>
    <t>[2020-07-27 03:01:45.651] [exec_time_logger] [info] Execution Time [Âµ]</t>
  </si>
  <si>
    <t>[2020-07-27 03:01:47.979] [exec_time_logger] [info] Execution Time [Âµ]</t>
  </si>
  <si>
    <t>[2020-07-27 03:01:50.488] [exec_time_logger] [info] Execution Time [Âµ]</t>
  </si>
  <si>
    <t>[2020-07-27 03:01:52.788] [exec_time_logger] [info] Execution Time [Âµ]</t>
  </si>
  <si>
    <t>[2020-07-27 03:01:55.333] [exec_time_logger] [info] Execution Time [Âµ]</t>
  </si>
  <si>
    <t>[2020-07-27 03:01:57.810] [exec_time_logger] [info] Execution Time [Âµ]</t>
  </si>
  <si>
    <t>[2020-07-27 03:02:00.349] [exec_time_logger] [info] Execution Time [Âµ]</t>
  </si>
  <si>
    <t>[2020-07-27 03:02:03.098] [exec_time_logger] [info] Execution Time [Âµ]</t>
  </si>
  <si>
    <t>[2020-07-27 03:02:05.376] [exec_time_logger] [info] Execution Time [Âµ]</t>
  </si>
  <si>
    <t>[2020-07-27 03:02:07.824] [exec_time_logger] [info] Execution Time [Âµ]</t>
  </si>
  <si>
    <t>[2020-07-27 03:02:10.673] [exec_time_logger] [info] Execution Time [Âµ]</t>
  </si>
  <si>
    <t>[2020-07-27 03:02:12.812] [exec_time_logger] [info] Execution Time [Âµ]</t>
  </si>
  <si>
    <t>[2020-07-27 03:02:15.096] [exec_time_logger] [info] Execution Time [Âµ]</t>
  </si>
  <si>
    <t>[2020-07-27 03:02:17.421] [exec_time_logger] [info] Execution Time [Âµ]</t>
  </si>
  <si>
    <t>[2020-07-27 03:02:19.872] [exec_time_logger] [info] Execution Time [Âµ]</t>
  </si>
  <si>
    <t>[2020-07-27 03:02:22.147] [exec_time_logger] [info] Execution Time [Âµ]</t>
  </si>
  <si>
    <t>[2020-07-27 03:02:24.834] [exec_time_logger] [info] Execution Time [Âµ]</t>
  </si>
  <si>
    <t>[2020-07-27 03:02:27.159] [exec_time_logger] [info] Execution Time [Âµ]</t>
  </si>
  <si>
    <t>[2020-07-27 03:02:30.040] [exec_time_logger] [info] Execution Time [Âµ]</t>
  </si>
  <si>
    <t>[2020-07-27 03:02:32.618] [exec_time_logger] [info] Execution Time [Âµ]</t>
  </si>
  <si>
    <t>[2020-07-27 03:02:35.014] [exec_time_logger] [info] Execution Time [Âµ]</t>
  </si>
  <si>
    <t>[2020-07-27 03:02:37.501] [exec_time_logger] [info] Execution Time [Âµ]</t>
  </si>
  <si>
    <t>[2020-07-27 03:02:39.621] [exec_time_logger] [info] Execution Time [Âµ]</t>
  </si>
  <si>
    <t>[2020-07-27 03:02:41.734] [exec_time_logger] [info] Execution Time [Âµ]</t>
  </si>
  <si>
    <t>[2020-07-27 03:02:43.998] [exec_time_logger] [info] Execution Time [Âµ]</t>
  </si>
  <si>
    <t>[2020-07-27 03:02:46.319] [exec_time_logger] [info] Execution Time [Âµ]</t>
  </si>
  <si>
    <t>[2020-07-27 03:02:48.610] [exec_time_logger] [info] Execution Time [Âµ]</t>
  </si>
  <si>
    <t>[2020-07-27 03:02:51.123] [exec_time_logger] [info] Execution Time [Âµ]</t>
  </si>
  <si>
    <t>[2020-07-27 03:02:53.495] [exec_time_logger] [info] Execution Time [Âµ]</t>
  </si>
  <si>
    <t>[2020-07-27 03:02:56.258] [exec_time_logger] [info] Execution Time [Âµ]</t>
  </si>
  <si>
    <t>[2020-07-27 03:02:59.209] [exec_time_logger] [info] Execution Time [Âµ]</t>
  </si>
  <si>
    <t>[2020-07-27 03:03:02.087] [exec_time_logger] [info] Execution Time [Âµ]</t>
  </si>
  <si>
    <t>[2020-07-27 03:03:04.278] [exec_time_logger] [info] Execution Time [Âµ]</t>
  </si>
  <si>
    <t>[2020-07-27 03:03:06.400] [exec_time_logger] [info] Execution Time [Âµ]</t>
  </si>
  <si>
    <t>[2020-07-27 03:03:08.638] [exec_time_logger] [info] Execution Time [Âµ]</t>
  </si>
  <si>
    <t>[2020-07-27 03:03:10.994] [exec_time_logger] [info] Execution Time [Âµ]</t>
  </si>
  <si>
    <t>[2020-07-27 03:03:13.788] [exec_time_logger] [info] Execution Time [Âµ]</t>
  </si>
  <si>
    <t>[2020-07-27 03:03:16.006] [exec_time_logger] [info] Execution Time [Âµ]</t>
  </si>
  <si>
    <t>[2020-07-27 03:03:18.223] [exec_time_logger] [info] Execution Time [Âµ]</t>
  </si>
  <si>
    <t>[2020-07-27 03:03:20.495] [exec_time_logger] [info] Execution Time [Âµ]</t>
  </si>
  <si>
    <t>[2020-07-27 03:03:23.037] [exec_time_logger] [info] Execution Time [Âµ]</t>
  </si>
  <si>
    <t>[2020-07-27 03:03:26.209] [exec_time_logger] [info] Execution Time [Âµ]</t>
  </si>
  <si>
    <t>[2020-07-27 03:03:28.879] [exec_time_logger] [info] Execution Time [Âµ]</t>
  </si>
  <si>
    <t>[2020-07-27 03:03:31.402] [exec_time_logger] [info] Execution Time [Âµ]</t>
  </si>
  <si>
    <t>[2020-07-27 03:03:33.796] [exec_time_logger] [info] Execution Time [Âµ]</t>
  </si>
  <si>
    <t>[2020-07-27 03:03:36.006] [exec_time_logger] [info] Execution Time [Âµ]</t>
  </si>
  <si>
    <t>[2020-07-27 03:03:38.349] [exec_time_logger] [info] Execution Time [Âµ]</t>
  </si>
  <si>
    <t>[2020-07-27 03:03:40.629] [exec_time_logger] [info] Execution Time [Âµ]</t>
  </si>
  <si>
    <t>[2020-07-27 03:03:42.970] [exec_time_logger] [info] Execution Time [Âµ]</t>
  </si>
  <si>
    <t>[2020-07-27 03:03:45.124] [exec_time_logger] [info] Execution Time [Âµ]</t>
  </si>
  <si>
    <t>[2020-07-27 03:03:48.069] [exec_time_logger] [info] Execution Time [Âµ]</t>
  </si>
  <si>
    <t>[2020-07-27 03:03:50.883] [exec_time_logger] [info] Execution Time [Âµ]</t>
  </si>
  <si>
    <t>[2020-07-27 03:03:53.889] [exec_time_logger] [info] Execution Time [Âµ]</t>
  </si>
  <si>
    <t>[2020-07-27 03:03:56.218] [exec_time_logger] [info] Execution Time [Âµ]</t>
  </si>
  <si>
    <t>[2020-07-27 03:03:59.038] [exec_time_logger] [info] Execution Time [Âµ]</t>
  </si>
  <si>
    <t>[2020-07-27 03:04:01.397] [exec_time_logger] [info] Execution Time [Âµ]</t>
  </si>
  <si>
    <t>[2020-07-27 03:04:04.201] [exec_time_logger] [info] Execution Time [Âµ]</t>
  </si>
  <si>
    <t>[2020-07-27 03:04:06.609] [exec_time_logger] [info] Execution Time [Âµ]</t>
  </si>
  <si>
    <t>[2020-07-27 03:04:09.059] [exec_time_logger] [info] Execution Time [Âµ]</t>
  </si>
  <si>
    <t>[2020-07-27 03:04:11.976] [exec_time_logger] [info] Execution Time [Âµ]</t>
  </si>
  <si>
    <t>[2020-07-27 03:04:14.335] [exec_time_logger] [info] Execution Time [Âµ]</t>
  </si>
  <si>
    <t>[2020-07-27 03:04:16.719] [exec_time_logger] [info] Execution Time [Âµ]</t>
  </si>
  <si>
    <t>[2020-07-27 03:04:19.334] [exec_time_logger] [info] Execution Time [Âµ]</t>
  </si>
  <si>
    <t>[2020-07-27 03:04:21.778] [exec_time_logger] [info] Execution Time [Âµ]</t>
  </si>
  <si>
    <t>[2020-07-27 03:04:24.018] [exec_time_logger] [info] Execution Time [Âµ]</t>
  </si>
  <si>
    <t>[2020-07-27 03:04:26.112] [exec_time_logger] [info] Execution Time [Âµ]</t>
  </si>
  <si>
    <t>[2020-07-27 03:04:28.854] [exec_time_logger] [info] Execution Time [Âµ]</t>
  </si>
  <si>
    <t>[2020-07-27 03:04:31.475] [exec_time_logger] [info] Execution Time [Âµ]</t>
  </si>
  <si>
    <t>[2020-07-27 03:04:34.028] [exec_time_logger] [info] Execution Time [Âµ]</t>
  </si>
  <si>
    <t>[2020-07-27 03:04:36.241] [exec_time_logger] [info] Execution Time [Âµ]</t>
  </si>
  <si>
    <t>[2020-07-27 03:04:39.358] [exec_time_logger] [info] Execution Time [Âµ]</t>
  </si>
  <si>
    <t>[2020-07-27 03:04:41.788] [exec_time_logger] [info] Execution Time [Âµ]</t>
  </si>
  <si>
    <t>[2020-07-27 03:04:44.252] [exec_time_logger] [info] Execution Time [Âµ]</t>
  </si>
  <si>
    <t>[2020-07-27 03:04:46.492] [exec_time_logger] [info] Execution Time [Âµ]</t>
  </si>
  <si>
    <t>[2020-07-27 03:04:48.889] [exec_time_logger] [info] Execution Time [Âµ]</t>
  </si>
  <si>
    <t>[2020-07-27 03:04:51.046] [exec_time_logger] [info] Execution Time [Âµ]</t>
  </si>
  <si>
    <t>[2020-07-27 03:04:53.441] [exec_time_logger] [info] Execution Time [Âµ]</t>
  </si>
  <si>
    <t>[2020-07-27 03:04:55.848] [exec_time_logger] [info] Execution Time [Âµ]</t>
  </si>
  <si>
    <t>[2020-07-27 03:04:58.717] [exec_time_logger] [info] Execution Time [Âµ]</t>
  </si>
  <si>
    <t>[2020-07-27 03:05:01.011] [exec_time_logger] [info] Execution Time [Âµ]</t>
  </si>
  <si>
    <t>[2020-07-27 03:05:03.535] [exec_time_logger] [info] Execution Time [Âµ]</t>
  </si>
  <si>
    <t>[2020-07-27 03:05:05.742] [exec_time_logger] [info] Execution Time [Âµ]</t>
  </si>
  <si>
    <t>[2020-07-27 03:05:07.929] [exec_time_logger] [info] Execution Time [Âµ]</t>
  </si>
  <si>
    <t>[2020-07-27 03:05:10.271] [exec_time_logger] [info] Execution Time [Âµ]</t>
  </si>
  <si>
    <t>[2020-07-27 03:05:12.631] [exec_time_logger] [info] Execution Time [Âµ]</t>
  </si>
  <si>
    <t>[2020-07-27 03:05:15.157] [exec_time_logger] [info] Execution Time [Âµ]</t>
  </si>
  <si>
    <t>[2020-07-27 03:05:17.809] [exec_time_logger] [info] Execution Time [Âµ]</t>
  </si>
  <si>
    <t>[2020-07-27 03:05:20.212] [exec_time_logger] [info] Execution Time [Âµ]</t>
  </si>
  <si>
    <t>[2020-07-27 03:05:22.452] [exec_time_logger] [info] Execution Time [Âµ]</t>
  </si>
  <si>
    <t>[2020-07-27 03:05:25.189] [exec_time_logger] [info] Execution Time [Âµ]</t>
  </si>
  <si>
    <t>[2020-07-27 03:05:27.484] [exec_time_logger] [info] Execution Time [Âµ]</t>
  </si>
  <si>
    <t>[2020-07-27 03:05:29.944] [exec_time_logger] [info] Execution Time [Âµ]</t>
  </si>
  <si>
    <t>[2020-07-27 03:05:32.527] [exec_time_logger] [info] Execution Time [Âµ]</t>
  </si>
  <si>
    <t>[2020-07-27 03:05:34.935] [exec_time_logger] [info] Execution Time [Âµ]</t>
  </si>
  <si>
    <t>[2020-07-27 03:05:37.282] [exec_time_logger] [info] Execution Time [Âµ]</t>
  </si>
  <si>
    <t>[2020-07-27 03:05:39.718] [exec_time_logger] [info] Execution Time [Âµ]</t>
  </si>
  <si>
    <t>[2020-07-27 03:05:42.315] [exec_time_logger] [info] Execution Time [Âµ]</t>
  </si>
  <si>
    <t>[2020-07-27 03:05:44.493] [exec_time_logger] [info] Execution Time [Âµ]</t>
  </si>
  <si>
    <t>[2020-07-27 03:05:47.138] [exec_time_logger] [info] Execution Time [Âµ]</t>
  </si>
  <si>
    <t>[2020-07-27 03:05:49.442] [exec_time_logger] [info] Execution Time [Âµ]</t>
  </si>
  <si>
    <t>[2020-07-27 03:05:51.693] [exec_time_logger] [info] Execution Time [Âµ]</t>
  </si>
  <si>
    <t>[2020-07-27 03:05:53.984] [exec_time_logger] [info] Execution Time [Âµ]</t>
  </si>
  <si>
    <t>[2020-07-27 03:51:32.627] [exec_time_logger] [info] Execution Time [Âµ]</t>
  </si>
  <si>
    <t>[2020-07-27 03:51:35.285] [exec_time_logger] [info] Execution Time [Âµ]</t>
  </si>
  <si>
    <t>[2020-07-27 03:51:39.960] [exec_time_logger] [info] Execution Time [Âµ]</t>
  </si>
  <si>
    <t>[2020-07-27 03:51:43.040] [exec_time_logger] [info] Execution Time [Âµ]</t>
  </si>
  <si>
    <t>[2020-07-27 03:51:46.223] [exec_time_logger] [info] Execution Time [Âµ]</t>
  </si>
  <si>
    <t>[2020-07-27 03:51:48.403] [exec_time_logger] [info] Execution Time [Âµ]</t>
  </si>
  <si>
    <t>[2020-07-27 03:51:50.865] [exec_time_logger] [info] Execution Time [Âµ]</t>
  </si>
  <si>
    <t>[2020-07-27 03:51:53.358] [exec_time_logger] [info] Execution Time [Âµ]</t>
  </si>
  <si>
    <t>[2020-07-27 03:51:55.981] [exec_time_logger] [info] Execution Time [Âµ]</t>
  </si>
  <si>
    <t>[2020-07-27 03:51:59.326] [exec_time_logger] [info] Execution Time [Âµ]</t>
  </si>
  <si>
    <t>[2020-07-27 03:52:01.928] [exec_time_logger] [info] Execution Time [Âµ]</t>
  </si>
  <si>
    <t>[2020-07-27 03:52:04.150] [exec_time_logger] [info] Execution Time [Âµ]</t>
  </si>
  <si>
    <t>[2020-07-27 03:52:06.630] [exec_time_logger] [info] Execution Time [Âµ]</t>
  </si>
  <si>
    <t>[2020-07-27 03:52:09.286] [exec_time_logger] [info] Execution Time [Âµ]</t>
  </si>
  <si>
    <t>[2020-07-27 03:52:11.661] [exec_time_logger] [info] Execution Time [Âµ]</t>
  </si>
  <si>
    <t>[2020-07-27 03:52:14.105] [exec_time_logger] [info] Execution Time [Âµ]</t>
  </si>
  <si>
    <t>[2020-07-27 03:52:17.275] [exec_time_logger] [info] Execution Time [Âµ]</t>
  </si>
  <si>
    <t>[2020-07-27 03:52:19.971] [exec_time_logger] [info] Execution Time [Âµ]</t>
  </si>
  <si>
    <t>[2020-07-27 03:52:22.745] [exec_time_logger] [info] Execution Time [Âµ]</t>
  </si>
  <si>
    <t>[2020-07-27 03:52:26.718] [exec_time_logger] [info] Execution Time [Âµ]</t>
  </si>
  <si>
    <t>[2020-07-27 03:52:29.390] [exec_time_logger] [info] Execution Time [Âµ]</t>
  </si>
  <si>
    <t>[2020-07-27 03:52:31.734] [exec_time_logger] [info] Execution Time [Âµ]</t>
  </si>
  <si>
    <t>[2020-07-27 03:52:34.079] [exec_time_logger] [info] Execution Time [Âµ]</t>
  </si>
  <si>
    <t>[2020-07-27 03:52:36.895] [exec_time_logger] [info] Execution Time [Âµ]</t>
  </si>
  <si>
    <t>[2020-07-27 03:52:39.263] [exec_time_logger] [info] Execution Time [Âµ]</t>
  </si>
  <si>
    <t>[2020-07-27 03:52:41.778] [exec_time_logger] [info] Execution Time [Âµ]</t>
  </si>
  <si>
    <t>[2020-07-27 03:52:44.333] [exec_time_logger] [info] Execution Time [Âµ]</t>
  </si>
  <si>
    <t>[2020-07-27 03:52:47.083] [exec_time_logger] [info] Execution Time [Âµ]</t>
  </si>
  <si>
    <t>[2020-07-27 03:52:49.798] [exec_time_logger] [info] Execution Time [Âµ]</t>
  </si>
  <si>
    <t>[2020-07-27 03:52:52.217] [exec_time_logger] [info] Execution Time [Âµ]</t>
  </si>
  <si>
    <t>[2020-07-27 03:52:54.469] [exec_time_logger] [info] Execution Time [Âµ]</t>
  </si>
  <si>
    <t>[2020-07-27 03:52:57.631] [exec_time_logger] [info] Execution Time [Âµ]</t>
  </si>
  <si>
    <t>[2020-07-27 03:53:00.253] [exec_time_logger] [info] Execution Time [Âµ]</t>
  </si>
  <si>
    <t>[2020-07-27 03:53:02.607] [exec_time_logger] [info] Execution Time [Âµ]</t>
  </si>
  <si>
    <t>[2020-07-27 03:53:05.572] [exec_time_logger] [info] Execution Time [Âµ]</t>
  </si>
  <si>
    <t>[2020-07-27 03:53:09.015] [exec_time_logger] [info] Execution Time [Âµ]</t>
  </si>
  <si>
    <t>[2020-07-27 03:53:11.657] [exec_time_logger] [info] Execution Time [Âµ]</t>
  </si>
  <si>
    <t>[2020-07-27 03:53:14.115] [exec_time_logger] [info] Execution Time [Âµ]</t>
  </si>
  <si>
    <t>[2020-07-27 03:53:17.187] [exec_time_logger] [info] Execution Time [Âµ]</t>
  </si>
  <si>
    <t>[2020-07-27 03:53:19.910] [exec_time_logger] [info] Execution Time [Âµ]</t>
  </si>
  <si>
    <t>[2020-07-27 03:53:23.637] [exec_time_logger] [info] Execution Time [Âµ]</t>
  </si>
  <si>
    <t>[2020-07-27 03:53:26.867] [exec_time_logger] [info] Execution Time [Âµ]</t>
  </si>
  <si>
    <t>[2020-07-27 03:53:29.290] [exec_time_logger] [info] Execution Time [Âµ]</t>
  </si>
  <si>
    <t>[2020-07-27 03:53:31.945] [exec_time_logger] [info] Execution Time [Âµ]</t>
  </si>
  <si>
    <t>[2020-07-27 03:53:34.281] [exec_time_logger] [info] Execution Time [Âµ]</t>
  </si>
  <si>
    <t>[2020-07-27 03:53:37.565] [exec_time_logger] [info] Execution Time [Âµ]</t>
  </si>
  <si>
    <t>[2020-07-27 03:53:40.033] [exec_time_logger] [info] Execution Time [Âµ]</t>
  </si>
  <si>
    <t>[2020-07-27 03:53:42.665] [exec_time_logger] [info] Execution Time [Âµ]</t>
  </si>
  <si>
    <t>[2020-07-27 03:53:45.044] [exec_time_logger] [info] Execution Time [Âµ]</t>
  </si>
  <si>
    <t>[2020-07-27 03:53:47.627] [exec_time_logger] [info] Execution Time [Âµ]</t>
  </si>
  <si>
    <t>[2020-07-27 03:53:51.377] [exec_time_logger] [info] Execution Time [Âµ]</t>
  </si>
  <si>
    <t>[2020-07-27 03:53:53.715] [exec_time_logger] [info] Execution Time [Âµ]</t>
  </si>
  <si>
    <t>[2020-07-27 03:53:56.277] [exec_time_logger] [info] Execution Time [Âµ]</t>
  </si>
  <si>
    <t>[2020-07-27 03:53:59.061] [exec_time_logger] [info] Execution Time [Âµ]</t>
  </si>
  <si>
    <t>[2020-07-27 03:54:01.538] [exec_time_logger] [info] Execution Time [Âµ]</t>
  </si>
  <si>
    <t>[2020-07-27 03:54:03.902] [exec_time_logger] [info] Execution Time [Âµ]</t>
  </si>
  <si>
    <t>[2020-07-27 03:54:06.384] [exec_time_logger] [info] Execution Time [Âµ]</t>
  </si>
  <si>
    <t>[2020-07-27 03:54:09.465] [exec_time_logger] [info] Execution Time [Âµ]</t>
  </si>
  <si>
    <t>[2020-07-27 03:54:11.783] [exec_time_logger] [info] Execution Time [Âµ]</t>
  </si>
  <si>
    <t>[2020-07-27 03:54:15.850] [exec_time_logger] [info] Execution Time [Âµ]</t>
  </si>
  <si>
    <t>[2020-07-27 03:54:18.876] [exec_time_logger] [info] Execution Time [Âµ]</t>
  </si>
  <si>
    <t>[2020-07-27 03:54:22.052] [exec_time_logger] [info] Execution Time [Âµ]</t>
  </si>
  <si>
    <t>[2020-07-27 03:54:24.674] [exec_time_logger] [info] Execution Time [Âµ]</t>
  </si>
  <si>
    <t>[2020-07-27 03:54:27.782] [exec_time_logger] [info] Execution Time [Âµ]</t>
  </si>
  <si>
    <t>[2020-07-27 03:54:30.145] [exec_time_logger] [info] Execution Time [Âµ]</t>
  </si>
  <si>
    <t>[2020-07-27 03:54:32.833] [exec_time_logger] [info] Execution Time [Âµ]</t>
  </si>
  <si>
    <t>[2020-07-27 03:54:35.693] [exec_time_logger] [info] Execution Time [Âµ]</t>
  </si>
  <si>
    <t>[2020-07-27 03:54:38.236] [exec_time_logger] [info] Execution Time [Âµ]</t>
  </si>
  <si>
    <t>[2020-07-27 03:54:41.026] [exec_time_logger] [info] Execution Time [Âµ]</t>
  </si>
  <si>
    <t>[2020-07-27 03:54:43.280] [exec_time_logger] [info] Execution Time [Âµ]</t>
  </si>
  <si>
    <t>[2020-07-27 03:54:47.171] [exec_time_logger] [info] Execution Time [Âµ]</t>
  </si>
  <si>
    <t>[2020-07-27 03:54:49.746] [exec_time_logger] [info] Execution Time [Âµ]</t>
  </si>
  <si>
    <t>[2020-07-27 03:54:52.708] [exec_time_logger] [info] Execution Time [Âµ]</t>
  </si>
  <si>
    <t>[2020-07-27 03:54:56.355] [exec_time_logger] [info] Execution Time [Âµ]</t>
  </si>
  <si>
    <t>[2020-07-27 03:54:59.282] [exec_time_logger] [info] Execution Time [Âµ]</t>
  </si>
  <si>
    <t>[2020-07-27 03:55:01.743] [exec_time_logger] [info] Execution Time [Âµ]</t>
  </si>
  <si>
    <t>[2020-07-27 03:55:04.068] [exec_time_logger] [info] Execution Time [Âµ]</t>
  </si>
  <si>
    <t>[2020-07-27 03:55:06.326] [exec_time_logger] [info] Execution Time [Âµ]</t>
  </si>
  <si>
    <t>[2020-07-27 03:55:09.069] [exec_time_logger] [info] Execution Time [Âµ]</t>
  </si>
  <si>
    <t>[2020-07-27 03:55:11.469] [exec_time_logger] [info] Execution Time [Âµ]</t>
  </si>
  <si>
    <t>[2020-07-27 03:55:14.068] [exec_time_logger] [info] Execution Time [Âµ]</t>
  </si>
  <si>
    <t>[2020-07-27 03:55:16.488] [exec_time_logger] [info] Execution Time [Âµ]</t>
  </si>
  <si>
    <t>[2020-07-27 03:55:19.953] [exec_time_logger] [info] Execution Time [Âµ]</t>
  </si>
  <si>
    <t>[2020-07-27 03:55:22.885] [exec_time_logger] [info] Execution Time [Âµ]</t>
  </si>
  <si>
    <t>[2020-07-27 03:55:26.579] [exec_time_logger] [info] Execution Time [Âµ]</t>
  </si>
  <si>
    <t>[2020-07-27 03:55:29.391] [exec_time_logger] [info] Execution Time [Âµ]</t>
  </si>
  <si>
    <t>[2020-07-27 03:55:32.017] [exec_time_logger] [info] Execution Time [Âµ]</t>
  </si>
  <si>
    <t>[2020-07-27 03:55:34.955] [exec_time_logger] [info] Execution Time [Âµ]</t>
  </si>
  <si>
    <t>[2020-07-27 03:55:37.252] [exec_time_logger] [info] Execution Time [Âµ]</t>
  </si>
  <si>
    <t>[2020-07-27 03:55:39.809] [exec_time_logger] [info] Execution Time [Âµ]</t>
  </si>
  <si>
    <t>[2020-07-27 03:55:42.695] [exec_time_logger] [info] Execution Time [Âµ]</t>
  </si>
  <si>
    <t>[2020-07-27 03:55:45.109] [exec_time_logger] [info] Execution Time [Âµ]</t>
  </si>
  <si>
    <t>[2020-07-27 03:55:47.398] [exec_time_logger] [info] Execution Time [Âµ]</t>
  </si>
  <si>
    <t>[2020-07-27 03:55:50.488] [exec_time_logger] [info] Execution Time [Âµ]</t>
  </si>
  <si>
    <t>[2020-07-27 03:55:52.839] [exec_time_logger] [info] Execution Time [Âµ]</t>
  </si>
  <si>
    <t>[2020-07-27 03:55:55.443] [exec_time_logger] [info] Execution Time [Âµ]</t>
  </si>
  <si>
    <t>[2020-07-27 03:55:58.507] [exec_time_logger] [info] Execution Time [Âµ]</t>
  </si>
  <si>
    <t>[2020-07-27 03:56:01.024] [exec_time_logger] [info] Execution Time [Âµ]</t>
  </si>
  <si>
    <t>[2020-07-27 03:56:03.665] [exec_time_logger] [info] Execution Time [Âµ]</t>
  </si>
  <si>
    <t>[2020-07-27 03:56:06.302] [exec_time_logger] [info] Execution Time [Âµ]</t>
  </si>
  <si>
    <t>[2020-07-27 03:56:09.332] [exec_time_logger] [info] Execution Time [Âµ]</t>
  </si>
  <si>
    <t>[2020-07-27 03:56:11.905] [exec_time_logger] [info] Execution Time [Âµ]</t>
  </si>
  <si>
    <t>[2020-07-27 03:56:14.225] [exec_time_logger] [info] Execution Time [Âµ]</t>
  </si>
  <si>
    <t>[2020-07-27 03:56:17.100] [exec_time_logger] [info] Execution Time [Âµ]</t>
  </si>
  <si>
    <t>[2020-07-27 03:56:19.854] [exec_time_logger] [info] Execution Time [Âµ]</t>
  </si>
  <si>
    <t>[2020-07-27 03:56:23.894] [exec_time_logger] [info] Execution Time [Âµ]</t>
  </si>
  <si>
    <t>[2020-07-27 03:56:26.209] [exec_time_logger] [info] Execution Time [Âµ]</t>
  </si>
  <si>
    <t>[2020-07-27 03:56:28.935] [exec_time_logger] [info] Execution Time [Âµ]</t>
  </si>
  <si>
    <t>[2020-07-27 03:56:31.526] [exec_time_logger] [info] Execution Time [Âµ]</t>
  </si>
  <si>
    <t>[2020-07-27 03:56:35.114] [exec_time_logger] [info] Execution Time [Âµ]</t>
  </si>
  <si>
    <t>[2020-07-27 03:56:37.509] [exec_time_logger] [info] Execution Time [Âµ]</t>
  </si>
  <si>
    <t>[2020-07-27 03:56:39.952] [exec_time_logger] [info] Execution Time [Âµ]</t>
  </si>
  <si>
    <t>[2020-07-27 03:56:42.582] [exec_time_logger] [info] Execution Time [Âµ]</t>
  </si>
  <si>
    <t>[2020-07-27 03:56:44.800] [exec_time_logger] [info] Execution Time [Âµ]</t>
  </si>
  <si>
    <t>[2020-07-27 03:56:47.589] [exec_time_logger] [info] Execution Time [Âµ]</t>
  </si>
  <si>
    <t>[2020-07-27 03:56:50.227] [exec_time_logger] [info] Execution Time [Âµ]</t>
  </si>
  <si>
    <t>[2020-07-27 03:56:53.734] [exec_time_logger] [info] Execution Time [Âµ]</t>
  </si>
  <si>
    <t>[2020-07-27 03:56:56.444] [exec_time_logger] [info] Execution Time [Âµ]</t>
  </si>
  <si>
    <t>[2020-07-27 03:56:59.088] [exec_time_logger] [info] Execution Time [Âµ]</t>
  </si>
  <si>
    <t>[2020-07-27 03:57:01.507] [exec_time_logger] [info] Execution Time [Âµ]</t>
  </si>
  <si>
    <t>[2020-07-27 03:57:04.006] [exec_time_logger] [info] Execution Time [Âµ]</t>
  </si>
  <si>
    <t>[2020-07-27 03:57:06.881] [exec_time_logger] [info] Execution Time [Âµ]</t>
  </si>
  <si>
    <t>[2020-07-27 03:57:09.112] [exec_time_logger] [info] Execution Time [Âµ]</t>
  </si>
  <si>
    <t>[2020-07-27 03:57:11.857] [exec_time_logger] [info] Execution Time [Âµ]</t>
  </si>
  <si>
    <t>[2020-07-27 03:57:14.443] [exec_time_logger] [info] Execution Time [Âµ]</t>
  </si>
  <si>
    <t>[2020-07-27 03:57:17.059] [exec_time_logger] [info] Execution Time [Âµ]</t>
  </si>
  <si>
    <t>[2020-07-27 03:57:19.805] [exec_time_logger] [info] Execution Time [Âµ]</t>
  </si>
  <si>
    <t>[2020-07-27 03:57:22.529] [exec_time_logger] [info] Execution Time [Âµ]</t>
  </si>
  <si>
    <t>[2020-07-27 03:57:24.985] [exec_time_logger] [info] Execution Time [Âµ]</t>
  </si>
  <si>
    <t>[2020-07-27 03:57:27.520] [exec_time_logger] [info] Execution Time [Âµ]</t>
  </si>
  <si>
    <t>[2020-07-27 03:57:30.522] [exec_time_logger] [info] Execution Time [Âµ]</t>
  </si>
  <si>
    <t>[2020-07-27 03:57:33.833] [exec_time_logger] [info] Execution Time [Âµ]</t>
  </si>
  <si>
    <t>[2020-07-27 03:57:36.231] [exec_time_logger] [info] Execution Time [Âµ]</t>
  </si>
  <si>
    <t>[2020-07-27 03:57:38.934] [exec_time_logger] [info] Execution Time [Âµ]</t>
  </si>
  <si>
    <t>[2020-07-27 03:57:41.543] [exec_time_logger] [info] Execution Time [Âµ]</t>
  </si>
  <si>
    <t>[2020-07-27 03:57:44.051] [exec_time_logger] [info] Execution Time [Âµ]</t>
  </si>
  <si>
    <t>[2020-07-27 03:57:46.729] [exec_time_logger] [info] Execution Time [Âµ]</t>
  </si>
  <si>
    <t>[2020-07-27 03:57:49.236] [exec_time_logger] [info] Execution Time [Âµ]</t>
  </si>
  <si>
    <t>[2020-07-27 03:57:51.506] [exec_time_logger] [info] Execution Time [Âµ]</t>
  </si>
  <si>
    <t>[2020-07-27 03:57:53.954] [exec_time_logger] [info] Execution Time [Âµ]</t>
  </si>
  <si>
    <t>[2020-07-27 03:57:57.057] [exec_time_logger] [info] Execution Time [Âµ]</t>
  </si>
  <si>
    <t>[2020-07-27 03:57:59.519] [exec_time_logger] [info] Execution Time [Âµ]</t>
  </si>
  <si>
    <t>[2020-07-27 03:58:02.373] [exec_time_logger] [info] Execution Time [Âµ]</t>
  </si>
  <si>
    <t>[2020-07-27 03:58:05.427] [exec_time_logger] [info] Execution Time [Âµ]</t>
  </si>
  <si>
    <t>[2020-07-27 03:58:08.335] [exec_time_logger] [info] Execution Time [Âµ]</t>
  </si>
  <si>
    <t>[2020-07-27 03:58:10.805] [exec_time_logger] [info] Execution Time [Âµ]</t>
  </si>
  <si>
    <t>[2020-07-27 03:58:13.118] [exec_time_logger] [info] Execution Time [Âµ]</t>
  </si>
  <si>
    <t>[2020-07-27 03:58:16.434] [exec_time_logger] [info] Execution Time [Âµ]</t>
  </si>
  <si>
    <t>[2020-07-27 03:58:18.943] [exec_time_logger] [info] Execution Time [Âµ]</t>
  </si>
  <si>
    <t>[2020-07-27 03:58:21.139] [exec_time_logger] [info] Execution Time [Âµ]</t>
  </si>
  <si>
    <t>[2020-07-27 03:58:23.947] [exec_time_logger] [info] Execution Time [Âµ]</t>
  </si>
  <si>
    <t>[2020-07-27 03:58:26.752] [exec_time_logger] [info] Execution Time [Âµ]</t>
  </si>
  <si>
    <t>[2020-07-27 03:58:29.408] [exec_time_logger] [info] Execution Time [Âµ]</t>
  </si>
  <si>
    <t>[2020-07-27 03:58:31.752] [exec_time_logger] [info] Execution Time [Âµ]</t>
  </si>
  <si>
    <t>[2020-07-27 03:58:34.261] [exec_time_logger] [info] Execution Time [Âµ]</t>
  </si>
  <si>
    <t>[2020-07-27 03:58:37.536] [exec_time_logger] [info] Execution Time [Âµ]</t>
  </si>
  <si>
    <t>[2020-07-27 03:58:40.387] [exec_time_logger] [info] Execution Time [Âµ]</t>
  </si>
  <si>
    <t>[2020-07-27 03:58:43.262] [exec_time_logger] [info] Execution Time [Âµ]</t>
  </si>
  <si>
    <t>[2020-07-27 03:58:45.991] [exec_time_logger] [info] Execution Time [Âµ]</t>
  </si>
  <si>
    <t>[2020-07-27 03:58:48.673] [exec_time_logger] [info] Execution Time [Âµ]</t>
  </si>
  <si>
    <t>[2020-07-27 03:58:51.102] [exec_time_logger] [info] Execution Time [Âµ]</t>
  </si>
  <si>
    <t>[2020-07-27 03:58:54.145] [exec_time_logger] [info] Execution Time [Âµ]</t>
  </si>
  <si>
    <t>[2020-07-27 03:58:56.323] [exec_time_logger] [info] Execution Time [Âµ]</t>
  </si>
  <si>
    <t>[2020-07-27 03:58:59.452] [exec_time_logger] [info] Execution Time [Âµ]</t>
  </si>
  <si>
    <t>[2020-07-27 03:59:01.612] [exec_time_logger] [info] Execution Time [Âµ]</t>
  </si>
  <si>
    <t>[2020-07-27 03:59:04.253] [exec_time_logger] [info] Execution Time [Âµ]</t>
  </si>
  <si>
    <t>[2020-07-27 03:59:07.009] [exec_time_logger] [info] Execution Time [Âµ]</t>
  </si>
  <si>
    <t>[2020-07-27 03:59:09.358] [exec_time_logger] [info] Execution Time [Âµ]</t>
  </si>
  <si>
    <t>[2020-07-27 03:59:11.508] [exec_time_logger] [info] Execution Time [Âµ]</t>
  </si>
  <si>
    <t>[2020-07-27 03:59:13.922] [exec_time_logger] [info] Execution Time [Âµ]</t>
  </si>
  <si>
    <t>[2020-07-27 03:59:17.229] [exec_time_logger] [info] Execution Time [Âµ]</t>
  </si>
  <si>
    <t>[2020-07-27 03:59:19.615] [exec_time_logger] [info] Execution Time [Âµ]</t>
  </si>
  <si>
    <t>[2020-07-27 03:59:22.063] [exec_time_logger] [info] Execution Time [Âµ]</t>
  </si>
  <si>
    <t>[2020-07-27 03:59:24.508] [exec_time_logger] [info] Execution Time [Âµ]</t>
  </si>
  <si>
    <t>[2020-07-27 03:59:26.969] [exec_time_logger] [info] Execution Time [Âµ]</t>
  </si>
  <si>
    <t>[2020-07-27 03:59:29.783] [exec_time_logger] [info] Execution Time [Âµ]</t>
  </si>
  <si>
    <t>[2020-07-27 03:59:32.498] [exec_time_logger] [info] Execution Time [Âµ]</t>
  </si>
  <si>
    <t>[2020-07-27 03:59:35.596] [exec_time_logger] [info] Execution Time [Âµ]</t>
  </si>
  <si>
    <t>[2020-07-27 03:59:39.296] [exec_time_logger] [info] Execution Time [Âµ]</t>
  </si>
  <si>
    <t>[2020-07-27 03:59:41.657] [exec_time_logger] [info] Execution Time [Âµ]</t>
  </si>
  <si>
    <t>[2020-07-27 03:59:44.001] [exec_time_logger] [info] Execution Time [Âµ]</t>
  </si>
  <si>
    <t>[2020-07-27 03:59:46.326] [exec_time_logger] [info] Execution Time [Âµ]</t>
  </si>
  <si>
    <t>[2020-07-27 03:59:48.836] [exec_time_logger] [info] Execution Time [Âµ]</t>
  </si>
  <si>
    <t>[2020-07-27 03:59:51.171] [exec_time_logger] [info] Execution Time [Âµ]</t>
  </si>
  <si>
    <t>[2020-07-27 03:59:53.852] [exec_time_logger] [info] Execution Time [Âµ]</t>
  </si>
  <si>
    <t>[2020-07-27 03:59:56.537] [exec_time_logger] [info] Execution Time [Âµ]</t>
  </si>
  <si>
    <t>[2020-07-27 03:59:59.417] [exec_time_logger] [info] Execution Time [Âµ]</t>
  </si>
  <si>
    <t>[2020-07-27 04:00:01.715] [exec_time_logger] [info] Execution Time [Âµ]</t>
  </si>
  <si>
    <t>[2020-07-27 04:00:04.055] [exec_time_logger] [info] Execution Time [Âµ]</t>
  </si>
  <si>
    <t>[2020-07-27 04:00:06.745] [exec_time_logger] [info] Execution Time [Âµ]</t>
  </si>
  <si>
    <t>[2020-07-27 04:00:09.348] [exec_time_logger] [info] Execution Time [Âµ]</t>
  </si>
  <si>
    <t>[2020-07-27 04:00:11.697] [exec_time_logger] [info] Execution Time [Âµ]</t>
  </si>
  <si>
    <t>[2020-07-27 04:00:13.898] [exec_time_logger] [info] Execution Time [Âµ]</t>
  </si>
  <si>
    <t>[2020-07-27 04:00:16.604] [exec_time_logger] [info] Execution Time [Âµ]</t>
  </si>
  <si>
    <t>[2020-07-27 04:00:19.917] [exec_time_logger] [info] Execution Time [Âµ]</t>
  </si>
  <si>
    <t>[2020-07-27 04:00:22.787] [exec_time_logger] [info] Execution Time [Âµ]</t>
  </si>
  <si>
    <t>[2020-07-27 04:00:25.215] [exec_time_logger] [info] Execution Time [Âµ]</t>
  </si>
  <si>
    <t>[2020-07-27 04:00:27.682] [exec_time_logger] [info] Execution Time [Âµ]</t>
  </si>
  <si>
    <t>[2020-07-27 04:00:30.242] [exec_time_logger] [info] Execution Time [Âµ]</t>
  </si>
  <si>
    <t>[2020-07-27 04:00:33.171] [exec_time_logger] [info] Execution Time [Âµ]</t>
  </si>
  <si>
    <t>[2020-07-27 04:00:35.897] [exec_time_logger] [info] Execution Time [Âµ]</t>
  </si>
  <si>
    <t>[2020-07-27 04:00:39.225] [exec_time_logger] [info] Execution Time [Âµ]</t>
  </si>
  <si>
    <t>[2020-07-27 04:00:41.821] [exec_time_logger] [info] Execution Time [Âµ]</t>
  </si>
  <si>
    <t>[2020-07-27 04:00:44.287] [exec_time_logger] [info] Execution Time [Âµ]</t>
  </si>
  <si>
    <t>[2020-07-27 04:00:46.912] [exec_time_logger] [info] Execution Time [Âµ]</t>
  </si>
  <si>
    <t>[2020-07-27 04:00:49.629] [exec_time_logger] [info] Execution Time [Âµ]</t>
  </si>
  <si>
    <t>[2020-07-27 04:00:52.152] [exec_time_logger] [info] Execution Time [Âµ]</t>
  </si>
  <si>
    <t>[2020-07-27 04:00:56.250] [exec_time_logger] [info] Execution Time [Âµ]</t>
  </si>
  <si>
    <t>[2020-07-27 04:00:58.858] [exec_time_logger] [info] Execution Time [Âµ]</t>
  </si>
  <si>
    <t>[2020-07-27 04:01:01.186] [exec_time_logger] [info] Execution Time [Âµ]</t>
  </si>
  <si>
    <t>[2020-07-27 04:01:03.421] [exec_time_logger] [info] Execution Time [Âµ]</t>
  </si>
  <si>
    <t>[2020-07-27 04:01:06.691] [exec_time_logger] [info] Execution Time [Âµ]</t>
  </si>
  <si>
    <t>[2020-07-27 04:01:09.495] [exec_time_logger] [info] Execution Time [Âµ]</t>
  </si>
  <si>
    <t>[2020-07-27 04:01:11.788] [exec_time_logger] [info] Execution Time [Âµ]</t>
  </si>
  <si>
    <t>[2020-07-27 04:01:14.488] [exec_time_logger] [info] Execution Time [Âµ]</t>
  </si>
  <si>
    <t>[2020-07-27 04:01:17.761] [exec_time_logger] [info] Execution Time [Âµ]</t>
  </si>
  <si>
    <t>[2020-07-27 04:01:20.754] [exec_time_logger] [info] Execution Time [Âµ]</t>
  </si>
  <si>
    <t>[2020-07-27 04:01:23.549] [exec_time_logger] [info] Execution Time [Âµ]</t>
  </si>
  <si>
    <t>[2020-07-27 04:01:26.272] [exec_time_logger] [info] Execution Time [Âµ]</t>
  </si>
  <si>
    <t>[2020-07-27 04:01:29.130] [exec_time_logger] [info] Execution Time [Âµ]</t>
  </si>
  <si>
    <t>[2020-07-27 04:01:32.176] [exec_time_logger] [info] Execution Time [Âµ]</t>
  </si>
  <si>
    <t>[2020-07-27 04:01:35.023] [exec_time_logger] [info] Execution Time [Âµ]</t>
  </si>
  <si>
    <t>[2020-07-27 04:01:37.500] [exec_time_logger] [info] Execution Time [Âµ]</t>
  </si>
  <si>
    <t>[2020-07-27 04:01:40.258] [exec_time_logger] [info] Execution Time [Âµ]</t>
  </si>
  <si>
    <t>[2020-07-27 04:01:42.777] [exec_time_logger] [info] Execution Time [Âµ]</t>
  </si>
  <si>
    <t>[2020-07-27 04:01:45.082] [exec_time_logger] [info] Execution Time [Âµ]</t>
  </si>
  <si>
    <t>[2020-07-27 04:01:47.248] [exec_time_logger] [info] Execution Time [Âµ]</t>
  </si>
  <si>
    <t>[2020-07-27 04:01:49.595] [exec_time_logger] [info] Execution Time [Âµ]</t>
  </si>
  <si>
    <t>[2020-07-27 04:01:52.234] [exec_time_logger] [info] Execution Time [Âµ]</t>
  </si>
  <si>
    <t>[2020-07-27 04:01:54.992] [exec_time_logger] [info] Execution Time [Âµ]</t>
  </si>
  <si>
    <t>[2020-07-27 04:01:57.495] [exec_time_logger] [info] Execution Time [Âµ]</t>
  </si>
  <si>
    <t>[2020-07-27 04:01:59.690] [exec_time_logger] [info] Execution Time [Âµ]</t>
  </si>
  <si>
    <t>[2020-07-27 04:02:02.259] [exec_time_logger] [info] Execution Time [Âµ]</t>
  </si>
  <si>
    <t>[2020-07-27 04:02:04.594] [exec_time_logger] [info] Execution Time [Âµ]</t>
  </si>
  <si>
    <t>[2020-07-27 04:02:07.767] [exec_time_logger] [info] Execution Time [Âµ]</t>
  </si>
  <si>
    <t>[2020-07-27 04:02:10.874] [exec_time_logger] [info] Execution Time [Âµ]</t>
  </si>
  <si>
    <t>[2020-07-27 04:02:13.077] [exec_time_logger] [info] Execution Time [Âµ]</t>
  </si>
  <si>
    <t>[2020-07-27 04:02:15.560] [exec_time_logger] [info] Execution Time [Âµ]</t>
  </si>
  <si>
    <t>[2020-07-27 04:02:18.350] [exec_time_logger] [info] Execution Time [Âµ]</t>
  </si>
  <si>
    <t>[2020-07-27 04:02:20.608] [exec_time_logger] [info] Execution Time [Âµ]</t>
  </si>
  <si>
    <t>[2020-07-27 04:02:23.013] [exec_time_logger] [info] Execution Time [Âµ]</t>
  </si>
  <si>
    <t>[2020-07-27 04:02:25.253] [exec_time_logger] [info] Execution Time [Âµ]</t>
  </si>
  <si>
    <t>[2020-07-27 04:02:28.441] [exec_time_logger] [info] Execution Time [Âµ]</t>
  </si>
  <si>
    <t>[2020-07-27 04:02:31.309] [exec_time_logger] [info] Execution Time [Âµ]</t>
  </si>
  <si>
    <t>[2020-07-27 04:02:33.794] [exec_time_logger] [info] Execution Time [Âµ]</t>
  </si>
  <si>
    <t>[2020-07-27 04:02:36.323] [exec_time_logger] [info] Execution Time [Âµ]</t>
  </si>
  <si>
    <t>[2020-07-27 04:02:39.393] [exec_time_logger] [info] Execution Time [Âµ]</t>
  </si>
  <si>
    <t>[2020-07-27 04:02:41.687] [exec_time_logger] [info] Execution Time [Âµ]</t>
  </si>
  <si>
    <t>[2020-07-27 04:02:44.112] [exec_time_logger] [info] Execution Time [Âµ]</t>
  </si>
  <si>
    <t>[2020-07-27 04:02:46.671] [exec_time_logger] [info] Execution Time [Âµ]</t>
  </si>
  <si>
    <t>[2020-07-27 04:02:49.152] [exec_time_logger] [info] Execution Time [Âµ]</t>
  </si>
  <si>
    <t>[2020-07-27 04:02:51.810] [exec_time_logger] [info] Execution Time [Âµ]</t>
  </si>
  <si>
    <t>[2020-07-27 04:02:54.477] [exec_time_logger] [info] Execution Time [Âµ]</t>
  </si>
  <si>
    <t>[2020-07-27 04:02:57.015] [exec_time_logger] [info] Execution Time [Âµ]</t>
  </si>
  <si>
    <t>[2020-07-27 04:02:59.538] [exec_time_logger] [info] Execution Time [Âµ]</t>
  </si>
  <si>
    <t>[2020-07-27 04:03:02.118] [exec_time_logger] [info] Execution Time [Âµ]</t>
  </si>
  <si>
    <t>[2020-07-27 04:03:04.464] [exec_time_logger] [info] Execution Time [Âµ]</t>
  </si>
  <si>
    <t>[2020-07-27 04:03:06.748] [exec_time_logger] [info] Execution Time [Âµ]</t>
  </si>
  <si>
    <t>[2020-07-27 04:03:08.989] [exec_time_logger] [info] Execution Time [Âµ]</t>
  </si>
  <si>
    <t>[2020-07-27 04:03:11.336] [exec_time_logger] [info] Execution Time [Âµ]</t>
  </si>
  <si>
    <t>[2020-07-27 04:03:14.573] [exec_time_logger] [info] Execution Time [Âµ]</t>
  </si>
  <si>
    <t>[2020-07-27 04:03:17.815] [exec_time_logger] [info] Execution Time [Âµ]</t>
  </si>
  <si>
    <t>[2020-07-27 04:03:20.546] [exec_time_logger] [info] Execution Time [Âµ]</t>
  </si>
  <si>
    <t>[2020-07-27 04:03:23.196] [exec_time_logger] [info] Execution Time [Âµ]</t>
  </si>
  <si>
    <t>[2020-07-27 04:03:26.249] [exec_time_logger] [info] Execution Time [Âµ]</t>
  </si>
  <si>
    <t>[2020-07-27 04:03:28.955] [exec_time_logger] [info] Execution Time [Âµ]</t>
  </si>
  <si>
    <t>[2020-07-27 04:03:31.551] [exec_time_logger] [info] Execution Time [Âµ]</t>
  </si>
  <si>
    <t>[2020-07-27 04:03:34.337] [exec_time_logger] [info] Execution Time [Âµ]</t>
  </si>
  <si>
    <t>[2020-07-27 04:03:37.350] [exec_time_logger] [info] Execution Time [Âµ]</t>
  </si>
  <si>
    <t>[2020-07-27 04:03:39.842] [exec_time_logger] [info] Execution Time [Âµ]</t>
  </si>
  <si>
    <t>[2020-07-27 04:03:42.362] [exec_time_logger] [info] Execution Time [Âµ]</t>
  </si>
  <si>
    <t>[2020-07-27 04:03:44.954] [exec_time_logger] [info] Execution Time [Âµ]</t>
  </si>
  <si>
    <t>[2020-07-27 04:03:48.087] [exec_time_logger] [info] Execution Time [Âµ]</t>
  </si>
  <si>
    <t>[2020-07-27 04:03:50.472] [exec_time_logger] [info] Execution Time [Âµ]</t>
  </si>
  <si>
    <t>[2020-07-27 04:03:53.210] [exec_time_logger] [info] Execution Time [Âµ]</t>
  </si>
  <si>
    <t>[2020-07-27 04:03:55.697] [exec_time_logger] [info] Execution Time [Âµ]</t>
  </si>
  <si>
    <t>[2020-07-27 04:03:58.238] [exec_time_logger] [info] Execution Time [Âµ]</t>
  </si>
  <si>
    <t>[2020-07-27 04:04:01.444] [exec_time_logger] [info] Execution Time [Âµ]</t>
  </si>
  <si>
    <t>[2020-07-27 04:04:03.771] [exec_time_logger] [info] Execution Time [Âµ]</t>
  </si>
  <si>
    <t>[2020-07-27 04:04:06.837] [exec_time_logger] [info] Execution Time [Âµ]</t>
  </si>
  <si>
    <t>[2020-07-27 04:04:09.164] [exec_time_logger] [info] Execution Time [Âµ]</t>
  </si>
  <si>
    <t>[2020-07-27 04:04:11.752] [exec_time_logger] [info] Execution Time [Âµ]</t>
  </si>
  <si>
    <t>[2020-07-27 04:04:13.905] [exec_time_logger] [info] Execution Time [Âµ]</t>
  </si>
  <si>
    <t>[2020-07-27 04:04:17.081] [exec_time_logger] [info] Execution Time [Âµ]</t>
  </si>
  <si>
    <t>[2020-07-27 04:04:20.010] [exec_time_logger] [info] Execution Time [Âµ]</t>
  </si>
  <si>
    <t>[2020-07-27 04:04:23.683] [exec_time_logger] [info] Execution Time [Âµ]</t>
  </si>
  <si>
    <t>[2020-07-27 04:04:25.912] [exec_time_logger] [info] Execution Time [Âµ]</t>
  </si>
  <si>
    <t>[2020-07-27 04:04:28.500] [exec_time_logger] [info] Execution Time [Âµ]</t>
  </si>
  <si>
    <t>[2020-07-27 04:04:30.805] [exec_time_logger] [info] Execution Time [Âµ]</t>
  </si>
  <si>
    <t>[2020-07-27 04:04:33.447] [exec_time_logger] [info] Execution Time [Âµ]</t>
  </si>
  <si>
    <t>[2020-07-27 04:04:35.747] [exec_time_logger] [info] Execution Time [Âµ]</t>
  </si>
  <si>
    <t>[2020-07-27 04:04:38.132] [exec_time_logger] [info] Execution Time [Âµ]</t>
  </si>
  <si>
    <t>[2020-07-27 04:04:40.849] [exec_time_logger] [info] Execution Time [Âµ]</t>
  </si>
  <si>
    <t>[2020-07-27 04:04:43.565] [exec_time_logger] [info] Execution Time [Âµ]</t>
  </si>
  <si>
    <t>[2020-07-27 04:04:46.159] [exec_time_logger] [info] Execution Time [Âµ]</t>
  </si>
  <si>
    <t>[2020-07-27 04:04:48.488] [exec_time_logger] [info] Execution Time [Âµ]</t>
  </si>
  <si>
    <t>[2020-07-27 04:04:51.186] [exec_time_logger] [info] Execution Time [Âµ]</t>
  </si>
  <si>
    <t>[2020-07-27 04:04:53.990] [exec_time_logger] [info] Execution Time [Âµ]</t>
  </si>
  <si>
    <t>[2020-07-27 04:04:57.194] [exec_time_logger] [info] Execution Time [Âµ]</t>
  </si>
  <si>
    <t>[2020-07-27 04:04:59.923] [exec_time_logger] [info] Execution Time [Âµ]</t>
  </si>
  <si>
    <t>[2020-07-27 04:05:02.574] [exec_time_logger] [info] Execution Time [Âµ]</t>
  </si>
  <si>
    <t>[2020-07-27 04:05:04.813] [exec_time_logger] [info] Execution Time [Âµ]</t>
  </si>
  <si>
    <t>[2020-07-27 04:05:07.301] [exec_time_logger] [info] Execution Time [Âµ]</t>
  </si>
  <si>
    <t>[2020-07-27 04:05:10.291] [exec_time_logger] [info] Execution Time [Âµ]</t>
  </si>
  <si>
    <t>[2020-07-27 04:05:13.064] [exec_time_logger] [info] Execution Time [Âµ]</t>
  </si>
  <si>
    <t>[2020-07-27 04:05:15.791] [exec_time_logger] [info] Execution Time [Âµ]</t>
  </si>
  <si>
    <t>[2020-07-27 04:05:19.706] [exec_time_logger] [info] Execution Time [Âµ]</t>
  </si>
  <si>
    <t>[2020-07-27 04:05:22.281] [exec_time_logger] [info] Execution Time [Âµ]</t>
  </si>
  <si>
    <t>[2020-07-27 04:05:25.136] [exec_time_logger] [info] Execution Time [Âµ]</t>
  </si>
  <si>
    <t>[2020-07-27 04:05:28.204] [exec_time_logger] [info] Execution Time [Âµ]</t>
  </si>
  <si>
    <t>[2020-07-27 04:05:30.912] [exec_time_logger] [info] Execution Time [Âµ]</t>
  </si>
  <si>
    <t>[2020-07-27 04:05:33.864] [exec_time_logger] [info] Execution Time [Âµ]</t>
  </si>
  <si>
    <t>[2020-07-27 04:05:36.347] [exec_time_logger] [info] Execution Time [Âµ]</t>
  </si>
  <si>
    <t>[2020-07-27 04:05:39.255] [exec_time_logger] [info] Execution Time [Âµ]</t>
  </si>
  <si>
    <t>[2020-07-27 04:05:42.270] [exec_time_logger] [info] Execution Time [Âµ]</t>
  </si>
  <si>
    <t>[2020-07-27 04:05:44.768] [exec_time_logger] [info] Execution Time [Âµ]</t>
  </si>
  <si>
    <t>[2020-07-27 04:05:47.656] [exec_time_logger] [info] Execution Time [Âµ]</t>
  </si>
  <si>
    <t>[2020-07-27 04:05:50.076] [exec_time_logger] [info] Execution Time [Âµ]</t>
  </si>
  <si>
    <t>[2020-07-27 04:05:53.015] [exec_time_logger] [info] Execution Time [Âµ]</t>
  </si>
  <si>
    <t>[2020-07-27 04:05:56.086] [exec_time_logger] [info] Execution Time [Âµ]</t>
  </si>
  <si>
    <t>[2020-07-27 04:05:58.655] [exec_time_logger] [info] Execution Time [Âµ]</t>
  </si>
  <si>
    <t>[2020-07-27 04:06:01.109] [exec_time_logger] [info] Execution Time [Âµ]</t>
  </si>
  <si>
    <t>[2020-07-27 04:06:03.753] [exec_time_logger] [info] Execution Time [Âµ]</t>
  </si>
  <si>
    <t>[2020-07-27 04:06:05.952] [exec_time_logger] [info] Execution Time [Âµ]</t>
  </si>
  <si>
    <t>[2020-07-27 04:06:09.061] [exec_time_logger] [info] Execution Time [Âµ]</t>
  </si>
  <si>
    <t>[2020-07-27 04:06:11.394] [exec_time_logger] [info] Execution Time [Âµ]</t>
  </si>
  <si>
    <t>[2020-07-27 04:06:13.715] [exec_time_logger] [info] Execution Time [Âµ]</t>
  </si>
  <si>
    <t>[2020-07-27 04:06:16.056] [exec_time_logger] [info] Execution Time [Âµ]</t>
  </si>
  <si>
    <t>[2020-07-27 04:06:18.415] [exec_time_logger] [info] Execution Time [Âµ]</t>
  </si>
  <si>
    <t>[2020-07-27 04:06:21.047] [exec_time_logger] [info] Execution Time [Âµ]</t>
  </si>
  <si>
    <t>[2020-07-27 04:06:23.232] [exec_time_logger] [info] Execution Time [Âµ]</t>
  </si>
  <si>
    <t>[2020-07-27 04:06:26.300] [exec_time_logger] [info] Execution Time [Âµ]</t>
  </si>
  <si>
    <t>[2020-07-27 04:06:29.126] [exec_time_logger] [info] Execution Time [Âµ]</t>
  </si>
  <si>
    <t>[2020-07-27 04:06:31.795] [exec_time_logger] [info] Execution Time [Âµ]</t>
  </si>
  <si>
    <t>[2020-07-27 04:06:33.973] [exec_time_logger] [info] Execution Time [Âµ]</t>
  </si>
  <si>
    <t>[2020-07-27 04:06:37.119] [exec_time_logger] [info] Execution Time [Âµ]</t>
  </si>
  <si>
    <t>[2020-07-27 04:06:39.354] [exec_time_logger] [info] Execution Time [Âµ]</t>
  </si>
  <si>
    <t>[2020-07-27 04:06:41.750] [exec_time_logger] [info] Execution Time [Âµ]</t>
  </si>
  <si>
    <t>[2020-07-27 04:06:43.979] [exec_time_logger] [info] Execution Time [Âµ]</t>
  </si>
  <si>
    <t>[2020-07-27 04:06:46.556] [exec_time_logger] [info] Execution Time [Âµ]</t>
  </si>
  <si>
    <t>[2020-07-27 04:06:49.021] [exec_time_logger] [info] Execution Time [Âµ]</t>
  </si>
  <si>
    <t>[2020-07-27 04:06:52.044] [exec_time_logger] [info] Execution Time [Âµ]</t>
  </si>
  <si>
    <t>[2020-07-27 04:06:54.280] [exec_time_logger] [info] Execution Time [Âµ]</t>
  </si>
  <si>
    <t>[2020-07-27 04:06:57.055] [exec_time_logger] [info] Execution Time [Âµ]</t>
  </si>
  <si>
    <t>[2020-07-27 04:06:59.535] [exec_time_logger] [info] Execution Time [Âµ]</t>
  </si>
  <si>
    <t>[2020-07-27 04:07:02.044] [exec_time_logger] [info] Execution Time [Âµ]</t>
  </si>
  <si>
    <t>[2020-07-27 04:07:04.307] [exec_time_logger] [info] Execution Time [Âµ]</t>
  </si>
  <si>
    <t>[2020-07-27 04:07:06.746] [exec_time_logger] [info] Execution Time [Âµ]</t>
  </si>
  <si>
    <t>[2020-07-27 04:07:09.732] [exec_time_logger] [info] Execution Time [Âµ]</t>
  </si>
  <si>
    <t>[2020-07-27 04:07:12.107] [exec_time_logger] [info] Execution Time [Âµ]</t>
  </si>
  <si>
    <t>[2020-07-27 04:07:14.726] [exec_time_logger] [info] Execution Time [Âµ]</t>
  </si>
  <si>
    <t>[2020-07-27 04:07:17.056] [exec_time_logger] [info] Execution Time [Âµ]</t>
  </si>
  <si>
    <t>[2020-07-27 04:07:19.694] [exec_time_logger] [info] Execution Time [Âµ]</t>
  </si>
  <si>
    <t>[2020-07-27 04:07:22.162] [exec_time_logger] [info] Execution Time [Âµ]</t>
  </si>
  <si>
    <t>[2020-07-27 04:07:24.397] [exec_time_logger] [info] Execution Time [Âµ]</t>
  </si>
  <si>
    <t>[2020-07-27 04:07:26.818] [exec_time_logger] [info] Execution Time [Âµ]</t>
  </si>
  <si>
    <t>[2020-07-27 04:07:29.313] [exec_time_logger] [info] Execution Time [Âµ]</t>
  </si>
  <si>
    <t>[2020-07-27 04:07:31.640] [exec_time_logger] [info] Execution Time [Âµ]</t>
  </si>
  <si>
    <t>[2020-07-27 04:07:33.967] [exec_time_logger] [info] Execution Time [Âµ]</t>
  </si>
  <si>
    <t>[2020-07-27 04:07:36.242] [exec_time_logger] [info] Execution Time [Âµ]</t>
  </si>
  <si>
    <t>[2020-07-27 04:07:38.550] [exec_time_logger] [info] Execution Time [Âµ]</t>
  </si>
  <si>
    <t>[2020-07-27 04:07:41.341] [exec_time_logger] [info] Execution Time [Âµ]</t>
  </si>
  <si>
    <t>[2020-07-27 04:07:43.844] [exec_time_logger] [info] Execution Time [Âµ]</t>
  </si>
  <si>
    <t>[2020-07-27 04:07:46.350] [exec_time_logger] [info] Execution Time [Âµ]</t>
  </si>
  <si>
    <t>[2020-07-27 04:07:49.277] [exec_time_logger] [info] Execution Time [Âµ]</t>
  </si>
  <si>
    <t>[2020-07-27 04:07:51.835] [exec_time_logger] [info] Execution Time [Âµ]</t>
  </si>
  <si>
    <t>[2020-07-27 04:07:54.097] [exec_time_logger] [info] Execution Time [Âµ]</t>
  </si>
  <si>
    <t>[2020-07-27 04:07:56.469] [exec_time_logger] [info] Execution Time [Âµ]</t>
  </si>
  <si>
    <t>[2020-07-27 04:07:59.278] [exec_time_logger] [info] Execution Time [Âµ]</t>
  </si>
  <si>
    <t>[2020-07-27 04:08:01.596] [exec_time_logger] [info] Execution Time [Âµ]</t>
  </si>
  <si>
    <t>[2020-07-27 04:08:03.817] [exec_time_logger] [info] Execution Time [Âµ]</t>
  </si>
  <si>
    <t>[2020-07-27 04:08:06.093] [exec_time_logger] [info] Execution Time [Âµ]</t>
  </si>
  <si>
    <t>[2020-07-27 04:08:08.731] [exec_time_logger] [info] Execution Time [Âµ]</t>
  </si>
  <si>
    <t>[2020-07-27 04:08:11.063] [exec_time_logger] [info] Execution Time [Âµ]</t>
  </si>
  <si>
    <t>[2020-07-27 04:08:13.803] [exec_time_logger] [info] Execution Time [Âµ]</t>
  </si>
  <si>
    <t>[2020-07-27 04:08:16.506] [exec_time_logger] [info] Execution Time [Âµ]</t>
  </si>
  <si>
    <t>[2020-07-27 04:08:19.218] [exec_time_logger] [info] Execution Time [Âµ]</t>
  </si>
  <si>
    <t>[2020-07-27 04:08:21.718] [exec_time_logger] [info] Execution Time [Âµ]</t>
  </si>
  <si>
    <t>[2020-07-27 04:08:24.059] [exec_time_logger] [info] Execution Time [Âµ]</t>
  </si>
  <si>
    <t>[2020-07-27 04:08:26.432] [exec_time_logger] [info] Execution Time [Âµ]</t>
  </si>
  <si>
    <t>[2020-07-27 04:08:28.839] [exec_time_logger] [info] Execution Time [Âµ]</t>
  </si>
  <si>
    <t>[2020-07-27 04:08:31.580] [exec_time_logger] [info] Execution Time [Âµ]</t>
  </si>
  <si>
    <t>[2020-07-27 04:08:33.895] [exec_time_logger] [info] Execution Time [Âµ]</t>
  </si>
  <si>
    <t>[2020-07-27 04:08:36.085] [exec_time_logger] [info] Execution Time [Âµ]</t>
  </si>
  <si>
    <t>[2020-07-27 04:08:38.456] [exec_time_logger] [info] Execution Time [Âµ]</t>
  </si>
  <si>
    <t>[2020-07-27 04:08:41.021] [exec_time_logger] [info] Execution Time [Âµ]</t>
  </si>
  <si>
    <t>[2020-07-27 04:08:43.203] [exec_time_logger] [info] Execution Time [Âµ]</t>
  </si>
  <si>
    <t>[2020-07-27 04:08:45.518] [exec_time_logger] [info] Execution Time [Âµ]</t>
  </si>
  <si>
    <t>[2020-07-27 04:08:47.660] [exec_time_logger] [info] Execution Time [Âµ]</t>
  </si>
  <si>
    <t>[2020-07-27 04:08:49.994] [exec_time_logger] [info] Execution Time [Âµ]</t>
  </si>
  <si>
    <t>[2020-07-27 04:08:52.457] [exec_time_logger] [info] Execution Time [Âµ]</t>
  </si>
  <si>
    <t>[2020-07-27 04:08:54.712] [exec_time_logger] [info] Execution Time [Âµ]</t>
  </si>
  <si>
    <t>[2020-07-27 04:08:57.271] [exec_time_logger] [info] Execution Time [Âµ]</t>
  </si>
  <si>
    <t>[2020-07-27 04:08:59.724] [exec_time_logger] [info] Execution Time [Âµ]</t>
  </si>
  <si>
    <t>[2020-07-27 04:09:02.063] [exec_time_logger] [info] Execution Time [Âµ]</t>
  </si>
  <si>
    <t>[2020-07-27 04:09:05.049] [exec_time_logger] [info] Execution Time [Âµ]</t>
  </si>
  <si>
    <t>[2020-07-27 04:09:07.444] [exec_time_logger] [info] Execution Time [Âµ]</t>
  </si>
  <si>
    <t>[2020-07-27 04:09:09.729] [exec_time_logger] [info] Execution Time [Âµ]</t>
  </si>
  <si>
    <t>[2020-07-27 04:09:12.154] [exec_time_logger] [info] Execution Time [Âµ]</t>
  </si>
  <si>
    <t>[2020-07-27 04:09:14.524] [exec_time_logger] [info] Execution Time [Âµ]</t>
  </si>
  <si>
    <t>[2020-07-27 04:09:17.113] [exec_time_logger] [info] Execution Time [Âµ]</t>
  </si>
  <si>
    <t>[2020-07-27 04:09:19.857] [exec_time_logger] [info] Execution Time [Âµ]</t>
  </si>
  <si>
    <t>[2020-07-27 04:09:22.165] [exec_time_logger] [info] Execution Time [Âµ]</t>
  </si>
  <si>
    <t>[2020-07-27 04:09:24.527] [exec_time_logger] [info] Execution Time [Âµ]</t>
  </si>
  <si>
    <t>[2020-07-27 04:09:27.083] [exec_time_logger] [info] Execution Time [Âµ]</t>
  </si>
  <si>
    <t>[2020-07-27 04:09:29.478] [exec_time_logger] [info] Execution Time [Âµ]</t>
  </si>
  <si>
    <t>[2020-07-27 04:09:31.978] [exec_time_logger] [info] Execution Time [Âµ]</t>
  </si>
  <si>
    <t>[2020-07-27 04:09:34.156] [exec_time_logger] [info] Execution Time [Âµ]</t>
  </si>
  <si>
    <t>[2020-07-27 04:09:36.422] [exec_time_logger] [info] Execution Time [Âµ]</t>
  </si>
  <si>
    <t>[2020-07-27 04:09:38.612] [exec_time_logger] [info] Execution Time [Âµ]</t>
  </si>
  <si>
    <t>[2020-07-27 04:09:41.324] [exec_time_logger] [info] Execution Time [Âµ]</t>
  </si>
  <si>
    <t>[2020-07-27 04:09:43.500] [exec_time_logger] [info] Execution Time [Âµ]</t>
  </si>
  <si>
    <t>[2020-07-27 04:09:46.425] [exec_time_logger] [info] Execution Time [Âµ]</t>
  </si>
  <si>
    <t>[2020-07-27 04:09:48.789] [exec_time_logger] [info] Execution Time [Âµ]</t>
  </si>
  <si>
    <t>[2020-07-27 04:09:51.092] [exec_time_logger] [info] Execution Time [Âµ]</t>
  </si>
  <si>
    <t>[2020-07-27 04:09:53.848] [exec_time_logger] [info] Execution Time [Âµ]</t>
  </si>
  <si>
    <t>[2020-07-27 04:09:56.071] [exec_time_logger] [info] Execution Time [Âµ]</t>
  </si>
  <si>
    <t>[2020-07-27 04:09:58.709] [exec_time_logger] [info] Execution Time [Âµ]</t>
  </si>
  <si>
    <t>[2020-07-27 04:10:01.171] [exec_time_logger] [info] Execution Time [Âµ]</t>
  </si>
  <si>
    <t>[2020-07-27 04:10:03.905] [exec_time_logger] [info] Execution Time [Âµ]</t>
  </si>
  <si>
    <t>[2020-07-27 04:10:06.633] [exec_time_logger] [info] Execution Time [Âµ]</t>
  </si>
  <si>
    <t>[2020-07-27 04:10:09.263] [exec_time_logger] [info] Execution Time [Âµ]</t>
  </si>
  <si>
    <t>[2020-07-27 04:10:11.557] [exec_time_logger] [info] Execution Time [Âµ]</t>
  </si>
  <si>
    <t>[2020-07-27 04:10:13.962] [exec_time_logger] [info] Execution Time [Âµ]</t>
  </si>
  <si>
    <t>[2020-07-27 04:10:16.955] [exec_time_logger] [info] Execution Time [Âµ]</t>
  </si>
  <si>
    <t>[2020-07-27 04:10:19.311] [exec_time_logger] [info] Execution Time [Âµ]</t>
  </si>
  <si>
    <t>[2020-07-27 04:10:21.771] [exec_time_logger] [info] Execution Time [Âµ]</t>
  </si>
  <si>
    <t>[2020-07-27 04:10:24.228] [exec_time_logger] [info] Execution Time [Âµ]</t>
  </si>
  <si>
    <t>[2020-07-27 04:10:26.971] [exec_time_logger] [info] Execution Time [Âµ]</t>
  </si>
  <si>
    <t>[2020-07-27 04:10:30.482] [exec_time_logger] [info] Execution Time [Âµ]</t>
  </si>
  <si>
    <t>[2020-07-27 04:10:33.005] [exec_time_logger] [info] Execution Time [Âµ]</t>
  </si>
  <si>
    <t>[2020-07-27 04:10:35.402] [exec_time_logger] [info] Execution Time [Âµ]</t>
  </si>
  <si>
    <t>[2020-07-27 04:10:38.214] [exec_time_logger] [info] Execution Time [Âµ]</t>
  </si>
  <si>
    <t>[2020-07-27 04:10:40.535] [exec_time_logger] [info] Execution Time [Âµ]</t>
  </si>
  <si>
    <t>[2020-07-27 04:10:42.994] [exec_time_logger] [info] Execution Time [Âµ]</t>
  </si>
  <si>
    <t>[2020-07-27 04:10:45.640] [exec_time_logger] [info] Execution Time [Âµ]</t>
  </si>
  <si>
    <t>[2020-07-27 04:10:48.172] [exec_time_logger] [info] Execution Time [Âµ]</t>
  </si>
  <si>
    <t>[2020-07-27 04:10:50.417] [exec_time_logger] [info] Execution Time [Âµ]</t>
  </si>
  <si>
    <t>[2020-07-27 04:10:53.060] [exec_time_logger] [info] Execution Time [Âµ]</t>
  </si>
  <si>
    <t>[2020-07-27 04:10:55.952] [exec_time_logger] [info] Execution Time [Âµ]</t>
  </si>
  <si>
    <t>[2020-07-27 04:10:58.645] [exec_time_logger] [info] Execution Time [Âµ]</t>
  </si>
  <si>
    <t>[2020-07-27 04:11:01.020] [exec_time_logger] [info] Execution Time [Âµ]</t>
  </si>
  <si>
    <t>[2020-07-27 04:11:03.153] [exec_time_logger] [info] Execution Time [Âµ]</t>
  </si>
  <si>
    <t>[2020-07-27 04:11:05.858] [exec_time_logger] [info] Execution Time [Âµ]</t>
  </si>
  <si>
    <t>[2020-07-27 04:11:08.134] [exec_time_logger] [info] Execution Time [Âµ]</t>
  </si>
  <si>
    <t>[2020-07-27 04:11:10.399] [exec_time_logger] [info] Execution Time [Âµ]</t>
  </si>
  <si>
    <t>[2020-07-27 04:11:12.629] [exec_time_logger] [info] Execution Time [Âµ]</t>
  </si>
  <si>
    <t>[2020-07-27 04:11:15.183] [exec_time_logger] [info] Execution Time [Âµ]</t>
  </si>
  <si>
    <t>[2020-07-27 04:11:18.402] [exec_time_logger] [info] Execution Time [Âµ]</t>
  </si>
  <si>
    <t>[2020-07-27 04:11:20.805] [exec_time_logger] [info] Execution Time [Âµ]</t>
  </si>
  <si>
    <t>[2020-07-27 04:11:23.147] [exec_time_logger] [info] Execution Time [Âµ]</t>
  </si>
  <si>
    <t>[2020-07-27 04:11:26.260] [exec_time_logger] [info] Execution Time [Âµ]</t>
  </si>
  <si>
    <t>[2020-07-27 04:11:28.991] [exec_time_logger] [info] Execution Time [Âµ]</t>
  </si>
  <si>
    <t>[2020-07-27 04:11:31.611] [exec_time_logger] [info] Execution Time [Âµ]</t>
  </si>
  <si>
    <t>[2020-07-27 04:11:33.994] [exec_time_logger] [info] Execution Time [Âµ]</t>
  </si>
  <si>
    <t>[2020-07-27 04:11:36.552] [exec_time_logger] [info] Execution Time [Âµ]</t>
  </si>
  <si>
    <t>[2020-07-27 04:11:39.438] [exec_time_logger] [info] Execution Time [Âµ]</t>
  </si>
  <si>
    <t>[2020-07-27 04:11:41.767] [exec_time_logger] [info] Execution Time [Âµ]</t>
  </si>
  <si>
    <t>[2020-07-27 04:11:44.589] [exec_time_logger] [info] Execution Time [Âµ]</t>
  </si>
  <si>
    <t>[2020-07-27 04:11:47.147] [exec_time_logger] [info] Execution Time [Âµ]</t>
  </si>
  <si>
    <t>[2020-07-27 04:11:49.613] [exec_time_logger] [info] Execution Time [Âµ]</t>
  </si>
  <si>
    <t>[2020-07-27 04:11:52.018] [exec_time_logger] [info] Execution Time [Âµ]</t>
  </si>
  <si>
    <t>[2020-07-27 04:11:54.392] [exec_time_logger] [info] Execution Time [Âµ]</t>
  </si>
  <si>
    <t>[2020-07-27 04:11:56.692] [exec_time_logger] [info] Execution Time [Âµ]</t>
  </si>
  <si>
    <t>[2020-07-27 04:11:58.996] [exec_time_logger] [info] Execution Time [Âµ]</t>
  </si>
  <si>
    <t>[2020-07-27 04:12:01.232] [exec_time_logger] [info] Execution Time [Âµ]</t>
  </si>
  <si>
    <t>[2020-07-27 04:12:03.603] [exec_time_logger] [info] Execution Time [Âµ]</t>
  </si>
  <si>
    <t>[2020-07-27 04:12:05.862] [exec_time_logger] [info] Execution Time [Âµ]</t>
  </si>
  <si>
    <t>[2020-07-27 04:12:08.312] [exec_time_logger] [info] Execution Time [Âµ]</t>
  </si>
  <si>
    <t>[2020-07-27 04:12:10.639] [exec_time_logger] [info] Execution Time [Âµ]</t>
  </si>
  <si>
    <t>[2020-07-27 04:12:13.107] [exec_time_logger] [info] Execution Time [Âµ]</t>
  </si>
  <si>
    <t>[2020-07-27 04:12:15.361] [exec_time_logger] [info] Execution Time [Âµ]</t>
  </si>
  <si>
    <t>[2020-07-27 04:12:17.487] [exec_time_logger] [info] Execution Time [Âµ]</t>
  </si>
  <si>
    <t>[2020-07-27 04:12:19.916] [exec_time_logger] [info] Execution Time [Âµ]</t>
  </si>
  <si>
    <t>[2020-07-27 04:12:22.379] [exec_time_logger] [info] Execution Time [Âµ]</t>
  </si>
  <si>
    <t>[2020-07-27 04:12:25.321] [exec_time_logger] [info] Execution Time [Âµ]</t>
  </si>
  <si>
    <t>[2020-07-27 04:12:28.622] [exec_time_logger] [info] Execution Time [Âµ]</t>
  </si>
  <si>
    <t>[2020-07-27 04:12:30.922] [exec_time_logger] [info] Execution Time [Âµ]</t>
  </si>
  <si>
    <t>[2020-07-27 04:12:33.786] [exec_time_logger] [info] Execution Time [Âµ]</t>
  </si>
  <si>
    <t>[2020-07-27 04:12:36.046] [exec_time_logger] [info] Execution Time [Âµ]</t>
  </si>
  <si>
    <t>[2020-07-27 04:12:38.409] [exec_time_logger] [info] Execution Time [Âµ]</t>
  </si>
  <si>
    <t>[2020-07-27 04:12:41.311] [exec_time_logger] [info] Execution Time [Âµ]</t>
  </si>
  <si>
    <t>[2020-07-27 04:12:43.705] [exec_time_logger] [info] Execution Time [Âµ]</t>
  </si>
  <si>
    <t>[2020-07-27 04:12:45.998] [exec_time_logger] [info] Execution Time [Âµ]</t>
  </si>
  <si>
    <t>[2020-07-27 04:12:49.202] [exec_time_logger] [info] Execution Time [Âµ]</t>
  </si>
  <si>
    <t>[2020-07-27 04:12:51.607] [exec_time_logger] [info] Execution Time [Âµ]</t>
  </si>
  <si>
    <t>[2020-07-27 04:12:53.742] [exec_time_logger] [info] Execution Time [Âµ]</t>
  </si>
  <si>
    <t>[2020-07-27 04:12:56.368] [exec_time_logger] [info] Execution Time [Âµ]</t>
  </si>
  <si>
    <t>[2020-07-27 04:12:58.895] [exec_time_logger] [info] Execution Time [Âµ]</t>
  </si>
  <si>
    <t>[2020-07-27 04:13:01.517] [exec_time_logger] [info] Execution Time [Âµ]</t>
  </si>
  <si>
    <t>[2020-07-27 04:13:04.057] [exec_time_logger] [info] Execution Time [Âµ]</t>
  </si>
  <si>
    <t>[2020-07-27 04:13:06.343] [exec_time_logger] [info] Execution Time [Âµ]</t>
  </si>
  <si>
    <t>[2020-07-27 04:13:08.852] [exec_time_logger] [info] Execution Time [Âµ]</t>
  </si>
  <si>
    <t>[2020-07-27 04:13:11.103] [exec_time_logger] [info] Execution Time [Âµ]</t>
  </si>
  <si>
    <t>[2020-07-27 04:13:13.458] [exec_time_logger] [info] Execution Time [Âµ]</t>
  </si>
  <si>
    <t>[2020-07-27 04:13:15.842] [exec_time_logger] [info] Execution Time [Âµ]</t>
  </si>
  <si>
    <t>[2020-07-27 04:13:19.400] [exec_time_logger] [info] Execution Time [Âµ]</t>
  </si>
  <si>
    <t>[2020-07-27 04:13:21.686] [exec_time_logger] [info] Execution Time [Âµ]</t>
  </si>
  <si>
    <t>[2020-07-27 04:13:23.956] [exec_time_logger] [info] Execution Time [Âµ]</t>
  </si>
  <si>
    <t>[2020-07-27 04:13:26.586] [exec_time_logger] [info] Execution Time [Âµ]</t>
  </si>
  <si>
    <t>[2020-07-27 04:13:29.287] [exec_time_logger] [info] Execution Time [Âµ]</t>
  </si>
  <si>
    <t>[2020-07-27 04:13:31.621] [exec_time_logger] [info] Execution Time [Âµ]</t>
  </si>
  <si>
    <t>[2020-07-27 04:13:33.980] [exec_time_logger] [info] Execution Time [Âµ]</t>
  </si>
  <si>
    <t>[2020-07-27 04:13:36.217] [exec_time_logger] [info] Execution Time [Âµ]</t>
  </si>
  <si>
    <t>[2020-07-27 04:13:38.369] [exec_time_logger] [info] Execution Time [Âµ]</t>
  </si>
  <si>
    <t>[2020-07-27 04:13:40.765] [exec_time_logger] [info] Execution Time [Âµ]</t>
  </si>
  <si>
    <t>[2020-07-27 04:13:43.102] [exec_time_logger] [info] Execution Time [Âµ]</t>
  </si>
  <si>
    <t>[2020-07-27 04:13:45.853] [exec_time_logger] [info] Execution Time [Âµ]</t>
  </si>
  <si>
    <t>[2020-07-27 04:13:48.150] [exec_time_logger] [info] Execution Time [Âµ]</t>
  </si>
  <si>
    <t>[2020-07-27 04:13:50.608] [exec_time_logger] [info] Execution Time [Âµ]</t>
  </si>
  <si>
    <t>[2020-07-27 04:13:53.073] [exec_time_logger] [info] Execution Time [Âµ]</t>
  </si>
  <si>
    <t>[2020-07-27 04:13:55.638] [exec_time_logger] [info] Execution Time [Âµ]</t>
  </si>
  <si>
    <t>[2020-07-27 04:13:58.345] [exec_time_logger] [info] Execution Time [Âµ]</t>
  </si>
  <si>
    <t>[2020-07-27 04:14:00.761] [exec_time_logger] [info] Execution Time [Âµ]</t>
  </si>
  <si>
    <t>[2020-07-27 04:14:03.777] [exec_time_logger] [info] Execution Time [Âµ]</t>
  </si>
  <si>
    <t>[2020-07-27 04:14:06.065] [exec_time_logger] [info] Execution Time [Âµ]</t>
  </si>
  <si>
    <t>[2020-07-27 04:14:08.403] [exec_time_logger] [info] Execution Time [Âµ]</t>
  </si>
  <si>
    <t>[2020-07-27 04:14:10.760] [exec_time_logger] [info] Execution Time [Âµ]</t>
  </si>
  <si>
    <t>[2020-07-27 04:14:12.962] [exec_time_logger] [info] Execution Time [Âµ]</t>
  </si>
  <si>
    <t>[2020-07-27 04:14:15.350] [exec_time_logger] [info] Execution Time [Âµ]</t>
  </si>
  <si>
    <t>[2020-07-27 04:14:17.921] [exec_time_logger] [info] Execution Time [Âµ]</t>
  </si>
  <si>
    <t>[2020-07-27 04:14:20.392] [exec_time_logger] [info] Execution Time [Âµ]</t>
  </si>
  <si>
    <t>[2020-07-27 04:14:22.681] [exec_time_logger] [info] Execution Time [Âµ]</t>
  </si>
  <si>
    <t>[2020-07-27 04:14:25.063] [exec_time_logger] [info] Execution Time [Âµ]</t>
  </si>
  <si>
    <t>[2020-07-27 04:14:27.256] [exec_time_logger] [info] Execution Time [Âµ]</t>
  </si>
  <si>
    <t>[2020-07-27 04:14:30.017] [exec_time_logger] [info] Execution Time [Âµ]</t>
  </si>
  <si>
    <t>[2020-07-27 04:14:32.567] [exec_time_logger] [info] Execution Time [Âµ]</t>
  </si>
  <si>
    <t>[2020-07-27 04:14:35.184] [exec_time_logger] [info] Execution Time [Âµ]</t>
  </si>
  <si>
    <t>[2020-07-27 04:14:37.545] [exec_time_logger] [info] Execution Time [Âµ]</t>
  </si>
  <si>
    <t>[2020-07-27 04:14:40.007] [exec_time_logger] [info] Execution Time [Âµ]</t>
  </si>
  <si>
    <t>[2020-07-27 04:14:42.260] [exec_time_logger] [info] Execution Time [Âµ]</t>
  </si>
  <si>
    <t>[2020-07-27 04:14:44.825] [exec_time_logger] [info] Execution Time [Âµ]</t>
  </si>
  <si>
    <t>[2020-07-27 04:14:47.462] [exec_time_logger] [info] Execution Time [Âµ]</t>
  </si>
  <si>
    <t>[2020-07-27 04:14:50.088] [exec_time_logger] [info] Execution Time [Âµ]</t>
  </si>
  <si>
    <t>[2020-07-27 04:14:53.386] [exec_time_logger] [info] Execution Time [Âµ]</t>
  </si>
  <si>
    <t>[2020-07-27 04:14:55.909] [exec_time_logger] [info] Execution Time [Âµ]</t>
  </si>
  <si>
    <t>[2020-07-27 04:14:58.229] [exec_time_logger] [info] Execution Time [Âµ]</t>
  </si>
  <si>
    <t>[2020-07-27 04:15:00.837] [exec_time_logger] [info] Execution Time [Âµ]</t>
  </si>
  <si>
    <t>[2020-07-27 04:15:03.333] [exec_time_logger] [info] Execution Time [Âµ]</t>
  </si>
  <si>
    <t>[2020-07-27 04:15:05.742] [exec_time_logger] [info] Execution Time [Âµ]</t>
  </si>
  <si>
    <t>[2020-07-27 04:15:08.059] [exec_time_logger] [info] Execution Time [Âµ]</t>
  </si>
  <si>
    <t>[2020-07-27 04:15:10.849] [exec_time_logger] [info] Execution Time [Âµ]</t>
  </si>
  <si>
    <t>[2020-07-27 04:15:13.203] [exec_time_logger] [info] Execution Time [Âµ]</t>
  </si>
  <si>
    <t>[2020-07-27 04:15:15.826] [exec_time_logger] [info] Execution Time [Âµ]</t>
  </si>
  <si>
    <t>[2020-07-27 04:15:19.540] [exec_time_logger] [info] Execution Time [Âµ]</t>
  </si>
  <si>
    <t>[2020-07-27 04:15:22.134] [exec_time_logger] [info] Execution Time [Âµ]</t>
  </si>
  <si>
    <t>[2020-07-27 04:15:24.469] [exec_time_logger] [info] Execution Time [Âµ]</t>
  </si>
  <si>
    <t>[2020-07-27 04:15:27.261] [exec_time_logger] [info] Execution Time [Âµ]</t>
  </si>
  <si>
    <t>[2020-07-27 04:15:30.321] [exec_time_logger] [info] Execution Time [Âµ]</t>
  </si>
  <si>
    <t>[2020-07-27 04:15:32.688] [exec_time_logger] [info] Execution Time [Âµ]</t>
  </si>
  <si>
    <t>[2020-07-27 04:15:35.039] [exec_time_logger] [info] Execution Time [Âµ]</t>
  </si>
  <si>
    <t>[2020-07-27 04:15:37.660] [exec_time_logger] [info] Execution Time [Âµ]</t>
  </si>
  <si>
    <t>[2020-07-27 04:15:40.102] [exec_time_logger] [info] Execution Time [Âµ]</t>
  </si>
  <si>
    <t>[2020-07-27 04:15:42.585] [exec_time_logger] [info] Execution Time [Âµ]</t>
  </si>
  <si>
    <t>[2020-07-27 04:15:44.910] [exec_time_logger] [info] Execution Time [Âµ]</t>
  </si>
  <si>
    <t>[2020-07-27 04:15:48.327] [exec_time_logger] [info] Execution Time [Âµ]</t>
  </si>
  <si>
    <t>[2020-07-27 04:15:50.930] [exec_time_logger] [info] Execution Time [Âµ]</t>
  </si>
  <si>
    <t>[2020-07-27 04:15:53.713] [exec_time_logger] [info] Execution Time [Âµ]</t>
  </si>
  <si>
    <t>[2020-07-27 04:15:56.118] [exec_time_logger] [info] Execution Time [Âµ]</t>
  </si>
  <si>
    <t>[2020-07-27 04:15:58.601] [exec_time_logger] [info] Execution Time [Âµ]</t>
  </si>
  <si>
    <t>[2020-07-27 04:16:00.916] [exec_time_logger] [info] Execution Time [Âµ]</t>
  </si>
  <si>
    <t>[2020-07-27 04:16:03.537] [exec_time_logger] [info] Execution Time [Âµ]</t>
  </si>
  <si>
    <t>[2020-07-27 04:16:07.091] [exec_time_logger] [info] Execution Time [Âµ]</t>
  </si>
  <si>
    <t>[2020-07-27 04:16:09.707] [exec_time_logger] [info] Execution Time [Âµ]</t>
  </si>
  <si>
    <t>[2020-07-27 04:16:12.154] [exec_time_logger] [info] Execution Time [Âµ]</t>
  </si>
  <si>
    <t>[2020-07-27 04:16:14.734] [exec_time_logger] [info] Execution Time [Âµ]</t>
  </si>
  <si>
    <t>[2020-07-27 04:16:17.460] [exec_time_logger] [info] Execution Time [Âµ]</t>
  </si>
  <si>
    <t>[2020-07-27 04:16:19.856] [exec_time_logger] [info] Execution Time [Âµ]</t>
  </si>
  <si>
    <t>[2020-07-27 04:16:22.316] [exec_time_logger] [info] Execution Time [Âµ]</t>
  </si>
  <si>
    <t>[2020-07-27 04:16:24.944] [exec_time_logger] [info] Execution Time [Âµ]</t>
  </si>
  <si>
    <t>[2020-07-27 04:16:27.434] [exec_time_logger] [info] Execution Time [Âµ]</t>
  </si>
  <si>
    <t>[2020-07-27 04:16:29.729] [exec_time_logger] [info] Execution Time [Âµ]</t>
  </si>
  <si>
    <t>[2020-07-27 04:16:32.246] [exec_time_logger] [info] Execution Time [Âµ]</t>
  </si>
  <si>
    <t>[2020-07-27 04:16:34.571] [exec_time_logger] [info] Execution Time [Âµ]</t>
  </si>
  <si>
    <t>[2020-07-27 04:16:37.340] [exec_time_logger] [info] Execution Time [Âµ]</t>
  </si>
  <si>
    <t>[2020-07-27 04:16:40.590] [exec_time_logger] [info] Execution Time [Âµ]</t>
  </si>
  <si>
    <t>[2020-07-27 04:16:42.931] [exec_time_logger] [info] Execution Time [Âµ]</t>
  </si>
  <si>
    <t>[2020-07-27 04:16:45.373] [exec_time_logger] [info] Execution Time [Âµ]</t>
  </si>
  <si>
    <t>[2020-07-27 04:16:48.267] [exec_time_logger] [info] Execution Time [Âµ]</t>
  </si>
  <si>
    <t>[2020-07-27 04:16:51.003] [exec_time_logger] [info] Execution Time [Âµ]</t>
  </si>
  <si>
    <t>[2020-07-27 04:16:53.344] [exec_time_logger] [info] Execution Time [Âµ]</t>
  </si>
  <si>
    <t>[2020-07-27 04:16:55.646] [exec_time_logger] [info] Execution Time [Âµ]</t>
  </si>
  <si>
    <t>[2020-07-27 04:16:58.911] [exec_time_logger] [info] Execution Time [Âµ]</t>
  </si>
  <si>
    <t>[2020-07-27 04:17:01.235] [exec_time_logger] [info] Execution Time [Âµ]</t>
  </si>
  <si>
    <t>[2020-07-27 04:17:03.492] [exec_time_logger] [info] Execution Time [Âµ]</t>
  </si>
  <si>
    <t>[2020-07-27 04:17:06.182] [exec_time_logger] [info] Execution Time [Âµ]</t>
  </si>
  <si>
    <t>[2020-07-27 04:17:08.761] [exec_time_logger] [info] Execution Time [Âµ]</t>
  </si>
  <si>
    <t>[2020-07-27 04:17:11.119] [exec_time_logger] [info] Execution Time [Âµ]</t>
  </si>
  <si>
    <t>[2020-07-27 04:17:13.782] [exec_time_logger] [info] Execution Time [Âµ]</t>
  </si>
  <si>
    <t>[2020-07-27 04:17:16.385] [exec_time_logger] [info] Execution Time [Âµ]</t>
  </si>
  <si>
    <t>[2020-07-27 04:17:18.917] [exec_time_logger] [info] Execution Time [Âµ]</t>
  </si>
  <si>
    <t>[2020-07-27 04:17:21.426] [exec_time_logger] [info] Execution Time [Âµ]</t>
  </si>
  <si>
    <t>[2020-07-27 04:17:23.720] [exec_time_logger] [info] Execution Time [Âµ]</t>
  </si>
  <si>
    <t>[2020-07-27 04:17:27.109] [exec_time_logger] [info] Execution Time [Âµ]</t>
  </si>
  <si>
    <t>[2020-07-27 04:17:29.664] [exec_time_logger] [info] Execution Time [Âµ]</t>
  </si>
  <si>
    <t>[2020-07-27 04:17:32.165] [exec_time_logger] [info] Execution Time [Âµ]</t>
  </si>
  <si>
    <t>[2020-07-27 04:17:34.430] [exec_time_logger] [info] Execution Time [Âµ]</t>
  </si>
  <si>
    <t>[2020-07-27 04:17:36.657] [exec_time_logger] [info] Execution Time [Âµ]</t>
  </si>
  <si>
    <t>[2020-07-27 04:17:39.272] [exec_time_logger] [info] Execution Time [Âµ]</t>
  </si>
  <si>
    <t>[2020-07-27 04:17:41.556] [exec_time_logger] [info] Execution Time [Âµ]</t>
  </si>
  <si>
    <t>[2020-07-27 04:17:43.837] [exec_time_logger] [info] Execution Time [Âµ]</t>
  </si>
  <si>
    <t>[2020-07-27 04:17:46.715] [exec_time_logger] [info] Execution Time [Âµ]</t>
  </si>
  <si>
    <t>[2020-07-27 04:17:49.445] [exec_time_logger] [info] Execution Time [Âµ]</t>
  </si>
  <si>
    <t>[2020-07-27 04:17:51.907] [exec_time_logger] [info] Execution Time [Âµ]</t>
  </si>
  <si>
    <t>[2020-07-27 04:17:54.447] [exec_time_logger] [info] Execution Time [Âµ]</t>
  </si>
  <si>
    <t>[2020-07-27 04:17:56.864] [exec_time_logger] [info] Execution Time [Âµ]</t>
  </si>
  <si>
    <t>[2020-07-27 04:17:59.828] [exec_time_logger] [info] Execution Time [Âµ]</t>
  </si>
  <si>
    <t>[2020-07-27 04:18:02.699] [exec_time_logger] [info] Execution Time [Âµ]</t>
  </si>
  <si>
    <t>[2020-07-27 04:18:05.014] [exec_time_logger] [info] Execution Time [Âµ]</t>
  </si>
  <si>
    <t>[2020-07-27 04:18:07.245] [exec_time_logger] [info] Execution Time [Âµ]</t>
  </si>
  <si>
    <t>[2020-07-27 04:18:09.665] [exec_time_logger] [info] Execution Time [Âµ]</t>
  </si>
  <si>
    <t>[2020-07-27 04:18:11.886] [exec_time_logger] [info] Execution Time [Âµ]</t>
  </si>
  <si>
    <t>[2020-07-27 04:18:14.234] [exec_time_logger] [info] Execution Time [Âµ]</t>
  </si>
  <si>
    <t>[2020-07-27 04:18:16.742] [exec_time_logger] [info] Execution Time [Âµ]</t>
  </si>
  <si>
    <t>[2020-07-27 04:18:20.244] [exec_time_logger] [info] Execution Time [Âµ]</t>
  </si>
  <si>
    <t>[2020-07-27 04:18:22.704] [exec_time_logger] [info] Execution Time [Âµ]</t>
  </si>
  <si>
    <t>[2020-07-27 04:18:25.077] [exec_time_logger] [info] Execution Time [Âµ]</t>
  </si>
  <si>
    <t>[2020-07-27 04:18:27.454] [exec_time_logger] [info] Execution Time [Âµ]</t>
  </si>
  <si>
    <t>[2020-07-27 04:18:29.801] [exec_time_logger] [info] Execution Time [Âµ]</t>
  </si>
  <si>
    <t>[2020-07-27 04:18:32.511] [exec_time_logger] [info] Execution Time [Âµ]</t>
  </si>
  <si>
    <t>[2020-07-27 04:18:35.098] [exec_time_logger] [info] Execution Time [Âµ]</t>
  </si>
  <si>
    <t>[2020-07-27 04:18:37.445] [exec_time_logger] [info] Execution Time [Âµ]</t>
  </si>
  <si>
    <t>[2020-07-27 04:18:40.042] [exec_time_logger] [info] Execution Time [Âµ]</t>
  </si>
  <si>
    <t>[2020-07-27 04:18:42.361] [exec_time_logger] [info] Execution Time [Âµ]</t>
  </si>
  <si>
    <t>[2020-07-27 04:18:44.747] [exec_time_logger] [info] Execution Time [Âµ]</t>
  </si>
  <si>
    <t>[2020-07-27 04:18:47.174] [exec_time_logger] [info] Execution Time [Âµ]</t>
  </si>
  <si>
    <t>[2020-07-27 04:18:49.777] [exec_time_logger] [info] Execution Time [Âµ]</t>
  </si>
  <si>
    <t>[2020-07-27 04:18:52.093] [exec_time_logger] [info] Execution Time [Âµ]</t>
  </si>
  <si>
    <t>[2020-07-27 04:18:54.248] [exec_time_logger] [info] Execution Time [Âµ]</t>
  </si>
  <si>
    <t>[2020-07-27 04:18:57.052] [exec_time_logger] [info] Execution Time [Âµ]</t>
  </si>
  <si>
    <t>[2020-07-27 04:18:59.448] [exec_time_logger] [info] Execution Time [Âµ]</t>
  </si>
  <si>
    <t>[2020-07-27 04:19:01.702] [exec_time_logger] [info] Execution Time [Âµ]</t>
  </si>
  <si>
    <t>[2020-07-27 04:19:04.126] [exec_time_logger] [info] Execution Time [Âµ]</t>
  </si>
  <si>
    <t>[2020-07-27 04:19:06.482] [exec_time_logger] [info] Execution Time [Âµ]</t>
  </si>
  <si>
    <t>[2020-07-27 04:19:08.928] [exec_time_logger] [info] Execution Time [Âµ]</t>
  </si>
  <si>
    <t>[2020-07-27 04:19:11.610] [exec_time_logger] [info] Execution Time [Âµ]</t>
  </si>
  <si>
    <t>[2020-07-27 04:19:13.845] [exec_time_logger] [info] Execution Time [Âµ]</t>
  </si>
  <si>
    <t>[2020-07-27 04:19:16.411] [exec_time_logger] [info] Execution Time [Âµ]</t>
  </si>
  <si>
    <t>[2020-07-27 04:19:18.825] [exec_time_logger] [info] Execution Time [Âµ]</t>
  </si>
  <si>
    <t>[2020-07-27 04:19:21.650] [exec_time_logger] [info] Execution Time [Âµ]</t>
  </si>
  <si>
    <t>[2020-07-27 04:19:23.941] [exec_time_logger] [info] Execution Time [Âµ]</t>
  </si>
  <si>
    <t>[2020-07-27 04:19:26.978] [exec_time_logger] [info] Execution Time [Âµ]</t>
  </si>
  <si>
    <t>[2020-07-27 04:19:29.662] [exec_time_logger] [info] Execution Time [Âµ]</t>
  </si>
  <si>
    <t>[2020-07-27 04:19:32.175] [exec_time_logger] [info] Execution Time [Âµ]</t>
  </si>
  <si>
    <t>[2020-07-27 04:19:34.430] [exec_time_logger] [info] Execution Time [Âµ]</t>
  </si>
  <si>
    <t>[2020-07-27 04:19:36.908] [exec_time_logger] [info] Execution Time [Âµ]</t>
  </si>
  <si>
    <t>[2020-07-27 04:19:39.564] [exec_time_logger] [info] Execution Time [Âµ]</t>
  </si>
  <si>
    <t>[2020-07-27 04:19:42.444] [exec_time_logger] [info] Execution Time [Âµ]</t>
  </si>
  <si>
    <t>[2020-07-27 04:19:44.758] [exec_time_logger] [info] Execution Time [Âµ]</t>
  </si>
  <si>
    <t>[2020-07-27 04:19:47.542] [exec_time_logger] [info] Execution Time [Âµ]</t>
  </si>
  <si>
    <t>[2020-07-27 04:19:50.218] [exec_time_logger] [info] Execution Time [Âµ]</t>
  </si>
  <si>
    <t>[2020-07-27 04:19:52.870] [exec_time_logger] [info] Execution Time [Âµ]</t>
  </si>
  <si>
    <t>[2020-07-27 04:19:56.052] [exec_time_logger] [info] Execution Time [Âµ]</t>
  </si>
  <si>
    <t>[2020-07-27 04:19:58.624] [exec_time_logger] [info] Execution Time [Âµ]</t>
  </si>
  <si>
    <t>[2020-07-27 04:20:00.994] [exec_time_logger] [info] Execution Time [Âµ]</t>
  </si>
  <si>
    <t>[2020-07-27 04:20:03.581] [exec_time_logger] [info] Execution Time [Âµ]</t>
  </si>
  <si>
    <t>[2020-07-27 04:20:06.004] [exec_time_logger] [info] Execution Time [Âµ]</t>
  </si>
  <si>
    <t>[2020-07-27 04:20:08.360] [exec_time_logger] [info] Execution Time [Âµ]</t>
  </si>
  <si>
    <t>[2020-07-27 04:20:11.120] [exec_time_logger] [info] Execution Time [Âµ]</t>
  </si>
  <si>
    <t>[2020-07-27 04:20:13.626] [exec_time_logger] [info] Execution Time [Âµ]</t>
  </si>
  <si>
    <t>[2020-07-27 04:20:16.076] [exec_time_logger] [info] Execution Time [Âµ]</t>
  </si>
  <si>
    <t>[2020-07-27 04:20:18.742] [exec_time_logger] [info] Execution Time [Âµ]</t>
  </si>
  <si>
    <t>[2020-07-27 04:20:21.212] [exec_time_logger] [info] Execution Time [Âµ]</t>
  </si>
  <si>
    <t>[2020-07-27 04:20:23.886] [exec_time_logger] [info] Execution Time [Âµ]</t>
  </si>
  <si>
    <t>[2020-07-27 04:20:26.183] [exec_time_logger] [info] Execution Time [Âµ]</t>
  </si>
  <si>
    <t>[2020-07-27 04:20:28.853] [exec_time_logger] [info] Execution Time [Âµ]</t>
  </si>
  <si>
    <t>[2020-07-27 04:20:31.113] [exec_time_logger] [info] Execution Time [Âµ]</t>
  </si>
  <si>
    <t>[2020-07-27 04:20:33.463] [exec_time_logger] [info] Execution Time [Âµ]</t>
  </si>
  <si>
    <t>[2020-07-27 04:20:35.711] [exec_time_logger] [info] Execution Time [Âµ]</t>
  </si>
  <si>
    <t>[2020-07-27 04:20:38.421] [exec_time_logger] [info] Execution Time [Âµ]</t>
  </si>
  <si>
    <t>[2020-07-27 04:20:40.910] [exec_time_logger] [info] Execution Time [Âµ]</t>
  </si>
  <si>
    <t>[2020-07-27 04:20:43.238] [exec_time_logger] [info] Execution Time [Âµ]</t>
  </si>
  <si>
    <t>[2020-07-27 04:20:45.717] [exec_time_logger] [info] Execution Time [Âµ]</t>
  </si>
  <si>
    <t>[2020-07-27 04:20:49.376] [exec_time_logger] [info] Execution Time [Âµ]</t>
  </si>
  <si>
    <t>[2020-07-27 04:20:51.898] [exec_time_logger] [info] Execution Time [Âµ]</t>
  </si>
  <si>
    <t>[2020-07-27 04:20:54.729] [exec_time_logger] [info] Execution Time [Âµ]</t>
  </si>
  <si>
    <t>[2020-07-27 04:20:57.229] [exec_time_logger] [info] Execution Time [Âµ]</t>
  </si>
  <si>
    <t>[2020-07-27 04:21:00.179] [exec_time_logger] [info] Execution Time [Âµ]</t>
  </si>
  <si>
    <t>[2020-07-27 04:21:02.544] [exec_time_logger] [info] Execution Time [Âµ]</t>
  </si>
  <si>
    <t>[2020-07-27 04:21:05.059] [exec_time_logger] [info] Execution Time [Âµ]</t>
  </si>
  <si>
    <t>[2020-07-27 04:21:07.403] [exec_time_logger] [info] Execution Time [Âµ]</t>
  </si>
  <si>
    <t>[2020-07-27 04:21:09.717] [exec_time_logger] [info] Execution Time [Âµ]</t>
  </si>
  <si>
    <t>[2020-07-27 04:21:12.312] [exec_time_logger] [info] Execution Time [Âµ]</t>
  </si>
  <si>
    <t>[2020-07-27 04:21:14.469] [exec_time_logger] [info] Execution Time [Âµ]</t>
  </si>
  <si>
    <t>[2020-07-27 04:21:16.850] [exec_time_logger] [info] Execution Time [Âµ]</t>
  </si>
  <si>
    <t>[2020-07-27 04:21:19.150] [exec_time_logger] [info] Execution Time [Âµ]</t>
  </si>
  <si>
    <t>[2020-07-27 04:21:21.704] [exec_time_logger] [info] Execution Time [Âµ]</t>
  </si>
  <si>
    <t>[2020-07-27 04:21:24.092] [exec_time_logger] [info] Execution Time [Âµ]</t>
  </si>
  <si>
    <t>[2020-07-27 04:21:26.596] [exec_time_logger] [info] Execution Time [Âµ]</t>
  </si>
  <si>
    <t>[2020-07-27 04:21:29.010] [exec_time_logger] [info] Execution Time [Âµ]</t>
  </si>
  <si>
    <t>[2020-07-27 04:21:31.586] [exec_time_logger] [info] Execution Time [Âµ]</t>
  </si>
  <si>
    <t>[2020-07-27 04:21:33.911] [exec_time_logger] [info] Execution Time [Âµ]</t>
  </si>
  <si>
    <t>[2020-07-27 04:21:36.388] [exec_time_logger] [info] Execution Time [Âµ]</t>
  </si>
  <si>
    <t>[2020-07-27 04:21:38.712] [exec_time_logger] [info] Execution Time [Âµ]</t>
  </si>
  <si>
    <t>[2020-07-27 04:21:40.992] [exec_time_logger] [info] Execution Time [Âµ]</t>
  </si>
  <si>
    <t>[2020-07-27 04:21:43.229] [exec_time_logger] [info] Execution Time [Âµ]</t>
  </si>
  <si>
    <t>[2020-07-27 04:21:45.529] [exec_time_logger] [info] Execution Time [Âµ]</t>
  </si>
  <si>
    <t>[2020-07-27 04:21:47.884] [exec_time_logger] [info] Execution Time [Âµ]</t>
  </si>
  <si>
    <t>[2020-07-27 04:21:50.499] [exec_time_logger] [info] Execution Time [Âµ]</t>
  </si>
  <si>
    <t>[2020-07-27 04:21:52.866] [exec_time_logger] [info] Execution Time [Âµ]</t>
  </si>
  <si>
    <t>[2020-07-27 04:21:55.094] [exec_time_logger] [info] Execution Time [Âµ]</t>
  </si>
  <si>
    <t>[2020-07-27 04:21:57.755] [exec_time_logger] [info] Execution Time [Âµ]</t>
  </si>
  <si>
    <t>[2020-07-27 04:22:00.080] [exec_time_logger] [info] Execution Time [Âµ]</t>
  </si>
  <si>
    <t>[2020-07-27 04:22:02.410] [exec_time_logger] [info] Execution Time [Âµ]</t>
  </si>
  <si>
    <t>[2020-07-27 04:22:05.000] [exec_time_logger] [info] Execution Time [Âµ]</t>
  </si>
  <si>
    <t>[2020-07-27 04:22:07.337] [exec_time_logger] [info] Execution Time [Âµ]</t>
  </si>
  <si>
    <t>[2020-07-27 04:22:09.968] [exec_time_logger] [info] Execution Time [Âµ]</t>
  </si>
  <si>
    <t>[2020-07-27 04:22:12.337] [exec_time_logger] [info] Execution Time [Âµ]</t>
  </si>
  <si>
    <t>[2020-07-27 04:22:14.875] [exec_time_logger] [info] Execution Time [Âµ]</t>
  </si>
  <si>
    <t>[2020-07-27 04:22:17.314] [exec_time_logger] [info] Execution Time [Âµ]</t>
  </si>
  <si>
    <t>[2020-07-27 04:22:20.004] [exec_time_logger] [info] Execution Time [Âµ]</t>
  </si>
  <si>
    <t>[2020-07-27 04:22:22.850] [exec_time_logger] [info] Execution Time [Âµ]</t>
  </si>
  <si>
    <t>[2020-07-27 04:22:25.781] [exec_time_logger] [info] Execution Time [Âµ]</t>
  </si>
  <si>
    <t>[2020-07-27 04:22:28.053] [exec_time_logger] [info] Execution Time [Âµ]</t>
  </si>
  <si>
    <t>[2020-07-27 04:22:30.718] [exec_time_logger] [info] Execution Time [Âµ]</t>
  </si>
  <si>
    <t>[2020-07-27 04:22:33.502] [exec_time_logger] [info] Execution Time [Âµ]</t>
  </si>
  <si>
    <t>[2020-07-27 04:22:35.780] [exec_time_logger] [info] Execution Time [Âµ]</t>
  </si>
  <si>
    <t>[2020-07-27 04:22:38.402] [exec_time_logger] [info] Execution Time [Âµ]</t>
  </si>
  <si>
    <t>[2020-07-27 04:22:40.724] [exec_time_logger] [info] Execution Time [Âµ]</t>
  </si>
  <si>
    <t>[2020-07-27 04:22:43.177] [exec_time_logger] [info] Execution Time [Âµ]</t>
  </si>
  <si>
    <t>[2020-07-27 04:22:45.955] [exec_time_logger] [info] Execution Time [Âµ]</t>
  </si>
  <si>
    <t>[2020-07-27 04:22:48.485] [exec_time_logger] [info] Execution Time [Âµ]</t>
  </si>
  <si>
    <t>[2020-07-27 04:22:51.590] [exec_time_logger] [info] Execution Time [Âµ]</t>
  </si>
  <si>
    <t>[2020-07-27 04:22:54.157] [exec_time_logger] [info] Execution Time [Âµ]</t>
  </si>
  <si>
    <t>[2020-07-27 04:22:56.878] [exec_time_logger] [info] Execution Time [Âµ]</t>
  </si>
  <si>
    <t>[2020-07-27 04:22:59.369] [exec_time_logger] [info] Execution Time [Âµ]</t>
  </si>
  <si>
    <t>[2020-07-27 04:23:01.700] [exec_time_logger] [info] Execution Time [Âµ]</t>
  </si>
  <si>
    <t>[2020-07-27 04:23:04.172] [exec_time_logger] [info] Execution Time [Âµ]</t>
  </si>
  <si>
    <t>[2020-07-27 04:23:06.365] [exec_time_logger] [info] Execution Time [Âµ]</t>
  </si>
  <si>
    <t>[2020-07-27 04:23:08.971] [exec_time_logger] [info] Execution Time [Âµ]</t>
  </si>
  <si>
    <t>[2020-07-27 04:23:11.550] [exec_time_logger] [info] Execution Time [Âµ]</t>
  </si>
  <si>
    <t>[2020-07-27 04:23:13.856] [exec_time_logger] [info] Execution Time [Âµ]</t>
  </si>
  <si>
    <t>[2020-07-27 04:23:16.194] [exec_time_logger] [info] Execution Time [Âµ]</t>
  </si>
  <si>
    <t>[2020-07-27 04:23:18.539] [exec_time_logger] [info] Execution Time [Âµ]</t>
  </si>
  <si>
    <t>[2020-07-27 04:23:21.155] [exec_time_logger] [info] Execution Time [Âµ]</t>
  </si>
  <si>
    <t>[2020-07-27 04:23:23.770] [exec_time_logger] [info] Execution Time [Âµ]</t>
  </si>
  <si>
    <t>[2020-07-27 04:23:26.764] [exec_time_logger] [info] Execution Time [Âµ]</t>
  </si>
  <si>
    <t>[2020-07-27 04:23:29.420] [exec_time_logger] [info] Execution Time [Âµ]</t>
  </si>
  <si>
    <t>[2020-07-27 04:23:31.780] [exec_time_logger] [info] Execution Time [Âµ]</t>
  </si>
  <si>
    <t>[2020-07-27 04:23:34.214] [exec_time_logger] [info] Execution Time [Âµ]</t>
  </si>
  <si>
    <t>[2020-07-27 04:23:36.898] [exec_time_logger] [info] Execution Time [Âµ]</t>
  </si>
  <si>
    <t>[2020-07-27 04:23:39.195] [exec_time_logger] [info] Execution Time [Âµ]</t>
  </si>
  <si>
    <t>[2020-07-27 04:23:41.438] [exec_time_logger] [info] Execution Time [Âµ]</t>
  </si>
  <si>
    <t>[2020-07-27 04:23:43.758] [exec_time_logger] [info] Execution Time [Âµ]</t>
  </si>
  <si>
    <t>[2020-07-27 04:23:46.110] [exec_time_logger] [info] Execution Time [Âµ]</t>
  </si>
  <si>
    <t>[2020-07-27 04:23:49.136] [exec_time_logger] [info] Execution Time [Âµ]</t>
  </si>
  <si>
    <t>[2020-07-27 04:23:51.632] [exec_time_logger] [info] Execution Time [Âµ]</t>
  </si>
  <si>
    <t>[2020-07-27 04:23:53.958] [exec_time_logger] [info] Execution Time [Âµ]</t>
  </si>
  <si>
    <t>[2020-07-27 04:23:56.538] [exec_time_logger] [info] Execution Time [Âµ]</t>
  </si>
  <si>
    <t>[2020-07-27 04:23:59.028] [exec_time_logger] [info] Execution Time [Âµ]</t>
  </si>
  <si>
    <t>[2020-07-27 04:24:01.369] [exec_time_logger] [info] Execution Time [Âµ]</t>
  </si>
  <si>
    <t>[2020-07-27 04:24:03.731] [exec_time_logger] [info] Execution Time [Âµ]</t>
  </si>
  <si>
    <t>[2020-07-27 04:24:06.198] [exec_time_logger] [info] Execution Time [Âµ]</t>
  </si>
  <si>
    <t>[2020-07-27 04:24:08.657] [exec_time_logger] [info] Execution Time [Âµ]</t>
  </si>
  <si>
    <t>[2020-07-27 04:24:10.992] [exec_time_logger] [info] Execution Time [Âµ]</t>
  </si>
  <si>
    <t>[2020-07-27 04:24:13.279] [exec_time_logger] [info] Execution Time [Âµ]</t>
  </si>
  <si>
    <t>[2020-07-27 04:24:16.065] [exec_time_logger] [info] Execution Time [Âµ]</t>
  </si>
  <si>
    <t>[2020-07-27 04:24:18.587] [exec_time_logger] [info] Execution Time [Âµ]</t>
  </si>
  <si>
    <t>[2020-07-27 04:24:21.011] [exec_time_logger] [info] Execution Time [Âµ]</t>
  </si>
  <si>
    <t>[2020-07-27 04:24:23.733] [exec_time_logger] [info] Execution Time [Âµ]</t>
  </si>
  <si>
    <t>[2020-07-27 04:24:25.921] [exec_time_logger] [info] Execution Time [Âµ]</t>
  </si>
  <si>
    <t>[2020-07-27 04:24:29.058] [exec_time_logger] [info] Execution Time [Âµ]</t>
  </si>
  <si>
    <t>[2020-07-27 04:24:32.036] [exec_time_logger] [info] Execution Time [Âµ]</t>
  </si>
  <si>
    <t>[2020-07-27 04:24:34.556] [exec_time_logger] [info] Execution Time [Âµ]</t>
  </si>
  <si>
    <t>[2020-07-27 04:24:36.871] [exec_time_logger] [info] Execution Time [Âµ]</t>
  </si>
  <si>
    <t>[2020-07-27 04:24:39.242] [exec_time_logger] [info] Execution Time [Âµ]</t>
  </si>
  <si>
    <t>[2020-07-27 04:24:41.522] [exec_time_logger] [info] Execution Time [Âµ]</t>
  </si>
  <si>
    <t>[2020-07-27 04:24:43.870] [exec_time_logger] [info] Execution Time [Âµ]</t>
  </si>
  <si>
    <t>[2020-07-27 04:24:46.305] [exec_time_logger] [info] Execution Time [Âµ]</t>
  </si>
  <si>
    <t>[2020-07-27 04:24:48.680] [exec_time_logger] [info] Execution Time [Âµ]</t>
  </si>
  <si>
    <t>[2020-07-27 04:24:51.103] [exec_time_logger] [info] Execution Time [Âµ]</t>
  </si>
  <si>
    <t>[2020-07-27 04:24:53.804] [exec_time_logger] [info] Execution Time [Âµ]</t>
  </si>
  <si>
    <t>[2020-07-27 04:24:56.814] [exec_time_logger] [info] Execution Time [Âµ]</t>
  </si>
  <si>
    <t>[2020-07-27 04:24:59.834] [exec_time_logger] [info] Execution Time [Âµ]</t>
  </si>
  <si>
    <t>[2020-07-27 04:25:02.135] [exec_time_logger] [info] Execution Time [Âµ]</t>
  </si>
  <si>
    <t>[2020-07-27 04:25:04.685] [exec_time_logger] [info] Execution Time [Âµ]</t>
  </si>
  <si>
    <t>[2020-07-27 04:25:07.313] [exec_time_logger] [info] Execution Time [Âµ]</t>
  </si>
  <si>
    <t>[2020-07-27 04:25:10.291] [exec_time_logger] [info] Execution Time [Âµ]</t>
  </si>
  <si>
    <t>[2020-07-27 04:25:12.921] [exec_time_logger] [info] Execution Time [Âµ]</t>
  </si>
  <si>
    <t>[2020-07-27 04:25:15.305] [exec_time_logger] [info] Execution Time [Âµ]</t>
  </si>
  <si>
    <t>[2020-07-27 04:25:17.906] [exec_time_logger] [info] Execution Time [Âµ]</t>
  </si>
  <si>
    <t>[2020-07-27 04:25:20.579] [exec_time_logger] [info] Execution Time [Âµ]</t>
  </si>
  <si>
    <t>[2020-07-27 04:25:23.270] [exec_time_logger] [info] Execution Time [Âµ]</t>
  </si>
  <si>
    <t>[2020-07-27 04:25:25.713] [exec_time_logger] [info] Execution Time [Âµ]</t>
  </si>
  <si>
    <t>[2020-07-27 04:25:28.680] [exec_time_logger] [info] Execution Time [Âµ]</t>
  </si>
  <si>
    <t>[2020-07-27 04:25:31.042] [exec_time_logger] [info] Execution Time [Âµ]</t>
  </si>
  <si>
    <t>[2020-07-27 04:25:33.307] [exec_time_logger] [info] Execution Time [Âµ]</t>
  </si>
  <si>
    <t>[2020-07-27 04:25:35.466] [exec_time_logger] [info] Execution Time [Âµ]</t>
  </si>
  <si>
    <t>[2020-07-27 04:25:37.967] [exec_time_logger] [info] Execution Time [Âµ]</t>
  </si>
  <si>
    <t>[2020-07-27 04:25:40.167] [exec_time_logger] [info] Execution Time [Âµ]</t>
  </si>
  <si>
    <t>[2020-07-27 04:25:42.500] [exec_time_logger] [info] Execution Time [Âµ]</t>
  </si>
  <si>
    <t>[2020-07-27 04:25:45.147] [exec_time_logger] [info] Execution Time [Âµ]</t>
  </si>
  <si>
    <t>[2020-07-27 04:25:47.570] [exec_time_logger] [info] Execution Time [Âµ]</t>
  </si>
  <si>
    <t>[2020-07-27 04:25:50.455] [exec_time_logger] [info] Execution Time [Âµ]</t>
  </si>
  <si>
    <t>[2020-07-27 04:25:52.975] [exec_time_logger] [info] Execution Time [Âµ]</t>
  </si>
  <si>
    <t>[2020-07-27 04:25:55.345] [exec_time_logger] [info] Execution Time [Âµ]</t>
  </si>
  <si>
    <t>[2020-07-27 04:25:59.091] [exec_time_logger] [info] Execution Time [Âµ]</t>
  </si>
  <si>
    <t>[2020-07-27 04:26:01.468] [exec_time_logger] [info] Execution Time [Âµ]</t>
  </si>
  <si>
    <t>[2020-07-27 04:26:03.847] [exec_time_logger] [info] Execution Time [Âµ]</t>
  </si>
  <si>
    <t>[2020-07-27 04:26:06.213] [exec_time_logger] [info] Execution Time [Âµ]</t>
  </si>
  <si>
    <t>[2020-07-27 04:26:09.741] [exec_time_logger] [info] Execution Time [Âµ]</t>
  </si>
  <si>
    <t>[2020-07-27 04:26:12.174] [exec_time_logger] [info] Execution Time [Âµ]</t>
  </si>
  <si>
    <t>[2020-07-27 04:26:14.900] [exec_time_logger] [info] Execution Time [Âµ]</t>
  </si>
  <si>
    <t>[2020-07-27 04:26:17.278] [exec_time_logger] [info] Execution Time [Âµ]</t>
  </si>
  <si>
    <t>[2020-07-27 04:26:19.702] [exec_time_logger] [info] Execution Time [Âµ]</t>
  </si>
  <si>
    <t>[2020-07-27 04:26:22.049] [exec_time_logger] [info] Execution Time [Âµ]</t>
  </si>
  <si>
    <t>[2020-07-27 04:26:24.472] [exec_time_logger] [info] Execution Time [Âµ]</t>
  </si>
  <si>
    <t>[2020-07-27 04:26:26.963] [exec_time_logger] [info] Execution Time [Âµ]</t>
  </si>
  <si>
    <t>[2020-07-27 04:26:29.334] [exec_time_logger] [info] Execution Time [Âµ]</t>
  </si>
  <si>
    <t>[2020-07-27 04:26:31.717] [exec_time_logger] [info] Execution Time [Âµ]</t>
  </si>
  <si>
    <t>[2020-07-27 04:26:33.936] [exec_time_logger] [info] Execution Time [Âµ]</t>
  </si>
  <si>
    <t>[2020-07-27 04:26:36.101] [exec_time_logger] [info] Execution Time [Âµ]</t>
  </si>
  <si>
    <t>[2020-07-27 04:26:38.349] [exec_time_logger] [info] Execution Time [Âµ]</t>
  </si>
  <si>
    <t>[2020-07-27 04:26:40.958] [exec_time_logger] [info] Execution Time [Âµ]</t>
  </si>
  <si>
    <t>[2020-07-27 04:26:43.569] [exec_time_logger] [info] Execution Time [Âµ]</t>
  </si>
  <si>
    <t>[2020-07-27 04:26:45.954] [exec_time_logger] [info] Execution Time [Âµ]</t>
  </si>
  <si>
    <t>[2020-07-27 04:26:48.409] [exec_time_logger] [info] Execution Time [Âµ]</t>
  </si>
  <si>
    <t>[2020-07-27 04:26:50.705] [exec_time_logger] [info] Execution Time [Âµ]</t>
  </si>
  <si>
    <t>[2020-07-27 04:26:53.054] [exec_time_logger] [info] Execution Time [Âµ]</t>
  </si>
  <si>
    <t>[2020-07-27 04:26:55.333] [exec_time_logger] [info] Execution Time [Âµ]</t>
  </si>
  <si>
    <t>[2020-07-27 04:26:57.767] [exec_time_logger] [info] Execution Time [Âµ]</t>
  </si>
  <si>
    <t>[2020-07-27 04:27:00.438] [exec_time_logger] [info] Execution Time [Âµ]</t>
  </si>
  <si>
    <t>[2020-07-27 04:27:03.309] [exec_time_logger] [info] Execution Time [Âµ]</t>
  </si>
  <si>
    <t>[2020-07-27 04:27:05.710] [exec_time_logger] [info] Execution Time [Âµ]</t>
  </si>
  <si>
    <t>[2020-07-27 04:27:08.275] [exec_time_logger] [info] Execution Time [Âµ]</t>
  </si>
  <si>
    <t>[2020-07-27 04:27:10.625] [exec_time_logger] [info] Execution Time [Âµ]</t>
  </si>
  <si>
    <t>[2020-07-27 04:27:13.210] [exec_time_logger] [info] Execution Time [Âµ]</t>
  </si>
  <si>
    <t>[2020-07-27 04:27:15.491] [exec_time_logger] [info] Execution Time [Âµ]</t>
  </si>
  <si>
    <t>[2020-07-27 04:27:18.643] [exec_time_logger] [info] Execution Time [Âµ]</t>
  </si>
  <si>
    <t>[2020-07-27 04:27:21.450] [exec_time_logger] [info] Execution Time [Âµ]</t>
  </si>
  <si>
    <t>[2020-07-27 04:27:23.845] [exec_time_logger] [info] Execution Time [Âµ]</t>
  </si>
  <si>
    <t>[2020-07-27 04:27:26.087] [exec_time_logger] [info] Execution Time [Âµ]</t>
  </si>
  <si>
    <t>[2020-07-27 04:27:28.668] [exec_time_logger] [info] Execution Time [Âµ]</t>
  </si>
  <si>
    <t>[2020-07-27 04:27:31.297] [exec_time_logger] [info] Execution Time [Âµ]</t>
  </si>
  <si>
    <t>[2020-07-27 04:27:34.193] [exec_time_logger] [info] Execution Time [Âµ]</t>
  </si>
  <si>
    <t>[2020-07-27 04:27:36.789] [exec_time_logger] [info] Execution Time [Âµ]</t>
  </si>
  <si>
    <t>[2020-07-27 04:27:38.896] [exec_time_logger] [info] Execution Time [Âµ]</t>
  </si>
  <si>
    <t>[2020-07-27 04:27:41.004] [exec_time_logger] [info] Execution Time [Âµ]</t>
  </si>
  <si>
    <t>[2020-07-27 04:27:43.254] [exec_time_logger] [info] Execution Time [Âµ]</t>
  </si>
  <si>
    <t>[2020-07-27 04:27:46.106] [exec_time_logger] [info] Execution Time [Âµ]</t>
  </si>
  <si>
    <t>[2020-07-27 04:27:48.687] [exec_time_logger] [info] Execution Time [Âµ]</t>
  </si>
  <si>
    <t>[2020-07-27 04:27:51.130] [exec_time_logger] [info] Execution Time [Âµ]</t>
  </si>
  <si>
    <t>[2020-07-27 04:27:53.602] [exec_time_logger] [info] Execution Time [Âµ]</t>
  </si>
  <si>
    <t>[2020-07-27 04:27:56.398] [exec_time_logger] [info] Execution Time [Âµ]</t>
  </si>
  <si>
    <t>[2020-07-27 04:27:59.668] [exec_time_logger] [info] Execution Time [Âµ]</t>
  </si>
  <si>
    <t>[2020-07-27 04:28:02.042] [exec_time_logger] [info] Execution Time [Âµ]</t>
  </si>
  <si>
    <t>[2020-07-27 04:28:04.244] [exec_time_logger] [info] Execution Time [Âµ]</t>
  </si>
  <si>
    <t>[2020-07-27 04:28:06.618] [exec_time_logger] [info] Execution Time [Âµ]</t>
  </si>
  <si>
    <t>[2020-07-27 04:28:08.954] [exec_time_logger] [info] Execution Time [Âµ]</t>
  </si>
  <si>
    <t>[2020-07-27 04:28:11.266] [exec_time_logger] [info] Execution Time [Âµ]</t>
  </si>
  <si>
    <t>[2020-07-27 04:28:14.090] [exec_time_logger] [info] Execution Time [Âµ]</t>
  </si>
  <si>
    <t>[2020-07-27 04:28:16.449] [exec_time_logger] [info] Execution Time [Âµ]</t>
  </si>
  <si>
    <t>[2020-07-27 04:28:19.210] [exec_time_logger] [info] Execution Time [Âµ]</t>
  </si>
  <si>
    <t>[2020-07-27 04:28:21.735] [exec_time_logger] [info] Execution Time [Âµ]</t>
  </si>
  <si>
    <t>[2020-07-27 04:28:24.070] [exec_time_logger] [info] Execution Time [Âµ]</t>
  </si>
  <si>
    <t>[2020-07-27 04:28:26.998] [exec_time_logger] [info] Execution Time [Âµ]</t>
  </si>
  <si>
    <t>[2020-07-27 04:28:29.857] [exec_time_logger] [info] Execution Time [Âµ]</t>
  </si>
  <si>
    <t>[2020-07-27 04:28:32.555] [exec_time_logger] [info] Execution Time [Âµ]</t>
  </si>
  <si>
    <t>[2020-07-27 04:28:35.420] [exec_time_logger] [info] Execution Time [Âµ]</t>
  </si>
  <si>
    <t>[2020-07-27 04:28:37.696] [exec_time_logger] [info] Execution Time [Âµ]</t>
  </si>
  <si>
    <t>[2020-07-27 04:28:39.974] [exec_time_logger] [info] Execution Time [Âµ]</t>
  </si>
  <si>
    <t>[2020-07-27 04:28:42.062] [exec_time_logger] [info] Execution Time [Âµ]</t>
  </si>
  <si>
    <t>[2020-07-27 04:28:44.622] [exec_time_logger] [info] Execution Time [Âµ]</t>
  </si>
  <si>
    <t>[2020-07-27 04:28:47.112] [exec_time_logger] [info] Execution Time [Âµ]</t>
  </si>
  <si>
    <t>[2020-07-27 04:28:49.298] [exec_time_logger] [info] Execution Time [Âµ]</t>
  </si>
  <si>
    <t>[2020-07-27 04:28:51.782] [exec_time_logger] [info] Execution Time [Âµ]</t>
  </si>
  <si>
    <t>[2020-07-27 04:28:54.696] [exec_time_logger] [info] Execution Time [Âµ]</t>
  </si>
  <si>
    <t>[2020-07-27 04:28:58.422] [exec_time_logger] [info] Execution Time [Âµ]</t>
  </si>
  <si>
    <t>[2020-07-27 04:29:01.036] [exec_time_logger] [info] Execution Time [Âµ]</t>
  </si>
  <si>
    <t>[2020-07-27 04:29:03.436] [exec_time_logger] [info] Execution Time [Âµ]</t>
  </si>
  <si>
    <t>[2020-07-27 04:29:05.622] [exec_time_logger] [info] Execution Time [Âµ]</t>
  </si>
  <si>
    <t>[2020-07-27 04:29:08.009] [exec_time_logger] [info] Execution Time [Âµ]</t>
  </si>
  <si>
    <t>[2020-07-27 04:29:10.795] [exec_time_logger] [info] Execution Time [Âµ]</t>
  </si>
  <si>
    <t>[2020-07-27 04:29:13.253] [exec_time_logger] [info] Execution Time [Âµ]</t>
  </si>
  <si>
    <t>[2020-07-27 04:29:15.724] [exec_time_logger] [info] Execution Time [Âµ]</t>
  </si>
  <si>
    <t>[2020-07-27 04:29:18.153] [exec_time_logger] [info] Execution Time [Âµ]</t>
  </si>
  <si>
    <t>[2020-07-27 04:29:20.902] [exec_time_logger] [info] Execution Time [Âµ]</t>
  </si>
  <si>
    <t>[2020-07-27 04:29:23.765] [exec_time_logger] [info] Execution Time [Âµ]</t>
  </si>
  <si>
    <t>[2020-07-27 04:29:26.303] [exec_time_logger] [info] Execution Time [Âµ]</t>
  </si>
  <si>
    <t>[2020-07-27 04:29:28.785] [exec_time_logger] [info] Execution Time [Âµ]</t>
  </si>
  <si>
    <t>[2020-07-27 04:29:31.465] [exec_time_logger] [info] Execution Time [Âµ]</t>
  </si>
  <si>
    <t>[2020-07-27 04:29:33.893] [exec_time_logger] [info] Execution Time [Âµ]</t>
  </si>
  <si>
    <t>[2020-07-27 04:29:36.823] [exec_time_logger] [info] Execution Time [Âµ]</t>
  </si>
  <si>
    <t>[2020-07-27 04:29:39.815] [exec_time_logger] [info] Execution Time [Âµ]</t>
  </si>
  <si>
    <t>[2020-07-27 04:29:42.859] [exec_time_logger] [info] Execution Time [Âµ]</t>
  </si>
  <si>
    <t>[2020-07-27 04:29:45.130] [exec_time_logger] [info] Execution Time [Âµ]</t>
  </si>
  <si>
    <t>[2020-07-27 04:29:47.681] [exec_time_logger] [info] Execution Time [Âµ]</t>
  </si>
  <si>
    <t>[2020-07-27 04:29:50.210] [exec_time_logger] [info] Execution Time [Âµ]</t>
  </si>
  <si>
    <t>[2020-07-27 04:29:53.094] [exec_time_logger] [info] Execution Time [Âµ]</t>
  </si>
  <si>
    <t>[2020-07-27 04:29:55.453] [exec_time_logger] [info] Execution Time [Âµ]</t>
  </si>
  <si>
    <t>[2020-07-27 04:29:57.682] [exec_time_logger] [info] Execution Time [Âµ]</t>
  </si>
  <si>
    <t>[2020-07-27 04:29:59.993] [exec_time_logger] [info] Execution Time [Âµ]</t>
  </si>
  <si>
    <t>[2020-07-27 04:30:02.180] [exec_time_logger] [info] Execution Time [Âµ]</t>
  </si>
  <si>
    <t>[2020-07-27 04:30:04.596] [exec_time_logger] [info] Execution Time [Âµ]</t>
  </si>
  <si>
    <t>[2020-07-27 04:30:07.237] [exec_time_logger] [info] Execution Time [Âµ]</t>
  </si>
  <si>
    <t>[2020-07-27 04:30:09.818] [exec_time_logger] [info] Execution Time [Âµ]</t>
  </si>
  <si>
    <t>[2020-07-27 04:30:12.674] [exec_time_logger] [info] Execution Time [Âµ]</t>
  </si>
  <si>
    <t>[2020-07-27 04:30:15.262] [exec_time_logger] [info] Execution Time [Âµ]</t>
  </si>
  <si>
    <t>[2020-07-27 04:30:18.392] [exec_time_logger] [info] Execution Time [Âµ]</t>
  </si>
  <si>
    <t>[2020-07-27 04:30:21.691] [exec_time_logger] [info] Execution Time [Âµ]</t>
  </si>
  <si>
    <t>[2020-07-27 04:30:23.895] [exec_time_logger] [info] Execution Time [Âµ]</t>
  </si>
  <si>
    <t>[2020-07-27 04:30:26.328] [exec_time_logger] [info] Execution Time [Âµ]</t>
  </si>
  <si>
    <t>[2020-07-27 04:30:29.253] [exec_time_logger] [info] Execution Time [Âµ]</t>
  </si>
  <si>
    <t>[2020-07-27 04:30:32.110] [exec_time_logger] [info] Execution Time [Âµ]</t>
  </si>
  <si>
    <t>[2020-07-27 04:30:34.371] [exec_time_logger] [info] Execution Time [Âµ]</t>
  </si>
  <si>
    <t>[2020-07-27 04:30:36.678] [exec_time_logger] [info] Execution Time [Âµ]</t>
  </si>
  <si>
    <t>[2020-07-27 04:30:38.944] [exec_time_logger] [info] Execution Time [Âµ]</t>
  </si>
  <si>
    <t>[2020-07-27 04:30:41.214] [exec_time_logger] [info] Execution Time [Âµ]</t>
  </si>
  <si>
    <t>[2020-07-27 04:30:43.759] [exec_time_logger] [info] Execution Time [Âµ]</t>
  </si>
  <si>
    <t>[2020-07-27 04:30:46.443] [exec_time_logger] [info] Execution Time [Âµ]</t>
  </si>
  <si>
    <t>[2020-07-27 04:30:49.204] [exec_time_logger] [info] Execution Time [Âµ]</t>
  </si>
  <si>
    <t>[2020-07-27 04:30:51.781] [exec_time_logger] [info] Execution Time [Âµ]</t>
  </si>
  <si>
    <t>[2020-07-27 04:30:54.477] [exec_time_logger] [info] Execution Time [Âµ]</t>
  </si>
  <si>
    <t>[2020-07-27 04:30:57.221] [exec_time_logger] [info] Execution Time [Âµ]</t>
  </si>
  <si>
    <t>[2020-07-27 04:30:59.633] [exec_time_logger] [info] Execution Time [Âµ]</t>
  </si>
  <si>
    <t>[2020-07-27 04:31:02.023] [exec_time_logger] [info] Execution Time [Âµ]</t>
  </si>
  <si>
    <t>[2020-07-27 04:31:04.286] [exec_time_logger] [info] Execution Time [Âµ]</t>
  </si>
  <si>
    <t>[2020-07-27 04:31:06.757] [exec_time_logger] [info] Execution Time [Âµ]</t>
  </si>
  <si>
    <t>[2020-07-27 04:31:10.058] [exec_time_logger] [info] Execution Time [Âµ]</t>
  </si>
  <si>
    <t>[2020-07-27 04:31:12.444] [exec_time_logger] [info] Execution Time [Âµ]</t>
  </si>
  <si>
    <t>[2020-07-27 04:31:15.196] [exec_time_logger] [info] Execution Time [Âµ]</t>
  </si>
  <si>
    <t>[2020-07-27 04:31:17.809] [exec_time_logger] [info] Execution Time [Âµ]</t>
  </si>
  <si>
    <t>[2020-07-27 04:31:20.448] [exec_time_logger] [info] Execution Time [Âµ]</t>
  </si>
  <si>
    <t>[2020-07-27 04:31:23.088] [exec_time_logger] [info] Execution Time [Âµ]</t>
  </si>
  <si>
    <t>[2020-07-27 04:31:25.841] [exec_time_logger] [info] Execution Time [Âµ]</t>
  </si>
  <si>
    <t>[2020-07-27 04:31:28.418] [exec_time_logger] [info] Execution Time [Âµ]</t>
  </si>
  <si>
    <t>[2020-07-27 04:31:31.161] [exec_time_logger] [info] Execution Time [Âµ]</t>
  </si>
  <si>
    <t>[2020-07-27 04:31:33.390] [exec_time_logger] [info] Execution Time [Âµ]</t>
  </si>
  <si>
    <t>[2020-07-27 04:31:35.760] [exec_time_logger] [info] Execution Time [Âµ]</t>
  </si>
  <si>
    <t>[2020-07-27 04:31:38.207] [exec_time_logger] [info] Execution Time [Âµ]</t>
  </si>
  <si>
    <t>[2020-07-27 04:31:40.643] [exec_time_logger] [info] Execution Time [Âµ]</t>
  </si>
  <si>
    <t>[2020-07-27 04:31:42.996] [exec_time_logger] [info] Execution Time [Âµ]</t>
  </si>
  <si>
    <t>[2020-07-27 04:31:46.090] [exec_time_logger] [info] Execution Time [Âµ]</t>
  </si>
  <si>
    <t>[2020-07-27 04:31:49.064] [exec_time_logger] [info] Execution Time [Âµ]</t>
  </si>
  <si>
    <t>[2020-07-27 04:31:51.473] [exec_time_logger] [info] Execution Time [Âµ]</t>
  </si>
  <si>
    <t>[2020-07-27 04:31:54.091] [exec_time_logger] [info] Execution Time [Âµ]</t>
  </si>
  <si>
    <t>[2020-07-27 04:31:56.935] [exec_time_logger] [info] Execution Time [Âµ]</t>
  </si>
  <si>
    <t>[2020-07-27 04:31:59.427] [exec_time_logger] [info] Execution Time [Âµ]</t>
  </si>
  <si>
    <t>[2020-07-27 04:32:01.697] [exec_time_logger] [info] Execution Time [Âµ]</t>
  </si>
  <si>
    <t>[2020-07-27 04:32:03.968] [exec_time_logger] [info] Execution Time [Âµ]</t>
  </si>
  <si>
    <t>[2020-07-27 04:32:06.087] [exec_time_logger] [info] Execution Time [Âµ]</t>
  </si>
  <si>
    <t>[2020-07-27 04:32:08.532] [exec_time_logger] [info] Execution Time [Âµ]</t>
  </si>
  <si>
    <t>[2020-07-27 04:32:11.024] [exec_time_logger] [info] Execution Time [Âµ]</t>
  </si>
  <si>
    <t>[2020-07-27 04:32:13.173] [exec_time_logger] [info] Execution Time [Âµ]</t>
  </si>
  <si>
    <t>[2020-07-27 04:32:15.394] [exec_time_logger] [info] Execution Time [Âµ]</t>
  </si>
  <si>
    <t>[2020-07-27 04:32:17.782] [exec_time_logger] [info] Execution Time [Âµ]</t>
  </si>
  <si>
    <t>[2020-07-27 04:32:20.702] [exec_time_logger] [info] Execution Time [Âµ]</t>
  </si>
  <si>
    <t>[2020-07-27 04:32:23.921] [exec_time_logger] [info] Execution Time [Âµ]</t>
  </si>
  <si>
    <t>[2020-07-27 04:32:26.611] [exec_time_logger] [info] Execution Time [Âµ]</t>
  </si>
  <si>
    <t>[2020-07-27 04:32:30.108] [exec_time_logger] [info] Execution Time [Âµ]</t>
  </si>
  <si>
    <t>[2020-07-27 04:32:32.575] [exec_time_logger] [info] Execution Time [Âµ]</t>
  </si>
  <si>
    <t>[2020-07-27 04:32:35.155] [exec_time_logger] [info] Execution Time [Âµ]</t>
  </si>
  <si>
    <t>[2020-07-27 04:32:37.737] [exec_time_logger] [info] Execution Time [Âµ]</t>
  </si>
  <si>
    <t>[2020-07-27 04:32:40.604] [exec_time_logger] [info] Execution Time [Âµ]</t>
  </si>
  <si>
    <t>[2020-07-27 04:32:43.087] [exec_time_logger] [info] Execution Time [Âµ]</t>
  </si>
  <si>
    <t>[2020-07-27 04:32:45.977] [exec_time_logger] [info] Execution Time [Âµ]</t>
  </si>
  <si>
    <t>[2020-07-27 04:32:48.272] [exec_time_logger] [info] Execution Time [Âµ]</t>
  </si>
  <si>
    <t>[2020-07-27 04:32:50.977] [exec_time_logger] [info] Execution Time [Âµ]</t>
  </si>
  <si>
    <t>[2020-07-27 04:32:53.991] [exec_time_logger] [info] Execution Time [Âµ]</t>
  </si>
  <si>
    <t>[2020-07-27 04:32:57.445] [exec_time_logger] [info] Execution Time [Âµ]</t>
  </si>
  <si>
    <t>[2020-07-27 04:33:00.533] [exec_time_logger] [info] Execution Time [Âµ]</t>
  </si>
  <si>
    <t>[2020-07-27 04:33:03.822] [exec_time_logger] [info] Execution Time [Âµ]</t>
  </si>
  <si>
    <t>[2020-07-27 04:33:06.228] [exec_time_logger] [info] Execution Time [Âµ]</t>
  </si>
  <si>
    <t>[2020-07-27 04:33:08.716] [exec_time_logger] [info] Execution Time [Âµ]</t>
  </si>
  <si>
    <t>[2020-07-27 04:33:11.105] [exec_time_logger] [info] Execution Time [Âµ]</t>
  </si>
  <si>
    <t>[2020-07-27 04:33:13.854] [exec_time_logger] [info] Execution Time [Âµ]</t>
  </si>
  <si>
    <t>[2020-07-27 04:33:16.674] [exec_time_logger] [info] Execution Time [Âµ]</t>
  </si>
  <si>
    <t>[2020-07-27 04:33:18.900] [exec_time_logger] [info] Execution Time [Âµ]</t>
  </si>
  <si>
    <t>[2020-07-27 04:33:22.207] [exec_time_logger] [info] Execution Time [Âµ]</t>
  </si>
  <si>
    <t>[2020-07-27 04:33:24.959] [exec_time_logger] [info] Execution Time [Âµ]</t>
  </si>
  <si>
    <t>[2020-07-27 04:33:27.100] [exec_time_logger] [info] Execution Time [Âµ]</t>
  </si>
  <si>
    <t>[2020-07-27 04:33:29.314] [exec_time_logger] [info] Execution Time [Âµ]</t>
  </si>
  <si>
    <t>[2020-07-27 04:33:31.815] [exec_time_logger] [info] Execution Time [Âµ]</t>
  </si>
  <si>
    <t>[2020-07-27 04:33:34.129] [exec_time_logger] [info] Execution Time [Âµ]</t>
  </si>
  <si>
    <t>[2020-07-27 04:33:36.584] [exec_time_logger] [info] Execution Time [Âµ]</t>
  </si>
  <si>
    <t>[2020-07-27 04:33:39.583] [exec_time_logger] [info] Execution Time [Âµ]</t>
  </si>
  <si>
    <t>[2020-07-27 04:33:41.785] [exec_time_logger] [info] Execution Time [Âµ]</t>
  </si>
  <si>
    <t>[2020-07-27 04:33:44.120] [exec_time_logger] [info] Execution Time [Âµ]</t>
  </si>
  <si>
    <t>[2020-07-27 04:33:46.896] [exec_time_logger] [info] Execution Time [Âµ]</t>
  </si>
  <si>
    <t>[2020-07-27 04:33:49.426] [exec_time_logger] [info] Execution Time [Âµ]</t>
  </si>
  <si>
    <t>[2020-07-27 04:33:51.951] [exec_time_logger] [info] Execution Time [Âµ]</t>
  </si>
  <si>
    <t>[2020-07-27 04:33:55.789] [exec_time_logger] [info] Execution Time [Âµ]</t>
  </si>
  <si>
    <t>[2020-07-27 04:33:58.906] [exec_time_logger] [info] Execution Time [Âµ]</t>
  </si>
  <si>
    <t>[2020-07-27 04:34:01.504] [exec_time_logger] [info] Execution Time [Âµ]</t>
  </si>
  <si>
    <t>[2020-07-27 04:34:03.977] [exec_time_logger] [info] Execution Time [Âµ]</t>
  </si>
  <si>
    <t>[2020-07-27 04:34:06.923] [exec_time_logger] [info] Execution Time [Âµ]</t>
  </si>
  <si>
    <t>[2020-07-27 04:34:09.603] [exec_time_logger] [info] Execution Time [Âµ]</t>
  </si>
  <si>
    <t>[2020-07-27 04:34:12.020] [exec_time_logger] [info] Execution Time [Âµ]</t>
  </si>
  <si>
    <t>[2020-07-27 04:34:14.711] [exec_time_logger] [info] Execution Time [Âµ]</t>
  </si>
  <si>
    <t>[2020-07-27 04:34:17.072] [exec_time_logger] [info] Execution Time [Âµ]</t>
  </si>
  <si>
    <t>[2020-07-27 04:34:19.535] [exec_time_logger] [info] Execution Time [Âµ]</t>
  </si>
  <si>
    <t>[2020-07-27 04:34:21.776] [exec_time_logger] [info] Execution Time [Âµ]</t>
  </si>
  <si>
    <t>[2020-07-27 04:34:24.209] [exec_time_logger] [info] Execution Time [Âµ]</t>
  </si>
  <si>
    <t>[2020-07-27 04:34:27.262] [exec_time_logger] [info] Execution Time [Âµ]</t>
  </si>
  <si>
    <t>[2020-07-27 04:34:30.222] [exec_time_logger] [info] Execution Time [Âµ]</t>
  </si>
  <si>
    <t>[2020-07-27 04:34:33.026] [exec_time_logger] [info] Execution Time [Âµ]</t>
  </si>
  <si>
    <t>[2020-07-27 04:34:35.658] [exec_time_logger] [info] Execution Time [Âµ]</t>
  </si>
  <si>
    <t>[2020-07-27 04:34:38.321] [exec_time_logger] [info] Execution Time [Âµ]</t>
  </si>
  <si>
    <t>[2020-07-27 04:34:40.866] [exec_time_logger] [info] Execution Time [Âµ]</t>
  </si>
  <si>
    <t>[2020-07-27 04:34:43.604] [exec_time_logger] [info] Execution Time [Âµ]</t>
  </si>
  <si>
    <t>[2020-07-27 04:38:35.355] [exec_time_logger] [info] Execution Time [Âµ]</t>
  </si>
  <si>
    <t>[2020-07-27 04:38:37.578] [exec_time_logger] [info] Execution Time [Âµ]</t>
  </si>
  <si>
    <t>[2020-07-27 04:38:40.587] [exec_time_logger] [info] Execution Time [Âµ]</t>
  </si>
  <si>
    <t>[2020-07-27 04:38:43.063] [exec_time_logger] [info] Execution Time [Âµ]</t>
  </si>
  <si>
    <t>[2020-07-27 04:38:46.048] [exec_time_logger] [info] Execution Time [Âµ]</t>
  </si>
  <si>
    <t>[2020-07-27 04:38:48.427] [exec_time_logger] [info] Execution Time [Âµ]</t>
  </si>
  <si>
    <t>[2020-07-27 04:38:50.854] [exec_time_logger] [info] Execution Time [Âµ]</t>
  </si>
  <si>
    <t>[2020-07-27 04:38:53.526] [exec_time_logger] [info] Execution Time [Âµ]</t>
  </si>
  <si>
    <t>[2020-07-27 04:38:56.995] [exec_time_logger] [info] Execution Time [Âµ]</t>
  </si>
  <si>
    <t>[2020-07-27 04:38:59.708] [exec_time_logger] [info] Execution Time [Âµ]</t>
  </si>
  <si>
    <t>[2020-07-27 04:39:02.421] [exec_time_logger] [info] Execution Time [Âµ]</t>
  </si>
  <si>
    <t>[2020-07-27 04:39:05.263] [exec_time_logger] [info] Execution Time [Âµ]</t>
  </si>
  <si>
    <t>[2020-07-27 04:39:08.119] [exec_time_logger] [info] Execution Time [Âµ]</t>
  </si>
  <si>
    <t>[2020-07-27 04:39:10.695] [exec_time_logger] [info] Execution Time [Âµ]</t>
  </si>
  <si>
    <t>[2020-07-27 04:39:13.256] [exec_time_logger] [info] Execution Time [Âµ]</t>
  </si>
  <si>
    <t>[2020-07-27 04:39:15.979] [exec_time_logger] [info] Execution Time [Âµ]</t>
  </si>
  <si>
    <t>[2020-07-27 04:39:18.817] [exec_time_logger] [info] Execution Time [Âµ]</t>
  </si>
  <si>
    <t>[2020-07-27 04:39:21.342] [exec_time_logger] [info] Execution Time [Âµ]</t>
  </si>
  <si>
    <t>[2020-07-27 04:39:23.593] [exec_time_logger] [info] Execution Time [Âµ]</t>
  </si>
  <si>
    <t>[2020-07-27 04:39:27.267] [exec_time_logger] [info] Execution Time [Âµ]</t>
  </si>
  <si>
    <t>[2020-07-27 04:39:29.747] [exec_time_logger] [info] Execution Time [Âµ]</t>
  </si>
  <si>
    <t>[2020-07-27 04:39:32.225] [exec_time_logger] [info] Execution Time [Âµ]</t>
  </si>
  <si>
    <t>[2020-07-27 04:39:34.964] [exec_time_logger] [info] Execution Time [Âµ]</t>
  </si>
  <si>
    <t>[2020-07-27 04:39:38.244] [exec_time_logger] [info] Execution Time [Âµ]</t>
  </si>
  <si>
    <t>[2020-07-27 04:39:40.944] [exec_time_logger] [info] Execution Time [Âµ]</t>
  </si>
  <si>
    <t>[2020-07-27 04:39:43.760] [exec_time_logger] [info] Execution Time [Âµ]</t>
  </si>
  <si>
    <t>[2020-07-27 04:39:46.702] [exec_time_logger] [info] Execution Time [Âµ]</t>
  </si>
  <si>
    <t>[2020-07-27 04:39:50.160] [exec_time_logger] [info] Execution Time [Âµ]</t>
  </si>
  <si>
    <t>[2020-07-27 04:39:52.764] [exec_time_logger] [info] Execution Time [Âµ]</t>
  </si>
  <si>
    <t>[2020-07-27 04:39:55.058] [exec_time_logger] [info] Execution Time [Âµ]</t>
  </si>
  <si>
    <t>[2020-07-27 04:39:57.882] [exec_time_logger] [info] Execution Time [Âµ]</t>
  </si>
  <si>
    <t>[2020-07-27 04:40:00.377] [exec_time_logger] [info] Execution Time [Âµ]</t>
  </si>
  <si>
    <t>[2020-07-27 04:40:03.770] [exec_time_logger] [info] Execution Time [Âµ]</t>
  </si>
  <si>
    <t>[2020-07-27 04:40:06.234] [exec_time_logger] [info] Execution Time [Âµ]</t>
  </si>
  <si>
    <t>[2020-07-27 04:40:08.552] [exec_time_logger] [info] Execution Time [Âµ]</t>
  </si>
  <si>
    <t>[2020-07-27 04:40:10.971] [exec_time_logger] [info] Execution Time [Âµ]</t>
  </si>
  <si>
    <t>[2020-07-27 04:40:13.429] [exec_time_logger] [info] Execution Time [Âµ]</t>
  </si>
  <si>
    <t>[2020-07-27 04:40:16.175] [exec_time_logger] [info] Execution Time [Âµ]</t>
  </si>
  <si>
    <t>[2020-07-27 04:40:18.589] [exec_time_logger] [info] Execution Time [Âµ]</t>
  </si>
  <si>
    <t>[2020-07-27 04:40:20.844] [exec_time_logger] [info] Execution Time [Âµ]</t>
  </si>
  <si>
    <t>[2020-07-27 04:40:23.389] [exec_time_logger] [info] Execution Time [Âµ]</t>
  </si>
  <si>
    <t>[2020-07-27 04:40:25.782] [exec_time_logger] [info] Execution Time [Âµ]</t>
  </si>
  <si>
    <t>[2020-07-27 04:40:28.158] [exec_time_logger] [info] Execution Time [Âµ]</t>
  </si>
  <si>
    <t>[2020-07-27 04:40:30.700] [exec_time_logger] [info] Execution Time [Âµ]</t>
  </si>
  <si>
    <t>[2020-07-27 04:40:33.234] [exec_time_logger] [info] Execution Time [Âµ]</t>
  </si>
  <si>
    <t>[2020-07-27 04:40:35.859] [exec_time_logger] [info] Execution Time [Âµ]</t>
  </si>
  <si>
    <t>[2020-07-27 04:40:38.424] [exec_time_logger] [info] Execution Time [Âµ]</t>
  </si>
  <si>
    <t>[2020-07-27 04:40:41.911] [exec_time_logger] [info] Execution Time [Âµ]</t>
  </si>
  <si>
    <t>[2020-07-27 04:40:45.204] [exec_time_logger] [info] Execution Time [Âµ]</t>
  </si>
  <si>
    <t>[2020-07-27 04:40:48.279] [exec_time_logger] [info] Execution Time [Âµ]</t>
  </si>
  <si>
    <t>[2020-07-27 04:40:50.825] [exec_time_logger] [info] Execution Time [Âµ]</t>
  </si>
  <si>
    <t>[2020-07-27 04:40:53.254] [exec_time_logger] [info] Execution Time [Âµ]</t>
  </si>
  <si>
    <t>[2020-07-27 04:40:55.591] [exec_time_logger] [info] Execution Time [Âµ]</t>
  </si>
  <si>
    <t>[2020-07-27 04:40:57.908] [exec_time_logger] [info] Execution Time [Âµ]</t>
  </si>
  <si>
    <t>[2020-07-27 04:41:00.709] [exec_time_logger] [info] Execution Time [Âµ]</t>
  </si>
  <si>
    <t>[2020-07-27 04:41:04.038] [exec_time_logger] [info] Execution Time [Âµ]</t>
  </si>
  <si>
    <t>[2020-07-27 04:41:07.410] [exec_time_logger] [info] Execution Time [Âµ]</t>
  </si>
  <si>
    <t>[2020-07-27 04:41:09.816] [exec_time_logger] [info] Execution Time [Âµ]</t>
  </si>
  <si>
    <t>[2020-07-27 04:41:13.056] [exec_time_logger] [info] Execution Time [Âµ]</t>
  </si>
  <si>
    <t>[2020-07-27 04:41:15.852] [exec_time_logger] [info] Execution Time [Âµ]</t>
  </si>
  <si>
    <t>[2020-07-27 04:41:18.214] [exec_time_logger] [info] Execution Time [Âµ]</t>
  </si>
  <si>
    <t>[2020-07-27 04:41:21.181] [exec_time_logger] [info] Execution Time [Âµ]</t>
  </si>
  <si>
    <t>[2020-07-27 04:41:24.675] [exec_time_logger] [info] Execution Time [Âµ]</t>
  </si>
  <si>
    <t>[2020-07-27 04:41:26.890] [exec_time_logger] [info] Execution Time [Âµ]</t>
  </si>
  <si>
    <t>[2020-07-27 04:41:30.106] [exec_time_logger] [info] Execution Time [Âµ]</t>
  </si>
  <si>
    <t>[2020-07-27 04:41:33.302] [exec_time_logger] [info] Execution Time [Âµ]</t>
  </si>
  <si>
    <t>[2020-07-27 04:41:35.631] [exec_time_logger] [info] Execution Time [Âµ]</t>
  </si>
  <si>
    <t>[2020-07-27 04:41:38.022] [exec_time_logger] [info] Execution Time [Âµ]</t>
  </si>
  <si>
    <t>[2020-07-27 04:41:41.296] [exec_time_logger] [info] Execution Time [Âµ]</t>
  </si>
  <si>
    <t>[2020-07-27 04:41:43.916] [exec_time_logger] [info] Execution Time [Âµ]</t>
  </si>
  <si>
    <t>[2020-07-27 04:41:46.442] [exec_time_logger] [info] Execution Time [Âµ]</t>
  </si>
  <si>
    <t>[2020-07-27 04:41:49.066] [exec_time_logger] [info] Execution Time [Âµ]</t>
  </si>
  <si>
    <t>[2020-07-27 04:41:51.602] [exec_time_logger] [info] Execution Time [Âµ]</t>
  </si>
  <si>
    <t>[2020-07-27 04:41:54.029] [exec_time_logger] [info] Execution Time [Âµ]</t>
  </si>
  <si>
    <t>[2020-07-27 04:41:56.262] [exec_time_logger] [info] Execution Time [Âµ]</t>
  </si>
  <si>
    <t>[2020-07-27 04:41:58.616] [exec_time_logger] [info] Execution Time [Âµ]</t>
  </si>
  <si>
    <t>[2020-07-27 04:42:01.574] [exec_time_logger] [info] Execution Time [Âµ]</t>
  </si>
  <si>
    <t>[2020-07-27 04:42:03.976] [exec_time_logger] [info] Execution Time [Âµ]</t>
  </si>
  <si>
    <t>[2020-07-27 04:42:06.613] [exec_time_logger] [info] Execution Time [Âµ]</t>
  </si>
  <si>
    <t>[2020-07-27 04:42:09.055] [exec_time_logger] [info] Execution Time [Âµ]</t>
  </si>
  <si>
    <t>[2020-07-27 04:42:11.406] [exec_time_logger] [info] Execution Time [Âµ]</t>
  </si>
  <si>
    <t>[2020-07-27 04:42:13.794] [exec_time_logger] [info] Execution Time [Âµ]</t>
  </si>
  <si>
    <t>[2020-07-27 04:42:16.188] [exec_time_logger] [info] Execution Time [Âµ]</t>
  </si>
  <si>
    <t>[2020-07-27 04:42:18.814] [exec_time_logger] [info] Execution Time [Âµ]</t>
  </si>
  <si>
    <t>[2020-07-27 04:42:21.324] [exec_time_logger] [info] Execution Time [Âµ]</t>
  </si>
  <si>
    <t>[2020-07-27 04:42:23.943] [exec_time_logger] [info] Execution Time [Âµ]</t>
  </si>
  <si>
    <t>[2020-07-27 04:42:26.556] [exec_time_logger] [info] Execution Time [Âµ]</t>
  </si>
  <si>
    <t>[2020-07-27 04:42:29.422] [exec_time_logger] [info] Execution Time [Âµ]</t>
  </si>
  <si>
    <t>[2020-07-27 04:42:32.132] [exec_time_logger] [info] Execution Time [Âµ]</t>
  </si>
  <si>
    <t>[2020-07-27 04:42:34.844] [exec_time_logger] [info] Execution Time [Âµ]</t>
  </si>
  <si>
    <t>[2020-07-27 04:42:37.698] [exec_time_logger] [info] Execution Time [Âµ]</t>
  </si>
  <si>
    <t>[2020-07-27 04:42:40.467] [exec_time_logger] [info] Execution Time [Âµ]</t>
  </si>
  <si>
    <t>[2020-07-27 04:42:42.809] [exec_time_logger] [info] Execution Time [Âµ]</t>
  </si>
  <si>
    <t>[2020-07-27 04:42:46.158] [exec_time_logger] [info] Execution Time [Âµ]</t>
  </si>
  <si>
    <t>[2020-07-27 04:42:49.635] [exec_time_logger] [info] Execution Time [Âµ]</t>
  </si>
  <si>
    <t>[2020-07-27 04:42:52.648] [exec_time_logger] [info] Execution Time [Âµ]</t>
  </si>
  <si>
    <t>[2020-07-27 04:42:55.393] [exec_time_logger] [info] Execution Time [Âµ]</t>
  </si>
  <si>
    <t>[2020-07-27 04:42:58.178] [exec_time_logger] [info] Execution Time [Âµ]</t>
  </si>
  <si>
    <t>[2020-07-27 04:43:01.069] [exec_time_logger] [info] Execution Time [Âµ]</t>
  </si>
  <si>
    <t>[2020-07-27 04:43:03.592] [exec_time_logger] [info] Execution Time [Âµ]</t>
  </si>
  <si>
    <t>[2020-07-27 04:43:05.913] [exec_time_logger] [info] Execution Time [Âµ]</t>
  </si>
  <si>
    <t>[2020-07-27 04:43:08.359] [exec_time_logger] [info] Execution Time [Âµ]</t>
  </si>
  <si>
    <t>[2020-07-27 04:43:10.715] [exec_time_logger] [info] Execution Time [Âµ]</t>
  </si>
  <si>
    <t>[2020-07-27 04:43:13.060] [exec_time_logger] [info] Execution Time [Âµ]</t>
  </si>
  <si>
    <t>[2020-07-27 04:43:16.401] [exec_time_logger] [info] Execution Time [Âµ]</t>
  </si>
  <si>
    <t>[2020-07-27 04:43:19.218] [exec_time_logger] [info] Execution Time [Âµ]</t>
  </si>
  <si>
    <t>[2020-07-27 04:43:21.727] [exec_time_logger] [info] Execution Time [Âµ]</t>
  </si>
  <si>
    <t>[2020-07-27 04:43:24.385] [exec_time_logger] [info] Execution Time [Âµ]</t>
  </si>
  <si>
    <t>[2020-07-27 04:43:27.337] [exec_time_logger] [info] Execution Time [Âµ]</t>
  </si>
  <si>
    <t>[2020-07-27 04:43:30.816] [exec_time_logger] [info] Execution Time [Âµ]</t>
  </si>
  <si>
    <t>[2020-07-27 04:43:33.526] [exec_time_logger] [info] Execution Time [Âµ]</t>
  </si>
  <si>
    <t>[2020-07-27 04:43:36.013] [exec_time_logger] [info] Execution Time [Âµ]</t>
  </si>
  <si>
    <t>[2020-07-27 04:43:38.570] [exec_time_logger] [info] Execution Time [Âµ]</t>
  </si>
  <si>
    <t>[2020-07-27 04:43:40.888] [exec_time_logger] [info] Execution Time [Âµ]</t>
  </si>
  <si>
    <t>[2020-07-27 04:43:43.795] [exec_time_logger] [info] Execution Time [Âµ]</t>
  </si>
  <si>
    <t>[2020-07-27 04:43:46.448] [exec_time_logger] [info] Execution Time [Âµ]</t>
  </si>
  <si>
    <t>[2020-07-27 04:43:48.885] [exec_time_logger] [info] Execution Time [Âµ]</t>
  </si>
  <si>
    <t>[2020-07-27 04:43:51.481] [exec_time_logger] [info] Execution Time [Âµ]</t>
  </si>
  <si>
    <t>[2020-07-27 04:43:54.159] [exec_time_logger] [info] Execution Time [Âµ]</t>
  </si>
  <si>
    <t>[2020-07-27 04:43:56.875] [exec_time_logger] [info] Execution Time [Âµ]</t>
  </si>
  <si>
    <t>[2020-07-27 04:44:00.049] [exec_time_logger] [info] Execution Time [Âµ]</t>
  </si>
  <si>
    <t>[2020-07-27 04:44:03.008] [exec_time_logger] [info] Execution Time [Âµ]</t>
  </si>
  <si>
    <t>[2020-07-27 04:44:05.358] [exec_time_logger] [info] Execution Time [Âµ]</t>
  </si>
  <si>
    <t>[2020-07-27 04:44:08.587] [exec_time_logger] [info] Execution Time [Âµ]</t>
  </si>
  <si>
    <t>[2020-07-27 04:44:11.044] [exec_time_logger] [info] Execution Time [Âµ]</t>
  </si>
  <si>
    <t>[2020-07-27 04:44:13.248] [exec_time_logger] [info] Execution Time [Âµ]</t>
  </si>
  <si>
    <t>[2020-07-27 04:44:15.658] [exec_time_logger] [info] Execution Time [Âµ]</t>
  </si>
  <si>
    <t>[2020-07-27 04:44:18.691] [exec_time_logger] [info] Execution Time [Âµ]</t>
  </si>
  <si>
    <t>[2020-07-27 04:44:20.945] [exec_time_logger] [info] Execution Time [Âµ]</t>
  </si>
  <si>
    <t>[2020-07-27 04:44:23.395] [exec_time_logger] [info] Execution Time [Âµ]</t>
  </si>
  <si>
    <t>[2020-07-27 04:44:25.789] [exec_time_logger] [info] Execution Time [Âµ]</t>
  </si>
  <si>
    <t>[2020-07-27 04:44:28.757] [exec_time_logger] [info] Execution Time [Âµ]</t>
  </si>
  <si>
    <t>[2020-07-27 04:44:31.601] [exec_time_logger] [info] Execution Time [Âµ]</t>
  </si>
  <si>
    <t>[2020-07-27 04:44:34.040] [exec_time_logger] [info] Execution Time [Âµ]</t>
  </si>
  <si>
    <t>[2020-07-27 04:44:36.602] [exec_time_logger] [info] Execution Time [Âµ]</t>
  </si>
  <si>
    <t>[2020-07-27 04:44:39.291] [exec_time_logger] [info] Execution Time [Âµ]</t>
  </si>
  <si>
    <t>[2020-07-27 04:44:42.263] [exec_time_logger] [info] Execution Time [Âµ]</t>
  </si>
  <si>
    <t>[2020-07-27 04:44:44.843] [exec_time_logger] [info] Execution Time [Âµ]</t>
  </si>
  <si>
    <t>[2020-07-27 04:44:48.063] [exec_time_logger] [info] Execution Time [Âµ]</t>
  </si>
  <si>
    <t>[2020-07-27 04:44:50.269] [exec_time_logger] [info] Execution Time [Âµ]</t>
  </si>
  <si>
    <t>[2020-07-27 04:44:52.577] [exec_time_logger] [info] Execution Time [Âµ]</t>
  </si>
  <si>
    <t>[2020-07-27 04:44:55.109] [exec_time_logger] [info] Execution Time [Âµ]</t>
  </si>
  <si>
    <t>[2020-07-27 04:44:57.640] [exec_time_logger] [info] Execution Time [Âµ]</t>
  </si>
  <si>
    <t>[2020-07-27 04:44:59.931] [exec_time_logger] [info] Execution Time [Âµ]</t>
  </si>
  <si>
    <t>[2020-07-27 04:45:03.150] [exec_time_logger] [info] Execution Time [Âµ]</t>
  </si>
  <si>
    <t>[2020-07-27 04:45:05.615] [exec_time_logger] [info] Execution Time [Âµ]</t>
  </si>
  <si>
    <t>[2020-07-27 04:45:08.251] [exec_time_logger] [info] Execution Time [Âµ]</t>
  </si>
  <si>
    <t>[2020-07-27 04:45:10.902] [exec_time_logger] [info] Execution Time [Âµ]</t>
  </si>
  <si>
    <t>[2020-07-27 04:45:13.537] [exec_time_logger] [info] Execution Time [Âµ]</t>
  </si>
  <si>
    <t>[2020-07-27 04:45:15.694] [exec_time_logger] [info] Execution Time [Âµ]</t>
  </si>
  <si>
    <t>[2020-07-27 04:45:18.521] [exec_time_logger] [info] Execution Time [Âµ]</t>
  </si>
  <si>
    <t>[2020-07-27 04:45:20.941] [exec_time_logger] [info] Execution Time [Âµ]</t>
  </si>
  <si>
    <t>[2020-07-27 04:45:23.410] [exec_time_logger] [info] Execution Time [Âµ]</t>
  </si>
  <si>
    <t>[2020-07-27 04:45:26.129] [exec_time_logger] [info] Execution Time [Âµ]</t>
  </si>
  <si>
    <t>[2020-07-27 04:45:28.778] [exec_time_logger] [info] Execution Time [Âµ]</t>
  </si>
  <si>
    <t>[2020-07-27 04:45:31.568] [exec_time_logger] [info] Execution Time [Âµ]</t>
  </si>
  <si>
    <t>[2020-07-27 04:45:33.893] [exec_time_logger] [info] Execution Time [Âµ]</t>
  </si>
  <si>
    <t>[2020-07-27 04:45:37.278] [exec_time_logger] [info] Execution Time [Âµ]</t>
  </si>
  <si>
    <t>[2020-07-27 04:45:40.469] [exec_time_logger] [info] Execution Time [Âµ]</t>
  </si>
  <si>
    <t>[2020-07-27 04:45:43.189] [exec_time_logger] [info] Execution Time [Âµ]</t>
  </si>
  <si>
    <t>[2020-07-27 04:45:45.705] [exec_time_logger] [info] Execution Time [Âµ]</t>
  </si>
  <si>
    <t>[2020-07-27 04:45:48.568] [exec_time_logger] [info] Execution Time [Âµ]</t>
  </si>
  <si>
    <t>[2020-07-27 04:45:51.071] [exec_time_logger] [info] Execution Time [Âµ]</t>
  </si>
  <si>
    <t>[2020-07-27 04:45:53.295] [exec_time_logger] [info] Execution Time [Âµ]</t>
  </si>
  <si>
    <t>[2020-07-27 04:45:55.841] [exec_time_logger] [info] Execution Time [Âµ]</t>
  </si>
  <si>
    <t>[2020-07-27 04:45:58.079] [exec_time_logger] [info] Execution Time [Âµ]</t>
  </si>
  <si>
    <t>[2020-07-27 04:46:00.805] [exec_time_logger] [info] Execution Time [Âµ]</t>
  </si>
  <si>
    <t>[2020-07-27 04:46:03.107] [exec_time_logger] [info] Execution Time [Âµ]</t>
  </si>
  <si>
    <t>[2020-07-27 04:46:05.605] [exec_time_logger] [info] Execution Time [Âµ]</t>
  </si>
  <si>
    <t>[2020-07-27 04:46:07.749] [exec_time_logger] [info] Execution Time [Âµ]</t>
  </si>
  <si>
    <t>[2020-07-27 04:46:10.146] [exec_time_logger] [info] Execution Time [Âµ]</t>
  </si>
  <si>
    <t>[2020-07-27 04:46:12.444] [exec_time_logger] [info] Execution Time [Âµ]</t>
  </si>
  <si>
    <t>[2020-07-27 04:46:14.772] [exec_time_logger] [info] Execution Time [Âµ]</t>
  </si>
  <si>
    <t>[2020-07-27 04:46:17.564] [exec_time_logger] [info] Execution Time [Âµ]</t>
  </si>
  <si>
    <t>[2020-07-27 04:46:19.718] [exec_time_logger] [info] Execution Time [Âµ]</t>
  </si>
  <si>
    <t>[2020-07-27 04:46:22.201] [exec_time_logger] [info] Execution Time [Âµ]</t>
  </si>
  <si>
    <t>[2020-07-27 04:46:24.686] [exec_time_logger] [info] Execution Time [Âµ]</t>
  </si>
  <si>
    <t>[2020-07-27 04:46:27.429] [exec_time_logger] [info] Execution Time [Âµ]</t>
  </si>
  <si>
    <t>[2020-07-27 04:46:31.429] [exec_time_logger] [info] Execution Time [Âµ]</t>
  </si>
  <si>
    <t>[2020-07-27 04:46:34.292] [exec_time_logger] [info] Execution Time [Âµ]</t>
  </si>
  <si>
    <t>[2020-07-27 04:46:36.780] [exec_time_logger] [info] Execution Time [Âµ]</t>
  </si>
  <si>
    <t>[2020-07-27 04:46:39.178] [exec_time_logger] [info] Execution Time [Âµ]</t>
  </si>
  <si>
    <t>[2020-07-27 04:46:42.476] [exec_time_logger] [info] Execution Time [Âµ]</t>
  </si>
  <si>
    <t>[2020-07-27 04:46:45.107] [exec_time_logger] [info] Execution Time [Âµ]</t>
  </si>
  <si>
    <t>[2020-07-27 04:46:47.270] [exec_time_logger] [info] Execution Time [Âµ]</t>
  </si>
  <si>
    <t>[2020-07-27 04:46:50.056] [exec_time_logger] [info] Execution Time [Âµ]</t>
  </si>
  <si>
    <t>[2020-07-27 04:46:52.664] [exec_time_logger] [info] Execution Time [Âµ]</t>
  </si>
  <si>
    <t>[2020-07-27 04:46:55.004] [exec_time_logger] [info] Execution Time [Âµ]</t>
  </si>
  <si>
    <t>[2020-07-27 04:46:57.838] [exec_time_logger] [info] Execution Time [Âµ]</t>
  </si>
  <si>
    <t>[2020-07-27 04:47:00.506] [exec_time_logger] [info] Execution Time [Âµ]</t>
  </si>
  <si>
    <t>[2020-07-27 04:47:02.948] [exec_time_logger] [info] Execution Time [Âµ]</t>
  </si>
  <si>
    <t>[2020-07-27 04:47:06.144] [exec_time_logger] [info] Execution Time [Âµ]</t>
  </si>
  <si>
    <t>[2020-07-27 04:47:08.777] [exec_time_logger] [info] Execution Time [Âµ]</t>
  </si>
  <si>
    <t>[2020-07-27 04:47:11.087] [exec_time_logger] [info] Execution Time [Âµ]</t>
  </si>
  <si>
    <t>[2020-07-27 04:47:13.685] [exec_time_logger] [info] Execution Time [Âµ]</t>
  </si>
  <si>
    <t>[2020-07-27 04:47:16.669] [exec_time_logger] [info] Execution Time [Âµ]</t>
  </si>
  <si>
    <t>[2020-07-27 04:47:19.723] [exec_time_logger] [info] Execution Time [Âµ]</t>
  </si>
  <si>
    <t>[2020-07-27 04:47:22.991] [exec_time_logger] [info] Execution Time [Âµ]</t>
  </si>
  <si>
    <t>[2020-07-27 04:47:25.304] [exec_time_logger] [info] Execution Time [Âµ]</t>
  </si>
  <si>
    <t>[2020-07-27 04:47:29.378] [exec_time_logger] [info] Execution Time [Âµ]</t>
  </si>
  <si>
    <t>[2020-07-27 04:47:32.002] [exec_time_logger] [info] Execution Time [Âµ]</t>
  </si>
  <si>
    <t>[2020-07-27 04:47:34.334] [exec_time_logger] [info] Execution Time [Âµ]</t>
  </si>
  <si>
    <t>[2020-07-27 04:47:36.919] [exec_time_logger] [info] Execution Time [Âµ]</t>
  </si>
  <si>
    <t>[2020-07-27 04:47:39.483] [exec_time_logger] [info] Execution Time [Âµ]</t>
  </si>
  <si>
    <t>[2020-07-27 04:47:42.415] [exec_time_logger] [info] Execution Time [Âµ]</t>
  </si>
  <si>
    <t>[2020-07-27 04:47:44.822] [exec_time_logger] [info] Execution Time [Âµ]</t>
  </si>
  <si>
    <t>[2020-07-27 04:47:47.589] [exec_time_logger] [info] Execution Time [Âµ]</t>
  </si>
  <si>
    <t>[2020-07-27 04:47:50.234] [exec_time_logger] [info] Execution Time [Âµ]</t>
  </si>
  <si>
    <t>[2020-07-27 04:47:52.999] [exec_time_logger] [info] Execution Time [Âµ]</t>
  </si>
  <si>
    <t>[2020-07-27 04:47:56.268] [exec_time_logger] [info] Execution Time [Âµ]</t>
  </si>
  <si>
    <t>[2020-07-27 04:47:58.891] [exec_time_logger] [info] Execution Time [Âµ]</t>
  </si>
  <si>
    <t>[2020-07-27 04:48:01.323] [exec_time_logger] [info] Execution Time [Âµ]</t>
  </si>
  <si>
    <t>[2020-07-27 04:48:03.622] [exec_time_logger] [info] Execution Time [Âµ]</t>
  </si>
  <si>
    <t>[2020-07-27 04:48:06.308] [exec_time_logger] [info] Execution Time [Âµ]</t>
  </si>
  <si>
    <t>[2020-07-27 04:48:08.605] [exec_time_logger] [info] Execution Time [Âµ]</t>
  </si>
  <si>
    <t>[2020-07-27 04:48:11.363] [exec_time_logger] [info] Execution Time [Âµ]</t>
  </si>
  <si>
    <t>[2020-07-27 04:48:13.509] [exec_time_logger] [info] Execution Time [Âµ]</t>
  </si>
  <si>
    <t>[2020-07-27 04:48:16.356] [exec_time_logger] [info] Execution Time [Âµ]</t>
  </si>
  <si>
    <t>[2020-07-27 04:48:18.517] [exec_time_logger] [info] Execution Time [Âµ]</t>
  </si>
  <si>
    <t>[2020-07-27 04:48:21.165] [exec_time_logger] [info] Execution Time [Âµ]</t>
  </si>
  <si>
    <t>[2020-07-27 04:48:23.469] [exec_time_logger] [info] Execution Time [Âµ]</t>
  </si>
  <si>
    <t>[2020-07-27 04:48:26.324] [exec_time_logger] [info] Execution Time [Âµ]</t>
  </si>
  <si>
    <t>[2020-07-27 04:48:29.092] [exec_time_logger] [info] Execution Time [Âµ]</t>
  </si>
  <si>
    <t>[2020-07-27 04:48:31.877] [exec_time_logger] [info] Execution Time [Âµ]</t>
  </si>
  <si>
    <t>[2020-07-27 04:48:34.602] [exec_time_logger] [info] Execution Time [Âµ]</t>
  </si>
  <si>
    <t>[2020-07-27 04:48:37.128] [exec_time_logger] [info] Execution Time [Âµ]</t>
  </si>
  <si>
    <t>[2020-07-27 04:48:40.103] [exec_time_logger] [info] Execution Time [Âµ]</t>
  </si>
  <si>
    <t>[2020-07-27 04:48:42.625] [exec_time_logger] [info] Execution Time [Âµ]</t>
  </si>
  <si>
    <t>[2020-07-27 04:48:45.377] [exec_time_logger] [info] Execution Time [Âµ]</t>
  </si>
  <si>
    <t>[2020-07-27 04:48:47.964] [exec_time_logger] [info] Execution Time [Âµ]</t>
  </si>
  <si>
    <t>[2020-07-27 04:48:50.227] [exec_time_logger] [info] Execution Time [Âµ]</t>
  </si>
  <si>
    <t>[2020-07-27 04:48:52.566] [exec_time_logger] [info] Execution Time [Âµ]</t>
  </si>
  <si>
    <t>[2020-07-27 04:48:55.221] [exec_time_logger] [info] Execution Time [Âµ]</t>
  </si>
  <si>
    <t>[2020-07-27 04:48:57.836] [exec_time_logger] [info] Execution Time [Âµ]</t>
  </si>
  <si>
    <t>[2020-07-27 04:48:59.963] [exec_time_logger] [info] Execution Time [Âµ]</t>
  </si>
  <si>
    <t>[2020-07-27 04:49:02.551] [exec_time_logger] [info] Execution Time [Âµ]</t>
  </si>
  <si>
    <t>[2020-07-27 04:49:05.333] [exec_time_logger] [info] Execution Time [Âµ]</t>
  </si>
  <si>
    <t>[2020-07-27 04:49:08.046] [exec_time_logger] [info] Execution Time [Âµ]</t>
  </si>
  <si>
    <t>[2020-07-27 04:49:10.865] [exec_time_logger] [info] Execution Time [Âµ]</t>
  </si>
  <si>
    <t>[2020-07-27 04:49:13.818] [exec_time_logger] [info] Execution Time [Âµ]</t>
  </si>
  <si>
    <t>[2020-07-27 04:49:16.470] [exec_time_logger] [info] Execution Time [Âµ]</t>
  </si>
  <si>
    <t>[2020-07-27 04:49:18.963] [exec_time_logger] [info] Execution Time [Âµ]</t>
  </si>
  <si>
    <t>[2020-07-27 04:49:21.568] [exec_time_logger] [info] Execution Time [Âµ]</t>
  </si>
  <si>
    <t>[2020-07-27 04:49:23.958] [exec_time_logger] [info] Execution Time [Âµ]</t>
  </si>
  <si>
    <t>[2020-07-27 04:49:26.078] [exec_time_logger] [info] Execution Time [Âµ]</t>
  </si>
  <si>
    <t>[2020-07-27 04:49:28.812] [exec_time_logger] [info] Execution Time [Âµ]</t>
  </si>
  <si>
    <t>[2020-07-27 04:49:31.414] [exec_time_logger] [info] Execution Time [Âµ]</t>
  </si>
  <si>
    <t>[2020-07-27 04:49:34.197] [exec_time_logger] [info] Execution Time [Âµ]</t>
  </si>
  <si>
    <t>[2020-07-27 04:49:36.672] [exec_time_logger] [info] Execution Time [Âµ]</t>
  </si>
  <si>
    <t>[2020-07-27 04:49:39.336] [exec_time_logger] [info] Execution Time [Âµ]</t>
  </si>
  <si>
    <t>[2020-07-27 04:49:41.587] [exec_time_logger] [info] Execution Time [Âµ]</t>
  </si>
  <si>
    <t>[2020-07-27 04:49:43.982] [exec_time_logger] [info] Execution Time [Âµ]</t>
  </si>
  <si>
    <t>[2020-07-27 04:49:46.367] [exec_time_logger] [info] Execution Time [Âµ]</t>
  </si>
  <si>
    <t>[2020-07-27 04:49:48.820] [exec_time_logger] [info] Execution Time [Âµ]</t>
  </si>
  <si>
    <t>[2020-07-27 04:49:51.411] [exec_time_logger] [info] Execution Time [Âµ]</t>
  </si>
  <si>
    <t>[2020-07-27 04:49:54.156] [exec_time_logger] [info] Execution Time [Âµ]</t>
  </si>
  <si>
    <t>[2020-07-27 04:49:56.386] [exec_time_logger] [info] Execution Time [Âµ]</t>
  </si>
  <si>
    <t>[2020-07-27 04:49:59.984] [exec_time_logger] [info] Execution Time [Âµ]</t>
  </si>
  <si>
    <t>[2020-07-27 04:50:02.360] [exec_time_logger] [info] Execution Time [Âµ]</t>
  </si>
  <si>
    <t>[2020-07-27 04:50:05.065] [exec_time_logger] [info] Execution Time [Âµ]</t>
  </si>
  <si>
    <t>[2020-07-27 04:50:07.665] [exec_time_logger] [info] Execution Time [Âµ]</t>
  </si>
  <si>
    <t>[2020-07-27 04:50:11.032] [exec_time_logger] [info] Execution Time [Âµ]</t>
  </si>
  <si>
    <t>[2020-07-27 04:50:13.272] [exec_time_logger] [info] Execution Time [Âµ]</t>
  </si>
  <si>
    <t>[2020-07-27 04:50:15.502] [exec_time_logger] [info] Execution Time [Âµ]</t>
  </si>
  <si>
    <t>[2020-07-27 04:50:17.759] [exec_time_logger] [info] Execution Time [Âµ]</t>
  </si>
  <si>
    <t>[2020-07-27 04:50:20.837] [exec_time_logger] [info] Execution Time [Âµ]</t>
  </si>
  <si>
    <t>[2020-07-27 04:50:23.617] [exec_time_logger] [info] Execution Time [Âµ]</t>
  </si>
  <si>
    <t>[2020-07-27 04:50:26.865] [exec_time_logger] [info] Execution Time [Âµ]</t>
  </si>
  <si>
    <t>[2020-07-27 04:50:29.371] [exec_time_logger] [info] Execution Time [Âµ]</t>
  </si>
  <si>
    <t>[2020-07-27 04:50:31.703] [exec_time_logger] [info] Execution Time [Âµ]</t>
  </si>
  <si>
    <t>[2020-07-27 04:50:34.466] [exec_time_logger] [info] Execution Time [Âµ]</t>
  </si>
  <si>
    <t>[2020-07-27 04:50:37.223] [exec_time_logger] [info] Execution Time [Âµ]</t>
  </si>
  <si>
    <t>[2020-07-27 04:50:39.730] [exec_time_logger] [info] Execution Time [Âµ]</t>
  </si>
  <si>
    <t>[2020-07-27 04:50:42.224] [exec_time_logger] [info] Execution Time [Âµ]</t>
  </si>
  <si>
    <t>[2020-07-27 04:50:45.211] [exec_time_logger] [info] Execution Time [Âµ]</t>
  </si>
  <si>
    <t>[2020-07-27 04:50:48.587] [exec_time_logger] [info] Execution Time [Âµ]</t>
  </si>
  <si>
    <t>[2020-07-27 04:50:51.120] [exec_time_logger] [info] Execution Time [Âµ]</t>
  </si>
  <si>
    <t>[2020-07-27 04:50:53.853] [exec_time_logger] [info] Execution Time [Âµ]</t>
  </si>
  <si>
    <t>[2020-07-27 04:50:56.378] [exec_time_logger] [info] Execution Time [Âµ]</t>
  </si>
  <si>
    <t>[2020-07-27 04:50:58.802] [exec_time_logger] [info] Execution Time [Âµ]</t>
  </si>
  <si>
    <t>[2020-07-27 04:51:01.700] [exec_time_logger] [info] Execution Time [Âµ]</t>
  </si>
  <si>
    <t>[2020-07-27 04:51:04.468] [exec_time_logger] [info] Execution Time [Âµ]</t>
  </si>
  <si>
    <t>[2020-07-27 04:51:07.202] [exec_time_logger] [info] Execution Time [Âµ]</t>
  </si>
  <si>
    <t>[2020-07-27 04:51:10.062] [exec_time_logger] [info] Execution Time [Âµ]</t>
  </si>
  <si>
    <t>[2020-07-27 04:51:12.688] [exec_time_logger] [info] Execution Time [Âµ]</t>
  </si>
  <si>
    <t>[2020-07-27 04:51:14.912] [exec_time_logger] [info] Execution Time [Âµ]</t>
  </si>
  <si>
    <t>[2020-07-27 04:51:17.256] [exec_time_logger] [info] Execution Time [Âµ]</t>
  </si>
  <si>
    <t>[2020-07-27 04:51:20.673] [exec_time_logger] [info] Execution Time [Âµ]</t>
  </si>
  <si>
    <t>[2020-07-27 04:51:23.742] [exec_time_logger] [info] Execution Time [Âµ]</t>
  </si>
  <si>
    <t>[2020-07-27 04:51:26.350] [exec_time_logger] [info] Execution Time [Âµ]</t>
  </si>
  <si>
    <t>[2020-07-27 04:51:29.471] [exec_time_logger] [info] Execution Time [Âµ]</t>
  </si>
  <si>
    <t>[2020-07-27 04:51:32.478] [exec_time_logger] [info] Execution Time [Âµ]</t>
  </si>
  <si>
    <t>[2020-07-27 04:51:34.820] [exec_time_logger] [info] Execution Time [Âµ]</t>
  </si>
  <si>
    <t>[2020-07-27 04:51:37.256] [exec_time_logger] [info] Execution Time [Âµ]</t>
  </si>
  <si>
    <t>[2020-07-27 04:51:40.481] [exec_time_logger] [info] Execution Time [Âµ]</t>
  </si>
  <si>
    <t>[2020-07-27 04:51:42.926] [exec_time_logger] [info] Execution Time [Âµ]</t>
  </si>
  <si>
    <t>[2020-07-27 04:51:45.442] [exec_time_logger] [info] Execution Time [Âµ]</t>
  </si>
  <si>
    <t>[2020-07-27 04:51:47.921] [exec_time_logger] [info] Execution Time [Âµ]</t>
  </si>
  <si>
    <t>[2020-07-27 04:51:50.633] [exec_time_logger] [info] Execution Time [Âµ]</t>
  </si>
  <si>
    <t>[2020-07-27 04:51:53.175] [exec_time_logger] [info] Execution Time [Âµ]</t>
  </si>
  <si>
    <t>[2020-07-27 04:51:57.171] [exec_time_logger] [info] Execution Time [Âµ]</t>
  </si>
  <si>
    <t>[2020-07-27 04:51:59.619] [exec_time_logger] [info] Execution Time [Âµ]</t>
  </si>
  <si>
    <t>[2020-07-27 04:52:02.029] [exec_time_logger] [info] Execution Time [Âµ]</t>
  </si>
  <si>
    <t>[2020-07-27 04:52:04.249] [exec_time_logger] [info] Execution Time [Âµ]</t>
  </si>
  <si>
    <t>[2020-07-27 04:52:06.896] [exec_time_logger] [info] Execution Time [Âµ]</t>
  </si>
  <si>
    <t>[2020-07-27 04:52:09.302] [exec_time_logger] [info] Execution Time [Âµ]</t>
  </si>
  <si>
    <t>[2020-07-27 04:52:11.985] [exec_time_logger] [info] Execution Time [Âµ]</t>
  </si>
  <si>
    <t>[2020-07-27 04:52:14.288] [exec_time_logger] [info] Execution Time [Âµ]</t>
  </si>
  <si>
    <t>[2020-07-27 04:52:16.684] [exec_time_logger] [info] Execution Time [Âµ]</t>
  </si>
  <si>
    <t>[2020-07-27 04:52:19.464] [exec_time_logger] [info] Execution Time [Âµ]</t>
  </si>
  <si>
    <t>[2020-07-27 04:52:21.813] [exec_time_logger] [info] Execution Time [Âµ]</t>
  </si>
  <si>
    <t>[2020-07-27 04:52:24.535] [exec_time_logger] [info] Execution Time [Âµ]</t>
  </si>
  <si>
    <t>[2020-07-27 04:52:26.955] [exec_time_logger] [info] Execution Time [Âµ]</t>
  </si>
  <si>
    <t>[2020-07-27 04:52:30.780] [exec_time_logger] [info] Execution Time [Âµ]</t>
  </si>
  <si>
    <t>[2020-07-27 04:52:33.494] [exec_time_logger] [info] Execution Time [Âµ]</t>
  </si>
  <si>
    <t>[2020-07-27 04:52:35.699] [exec_time_logger] [info] Execution Time [Âµ]</t>
  </si>
  <si>
    <t>[2020-07-27 04:52:38.311] [exec_time_logger] [info] Execution Time [Âµ]</t>
  </si>
  <si>
    <t>[2020-07-27 04:52:41.371] [exec_time_logger] [info] Execution Time [Âµ]</t>
  </si>
  <si>
    <t>[2020-07-27 04:52:43.717] [exec_time_logger] [info] Execution Time [Âµ]</t>
  </si>
  <si>
    <t>[2020-07-27 04:52:46.225] [exec_time_logger] [info] Execution Time [Âµ]</t>
  </si>
  <si>
    <t>[2020-07-27 04:52:50.528] [exec_time_logger] [info] Execution Time [Âµ]</t>
  </si>
  <si>
    <t>[2020-07-27 04:52:54.049] [exec_time_logger] [info] Execution Time [Âµ]</t>
  </si>
  <si>
    <t>[2020-07-27 04:52:56.567] [exec_time_logger] [info] Execution Time [Âµ]</t>
  </si>
  <si>
    <t>[2020-07-27 04:52:59.194] [exec_time_logger] [info] Execution Time [Âµ]</t>
  </si>
  <si>
    <t>[2020-07-27 04:53:01.577] [exec_time_logger] [info] Execution Time [Âµ]</t>
  </si>
  <si>
    <t>[2020-07-27 04:53:03.899] [exec_time_logger] [info] Execution Time [Âµ]</t>
  </si>
  <si>
    <t>[2020-07-27 04:53:06.074] [exec_time_logger] [info] Execution Time [Âµ]</t>
  </si>
  <si>
    <t>[2020-07-27 04:53:08.415] [exec_time_logger] [info] Execution Time [Âµ]</t>
  </si>
  <si>
    <t>[2020-07-27 04:53:11.009] [exec_time_logger] [info] Execution Time [Âµ]</t>
  </si>
  <si>
    <t>[2020-07-27 04:53:13.844] [exec_time_logger] [info] Execution Time [Âµ]</t>
  </si>
  <si>
    <t>[2020-07-27 04:53:16.598] [exec_time_logger] [info] Execution Time [Âµ]</t>
  </si>
  <si>
    <t>[2020-07-27 04:53:19.214] [exec_time_logger] [info] Execution Time [Âµ]</t>
  </si>
  <si>
    <t>[2020-07-27 04:53:22.239] [exec_time_logger] [info] Execution Time [Âµ]</t>
  </si>
  <si>
    <t>[2020-07-27 04:53:24.669] [exec_time_logger] [info] Execution Time [Âµ]</t>
  </si>
  <si>
    <t>[2020-07-27 04:53:27.144] [exec_time_logger] [info] Execution Time [Âµ]</t>
  </si>
  <si>
    <t>[2020-07-27 04:53:30.482] [exec_time_logger] [info] Execution Time [Âµ]</t>
  </si>
  <si>
    <t>[2020-07-27 04:53:33.388] [exec_time_logger] [info] Execution Time [Âµ]</t>
  </si>
  <si>
    <t>[2020-07-27 04:53:35.612] [exec_time_logger] [info] Execution Time [Âµ]</t>
  </si>
  <si>
    <t>[2020-07-27 04:53:38.048] [exec_time_logger] [info] Execution Time [Âµ]</t>
  </si>
  <si>
    <t>[2020-07-27 04:53:40.293] [exec_time_logger] [info] Execution Time [Âµ]</t>
  </si>
  <si>
    <t>[2020-07-27 04:53:42.778] [exec_time_logger] [info] Execution Time [Âµ]</t>
  </si>
  <si>
    <t>[2020-07-27 04:53:45.351] [exec_time_logger] [info] Execution Time [Âµ]</t>
  </si>
  <si>
    <t>[2020-07-27 04:53:48.000] [exec_time_logger] [info] Execution Time [Âµ]</t>
  </si>
  <si>
    <t>[2020-07-27 04:53:50.419] [exec_time_logger] [info] Execution Time [Âµ]</t>
  </si>
  <si>
    <t>[2020-07-27 04:53:53.359] [exec_time_logger] [info] Execution Time [Âµ]</t>
  </si>
  <si>
    <t>[2020-07-27 04:53:55.822] [exec_time_logger] [info] Execution Time [Âµ]</t>
  </si>
  <si>
    <t>[2020-07-27 04:53:58.581] [exec_time_logger] [info] Execution Time [Âµ]</t>
  </si>
  <si>
    <t>[2020-07-27 04:54:01.557] [exec_time_logger] [info] Execution Time [Âµ]</t>
  </si>
  <si>
    <t>[2020-07-27 04:54:03.935] [exec_time_logger] [info] Execution Time [Âµ]</t>
  </si>
  <si>
    <t>[2020-07-27 04:54:06.889] [exec_time_logger] [info] Execution Time [Âµ]</t>
  </si>
  <si>
    <t>[2020-07-27 04:54:10.062] [exec_time_logger] [info] Execution Time [Âµ]</t>
  </si>
  <si>
    <t>[2020-07-27 04:54:12.761] [exec_time_logger] [info] Execution Time [Âµ]</t>
  </si>
  <si>
    <t>[2020-07-27 04:54:15.631] [exec_time_logger] [info] Execution Time [Âµ]</t>
  </si>
  <si>
    <t>[2020-07-27 04:54:18.134] [exec_time_logger] [info] Execution Time [Âµ]</t>
  </si>
  <si>
    <t>[2020-07-27 04:54:20.645] [exec_time_logger] [info] Execution Time [Âµ]</t>
  </si>
  <si>
    <t>[2020-07-27 04:54:23.075] [exec_time_logger] [info] Execution Time [Âµ]</t>
  </si>
  <si>
    <t>[2020-07-27 04:54:26.126] [exec_time_logger] [info] Execution Time [Âµ]</t>
  </si>
  <si>
    <t>[2020-07-27 04:54:28.360] [exec_time_logger] [info] Execution Time [Âµ]</t>
  </si>
  <si>
    <t>[2020-07-27 04:54:30.617] [exec_time_logger] [info] Execution Time [Âµ]</t>
  </si>
  <si>
    <t>[2020-07-27 04:54:34.075] [exec_time_logger] [info] Execution Time [Âµ]</t>
  </si>
  <si>
    <t>[2020-07-27 04:54:36.451] [exec_time_logger] [info] Execution Time [Âµ]</t>
  </si>
  <si>
    <t>[2020-07-27 04:54:38.786] [exec_time_logger] [info] Execution Time [Âµ]</t>
  </si>
  <si>
    <t>[2020-07-27 04:54:41.486] [exec_time_logger] [info] Execution Time [Âµ]</t>
  </si>
  <si>
    <t>[2020-07-27 04:54:43.829] [exec_time_logger] [info] Execution Time [Âµ]</t>
  </si>
  <si>
    <t>[2020-07-27 04:54:46.192] [exec_time_logger] [info] Execution Time [Âµ]</t>
  </si>
  <si>
    <t>[2020-07-27 04:54:49.683] [exec_time_logger] [info] Execution Time [Âµ]</t>
  </si>
  <si>
    <t>[2020-07-27 04:54:51.902] [exec_time_logger] [info] Execution Time [Âµ]</t>
  </si>
  <si>
    <t>[2020-07-27 04:54:54.722] [exec_time_logger] [info] Execution Time [Âµ]</t>
  </si>
  <si>
    <t>[2020-07-27 04:54:57.235] [exec_time_logger] [info] Execution Time [Âµ]</t>
  </si>
  <si>
    <t>[2020-07-27 04:54:59.557] [exec_time_logger] [info] Execution Time [Âµ]</t>
  </si>
  <si>
    <t>[2020-07-27 04:55:01.938] [exec_time_logger] [info] Execution Time [Âµ]</t>
  </si>
  <si>
    <t>[2020-07-27 04:55:04.716] [exec_time_logger] [info] Execution Time [Âµ]</t>
  </si>
  <si>
    <t>[2020-07-27 04:55:06.932] [exec_time_logger] [info] Execution Time [Âµ]</t>
  </si>
  <si>
    <t>[2020-07-27 04:55:09.075] [exec_time_logger] [info] Execution Time [Âµ]</t>
  </si>
  <si>
    <t>[2020-07-27 04:55:11.391] [exec_time_logger] [info] Execution Time [Âµ]</t>
  </si>
  <si>
    <t>[2020-07-27 04:55:13.712] [exec_time_logger] [info] Execution Time [Âµ]</t>
  </si>
  <si>
    <t>[2020-07-27 04:55:16.079] [exec_time_logger] [info] Execution Time [Âµ]</t>
  </si>
  <si>
    <t>[2020-07-27 04:55:18.474] [exec_time_logger] [info] Execution Time [Âµ]</t>
  </si>
  <si>
    <t>[2020-07-27 04:55:20.934] [exec_time_logger] [info] Execution Time [Âµ]</t>
  </si>
  <si>
    <t>[2020-07-27 04:55:23.309] [exec_time_logger] [info] Execution Time [Âµ]</t>
  </si>
  <si>
    <t>[2020-07-27 04:55:26.430] [exec_time_logger] [info] Execution Time [Âµ]</t>
  </si>
  <si>
    <t>[2020-07-27 04:55:28.883] [exec_time_logger] [info] Execution Time [Âµ]</t>
  </si>
  <si>
    <t>[2020-07-27 04:55:31.660] [exec_time_logger] [info] Execution Time [Âµ]</t>
  </si>
  <si>
    <t>[2020-07-27 04:55:33.864] [exec_time_logger] [info] Execution Time [Âµ]</t>
  </si>
  <si>
    <t>[2020-07-27 04:55:36.496] [exec_time_logger] [info] Execution Time [Âµ]</t>
  </si>
  <si>
    <t>[2020-07-27 04:55:38.736] [exec_time_logger] [info] Execution Time [Âµ]</t>
  </si>
  <si>
    <t>[2020-07-27 04:55:40.882] [exec_time_logger] [info] Execution Time [Âµ]</t>
  </si>
  <si>
    <t>[2020-07-27 04:55:43.686] [exec_time_logger] [info] Execution Time [Âµ]</t>
  </si>
  <si>
    <t>[2020-07-27 04:55:46.440] [exec_time_logger] [info] Execution Time [Âµ]</t>
  </si>
  <si>
    <t>[2020-07-27 04:55:48.715] [exec_time_logger] [info] Execution Time [Âµ]</t>
  </si>
  <si>
    <t>[2020-07-27 04:55:50.989] [exec_time_logger] [info] Execution Time [Âµ]</t>
  </si>
  <si>
    <t>[2020-07-27 04:55:54.061] [exec_time_logger] [info] Execution Time [Âµ]</t>
  </si>
  <si>
    <t>[2020-07-27 04:55:56.594] [exec_time_logger] [info] Execution Time [Âµ]</t>
  </si>
  <si>
    <t>[2020-07-27 04:55:59.221] [exec_time_logger] [info] Execution Time [Âµ]</t>
  </si>
  <si>
    <t>[2020-07-27 04:56:01.786] [exec_time_logger] [info] Execution Time [Âµ]</t>
  </si>
  <si>
    <t>[2020-07-27 04:56:04.190] [exec_time_logger] [info] Execution Time [Âµ]</t>
  </si>
  <si>
    <t>[2020-07-27 04:56:06.899] [exec_time_logger] [info] Execution Time [Âµ]</t>
  </si>
  <si>
    <t>[2020-07-27 04:56:09.209] [exec_time_logger] [info] Execution Time [Âµ]</t>
  </si>
  <si>
    <t>[2020-07-27 04:56:11.696] [exec_time_logger] [info] Execution Time [Âµ]</t>
  </si>
  <si>
    <t>[2020-07-27 04:56:15.789] [exec_time_logger] [info] Execution Time [Âµ]</t>
  </si>
  <si>
    <t>[2020-07-27 04:56:18.374] [exec_time_logger] [info] Execution Time [Âµ]</t>
  </si>
  <si>
    <t>[2020-07-27 04:56:20.994] [exec_time_logger] [info] Execution Time [Âµ]</t>
  </si>
  <si>
    <t>[2020-07-27 04:56:23.685] [exec_time_logger] [info] Execution Time [Âµ]</t>
  </si>
  <si>
    <t>[2020-07-27 04:56:26.050] [exec_time_logger] [info] Execution Time [Âµ]</t>
  </si>
  <si>
    <t>[2020-07-27 04:56:28.730] [exec_time_logger] [info] Execution Time [Âµ]</t>
  </si>
  <si>
    <t>[2020-07-27 04:56:31.198] [exec_time_logger] [info] Execution Time [Âµ]</t>
  </si>
  <si>
    <t>[2020-07-27 04:56:33.549] [exec_time_logger] [info] Execution Time [Âµ]</t>
  </si>
  <si>
    <t>[2020-07-27 04:56:36.162] [exec_time_logger] [info] Execution Time [Âµ]</t>
  </si>
  <si>
    <t>[2020-07-27 04:56:38.469] [exec_time_logger] [info] Execution Time [Âµ]</t>
  </si>
  <si>
    <t>[2020-07-27 04:56:41.055] [exec_time_logger] [info] Execution Time [Âµ]</t>
  </si>
  <si>
    <t>[2020-07-27 04:56:43.846] [exec_time_logger] [info] Execution Time [Âµ]</t>
  </si>
  <si>
    <t>[2020-07-27 04:56:46.565] [exec_time_logger] [info] Execution Time [Âµ]</t>
  </si>
  <si>
    <t>[2020-07-27 04:56:48.914] [exec_time_logger] [info] Execution Time [Âµ]</t>
  </si>
  <si>
    <t>[2020-07-27 04:56:52.533] [exec_time_logger] [info] Execution Time [Âµ]</t>
  </si>
  <si>
    <t>[2020-07-27 04:56:54.822] [exec_time_logger] [info] Execution Time [Âµ]</t>
  </si>
  <si>
    <t>[2020-07-27 04:56:57.858] [exec_time_logger] [info] Execution Time [Âµ]</t>
  </si>
  <si>
    <t>[2020-07-27 04:57:00.863] [exec_time_logger] [info] Execution Time [Âµ]</t>
  </si>
  <si>
    <t>[2020-07-27 04:57:03.110] [exec_time_logger] [info] Execution Time [Âµ]</t>
  </si>
  <si>
    <t>[2020-07-27 04:57:05.613] [exec_time_logger] [info] Execution Time [Âµ]</t>
  </si>
  <si>
    <t>[2020-07-27 04:57:08.770] [exec_time_logger] [info] Execution Time [Âµ]</t>
  </si>
  <si>
    <t>[2020-07-27 04:57:11.069] [exec_time_logger] [info] Execution Time [Âµ]</t>
  </si>
  <si>
    <t>[2020-07-27 04:57:13.486] [exec_time_logger] [info] Execution Time [Âµ]</t>
  </si>
  <si>
    <t>[2020-07-27 04:57:16.222] [exec_time_logger] [info] Execution Time [Âµ]</t>
  </si>
  <si>
    <t>[2020-07-27 04:57:18.486] [exec_time_logger] [info] Execution Time [Âµ]</t>
  </si>
  <si>
    <t>[2020-07-27 04:57:21.406] [exec_time_logger] [info] Execution Time [Âµ]</t>
  </si>
  <si>
    <t>[2020-07-27 04:57:23.894] [exec_time_logger] [info] Execution Time [Âµ]</t>
  </si>
  <si>
    <t>[2020-07-27 04:57:26.106] [exec_time_logger] [info] Execution Time [Âµ]</t>
  </si>
  <si>
    <t>[2020-07-27 04:57:28.755] [exec_time_logger] [info] Execution Time [Âµ]</t>
  </si>
  <si>
    <t>[2020-07-27 04:57:31.136] [exec_time_logger] [info] Execution Time [Âµ]</t>
  </si>
  <si>
    <t>[2020-07-27 04:57:34.067] [exec_time_logger] [info] Execution Time [Âµ]</t>
  </si>
  <si>
    <t>[2020-07-27 04:57:36.362] [exec_time_logger] [info] Execution Time [Âµ]</t>
  </si>
  <si>
    <t>[2020-07-27 04:57:38.832] [exec_time_logger] [info] Execution Time [Âµ]</t>
  </si>
  <si>
    <t>[2020-07-27 04:57:41.569] [exec_time_logger] [info] Execution Time [Âµ]</t>
  </si>
  <si>
    <t>[2020-07-27 04:57:44.219] [exec_time_logger] [info] Execution Time [Âµ]</t>
  </si>
  <si>
    <t>[2020-07-27 04:57:46.648] [exec_time_logger] [info] Execution Time [Âµ]</t>
  </si>
  <si>
    <t>[2020-07-27 04:57:49.613] [exec_time_logger] [info] Execution Time [Âµ]</t>
  </si>
  <si>
    <t>[2020-07-27 04:57:52.378] [exec_time_logger] [info] Execution Time [Âµ]</t>
  </si>
  <si>
    <t>[2020-07-27 04:57:55.369] [exec_time_logger] [info] Execution Time [Âµ]</t>
  </si>
  <si>
    <t>[2020-07-27 04:57:59.251] [exec_time_logger] [info] Execution Time [Âµ]</t>
  </si>
  <si>
    <t>[2020-07-27 04:58:02.504] [exec_time_logger] [info] Execution Time [Âµ]</t>
  </si>
  <si>
    <t>[2020-07-27 04:58:05.115] [exec_time_logger] [info] Execution Time [Âµ]</t>
  </si>
  <si>
    <t>[2020-07-27 04:58:07.541] [exec_time_logger] [info] Execution Time [Âµ]</t>
  </si>
  <si>
    <t>[2020-07-27 04:58:10.146] [exec_time_logger] [info] Execution Time [Âµ]</t>
  </si>
  <si>
    <t>[2020-07-27 04:58:13.069] [exec_time_logger] [info] Execution Time [Âµ]</t>
  </si>
  <si>
    <t>[2020-07-27 04:58:16.119] [exec_time_logger] [info] Execution Time [Âµ]</t>
  </si>
  <si>
    <t>[2020-07-27 04:58:18.923] [exec_time_logger] [info] Execution Time [Âµ]</t>
  </si>
  <si>
    <t>[2020-07-27 04:58:21.735] [exec_time_logger] [info] Execution Time [Âµ]</t>
  </si>
  <si>
    <t>[2020-07-27 04:58:24.533] [exec_time_logger] [info] Execution Time [Âµ]</t>
  </si>
  <si>
    <t>[2020-07-27 04:58:26.943] [exec_time_logger] [info] Execution Time [Âµ]</t>
  </si>
  <si>
    <t>[2020-07-27 04:58:29.604] [exec_time_logger] [info] Execution Time [Âµ]</t>
  </si>
  <si>
    <t>[2020-07-27 04:58:31.957] [exec_time_logger] [info] Execution Time [Âµ]</t>
  </si>
  <si>
    <t>[2020-07-27 04:58:34.163] [exec_time_logger] [info] Execution Time [Âµ]</t>
  </si>
  <si>
    <t>[2020-07-27 04:58:36.391] [exec_time_logger] [info] Execution Time [Âµ]</t>
  </si>
  <si>
    <t>[2020-07-27 04:58:39.232] [exec_time_logger] [info] Execution Time [Âµ]</t>
  </si>
  <si>
    <t>[2020-07-27 04:58:41.567] [exec_time_logger] [info] Execution Time [Âµ]</t>
  </si>
  <si>
    <t>[2020-07-27 04:58:43.801] [exec_time_logger] [info] Execution Time [Âµ]</t>
  </si>
  <si>
    <t>[2020-07-27 04:58:46.234] [exec_time_logger] [info] Execution Time [Âµ]</t>
  </si>
  <si>
    <t>[2020-07-27 04:58:48.845] [exec_time_logger] [info] Execution Time [Âµ]</t>
  </si>
  <si>
    <t>[2020-07-27 04:58:51.280] [exec_time_logger] [info] Execution Time [Âµ]</t>
  </si>
  <si>
    <t>[2020-07-27 04:58:53.961] [exec_time_logger] [info] Execution Time [Âµ]</t>
  </si>
  <si>
    <t>[2020-07-27 04:58:56.828] [exec_time_logger] [info] Execution Time [Âµ]</t>
  </si>
  <si>
    <t>[2020-07-27 04:59:00.804] [exec_time_logger] [info] Execution Time [Âµ]</t>
  </si>
  <si>
    <t>[2020-07-27 04:59:03.592] [exec_time_logger] [info] Execution Time [Âµ]</t>
  </si>
  <si>
    <t>[2020-07-27 04:59:06.307] [exec_time_logger] [info] Execution Time [Âµ]</t>
  </si>
  <si>
    <t>[2020-07-27 04:59:08.856] [exec_time_logger] [info] Execution Time [Âµ]</t>
  </si>
  <si>
    <t>[2020-07-27 04:59:11.531] [exec_time_logger] [info] Execution Time [Âµ]</t>
  </si>
  <si>
    <t>[2020-07-27 04:59:13.961] [exec_time_logger] [info] Execution Time [Âµ]</t>
  </si>
  <si>
    <t>[2020-07-27 04:59:16.377] [exec_time_logger] [info] Execution Time [Âµ]</t>
  </si>
  <si>
    <t>[2020-07-27 04:59:19.111] [exec_time_logger] [info] Execution Time [Âµ]</t>
  </si>
  <si>
    <t>[2020-07-27 04:59:21.838] [exec_time_logger] [info] Execution Time [Âµ]</t>
  </si>
  <si>
    <t>[2020-07-27 04:59:26.683] [exec_time_logger] [info] Execution Time [Âµ]</t>
  </si>
  <si>
    <t>[2020-07-27 04:59:28.921] [exec_time_logger] [info] Execution Time [Âµ]</t>
  </si>
  <si>
    <t>[2020-07-27 04:59:31.938] [exec_time_logger] [info] Execution Time [Âµ]</t>
  </si>
  <si>
    <t>[2020-07-27 04:59:34.499] [exec_time_logger] [info] Execution Time [Âµ]</t>
  </si>
  <si>
    <t>[2020-07-27 04:59:37.815] [exec_time_logger] [info] Execution Time [Âµ]</t>
  </si>
  <si>
    <t>[2020-07-27 04:59:40.047] [exec_time_logger] [info] Execution Time [Âµ]</t>
  </si>
  <si>
    <t>[2020-07-27 04:59:42.469] [exec_time_logger] [info] Execution Time [Âµ]</t>
  </si>
  <si>
    <t>[2020-07-27 04:59:45.073] [exec_time_logger] [info] Execution Time [Âµ]</t>
  </si>
  <si>
    <t>[2020-07-27 04:59:48.722] [exec_time_logger] [info] Execution Time [Âµ]</t>
  </si>
  <si>
    <t>[2020-07-27 04:59:51.337] [exec_time_logger] [info] Execution Time [Âµ]</t>
  </si>
  <si>
    <t>[2020-07-27 04:59:54.049] [exec_time_logger] [info] Execution Time [Âµ]</t>
  </si>
  <si>
    <t>[2020-07-27 04:59:56.902] [exec_time_logger] [info] Execution Time [Âµ]</t>
  </si>
  <si>
    <t>[2020-07-27 04:59:59.292] [exec_time_logger] [info] Execution Time [Âµ]</t>
  </si>
  <si>
    <t>[2020-07-27 05:00:01.558] [exec_time_logger] [info] Execution Time [Âµ]</t>
  </si>
  <si>
    <t>[2020-07-27 05:00:03.992] [exec_time_logger] [info] Execution Time [Âµ]</t>
  </si>
  <si>
    <t>[2020-07-27 05:00:06.839] [exec_time_logger] [info] Execution Time [Âµ]</t>
  </si>
  <si>
    <t>[2020-07-27 05:00:10.487] [exec_time_logger] [info] Execution Time [Âµ]</t>
  </si>
  <si>
    <t>[2020-07-27 05:00:13.124] [exec_time_logger] [info] Execution Time [Âµ]</t>
  </si>
  <si>
    <t>[2020-07-27 05:00:15.596] [exec_time_logger] [info] Execution Time [Âµ]</t>
  </si>
  <si>
    <t>[2020-07-27 05:00:18.224] [exec_time_logger] [info] Execution Time [Âµ]</t>
  </si>
  <si>
    <t>[2020-07-27 05:00:20.888] [exec_time_logger] [info] Execution Time [Âµ]</t>
  </si>
  <si>
    <t>[2020-07-27 05:00:23.257] [exec_time_logger] [info] Execution Time [Âµ]</t>
  </si>
  <si>
    <t>[2020-07-27 05:00:25.467] [exec_time_logger] [info] Execution Time [Âµ]</t>
  </si>
  <si>
    <t>[2020-07-27 05:00:27.938] [exec_time_logger] [info] Execution Time [Âµ]</t>
  </si>
  <si>
    <t>[2020-07-27 05:00:30.633] [exec_time_logger] [info] Execution Time [Âµ]</t>
  </si>
  <si>
    <t>[2020-07-27 05:00:33.009] [exec_time_logger] [info] Execution Time [Âµ]</t>
  </si>
  <si>
    <t>[2020-07-27 05:00:36.146] [exec_time_logger] [info] Execution Time [Âµ]</t>
  </si>
  <si>
    <t>[2020-07-27 05:00:38.775] [exec_time_logger] [info] Execution Time [Âµ]</t>
  </si>
  <si>
    <t>[2020-07-27 05:00:41.205] [exec_time_logger] [info] Execution Time [Âµ]</t>
  </si>
  <si>
    <t>[2020-07-27 05:00:43.850] [exec_time_logger] [info] Execution Time [Âµ]</t>
  </si>
  <si>
    <t>[2020-07-27 05:00:46.590] [exec_time_logger] [info] Execution Time [Âµ]</t>
  </si>
  <si>
    <t>[2020-07-27 05:00:49.045] [exec_time_logger] [info] Execution Time [Âµ]</t>
  </si>
  <si>
    <t>[2020-07-27 05:00:51.484] [exec_time_logger] [info] Execution Time [Âµ]</t>
  </si>
  <si>
    <t>[2020-07-27 05:00:54.754] [exec_time_logger] [info] Execution Time [Âµ]</t>
  </si>
  <si>
    <t>[2020-07-27 05:00:57.347] [exec_time_logger] [info] Execution Time [Âµ]</t>
  </si>
  <si>
    <t>[2020-07-27 05:01:01.004] [exec_time_logger] [info] Execution Time [Âµ]</t>
  </si>
  <si>
    <t>[2020-07-27 05:01:03.750] [exec_time_logger] [info] Execution Time [Âµ]</t>
  </si>
  <si>
    <t>[2020-07-27 05:01:06.784] [exec_time_logger] [info] Execution Time [Âµ]</t>
  </si>
  <si>
    <t>[2020-07-27 05:01:09.308] [exec_time_logger] [info] Execution Time [Âµ]</t>
  </si>
  <si>
    <t>[2020-07-27 05:01:11.931] [exec_time_logger] [info] Execution Time [Âµ]</t>
  </si>
  <si>
    <t>[2020-07-27 05:01:14.309] [exec_time_logger] [info] Execution Time [Âµ]</t>
  </si>
  <si>
    <t>[2020-07-27 05:01:16.672] [exec_time_logger] [info] Execution Time [Âµ]</t>
  </si>
  <si>
    <t>[2020-07-27 05:01:19.591] [exec_time_logger] [info] Execution Time [Âµ]</t>
  </si>
  <si>
    <t>[2020-07-27 05:01:21.934] [exec_time_logger] [info] Execution Time [Âµ]</t>
  </si>
  <si>
    <t>[2020-07-27 05:01:24.732] [exec_time_logger] [info] Execution Time [Âµ]</t>
  </si>
  <si>
    <t>[2020-07-27 05:01:27.074] [exec_time_logger] [info] Execution Time [Âµ]</t>
  </si>
  <si>
    <t>[2020-07-27 05:01:29.351] [exec_time_logger] [info] Execution Time [Âµ]</t>
  </si>
  <si>
    <t>[2020-07-27 05:01:31.849] [exec_time_logger] [info] Execution Time [Âµ]</t>
  </si>
  <si>
    <t>[2020-07-27 05:01:34.887] [exec_time_logger] [info] Execution Time [Âµ]</t>
  </si>
  <si>
    <t>[2020-07-27 05:01:37.471] [exec_time_logger] [info] Execution Time [Âµ]</t>
  </si>
  <si>
    <t>[2020-07-27 05:01:40.075] [exec_time_logger] [info] Execution Time [Âµ]</t>
  </si>
  <si>
    <t>[2020-07-27 05:01:42.723] [exec_time_logger] [info] Execution Time [Âµ]</t>
  </si>
  <si>
    <t>[2020-07-27 05:01:45.764] [exec_time_logger] [info] Execution Time [Âµ]</t>
  </si>
  <si>
    <t>[2020-07-27 05:01:48.366] [exec_time_logger] [info] Execution Time [Âµ]</t>
  </si>
  <si>
    <t>[2020-07-27 05:01:51.172] [exec_time_logger] [info] Execution Time [Âµ]</t>
  </si>
  <si>
    <t>[2020-07-27 05:01:54.150] [exec_time_logger] [info] Execution Time [Âµ]</t>
  </si>
  <si>
    <t>[2020-07-27 05:01:56.648] [exec_time_logger] [info] Execution Time [Âµ]</t>
  </si>
  <si>
    <t>[2020-07-27 05:01:59.221] [exec_time_logger] [info] Execution Time [Âµ]</t>
  </si>
  <si>
    <t>[2020-07-27 05:02:01.619] [exec_time_logger] [info] Execution Time [Âµ]</t>
  </si>
  <si>
    <t>[2020-07-27 05:02:04.491] [exec_time_logger] [info] Execution Time [Âµ]</t>
  </si>
  <si>
    <t>[2020-07-27 05:02:07.040] [exec_time_logger] [info] Execution Time [Âµ]</t>
  </si>
  <si>
    <t>[2020-07-27 05:02:09.516] [exec_time_logger] [info] Execution Time [Âµ]</t>
  </si>
  <si>
    <t>[2020-07-27 05:02:12.025] [exec_time_logger] [info] Execution Time [Âµ]</t>
  </si>
  <si>
    <t>[2020-07-27 05:02:15.149] [exec_time_logger] [info] Execution Time [Âµ]</t>
  </si>
  <si>
    <t>[2020-07-27 05:02:17.390] [exec_time_logger] [info] Execution Time [Âµ]</t>
  </si>
  <si>
    <t>[2020-07-27 05:02:19.962] [exec_time_logger] [info] Execution Time [Âµ]</t>
  </si>
  <si>
    <t>[2020-07-27 05:02:22.706] [exec_time_logger] [info] Execution Time [Âµ]</t>
  </si>
  <si>
    <t>[2020-07-27 05:02:25.534] [exec_time_logger] [info] Execution Time [Âµ]</t>
  </si>
  <si>
    <t>[2020-07-27 05:02:28.393] [exec_time_logger] [info] Execution Time [Âµ]</t>
  </si>
  <si>
    <t>[2020-07-27 05:02:30.972] [exec_time_logger] [info] Execution Time [Âµ]</t>
  </si>
  <si>
    <t>[2020-07-27 05:02:33.966] [exec_time_logger] [info] Execution Time [Âµ]</t>
  </si>
  <si>
    <t>[2020-07-27 05:02:37.146] [exec_time_logger] [info] Execution Time [Âµ]</t>
  </si>
  <si>
    <t>[2020-07-27 05:02:39.729] [exec_time_logger] [info] Execution Time [Âµ]</t>
  </si>
  <si>
    <t>[2020-07-27 05:02:42.605] [exec_time_logger] [info] Execution Time [Âµ]</t>
  </si>
  <si>
    <t>[2020-07-27 05:02:45.630] [exec_time_logger] [info] Execution Time [Âµ]</t>
  </si>
  <si>
    <t>[2020-07-27 05:02:48.029] [exec_time_logger] [info] Execution Time [Âµ]</t>
  </si>
  <si>
    <t>[2020-07-27 05:02:50.903] [exec_time_logger] [info] Execution Time [Âµ]</t>
  </si>
  <si>
    <t>[2020-07-27 05:02:53.322] [exec_time_logger] [info] Execution Time [Âµ]</t>
  </si>
  <si>
    <t>[2020-07-27 05:02:56.501] [exec_time_logger] [info] Execution Time [Âµ]</t>
  </si>
  <si>
    <t>[2020-07-27 05:02:59.093] [exec_time_logger] [info] Execution Time [Âµ]</t>
  </si>
  <si>
    <t>[2020-07-27 05:03:01.369] [exec_time_logger] [info] Execution Time [Âµ]</t>
  </si>
  <si>
    <t>[2020-07-27 05:03:03.736] [exec_time_logger] [info] Execution Time [Âµ]</t>
  </si>
  <si>
    <t>[2020-07-27 05:03:06.803] [exec_time_logger] [info] Execution Time [Âµ]</t>
  </si>
  <si>
    <t>[2020-07-27 05:03:09.014] [exec_time_logger] [info] Execution Time [Âµ]</t>
  </si>
  <si>
    <t>[2020-07-27 05:03:12.419] [exec_time_logger] [info] Execution Time [Âµ]</t>
  </si>
  <si>
    <t>[2020-07-27 05:03:14.929] [exec_time_logger] [info] Execution Time [Âµ]</t>
  </si>
  <si>
    <t>[2020-07-27 05:03:17.631] [exec_time_logger] [info] Execution Time [Âµ]</t>
  </si>
  <si>
    <t>[2020-07-27 05:03:20.450] [exec_time_logger] [info] Execution Time [Âµ]</t>
  </si>
  <si>
    <t>[2020-07-27 05:03:22.997] [exec_time_logger] [info] Execution Time [Âµ]</t>
  </si>
  <si>
    <t>[2020-07-27 05:03:25.864] [exec_time_logger] [info] Execution Time [Âµ]</t>
  </si>
  <si>
    <t>[2020-07-27 05:03:28.853] [exec_time_logger] [info] Execution Time [Âµ]</t>
  </si>
  <si>
    <t>[2020-07-27 05:03:31.104] [exec_time_logger] [info] Execution Time [Âµ]</t>
  </si>
  <si>
    <t>[2020-07-27 05:03:33.844] [exec_time_logger] [info] Execution Time [Âµ]</t>
  </si>
  <si>
    <t>[2020-07-27 05:03:36.372] [exec_time_logger] [info] Execution Time [Âµ]</t>
  </si>
  <si>
    <t>[2020-07-27 05:03:39.323] [exec_time_logger] [info] Execution Time [Âµ]</t>
  </si>
  <si>
    <t>[2020-07-27 05:03:41.765] [exec_time_logger] [info] Execution Time [Âµ]</t>
  </si>
  <si>
    <t>[2020-07-27 05:03:43.874] [exec_time_logger] [info] Execution Time [Âµ]</t>
  </si>
  <si>
    <t>[2020-07-27 05:03:46.480] [exec_time_logger] [info] Execution Time [Âµ]</t>
  </si>
  <si>
    <t>[2020-07-27 05:03:48.956] [exec_time_logger] [info] Execution Time [Âµ]</t>
  </si>
  <si>
    <t>[2020-07-27 05:03:51.543] [exec_time_logger] [info] Execution Time [Âµ]</t>
  </si>
  <si>
    <t>[2020-07-27 05:03:54.040] [exec_time_logger] [info] Execution Time [Âµ]</t>
  </si>
  <si>
    <t>[2020-07-27 05:03:56.519] [exec_time_logger] [info] Execution Time [Âµ]</t>
  </si>
  <si>
    <t>[2020-07-27 05:03:59.104] [exec_time_logger] [info] Execution Time [Âµ]</t>
  </si>
  <si>
    <t>[2020-07-27 05:04:02.405] [exec_time_logger] [info] Execution Time [Âµ]</t>
  </si>
  <si>
    <t>[2020-07-27 05:04:05.015] [exec_time_logger] [info] Execution Time [Âµ]</t>
  </si>
  <si>
    <t>[2020-07-27 05:04:07.545] [exec_time_logger] [info] Execution Time [Âµ]</t>
  </si>
  <si>
    <t>[2020-07-27 05:04:10.062] [exec_time_logger] [info] Execution Time [Âµ]</t>
  </si>
  <si>
    <t>[2020-07-27 05:04:13.591] [exec_time_logger] [info] Execution Time [Âµ]</t>
  </si>
  <si>
    <t>[2020-07-27 05:04:15.950] [exec_time_logger] [info] Execution Time [Âµ]</t>
  </si>
  <si>
    <t>[2020-07-27 05:04:18.895] [exec_time_logger] [info] Execution Time [Âµ]</t>
  </si>
  <si>
    <t>[2020-07-27 05:04:21.457] [exec_time_logger] [info] Execution Time [Âµ]</t>
  </si>
  <si>
    <t>[2020-07-27 05:04:24.363] [exec_time_logger] [info] Execution Time [Âµ]</t>
  </si>
  <si>
    <t>[2020-07-27 05:04:27.098] [exec_time_logger] [info] Execution Time [Âµ]</t>
  </si>
  <si>
    <t>[2020-07-27 05:04:29.411] [exec_time_logger] [info] Execution Time [Âµ]</t>
  </si>
  <si>
    <t>[2020-07-27 05:04:32.131] [exec_time_logger] [info] Execution Time [Âµ]</t>
  </si>
  <si>
    <t>[2020-07-27 05:04:34.579] [exec_time_logger] [info] Execution Time [Âµ]</t>
  </si>
  <si>
    <t>[2020-07-27 05:04:37.207] [exec_time_logger] [info] Execution Time [Âµ]</t>
  </si>
  <si>
    <t>[2020-07-27 05:04:39.497] [exec_time_logger] [info] Execution Time [Âµ]</t>
  </si>
  <si>
    <t>[2020-07-27 05:04:42.007] [exec_time_logger] [info] Execution Time [Âµ]</t>
  </si>
  <si>
    <t>[2020-07-27 05:04:44.462] [exec_time_logger] [info] Execution Time [Âµ]</t>
  </si>
  <si>
    <t>[2020-07-27 05:04:47.081] [exec_time_logger] [info] Execution Time [Âµ]</t>
  </si>
  <si>
    <t>[2020-07-27 05:04:49.569] [exec_time_logger] [info] Execution Time [Âµ]</t>
  </si>
  <si>
    <t>[2020-07-27 05:04:52.258] [exec_time_logger] [info] Execution Time [Âµ]</t>
  </si>
  <si>
    <t>[2020-07-27 05:04:54.805] [exec_time_logger] [info] Execution Time [Âµ]</t>
  </si>
  <si>
    <t>[2020-07-27 05:04:56.959] [exec_time_logger] [info] Execution Time [Âµ]</t>
  </si>
  <si>
    <t>[2020-07-27 05:04:59.572] [exec_time_logger] [info] Execution Time [Âµ]</t>
  </si>
  <si>
    <t>[2020-07-27 05:05:02.657] [exec_time_logger] [info] Execution Time [Âµ]</t>
  </si>
  <si>
    <t>[2020-07-27 05:05:05.029] [exec_time_logger] [info] Execution Time [Âµ]</t>
  </si>
  <si>
    <t>[2020-07-27 05:05:07.584] [exec_time_logger] [info] Execution Time [Âµ]</t>
  </si>
  <si>
    <t>[2020-07-27 05:05:10.466] [exec_time_logger] [info] Execution Time [Âµ]</t>
  </si>
  <si>
    <t>[2020-07-27 05:05:12.835] [exec_time_logger] [info] Execution Time [Âµ]</t>
  </si>
  <si>
    <t>[2020-07-27 05:05:15.701] [exec_time_logger] [info] Execution Time [Âµ]</t>
  </si>
  <si>
    <t>[2020-07-27 05:05:18.061] [exec_time_logger] [info] Execution Time [Âµ]</t>
  </si>
  <si>
    <t>[2020-07-27 05:05:20.584] [exec_time_logger] [info] Execution Time [Âµ]</t>
  </si>
  <si>
    <t>[2020-07-27 05:05:22.869] [exec_time_logger] [info] Execution Time [Âµ]</t>
  </si>
  <si>
    <t>[2020-07-27 05:05:25.209] [exec_time_logger] [info] Execution Time [Âµ]</t>
  </si>
  <si>
    <t>[2020-07-27 05:05:27.839] [exec_time_logger] [info] Execution Time [Âµ]</t>
  </si>
  <si>
    <t>[2020-07-27 05:05:30.606] [exec_time_logger] [info] Execution Time [Âµ]</t>
  </si>
  <si>
    <t>[2020-07-27 05:05:34.193] [exec_time_logger] [info] Execution Time [Âµ]</t>
  </si>
  <si>
    <t>[2020-07-27 05:05:36.725] [exec_time_logger] [info] Execution Time [Âµ]</t>
  </si>
  <si>
    <t>[2020-07-27 05:05:39.459] [exec_time_logger] [info] Execution Time [Âµ]</t>
  </si>
  <si>
    <t>[2020-07-27 05:05:41.999] [exec_time_logger] [info] Execution Time [Âµ]</t>
  </si>
  <si>
    <t>[2020-07-27 05:05:44.849] [exec_time_logger] [info] Execution Time [Âµ]</t>
  </si>
  <si>
    <t>[2020-07-27 05:05:47.723] [exec_time_logger] [info] Execution Time [Âµ]</t>
  </si>
  <si>
    <t>[2020-07-27 05:05:49.986] [exec_time_logger] [info] Execution Time [Âµ]</t>
  </si>
  <si>
    <t>[2020-07-27 05:05:52.182] [exec_time_logger] [info] Execution Time [Âµ]</t>
  </si>
  <si>
    <t>[2020-07-27 05:05:54.502] [exec_time_logger] [info] Execution Time [Âµ]</t>
  </si>
  <si>
    <t>[2020-07-27 05:05:56.902] [exec_time_logger] [info] Execution Time [Âµ]</t>
  </si>
  <si>
    <t>[2020-07-27 05:05:59.958] [exec_time_logger] [info] Execution Time [Âµ]</t>
  </si>
  <si>
    <t>[2020-07-27 05:06:02.513] [exec_time_logger] [info] Execution Time [Âµ]</t>
  </si>
  <si>
    <t>[2020-07-27 05:06:05.124] [exec_time_logger] [info] Execution Time [Âµ]</t>
  </si>
  <si>
    <t>[2020-07-27 05:06:07.440] [exec_time_logger] [info] Execution Time [Âµ]</t>
  </si>
  <si>
    <t>[2020-07-27 05:06:10.331] [exec_time_logger] [info] Execution Time [Âµ]</t>
  </si>
  <si>
    <t>[2020-07-27 05:06:12.841] [exec_time_logger] [info] Execution Time [Âµ]</t>
  </si>
  <si>
    <t>[2020-07-27 05:06:15.651] [exec_time_logger] [info] Execution Time [Âµ]</t>
  </si>
  <si>
    <t>[2020-07-27 05:06:17.999] [exec_time_logger] [info] Execution Time [Âµ]</t>
  </si>
  <si>
    <t>[2020-07-27 05:06:20.622] [exec_time_logger] [info] Execution Time [Âµ]</t>
  </si>
  <si>
    <t>[2020-07-27 05:06:23.184] [exec_time_logger] [info] Execution Time [Âµ]</t>
  </si>
  <si>
    <t>[2020-07-27 05:06:25.841] [exec_time_logger] [info] Execution Time [Âµ]</t>
  </si>
  <si>
    <t>[2020-07-27 05:06:28.681] [exec_time_logger] [info] Execution Time [Âµ]</t>
  </si>
  <si>
    <t>[2020-07-27 05:06:31.840] [exec_time_logger] [info] Execution Time [Âµ]</t>
  </si>
  <si>
    <t>[2020-07-27 05:06:34.330] [exec_time_logger] [info] Execution Time [Âµ]</t>
  </si>
  <si>
    <t>[2020-07-27 05:06:37.178] [exec_time_logger] [info] Execution Time [Âµ]</t>
  </si>
  <si>
    <t>[2020-07-27 05:06:39.804] [exec_time_logger] [info] Execution Time [Âµ]</t>
  </si>
  <si>
    <t>[2020-07-27 05:06:41.996] [exec_time_logger] [info] Execution Time [Âµ]</t>
  </si>
  <si>
    <t>[2020-07-27 05:06:44.692] [exec_time_logger] [info] Execution Time [Âµ]</t>
  </si>
  <si>
    <t>[2020-07-27 05:06:47.020] [exec_time_logger] [info] Execution Time [Âµ]</t>
  </si>
  <si>
    <t>[2020-07-27 05:06:49.490] [exec_time_logger] [info] Execution Time [Âµ]</t>
  </si>
  <si>
    <t>[2020-07-27 05:06:52.057] [exec_time_logger] [info] Execution Time [Âµ]</t>
  </si>
  <si>
    <t>[2020-07-27 05:06:54.506] [exec_time_logger] [info] Execution Time [Âµ]</t>
  </si>
  <si>
    <t>[2020-07-27 05:06:57.067] [exec_time_logger] [info] Execution Time [Âµ]</t>
  </si>
  <si>
    <t>[2020-07-27 05:06:59.433] [exec_time_logger] [info] Execution Time [Âµ]</t>
  </si>
  <si>
    <t>[2020-07-27 05:07:01.722] [exec_time_logger] [info] Execution Time [Âµ]</t>
  </si>
  <si>
    <t>[2020-07-27 05:07:04.244] [exec_time_logger] [info] Execution Time [Âµ]</t>
  </si>
  <si>
    <t>[2020-07-27 05:07:07.077] [exec_time_logger] [info] Execution Time [Âµ]</t>
  </si>
  <si>
    <t>[2020-07-27 05:07:09.322] [exec_time_logger] [info] Execution Time [Âµ]</t>
  </si>
  <si>
    <t>[2020-07-27 05:07:11.794] [exec_time_logger] [info] Execution Time [Âµ]</t>
  </si>
  <si>
    <t>[2020-07-27 05:07:15.075] [exec_time_logger] [info] Execution Time [Âµ]</t>
  </si>
  <si>
    <t>[2020-07-27 05:07:17.371] [exec_time_logger] [info] Execution Time [Âµ]</t>
  </si>
  <si>
    <t>[2020-07-27 05:07:20.166] [exec_time_logger] [info] Execution Time [Âµ]</t>
  </si>
  <si>
    <t>[2020-07-27 05:07:22.604] [exec_time_logger] [info] Execution Time [Âµ]</t>
  </si>
  <si>
    <t>[2020-07-27 05:07:24.939] [exec_time_logger] [info] Execution Time [Âµ]</t>
  </si>
  <si>
    <t>[2020-07-27 05:07:27.286] [exec_time_logger] [info] Execution Time [Âµ]</t>
  </si>
  <si>
    <t>[2020-07-27 05:07:29.455] [exec_time_logger] [info] Execution Time [Âµ]</t>
  </si>
  <si>
    <t>[2020-07-27 05:07:31.942] [exec_time_logger] [info] Execution Time [Âµ]</t>
  </si>
  <si>
    <t>[2020-07-27 05:07:34.383] [exec_time_logger] [info] Execution Time [Âµ]</t>
  </si>
  <si>
    <t>[2020-07-27 05:07:36.905] [exec_time_logger] [info] Execution Time [Âµ]</t>
  </si>
  <si>
    <t>[2020-07-27 05:07:39.160] [exec_time_logger] [info] Execution Time [Âµ]</t>
  </si>
  <si>
    <t>[2020-07-27 05:07:41.487] [exec_time_logger] [info] Execution Time [Âµ]</t>
  </si>
  <si>
    <t>[2020-07-27 05:07:43.889] [exec_time_logger] [info] Execution Time [Âµ]</t>
  </si>
  <si>
    <t>[2020-07-27 05:07:46.265] [exec_time_logger] [info] Execution Time [Âµ]</t>
  </si>
  <si>
    <t>[2020-07-27 05:07:49.049] [exec_time_logger] [info] Execution Time [Âµ]</t>
  </si>
  <si>
    <t>[2020-07-27 05:07:51.325] [exec_time_logger] [info] Execution Time [Âµ]</t>
  </si>
  <si>
    <t>[2020-07-27 05:07:53.694] [exec_time_logger] [info] Execution Time [Âµ]</t>
  </si>
  <si>
    <t>[2020-07-27 05:07:56.106] [exec_time_logger] [info] Execution Time [Âµ]</t>
  </si>
  <si>
    <t>[2020-07-27 05:07:58.634] [exec_time_logger] [info] Execution Time [Âµ]</t>
  </si>
  <si>
    <t>[2020-07-27 05:08:00.969] [exec_time_logger] [info] Execution Time [Âµ]</t>
  </si>
  <si>
    <t>[2020-07-27 05:08:03.845] [exec_time_logger] [info] Execution Time [Âµ]</t>
  </si>
  <si>
    <t>[2020-07-27 05:08:06.200] [exec_time_logger] [info] Execution Time [Âµ]</t>
  </si>
  <si>
    <t>[2020-07-27 05:08:08.567] [exec_time_logger] [info] Execution Time [Âµ]</t>
  </si>
  <si>
    <t>[2020-07-27 05:08:11.442] [exec_time_logger] [info] Execution Time [Âµ]</t>
  </si>
  <si>
    <t>[2020-07-27 05:08:13.844] [exec_time_logger] [info] Execution Time [Âµ]</t>
  </si>
  <si>
    <t>[2020-07-27 05:08:16.434] [exec_time_logger] [info] Execution Time [Âµ]</t>
  </si>
  <si>
    <t>[2020-07-27 05:08:19.317] [exec_time_logger] [info] Execution Time [Âµ]</t>
  </si>
  <si>
    <t>[2020-07-27 05:08:21.758] [exec_time_logger] [info] Execution Time [Âµ]</t>
  </si>
  <si>
    <t>[2020-07-27 05:08:24.567] [exec_time_logger] [info] Execution Time [Âµ]</t>
  </si>
  <si>
    <t>[2020-07-27 05:08:26.898] [exec_time_logger] [info] Execution Time [Âµ]</t>
  </si>
  <si>
    <t>[2020-07-27 05:08:29.269] [exec_time_logger] [info] Execution Time [Âµ]</t>
  </si>
  <si>
    <t>[2020-07-27 05:08:31.954] [exec_time_logger] [info] Execution Time [Âµ]</t>
  </si>
  <si>
    <t>[2020-07-27 05:08:34.275] [exec_time_logger] [info] Execution Time [Âµ]</t>
  </si>
  <si>
    <t>[2020-07-27 05:08:36.551] [exec_time_logger] [info] Execution Time [Âµ]</t>
  </si>
  <si>
    <t>[2020-07-27 05:08:38.976] [exec_time_logger] [info] Execution Time [Âµ]</t>
  </si>
  <si>
    <t>[2020-07-27 05:08:41.543] [exec_time_logger] [info] Execution Time [Âµ]</t>
  </si>
  <si>
    <t>[2020-07-27 05:08:43.760] [exec_time_logger] [info] Execution Time [Âµ]</t>
  </si>
  <si>
    <t>[2020-07-27 05:08:46.796] [exec_time_logger] [info] Execution Time [Âµ]</t>
  </si>
  <si>
    <t>[2020-07-27 05:08:49.461] [exec_time_logger] [info] Execution Time [Âµ]</t>
  </si>
  <si>
    <t>[2020-07-27 05:08:51.750] [exec_time_logger] [info] Execution Time [Âµ]</t>
  </si>
  <si>
    <t>[2020-07-27 05:08:53.853] [exec_time_logger] [info] Execution Time [Âµ]</t>
  </si>
  <si>
    <t>[2020-07-27 05:08:56.324] [exec_time_logger] [info] Execution Time [Âµ]</t>
  </si>
  <si>
    <t>[2020-07-27 05:08:59.068] [exec_time_logger] [info] Execution Time [Âµ]</t>
  </si>
  <si>
    <t>[2020-07-27 05:09:01.350] [exec_time_logger] [info] Execution Time [Âµ]</t>
  </si>
  <si>
    <t>[2020-07-27 05:09:04.321] [exec_time_logger] [info] Execution Time [Âµ]</t>
  </si>
  <si>
    <t>[2020-07-27 05:09:06.898] [exec_time_logger] [info] Execution Time [Âµ]</t>
  </si>
  <si>
    <t>[2020-07-27 05:09:09.248] [exec_time_logger] [info] Execution Time [Âµ]</t>
  </si>
  <si>
    <t>[2020-07-27 05:09:11.682] [exec_time_logger] [info] Execution Time [Âµ]</t>
  </si>
  <si>
    <t>[2020-07-27 05:09:13.958] [exec_time_logger] [info] Execution Time [Âµ]</t>
  </si>
  <si>
    <t>[2020-07-27 05:09:16.428] [exec_time_logger] [info] Execution Time [Âµ]</t>
  </si>
  <si>
    <t>[2020-07-27 05:09:18.985] [exec_time_logger] [info] Execution Time [Âµ]</t>
  </si>
  <si>
    <t>[2020-07-27 05:09:21.303] [exec_time_logger] [info] Execution Time [Âµ]</t>
  </si>
  <si>
    <t>[2020-07-27 05:09:23.695] [exec_time_logger] [info] Execution Time [Âµ]</t>
  </si>
  <si>
    <t>[2020-07-27 05:09:27.105] [exec_time_logger] [info] Execution Time [Âµ]</t>
  </si>
  <si>
    <t>[2020-07-27 05:09:29.510] [exec_time_logger] [info] Execution Time [Âµ]</t>
  </si>
  <si>
    <t>[2020-07-27 05:09:32.203] [exec_time_logger] [info] Execution Time [Âµ]</t>
  </si>
  <si>
    <t>[2020-07-27 05:09:34.841] [exec_time_logger] [info] Execution Time [Âµ]</t>
  </si>
  <si>
    <t>[2020-07-27 05:09:37.552] [exec_time_logger] [info] Execution Time [Âµ]</t>
  </si>
  <si>
    <t>[2020-07-27 05:09:39.885] [exec_time_logger] [info] Execution Time [Âµ]</t>
  </si>
  <si>
    <t>[2020-07-27 05:09:42.847] [exec_time_logger] [info] Execution Time [Âµ]</t>
  </si>
  <si>
    <t>[2020-07-27 05:09:45.740] [exec_time_logger] [info] Execution Time [Âµ]</t>
  </si>
  <si>
    <t>[2020-07-27 05:09:48.472] [exec_time_logger] [info] Execution Time [Âµ]</t>
  </si>
  <si>
    <t>[2020-07-27 05:09:50.902] [exec_time_logger] [info] Execution Time [Âµ]</t>
  </si>
  <si>
    <t>[2020-07-27 05:09:53.221] [exec_time_logger] [info] Execution Time [Âµ]</t>
  </si>
  <si>
    <t>[2020-07-27 05:09:56.304] [exec_time_logger] [info] Execution Time [Âµ]</t>
  </si>
  <si>
    <t>[2020-07-27 05:09:58.810] [exec_time_logger] [info] Execution Time [Âµ]</t>
  </si>
  <si>
    <t>[2020-07-27 05:10:01.597] [exec_time_logger] [info] Execution Time [Âµ]</t>
  </si>
  <si>
    <t>[2020-07-27 05:10:04.039] [exec_time_logger] [info] Execution Time [Âµ]</t>
  </si>
  <si>
    <t>[2020-07-27 05:10:06.337] [exec_time_logger] [info] Execution Time [Âµ]</t>
  </si>
  <si>
    <t>[2020-07-27 05:10:08.846] [exec_time_logger] [info] Execution Time [Âµ]</t>
  </si>
  <si>
    <t>[2020-07-27 05:10:11.371] [exec_time_logger] [info] Execution Time [Âµ]</t>
  </si>
  <si>
    <t>[2020-07-27 05:10:13.803] [exec_time_logger] [info] Execution Time [Âµ]</t>
  </si>
  <si>
    <t>[2020-07-27 05:10:16.925] [exec_time_logger] [info] Execution Time [Âµ]</t>
  </si>
  <si>
    <t>[2020-07-27 05:10:19.613] [exec_time_logger] [info] Execution Time [Âµ]</t>
  </si>
  <si>
    <t>[2020-07-27 05:10:22.329] [exec_time_logger] [info] Execution Time [Âµ]</t>
  </si>
  <si>
    <t>[2020-07-27 05:10:24.688] [exec_time_logger] [info] Execution Time [Âµ]</t>
  </si>
  <si>
    <t>[2020-07-27 05:10:27.135] [exec_time_logger] [info] Execution Time [Âµ]</t>
  </si>
  <si>
    <t>[2020-07-27 05:10:29.552] [exec_time_logger] [info] Execution Time [Âµ]</t>
  </si>
  <si>
    <t>[2020-07-27 05:10:31.842] [exec_time_logger] [info] Execution Time [Âµ]</t>
  </si>
  <si>
    <t>[2020-07-27 05:10:34.195] [exec_time_logger] [info] Execution Time [Âµ]</t>
  </si>
  <si>
    <t>[2020-07-27 05:10:36.354] [exec_time_logger] [info] Execution Time [Âµ]</t>
  </si>
  <si>
    <t>[2020-07-27 05:10:39.046] [exec_time_logger] [info] Execution Time [Âµ]</t>
  </si>
  <si>
    <t>[2020-07-27 05:10:41.457] [exec_time_logger] [info] Execution Time [Âµ]</t>
  </si>
  <si>
    <t>[2020-07-27 05:10:43.945] [exec_time_logger] [info] Execution Time [Âµ]</t>
  </si>
  <si>
    <t>[2020-07-27 05:10:47.182] [exec_time_logger] [info] Execution Time [Âµ]</t>
  </si>
  <si>
    <t>[2020-07-27 05:10:49.941] [exec_time_logger] [info] Execution Time [Âµ]</t>
  </si>
  <si>
    <t>[2020-07-27 05:10:53.151] [exec_time_logger] [info] Execution Time [Âµ]</t>
  </si>
  <si>
    <t>[2020-07-27 05:10:55.854] [exec_time_logger] [info] Execution Time [Âµ]</t>
  </si>
  <si>
    <t>[2020-07-27 05:10:58.678] [exec_time_logger] [info] Execution Time [Âµ]</t>
  </si>
  <si>
    <t>[2020-07-27 05:11:01.314] [exec_time_logger] [info] Execution Time [Âµ]</t>
  </si>
  <si>
    <t>[2020-07-27 05:11:03.703] [exec_time_logger] [info] Execution Time [Âµ]</t>
  </si>
  <si>
    <t>[2020-07-27 05:11:06.314] [exec_time_logger] [info] Execution Time [Âµ]</t>
  </si>
  <si>
    <t>[2020-07-27 05:11:08.698] [exec_time_logger] [info] Execution Time [Âµ]</t>
  </si>
  <si>
    <t>[2020-07-27 05:11:11.259] [exec_time_logger] [info] Execution Time [Âµ]</t>
  </si>
  <si>
    <t>[2020-07-27 05:11:13.589] [exec_time_logger] [info] Execution Time [Âµ]</t>
  </si>
  <si>
    <t>[2020-07-27 05:11:16.587] [exec_time_logger] [info] Execution Time [Âµ]</t>
  </si>
  <si>
    <t>[2020-07-27 05:11:19.444] [exec_time_logger] [info] Execution Time [Âµ]</t>
  </si>
  <si>
    <t>[2020-07-27 05:11:22.321] [exec_time_logger] [info] Execution Time [Âµ]</t>
  </si>
  <si>
    <t>[2020-07-27 05:11:24.669] [exec_time_logger] [info] Execution Time [Âµ]</t>
  </si>
  <si>
    <t>[2020-07-27 05:11:27.143] [exec_time_logger] [info] Execution Time [Âµ]</t>
  </si>
  <si>
    <t>[2020-07-27 05:11:29.984] [exec_time_logger] [info] Execution Time [Âµ]</t>
  </si>
  <si>
    <t>[2020-07-27 05:11:32.436] [exec_time_logger] [info] Execution Time [Âµ]</t>
  </si>
  <si>
    <t>[2020-07-27 05:11:34.665] [exec_time_logger] [info] Execution Time [Âµ]</t>
  </si>
  <si>
    <t>[2020-07-27 05:11:37.264] [exec_time_logger] [info] Execution Time [Âµ]</t>
  </si>
  <si>
    <t>[2020-07-27 05:11:39.819] [exec_time_logger] [info] Execution Time [Âµ]</t>
  </si>
  <si>
    <t>[2020-07-27 05:11:42.802] [exec_time_logger] [info] Execution Time [Âµ]</t>
  </si>
  <si>
    <t>[2020-07-27 05:11:45.590] [exec_time_logger] [info] Execution Time [Âµ]</t>
  </si>
  <si>
    <t>[2020-07-27 05:11:48.845] [exec_time_logger] [info] Execution Time [Âµ]</t>
  </si>
  <si>
    <t>[2020-07-27 05:11:51.816] [exec_time_logger] [info] Execution Time [Âµ]</t>
  </si>
  <si>
    <t>[2020-07-27 05:11:54.983] [exec_time_logger] [info] Execution Time [Âµ]</t>
  </si>
  <si>
    <t>[2020-07-27 05:11:57.469] [exec_time_logger] [info] Execution Time [Âµ]</t>
  </si>
  <si>
    <t>[2020-07-27 05:12:00.990] [exec_time_logger] [info] Execution Time [Âµ]</t>
  </si>
  <si>
    <t>[2020-07-27 05:12:03.471] [exec_time_logger] [info] Execution Time [Âµ]</t>
  </si>
  <si>
    <t>[2020-07-27 05:12:05.825] [exec_time_logger] [info] Execution Time [Âµ]</t>
  </si>
  <si>
    <t>[2020-07-27 05:12:08.400] [exec_time_logger] [info] Execution Time [Âµ]</t>
  </si>
  <si>
    <t>[2020-07-27 05:12:10.781] [exec_time_logger] [info] Execution Time [Âµ]</t>
  </si>
  <si>
    <t>[2020-07-27 05:12:13.188] [exec_time_logger] [info] Execution Time [Âµ]</t>
  </si>
  <si>
    <t>[2020-07-27 05:12:15.514] [exec_time_logger] [info] Execution Time [Âµ]</t>
  </si>
  <si>
    <t>[2020-07-27 05:12:17.951] [exec_time_logger] [info] Execution Time [Âµ]</t>
  </si>
  <si>
    <t>[2020-07-27 05:12:20.923] [exec_time_logger] [info] Execution Time [Âµ]</t>
  </si>
  <si>
    <t>[2020-07-27 05:12:23.893] [exec_time_logger] [info] Execution Time [Âµ]</t>
  </si>
  <si>
    <t>[2020-07-27 05:12:27.727] [exec_time_logger] [info] Execution Time [Âµ]</t>
  </si>
  <si>
    <t>[2020-07-27 05:12:30.022] [exec_time_logger] [info] Execution Time [Âµ]</t>
  </si>
  <si>
    <t>[2020-07-27 05:12:32.592] [exec_time_logger] [info] Execution Time [Âµ]</t>
  </si>
  <si>
    <t>[2020-07-27 05:12:35.395] [exec_time_logger] [info] Execution Time [Âµ]</t>
  </si>
  <si>
    <t>[2020-07-27 05:12:37.929] [exec_time_logger] [info] Execution Time [Âµ]</t>
  </si>
  <si>
    <t>[2020-07-27 05:12:40.590] [exec_time_logger] [info] Execution Time [Âµ]</t>
  </si>
  <si>
    <t>[2020-07-27 05:12:43.169] [exec_time_logger] [info] Execution Time [Âµ]</t>
  </si>
  <si>
    <t>[2020-07-27 05:12:45.515] [exec_time_logger] [info] Execution Time [Âµ]</t>
  </si>
  <si>
    <t>[2020-07-27 05:12:47.899] [exec_time_logger] [info] Execution Time [Âµ]</t>
  </si>
  <si>
    <t>[2020-07-27 05:12:50.657] [exec_time_logger] [info] Execution Time [Âµ]</t>
  </si>
  <si>
    <t>[2020-07-27 05:12:53.825] [exec_time_logger] [info] Execution Time [Âµ]</t>
  </si>
  <si>
    <t>[2020-07-27 05:12:56.381] [exec_time_logger] [info] Execution Time [Âµ]</t>
  </si>
  <si>
    <t>[2020-07-27 05:12:59.197] [exec_time_logger] [info] Execution Time [Âµ]</t>
  </si>
  <si>
    <t>[2020-07-27 05:13:01.431] [exec_time_logger] [info] Execution Time [Âµ]</t>
  </si>
  <si>
    <t>[2020-07-27 05:13:03.887] [exec_time_logger] [info] Execution Time [Âµ]</t>
  </si>
  <si>
    <t>[2020-07-27 05:13:06.147] [exec_time_logger] [info] Execution Time [Âµ]</t>
  </si>
  <si>
    <t>[2020-07-27 05:13:08.452] [exec_time_logger] [info] Execution Time [Âµ]</t>
  </si>
  <si>
    <t>[2020-07-27 05:13:10.981] [exec_time_logger] [info] Execution Time [Âµ]</t>
  </si>
  <si>
    <t>[2020-07-27 05:13:13.815] [exec_time_logger] [info] Execution Time [Âµ]</t>
  </si>
  <si>
    <t>[2020-07-27 05:13:16.255] [exec_time_logger] [info] Execution Time [Âµ]</t>
  </si>
  <si>
    <t>[2020-07-27 05:13:18.650] [exec_time_logger] [info] Execution Time [Âµ]</t>
  </si>
  <si>
    <t>[2020-07-27 05:13:21.465] [exec_time_logger] [info] Execution Time [Âµ]</t>
  </si>
  <si>
    <t>[2020-07-27 05:13:23.879] [exec_time_logger] [info] Execution Time [Âµ]</t>
  </si>
  <si>
    <t>[2020-07-27 05:13:26.661] [exec_time_logger] [info] Execution Time [Âµ]</t>
  </si>
  <si>
    <t>[2020-07-27 05:13:30.345] [exec_time_logger] [info] Execution Time [Âµ]</t>
  </si>
  <si>
    <t>[2020-07-27 05:13:33.094] [exec_time_logger] [info] Execution Time [Âµ]</t>
  </si>
  <si>
    <t>[2020-07-27 05:13:35.629] [exec_time_logger] [info] Execution Time [Âµ]</t>
  </si>
  <si>
    <t>[2020-07-27 05:13:37.968] [exec_time_logger] [info] Execution Time [Âµ]</t>
  </si>
  <si>
    <t>[2020-07-27 05:13:40.249] [exec_time_logger] [info] Execution Time [Âµ]</t>
  </si>
  <si>
    <t>[2020-07-27 05:13:42.714] [exec_time_logger] [info] Execution Time [Âµ]</t>
  </si>
  <si>
    <t>[2020-07-27 05:13:45.042] [exec_time_logger] [info] Execution Time [Âµ]</t>
  </si>
  <si>
    <t>[2020-07-27 05:13:47.283] [exec_time_logger] [info] Execution Time [Âµ]</t>
  </si>
  <si>
    <t>[2020-07-27 05:13:49.589] [exec_time_logger] [info] Execution Time [Âµ]</t>
  </si>
  <si>
    <t>[2020-07-27 05:13:53.147] [exec_time_logger] [info] Execution Time [Âµ]</t>
  </si>
  <si>
    <t>[2020-07-27 05:13:55.610] [exec_time_logger] [info] Execution Time [Âµ]</t>
  </si>
  <si>
    <t>[2020-07-27 05:13:58.969] [exec_time_logger] [info] Execution Time [Âµ]</t>
  </si>
  <si>
    <t>[2020-07-27 05:14:01.328] [exec_time_logger] [info] Execution Time [Âµ]</t>
  </si>
  <si>
    <t>[2020-07-27 05:14:03.660] [exec_time_logger] [info] Execution Time [Âµ]</t>
  </si>
  <si>
    <t>[2020-07-27 05:14:06.317] [exec_time_logger] [info] Execution Time [Âµ]</t>
  </si>
  <si>
    <t>[2020-07-27 05:14:08.578] [exec_time_logger] [info] Execution Time [Âµ]</t>
  </si>
  <si>
    <t>[2020-07-27 05:14:10.854] [exec_time_logger] [info] Execution Time [Âµ]</t>
  </si>
  <si>
    <t>[2020-07-27 05:14:13.853] [exec_time_logger] [info] Execution Time [Âµ]</t>
  </si>
  <si>
    <t>[2020-07-27 05:14:16.334] [exec_time_logger] [info] Execution Time [Âµ]</t>
  </si>
  <si>
    <t>[2020-07-27 05:14:19.215] [exec_time_logger] [info] Execution Time [Âµ]</t>
  </si>
  <si>
    <t>[2020-07-27 05:14:21.482] [exec_time_logger] [info] Execution Time [Âµ]</t>
  </si>
  <si>
    <t>[2020-07-27 05:14:23.874] [exec_time_logger] [info] Execution Time [Âµ]</t>
  </si>
  <si>
    <t>[2020-07-27 05:14:26.173] [exec_time_logger] [info] Execution Time [Âµ]</t>
  </si>
  <si>
    <t>[2020-07-27 05:14:29.248] [exec_time_logger] [info] Execution Time [Âµ]</t>
  </si>
  <si>
    <t>[2020-07-27 05:14:31.624] [exec_time_logger] [info] Execution Time [Âµ]</t>
  </si>
  <si>
    <t>[2020-07-27 05:14:34.088] [exec_time_logger] [info] Execution Time [Âµ]</t>
  </si>
  <si>
    <t>[2020-07-27 05:14:36.305] [exec_time_logger] [info] Execution Time [Âµ]</t>
  </si>
  <si>
    <t>[2020-07-27 05:14:39.012] [exec_time_logger] [info] Execution Time [Âµ]</t>
  </si>
  <si>
    <t>[2020-07-27 05:14:41.432] [exec_time_logger] [info] Execution Time [Âµ]</t>
  </si>
  <si>
    <t>[2020-07-27 05:14:43.728] [exec_time_logger] [info] Execution Time [Âµ]</t>
  </si>
  <si>
    <t>[2020-07-27 05:14:46.175] [exec_time_logger] [info] Execution Time [Âµ]</t>
  </si>
  <si>
    <t>[2020-07-27 05:14:48.801] [exec_time_logger] [info] Execution Time [Âµ]</t>
  </si>
  <si>
    <t>[2020-07-27 05:14:51.596] [exec_time_logger] [info] Execution Time [Âµ]</t>
  </si>
  <si>
    <t>[2020-07-27 05:14:54.096] [exec_time_logger] [info] Execution Time [Âµ]</t>
  </si>
  <si>
    <t>[2020-07-27 05:14:56.283] [exec_time_logger] [info] Execution Time [Âµ]</t>
  </si>
  <si>
    <t>[2020-07-27 05:14:59.230] [exec_time_logger] [info] Execution Time [Âµ]</t>
  </si>
  <si>
    <t>[2020-07-27 05:15:02.084] [exec_time_logger] [info] Execution Time [Âµ]</t>
  </si>
  <si>
    <t>[2020-07-27 05:15:04.510] [exec_time_logger] [info] Execution Time [Âµ]</t>
  </si>
  <si>
    <t>[2020-07-27 05:15:06.778] [exec_time_logger] [info] Execution Time [Âµ]</t>
  </si>
  <si>
    <t>[2020-07-27 05:15:09.063] [exec_time_logger] [info] Execution Time [Âµ]</t>
  </si>
  <si>
    <t>[2020-07-27 05:15:11.345] [exec_time_logger] [info] Execution Time [Âµ]</t>
  </si>
  <si>
    <t>[2020-07-27 05:15:13.558] [exec_time_logger] [info] Execution Time [Âµ]</t>
  </si>
  <si>
    <t>[2020-07-27 05:15:15.829] [exec_time_logger] [info] Execution Time [Âµ]</t>
  </si>
  <si>
    <t>[2020-07-27 05:15:18.267] [exec_time_logger] [info] Execution Time [Âµ]</t>
  </si>
  <si>
    <t>[2020-07-27 05:15:20.722] [exec_time_logger] [info] Execution Time [Âµ]</t>
  </si>
  <si>
    <t>[2020-07-27 05:15:23.883] [exec_time_logger] [info] Execution Time [Âµ]</t>
  </si>
  <si>
    <t>[2020-07-27 05:15:26.494] [exec_time_logger] [info] Execution Time [Âµ]</t>
  </si>
  <si>
    <t>[2020-07-27 05:15:28.953] [exec_time_logger] [info] Execution Time [Âµ]</t>
  </si>
  <si>
    <t>[2020-07-27 05:15:31.088] [exec_time_logger] [info] Execution Time [Âµ]</t>
  </si>
  <si>
    <t>[2020-07-27 05:15:33.559] [exec_time_logger] [info] Execution Time [Âµ]</t>
  </si>
  <si>
    <t>[2020-07-27 05:15:36.461] [exec_time_logger] [info] Execution Time [Âµ]</t>
  </si>
  <si>
    <t>[2020-07-27 05:15:38.754] [exec_time_logger] [info] Execution Time [Âµ]</t>
  </si>
  <si>
    <t>[2020-07-27 05:15:41.056] [exec_time_logger] [info] Execution Time [Âµ]</t>
  </si>
  <si>
    <t>[2020-07-27 05:15:43.385] [exec_time_logger] [info] Execution Time [Âµ]</t>
  </si>
  <si>
    <t>[2020-07-27 05:15:45.928] [exec_time_logger] [info] Execution Time [Âµ]</t>
  </si>
  <si>
    <t>[2020-07-27 05:15:48.703] [exec_time_logger] [info] Execution Time [Âµ]</t>
  </si>
  <si>
    <t>[2020-07-27 05:15:51.006] [exec_time_logger] [info] Execution Time [Âµ]</t>
  </si>
  <si>
    <t>[2020-07-27 05:15:53.751] [exec_time_logger] [info] Execution Time [Âµ]</t>
  </si>
  <si>
    <t>[2020-07-27 05:15:56.169] [exec_time_logger] [info] Execution Time [Âµ]</t>
  </si>
  <si>
    <t>[2020-07-27 05:15:59.321] [exec_time_logger] [info] Execution Time [Âµ]</t>
  </si>
  <si>
    <t>[2020-07-27 05:16:01.563] [exec_time_logger] [info] Execution Time [Âµ]</t>
  </si>
  <si>
    <t>[2020-07-27 05:16:04.309] [exec_time_logger] [info] Execution Time [Âµ]</t>
  </si>
  <si>
    <t>[2020-07-27 05:16:06.672] [exec_time_logger] [info] Execution Time [Âµ]</t>
  </si>
  <si>
    <t>[2020-07-27 05:16:09.383] [exec_time_logger] [info] Execution Time [Âµ]</t>
  </si>
  <si>
    <t>[2020-07-27 05:16:12.297] [exec_time_logger] [info] Execution Time [Âµ]</t>
  </si>
  <si>
    <t>[2020-07-27 05:16:15.168] [exec_time_logger] [info] Execution Time [Âµ]</t>
  </si>
  <si>
    <t>[2020-07-27 05:16:17.449] [exec_time_logger] [info] Execution Time [Âµ]</t>
  </si>
  <si>
    <t>[2020-07-27 05:16:19.876] [exec_time_logger] [info] Execution Time [Âµ]</t>
  </si>
  <si>
    <t>[2020-07-27 05:16:22.469] [exec_time_logger] [info] Execution Time [Âµ]</t>
  </si>
  <si>
    <t>[2020-07-27 05:16:24.981] [exec_time_logger] [info] Execution Time [Âµ]</t>
  </si>
  <si>
    <t>[2020-07-27 05:16:27.377] [exec_time_logger] [info] Execution Time [Âµ]</t>
  </si>
  <si>
    <t>[2020-07-27 05:16:29.805] [exec_time_logger] [info] Execution Time [Âµ]</t>
  </si>
  <si>
    <t>[2020-07-27 05:16:32.300] [exec_time_logger] [info] Execution Time [Âµ]</t>
  </si>
  <si>
    <t>[2020-07-27 05:16:35.369] [exec_time_logger] [info] Execution Time [Âµ]</t>
  </si>
  <si>
    <t>[2020-07-27 05:16:37.931] [exec_time_logger] [info] Execution Time [Âµ]</t>
  </si>
  <si>
    <t>[2020-07-27 05:16:40.397] [exec_time_logger] [info] Execution Time [Âµ]</t>
  </si>
  <si>
    <t>[2020-07-27 05:16:42.787] [exec_time_logger] [info] Execution Time [Âµ]</t>
  </si>
  <si>
    <t>[2020-07-27 05:16:45.161] [exec_time_logger] [info] Execution Time [Âµ]</t>
  </si>
  <si>
    <t>[2020-07-27 05:16:47.710] [exec_time_logger] [info] Execution Time [Âµ]</t>
  </si>
  <si>
    <t>[2020-07-27 05:16:50.828] [exec_time_logger] [info] Execution Time [Âµ]</t>
  </si>
  <si>
    <t>[2020-07-27 05:16:54.170] [exec_time_logger] [info] Execution Time [Âµ]</t>
  </si>
  <si>
    <t>[2020-07-27 05:16:56.929] [exec_time_logger] [info] Execution Time [Âµ]</t>
  </si>
  <si>
    <t>[2020-07-27 05:16:59.306] [exec_time_logger] [info] Execution Time [Âµ]</t>
  </si>
  <si>
    <t>[2020-07-27 05:17:02.351] [exec_time_logger] [info] Execution Time [Âµ]</t>
  </si>
  <si>
    <t>[2020-07-27 05:17:05.381] [exec_time_logger] [info] Execution Time [Âµ]</t>
  </si>
  <si>
    <t>[2020-07-27 05:17:08.403] [exec_time_logger] [info] Execution Time [Âµ]</t>
  </si>
  <si>
    <t>[2020-07-27 05:17:10.922] [exec_time_logger] [info] Execution Time [Âµ]</t>
  </si>
  <si>
    <t>[2020-07-27 05:17:13.603] [exec_time_logger] [info] Execution Time [Âµ]</t>
  </si>
  <si>
    <t>[2020-07-27 05:17:16.574] [exec_time_logger] [info] Execution Time [Âµ]</t>
  </si>
  <si>
    <t>[2020-07-27 05:17:19.294] [exec_time_logger] [info] Execution Time [Âµ]</t>
  </si>
  <si>
    <t>[2020-07-27 05:17:21.577] [exec_time_logger] [info] Execution Time [Âµ]</t>
  </si>
  <si>
    <t>[2020-07-27 05:17:24.540] [exec_time_logger] [info] Execution Time [Âµ]</t>
  </si>
  <si>
    <t>[2020-07-27 05:17:27.029] [exec_time_logger] [info] Execution Time [Âµ]</t>
  </si>
  <si>
    <t>[2020-07-27 05:17:29.352] [exec_time_logger] [info] Execution Time [Âµ]</t>
  </si>
  <si>
    <t>[2020-07-27 05:17:31.941] [exec_time_logger] [info] Execution Time [Âµ]</t>
  </si>
  <si>
    <t>[2020-07-27 05:17:34.226] [exec_time_logger] [info] Execution Time [Âµ]</t>
  </si>
  <si>
    <t>[2020-07-27 05:17:36.491] [exec_time_logger] [info] Execution Time [Âµ]</t>
  </si>
  <si>
    <t>[2020-07-27 05:17:38.864] [exec_time_logger] [info] Execution Time [Âµ]</t>
  </si>
  <si>
    <t>[2020-07-27 05:17:41.209] [exec_time_logger] [info] Execution Time [Âµ]</t>
  </si>
  <si>
    <t>[2020-07-27 05:17:43.668] [exec_time_logger] [info] Execution Time [Âµ]</t>
  </si>
  <si>
    <t>[2020-07-27 05:17:46.119] [exec_time_logger] [info] Execution Time [Âµ]</t>
  </si>
  <si>
    <t>[2020-07-27 05:17:48.867] [exec_time_logger] [info] Execution Time [Âµ]</t>
  </si>
  <si>
    <t>[2020-07-27 05:17:51.107] [exec_time_logger] [info] Execution Time [Âµ]</t>
  </si>
  <si>
    <t>[2020-07-27 05:17:53.781] [exec_time_logger] [info] Execution Time [Âµ]</t>
  </si>
  <si>
    <t>[2020-07-27 05:17:56.672] [exec_time_logger] [info] Execution Time [Âµ]</t>
  </si>
  <si>
    <t>[2020-07-27 05:17:58.838] [exec_time_logger] [info] Execution Time [Âµ]</t>
  </si>
  <si>
    <t>[2020-07-27 05:18:01.960] [exec_time_logger] [info] Execution Time [Âµ]</t>
  </si>
  <si>
    <t>[2020-07-27 05:18:04.259] [exec_time_logger] [info] Execution Time [Âµ]</t>
  </si>
  <si>
    <t>[2020-07-27 05:18:06.727] [exec_time_logger] [info] Execution Time [Âµ]</t>
  </si>
  <si>
    <t>[2020-07-27 05:18:09.088] [exec_time_logger] [info] Execution Time [Âµ]</t>
  </si>
  <si>
    <t>[2020-07-27 05:18:11.426] [exec_time_logger] [info] Execution Time [Âµ]</t>
  </si>
  <si>
    <t>[2020-07-27 05:18:13.686] [exec_time_logger] [info] Execution Time [Âµ]</t>
  </si>
  <si>
    <t>[2020-07-27 05:18:16.285] [exec_time_logger] [info] Execution Time [Âµ]</t>
  </si>
  <si>
    <t>[2020-07-27 05:18:18.944] [exec_time_logger] [info] Execution Time [Âµ]</t>
  </si>
  <si>
    <t>[2020-07-27 05:18:21.528] [exec_time_logger] [info] Execution Time [Âµ]</t>
  </si>
  <si>
    <t>[2020-07-27 05:18:23.958] [exec_time_logger] [info] Execution Time [Âµ]</t>
  </si>
  <si>
    <t>[2020-07-27 05:18:26.552] [exec_time_logger] [info] Execution Time [Âµ]</t>
  </si>
  <si>
    <t>[2020-07-27 05:18:29.319] [exec_time_logger] [info] Execution Time [Âµ]</t>
  </si>
  <si>
    <t>[2020-07-27 05:18:31.695] [exec_time_logger] [info] Execution Time [Âµ]</t>
  </si>
  <si>
    <t>[2020-07-27 05:18:33.996] [exec_time_logger] [info] Execution Time [Âµ]</t>
  </si>
  <si>
    <t>[2020-07-27 05:18:36.584] [exec_time_logger] [info] Execution Time [Âµ]</t>
  </si>
  <si>
    <t>[2020-07-27 05:18:38.778] [exec_time_logger] [info] Execution Time [Âµ]</t>
  </si>
  <si>
    <t>[2020-07-27 05:18:40.975] [exec_time_logger] [info] Execution Time [Âµ]</t>
  </si>
  <si>
    <t>[2020-07-27 05:18:43.709] [exec_time_logger] [info] Execution Time [Âµ]</t>
  </si>
  <si>
    <t>[2020-07-27 05:18:46.338] [exec_time_logger] [info] Execution Time [Âµ]</t>
  </si>
  <si>
    <t>[2020-07-27 05:18:48.814] [exec_time_logger] [info] Execution Time [Âµ]</t>
  </si>
  <si>
    <t>[2020-07-27 05:18:51.405] [exec_time_logger] [info] Execution Time [Âµ]</t>
  </si>
  <si>
    <t>[2020-07-27 05:18:53.747] [exec_time_logger] [info] Execution Time [Âµ]</t>
  </si>
  <si>
    <t>[2020-07-27 05:18:56.601] [exec_time_logger] [info] Execution Time [Âµ]</t>
  </si>
  <si>
    <t>[2020-07-27 05:18:59.635] [exec_time_logger] [info] Execution Time [Âµ]</t>
  </si>
  <si>
    <t>[2020-07-27 05:19:01.934] [exec_time_logger] [info] Execution Time [Âµ]</t>
  </si>
  <si>
    <t>[2020-07-27 05:19:04.327] [exec_time_logger] [info] Execution Time [Âµ]</t>
  </si>
  <si>
    <t>[2020-07-27 05:19:06.953] [exec_time_logger] [info] Execution Time [Âµ]</t>
  </si>
  <si>
    <t>[2020-07-27 05:19:09.312] [exec_time_logger] [info] Execution Time [Âµ]</t>
  </si>
  <si>
    <t>[2020-07-27 05:19:12.107] [exec_time_logger] [info] Execution Time [Âµ]</t>
  </si>
  <si>
    <t>[2020-07-27 05:19:14.241] [exec_time_logger] [info] Execution Time [Âµ]</t>
  </si>
  <si>
    <t>[2020-07-27 05:19:16.670] [exec_time_logger] [info] Execution Time [Âµ]</t>
  </si>
  <si>
    <t>[2020-07-27 05:19:18.914] [exec_time_logger] [info] Execution Time [Âµ]</t>
  </si>
  <si>
    <t>[2020-07-27 05:19:21.668] [exec_time_logger] [info] Execution Time [Âµ]</t>
  </si>
  <si>
    <t>[2020-07-27 05:19:24.158] [exec_time_logger] [info] Execution Time [Âµ]</t>
  </si>
  <si>
    <t>[2020-07-27 05:19:26.446] [exec_time_logger] [info] Execution Time [Âµ]</t>
  </si>
  <si>
    <t>[2020-07-27 05:19:28.808] [exec_time_logger] [info] Execution Time [Âµ]</t>
  </si>
  <si>
    <t>[2020-07-27 05:19:31.205] [exec_time_logger] [info] Execution Time [Âµ]</t>
  </si>
  <si>
    <t>[2020-07-27 05:19:33.852] [exec_time_logger] [info] Execution Time [Âµ]</t>
  </si>
  <si>
    <t>[2020-07-27 05:19:36.518] [exec_time_logger] [info] Execution Time [Âµ]</t>
  </si>
  <si>
    <t>[2020-07-27 05:19:38.930] [exec_time_logger] [info] Execution Time [Âµ]</t>
  </si>
  <si>
    <t>[2020-07-27 05:19:41.342] [exec_time_logger] [info] Execution Time [Âµ]</t>
  </si>
  <si>
    <t>[2020-07-27 05:19:43.642] [exec_time_logger] [info] Execution Time [Âµ]</t>
  </si>
  <si>
    <t>[2020-07-27 05:19:46.184] [exec_time_logger] [info] Execution Time [Âµ]</t>
  </si>
  <si>
    <t>[2020-07-27 05:19:48.346] [exec_time_logger] [info] Execution Time [Âµ]</t>
  </si>
  <si>
    <t>[2020-07-27 05:19:50.951] [exec_time_logger] [info] Execution Time [Âµ]</t>
  </si>
  <si>
    <t>[2020-07-27 05:19:53.866] [exec_time_logger] [info] Execution Time [Âµ]</t>
  </si>
  <si>
    <t>[2020-07-27 05:19:56.462] [exec_time_logger] [info] Execution Time [Âµ]</t>
  </si>
  <si>
    <t>[2020-07-27 05:19:59.002] [exec_time_logger] [info] Execution Time [Âµ]</t>
  </si>
  <si>
    <t>[2020-07-27 05:20:01.345] [exec_time_logger] [info] Execution Time [Âµ]</t>
  </si>
  <si>
    <t>[2020-07-27 05:20:03.818] [exec_time_logger] [info] Execution Time [Âµ]</t>
  </si>
  <si>
    <t>[2020-07-27 05:20:06.215] [exec_time_logger] [info] Execution Time [Âµ]</t>
  </si>
  <si>
    <t>[2020-07-27 05:20:08.568] [exec_time_logger] [info] Execution Time [Âµ]</t>
  </si>
  <si>
    <t>[2020-07-27 05:20:10.915] [exec_time_logger] [info] Execution Time [Âµ]</t>
  </si>
  <si>
    <t>[2020-07-27 05:20:13.458] [exec_time_logger] [info] Execution Time [Âµ]</t>
  </si>
  <si>
    <t>[2020-07-27 05:20:16.129] [exec_time_logger] [info] Execution Time [Âµ]</t>
  </si>
  <si>
    <t>[2020-07-27 05:20:18.377] [exec_time_logger] [info] Execution Time [Âµ]</t>
  </si>
  <si>
    <t>[2020-07-27 05:20:20.595] [exec_time_logger] [info] Execution Time [Âµ]</t>
  </si>
  <si>
    <t>[2020-07-27 05:20:23.603] [exec_time_logger] [info] Execution Time [Âµ]</t>
  </si>
  <si>
    <t>[2020-07-27 05:20:26.076] [exec_time_logger] [info] Execution Time [Âµ]</t>
  </si>
  <si>
    <t>[2020-07-27 05:20:28.420] [exec_time_logger] [info] Execution Time [Âµ]</t>
  </si>
  <si>
    <t>[2020-07-27 05:20:31.026] [exec_time_logger] [info] Execution Time [Âµ]</t>
  </si>
  <si>
    <t>[2020-07-27 05:20:33.945] [exec_time_logger] [info] Execution Time [Âµ]</t>
  </si>
  <si>
    <t>[2020-07-27 05:20:36.222] [exec_time_logger] [info] Execution Time [Âµ]</t>
  </si>
  <si>
    <t>[2020-07-27 05:20:38.623] [exec_time_logger] [info] Execution Time [Âµ]</t>
  </si>
  <si>
    <t>[2020-07-27 05:20:41.014] [exec_time_logger] [info] Execution Time [Âµ]</t>
  </si>
  <si>
    <t>[2020-07-27 05:20:43.680] [exec_time_logger] [info] Execution Time [Âµ]</t>
  </si>
  <si>
    <t>[2020-07-27 05:20:46.232] [exec_time_logger] [info] Execution Time [Âµ]</t>
  </si>
  <si>
    <t>[2020-07-27 05:20:49.080] [exec_time_logger] [info] Execution Time [Âµ]</t>
  </si>
  <si>
    <t>[2020-07-27 05:20:51.532] [exec_time_logger] [info] Execution Time [Âµ]</t>
  </si>
  <si>
    <t>[2020-07-27 05:20:53.960] [exec_time_logger] [info] Execution Time [Âµ]</t>
  </si>
  <si>
    <t>[2020-07-27 05:20:56.147] [exec_time_logger] [info] Execution Time [Âµ]</t>
  </si>
  <si>
    <t>[2020-07-27 05:20:59.318] [exec_time_logger] [info] Execution Time [Âµ]</t>
  </si>
  <si>
    <t>[2020-07-27 05:21:01.756] [exec_time_logger] [info] Execution Time [Âµ]</t>
  </si>
  <si>
    <t>[2020-07-27 05:21:04.251] [exec_time_logger] [info] Execution Time [Âµ]</t>
  </si>
  <si>
    <t>[2020-07-27 05:21:07.231] [exec_time_logger] [info] Execution Time [Âµ]</t>
  </si>
  <si>
    <t>[2020-07-27 05:21:09.586] [exec_time_logger] [info] Execution Time [Âµ]</t>
  </si>
  <si>
    <t>[2020-07-27 05:21:12.060] [exec_time_logger] [info] Execution Time [Âµ]</t>
  </si>
  <si>
    <t>[2020-07-27 05:21:14.785] [exec_time_logger] [info] Execution Time [Âµ]</t>
  </si>
  <si>
    <t>[2020-07-27 05:21:17.247] [exec_time_logger] [info] Execution Time [Âµ]</t>
  </si>
  <si>
    <t>[2020-07-27 05:21:19.461] [exec_time_logger] [info] Execution Time [Âµ]</t>
  </si>
  <si>
    <t>[2020-07-27 05:21:22.619] [exec_time_logger] [info] Execution Time [Âµ]</t>
  </si>
  <si>
    <t>[2020-07-27 05:21:25.598] [exec_time_logger] [info] Execution Time [Âµ]</t>
  </si>
  <si>
    <t>[2020-07-27 05:21:28.233] [exec_time_logger] [info] Execution Time [Âµ]</t>
  </si>
  <si>
    <t>[2020-07-27 05:21:30.797] [exec_time_logger] [info] Execution Time [Âµ]</t>
  </si>
  <si>
    <t>[2020-07-27 05:21:33.382] [exec_time_logger] [info] Execution Time [Âµ]</t>
  </si>
  <si>
    <t>[2020-07-27 05:21:35.681] [exec_time_logger] [info] Execution Time [Âµ]</t>
  </si>
  <si>
    <t>[2020-07-27 05:21:38.541] [exec_time_logger] [info] Execution Time [Âµ]</t>
  </si>
  <si>
    <t>[2020-07-27 05:21:41.114] [exec_time_logger] [info] Execution Time [Âµ]</t>
  </si>
  <si>
    <t>[2020-07-27 05:21:43.550] [exec_time_logger] [info] Execution Time [Âµ]</t>
  </si>
  <si>
    <t>[2020-07-27 05:21:46.132] [exec_time_logger] [info] Execution Time [Âµ]</t>
  </si>
  <si>
    <t>[2020-07-27 05:21:48.466] [exec_time_logger] [info] Execution Time [Âµ]</t>
  </si>
  <si>
    <t>[2020-07-27 05:21:51.258] [exec_time_logger] [info] Execution Time [Âµ]</t>
  </si>
  <si>
    <t>[2020-07-27 05:21:53.594] [exec_time_logger] [info] Execution Time [Âµ]</t>
  </si>
  <si>
    <t>[2020-07-27 05:21:57.275] [exec_time_logger] [info] Execution Time [Âµ]</t>
  </si>
  <si>
    <t>[2020-07-27 05:21:59.990] [exec_time_logger] [info] Execution Time [Âµ]</t>
  </si>
  <si>
    <t>[2020-07-27 05:22:02.648] [exec_time_logger] [info] Execution Time [Âµ]</t>
  </si>
  <si>
    <t>[2020-07-27 05:22:05.004] [exec_time_logger] [info] Execution Time [Âµ]</t>
  </si>
  <si>
    <t>[2020-07-27 05:22:08.640] [exec_time_logger] [info] Execution Time [Âµ]</t>
  </si>
  <si>
    <t>[2020-07-27 05:22:10.966] [exec_time_logger] [info] Execution Time [Âµ]</t>
  </si>
  <si>
    <t>[2020-07-27 05:22:13.562] [exec_time_logger] [info] Execution Time [Âµ]</t>
  </si>
  <si>
    <t>[2020-07-27 05:22:16.061] [exec_time_logger] [info] Execution Time [Âµ]</t>
  </si>
  <si>
    <t>[2020-07-27 05:22:19.327] [exec_time_logger] [info] Execution Time [Âµ]</t>
  </si>
  <si>
    <t>[2020-07-27 06:13:42.925] [exec_time_logger] [info] Execution Time [Âµ]</t>
  </si>
  <si>
    <t>[2020-07-27 06:13:48.070] [exec_time_logger] [info] Execution Time [Âµ]</t>
  </si>
  <si>
    <t>[2020-07-27 06:13:50.840] [exec_time_logger] [info] Execution Time [Âµ]</t>
  </si>
  <si>
    <t>[2020-07-27 06:13:53.696] [exec_time_logger] [info] Execution Time [Âµ]</t>
  </si>
  <si>
    <t>[2020-07-27 06:13:57.326] [exec_time_logger] [info] Execution Time [Âµ]</t>
  </si>
  <si>
    <t>[2020-07-27 06:14:00.111] [exec_time_logger] [info] Execution Time [Âµ]</t>
  </si>
  <si>
    <t>[2020-07-27 06:14:04.393] [exec_time_logger] [info] Execution Time [Âµ]</t>
  </si>
  <si>
    <t>[2020-07-27 06:14:07.111] [exec_time_logger] [info] Execution Time [Âµ]</t>
  </si>
  <si>
    <t>[2020-07-27 06:14:09.745] [exec_time_logger] [info] Execution Time [Âµ]</t>
  </si>
  <si>
    <t>[2020-07-27 06:14:12.829] [exec_time_logger] [info] Execution Time [Âµ]</t>
  </si>
  <si>
    <t>[2020-07-27 06:14:15.870] [exec_time_logger] [info] Execution Time [Âµ]</t>
  </si>
  <si>
    <t>[2020-07-27 06:14:19.016] [exec_time_logger] [info] Execution Time [Âµ]</t>
  </si>
  <si>
    <t>[2020-07-27 06:14:21.533] [exec_time_logger] [info] Execution Time [Âµ]</t>
  </si>
  <si>
    <t>[2020-07-27 06:14:24.505] [exec_time_logger] [info] Execution Time [Âµ]</t>
  </si>
  <si>
    <t>[2020-07-27 06:14:27.404] [exec_time_logger] [info] Execution Time [Âµ]</t>
  </si>
  <si>
    <t>[2020-07-27 06:14:29.822] [exec_time_logger] [info] Execution Time [Âµ]</t>
  </si>
  <si>
    <t>[2020-07-27 06:14:32.569] [exec_time_logger] [info] Execution Time [Âµ]</t>
  </si>
  <si>
    <t>[2020-07-27 06:14:37.098] [exec_time_logger] [info] Execution Time [Âµ]</t>
  </si>
  <si>
    <t>[2020-07-27 06:14:39.658] [exec_time_logger] [info] Execution Time [Âµ]</t>
  </si>
  <si>
    <t>[2020-07-27 06:14:43.499] [exec_time_logger] [info] Execution Time [Âµ]</t>
  </si>
  <si>
    <t>[2020-07-27 06:14:47.117] [exec_time_logger] [info] Execution Time [Âµ]</t>
  </si>
  <si>
    <t>[2020-07-27 06:14:50.894] [exec_time_logger] [info] Execution Time [Âµ]</t>
  </si>
  <si>
    <t>[2020-07-27 06:14:53.631] [exec_time_logger] [info] Execution Time [Âµ]</t>
  </si>
  <si>
    <t>[2020-07-27 06:14:56.669] [exec_time_logger] [info] Execution Time [Âµ]</t>
  </si>
  <si>
    <t>[2020-07-27 06:14:59.207] [exec_time_logger] [info] Execution Time [Âµ]</t>
  </si>
  <si>
    <t>[2020-07-27 06:15:01.949] [exec_time_logger] [info] Execution Time [Âµ]</t>
  </si>
  <si>
    <t>[2020-07-27 06:15:04.790] [exec_time_logger] [info] Execution Time [Âµ]</t>
  </si>
  <si>
    <t>[2020-07-27 06:15:07.222] [exec_time_logger] [info] Execution Time [Âµ]</t>
  </si>
  <si>
    <t>[2020-07-27 06:15:09.841] [exec_time_logger] [info] Execution Time [Âµ]</t>
  </si>
  <si>
    <t>[2020-07-27 06:15:12.310] [exec_time_logger] [info] Execution Time [Âµ]</t>
  </si>
  <si>
    <t>[2020-07-27 06:15:15.649] [exec_time_logger] [info] Execution Time [Âµ]</t>
  </si>
  <si>
    <t>[2020-07-27 06:15:18.283] [exec_time_logger] [info] Execution Time [Âµ]</t>
  </si>
  <si>
    <t>[2020-07-27 06:15:21.335] [exec_time_logger] [info] Execution Time [Âµ]</t>
  </si>
  <si>
    <t>[2020-07-27 06:15:23.817] [exec_time_logger] [info] Execution Time [Âµ]</t>
  </si>
  <si>
    <t>[2020-07-27 06:15:27.280] [exec_time_logger] [info] Execution Time [Âµ]</t>
  </si>
  <si>
    <t>[2020-07-27 06:15:30.180] [exec_time_logger] [info] Execution Time [Âµ]</t>
  </si>
  <si>
    <t>[2020-07-27 06:15:33.223] [exec_time_logger] [info] Execution Time [Âµ]</t>
  </si>
  <si>
    <t>[2020-07-27 06:15:36.138] [exec_time_logger] [info] Execution Time [Âµ]</t>
  </si>
  <si>
    <t>[2020-07-27 06:15:39.862] [exec_time_logger] [info] Execution Time [Âµ]</t>
  </si>
  <si>
    <t>[2020-07-27 06:15:43.163] [exec_time_logger] [info] Execution Time [Âµ]</t>
  </si>
  <si>
    <t>[2020-07-27 06:15:47.091] [exec_time_logger] [info] Execution Time [Âµ]</t>
  </si>
  <si>
    <t>[2020-07-27 06:15:50.217] [exec_time_logger] [info] Execution Time [Âµ]</t>
  </si>
  <si>
    <t>[2020-07-27 06:15:53.264] [exec_time_logger] [info] Execution Time [Âµ]</t>
  </si>
  <si>
    <t>[2020-07-27 06:15:56.083] [exec_time_logger] [info] Execution Time [Âµ]</t>
  </si>
  <si>
    <t>[2020-07-27 06:15:58.682] [exec_time_logger] [info] Execution Time [Âµ]</t>
  </si>
  <si>
    <t>[2020-07-27 06:16:01.381] [exec_time_logger] [info] Execution Time [Âµ]</t>
  </si>
  <si>
    <t>[2020-07-27 06:16:03.891] [exec_time_logger] [info] Execution Time [Âµ]</t>
  </si>
  <si>
    <t>[2020-07-27 06:16:07.476] [exec_time_logger] [info] Execution Time [Âµ]</t>
  </si>
  <si>
    <t>[2020-07-27 06:16:10.264] [exec_time_logger] [info] Execution Time [Âµ]</t>
  </si>
  <si>
    <t>[2020-07-27 06:16:12.780] [exec_time_logger] [info] Execution Time [Âµ]</t>
  </si>
  <si>
    <t>[2020-07-27 06:16:15.433] [exec_time_logger] [info] Execution Time [Âµ]</t>
  </si>
  <si>
    <t>[2020-07-27 06:16:19.153] [exec_time_logger] [info] Execution Time [Âµ]</t>
  </si>
  <si>
    <t>[2020-07-27 06:16:21.992] [exec_time_logger] [info] Execution Time [Âµ]</t>
  </si>
  <si>
    <t>[2020-07-27 06:16:25.374] [exec_time_logger] [info] Execution Time [Âµ]</t>
  </si>
  <si>
    <t>[2020-07-27 06:16:27.840] [exec_time_logger] [info] Execution Time [Âµ]</t>
  </si>
  <si>
    <t>[2020-07-27 06:16:30.921] [exec_time_logger] [info] Execution Time [Âµ]</t>
  </si>
  <si>
    <t>[2020-07-27 06:16:34.284] [exec_time_logger] [info] Execution Time [Âµ]</t>
  </si>
  <si>
    <t>[2020-07-27 06:16:37.183] [exec_time_logger] [info] Execution Time [Âµ]</t>
  </si>
  <si>
    <t>[2020-07-27 06:16:39.598] [exec_time_logger] [info] Execution Time [Âµ]</t>
  </si>
  <si>
    <t>[2020-07-27 06:16:42.322] [exec_time_logger] [info] Execution Time [Âµ]</t>
  </si>
  <si>
    <t>[2020-07-27 06:16:45.089] [exec_time_logger] [info] Execution Time [Âµ]</t>
  </si>
  <si>
    <t>[2020-07-27 06:16:48.045] [exec_time_logger] [info] Execution Time [Âµ]</t>
  </si>
  <si>
    <t>[2020-07-27 06:16:50.922] [exec_time_logger] [info] Execution Time [Âµ]</t>
  </si>
  <si>
    <t>[2020-07-27 06:16:53.958] [exec_time_logger] [info] Execution Time [Âµ]</t>
  </si>
  <si>
    <t>[2020-07-27 06:16:57.297] [exec_time_logger] [info] Execution Time [Âµ]</t>
  </si>
  <si>
    <t>[2020-07-27 06:17:01.582] [exec_time_logger] [info] Execution Time [Âµ]</t>
  </si>
  <si>
    <t>[2020-07-27 06:17:04.861] [exec_time_logger] [info] Execution Time [Âµ]</t>
  </si>
  <si>
    <t>[2020-07-27 06:17:07.716] [exec_time_logger] [info] Execution Time [Âµ]</t>
  </si>
  <si>
    <t>[2020-07-27 06:17:10.415] [exec_time_logger] [info] Execution Time [Âµ]</t>
  </si>
  <si>
    <t>[2020-07-27 06:17:13.325] [exec_time_logger] [info] Execution Time [Âµ]</t>
  </si>
  <si>
    <t>[2020-07-27 06:17:15.961] [exec_time_logger] [info] Execution Time [Âµ]</t>
  </si>
  <si>
    <t>[2020-07-27 06:17:18.707] [exec_time_logger] [info] Execution Time [Âµ]</t>
  </si>
  <si>
    <t>[2020-07-27 06:17:21.503] [exec_time_logger] [info] Execution Time [Âµ]</t>
  </si>
  <si>
    <t>[2020-07-27 06:17:24.292] [exec_time_logger] [info] Execution Time [Âµ]</t>
  </si>
  <si>
    <t>[2020-07-27 06:17:27.207] [exec_time_logger] [info] Execution Time [Âµ]</t>
  </si>
  <si>
    <t>[2020-07-27 06:17:30.514] [exec_time_logger] [info] Execution Time [Âµ]</t>
  </si>
  <si>
    <t>[2020-07-27 06:17:34.286] [exec_time_logger] [info] Execution Time [Âµ]</t>
  </si>
  <si>
    <t>[2020-07-27 06:17:37.164] [exec_time_logger] [info] Execution Time [Âµ]</t>
  </si>
  <si>
    <t>[2020-07-27 06:17:39.610] [exec_time_logger] [info] Execution Time [Âµ]</t>
  </si>
  <si>
    <t>[2020-07-27 06:17:42.323] [exec_time_logger] [info] Execution Time [Âµ]</t>
  </si>
  <si>
    <t>[2020-07-27 06:17:46.419] [exec_time_logger] [info] Execution Time [Âµ]</t>
  </si>
  <si>
    <t>[2020-07-27 06:17:49.996] [exec_time_logger] [info] Execution Time [Âµ]</t>
  </si>
  <si>
    <t>[2020-07-27 06:17:52.365] [exec_time_logger] [info] Execution Time [Âµ]</t>
  </si>
  <si>
    <t>[2020-07-27 06:17:54.866] [exec_time_logger] [info] Execution Time [Âµ]</t>
  </si>
  <si>
    <t>[2020-07-27 06:17:57.800] [exec_time_logger] [info] Execution Time [Âµ]</t>
  </si>
  <si>
    <t>[2020-07-27 06:18:00.624] [exec_time_logger] [info] Execution Time [Âµ]</t>
  </si>
  <si>
    <t>[2020-07-27 06:18:03.172] [exec_time_logger] [info] Execution Time [Âµ]</t>
  </si>
  <si>
    <t>[2020-07-27 06:18:05.808] [exec_time_logger] [info] Execution Time [Âµ]</t>
  </si>
  <si>
    <t>[2020-07-27 06:18:08.290] [exec_time_logger] [info] Execution Time [Âµ]</t>
  </si>
  <si>
    <t>[2020-07-27 06:18:10.886] [exec_time_logger] [info] Execution Time [Âµ]</t>
  </si>
  <si>
    <t>[2020-07-27 06:18:13.422] [exec_time_logger] [info] Execution Time [Âµ]</t>
  </si>
  <si>
    <t>[2020-07-27 06:18:15.833] [exec_time_logger] [info] Execution Time [Âµ]</t>
  </si>
  <si>
    <t>[2020-07-27 06:18:18.916] [exec_time_logger] [info] Execution Time [Âµ]</t>
  </si>
  <si>
    <t>[2020-07-27 06:18:21.559] [exec_time_logger] [info] Execution Time [Âµ]</t>
  </si>
  <si>
    <t>[2020-07-27 06:18:24.229] [exec_time_logger] [info] Execution Time [Âµ]</t>
  </si>
  <si>
    <t>[2020-07-27 06:18:27.536] [exec_time_logger] [info] Execution Time [Âµ]</t>
  </si>
  <si>
    <t>[2020-07-27 06:18:30.930] [exec_time_logger] [info] Execution Time [Âµ]</t>
  </si>
  <si>
    <t>[2020-07-27 06:18:33.803] [exec_time_logger] [info] Execution Time [Âµ]</t>
  </si>
  <si>
    <t>[2020-07-27 06:18:36.446] [exec_time_logger] [info] Execution Time [Âµ]</t>
  </si>
  <si>
    <t>[2020-07-27 06:18:39.492] [exec_time_logger] [info] Execution Time [Âµ]</t>
  </si>
  <si>
    <t>[2020-07-27 06:18:42.071] [exec_time_logger] [info] Execution Time [Âµ]</t>
  </si>
  <si>
    <t>[2020-07-27 06:18:44.641] [exec_time_logger] [info] Execution Time [Âµ]</t>
  </si>
  <si>
    <t>[2020-07-27 06:18:47.668] [exec_time_logger] [info] Execution Time [Âµ]</t>
  </si>
  <si>
    <t>[2020-07-27 06:18:51.295] [exec_time_logger] [info] Execution Time [Âµ]</t>
  </si>
  <si>
    <t>[2020-07-27 06:18:53.773] [exec_time_logger] [info] Execution Time [Âµ]</t>
  </si>
  <si>
    <t>[2020-07-27 06:18:57.029] [exec_time_logger] [info] Execution Time [Âµ]</t>
  </si>
  <si>
    <t>[2020-07-27 06:19:00.649] [exec_time_logger] [info] Execution Time [Âµ]</t>
  </si>
  <si>
    <t>[2020-07-27 06:19:04.178] [exec_time_logger] [info] Execution Time [Âµ]</t>
  </si>
  <si>
    <t>[2020-07-27 06:19:06.865] [exec_time_logger] [info] Execution Time [Âµ]</t>
  </si>
  <si>
    <t>[2020-07-27 06:19:09.594] [exec_time_logger] [info] Execution Time [Âµ]</t>
  </si>
  <si>
    <t>[2020-07-27 06:19:12.244] [exec_time_logger] [info] Execution Time [Âµ]</t>
  </si>
  <si>
    <t>[2020-07-27 06:19:14.734] [exec_time_logger] [info] Execution Time [Âµ]</t>
  </si>
  <si>
    <t>[2020-07-27 06:19:19.064] [exec_time_logger] [info] Execution Time [Âµ]</t>
  </si>
  <si>
    <t>[2020-07-27 06:19:22.030] [exec_time_logger] [info] Execution Time [Âµ]</t>
  </si>
  <si>
    <t>[2020-07-27 06:19:25.074] [exec_time_logger] [info] Execution Time [Âµ]</t>
  </si>
  <si>
    <t>[2020-07-27 06:19:28.500] [exec_time_logger] [info] Execution Time [Âµ]</t>
  </si>
  <si>
    <t>[2020-07-27 06:19:32.076] [exec_time_logger] [info] Execution Time [Âµ]</t>
  </si>
  <si>
    <t>[2020-07-27 06:19:34.392] [exec_time_logger] [info] Execution Time [Âµ]</t>
  </si>
  <si>
    <t>[2020-07-27 06:19:37.503] [exec_time_logger] [info] Execution Time [Âµ]</t>
  </si>
  <si>
    <t>[2020-07-27 06:19:40.117] [exec_time_logger] [info] Execution Time [Âµ]</t>
  </si>
  <si>
    <t>[2020-07-27 06:19:43.104] [exec_time_logger] [info] Execution Time [Âµ]</t>
  </si>
  <si>
    <t>[2020-07-27 06:19:46.735] [exec_time_logger] [info] Execution Time [Âµ]</t>
  </si>
  <si>
    <t>[2020-07-27 06:19:49.991] [exec_time_logger] [info] Execution Time [Âµ]</t>
  </si>
  <si>
    <t>[2020-07-27 06:19:52.756] [exec_time_logger] [info] Execution Time [Âµ]</t>
  </si>
  <si>
    <t>[2020-07-27 06:19:55.238] [exec_time_logger] [info] Execution Time [Âµ]</t>
  </si>
  <si>
    <t>[2020-07-27 06:19:57.944] [exec_time_logger] [info] Execution Time [Âµ]</t>
  </si>
  <si>
    <t>[2020-07-27 06:20:00.569] [exec_time_logger] [info] Execution Time [Âµ]</t>
  </si>
  <si>
    <t>[2020-07-27 06:20:03.209] [exec_time_logger] [info] Execution Time [Âµ]</t>
  </si>
  <si>
    <t>[2020-07-27 06:20:05.823] [exec_time_logger] [info] Execution Time [Âµ]</t>
  </si>
  <si>
    <t>[2020-07-27 06:20:09.107] [exec_time_logger] [info] Execution Time [Âµ]</t>
  </si>
  <si>
    <t>[2020-07-27 06:20:11.630] [exec_time_logger] [info] Execution Time [Âµ]</t>
  </si>
  <si>
    <t>[2020-07-27 06:20:14.046] [exec_time_logger] [info] Execution Time [Âµ]</t>
  </si>
  <si>
    <t>[2020-07-27 06:20:16.778] [exec_time_logger] [info] Execution Time [Âµ]</t>
  </si>
  <si>
    <t>[2020-07-27 06:20:20.069] [exec_time_logger] [info] Execution Time [Âµ]</t>
  </si>
  <si>
    <t>[2020-07-27 06:20:23.270] [exec_time_logger] [info] Execution Time [Âµ]</t>
  </si>
  <si>
    <t>[2020-07-27 06:20:27.063] [exec_time_logger] [info] Execution Time [Âµ]</t>
  </si>
  <si>
    <t>[2020-07-27 06:20:29.642] [exec_time_logger] [info] Execution Time [Âµ]</t>
  </si>
  <si>
    <t>[2020-07-27 06:20:32.357] [exec_time_logger] [info] Execution Time [Âµ]</t>
  </si>
  <si>
    <t>[2020-07-27 06:20:34.870] [exec_time_logger] [info] Execution Time [Âµ]</t>
  </si>
  <si>
    <t>[2020-07-27 06:20:37.308] [exec_time_logger] [info] Execution Time [Âµ]</t>
  </si>
  <si>
    <t>[2020-07-27 06:20:40.034] [exec_time_logger] [info] Execution Time [Âµ]</t>
  </si>
  <si>
    <t>[2020-07-27 06:20:42.856] [exec_time_logger] [info] Execution Time [Âµ]</t>
  </si>
  <si>
    <t>[2020-07-27 06:20:45.865] [exec_time_logger] [info] Execution Time [Âµ]</t>
  </si>
  <si>
    <t>[2020-07-27 06:20:48.357] [exec_time_logger] [info] Execution Time [Âµ]</t>
  </si>
  <si>
    <t>[2020-07-27 06:20:51.562] [exec_time_logger] [info] Execution Time [Âµ]</t>
  </si>
  <si>
    <t>[2020-07-27 06:20:54.527] [exec_time_logger] [info] Execution Time [Âµ]</t>
  </si>
  <si>
    <t>[2020-07-27 06:20:57.305] [exec_time_logger] [info] Execution Time [Âµ]</t>
  </si>
  <si>
    <t>[2020-07-27 06:21:00.447] [exec_time_logger] [info] Execution Time [Âµ]</t>
  </si>
  <si>
    <t>[2020-07-27 06:21:04.004] [exec_time_logger] [info] Execution Time [Âµ]</t>
  </si>
  <si>
    <t>[2020-07-27 06:21:07.616] [exec_time_logger] [info] Execution Time [Âµ]</t>
  </si>
  <si>
    <t>[2020-07-27 06:21:10.143] [exec_time_logger] [info] Execution Time [Âµ]</t>
  </si>
  <si>
    <t>[2020-07-27 06:21:12.557] [exec_time_logger] [info] Execution Time [Âµ]</t>
  </si>
  <si>
    <t>[2020-07-27 06:21:17.181] [exec_time_logger] [info] Execution Time [Âµ]</t>
  </si>
  <si>
    <t>[2020-07-27 06:21:20.767] [exec_time_logger] [info] Execution Time [Âµ]</t>
  </si>
  <si>
    <t>[2020-07-27 06:21:23.281] [exec_time_logger] [info] Execution Time [Âµ]</t>
  </si>
  <si>
    <t>[2020-07-27 06:21:25.866] [exec_time_logger] [info] Execution Time [Âµ]</t>
  </si>
  <si>
    <t>[2020-07-27 06:21:28.395] [exec_time_logger] [info] Execution Time [Âµ]</t>
  </si>
  <si>
    <t>[2020-07-27 06:21:31.014] [exec_time_logger] [info] Execution Time [Âµ]</t>
  </si>
  <si>
    <t>[2020-07-27 06:21:33.843] [exec_time_logger] [info] Execution Time [Âµ]</t>
  </si>
  <si>
    <t>[2020-07-27 06:21:37.074] [exec_time_logger] [info] Execution Time [Âµ]</t>
  </si>
  <si>
    <t>[2020-07-27 06:21:39.745] [exec_time_logger] [info] Execution Time [Âµ]</t>
  </si>
  <si>
    <t>[2020-07-27 06:21:42.105] [exec_time_logger] [info] Execution Time [Âµ]</t>
  </si>
  <si>
    <t>[2020-07-27 06:21:44.703] [exec_time_logger] [info] Execution Time [Âµ]</t>
  </si>
  <si>
    <t>[2020-07-27 06:21:47.519] [exec_time_logger] [info] Execution Time [Âµ]</t>
  </si>
  <si>
    <t>[2020-07-27 06:21:50.719] [exec_time_logger] [info] Execution Time [Âµ]</t>
  </si>
  <si>
    <t>[2020-07-27 06:21:53.197] [exec_time_logger] [info] Execution Time [Âµ]</t>
  </si>
  <si>
    <t>[2020-07-27 06:21:55.979] [exec_time_logger] [info] Execution Time [Âµ]</t>
  </si>
  <si>
    <t>[2020-07-27 06:21:59.148] [exec_time_logger] [info] Execution Time [Âµ]</t>
  </si>
  <si>
    <t>[2020-07-27 06:22:01.658] [exec_time_logger] [info] Execution Time [Âµ]</t>
  </si>
  <si>
    <t>[2020-07-27 06:22:05.109] [exec_time_logger] [info] Execution Time [Âµ]</t>
  </si>
  <si>
    <t>[2020-07-27 06:22:07.601] [exec_time_logger] [info] Execution Time [Âµ]</t>
  </si>
  <si>
    <t>[2020-07-27 06:22:10.193] [exec_time_logger] [info] Execution Time [Âµ]</t>
  </si>
  <si>
    <t>[2020-07-27 06:22:12.518] [exec_time_logger] [info] Execution Time [Âµ]</t>
  </si>
  <si>
    <t>[2020-07-27 06:22:15.770] [exec_time_logger] [info] Execution Time [Âµ]</t>
  </si>
  <si>
    <t>[2020-07-27 06:22:19.544] [exec_time_logger] [info] Execution Time [Âµ]</t>
  </si>
  <si>
    <t>[2020-07-27 06:22:22.006] [exec_time_logger] [info] Execution Time [Âµ]</t>
  </si>
  <si>
    <t>[2020-07-27 06:22:25.619] [exec_time_logger] [info] Execution Time [Âµ]</t>
  </si>
  <si>
    <t>[2020-07-27 06:22:28.506] [exec_time_logger] [info] Execution Time [Âµ]</t>
  </si>
  <si>
    <t>[2020-07-27 06:22:31.164] [exec_time_logger] [info] Execution Time [Âµ]</t>
  </si>
  <si>
    <t>[2020-07-27 06:22:34.050] [exec_time_logger] [info] Execution Time [Âµ]</t>
  </si>
  <si>
    <t>[2020-07-27 06:22:37.599] [exec_time_logger] [info] Execution Time [Âµ]</t>
  </si>
  <si>
    <t>[2020-07-27 06:22:40.468] [exec_time_logger] [info] Execution Time [Âµ]</t>
  </si>
  <si>
    <t>[2020-07-27 06:22:44.524] [exec_time_logger] [info] Execution Time [Âµ]</t>
  </si>
  <si>
    <t>[2020-07-27 06:22:47.210] [exec_time_logger] [info] Execution Time [Âµ]</t>
  </si>
  <si>
    <t>[2020-07-27 06:22:50.724] [exec_time_logger] [info] Execution Time [Âµ]</t>
  </si>
  <si>
    <t>[2020-07-27 06:22:53.758] [exec_time_logger] [info] Execution Time [Âµ]</t>
  </si>
  <si>
    <t>[2020-07-27 06:22:56.785] [exec_time_logger] [info] Execution Time [Âµ]</t>
  </si>
  <si>
    <t>[2020-07-27 06:23:00.316] [exec_time_logger] [info] Execution Time [Âµ]</t>
  </si>
  <si>
    <t>[2020-07-27 06:23:02.907] [exec_time_logger] [info] Execution Time [Âµ]</t>
  </si>
  <si>
    <t>[2020-07-27 06:23:05.912] [exec_time_logger] [info] Execution Time [Âµ]</t>
  </si>
  <si>
    <t>[2020-07-27 06:23:09.303] [exec_time_logger] [info] Execution Time [Âµ]</t>
  </si>
  <si>
    <t>[2020-07-27 06:23:11.883] [exec_time_logger] [info] Execution Time [Âµ]</t>
  </si>
  <si>
    <t>[2020-07-27 06:23:14.823] [exec_time_logger] [info] Execution Time [Âµ]</t>
  </si>
  <si>
    <t>[2020-07-27 06:23:18.414] [exec_time_logger] [info] Execution Time [Âµ]</t>
  </si>
  <si>
    <t>[2020-07-27 06:23:21.276] [exec_time_logger] [info] Execution Time [Âµ]</t>
  </si>
  <si>
    <t>[2020-07-27 06:23:23.902] [exec_time_logger] [info] Execution Time [Âµ]</t>
  </si>
  <si>
    <t>[2020-07-27 06:23:26.307] [exec_time_logger] [info] Execution Time [Âµ]</t>
  </si>
  <si>
    <t>[2020-07-27 06:23:28.646] [exec_time_logger] [info] Execution Time [Âµ]</t>
  </si>
  <si>
    <t>[2020-07-27 06:23:31.552] [exec_time_logger] [info] Execution Time [Âµ]</t>
  </si>
  <si>
    <t>[2020-07-27 06:23:34.157] [exec_time_logger] [info] Execution Time [Âµ]</t>
  </si>
  <si>
    <t>[2020-07-27 06:23:36.630] [exec_time_logger] [info] Execution Time [Âµ]</t>
  </si>
  <si>
    <t>[2020-07-27 06:23:39.544] [exec_time_logger] [info] Execution Time [Âµ]</t>
  </si>
  <si>
    <t>[2020-07-27 06:23:42.237] [exec_time_logger] [info] Execution Time [Âµ]</t>
  </si>
  <si>
    <t>[2020-07-27 06:23:45.242] [exec_time_logger] [info] Execution Time [Âµ]</t>
  </si>
  <si>
    <t>[2020-07-27 06:23:47.955] [exec_time_logger] [info] Execution Time [Âµ]</t>
  </si>
  <si>
    <t>[2020-07-27 06:23:51.348] [exec_time_logger] [info] Execution Time [Âµ]</t>
  </si>
  <si>
    <t>[2020-07-27 06:23:53.981] [exec_time_logger] [info] Execution Time [Âµ]</t>
  </si>
  <si>
    <t>[2020-07-27 06:23:57.723] [exec_time_logger] [info] Execution Time [Âµ]</t>
  </si>
  <si>
    <t>[2020-07-27 06:24:00.324] [exec_time_logger] [info] Execution Time [Âµ]</t>
  </si>
  <si>
    <t>[2020-07-27 06:24:03.153] [exec_time_logger] [info] Execution Time [Âµ]</t>
  </si>
  <si>
    <t>[2020-07-27 06:24:05.628] [exec_time_logger] [info] Execution Time [Âµ]</t>
  </si>
  <si>
    <t>[2020-07-27 06:24:08.432] [exec_time_logger] [info] Execution Time [Âµ]</t>
  </si>
  <si>
    <t>[2020-07-27 06:24:11.085] [exec_time_logger] [info] Execution Time [Âµ]</t>
  </si>
  <si>
    <t>[2020-07-27 06:24:13.922] [exec_time_logger] [info] Execution Time [Âµ]</t>
  </si>
  <si>
    <t>[2020-07-27 06:24:17.145] [exec_time_logger] [info] Execution Time [Âµ]</t>
  </si>
  <si>
    <t>[2020-07-27 06:24:21.789] [exec_time_logger] [info] Execution Time [Âµ]</t>
  </si>
  <si>
    <t>[2020-07-27 06:24:24.125] [exec_time_logger] [info] Execution Time [Âµ]</t>
  </si>
  <si>
    <t>[2020-07-27 06:24:27.844] [exec_time_logger] [info] Execution Time [Âµ]</t>
  </si>
  <si>
    <t>[2020-07-27 06:24:31.124] [exec_time_logger] [info] Execution Time [Âµ]</t>
  </si>
  <si>
    <t>[2020-07-27 06:24:33.570] [exec_time_logger] [info] Execution Time [Âµ]</t>
  </si>
  <si>
    <t>[2020-07-27 06:24:36.456] [exec_time_logger] [info] Execution Time [Âµ]</t>
  </si>
  <si>
    <t>[2020-07-27 06:24:38.845] [exec_time_logger] [info] Execution Time [Âµ]</t>
  </si>
  <si>
    <t>[2020-07-27 06:24:41.474] [exec_time_logger] [info] Execution Time [Âµ]</t>
  </si>
  <si>
    <t>[2020-07-27 06:24:45.509] [exec_time_logger] [info] Execution Time [Âµ]</t>
  </si>
  <si>
    <t>[2020-07-27 06:24:49.932] [exec_time_logger] [info] Execution Time [Âµ]</t>
  </si>
  <si>
    <t>[2020-07-27 06:24:52.597] [exec_time_logger] [info] Execution Time [Âµ]</t>
  </si>
  <si>
    <t>[2020-07-27 06:24:56.026] [exec_time_logger] [info] Execution Time [Âµ]</t>
  </si>
  <si>
    <t>[2020-07-27 06:24:59.760] [exec_time_logger] [info] Execution Time [Âµ]</t>
  </si>
  <si>
    <t>[2020-07-27 06:25:02.783] [exec_time_logger] [info] Execution Time [Âµ]</t>
  </si>
  <si>
    <t>[2020-07-27 06:25:05.755] [exec_time_logger] [info] Execution Time [Âµ]</t>
  </si>
  <si>
    <t>[2020-07-27 06:25:09.679] [exec_time_logger] [info] Execution Time [Âµ]</t>
  </si>
  <si>
    <t>[2020-07-27 06:25:12.964] [exec_time_logger] [info] Execution Time [Âµ]</t>
  </si>
  <si>
    <t>[2020-07-27 06:25:15.719] [exec_time_logger] [info] Execution Time [Âµ]</t>
  </si>
  <si>
    <t>[2020-07-27 06:25:18.706] [exec_time_logger] [info] Execution Time [Âµ]</t>
  </si>
  <si>
    <t>[2020-07-27 06:25:20.967] [exec_time_logger] [info] Execution Time [Âµ]</t>
  </si>
  <si>
    <t>[2020-07-27 06:25:24.055] [exec_time_logger] [info] Execution Time [Âµ]</t>
  </si>
  <si>
    <t>[2020-07-27 06:25:26.783] [exec_time_logger] [info] Execution Time [Âµ]</t>
  </si>
  <si>
    <t>[2020-07-27 06:25:29.346] [exec_time_logger] [info] Execution Time [Âµ]</t>
  </si>
  <si>
    <t>[2020-07-27 06:25:32.038] [exec_time_logger] [info] Execution Time [Âµ]</t>
  </si>
  <si>
    <t>[2020-07-27 06:25:34.324] [exec_time_logger] [info] Execution Time [Âµ]</t>
  </si>
  <si>
    <t>[2020-07-27 06:25:37.761] [exec_time_logger] [info] Execution Time [Âµ]</t>
  </si>
  <si>
    <t>[2020-07-27 06:25:40.077] [exec_time_logger] [info] Execution Time [Âµ]</t>
  </si>
  <si>
    <t>[2020-07-27 06:25:42.394] [exec_time_logger] [info] Execution Time [Âµ]</t>
  </si>
  <si>
    <t>[2020-07-27 06:25:45.666] [exec_time_logger] [info] Execution Time [Âµ]</t>
  </si>
  <si>
    <t>[2020-07-27 06:25:49.051] [exec_time_logger] [info] Execution Time [Âµ]</t>
  </si>
  <si>
    <t>[2020-07-27 06:25:52.090] [exec_time_logger] [info] Execution Time [Âµ]</t>
  </si>
  <si>
    <t>[2020-07-27 06:25:54.849] [exec_time_logger] [info] Execution Time [Âµ]</t>
  </si>
  <si>
    <t>[2020-07-27 06:25:58.229] [exec_time_logger] [info] Execution Time [Âµ]</t>
  </si>
  <si>
    <t>[2020-07-27 06:26:01.057] [exec_time_logger] [info] Execution Time [Âµ]</t>
  </si>
  <si>
    <t>[2020-07-27 06:26:04.021] [exec_time_logger] [info] Execution Time [Âµ]</t>
  </si>
  <si>
    <t>[2020-07-27 06:26:07.071] [exec_time_logger] [info] Execution Time [Âµ]</t>
  </si>
  <si>
    <t>[2020-07-27 06:26:10.073] [exec_time_logger] [info] Execution Time [Âµ]</t>
  </si>
  <si>
    <t>[2020-07-27 06:26:12.674] [exec_time_logger] [info] Execution Time [Âµ]</t>
  </si>
  <si>
    <t>[2020-07-27 06:26:15.699] [exec_time_logger] [info] Execution Time [Âµ]</t>
  </si>
  <si>
    <t>[2020-07-27 06:26:18.087] [exec_time_logger] [info] Execution Time [Âµ]</t>
  </si>
  <si>
    <t>[2020-07-27 06:26:20.931] [exec_time_logger] [info] Execution Time [Âµ]</t>
  </si>
  <si>
    <t>[2020-07-27 06:26:23.757] [exec_time_logger] [info] Execution Time [Âµ]</t>
  </si>
  <si>
    <t>[2020-07-27 06:26:27.549] [exec_time_logger] [info] Execution Time [Âµ]</t>
  </si>
  <si>
    <t>[2020-07-27 06:26:31.372] [exec_time_logger] [info] Execution Time [Âµ]</t>
  </si>
  <si>
    <t>[2020-07-27 06:26:33.858] [exec_time_logger] [info] Execution Time [Âµ]</t>
  </si>
  <si>
    <t>[2020-07-27 06:26:36.815] [exec_time_logger] [info] Execution Time [Âµ]</t>
  </si>
  <si>
    <t>[2020-07-27 06:26:39.296] [exec_time_logger] [info] Execution Time [Âµ]</t>
  </si>
  <si>
    <t>[2020-07-27 06:26:42.158] [exec_time_logger] [info] Execution Time [Âµ]</t>
  </si>
  <si>
    <t>[2020-07-27 06:26:45.070] [exec_time_logger] [info] Execution Time [Âµ]</t>
  </si>
  <si>
    <t>[2020-07-27 06:26:47.824] [exec_time_logger] [info] Execution Time [Âµ]</t>
  </si>
  <si>
    <t>[2020-07-27 06:26:50.487] [exec_time_logger] [info] Execution Time [Âµ]</t>
  </si>
  <si>
    <t>[2020-07-27 06:26:53.304] [exec_time_logger] [info] Execution Time [Âµ]</t>
  </si>
  <si>
    <t>[2020-07-27 06:26:57.175] [exec_time_logger] [info] Execution Time [Âµ]</t>
  </si>
  <si>
    <t>[2020-07-27 06:26:59.776] [exec_time_logger] [info] Execution Time [Âµ]</t>
  </si>
  <si>
    <t>[2020-07-27 06:27:02.767] [exec_time_logger] [info] Execution Time [Âµ]</t>
  </si>
  <si>
    <t>[2020-07-27 06:27:05.815] [exec_time_logger] [info] Execution Time [Âµ]</t>
  </si>
  <si>
    <t>[2020-07-27 06:27:09.748] [exec_time_logger] [info] Execution Time [Âµ]</t>
  </si>
  <si>
    <t>[2020-07-27 06:27:12.755] [exec_time_logger] [info] Execution Time [Âµ]</t>
  </si>
  <si>
    <t>[2020-07-27 06:27:15.305] [exec_time_logger] [info] Execution Time [Âµ]</t>
  </si>
  <si>
    <t>[2020-07-27 06:27:18.871] [exec_time_logger] [info] Execution Time [Âµ]</t>
  </si>
  <si>
    <t>[2020-07-27 06:27:21.690] [exec_time_logger] [info] Execution Time [Âµ]</t>
  </si>
  <si>
    <t>[2020-07-27 06:27:24.937] [exec_time_logger] [info] Execution Time [Âµ]</t>
  </si>
  <si>
    <t>[2020-07-27 06:27:28.008] [exec_time_logger] [info] Execution Time [Âµ]</t>
  </si>
  <si>
    <t>[2020-07-27 06:27:31.576] [exec_time_logger] [info] Execution Time [Âµ]</t>
  </si>
  <si>
    <t>[2020-07-27 06:27:34.241] [exec_time_logger] [info] Execution Time [Âµ]</t>
  </si>
  <si>
    <t>[2020-07-27 06:27:36.715] [exec_time_logger] [info] Execution Time [Âµ]</t>
  </si>
  <si>
    <t>[2020-07-27 06:27:39.187] [exec_time_logger] [info] Execution Time [Âµ]</t>
  </si>
  <si>
    <t>[2020-07-27 06:27:41.874] [exec_time_logger] [info] Execution Time [Âµ]</t>
  </si>
  <si>
    <t>[2020-07-27 06:27:45.254] [exec_time_logger] [info] Execution Time [Âµ]</t>
  </si>
  <si>
    <t>[2020-07-27 06:27:48.675] [exec_time_logger] [info] Execution Time [Âµ]</t>
  </si>
  <si>
    <t>[2020-07-27 06:27:51.995] [exec_time_logger] [info] Execution Time [Âµ]</t>
  </si>
  <si>
    <t>[2020-07-27 06:27:54.630] [exec_time_logger] [info] Execution Time [Âµ]</t>
  </si>
  <si>
    <t>[2020-07-27 06:27:56.910] [exec_time_logger] [info] Execution Time [Âµ]</t>
  </si>
  <si>
    <t>[2020-07-27 06:27:59.769] [exec_time_logger] [info] Execution Time [Âµ]</t>
  </si>
  <si>
    <t>[2020-07-27 06:28:02.420] [exec_time_logger] [info] Execution Time [Âµ]</t>
  </si>
  <si>
    <t>[2020-07-27 06:28:05.790] [exec_time_logger] [info] Execution Time [Âµ]</t>
  </si>
  <si>
    <t>[2020-07-27 06:28:08.928] [exec_time_logger] [info] Execution Time [Âµ]</t>
  </si>
  <si>
    <t>[2020-07-27 06:28:11.845] [exec_time_logger] [info] Execution Time [Âµ]</t>
  </si>
  <si>
    <t>[2020-07-27 06:28:14.099] [exec_time_logger] [info] Execution Time [Âµ]</t>
  </si>
  <si>
    <t>[2020-07-27 06:28:16.958] [exec_time_logger] [info] Execution Time [Âµ]</t>
  </si>
  <si>
    <t>[2020-07-27 06:28:19.807] [exec_time_logger] [info] Execution Time [Âµ]</t>
  </si>
  <si>
    <t>[2020-07-27 06:28:23.024] [exec_time_logger] [info] Execution Time [Âµ]</t>
  </si>
  <si>
    <t>[2020-07-27 06:28:26.959] [exec_time_logger] [info] Execution Time [Âµ]</t>
  </si>
  <si>
    <t>[2020-07-27 06:28:29.916] [exec_time_logger] [info] Execution Time [Âµ]</t>
  </si>
  <si>
    <t>[2020-07-27 06:28:32.486] [exec_time_logger] [info] Execution Time [Âµ]</t>
  </si>
  <si>
    <t>[2020-07-27 06:28:35.199] [exec_time_logger] [info] Execution Time [Âµ]</t>
  </si>
  <si>
    <t>[2020-07-27 06:28:38.476] [exec_time_logger] [info] Execution Time [Âµ]</t>
  </si>
  <si>
    <t>[2020-07-27 06:28:40.888] [exec_time_logger] [info] Execution Time [Âµ]</t>
  </si>
  <si>
    <t>[2020-07-27 06:28:43.866] [exec_time_logger] [info] Execution Time [Âµ]</t>
  </si>
  <si>
    <t>[2020-07-27 06:28:46.382] [exec_time_logger] [info] Execution Time [Âµ]</t>
  </si>
  <si>
    <t>[2020-07-27 06:28:48.814] [exec_time_logger] [info] Execution Time [Âµ]</t>
  </si>
  <si>
    <t>[2020-07-27 06:28:51.219] [exec_time_logger] [info] Execution Time [Âµ]</t>
  </si>
  <si>
    <t>[2020-07-27 06:28:53.912] [exec_time_logger] [info] Execution Time [Âµ]</t>
  </si>
  <si>
    <t>[2020-07-27 06:28:56.735] [exec_time_logger] [info] Execution Time [Âµ]</t>
  </si>
  <si>
    <t>[2020-07-27 06:28:59.743] [exec_time_logger] [info] Execution Time [Âµ]</t>
  </si>
  <si>
    <t>[2020-07-27 06:29:02.287] [exec_time_logger] [info] Execution Time [Âµ]</t>
  </si>
  <si>
    <t>[2020-07-27 06:29:05.249] [exec_time_logger] [info] Execution Time [Âµ]</t>
  </si>
  <si>
    <t>[2020-07-27 06:29:08.526] [exec_time_logger] [info] Execution Time [Âµ]</t>
  </si>
  <si>
    <t>[2020-07-27 06:29:11.466] [exec_time_logger] [info] Execution Time [Âµ]</t>
  </si>
  <si>
    <t>[2020-07-27 06:29:16.302] [exec_time_logger] [info] Execution Time [Âµ]</t>
  </si>
  <si>
    <t>[2020-07-27 06:29:18.972] [exec_time_logger] [info] Execution Time [Âµ]</t>
  </si>
  <si>
    <t>[2020-07-27 06:29:21.941] [exec_time_logger] [info] Execution Time [Âµ]</t>
  </si>
  <si>
    <t>[2020-07-27 06:29:24.531] [exec_time_logger] [info] Execution Time [Âµ]</t>
  </si>
  <si>
    <t>[2020-07-27 06:29:26.914] [exec_time_logger] [info] Execution Time [Âµ]</t>
  </si>
  <si>
    <t>[2020-07-27 06:29:29.417] [exec_time_logger] [info] Execution Time [Âµ]</t>
  </si>
  <si>
    <t>[2020-07-27 06:29:31.701] [exec_time_logger] [info] Execution Time [Âµ]</t>
  </si>
  <si>
    <t>[2020-07-27 06:29:34.353] [exec_time_logger] [info] Execution Time [Âµ]</t>
  </si>
  <si>
    <t>[2020-07-27 06:29:37.662] [exec_time_logger] [info] Execution Time [Âµ]</t>
  </si>
  <si>
    <t>[2020-07-27 06:29:40.097] [exec_time_logger] [info] Execution Time [Âµ]</t>
  </si>
  <si>
    <t>[2020-07-27 06:29:43.266] [exec_time_logger] [info] Execution Time [Âµ]</t>
  </si>
  <si>
    <t>[2020-07-27 06:29:46.108] [exec_time_logger] [info] Execution Time [Âµ]</t>
  </si>
  <si>
    <t>[2020-07-27 06:29:49.331] [exec_time_logger] [info] Execution Time [Âµ]</t>
  </si>
  <si>
    <t>[2020-07-27 06:29:52.324] [exec_time_logger] [info] Execution Time [Âµ]</t>
  </si>
  <si>
    <t>[2020-07-27 06:29:55.015] [exec_time_logger] [info] Execution Time [Âµ]</t>
  </si>
  <si>
    <t>[2020-07-27 06:29:57.885] [exec_time_logger] [info] Execution Time [Âµ]</t>
  </si>
  <si>
    <t>[2020-07-27 06:30:01.218] [exec_time_logger] [info] Execution Time [Âµ]</t>
  </si>
  <si>
    <t>[2020-07-27 06:30:03.974] [exec_time_logger] [info] Execution Time [Âµ]</t>
  </si>
  <si>
    <t>[2020-07-27 06:30:07.242] [exec_time_logger] [info] Execution Time [Âµ]</t>
  </si>
  <si>
    <t>[2020-07-27 06:30:10.723] [exec_time_logger] [info] Execution Time [Âµ]</t>
  </si>
  <si>
    <t>[2020-07-27 06:30:13.261] [exec_time_logger] [info] Execution Time [Âµ]</t>
  </si>
  <si>
    <t>[2020-07-27 06:30:17.327] [exec_time_logger] [info] Execution Time [Âµ]</t>
  </si>
  <si>
    <t>[2020-07-27 06:30:20.435] [exec_time_logger] [info] Execution Time [Âµ]</t>
  </si>
  <si>
    <t>[2020-07-27 06:30:22.673] [exec_time_logger] [info] Execution Time [Âµ]</t>
  </si>
  <si>
    <t>[2020-07-27 06:30:25.776] [exec_time_logger] [info] Execution Time [Âµ]</t>
  </si>
  <si>
    <t>[2020-07-27 06:30:29.317] [exec_time_logger] [info] Execution Time [Âµ]</t>
  </si>
  <si>
    <t>[2020-07-27 06:30:32.136] [exec_time_logger] [info] Execution Time [Âµ]</t>
  </si>
  <si>
    <t>[2020-07-27 06:30:35.652] [exec_time_logger] [info] Execution Time [Âµ]</t>
  </si>
  <si>
    <t>[2020-07-27 06:30:38.258] [exec_time_logger] [info] Execution Time [Âµ]</t>
  </si>
  <si>
    <t>[2020-07-27 06:30:41.169] [exec_time_logger] [info] Execution Time [Âµ]</t>
  </si>
  <si>
    <t>[2020-07-27 06:30:43.872] [exec_time_logger] [info] Execution Time [Âµ]</t>
  </si>
  <si>
    <t>[2020-07-27 06:30:46.333] [exec_time_logger] [info] Execution Time [Âµ]</t>
  </si>
  <si>
    <t>[2020-07-27 06:30:50.225] [exec_time_logger] [info] Execution Time [Âµ]</t>
  </si>
  <si>
    <t>[2020-07-27 06:30:53.087] [exec_time_logger] [info] Execution Time [Âµ]</t>
  </si>
  <si>
    <t>[2020-07-27 06:30:55.689] [exec_time_logger] [info] Execution Time [Âµ]</t>
  </si>
  <si>
    <t>[2020-07-27 06:30:59.163] [exec_time_logger] [info] Execution Time [Âµ]</t>
  </si>
  <si>
    <t>[2020-07-27 06:31:02.373] [exec_time_logger] [info] Execution Time [Âµ]</t>
  </si>
  <si>
    <t>[2020-07-27 06:31:04.902] [exec_time_logger] [info] Execution Time [Âµ]</t>
  </si>
  <si>
    <t>[2020-07-27 06:31:07.753] [exec_time_logger] [info] Execution Time [Âµ]</t>
  </si>
  <si>
    <t>[2020-07-27 06:31:10.560] [exec_time_logger] [info] Execution Time [Âµ]</t>
  </si>
  <si>
    <t>[2020-07-27 06:31:13.046] [exec_time_logger] [info] Execution Time [Âµ]</t>
  </si>
  <si>
    <t>[2020-07-27 06:31:15.436] [exec_time_logger] [info] Execution Time [Âµ]</t>
  </si>
  <si>
    <t>[2020-07-27 06:31:18.062] [exec_time_logger] [info] Execution Time [Âµ]</t>
  </si>
  <si>
    <t>[2020-07-27 06:31:20.600] [exec_time_logger] [info] Execution Time [Âµ]</t>
  </si>
  <si>
    <t>[2020-07-27 06:31:23.275] [exec_time_logger] [info] Execution Time [Âµ]</t>
  </si>
  <si>
    <t>[2020-07-27 06:31:25.893] [exec_time_logger] [info] Execution Time [Âµ]</t>
  </si>
  <si>
    <t>[2020-07-27 06:31:28.339] [exec_time_logger] [info] Execution Time [Âµ]</t>
  </si>
  <si>
    <t>[2020-07-27 06:31:30.998] [exec_time_logger] [info] Execution Time [Âµ]</t>
  </si>
  <si>
    <t>[2020-07-27 06:31:34.242] [exec_time_logger] [info] Execution Time [Âµ]</t>
  </si>
  <si>
    <t>[2020-07-27 06:31:37.221] [exec_time_logger] [info] Execution Time [Âµ]</t>
  </si>
  <si>
    <t>[2020-07-27 06:31:39.482] [exec_time_logger] [info] Execution Time [Âµ]</t>
  </si>
  <si>
    <t>[2020-07-27 06:31:42.228] [exec_time_logger] [info] Execution Time [Âµ]</t>
  </si>
  <si>
    <t>[2020-07-27 06:31:44.913] [exec_time_logger] [info] Execution Time [Âµ]</t>
  </si>
  <si>
    <t>[2020-07-27 06:31:47.543] [exec_time_logger] [info] Execution Time [Âµ]</t>
  </si>
  <si>
    <t>[2020-07-27 06:31:50.977] [exec_time_logger] [info] Execution Time [Âµ]</t>
  </si>
  <si>
    <t>[2020-07-27 06:31:53.795] [exec_time_logger] [info] Execution Time [Âµ]</t>
  </si>
  <si>
    <t>[2020-07-27 06:31:56.292] [exec_time_logger] [info] Execution Time [Âµ]</t>
  </si>
  <si>
    <t>[2020-07-27 06:32:01.634] [exec_time_logger] [info] Execution Time [Âµ]</t>
  </si>
  <si>
    <t>[2020-07-27 06:32:04.341] [exec_time_logger] [info] Execution Time [Âµ]</t>
  </si>
  <si>
    <t>[2020-07-27 06:32:07.111] [exec_time_logger] [info] Execution Time [Âµ]</t>
  </si>
  <si>
    <t>[2020-07-27 06:32:09.766] [exec_time_logger] [info] Execution Time [Âµ]</t>
  </si>
  <si>
    <t>[2020-07-27 06:32:12.755] [exec_time_logger] [info] Execution Time [Âµ]</t>
  </si>
  <si>
    <t>[2020-07-27 06:32:16.003] [exec_time_logger] [info] Execution Time [Âµ]</t>
  </si>
  <si>
    <t>[2020-07-27 06:32:19.247] [exec_time_logger] [info] Execution Time [Âµ]</t>
  </si>
  <si>
    <t>[2020-07-27 06:32:21.757] [exec_time_logger] [info] Execution Time [Âµ]</t>
  </si>
  <si>
    <t>[2020-07-27 06:32:24.136] [exec_time_logger] [info] Execution Time [Âµ]</t>
  </si>
  <si>
    <t>[2020-07-27 06:32:26.676] [exec_time_logger] [info] Execution Time [Âµ]</t>
  </si>
  <si>
    <t>[2020-07-27 06:32:29.434] [exec_time_logger] [info] Execution Time [Âµ]</t>
  </si>
  <si>
    <t>[2020-07-27 06:32:32.694] [exec_time_logger] [info] Execution Time [Âµ]</t>
  </si>
  <si>
    <t>[2020-07-27 06:32:35.346] [exec_time_logger] [info] Execution Time [Âµ]</t>
  </si>
  <si>
    <t>[2020-07-27 06:32:38.014] [exec_time_logger] [info] Execution Time [Âµ]</t>
  </si>
  <si>
    <t>[2020-07-27 06:32:40.799] [exec_time_logger] [info] Execution Time [Âµ]</t>
  </si>
  <si>
    <t>[2020-07-27 06:32:43.115] [exec_time_logger] [info] Execution Time [Âµ]</t>
  </si>
  <si>
    <t>[2020-07-27 06:32:46.280] [exec_time_logger] [info] Execution Time [Âµ]</t>
  </si>
  <si>
    <t>[2020-07-27 06:32:49.287] [exec_time_logger] [info] Execution Time [Âµ]</t>
  </si>
  <si>
    <t>[2020-07-27 06:32:52.048] [exec_time_logger] [info] Execution Time [Âµ]</t>
  </si>
  <si>
    <t>[2020-07-27 06:32:55.955] [exec_time_logger] [info] Execution Time [Âµ]</t>
  </si>
  <si>
    <t>[2020-07-27 06:32:59.291] [exec_time_logger] [info] Execution Time [Âµ]</t>
  </si>
  <si>
    <t>[2020-07-27 06:33:02.624] [exec_time_logger] [info] Execution Time [Âµ]</t>
  </si>
  <si>
    <t>[2020-07-27 06:33:05.279] [exec_time_logger] [info] Execution Time [Âµ]</t>
  </si>
  <si>
    <t>[2020-07-27 06:33:07.969] [exec_time_logger] [info] Execution Time [Âµ]</t>
  </si>
  <si>
    <t>[2020-07-27 06:33:10.890] [exec_time_logger] [info] Execution Time [Âµ]</t>
  </si>
  <si>
    <t>[2020-07-27 06:33:13.623] [exec_time_logger] [info] Execution Time [Âµ]</t>
  </si>
  <si>
    <t>[2020-07-27 06:33:17.304] [exec_time_logger] [info] Execution Time [Âµ]</t>
  </si>
  <si>
    <t>[2020-07-27 06:33:20.508] [exec_time_logger] [info] Execution Time [Âµ]</t>
  </si>
  <si>
    <t>[2020-07-27 06:33:22.714] [exec_time_logger] [info] Execution Time [Âµ]</t>
  </si>
  <si>
    <t>[2020-07-27 06:33:25.261] [exec_time_logger] [info] Execution Time [Âµ]</t>
  </si>
  <si>
    <t>[2020-07-27 06:33:28.053] [exec_time_logger] [info] Execution Time [Âµ]</t>
  </si>
  <si>
    <t>[2020-07-27 06:33:31.688] [exec_time_logger] [info] Execution Time [Âµ]</t>
  </si>
  <si>
    <t>[2020-07-27 06:33:34.272] [exec_time_logger] [info] Execution Time [Âµ]</t>
  </si>
  <si>
    <t>[2020-07-27 06:33:37.474] [exec_time_logger] [info] Execution Time [Âµ]</t>
  </si>
  <si>
    <t>[2020-07-27 06:33:40.983] [exec_time_logger] [info] Execution Time [Âµ]</t>
  </si>
  <si>
    <t>[2020-07-27 06:33:43.405] [exec_time_logger] [info] Execution Time [Âµ]</t>
  </si>
  <si>
    <t>[2020-07-27 06:33:47.705] [exec_time_logger] [info] Execution Time [Âµ]</t>
  </si>
  <si>
    <t>[2020-07-27 06:33:50.551] [exec_time_logger] [info] Execution Time [Âµ]</t>
  </si>
  <si>
    <t>[2020-07-27 06:33:53.073] [exec_time_logger] [info] Execution Time [Âµ]</t>
  </si>
  <si>
    <t>[2020-07-27 06:33:56.182] [exec_time_logger] [info] Execution Time [Âµ]</t>
  </si>
  <si>
    <t>[2020-07-27 06:33:59.283] [exec_time_logger] [info] Execution Time [Âµ]</t>
  </si>
  <si>
    <t>[2020-07-27 06:34:02.615] [exec_time_logger] [info] Execution Time [Âµ]</t>
  </si>
  <si>
    <t>[2020-07-27 06:34:05.593] [exec_time_logger] [info] Execution Time [Âµ]</t>
  </si>
  <si>
    <t>[2020-07-27 06:34:08.878] [exec_time_logger] [info] Execution Time [Âµ]</t>
  </si>
  <si>
    <t>[2020-07-27 06:34:12.228] [exec_time_logger] [info] Execution Time [Âµ]</t>
  </si>
  <si>
    <t>[2020-07-27 06:34:15.227] [exec_time_logger] [info] Execution Time [Âµ]</t>
  </si>
  <si>
    <t>[2020-07-27 06:34:18.126] [exec_time_logger] [info] Execution Time [Âµ]</t>
  </si>
  <si>
    <t>[2020-07-27 06:34:21.525] [exec_time_logger] [info] Execution Time [Âµ]</t>
  </si>
  <si>
    <t>[2020-07-27 06:34:24.716] [exec_time_logger] [info] Execution Time [Âµ]</t>
  </si>
  <si>
    <t>[2020-07-27 06:34:27.210] [exec_time_logger] [info] Execution Time [Âµ]</t>
  </si>
  <si>
    <t>[2020-07-27 06:34:31.087] [exec_time_logger] [info] Execution Time [Âµ]</t>
  </si>
  <si>
    <t>[2020-07-27 06:34:33.860] [exec_time_logger] [info] Execution Time [Âµ]</t>
  </si>
  <si>
    <t>[2020-07-27 06:34:36.257] [exec_time_logger] [info] Execution Time [Âµ]</t>
  </si>
  <si>
    <t>[2020-07-27 06:34:39.645] [exec_time_logger] [info] Execution Time [Âµ]</t>
  </si>
  <si>
    <t>[2020-07-27 06:34:42.409] [exec_time_logger] [info] Execution Time [Âµ]</t>
  </si>
  <si>
    <t>[2020-07-27 06:34:45.020] [exec_time_logger] [info] Execution Time [Âµ]</t>
  </si>
  <si>
    <t>[2020-07-27 06:34:47.804] [exec_time_logger] [info] Execution Time [Âµ]</t>
  </si>
  <si>
    <t>[2020-07-27 06:34:50.849] [exec_time_logger] [info] Execution Time [Âµ]</t>
  </si>
  <si>
    <t>[2020-07-27 06:34:53.751] [exec_time_logger] [info] Execution Time [Âµ]</t>
  </si>
  <si>
    <t>[2020-07-27 06:34:57.029] [exec_time_logger] [info] Execution Time [Âµ]</t>
  </si>
  <si>
    <t>[2020-07-27 06:35:00.405] [exec_time_logger] [info] Execution Time [Âµ]</t>
  </si>
  <si>
    <t>[2020-07-27 06:35:06.255] [exec_time_logger] [info] Execution Time [Âµ]</t>
  </si>
  <si>
    <t>[2020-07-27 06:35:09.230] [exec_time_logger] [info] Execution Time [Âµ]</t>
  </si>
  <si>
    <t>[2020-07-27 06:35:11.825] [exec_time_logger] [info] Execution Time [Âµ]</t>
  </si>
  <si>
    <t>[2020-07-27 06:35:15.142] [exec_time_logger] [info] Execution Time [Âµ]</t>
  </si>
  <si>
    <t>[2020-07-27 06:35:17.612] [exec_time_logger] [info] Execution Time [Âµ]</t>
  </si>
  <si>
    <t>[2020-07-27 06:35:20.148] [exec_time_logger] [info] Execution Time [Âµ]</t>
  </si>
  <si>
    <t>[2020-07-27 06:35:22.852] [exec_time_logger] [info] Execution Time [Âµ]</t>
  </si>
  <si>
    <t>[2020-07-27 06:35:26.207] [exec_time_logger] [info] Execution Time [Âµ]</t>
  </si>
  <si>
    <t>[2020-07-27 06:35:28.526] [exec_time_logger] [info] Execution Time [Âµ]</t>
  </si>
  <si>
    <t>[2020-07-27 06:35:31.471] [exec_time_logger] [info] Execution Time [Âµ]</t>
  </si>
  <si>
    <t>[2020-07-27 06:35:34.035] [exec_time_logger] [info] Execution Time [Âµ]</t>
  </si>
  <si>
    <t>[2020-07-27 06:35:36.461] [exec_time_logger] [info] Execution Time [Âµ]</t>
  </si>
  <si>
    <t>[2020-07-27 06:35:40.263] [exec_time_logger] [info] Execution Time [Âµ]</t>
  </si>
  <si>
    <t>[2020-07-27 06:35:43.089] [exec_time_logger] [info] Execution Time [Âµ]</t>
  </si>
  <si>
    <t>[2020-07-27 06:35:45.605] [exec_time_logger] [info] Execution Time [Âµ]</t>
  </si>
  <si>
    <t>[2020-07-27 06:35:48.401] [exec_time_logger] [info] Execution Time [Âµ]</t>
  </si>
  <si>
    <t>[2020-07-27 06:35:50.904] [exec_time_logger] [info] Execution Time [Âµ]</t>
  </si>
  <si>
    <t>[2020-07-27 06:35:53.416] [exec_time_logger] [info] Execution Time [Âµ]</t>
  </si>
  <si>
    <t>[2020-07-27 06:35:55.920] [exec_time_logger] [info] Execution Time [Âµ]</t>
  </si>
  <si>
    <t>[2020-07-27 06:36:00.379] [exec_time_logger] [info] Execution Time [Âµ]</t>
  </si>
  <si>
    <t>[2020-07-27 06:36:03.922] [exec_time_logger] [info] Execution Time [Âµ]</t>
  </si>
  <si>
    <t>[2020-07-27 06:36:06.433] [exec_time_logger] [info] Execution Time [Âµ]</t>
  </si>
  <si>
    <t>[2020-07-27 06:36:09.711] [exec_time_logger] [info] Execution Time [Âµ]</t>
  </si>
  <si>
    <t>[2020-07-27 06:36:12.457] [exec_time_logger] [info] Execution Time [Âµ]</t>
  </si>
  <si>
    <t>[2020-07-27 06:36:15.509] [exec_time_logger] [info] Execution Time [Âµ]</t>
  </si>
  <si>
    <t>[2020-07-27 06:36:18.261] [exec_time_logger] [info] Execution Time [Âµ]</t>
  </si>
  <si>
    <t>[2020-07-27 06:36:20.751] [exec_time_logger] [info] Execution Time [Âµ]</t>
  </si>
  <si>
    <t>[2020-07-27 06:36:24.883] [exec_time_logger] [info] Execution Time [Âµ]</t>
  </si>
  <si>
    <t>[2020-07-27 06:36:29.568] [exec_time_logger] [info] Execution Time [Âµ]</t>
  </si>
  <si>
    <t>[2020-07-27 06:36:32.195] [exec_time_logger] [info] Execution Time [Âµ]</t>
  </si>
  <si>
    <t>[2020-07-27 06:36:34.431] [exec_time_logger] [info] Execution Time [Âµ]</t>
  </si>
  <si>
    <t>[2020-07-27 06:36:37.305] [exec_time_logger] [info] Execution Time [Âµ]</t>
  </si>
  <si>
    <t>[2020-07-27 06:36:40.892] [exec_time_logger] [info] Execution Time [Âµ]</t>
  </si>
  <si>
    <t>[2020-07-27 06:36:43.598] [exec_time_logger] [info] Execution Time [Âµ]</t>
  </si>
  <si>
    <t>[2020-07-27 06:36:46.062] [exec_time_logger] [info] Execution Time [Âµ]</t>
  </si>
  <si>
    <t>[2020-07-27 06:36:49.817] [exec_time_logger] [info] Execution Time [Âµ]</t>
  </si>
  <si>
    <t>[2020-07-27 06:36:52.590] [exec_time_logger] [info] Execution Time [Âµ]</t>
  </si>
  <si>
    <t>[2020-07-27 06:36:55.474] [exec_time_logger] [info] Execution Time [Âµ]</t>
  </si>
  <si>
    <t>[2020-07-27 06:36:58.250] [exec_time_logger] [info] Execution Time [Âµ]</t>
  </si>
  <si>
    <t>[2020-07-27 06:37:01.601] [exec_time_logger] [info] Execution Time [Âµ]</t>
  </si>
  <si>
    <t>[2020-07-27 06:37:03.956] [exec_time_logger] [info] Execution Time [Âµ]</t>
  </si>
  <si>
    <t>[2020-07-27 06:37:06.348] [exec_time_logger] [info] Execution Time [Âµ]</t>
  </si>
  <si>
    <t>[2020-07-27 06:37:08.936] [exec_time_logger] [info] Execution Time [Âµ]</t>
  </si>
  <si>
    <t>[2020-07-27 06:37:12.832] [exec_time_logger] [info] Execution Time [Âµ]</t>
  </si>
  <si>
    <t>[2020-07-27 06:37:15.428] [exec_time_logger] [info] Execution Time [Âµ]</t>
  </si>
  <si>
    <t>[2020-07-27 06:37:17.957] [exec_time_logger] [info] Execution Time [Âµ]</t>
  </si>
  <si>
    <t>[2020-07-27 06:37:21.396] [exec_time_logger] [info] Execution Time [Âµ]</t>
  </si>
  <si>
    <t>[2020-07-27 06:37:23.972] [exec_time_logger] [info] Execution Time [Âµ]</t>
  </si>
  <si>
    <t>[2020-07-27 06:37:27.224] [exec_time_logger] [info] Execution Time [Âµ]</t>
  </si>
  <si>
    <t>[2020-07-27 06:37:30.572] [exec_time_logger] [info] Execution Time [Âµ]</t>
  </si>
  <si>
    <t>[2020-07-27 06:37:33.370] [exec_time_logger] [info] Execution Time [Âµ]</t>
  </si>
  <si>
    <t>[2020-07-27 06:37:35.879] [exec_time_logger] [info] Execution Time [Âµ]</t>
  </si>
  <si>
    <t>[2020-07-27 06:37:38.617] [exec_time_logger] [info] Execution Time [Âµ]</t>
  </si>
  <si>
    <t>[2020-07-27 06:37:41.604] [exec_time_logger] [info] Execution Time [Âµ]</t>
  </si>
  <si>
    <t>[2020-07-27 06:37:44.390] [exec_time_logger] [info] Execution Time [Âµ]</t>
  </si>
  <si>
    <t>[2020-07-27 06:37:47.161] [exec_time_logger] [info] Execution Time [Âµ]</t>
  </si>
  <si>
    <t>[2020-07-27 06:37:49.839] [exec_time_logger] [info] Execution Time [Âµ]</t>
  </si>
  <si>
    <t>[2020-07-27 06:37:52.815] [exec_time_logger] [info] Execution Time [Âµ]</t>
  </si>
  <si>
    <t>[2020-07-27 06:37:55.752] [exec_time_logger] [info] Execution Time [Âµ]</t>
  </si>
  <si>
    <t>[2020-07-27 06:37:58.463] [exec_time_logger] [info] Execution Time [Âµ]</t>
  </si>
  <si>
    <t>[2020-07-27 06:38:02.867] [exec_time_logger] [info] Execution Time [Âµ]</t>
  </si>
  <si>
    <t>[2020-07-27 06:38:05.560] [exec_time_logger] [info] Execution Time [Âµ]</t>
  </si>
  <si>
    <t>[2020-07-27 06:38:07.868] [exec_time_logger] [info] Execution Time [Âµ]</t>
  </si>
  <si>
    <t>[2020-07-27 06:38:10.449] [exec_time_logger] [info] Execution Time [Âµ]</t>
  </si>
  <si>
    <t>[2020-07-27 06:38:13.010] [exec_time_logger] [info] Execution Time [Âµ]</t>
  </si>
  <si>
    <t>[2020-07-27 06:38:15.946] [exec_time_logger] [info] Execution Time [Âµ]</t>
  </si>
  <si>
    <t>[2020-07-27 06:38:19.688] [exec_time_logger] [info] Execution Time [Âµ]</t>
  </si>
  <si>
    <t>[2020-07-27 06:38:22.849] [exec_time_logger] [info] Execution Time [Âµ]</t>
  </si>
  <si>
    <t>[2020-07-27 06:38:25.649] [exec_time_logger] [info] Execution Time [Âµ]</t>
  </si>
  <si>
    <t>[2020-07-27 06:38:29.316] [exec_time_logger] [info] Execution Time [Âµ]</t>
  </si>
  <si>
    <t>[2020-07-27 06:38:32.244] [exec_time_logger] [info] Execution Time [Âµ]</t>
  </si>
  <si>
    <t>[2020-07-27 06:38:35.794] [exec_time_logger] [info] Execution Time [Âµ]</t>
  </si>
  <si>
    <t>[2020-07-27 06:38:39.169] [exec_time_logger] [info] Execution Time [Âµ]</t>
  </si>
  <si>
    <t>[2020-07-27 06:38:42.350] [exec_time_logger] [info] Execution Time [Âµ]</t>
  </si>
  <si>
    <t>[2020-07-27 06:38:45.753] [exec_time_logger] [info] Execution Time [Âµ]</t>
  </si>
  <si>
    <t>[2020-07-27 06:38:48.635] [exec_time_logger] [info] Execution Time [Âµ]</t>
  </si>
  <si>
    <t>[2020-07-27 06:38:51.945] [exec_time_logger] [info] Execution Time [Âµ]</t>
  </si>
  <si>
    <t>[2020-07-27 06:38:54.465] [exec_time_logger] [info] Execution Time [Âµ]</t>
  </si>
  <si>
    <t>[2020-07-27 06:38:57.722] [exec_time_logger] [info] Execution Time [Âµ]</t>
  </si>
  <si>
    <t>[2020-07-27 06:39:00.998] [exec_time_logger] [info] Execution Time [Âµ]</t>
  </si>
  <si>
    <t>[2020-07-27 06:39:04.238] [exec_time_logger] [info] Execution Time [Âµ]</t>
  </si>
  <si>
    <t>[2020-07-27 06:39:07.073] [exec_time_logger] [info] Execution Time [Âµ]</t>
  </si>
  <si>
    <t>[2020-07-27 06:39:10.569] [exec_time_logger] [info] Execution Time [Âµ]</t>
  </si>
  <si>
    <t>[2020-07-27 06:39:13.185] [exec_time_logger] [info] Execution Time [Âµ]</t>
  </si>
  <si>
    <t>[2020-07-27 06:39:16.828] [exec_time_logger] [info] Execution Time [Âµ]</t>
  </si>
  <si>
    <t>[2020-07-27 06:39:20.122] [exec_time_logger] [info] Execution Time [Âµ]</t>
  </si>
  <si>
    <t>[2020-07-27 06:39:23.293] [exec_time_logger] [info] Execution Time [Âµ]</t>
  </si>
  <si>
    <t>[2020-07-27 06:39:25.992] [exec_time_logger] [info] Execution Time [Âµ]</t>
  </si>
  <si>
    <t>[2020-07-27 06:39:30.122] [exec_time_logger] [info] Execution Time [Âµ]</t>
  </si>
  <si>
    <t>[2020-07-27 06:39:33.083] [exec_time_logger] [info] Execution Time [Âµ]</t>
  </si>
  <si>
    <t>[2020-07-27 06:39:36.824] [exec_time_logger] [info] Execution Time [Âµ]</t>
  </si>
  <si>
    <t>[2020-07-27 06:39:39.307] [exec_time_logger] [info] Execution Time [Âµ]</t>
  </si>
  <si>
    <t>[2020-07-27 06:39:42.389] [exec_time_logger] [info] Execution Time [Âµ]</t>
  </si>
  <si>
    <t>[2020-07-27 06:39:45.704] [exec_time_logger] [info] Execution Time [Âµ]</t>
  </si>
  <si>
    <t>[2020-07-27 06:39:48.773] [exec_time_logger] [info] Execution Time [Âµ]</t>
  </si>
  <si>
    <t>[2020-07-27 06:39:51.217] [exec_time_logger] [info] Execution Time [Âµ]</t>
  </si>
  <si>
    <t>[2020-07-27 06:39:53.891] [exec_time_logger] [info] Execution Time [Âµ]</t>
  </si>
  <si>
    <t>[2020-07-27 06:39:57.892] [exec_time_logger] [info] Execution Time [Âµ]</t>
  </si>
  <si>
    <t>[2020-07-27 06:40:00.864] [exec_time_logger] [info] Execution Time [Âµ]</t>
  </si>
  <si>
    <t>[2020-07-27 06:40:03.299] [exec_time_logger] [info] Execution Time [Âµ]</t>
  </si>
  <si>
    <t>[2020-07-27 06:40:05.853] [exec_time_logger] [info] Execution Time [Âµ]</t>
  </si>
  <si>
    <t>[2020-07-27 06:40:08.836] [exec_time_logger] [info] Execution Time [Âµ]</t>
  </si>
  <si>
    <t>[2020-07-27 06:40:11.342] [exec_time_logger] [info] Execution Time [Âµ]</t>
  </si>
  <si>
    <t>[2020-07-27 06:40:13.855] [exec_time_logger] [info] Execution Time [Âµ]</t>
  </si>
  <si>
    <t>[2020-07-27 06:40:16.420] [exec_time_logger] [info] Execution Time [Âµ]</t>
  </si>
  <si>
    <t>[2020-07-27 06:40:19.271] [exec_time_logger] [info] Execution Time [Âµ]</t>
  </si>
  <si>
    <t>[2020-07-27 06:40:21.900] [exec_time_logger] [info] Execution Time [Âµ]</t>
  </si>
  <si>
    <t>[2020-07-27 06:40:24.425] [exec_time_logger] [info] Execution Time [Âµ]</t>
  </si>
  <si>
    <t>[2020-07-27 06:40:28.134] [exec_time_logger] [info] Execution Time [Âµ]</t>
  </si>
  <si>
    <t>[2020-07-27 06:40:31.004] [exec_time_logger] [info] Execution Time [Âµ]</t>
  </si>
  <si>
    <t>[2020-07-27 06:40:34.063] [exec_time_logger] [info] Execution Time [Âµ]</t>
  </si>
  <si>
    <t>[2020-07-27 06:40:36.605] [exec_time_logger] [info] Execution Time [Âµ]</t>
  </si>
  <si>
    <t>[2020-07-27 06:40:38.960] [exec_time_logger] [info] Execution Time [Âµ]</t>
  </si>
  <si>
    <t>[2020-07-27 06:40:41.512] [exec_time_logger] [info] Execution Time [Âµ]</t>
  </si>
  <si>
    <t>[2020-07-27 06:40:44.130] [exec_time_logger] [info] Execution Time [Âµ]</t>
  </si>
  <si>
    <t>[2020-07-27 06:40:46.822] [exec_time_logger] [info] Execution Time [Âµ]</t>
  </si>
  <si>
    <t>[2020-07-27 06:40:49.565] [exec_time_logger] [info] Execution Time [Âµ]</t>
  </si>
  <si>
    <t>[2020-07-27 06:40:51.828] [exec_time_logger] [info] Execution Time [Âµ]</t>
  </si>
  <si>
    <t>[2020-07-27 06:40:54.352] [exec_time_logger] [info] Execution Time [Âµ]</t>
  </si>
  <si>
    <t>[2020-07-27 06:40:57.559] [exec_time_logger] [info] Execution Time [Âµ]</t>
  </si>
  <si>
    <t>[2020-07-27 06:41:00.598] [exec_time_logger] [info] Execution Time [Âµ]</t>
  </si>
  <si>
    <t>[2020-07-27 06:41:04.087] [exec_time_logger] [info] Execution Time [Âµ]</t>
  </si>
  <si>
    <t>[2020-07-27 06:41:06.463] [exec_time_logger] [info] Execution Time [Âµ]</t>
  </si>
  <si>
    <t>[2020-07-27 06:41:09.187] [exec_time_logger] [info] Execution Time [Âµ]</t>
  </si>
  <si>
    <t>[2020-07-27 06:41:12.297] [exec_time_logger] [info] Execution Time [Âµ]</t>
  </si>
  <si>
    <t>[2020-07-27 06:41:16.012] [exec_time_logger] [info] Execution Time [Âµ]</t>
  </si>
  <si>
    <t>[2020-07-27 06:41:19.869] [exec_time_logger] [info] Execution Time [Âµ]</t>
  </si>
  <si>
    <t>[2020-07-27 06:41:23.657] [exec_time_logger] [info] Execution Time [Âµ]</t>
  </si>
  <si>
    <t>[2020-07-27 06:41:26.514] [exec_time_logger] [info] Execution Time [Âµ]</t>
  </si>
  <si>
    <t>[2020-07-27 06:41:29.284] [exec_time_logger] [info] Execution Time [Âµ]</t>
  </si>
  <si>
    <t>[2020-07-27 06:41:32.110] [exec_time_logger] [info] Execution Time [Âµ]</t>
  </si>
  <si>
    <t>[2020-07-27 06:41:35.250] [exec_time_logger] [info] Execution Time [Âµ]</t>
  </si>
  <si>
    <t>[2020-07-27 06:41:38.243] [exec_time_logger] [info] Execution Time [Âµ]</t>
  </si>
  <si>
    <t>[2020-07-27 06:41:40.679] [exec_time_logger] [info] Execution Time [Âµ]</t>
  </si>
  <si>
    <t>[2020-07-27 06:41:43.238] [exec_time_logger] [info] Execution Time [Âµ]</t>
  </si>
  <si>
    <t>[2020-07-27 06:41:47.092] [exec_time_logger] [info] Execution Time [Âµ]</t>
  </si>
  <si>
    <t>[2020-07-27 06:41:49.561] [exec_time_logger] [info] Execution Time [Âµ]</t>
  </si>
  <si>
    <t>[2020-07-27 06:41:52.305] [exec_time_logger] [info] Execution Time [Âµ]</t>
  </si>
  <si>
    <t>[2020-07-27 06:41:54.850] [exec_time_logger] [info] Execution Time [Âµ]</t>
  </si>
  <si>
    <t>[2020-07-27 06:41:58.397] [exec_time_logger] [info] Execution Time [Âµ]</t>
  </si>
  <si>
    <t>[2020-07-27 06:42:00.781] [exec_time_logger] [info] Execution Time [Âµ]</t>
  </si>
  <si>
    <t>[2020-07-27 06:42:04.398] [exec_time_logger] [info] Execution Time [Âµ]</t>
  </si>
  <si>
    <t>[2020-07-27 06:42:06.824] [exec_time_logger] [info] Execution Time [Âµ]</t>
  </si>
  <si>
    <t>[2020-07-27 06:42:09.217] [exec_time_logger] [info] Execution Time [Âµ]</t>
  </si>
  <si>
    <t>[2020-07-27 06:42:11.556] [exec_time_logger] [info] Execution Time [Âµ]</t>
  </si>
  <si>
    <t>[2020-07-27 06:42:13.889] [exec_time_logger] [info] Execution Time [Âµ]</t>
  </si>
  <si>
    <t>[2020-07-27 06:42:17.267] [exec_time_logger] [info] Execution Time [Âµ]</t>
  </si>
  <si>
    <t>[2020-07-27 06:42:19.903] [exec_time_logger] [info] Execution Time [Âµ]</t>
  </si>
  <si>
    <t>[2020-07-27 06:42:22.810] [exec_time_logger] [info] Execution Time [Âµ]</t>
  </si>
  <si>
    <t>[2020-07-27 06:42:26.492] [exec_time_logger] [info] Execution Time [Âµ]</t>
  </si>
  <si>
    <t>[2020-07-27 06:42:29.789] [exec_time_logger] [info] Execution Time [Âµ]</t>
  </si>
  <si>
    <t>[2020-07-27 06:42:32.364] [exec_time_logger] [info] Execution Time [Âµ]</t>
  </si>
  <si>
    <t>[2020-07-27 06:42:35.072] [exec_time_logger] [info] Execution Time [Âµ]</t>
  </si>
  <si>
    <t>[2020-07-27 06:42:37.498] [exec_time_logger] [info] Execution Time [Âµ]</t>
  </si>
  <si>
    <t>[2020-07-27 06:42:39.913] [exec_time_logger] [info] Execution Time [Âµ]</t>
  </si>
  <si>
    <t>[2020-07-27 06:42:43.148] [exec_time_logger] [info] Execution Time [Âµ]</t>
  </si>
  <si>
    <t>[2020-07-27 06:42:45.782] [exec_time_logger] [info] Execution Time [Âµ]</t>
  </si>
  <si>
    <t>[2020-07-27 06:42:48.939] [exec_time_logger] [info] Execution Time [Âµ]</t>
  </si>
  <si>
    <t>[2020-07-27 06:42:51.838] [exec_time_logger] [info] Execution Time [Âµ]</t>
  </si>
  <si>
    <t>[2020-07-27 06:42:55.412] [exec_time_logger] [info] Execution Time [Âµ]</t>
  </si>
  <si>
    <t>[2020-07-27 06:42:58.329] [exec_time_logger] [info] Execution Time [Âµ]</t>
  </si>
  <si>
    <t>[2020-07-27 06:43:01.536] [exec_time_logger] [info] Execution Time [Âµ]</t>
  </si>
  <si>
    <t>[2020-07-27 06:43:04.043] [exec_time_logger] [info] Execution Time [Âµ]</t>
  </si>
  <si>
    <t>[2020-07-27 06:43:07.001] [exec_time_logger] [info] Execution Time [Âµ]</t>
  </si>
  <si>
    <t>[2020-07-27 06:43:09.432] [exec_time_logger] [info] Execution Time [Âµ]</t>
  </si>
  <si>
    <t>[2020-07-27 06:43:12.115] [exec_time_logger] [info] Execution Time [Âµ]</t>
  </si>
  <si>
    <t>[2020-07-27 06:43:15.218] [exec_time_logger] [info] Execution Time [Âµ]</t>
  </si>
  <si>
    <t>[2020-07-27 06:43:17.449] [exec_time_logger] [info] Execution Time [Âµ]</t>
  </si>
  <si>
    <t>[2020-07-27 06:43:20.022] [exec_time_logger] [info] Execution Time [Âµ]</t>
  </si>
  <si>
    <t>[2020-07-27 06:43:23.454] [exec_time_logger] [info] Execution Time [Âµ]</t>
  </si>
  <si>
    <t>[2020-07-27 06:43:26.737] [exec_time_logger] [info] Execution Time [Âµ]</t>
  </si>
  <si>
    <t>[2020-07-27 06:43:29.974] [exec_time_logger] [info] Execution Time [Âµ]</t>
  </si>
  <si>
    <t>[2020-07-27 06:43:33.492] [exec_time_logger] [info] Execution Time [Âµ]</t>
  </si>
  <si>
    <t>[2020-07-27 06:43:36.524] [exec_time_logger] [info] Execution Time [Âµ]</t>
  </si>
  <si>
    <t>[2020-07-27 06:43:39.556] [exec_time_logger] [info] Execution Time [Âµ]</t>
  </si>
  <si>
    <t>[2020-07-27 06:43:42.210] [exec_time_logger] [info] Execution Time [Âµ]</t>
  </si>
  <si>
    <t>[2020-07-27 06:43:44.718] [exec_time_logger] [info] Execution Time [Âµ]</t>
  </si>
  <si>
    <t>[2020-07-27 06:43:48.352] [exec_time_logger] [info] Execution Time [Âµ]</t>
  </si>
  <si>
    <t>[2020-07-27 06:43:53.170] [exec_time_logger] [info] Execution Time [Âµ]</t>
  </si>
  <si>
    <t>[2020-07-27 06:43:55.708] [exec_time_logger] [info] Execution Time [Âµ]</t>
  </si>
  <si>
    <t>[2020-07-27 06:43:58.797] [exec_time_logger] [info] Execution Time [Âµ]</t>
  </si>
  <si>
    <t>[2020-07-27 06:44:01.402] [exec_time_logger] [info] Execution Time [Âµ]</t>
  </si>
  <si>
    <t>[2020-07-27 06:44:04.363] [exec_time_logger] [info] Execution Time [Âµ]</t>
  </si>
  <si>
    <t>[2020-07-27 06:44:07.246] [exec_time_logger] [info] Execution Time [Âµ]</t>
  </si>
  <si>
    <t>[2020-07-27 06:44:10.759] [exec_time_logger] [info] Execution Time [Âµ]</t>
  </si>
  <si>
    <t>[2020-07-27 06:44:13.142] [exec_time_logger] [info] Execution Time [Âµ]</t>
  </si>
  <si>
    <t>[2020-07-27 06:44:15.893] [exec_time_logger] [info] Execution Time [Âµ]</t>
  </si>
  <si>
    <t>[2020-07-27 06:44:19.746] [exec_time_logger] [info] Execution Time [Âµ]</t>
  </si>
  <si>
    <t>[2020-07-27 06:44:23.178] [exec_time_logger] [info] Execution Time [Âµ]</t>
  </si>
  <si>
    <t>[2020-07-27 06:44:26.356] [exec_time_logger] [info] Execution Time [Âµ]</t>
  </si>
  <si>
    <t>[2020-07-27 06:44:29.339] [exec_time_logger] [info] Execution Time [Âµ]</t>
  </si>
  <si>
    <t>[2020-07-27 06:44:34.086] [exec_time_logger] [info] Execution Time [Âµ]</t>
  </si>
  <si>
    <t>[2020-07-27 06:44:36.658] [exec_time_logger] [info] Execution Time [Âµ]</t>
  </si>
  <si>
    <t>[2020-07-27 06:44:39.642] [exec_time_logger] [info] Execution Time [Âµ]</t>
  </si>
  <si>
    <t>[2020-07-27 06:44:42.129] [exec_time_logger] [info] Execution Time [Âµ]</t>
  </si>
  <si>
    <t>[2020-07-27 06:44:46.038] [exec_time_logger] [info] Execution Time [Âµ]</t>
  </si>
  <si>
    <t>[2020-07-27 06:44:48.672] [exec_time_logger] [info] Execution Time [Âµ]</t>
  </si>
  <si>
    <t>[2020-07-27 06:44:52.108] [exec_time_logger] [info] Execution Time [Âµ]</t>
  </si>
  <si>
    <t>[2020-07-27 06:44:54.846] [exec_time_logger] [info] Execution Time [Âµ]</t>
  </si>
  <si>
    <t>[2020-07-27 06:44:57.448] [exec_time_logger] [info] Execution Time [Âµ]</t>
  </si>
  <si>
    <t>[2020-07-27 06:45:00.300] [exec_time_logger] [info] Execution Time [Âµ]</t>
  </si>
  <si>
    <t>[2020-07-27 06:45:04.621] [exec_time_logger] [info] Execution Time [Âµ]</t>
  </si>
  <si>
    <t>[2020-07-27 06:45:08.255] [exec_time_logger] [info] Execution Time [Âµ]</t>
  </si>
  <si>
    <t>[2020-07-27 06:45:11.056] [exec_time_logger] [info] Execution Time [Âµ]</t>
  </si>
  <si>
    <t>[2020-07-27 06:45:13.709] [exec_time_logger] [info] Execution Time [Âµ]</t>
  </si>
  <si>
    <t>[2020-07-27 06:45:16.144] [exec_time_logger] [info] Execution Time [Âµ]</t>
  </si>
  <si>
    <t>[2020-07-27 06:45:19.397] [exec_time_logger] [info] Execution Time [Âµ]</t>
  </si>
  <si>
    <t>[2020-07-27 06:45:22.824] [exec_time_logger] [info] Execution Time [Âµ]</t>
  </si>
  <si>
    <t>[2020-07-27 06:45:26.237] [exec_time_logger] [info] Execution Time [Âµ]</t>
  </si>
  <si>
    <t>[2020-07-27 06:45:28.625] [exec_time_logger] [info] Execution Time [Âµ]</t>
  </si>
  <si>
    <t>[2020-07-27 06:45:31.585] [exec_time_logger] [info] Execution Time [Âµ]</t>
  </si>
  <si>
    <t>[2020-07-27 06:45:34.459] [exec_time_logger] [info] Execution Time [Âµ]</t>
  </si>
  <si>
    <t>[2020-07-27 06:45:37.087] [exec_time_logger] [info] Execution Time [Âµ]</t>
  </si>
  <si>
    <t>[2020-07-27 06:45:40.543] [exec_time_logger] [info] Execution Time [Âµ]</t>
  </si>
  <si>
    <t>[2020-07-27 06:45:42.998] [exec_time_logger] [info] Execution Time [Âµ]</t>
  </si>
  <si>
    <t>[2020-07-27 06:45:46.192] [exec_time_logger] [info] Execution Time [Âµ]</t>
  </si>
  <si>
    <t>[2020-07-27 06:45:48.488] [exec_time_logger] [info] Execution Time [Âµ]</t>
  </si>
  <si>
    <t>[2020-07-27 06:45:51.620] [exec_time_logger] [info] Execution Time [Âµ]</t>
  </si>
  <si>
    <t>[2020-07-27 06:45:54.519] [exec_time_logger] [info] Execution Time [Âµ]</t>
  </si>
  <si>
    <t>[2020-07-27 06:45:57.212] [exec_time_logger] [info] Execution Time [Âµ]</t>
  </si>
  <si>
    <t>[2020-07-27 06:46:00.135] [exec_time_logger] [info] Execution Time [Âµ]</t>
  </si>
  <si>
    <t>[2020-07-27 06:46:03.300] [exec_time_logger] [info] Execution Time [Âµ]</t>
  </si>
  <si>
    <t>[2020-07-27 06:46:06.110] [exec_time_logger] [info] Execution Time [Âµ]</t>
  </si>
  <si>
    <t>[2020-07-27 06:46:08.884] [exec_time_logger] [info] Execution Time [Âµ]</t>
  </si>
  <si>
    <t>[2020-07-27 06:46:11.282] [exec_time_logger] [info] Execution Time [Âµ]</t>
  </si>
  <si>
    <t>[2020-07-27 06:46:14.321] [exec_time_logger] [info] Execution Time [Âµ]</t>
  </si>
  <si>
    <t>[2020-07-27 06:46:16.922] [exec_time_logger] [info] Execution Time [Âµ]</t>
  </si>
  <si>
    <t>[2020-07-27 06:46:20.670] [exec_time_logger] [info] Execution Time [Âµ]</t>
  </si>
  <si>
    <t>[2020-07-27 06:46:23.606] [exec_time_logger] [info] Execution Time [Âµ]</t>
  </si>
  <si>
    <t>[2020-07-27 06:46:27.138] [exec_time_logger] [info] Execution Time [Âµ]</t>
  </si>
  <si>
    <t>[2020-07-27 06:46:29.933] [exec_time_logger] [info] Execution Time [Âµ]</t>
  </si>
  <si>
    <t>[2020-07-27 06:46:32.255] [exec_time_logger] [info] Execution Time [Âµ]</t>
  </si>
  <si>
    <t>[2020-07-27 06:46:35.620] [exec_time_logger] [info] Execution Time [Âµ]</t>
  </si>
  <si>
    <t>[2020-07-27 06:46:38.490] [exec_time_logger] [info] Execution Time [Âµ]</t>
  </si>
  <si>
    <t>[2020-07-27 06:46:41.612] [exec_time_logger] [info] Execution Time [Âµ]</t>
  </si>
  <si>
    <t>[2020-07-27 06:46:44.818] [exec_time_logger] [info] Execution Time [Âµ]</t>
  </si>
  <si>
    <t>[2020-07-27 06:46:47.314] [exec_time_logger] [info] Execution Time [Âµ]</t>
  </si>
  <si>
    <t>[2020-07-27 06:46:50.409] [exec_time_logger] [info] Execution Time [Âµ]</t>
  </si>
  <si>
    <t>[2020-07-27 06:46:54.195] [exec_time_logger] [info] Execution Time [Âµ]</t>
  </si>
  <si>
    <t>[2020-07-27 06:46:57.922] [exec_time_logger] [info] Execution Time [Âµ]</t>
  </si>
  <si>
    <t>[2020-07-27 06:47:01.808] [exec_time_logger] [info] Execution Time [Âµ]</t>
  </si>
  <si>
    <t>[2020-07-27 06:47:04.524] [exec_time_logger] [info] Execution Time [Âµ]</t>
  </si>
  <si>
    <t>[2020-07-27 06:47:08.317] [exec_time_logger] [info] Execution Time [Âµ]</t>
  </si>
  <si>
    <t>[2020-07-27 06:47:11.185] [exec_time_logger] [info] Execution Time [Âµ]</t>
  </si>
  <si>
    <t>[2020-07-27 06:47:14.396] [exec_time_logger] [info] Execution Time [Âµ]</t>
  </si>
  <si>
    <t>[2020-07-27 06:47:16.909] [exec_time_logger] [info] Execution Time [Âµ]</t>
  </si>
  <si>
    <t>[2020-07-27 06:47:20.284] [exec_time_logger] [info] Execution Time [Âµ]</t>
  </si>
  <si>
    <t>[2020-07-27 06:47:22.752] [exec_time_logger] [info] Execution Time [Âµ]</t>
  </si>
  <si>
    <t>[2020-07-27 06:47:26.269] [exec_time_logger] [info] Execution Time [Âµ]</t>
  </si>
  <si>
    <t>[2020-07-27 06:47:29.764] [exec_time_logger] [info] Execution Time [Âµ]</t>
  </si>
  <si>
    <t>[2020-07-27 06:47:32.975] [exec_time_logger] [info] Execution Time [Âµ]</t>
  </si>
  <si>
    <t>[2020-07-27 06:47:37.121] [exec_time_logger] [info] Execution Time [Âµ]</t>
  </si>
  <si>
    <t>[2020-07-27 06:47:40.416] [exec_time_logger] [info] Execution Time [Âµ]</t>
  </si>
  <si>
    <t>[2020-07-27 06:47:43.412] [exec_time_logger] [info] Execution Time [Âµ]</t>
  </si>
  <si>
    <t>[2020-07-27 06:47:47.017] [exec_time_logger] [info] Execution Time [Âµ]</t>
  </si>
  <si>
    <t>[2020-07-27 06:47:49.885] [exec_time_logger] [info] Execution Time [Âµ]</t>
  </si>
  <si>
    <t>[2020-07-27 06:47:53.342] [exec_time_logger] [info] Execution Time [Âµ]</t>
  </si>
  <si>
    <t>[2020-07-27 06:47:56.337] [exec_time_logger] [info] Execution Time [Âµ]</t>
  </si>
  <si>
    <t>[2020-07-27 06:47:59.089] [exec_time_logger] [info] Execution Time [Âµ]</t>
  </si>
  <si>
    <t>[2020-07-27 06:48:02.070] [exec_time_logger] [info] Execution Time [Âµ]</t>
  </si>
  <si>
    <t>[2020-07-27 06:48:05.204] [exec_time_logger] [info] Execution Time [Âµ]</t>
  </si>
  <si>
    <t>[2020-07-27 06:48:07.905] [exec_time_logger] [info] Execution Time [Âµ]</t>
  </si>
  <si>
    <t>[2020-07-27 06:48:10.838] [exec_time_logger] [info] Execution Time [Âµ]</t>
  </si>
  <si>
    <t>[2020-07-27 06:48:13.623] [exec_time_logger] [info] Execution Time [Âµ]</t>
  </si>
  <si>
    <t>[2020-07-27 06:48:15.989] [exec_time_logger] [info] Execution Time [Âµ]</t>
  </si>
  <si>
    <t>[2020-07-27 06:48:20.504] [exec_time_logger] [info] Execution Time [Âµ]</t>
  </si>
  <si>
    <t>[2020-07-27 06:48:24.277] [exec_time_logger] [info] Execution Time [Âµ]</t>
  </si>
  <si>
    <t>[2020-07-27 06:48:27.039] [exec_time_logger] [info] Execution Time [Âµ]</t>
  </si>
  <si>
    <t>[2020-07-27 06:48:29.655] [exec_time_logger] [info] Execution Time [Âµ]</t>
  </si>
  <si>
    <t>[2020-07-27 06:48:32.128] [exec_time_logger] [info] Execution Time [Âµ]</t>
  </si>
  <si>
    <t>[2020-07-27 06:48:34.560] [exec_time_logger] [info] Execution Time [Âµ]</t>
  </si>
  <si>
    <t>[2020-07-27 06:48:37.142] [exec_time_logger] [info] Execution Time [Âµ]</t>
  </si>
  <si>
    <t>[2020-07-27 06:48:39.612] [exec_time_logger] [info] Execution Time [Âµ]</t>
  </si>
  <si>
    <t>[2020-07-27 06:48:42.449] [exec_time_logger] [info] Execution Time [Âµ]</t>
  </si>
  <si>
    <t>[2020-07-27 06:48:45.269] [exec_time_logger] [info] Execution Time [Âµ]</t>
  </si>
  <si>
    <t>[2020-07-27 06:48:48.325] [exec_time_logger] [info] Execution Time [Âµ]</t>
  </si>
  <si>
    <t>[2020-07-27 06:48:51.169] [exec_time_logger] [info] Execution Time [Âµ]</t>
  </si>
  <si>
    <t>[2020-07-27 06:48:53.782] [exec_time_logger] [info] Execution Time [Âµ]</t>
  </si>
  <si>
    <t>[2020-07-27 06:48:56.450] [exec_time_logger] [info] Execution Time [Âµ]</t>
  </si>
  <si>
    <t>[2020-07-27 06:48:59.451] [exec_time_logger] [info] Execution Time [Âµ]</t>
  </si>
  <si>
    <t>[2020-07-27 06:49:02.178] [exec_time_logger] [info] Execution Time [Âµ]</t>
  </si>
  <si>
    <t>[2020-07-27 06:49:05.515] [exec_time_logger] [info] Execution Time [Âµ]</t>
  </si>
  <si>
    <t>[2020-07-27 06:49:08.015] [exec_time_logger] [info] Execution Time [Âµ]</t>
  </si>
  <si>
    <t>[2020-07-27 06:49:10.760] [exec_time_logger] [info] Execution Time [Âµ]</t>
  </si>
  <si>
    <t>[2020-07-27 06:49:13.815] [exec_time_logger] [info] Execution Time [Âµ]</t>
  </si>
  <si>
    <t>[2020-07-27 06:49:17.059] [exec_time_logger] [info] Execution Time [Âµ]</t>
  </si>
  <si>
    <t>[2020-07-27 06:49:19.872] [exec_time_logger] [info] Execution Time [Âµ]</t>
  </si>
  <si>
    <t>[2020-07-27 06:49:22.968] [exec_time_logger] [info] Execution Time [Âµ]</t>
  </si>
  <si>
    <t>[2020-07-27 06:49:26.805] [exec_time_logger] [info] Execution Time [Âµ]</t>
  </si>
  <si>
    <t>[2020-07-27 06:49:29.267] [exec_time_logger] [info] Execution Time [Âµ]</t>
  </si>
  <si>
    <t>[2020-07-27 06:49:32.138] [exec_time_logger] [info] Execution Time [Âµ]</t>
  </si>
  <si>
    <t>[2020-07-27 06:49:34.564] [exec_time_logger] [info] Execution Time [Âµ]</t>
  </si>
  <si>
    <t>[2020-07-27 06:49:38.371] [exec_time_logger] [info] Execution Time [Âµ]</t>
  </si>
  <si>
    <t>[2020-07-27 06:49:40.671] [exec_time_logger] [info] Execution Time [Âµ]</t>
  </si>
  <si>
    <t>[2020-07-27 06:49:43.639] [exec_time_logger] [info] Execution Time [Âµ]</t>
  </si>
  <si>
    <t>[2020-07-27 06:49:49.791] [exec_time_logger] [info] Execution Time [Âµ]</t>
  </si>
  <si>
    <t>[2020-07-27 06:49:53.384] [exec_time_logger] [info] Execution Time [Âµ]</t>
  </si>
  <si>
    <t>[2020-07-27 06:49:56.030] [exec_time_logger] [info] Execution Time [Âµ]</t>
  </si>
  <si>
    <t>[2020-07-27 06:49:59.853] [exec_time_logger] [info] Execution Time [Âµ]</t>
  </si>
  <si>
    <t>[2020-07-27 06:50:02.564] [exec_time_logger] [info] Execution Time [Âµ]</t>
  </si>
  <si>
    <t>[2020-07-27 06:50:05.544] [exec_time_logger] [info] Execution Time [Âµ]</t>
  </si>
  <si>
    <t>[2020-07-27 06:50:09.807] [exec_time_logger] [info] Execution Time [Âµ]</t>
  </si>
  <si>
    <t>[2020-07-27 06:50:12.615] [exec_time_logger] [info] Execution Time [Âµ]</t>
  </si>
  <si>
    <t>[2020-07-27 06:50:15.455] [exec_time_logger] [info] Execution Time [Âµ]</t>
  </si>
  <si>
    <t>[2020-07-27 06:50:17.960] [exec_time_logger] [info] Execution Time [Âµ]</t>
  </si>
  <si>
    <t>[2020-07-27 06:50:21.062] [exec_time_logger] [info] Execution Time [Âµ]</t>
  </si>
  <si>
    <t>[2020-07-27 06:50:23.772] [exec_time_logger] [info] Execution Time [Âµ]</t>
  </si>
  <si>
    <t>[2020-07-27 06:50:27.331] [exec_time_logger] [info] Execution Time [Âµ]</t>
  </si>
  <si>
    <t>[2020-07-27 06:50:31.010] [exec_time_logger] [info] Execution Time [Âµ]</t>
  </si>
  <si>
    <t>[2020-07-27 06:50:33.677] [exec_time_logger] [info] Execution Time [Âµ]</t>
  </si>
  <si>
    <t>[2020-07-27 06:50:36.769] [exec_time_logger] [info] Execution Time [Âµ]</t>
  </si>
  <si>
    <t>[2020-07-27 06:50:39.210] [exec_time_logger] [info] Execution Time [Âµ]</t>
  </si>
  <si>
    <t>[2020-07-27 06:50:42.054] [exec_time_logger] [info] Execution Time [Âµ]</t>
  </si>
  <si>
    <t>[2020-07-27 06:50:46.693] [exec_time_logger] [info] Execution Time [Âµ]</t>
  </si>
  <si>
    <t>[2020-07-27 06:50:49.711] [exec_time_logger] [info] Execution Time [Âµ]</t>
  </si>
  <si>
    <t>[2020-07-27 06:50:52.335] [exec_time_logger] [info] Execution Time [Âµ]</t>
  </si>
  <si>
    <t>[2020-07-27 06:50:54.842] [exec_time_logger] [info] Execution Time [Âµ]</t>
  </si>
  <si>
    <t>[2020-07-27 06:50:58.429] [exec_time_logger] [info] Execution Time [Âµ]</t>
  </si>
  <si>
    <t>[2020-07-27 06:51:00.972] [exec_time_logger] [info] Execution Time [Âµ]</t>
  </si>
  <si>
    <t>[2020-07-27 06:51:04.073] [exec_time_logger] [info] Execution Time [Âµ]</t>
  </si>
  <si>
    <t>[2020-07-27 06:51:06.917] [exec_time_logger] [info] Execution Time [Âµ]</t>
  </si>
  <si>
    <t>[2020-07-27 06:51:09.769] [exec_time_logger] [info] Execution Time [Âµ]</t>
  </si>
  <si>
    <t>[2020-07-27 06:51:12.735] [exec_time_logger] [info] Execution Time [Âµ]</t>
  </si>
  <si>
    <t>[2020-07-27 06:51:16.203] [exec_time_logger] [info] Execution Time [Âµ]</t>
  </si>
  <si>
    <t>[2020-07-27 06:51:19.522] [exec_time_logger] [info] Execution Time [Âµ]</t>
  </si>
  <si>
    <t>[2020-07-27 06:51:22.732] [exec_time_logger] [info] Execution Time [Âµ]</t>
  </si>
  <si>
    <t>[2020-07-27 06:51:25.655] [exec_time_logger] [info] Execution Time [Âµ]</t>
  </si>
  <si>
    <t>[2020-07-27 06:51:29.913] [exec_time_logger] [info] Execution Time [Âµ]</t>
  </si>
  <si>
    <t>[2020-07-27 06:51:32.510] [exec_time_logger] [info] Execution Time [Âµ]</t>
  </si>
  <si>
    <t>[2020-07-27 06:51:36.278] [exec_time_logger] [info] Execution Time [Âµ]</t>
  </si>
  <si>
    <t>[2020-07-27 06:51:39.212] [exec_time_logger] [info] Execution Time [Âµ]</t>
  </si>
  <si>
    <t>[2020-07-27 06:51:42.287] [exec_time_logger] [info] Execution Time [Âµ]</t>
  </si>
  <si>
    <t>[2020-07-27 06:51:44.834] [exec_time_logger] [info] Execution Time [Âµ]</t>
  </si>
  <si>
    <t>[2020-07-27 06:51:47.278] [exec_time_logger] [info] Execution Time [Âµ]</t>
  </si>
  <si>
    <t>[2020-07-27 06:51:49.739] [exec_time_logger] [info] Execution Time [Âµ]</t>
  </si>
  <si>
    <t>[2020-07-27 06:51:52.644] [exec_time_logger] [info] Execution Time [Âµ]</t>
  </si>
  <si>
    <t>[2020-07-27 06:51:55.236] [exec_time_logger] [info] Execution Time [Âµ]</t>
  </si>
  <si>
    <t>[2020-07-27 06:51:58.487] [exec_time_logger] [info] Execution Time [Âµ]</t>
  </si>
  <si>
    <t>[2020-07-27 06:52:01.340] [exec_time_logger] [info] Execution Time [Âµ]</t>
  </si>
  <si>
    <t>[2020-07-27 06:52:03.882] [exec_time_logger] [info] Execution Time [Âµ]</t>
  </si>
  <si>
    <t>[2020-07-27 06:52:07.247] [exec_time_logger] [info] Execution Time [Âµ]</t>
  </si>
  <si>
    <t>[2020-07-27 06:52:10.503] [exec_time_logger] [info] Execution Time [Âµ]</t>
  </si>
  <si>
    <t>[2020-07-27 06:52:13.616] [exec_time_logger] [info] Execution Time [Âµ]</t>
  </si>
  <si>
    <t>[2020-07-27 06:52:16.456] [exec_time_logger] [info] Execution Time [Âµ]</t>
  </si>
  <si>
    <t>[2020-07-27 06:52:19.298] [exec_time_logger] [info] Execution Time [Âµ]</t>
  </si>
  <si>
    <t>[2020-07-27 06:52:22.977] [exec_time_logger] [info] Execution Time [Âµ]</t>
  </si>
  <si>
    <t>[2020-07-27 06:52:25.792] [exec_time_logger] [info] Execution Time [Âµ]</t>
  </si>
  <si>
    <t>[2020-07-27 06:52:28.421] [exec_time_logger] [info] Execution Time [Âµ]</t>
  </si>
  <si>
    <t>[2020-07-27 06:52:30.881] [exec_time_logger] [info] Execution Time [Âµ]</t>
  </si>
  <si>
    <t>[2020-07-27 06:52:33.830] [exec_time_logger] [info] Execution Time [Âµ]</t>
  </si>
  <si>
    <t>[2020-07-27 06:52:36.354] [exec_time_logger] [info] Execution Time [Âµ]</t>
  </si>
  <si>
    <t>[2020-07-27 06:52:38.632] [exec_time_logger] [info] Execution Time [Âµ]</t>
  </si>
  <si>
    <t>[2020-07-27 06:52:41.367] [exec_time_logger] [info] Execution Time [Âµ]</t>
  </si>
  <si>
    <t>[2020-07-27 06:52:43.961] [exec_time_logger] [info] Execution Time [Âµ]</t>
  </si>
  <si>
    <t>[2020-07-27 06:52:46.371] [exec_time_logger] [info] Execution Time [Âµ]</t>
  </si>
  <si>
    <t>[2020-07-27 06:52:49.010] [exec_time_logger] [info] Execution Time [Âµ]</t>
  </si>
  <si>
    <t>[2020-07-27 06:52:51.569] [exec_time_logger] [info] Execution Time [Âµ]</t>
  </si>
  <si>
    <t>[2020-07-27 06:52:54.084] [exec_time_logger] [info] Execution Time [Âµ]</t>
  </si>
  <si>
    <t>[2020-07-27 06:52:56.709] [exec_time_logger] [info] Execution Time [Âµ]</t>
  </si>
  <si>
    <t>[2020-07-27 06:53:00.043] [exec_time_logger] [info] Execution Time [Âµ]</t>
  </si>
  <si>
    <t>[2020-07-27 06:53:03.712] [exec_time_logger] [info] Execution Time [Âµ]</t>
  </si>
  <si>
    <t>[2020-07-27 06:53:06.723] [exec_time_logger] [info] Execution Time [Âµ]</t>
  </si>
  <si>
    <t>[2020-07-27 06:53:09.605] [exec_time_logger] [info] Execution Time [Âµ]</t>
  </si>
  <si>
    <t>[2020-07-27 06:53:12.411] [exec_time_logger] [info] Execution Time [Âµ]</t>
  </si>
  <si>
    <t>[2020-07-27 06:53:15.149] [exec_time_logger] [info] Execution Time [Âµ]</t>
  </si>
  <si>
    <t>[2020-07-27 06:53:17.595] [exec_time_logger] [info] Execution Time [Âµ]</t>
  </si>
  <si>
    <t>[2020-07-27 06:53:19.917] [exec_time_logger] [info] Execution Time [Âµ]</t>
  </si>
  <si>
    <t>[2020-07-27 06:53:22.772] [exec_time_logger] [info] Execution Time [Âµ]</t>
  </si>
  <si>
    <t>[2020-07-27 06:53:25.296] [exec_time_logger] [info] Execution Time [Âµ]</t>
  </si>
  <si>
    <t>[2020-07-27 06:53:28.023] [exec_time_logger] [info] Execution Time [Âµ]</t>
  </si>
  <si>
    <t>[2020-07-27 06:53:30.779] [exec_time_logger] [info] Execution Time [Âµ]</t>
  </si>
  <si>
    <t>[2020-07-27 06:53:33.450] [exec_time_logger] [info] Execution Time [Âµ]</t>
  </si>
  <si>
    <t>[2020-07-27 06:53:35.962] [exec_time_logger] [info] Execution Time [Âµ]</t>
  </si>
  <si>
    <t>[2020-07-27 06:53:38.727] [exec_time_logger] [info] Execution Time [Âµ]</t>
  </si>
  <si>
    <t>[2020-07-27 06:53:41.072] [exec_time_logger] [info] Execution Time [Âµ]</t>
  </si>
  <si>
    <t>[2020-07-27 06:53:43.810] [exec_time_logger] [info] Execution Time [Âµ]</t>
  </si>
  <si>
    <t>[2020-07-27 06:53:46.384] [exec_time_logger] [info] Execution Time [Âµ]</t>
  </si>
  <si>
    <t>[2020-07-27 06:53:48.987] [exec_time_logger] [info] Execution Time [Âµ]</t>
  </si>
  <si>
    <t>[2020-07-27 06:53:51.786] [exec_time_logger] [info] Execution Time [Âµ]</t>
  </si>
  <si>
    <t>[2020-07-27 06:53:54.481] [exec_time_logger] [info] Execution Time [Âµ]</t>
  </si>
  <si>
    <t>[2020-07-27 06:53:56.835] [exec_time_logger] [info] Execution Time [Âµ]</t>
  </si>
  <si>
    <t>[2020-07-27 06:53:59.794] [exec_time_logger] [info] Execution Time [Âµ]</t>
  </si>
  <si>
    <t>[2020-07-27 06:54:02.684] [exec_time_logger] [info] Execution Time [Âµ]</t>
  </si>
  <si>
    <t>[2020-07-27 06:54:05.055] [exec_time_logger] [info] Execution Time [Âµ]</t>
  </si>
  <si>
    <t>[2020-07-27 06:54:07.666] [exec_time_logger] [info] Execution Time [Âµ]</t>
  </si>
  <si>
    <t>[2020-07-27 06:54:11.296] [exec_time_logger] [info] Execution Time [Âµ]</t>
  </si>
  <si>
    <t>[2020-07-27 06:54:14.133] [exec_time_logger] [info] Execution Time [Âµ]</t>
  </si>
  <si>
    <t>[2020-07-27 06:54:17.745] [exec_time_logger] [info] Execution Time [Âµ]</t>
  </si>
  <si>
    <t>[2020-07-27 06:54:20.635] [exec_time_logger] [info] Execution Time [Âµ]</t>
  </si>
  <si>
    <t>[2020-07-27 06:54:23.731] [exec_time_logger] [info] Execution Time [Âµ]</t>
  </si>
  <si>
    <t>[2020-07-27 06:54:27.588] [exec_time_logger] [info] Execution Time [Âµ]</t>
  </si>
  <si>
    <t>[2020-07-27 06:54:30.151] [exec_time_logger] [info] Execution Time [Âµ]</t>
  </si>
  <si>
    <t>[2020-07-27 06:54:33.806] [exec_time_logger] [info] Execution Time [Âµ]</t>
  </si>
  <si>
    <t>[2020-07-27 06:54:36.450] [exec_time_logger] [info] Execution Time [Âµ]</t>
  </si>
  <si>
    <t>[2020-07-27 06:54:39.195] [exec_time_logger] [info] Execution Time [Âµ]</t>
  </si>
  <si>
    <t>[2020-07-27 06:54:41.800] [exec_time_logger] [info] Execution Time [Âµ]</t>
  </si>
  <si>
    <t>[2020-07-27 06:54:44.152] [exec_time_logger] [info] Execution Time [Âµ]</t>
  </si>
  <si>
    <t>[2020-07-27 06:54:46.945] [exec_time_logger] [info] Execution Time [Âµ]</t>
  </si>
  <si>
    <t>[2020-07-27 06:54:49.778] [exec_time_logger] [info] Execution Time [Âµ]</t>
  </si>
  <si>
    <t>[2020-07-27 06:54:52.600] [exec_time_logger] [info] Execution Time [Âµ]</t>
  </si>
  <si>
    <t>[2020-07-27 06:54:54.963] [exec_time_logger] [info] Execution Time [Âµ]</t>
  </si>
  <si>
    <t>[2020-07-27 06:54:57.858] [exec_time_logger] [info] Execution Time [Âµ]</t>
  </si>
  <si>
    <t>[2020-07-27 06:55:01.032] [exec_time_logger] [info] Execution Time [Âµ]</t>
  </si>
  <si>
    <t>[2020-07-27 06:55:03.894] [exec_time_logger] [info] Execution Time [Âµ]</t>
  </si>
  <si>
    <t>[2020-07-27 06:55:06.845] [exec_time_logger] [info] Execution Time [Âµ]</t>
  </si>
  <si>
    <t>[2020-07-27 06:55:09.494] [exec_time_logger] [info] Execution Time [Âµ]</t>
  </si>
  <si>
    <t>[2020-07-27 06:55:12.051] [exec_time_logger] [info] Execution Time [Âµ]</t>
  </si>
  <si>
    <t>[2020-07-27 06:55:15.016] [exec_time_logger] [info] Execution Time [Âµ]</t>
  </si>
  <si>
    <t>[2020-07-27 06:55:17.511] [exec_time_logger] [info] Execution Time [Âµ]</t>
  </si>
  <si>
    <t>[2020-07-27 06:55:20.509] [exec_time_logger] [info] Execution Time [Âµ]</t>
  </si>
  <si>
    <t>[2020-07-27 06:55:23.792] [exec_time_logger] [info] Execution Time [Âµ]</t>
  </si>
  <si>
    <t>[2020-07-27 06:55:26.563] [exec_time_logger] [info] Execution Time [Âµ]</t>
  </si>
  <si>
    <t>[2020-07-27 06:55:29.672] [exec_time_logger] [info] Execution Time [Âµ]</t>
  </si>
  <si>
    <t>[2020-07-27 06:55:32.377] [exec_time_logger] [info] Execution Time [Âµ]</t>
  </si>
  <si>
    <t>[2020-07-27 06:55:35.173] [exec_time_logger] [info] Execution Time [Âµ]</t>
  </si>
  <si>
    <t>[2020-07-27 06:55:37.537] [exec_time_logger] [info] Execution Time [Âµ]</t>
  </si>
  <si>
    <t>[2020-07-27 06:55:39.881] [exec_time_logger] [info] Execution Time [Âµ]</t>
  </si>
  <si>
    <t>[2020-07-27 06:55:42.671] [exec_time_logger] [info] Execution Time [Âµ]</t>
  </si>
  <si>
    <t>[2020-07-27 06:55:45.265] [exec_time_logger] [info] Execution Time [Âµ]</t>
  </si>
  <si>
    <t>[2020-07-27 06:55:48.380] [exec_time_logger] [info] Execution Time [Âµ]</t>
  </si>
  <si>
    <t>[2020-07-27 06:55:51.417] [exec_time_logger] [info] Execution Time [Âµ]</t>
  </si>
  <si>
    <t>[2020-07-27 06:55:53.904] [exec_time_logger] [info] Execution Time [Âµ]</t>
  </si>
  <si>
    <t>[2020-07-27 06:55:57.314] [exec_time_logger] [info] Execution Time [Âµ]</t>
  </si>
  <si>
    <t>[2020-07-27 06:56:00.115] [exec_time_logger] [info] Execution Time [Âµ]</t>
  </si>
  <si>
    <t>[2020-07-27 06:56:02.460] [exec_time_logger] [info] Execution Time [Âµ]</t>
  </si>
  <si>
    <t>[2020-07-27 06:56:05.309] [exec_time_logger] [info] Execution Time [Âµ]</t>
  </si>
  <si>
    <t>[2020-07-27 06:56:07.945] [exec_time_logger] [info] Execution Time [Âµ]</t>
  </si>
  <si>
    <t>[2020-07-27 06:56:10.843] [exec_time_logger] [info] Execution Time [Âµ]</t>
  </si>
  <si>
    <t>[2020-07-27 06:56:13.588] [exec_time_logger] [info] Execution Time [Âµ]</t>
  </si>
  <si>
    <t>[2020-07-27 06:56:16.390] [exec_time_logger] [info] Execution Time [Âµ]</t>
  </si>
  <si>
    <t>[2020-07-27 06:56:19.407] [exec_time_logger] [info] Execution Time [Âµ]</t>
  </si>
  <si>
    <t>[2020-07-27 06:56:22.257] [exec_time_logger] [info] Execution Time [Âµ]</t>
  </si>
  <si>
    <t>[2020-07-27 06:56:25.054] [exec_time_logger] [info] Execution Time [Âµ]</t>
  </si>
  <si>
    <t>[2020-07-27 06:56:27.513] [exec_time_logger] [info] Execution Time [Âµ]</t>
  </si>
  <si>
    <t>[2020-07-27 06:56:29.839] [exec_time_logger] [info] Execution Time [Âµ]</t>
  </si>
  <si>
    <t>[2020-07-27 06:56:32.603] [exec_time_logger] [info] Execution Time [Âµ]</t>
  </si>
  <si>
    <t>[2020-07-27 06:56:35.305] [exec_time_logger] [info] Execution Time [Âµ]</t>
  </si>
  <si>
    <t>[2020-07-27 06:56:37.932] [exec_time_logger] [info] Execution Time [Âµ]</t>
  </si>
  <si>
    <t>[2020-07-27 06:56:40.391] [exec_time_logger] [info] Execution Time [Âµ]</t>
  </si>
  <si>
    <t>[2020-07-27 06:56:43.246] [exec_time_logger] [info] Execution Time [Âµ]</t>
  </si>
  <si>
    <t>[2020-07-27 06:56:45.705] [exec_time_logger] [info] Execution Time [Âµ]</t>
  </si>
  <si>
    <t>[2020-07-27 06:56:48.238] [exec_time_logger] [info] Execution Time [Âµ]</t>
  </si>
  <si>
    <t>[2020-07-27 06:56:50.790] [exec_time_logger] [info] Execution Time [Âµ]</t>
  </si>
  <si>
    <t>[2020-07-27 06:56:53.558] [exec_time_logger] [info] Execution Time [Âµ]</t>
  </si>
  <si>
    <t>[2020-07-27 06:56:56.516] [exec_time_logger] [info] Execution Time [Âµ]</t>
  </si>
  <si>
    <t>[2020-07-27 06:56:59.111] [exec_time_logger] [info] Execution Time [Âµ]</t>
  </si>
  <si>
    <t>[2020-07-27 06:57:01.633] [exec_time_logger] [info] Execution Time [Âµ]</t>
  </si>
  <si>
    <t>[2020-07-27 06:57:04.146] [exec_time_logger] [info] Execution Time [Âµ]</t>
  </si>
  <si>
    <t>[2020-07-27 06:57:06.667] [exec_time_logger] [info] Execution Time [Âµ]</t>
  </si>
  <si>
    <t>[2020-07-27 06:57:09.016] [exec_time_logger] [info] Execution Time [Âµ]</t>
  </si>
  <si>
    <t>[2020-07-27 06:57:11.591] [exec_time_logger] [info] Execution Time [Âµ]</t>
  </si>
  <si>
    <t>[2020-07-27 06:57:14.085] [exec_time_logger] [info] Execution Time [Âµ]</t>
  </si>
  <si>
    <t>[2020-07-27 06:57:17.079] [exec_time_logger] [info] Execution Time [Âµ]</t>
  </si>
  <si>
    <t>[2020-07-27 06:57:19.731] [exec_time_logger] [info] Execution Time [Âµ]</t>
  </si>
  <si>
    <t>[2020-07-27 06:57:22.429] [exec_time_logger] [info] Execution Time [Âµ]</t>
  </si>
  <si>
    <t>[2020-07-27 06:57:25.160] [exec_time_logger] [info] Execution Time [Âµ]</t>
  </si>
  <si>
    <t>[2020-07-27 06:57:28.942] [exec_time_logger] [info] Execution Time [Âµ]</t>
  </si>
  <si>
    <t>[2020-07-27 06:57:31.887] [exec_time_logger] [info] Execution Time [Âµ]</t>
  </si>
  <si>
    <t>[2020-07-27 06:57:34.466] [exec_time_logger] [info] Execution Time [Âµ]</t>
  </si>
  <si>
    <t>[2020-07-27 06:57:36.991] [exec_time_logger] [info] Execution Time [Âµ]</t>
  </si>
  <si>
    <t>[2020-07-27 06:57:39.783] [exec_time_logger] [info] Execution Time [Âµ]</t>
  </si>
  <si>
    <t>[2020-07-27 06:57:42.556] [exec_time_logger] [info] Execution Time [Âµ]</t>
  </si>
  <si>
    <t>[2020-07-27 06:57:45.046] [exec_time_logger] [info] Execution Time [Âµ]</t>
  </si>
  <si>
    <t>[2020-07-27 06:57:48.088] [exec_time_logger] [info] Execution Time [Âµ]</t>
  </si>
  <si>
    <t>[2020-07-27 06:57:50.736] [exec_time_logger] [info] Execution Time [Âµ]</t>
  </si>
  <si>
    <t>[2020-07-27 06:57:53.309] [exec_time_logger] [info] Execution Time [Âµ]</t>
  </si>
  <si>
    <t>[2020-07-27 06:57:56.152] [exec_time_logger] [info] Execution Time [Âµ]</t>
  </si>
  <si>
    <t>[2020-07-27 06:57:59.055] [exec_time_logger] [info] Execution Time [Âµ]</t>
  </si>
  <si>
    <t>[2020-07-27 06:58:01.428] [exec_time_logger] [info] Execution Time [Âµ]</t>
  </si>
  <si>
    <t>[2020-07-27 06:58:04.161] [exec_time_logger] [info] Execution Time [Âµ]</t>
  </si>
  <si>
    <t>[2020-07-27 06:58:06.986] [exec_time_logger] [info] Execution Time [Âµ]</t>
  </si>
  <si>
    <t>[2020-07-27 06:58:09.584] [exec_time_logger] [info] Execution Time [Âµ]</t>
  </si>
  <si>
    <t>[2020-07-27 06:58:12.343] [exec_time_logger] [info] Execution Time [Âµ]</t>
  </si>
  <si>
    <t>[2020-07-27 06:58:15.610] [exec_time_logger] [info] Execution Time [Âµ]</t>
  </si>
  <si>
    <t>[2020-07-27 06:58:19.562] [exec_time_logger] [info] Execution Time [Âµ]</t>
  </si>
  <si>
    <t>[2020-07-27 06:58:23.530] [exec_time_logger] [info] Execution Time [Âµ]</t>
  </si>
  <si>
    <t>[2020-07-27 06:58:26.423] [exec_time_logger] [info] Execution Time [Âµ]</t>
  </si>
  <si>
    <t>[2020-07-27 06:58:29.341] [exec_time_logger] [info] Execution Time [Âµ]</t>
  </si>
  <si>
    <t>[2020-07-27 06:58:31.737] [exec_time_logger] [info] Execution Time [Âµ]</t>
  </si>
  <si>
    <t>[2020-07-27 06:58:34.356] [exec_time_logger] [info] Execution Time [Âµ]</t>
  </si>
  <si>
    <t>[2020-07-27 06:58:37.028] [exec_time_logger] [info] Execution Time [Âµ]</t>
  </si>
  <si>
    <t>[2020-07-27 06:58:39.733] [exec_time_logger] [info] Execution Time [Âµ]</t>
  </si>
  <si>
    <t>[2020-07-27 06:58:42.306] [exec_time_logger] [info] Execution Time [Âµ]</t>
  </si>
  <si>
    <t>[2020-07-27 06:58:44.859] [exec_time_logger] [info] Execution Time [Âµ]</t>
  </si>
  <si>
    <t>[2020-07-27 06:58:47.243] [exec_time_logger] [info] Execution Time [Âµ]</t>
  </si>
  <si>
    <t>[2020-07-27 06:58:50.268] [exec_time_logger] [info] Execution Time [Âµ]</t>
  </si>
  <si>
    <t>[2020-07-27 06:58:52.897] [exec_time_logger] [info] Execution Time [Âµ]</t>
  </si>
  <si>
    <t>[2020-07-27 06:58:55.831] [exec_time_logger] [info] Execution Time [Âµ]</t>
  </si>
  <si>
    <t>[2020-07-27 06:58:59.439] [exec_time_logger] [info] Execution Time [Âµ]</t>
  </si>
  <si>
    <t>[2020-07-27 06:59:02.046] [exec_time_logger] [info] Execution Time [Âµ]</t>
  </si>
  <si>
    <t>[2020-07-27 06:59:04.496] [exec_time_logger] [info] Execution Time [Âµ]</t>
  </si>
  <si>
    <t>[2020-07-27 06:59:06.997] [exec_time_logger] [info] Execution Time [Âµ]</t>
  </si>
  <si>
    <t>[2020-07-27 06:59:09.956] [exec_time_logger] [info] Execution Time [Âµ]</t>
  </si>
  <si>
    <t>[2020-07-27 06:59:12.373] [exec_time_logger] [info] Execution Time [Âµ]</t>
  </si>
  <si>
    <t>[2020-07-27 06:59:15.781] [exec_time_logger] [info] Execution Time [Âµ]</t>
  </si>
  <si>
    <t>[2020-07-27 06:59:18.968] [exec_time_logger] [info] Execution Time [Âµ]</t>
  </si>
  <si>
    <t>[2020-07-27 06:59:21.683] [exec_time_logger] [info] Execution Time [Âµ]</t>
  </si>
  <si>
    <t>[2020-07-27 06:59:24.891] [exec_time_logger] [info] Execution Time [Âµ]</t>
  </si>
  <si>
    <t>[2020-07-27 06:59:27.445] [exec_time_logger] [info] Execution Time [Âµ]</t>
  </si>
  <si>
    <t>[2020-07-27 06:59:29.961] [exec_time_logger] [info] Execution Time [Âµ]</t>
  </si>
  <si>
    <t>[2020-07-27 06:59:32.373] [exec_time_logger] [info] Execution Time [Âµ]</t>
  </si>
  <si>
    <t>[2020-07-27 06:59:35.346] [exec_time_logger] [info] Execution Time [Âµ]</t>
  </si>
  <si>
    <t>[2020-07-27 06:59:38.380] [exec_time_logger] [info] Execution Time [Âµ]</t>
  </si>
  <si>
    <t>[2020-07-27 06:59:40.646] [exec_time_logger] [info] Execution Time [Âµ]</t>
  </si>
  <si>
    <t>[2020-07-27 06:59:42.972] [exec_time_logger] [info] Execution Time [Âµ]</t>
  </si>
  <si>
    <t>[2020-07-27 06:59:45.593] [exec_time_logger] [info] Execution Time [Âµ]</t>
  </si>
  <si>
    <t>[2020-07-27 06:59:48.357] [exec_time_logger] [info] Execution Time [Âµ]</t>
  </si>
  <si>
    <t>[2020-07-27 06:59:50.904] [exec_time_logger] [info] Execution Time [Âµ]</t>
  </si>
  <si>
    <t>[2020-07-27 06:59:53.569] [exec_time_logger] [info] Execution Time [Âµ]</t>
  </si>
  <si>
    <t>[2020-07-27 06:59:57.164] [exec_time_logger] [info] Execution Time [Âµ]</t>
  </si>
  <si>
    <t>[2020-07-27 07:00:00.504] [exec_time_logger] [info] Execution Time [Âµ]</t>
  </si>
  <si>
    <t>[2020-07-27 07:00:03.358] [exec_time_logger] [info] Execution Time [Âµ]</t>
  </si>
  <si>
    <t>[2020-07-27 07:00:05.772] [exec_time_logger] [info] Execution Time [Âµ]</t>
  </si>
  <si>
    <t>[2020-07-27 07:00:08.577] [exec_time_logger] [info] Execution Time [Âµ]</t>
  </si>
  <si>
    <t>[2020-07-27 07:00:10.797] [exec_time_logger] [info] Execution Time [Âµ]</t>
  </si>
  <si>
    <t>[2020-07-27 07:00:13.339] [exec_time_logger] [info] Execution Time [Âµ]</t>
  </si>
  <si>
    <t>[2020-07-27 07:00:16.919] [exec_time_logger] [info] Execution Time [Âµ]</t>
  </si>
  <si>
    <t>[2020-07-27 07:00:19.487] [exec_time_logger] [info] Execution Time [Âµ]</t>
  </si>
  <si>
    <t>[2020-07-27 07:00:21.915] [exec_time_logger] [info] Execution Time [Âµ]</t>
  </si>
  <si>
    <t>[2020-07-27 07:00:25.090] [exec_time_logger] [info] Execution Time [Âµ]</t>
  </si>
  <si>
    <t>[2020-07-27 07:00:28.250] [exec_time_logger] [info] Execution Time [Âµ]</t>
  </si>
  <si>
    <t>[2020-07-27 07:00:30.889] [exec_time_logger] [info] Execution Time [Âµ]</t>
  </si>
  <si>
    <t>[2020-07-27 07:00:33.750] [exec_time_logger] [info] Execution Time [Âµ]</t>
  </si>
  <si>
    <t>[2020-07-27 07:00:36.769] [exec_time_logger] [info] Execution Time [Âµ]</t>
  </si>
  <si>
    <t>[2020-07-27 07:00:39.583] [exec_time_logger] [info] Execution Time [Âµ]</t>
  </si>
  <si>
    <t>[2020-07-27 07:00:41.853] [exec_time_logger] [info] Execution Time [Âµ]</t>
  </si>
  <si>
    <t>[2020-07-27 07:00:44.368] [exec_time_logger] [info] Execution Time [Âµ]</t>
  </si>
  <si>
    <t>[2020-07-27 07:00:46.713] [exec_time_logger] [info] Execution Time [Âµ]</t>
  </si>
  <si>
    <t>[2020-07-27 07:00:49.069] [exec_time_logger] [info] Execution Time [Âµ]</t>
  </si>
  <si>
    <t>[2020-07-27 07:00:51.558] [exec_time_logger] [info] Execution Time [Âµ]</t>
  </si>
  <si>
    <t>[2020-07-27 07:00:54.304] [exec_time_logger] [info] Execution Time [Âµ]</t>
  </si>
  <si>
    <t>[2020-07-27 07:00:57.508] [exec_time_logger] [info] Execution Time [Âµ]</t>
  </si>
  <si>
    <t>[2020-07-27 07:01:00.246] [exec_time_logger] [info] Execution Time [Âµ]</t>
  </si>
  <si>
    <t>[2020-07-27 07:01:02.938] [exec_time_logger] [info] Execution Time [Âµ]</t>
  </si>
  <si>
    <t>[2020-07-27 07:01:05.668] [exec_time_logger] [info] Execution Time [Âµ]</t>
  </si>
  <si>
    <t>[2020-07-27 07:01:08.243] [exec_time_logger] [info] Execution Time [Âµ]</t>
  </si>
  <si>
    <t>[2020-07-27 07:01:11.671] [exec_time_logger] [info] Execution Time [Âµ]</t>
  </si>
  <si>
    <t>[2020-07-27 07:01:14.652] [exec_time_logger] [info] Execution Time [Âµ]</t>
  </si>
  <si>
    <t>[2020-07-27 07:01:17.135] [exec_time_logger] [info] Execution Time [Âµ]</t>
  </si>
  <si>
    <t>[2020-07-27 07:01:20.662] [exec_time_logger] [info] Execution Time [Âµ]</t>
  </si>
  <si>
    <t>[2020-07-27 07:01:23.313] [exec_time_logger] [info] Execution Time [Âµ]</t>
  </si>
  <si>
    <t>[2020-07-27 07:01:25.949] [exec_time_logger] [info] Execution Time [Âµ]</t>
  </si>
  <si>
    <t>[2020-07-27 07:01:28.904] [exec_time_logger] [info] Execution Time [Âµ]</t>
  </si>
  <si>
    <t>[2020-07-27 07:01:32.030] [exec_time_logger] [info] Execution Time [Âµ]</t>
  </si>
  <si>
    <t>[2020-07-27 07:01:34.392] [exec_time_logger] [info] Execution Time [Âµ]</t>
  </si>
  <si>
    <t>[2020-07-27 07:01:36.994] [exec_time_logger] [info] Execution Time [Âµ]</t>
  </si>
  <si>
    <t>[2020-07-27 07:01:39.311] [exec_time_logger] [info] Execution Time [Âµ]</t>
  </si>
  <si>
    <t>[2020-07-27 07:01:42.107] [exec_time_logger] [info] Execution Time [Âµ]</t>
  </si>
  <si>
    <t>[2020-07-27 07:01:44.471] [exec_time_logger] [info] Execution Time [Âµ]</t>
  </si>
  <si>
    <t>[2020-07-27 07:01:47.047] [exec_time_logger] [info] Execution Time [Âµ]</t>
  </si>
  <si>
    <t>[2020-07-27 07:01:49.619] [exec_time_logger] [info] Execution Time [Âµ]</t>
  </si>
  <si>
    <t>[2020-07-27 07:01:52.089] [exec_time_logger] [info] Execution Time [Âµ]</t>
  </si>
  <si>
    <t>[2020-07-27 07:01:54.693] [exec_time_logger] [info] Execution Time [Âµ]</t>
  </si>
  <si>
    <t>[2020-07-27 07:01:57.540] [exec_time_logger] [info] Execution Time [Âµ]</t>
  </si>
  <si>
    <t>[2020-07-27 07:02:01.052] [exec_time_logger] [info] Execution Time [Âµ]</t>
  </si>
  <si>
    <t>[2020-07-27 07:02:03.917] [exec_time_logger] [info] Execution Time [Âµ]</t>
  </si>
  <si>
    <t>[2020-07-27 07:02:06.552] [exec_time_logger] [info] Execution Time [Âµ]</t>
  </si>
  <si>
    <t>[2020-07-27 07:02:09.090] [exec_time_logger] [info] Execution Time [Âµ]</t>
  </si>
  <si>
    <t>[2020-07-27 07:02:12.586] [exec_time_logger] [info] Execution Time [Âµ]</t>
  </si>
  <si>
    <t>[2020-07-27 07:02:15.399] [exec_time_logger] [info] Execution Time [Âµ]</t>
  </si>
  <si>
    <t>[2020-07-27 07:02:18.058] [exec_time_logger] [info] Execution Time [Âµ]</t>
  </si>
  <si>
    <t>[2020-07-27 07:02:21.666] [exec_time_logger] [info] Execution Time [Âµ]</t>
  </si>
  <si>
    <t>[2020-07-27 07:02:24.805] [exec_time_logger] [info] Execution Time [Âµ]</t>
  </si>
  <si>
    <t>[2020-07-27 07:02:27.729] [exec_time_logger] [info] Execution Time [Âµ]</t>
  </si>
  <si>
    <t>[2020-07-27 07:02:30.442] [exec_time_logger] [info] Execution Time [Âµ]</t>
  </si>
  <si>
    <t>[2020-07-27 07:02:33.079] [exec_time_logger] [info] Execution Time [Âµ]</t>
  </si>
  <si>
    <t>[2020-07-27 07:02:36.067] [exec_time_logger] [info] Execution Time [Âµ]</t>
  </si>
  <si>
    <t>[2020-07-27 07:02:38.766] [exec_time_logger] [info] Execution Time [Âµ]</t>
  </si>
  <si>
    <t>[2020-07-27 07:08:10.795] [exec_time_logger] [info] Execution Time [Âµ]</t>
  </si>
  <si>
    <t>[2020-07-27 07:08:13.384] [exec_time_logger] [info] Execution Time [Âµ]</t>
  </si>
  <si>
    <t>[2020-07-27 07:08:16.514] [exec_time_logger] [info] Execution Time [Âµ]</t>
  </si>
  <si>
    <t>[2020-07-27 07:08:19.082] [exec_time_logger] [info] Execution Time [Âµ]</t>
  </si>
  <si>
    <t>[2020-07-27 07:08:21.717] [exec_time_logger] [info] Execution Time [Âµ]</t>
  </si>
  <si>
    <t>[2020-07-27 07:08:24.114] [exec_time_logger] [info] Execution Time [Âµ]</t>
  </si>
  <si>
    <t>[2020-07-27 07:08:26.982] [exec_time_logger] [info] Execution Time [Âµ]</t>
  </si>
  <si>
    <t>[2020-07-27 07:08:29.427] [exec_time_logger] [info] Execution Time [Âµ]</t>
  </si>
  <si>
    <t>[2020-07-27 07:08:32.939] [exec_time_logger] [info] Execution Time [Âµ]</t>
  </si>
  <si>
    <t>[2020-07-27 07:08:35.227] [exec_time_logger] [info] Execution Time [Âµ]</t>
  </si>
  <si>
    <t>[2020-07-27 07:08:38.255] [exec_time_logger] [info] Execution Time [Âµ]</t>
  </si>
  <si>
    <t>[2020-07-27 07:08:41.283] [exec_time_logger] [info] Execution Time [Âµ]</t>
  </si>
  <si>
    <t>[2020-07-27 07:08:44.080] [exec_time_logger] [info] Execution Time [Âµ]</t>
  </si>
  <si>
    <t>[2020-07-27 07:08:46.903] [exec_time_logger] [info] Execution Time [Âµ]</t>
  </si>
  <si>
    <t>[2020-07-27 07:08:49.310] [exec_time_logger] [info] Execution Time [Âµ]</t>
  </si>
  <si>
    <t>[2020-07-27 07:08:51.879] [exec_time_logger] [info] Execution Time [Âµ]</t>
  </si>
  <si>
    <t>[2020-07-27 07:08:54.380] [exec_time_logger] [info] Execution Time [Âµ]</t>
  </si>
  <si>
    <t>[2020-07-27 07:08:57.297] [exec_time_logger] [info] Execution Time [Âµ]</t>
  </si>
  <si>
    <t>[2020-07-27 07:09:00.947] [exec_time_logger] [info] Execution Time [Âµ]</t>
  </si>
  <si>
    <t>[2020-07-27 07:09:03.637] [exec_time_logger] [info] Execution Time [Âµ]</t>
  </si>
  <si>
    <t>[2020-07-27 07:09:08.275] [exec_time_logger] [info] Execution Time [Âµ]</t>
  </si>
  <si>
    <t>[2020-07-27 07:09:11.257] [exec_time_logger] [info] Execution Time [Âµ]</t>
  </si>
  <si>
    <t>[2020-07-27 07:09:15.304] [exec_time_logger] [info] Execution Time [Âµ]</t>
  </si>
  <si>
    <t>[2020-07-27 07:09:18.115] [exec_time_logger] [info] Execution Time [Âµ]</t>
  </si>
  <si>
    <t>[2020-07-27 07:09:20.914] [exec_time_logger] [info] Execution Time [Âµ]</t>
  </si>
  <si>
    <t>[2020-07-27 07:09:24.401] [exec_time_logger] [info] Execution Time [Âµ]</t>
  </si>
  <si>
    <t>[2020-07-27 07:09:26.927] [exec_time_logger] [info] Execution Time [Âµ]</t>
  </si>
  <si>
    <t>[2020-07-27 07:09:29.993] [exec_time_logger] [info] Execution Time [Âµ]</t>
  </si>
  <si>
    <t>[2020-07-27 07:09:32.725] [exec_time_logger] [info] Execution Time [Âµ]</t>
  </si>
  <si>
    <t>[2020-07-27 07:09:36.150] [exec_time_logger] [info] Execution Time [Âµ]</t>
  </si>
  <si>
    <t>[2020-07-27 07:09:38.612] [exec_time_logger] [info] Execution Time [Âµ]</t>
  </si>
  <si>
    <t>[2020-07-27 07:09:41.225] [exec_time_logger] [info] Execution Time [Âµ]</t>
  </si>
  <si>
    <t>[2020-07-27 07:09:43.979] [exec_time_logger] [info] Execution Time [Âµ]</t>
  </si>
  <si>
    <t>[2020-07-27 07:09:46.873] [exec_time_logger] [info] Execution Time [Âµ]</t>
  </si>
  <si>
    <t>[2020-07-27 07:09:49.353] [exec_time_logger] [info] Execution Time [Âµ]</t>
  </si>
  <si>
    <t>[2020-07-27 07:09:51.963] [exec_time_logger] [info] Execution Time [Âµ]</t>
  </si>
  <si>
    <t>[2020-07-27 07:09:54.672] [exec_time_logger] [info] Execution Time [Âµ]</t>
  </si>
  <si>
    <t>[2020-07-27 07:09:57.679] [exec_time_logger] [info] Execution Time [Âµ]</t>
  </si>
  <si>
    <t>[2020-07-27 07:10:00.640] [exec_time_logger] [info] Execution Time [Âµ]</t>
  </si>
  <si>
    <t>[2020-07-27 07:10:03.234] [exec_time_logger] [info] Execution Time [Âµ]</t>
  </si>
  <si>
    <t>[2020-07-27 07:10:05.686] [exec_time_logger] [info] Execution Time [Âµ]</t>
  </si>
  <si>
    <t>[2020-07-27 07:10:08.302] [exec_time_logger] [info] Execution Time [Âµ]</t>
  </si>
  <si>
    <t>[2020-07-27 07:10:11.944] [exec_time_logger] [info] Execution Time [Âµ]</t>
  </si>
  <si>
    <t>[2020-07-27 07:10:14.764] [exec_time_logger] [info] Execution Time [Âµ]</t>
  </si>
  <si>
    <t>[2020-07-27 07:10:17.890] [exec_time_logger] [info] Execution Time [Âµ]</t>
  </si>
  <si>
    <t>[2020-07-27 07:10:20.671] [exec_time_logger] [info] Execution Time [Âµ]</t>
  </si>
  <si>
    <t>[2020-07-27 07:10:23.033] [exec_time_logger] [info] Execution Time [Âµ]</t>
  </si>
  <si>
    <t>[2020-07-27 07:10:26.068] [exec_time_logger] [info] Execution Time [Âµ]</t>
  </si>
  <si>
    <t>[2020-07-27 07:10:28.525] [exec_time_logger] [info] Execution Time [Âµ]</t>
  </si>
  <si>
    <t>[2020-07-27 07:10:31.405] [exec_time_logger] [info] Execution Time [Âµ]</t>
  </si>
  <si>
    <t>[2020-07-27 07:10:33.929] [exec_time_logger] [info] Execution Time [Âµ]</t>
  </si>
  <si>
    <t>[2020-07-27 07:10:37.096] [exec_time_logger] [info] Execution Time [Âµ]</t>
  </si>
  <si>
    <t>[2020-07-27 07:10:40.483] [exec_time_logger] [info] Execution Time [Âµ]</t>
  </si>
  <si>
    <t>[2020-07-27 07:10:42.927] [exec_time_logger] [info] Execution Time [Âµ]</t>
  </si>
  <si>
    <t>[2020-07-27 07:10:47.323] [exec_time_logger] [info] Execution Time [Âµ]</t>
  </si>
  <si>
    <t>[2020-07-27 07:10:50.735] [exec_time_logger] [info] Execution Time [Âµ]</t>
  </si>
  <si>
    <t>[2020-07-27 07:10:53.627] [exec_time_logger] [info] Execution Time [Âµ]</t>
  </si>
  <si>
    <t>[2020-07-27 07:10:56.606] [exec_time_logger] [info] Execution Time [Âµ]</t>
  </si>
  <si>
    <t>[2020-07-27 07:11:00.250] [exec_time_logger] [info] Execution Time [Âµ]</t>
  </si>
  <si>
    <t>[2020-07-27 07:11:03.578] [exec_time_logger] [info] Execution Time [Âµ]</t>
  </si>
  <si>
    <t>[2020-07-27 07:11:07.235] [exec_time_logger] [info] Execution Time [Âµ]</t>
  </si>
  <si>
    <t>[2020-07-27 07:11:10.390] [exec_time_logger] [info] Execution Time [Âµ]</t>
  </si>
  <si>
    <t>[2020-07-27 07:11:13.315] [exec_time_logger] [info] Execution Time [Âµ]</t>
  </si>
  <si>
    <t>[2020-07-27 07:11:16.925] [exec_time_logger] [info] Execution Time [Âµ]</t>
  </si>
  <si>
    <t>[2020-07-27 07:11:19.799] [exec_time_logger] [info] Execution Time [Âµ]</t>
  </si>
  <si>
    <t>[2020-07-27 07:11:22.683] [exec_time_logger] [info] Execution Time [Âµ]</t>
  </si>
  <si>
    <t>[2020-07-27 07:11:26.316] [exec_time_logger] [info] Execution Time [Âµ]</t>
  </si>
  <si>
    <t>[2020-07-27 07:11:29.062] [exec_time_logger] [info] Execution Time [Âµ]</t>
  </si>
  <si>
    <t>[2020-07-27 07:11:31.592] [exec_time_logger] [info] Execution Time [Âµ]</t>
  </si>
  <si>
    <t>[2020-07-27 07:11:34.127] [exec_time_logger] [info] Execution Time [Âµ]</t>
  </si>
  <si>
    <t>[2020-07-27 07:11:36.455] [exec_time_logger] [info] Execution Time [Âµ]</t>
  </si>
  <si>
    <t>[2020-07-27 07:11:39.125] [exec_time_logger] [info] Execution Time [Âµ]</t>
  </si>
  <si>
    <t>[2020-07-27 07:11:43.292] [exec_time_logger] [info] Execution Time [Âµ]</t>
  </si>
  <si>
    <t>[2020-07-27 07:11:45.895] [exec_time_logger] [info] Execution Time [Âµ]</t>
  </si>
  <si>
    <t>[2020-07-27 07:11:48.591] [exec_time_logger] [info] Execution Time [Âµ]</t>
  </si>
  <si>
    <t>[2020-07-27 07:11:51.717] [exec_time_logger] [info] Execution Time [Âµ]</t>
  </si>
  <si>
    <t>[2020-07-27 07:11:54.373] [exec_time_logger] [info] Execution Time [Âµ]</t>
  </si>
  <si>
    <t>[2020-07-27 07:11:56.845] [exec_time_logger] [info] Execution Time [Âµ]</t>
  </si>
  <si>
    <t>[2020-07-27 07:12:00.654] [exec_time_logger] [info] Execution Time [Âµ]</t>
  </si>
  <si>
    <t>[2020-07-27 07:12:04.026] [exec_time_logger] [info] Execution Time [Âµ]</t>
  </si>
  <si>
    <t>[2020-07-27 07:12:07.097] [exec_time_logger] [info] Execution Time [Âµ]</t>
  </si>
  <si>
    <t>[2020-07-27 07:12:10.071] [exec_time_logger] [info] Execution Time [Âµ]</t>
  </si>
  <si>
    <t>[2020-07-27 07:12:12.942] [exec_time_logger] [info] Execution Time [Âµ]</t>
  </si>
  <si>
    <t>[2020-07-27 07:12:15.358] [exec_time_logger] [info] Execution Time [Âµ]</t>
  </si>
  <si>
    <t>[2020-07-27 07:12:17.716] [exec_time_logger] [info] Execution Time [Âµ]</t>
  </si>
  <si>
    <t>[2020-07-27 07:12:21.789] [exec_time_logger] [info] Execution Time [Âµ]</t>
  </si>
  <si>
    <t>[2020-07-27 07:12:26.547] [exec_time_logger] [info] Execution Time [Âµ]</t>
  </si>
  <si>
    <t>[2020-07-27 07:12:28.970] [exec_time_logger] [info] Execution Time [Âµ]</t>
  </si>
  <si>
    <t>[2020-07-27 07:12:31.504] [exec_time_logger] [info] Execution Time [Âµ]</t>
  </si>
  <si>
    <t>[2020-07-27 07:12:35.444] [exec_time_logger] [info] Execution Time [Âµ]</t>
  </si>
  <si>
    <t>[2020-07-27 07:12:38.387] [exec_time_logger] [info] Execution Time [Âµ]</t>
  </si>
  <si>
    <t>[2020-07-27 07:12:41.642] [exec_time_logger] [info] Execution Time [Âµ]</t>
  </si>
  <si>
    <t>[2020-07-27 07:12:44.947] [exec_time_logger] [info] Execution Time [Âµ]</t>
  </si>
  <si>
    <t>[2020-07-27 07:12:48.410] [exec_time_logger] [info] Execution Time [Âµ]</t>
  </si>
  <si>
    <t>[2020-07-27 07:12:50.879] [exec_time_logger] [info] Execution Time [Âµ]</t>
  </si>
  <si>
    <t>[2020-07-27 07:12:54.184] [exec_time_logger] [info] Execution Time [Âµ]</t>
  </si>
  <si>
    <t>[2020-07-27 07:12:56.679] [exec_time_logger] [info] Execution Time [Âµ]</t>
  </si>
  <si>
    <t>[2020-07-27 07:12:59.502] [exec_time_logger] [info] Execution Time [Âµ]</t>
  </si>
  <si>
    <t>[2020-07-27 07:13:02.391] [exec_time_logger] [info] Execution Time [Âµ]</t>
  </si>
  <si>
    <t>[2020-07-27 07:13:05.800] [exec_time_logger] [info] Execution Time [Âµ]</t>
  </si>
  <si>
    <t>[2020-07-27 07:13:09.055] [exec_time_logger] [info] Execution Time [Âµ]</t>
  </si>
  <si>
    <t>[2020-07-27 07:13:11.540] [exec_time_logger] [info] Execution Time [Âµ]</t>
  </si>
  <si>
    <t>[2020-07-27 07:13:14.553] [exec_time_logger] [info] Execution Time [Âµ]</t>
  </si>
  <si>
    <t>[2020-07-27 07:13:17.187] [exec_time_logger] [info] Execution Time [Âµ]</t>
  </si>
  <si>
    <t>[2020-07-27 07:13:19.805] [exec_time_logger] [info] Execution Time [Âµ]</t>
  </si>
  <si>
    <t>[2020-07-27 07:13:23.907] [exec_time_logger] [info] Execution Time [Âµ]</t>
  </si>
  <si>
    <t>[2020-07-27 07:13:26.235] [exec_time_logger] [info] Execution Time [Âµ]</t>
  </si>
  <si>
    <t>[2020-07-27 07:13:30.050] [exec_time_logger] [info] Execution Time [Âµ]</t>
  </si>
  <si>
    <t>[2020-07-27 07:13:33.314] [exec_time_logger] [info] Execution Time [Âµ]</t>
  </si>
  <si>
    <t>[2020-07-27 07:13:36.550] [exec_time_logger] [info] Execution Time [Âµ]</t>
  </si>
  <si>
    <t>[2020-07-27 07:13:39.010] [exec_time_logger] [info] Execution Time [Âµ]</t>
  </si>
  <si>
    <t>[2020-07-27 07:13:41.737] [exec_time_logger] [info] Execution Time [Âµ]</t>
  </si>
  <si>
    <t>[2020-07-27 07:13:44.520] [exec_time_logger] [info] Execution Time [Âµ]</t>
  </si>
  <si>
    <t>[2020-07-27 07:13:48.285] [exec_time_logger] [info] Execution Time [Âµ]</t>
  </si>
  <si>
    <t>[2020-07-27 07:13:52.346] [exec_time_logger] [info] Execution Time [Âµ]</t>
  </si>
  <si>
    <t>[2020-07-27 07:13:55.653] [exec_time_logger] [info] Execution Time [Âµ]</t>
  </si>
  <si>
    <t>[2020-07-27 07:13:58.218] [exec_time_logger] [info] Execution Time [Âµ]</t>
  </si>
  <si>
    <t>[2020-07-27 07:14:00.963] [exec_time_logger] [info] Execution Time [Âµ]</t>
  </si>
  <si>
    <t>[2020-07-27 07:14:03.895] [exec_time_logger] [info] Execution Time [Âµ]</t>
  </si>
  <si>
    <t>[2020-07-27 07:14:06.748] [exec_time_logger] [info] Execution Time [Âµ]</t>
  </si>
  <si>
    <t>[2020-07-27 07:14:09.416] [exec_time_logger] [info] Execution Time [Âµ]</t>
  </si>
  <si>
    <t>[2020-07-27 07:14:12.548] [exec_time_logger] [info] Execution Time [Âµ]</t>
  </si>
  <si>
    <t>[2020-07-27 07:14:14.929] [exec_time_logger] [info] Execution Time [Âµ]</t>
  </si>
  <si>
    <t>[2020-07-27 07:14:17.201] [exec_time_logger] [info] Execution Time [Âµ]</t>
  </si>
  <si>
    <t>[2020-07-27 07:14:19.782] [exec_time_logger] [info] Execution Time [Âµ]</t>
  </si>
  <si>
    <t>[2020-07-27 07:14:22.556] [exec_time_logger] [info] Execution Time [Âµ]</t>
  </si>
  <si>
    <t>[2020-07-27 07:14:26.247] [exec_time_logger] [info] Execution Time [Âµ]</t>
  </si>
  <si>
    <t>[2020-07-27 07:14:28.685] [exec_time_logger] [info] Execution Time [Âµ]</t>
  </si>
  <si>
    <t>[2020-07-27 07:14:31.563] [exec_time_logger] [info] Execution Time [Âµ]</t>
  </si>
  <si>
    <t>[2020-07-27 07:14:34.631] [exec_time_logger] [info] Execution Time [Âµ]</t>
  </si>
  <si>
    <t>[2020-07-27 07:14:38.285] [exec_time_logger] [info] Execution Time [Âµ]</t>
  </si>
  <si>
    <t>[2020-07-27 07:14:40.856] [exec_time_logger] [info] Execution Time [Âµ]</t>
  </si>
  <si>
    <t>[2020-07-27 07:14:43.750] [exec_time_logger] [info] Execution Time [Âµ]</t>
  </si>
  <si>
    <t>[2020-07-27 07:14:46.946] [exec_time_logger] [info] Execution Time [Âµ]</t>
  </si>
  <si>
    <t>[2020-07-27 07:14:52.085] [exec_time_logger] [info] Execution Time [Âµ]</t>
  </si>
  <si>
    <t>[2020-07-27 07:14:55.222] [exec_time_logger] [info] Execution Time [Âµ]</t>
  </si>
  <si>
    <t>[2020-07-27 07:14:58.083] [exec_time_logger] [info] Execution Time [Âµ]</t>
  </si>
  <si>
    <t>[2020-07-27 07:15:01.584] [exec_time_logger] [info] Execution Time [Âµ]</t>
  </si>
  <si>
    <t>[2020-07-27 07:15:04.559] [exec_time_logger] [info] Execution Time [Âµ]</t>
  </si>
  <si>
    <t>[2020-07-27 07:15:07.718] [exec_time_logger] [info] Execution Time [Âµ]</t>
  </si>
  <si>
    <t>[2020-07-27 07:15:10.124] [exec_time_logger] [info] Execution Time [Âµ]</t>
  </si>
  <si>
    <t>[2020-07-27 07:15:12.831] [exec_time_logger] [info] Execution Time [Âµ]</t>
  </si>
  <si>
    <t>[2020-07-27 07:15:15.310] [exec_time_logger] [info] Execution Time [Âµ]</t>
  </si>
  <si>
    <t>[2020-07-27 07:15:19.983] [exec_time_logger] [info] Execution Time [Âµ]</t>
  </si>
  <si>
    <t>[2020-07-27 07:15:22.372] [exec_time_logger] [info] Execution Time [Âµ]</t>
  </si>
  <si>
    <t>[2020-07-27 07:15:25.070] [exec_time_logger] [info] Execution Time [Âµ]</t>
  </si>
  <si>
    <t>[2020-07-27 07:15:29.840] [exec_time_logger] [info] Execution Time [Âµ]</t>
  </si>
  <si>
    <t>[2020-07-27 07:15:34.200] [exec_time_logger] [info] Execution Time [Âµ]</t>
  </si>
  <si>
    <t>[2020-07-27 07:15:38.427] [exec_time_logger] [info] Execution Time [Âµ]</t>
  </si>
  <si>
    <t>[2020-07-27 07:15:40.950] [exec_time_logger] [info] Execution Time [Âµ]</t>
  </si>
  <si>
    <t>[2020-07-27 07:15:43.577] [exec_time_logger] [info] Execution Time [Âµ]</t>
  </si>
  <si>
    <t>[2020-07-27 07:15:46.705] [exec_time_logger] [info] Execution Time [Âµ]</t>
  </si>
  <si>
    <t>[2020-07-27 07:15:49.511] [exec_time_logger] [info] Execution Time [Âµ]</t>
  </si>
  <si>
    <t>[2020-07-27 07:15:51.729] [exec_time_logger] [info] Execution Time [Âµ]</t>
  </si>
  <si>
    <t>[2020-07-27 07:15:54.846] [exec_time_logger] [info] Execution Time [Âµ]</t>
  </si>
  <si>
    <t>[2020-07-27 07:15:58.734] [exec_time_logger] [info] Execution Time [Âµ]</t>
  </si>
  <si>
    <t>[2020-07-27 07:16:01.681] [exec_time_logger] [info] Execution Time [Âµ]</t>
  </si>
  <si>
    <t>[2020-07-27 07:16:04.498] [exec_time_logger] [info] Execution Time [Âµ]</t>
  </si>
  <si>
    <t>[2020-07-27 07:16:08.597] [exec_time_logger] [info] Execution Time [Âµ]</t>
  </si>
  <si>
    <t>[2020-07-27 07:16:11.407] [exec_time_logger] [info] Execution Time [Âµ]</t>
  </si>
  <si>
    <t>[2020-07-27 07:16:13.872] [exec_time_logger] [info] Execution Time [Âµ]</t>
  </si>
  <si>
    <t>[2020-07-27 07:16:17.295] [exec_time_logger] [info] Execution Time [Âµ]</t>
  </si>
  <si>
    <t>[2020-07-27 07:16:21.115] [exec_time_logger] [info] Execution Time [Âµ]</t>
  </si>
  <si>
    <t>[2020-07-27 07:16:23.584] [exec_time_logger] [info] Execution Time [Âµ]</t>
  </si>
  <si>
    <t>[2020-07-27 07:16:26.483] [exec_time_logger] [info] Execution Time [Âµ]</t>
  </si>
  <si>
    <t>[2020-07-27 07:16:29.603] [exec_time_logger] [info] Execution Time [Âµ]</t>
  </si>
  <si>
    <t>[2020-07-27 07:16:32.257] [exec_time_logger] [info] Execution Time [Âµ]</t>
  </si>
  <si>
    <t>[2020-07-27 07:16:34.945] [exec_time_logger] [info] Execution Time [Âµ]</t>
  </si>
  <si>
    <t>[2020-07-27 07:16:37.917] [exec_time_logger] [info] Execution Time [Âµ]</t>
  </si>
  <si>
    <t>[2020-07-27 07:16:40.976] [exec_time_logger] [info] Execution Time [Âµ]</t>
  </si>
  <si>
    <t>[2020-07-27 07:16:43.994] [exec_time_logger] [info] Execution Time [Âµ]</t>
  </si>
  <si>
    <t>[2020-07-27 07:16:47.272] [exec_time_logger] [info] Execution Time [Âµ]</t>
  </si>
  <si>
    <t>[2020-07-27 07:16:50.599] [exec_time_logger] [info] Execution Time [Âµ]</t>
  </si>
  <si>
    <t>[2020-07-27 07:16:53.223] [exec_time_logger] [info] Execution Time [Âµ]</t>
  </si>
  <si>
    <t>[2020-07-27 07:16:55.670] [exec_time_logger] [info] Execution Time [Âµ]</t>
  </si>
  <si>
    <t>[2020-07-27 07:16:59.518] [exec_time_logger] [info] Execution Time [Âµ]</t>
  </si>
  <si>
    <t>[2020-07-27 07:17:03.775] [exec_time_logger] [info] Execution Time [Âµ]</t>
  </si>
  <si>
    <t>[2020-07-27 07:17:06.085] [exec_time_logger] [info] Execution Time [Âµ]</t>
  </si>
  <si>
    <t>[2020-07-27 07:17:08.477] [exec_time_logger] [info] Execution Time [Âµ]</t>
  </si>
  <si>
    <t>[2020-07-27 07:17:11.619] [exec_time_logger] [info] Execution Time [Âµ]</t>
  </si>
  <si>
    <t>[2020-07-27 07:17:15.111] [exec_time_logger] [info] Execution Time [Âµ]</t>
  </si>
  <si>
    <t>[2020-07-27 07:17:18.189] [exec_time_logger] [info] Execution Time [Âµ]</t>
  </si>
  <si>
    <t>[2020-07-27 07:17:21.258] [exec_time_logger] [info] Execution Time [Âµ]</t>
  </si>
  <si>
    <t>[2020-07-27 07:17:24.960] [exec_time_logger] [info] Execution Time [Âµ]</t>
  </si>
  <si>
    <t>[2020-07-27 07:17:27.469] [exec_time_logger] [info] Execution Time [Âµ]</t>
  </si>
  <si>
    <t>[2020-07-27 07:17:29.965] [exec_time_logger] [info] Execution Time [Âµ]</t>
  </si>
  <si>
    <t>[2020-07-27 07:17:33.717] [exec_time_logger] [info] Execution Time [Âµ]</t>
  </si>
  <si>
    <t>[2020-07-27 07:17:36.417] [exec_time_logger] [info] Execution Time [Âµ]</t>
  </si>
  <si>
    <t>[2020-07-27 07:17:39.010] [exec_time_logger] [info] Execution Time [Âµ]</t>
  </si>
  <si>
    <t>[2020-07-27 07:17:42.754] [exec_time_logger] [info] Execution Time [Âµ]</t>
  </si>
  <si>
    <t>[2020-07-27 07:17:45.368] [exec_time_logger] [info] Execution Time [Âµ]</t>
  </si>
  <si>
    <t>[2020-07-27 07:17:47.950] [exec_time_logger] [info] Execution Time [Âµ]</t>
  </si>
  <si>
    <t>[2020-07-27 07:17:50.963] [exec_time_logger] [info] Execution Time [Âµ]</t>
  </si>
  <si>
    <t>[2020-07-27 07:17:54.006] [exec_time_logger] [info] Execution Time [Âµ]</t>
  </si>
  <si>
    <t>[2020-07-27 07:17:57.220] [exec_time_logger] [info] Execution Time [Âµ]</t>
  </si>
  <si>
    <t>[2020-07-27 07:18:00.271] [exec_time_logger] [info] Execution Time [Âµ]</t>
  </si>
  <si>
    <t>[2020-07-27 07:18:02.600] [exec_time_logger] [info] Execution Time [Âµ]</t>
  </si>
  <si>
    <t>[2020-07-27 07:18:05.885] [exec_time_logger] [info] Execution Time [Âµ]</t>
  </si>
  <si>
    <t>[2020-07-27 07:18:09.049] [exec_time_logger] [info] Execution Time [Âµ]</t>
  </si>
  <si>
    <t>[2020-07-27 07:18:11.503] [exec_time_logger] [info] Execution Time [Âµ]</t>
  </si>
  <si>
    <t>[2020-07-27 07:18:15.083] [exec_time_logger] [info] Execution Time [Âµ]</t>
  </si>
  <si>
    <t>[2020-07-27 07:18:18.037] [exec_time_logger] [info] Execution Time [Âµ]</t>
  </si>
  <si>
    <t>[2020-07-27 07:18:21.018] [exec_time_logger] [info] Execution Time [Âµ]</t>
  </si>
  <si>
    <t>[2020-07-27 07:18:24.472] [exec_time_logger] [info] Execution Time [Âµ]</t>
  </si>
  <si>
    <t>[2020-07-27 07:18:27.699] [exec_time_logger] [info] Execution Time [Âµ]</t>
  </si>
  <si>
    <t>[2020-07-27 07:18:31.507] [exec_time_logger] [info] Execution Time [Âµ]</t>
  </si>
  <si>
    <t>[2020-07-27 07:18:34.250] [exec_time_logger] [info] Execution Time [Âµ]</t>
  </si>
  <si>
    <t>[2020-07-27 07:18:37.086] [exec_time_logger] [info] Execution Time [Âµ]</t>
  </si>
  <si>
    <t>[2020-07-27 07:18:39.679] [exec_time_logger] [info] Execution Time [Âµ]</t>
  </si>
  <si>
    <t>[2020-07-27 07:18:42.877] [exec_time_logger] [info] Execution Time [Âµ]</t>
  </si>
  <si>
    <t>[2020-07-27 07:18:46.455] [exec_time_logger] [info] Execution Time [Âµ]</t>
  </si>
  <si>
    <t>[2020-07-27 07:18:49.430] [exec_time_logger] [info] Execution Time [Âµ]</t>
  </si>
  <si>
    <t>[2020-07-27 07:18:53.361] [exec_time_logger] [info] Execution Time [Âµ]</t>
  </si>
  <si>
    <t>[2020-07-27 07:18:56.195] [exec_time_logger] [info] Execution Time [Âµ]</t>
  </si>
  <si>
    <t>[2020-07-27 07:18:58.777] [exec_time_logger] [info] Execution Time [Âµ]</t>
  </si>
  <si>
    <t>[2020-07-27 07:19:02.011] [exec_time_logger] [info] Execution Time [Âµ]</t>
  </si>
  <si>
    <t>[2020-07-27 07:19:04.661] [exec_time_logger] [info] Execution Time [Âµ]</t>
  </si>
  <si>
    <t>[2020-07-27 07:19:07.594] [exec_time_logger] [info] Execution Time [Âµ]</t>
  </si>
  <si>
    <t>[2020-07-27 07:19:10.467] [exec_time_logger] [info] Execution Time [Âµ]</t>
  </si>
  <si>
    <t>[2020-07-27 07:19:13.468] [exec_time_logger] [info] Execution Time [Âµ]</t>
  </si>
  <si>
    <t>[2020-07-27 07:19:17.279] [exec_time_logger] [info] Execution Time [Âµ]</t>
  </si>
  <si>
    <t>[2020-07-27 07:19:20.062] [exec_time_logger] [info] Execution Time [Âµ]</t>
  </si>
  <si>
    <t>[2020-07-27 07:19:23.345] [exec_time_logger] [info] Execution Time [Âµ]</t>
  </si>
  <si>
    <t>[2020-07-27 07:19:26.088] [exec_time_logger] [info] Execution Time [Âµ]</t>
  </si>
  <si>
    <t>[2020-07-27 07:19:29.619] [exec_time_logger] [info] Execution Time [Âµ]</t>
  </si>
  <si>
    <t>[2020-07-27 07:19:33.095] [exec_time_logger] [info] Execution Time [Âµ]</t>
  </si>
  <si>
    <t>[2020-07-27 07:19:35.858] [exec_time_logger] [info] Execution Time [Âµ]</t>
  </si>
  <si>
    <t>[2020-07-27 07:19:39.183] [exec_time_logger] [info] Execution Time [Âµ]</t>
  </si>
  <si>
    <t>[2020-07-27 07:19:42.742] [exec_time_logger] [info] Execution Time [Âµ]</t>
  </si>
  <si>
    <t>[2020-07-27 07:19:45.760] [exec_time_logger] [info] Execution Time [Âµ]</t>
  </si>
  <si>
    <t>[2020-07-27 07:19:48.494] [exec_time_logger] [info] Execution Time [Âµ]</t>
  </si>
  <si>
    <t>[2020-07-27 07:19:51.039] [exec_time_logger] [info] Execution Time [Âµ]</t>
  </si>
  <si>
    <t>[2020-07-27 07:19:53.765] [exec_time_logger] [info] Execution Time [Âµ]</t>
  </si>
  <si>
    <t>[2020-07-27 07:19:57.109] [exec_time_logger] [info] Execution Time [Âµ]</t>
  </si>
  <si>
    <t>[2020-07-27 07:19:59.693] [exec_time_logger] [info] Execution Time [Âµ]</t>
  </si>
  <si>
    <t>[2020-07-27 07:20:03.869] [exec_time_logger] [info] Execution Time [Âµ]</t>
  </si>
  <si>
    <t>[2020-07-27 07:20:06.977] [exec_time_logger] [info] Execution Time [Âµ]</t>
  </si>
  <si>
    <t>[2020-07-27 07:20:10.084] [exec_time_logger] [info] Execution Time [Âµ]</t>
  </si>
  <si>
    <t>[2020-07-27 07:20:12.716] [exec_time_logger] [info] Execution Time [Âµ]</t>
  </si>
  <si>
    <t>[2020-07-27 07:20:14.861] [exec_time_logger] [info] Execution Time [Âµ]</t>
  </si>
  <si>
    <t>[2020-07-27 07:20:17.241] [exec_time_logger] [info] Execution Time [Âµ]</t>
  </si>
  <si>
    <t>[2020-07-27 07:20:20.769] [exec_time_logger] [info] Execution Time [Âµ]</t>
  </si>
  <si>
    <t>[2020-07-27 07:20:23.865] [exec_time_logger] [info] Execution Time [Âµ]</t>
  </si>
  <si>
    <t>[2020-07-27 07:20:27.626] [exec_time_logger] [info] Execution Time [Âµ]</t>
  </si>
  <si>
    <t>[2020-07-27 07:20:30.444] [exec_time_logger] [info] Execution Time [Âµ]</t>
  </si>
  <si>
    <t>[2020-07-27 07:20:33.311] [exec_time_logger] [info] Execution Time [Âµ]</t>
  </si>
  <si>
    <t>[2020-07-27 07:20:35.664] [exec_time_logger] [info] Execution Time [Âµ]</t>
  </si>
  <si>
    <t>[2020-07-27 07:20:38.600] [exec_time_logger] [info] Execution Time [Âµ]</t>
  </si>
  <si>
    <t>[2020-07-27 07:20:41.488] [exec_time_logger] [info] Execution Time [Âµ]</t>
  </si>
  <si>
    <t>[2020-07-27 07:20:43.996] [exec_time_logger] [info] Execution Time [Âµ]</t>
  </si>
  <si>
    <t>[2020-07-27 07:20:46.685] [exec_time_logger] [info] Execution Time [Âµ]</t>
  </si>
  <si>
    <t>[2020-07-27 07:20:49.332] [exec_time_logger] [info] Execution Time [Âµ]</t>
  </si>
  <si>
    <t>[2020-07-27 07:20:52.470] [exec_time_logger] [info] Execution Time [Âµ]</t>
  </si>
  <si>
    <t>[2020-07-27 07:20:55.480] [exec_time_logger] [info] Execution Time [Âµ]</t>
  </si>
  <si>
    <t>[2020-07-27 07:20:59.282] [exec_time_logger] [info] Execution Time [Âµ]</t>
  </si>
  <si>
    <t>[2020-07-27 07:21:02.288] [exec_time_logger] [info] Execution Time [Âµ]</t>
  </si>
  <si>
    <t>[2020-07-27 07:21:05.375] [exec_time_logger] [info] Execution Time [Âµ]</t>
  </si>
  <si>
    <t>[2020-07-27 07:21:08.385] [exec_time_logger] [info] Execution Time [Âµ]</t>
  </si>
  <si>
    <t>[2020-07-27 07:21:11.055] [exec_time_logger] [info] Execution Time [Âµ]</t>
  </si>
  <si>
    <t>[2020-07-27 07:21:14.139] [exec_time_logger] [info] Execution Time [Âµ]</t>
  </si>
  <si>
    <t>[2020-07-27 07:21:17.175] [exec_time_logger] [info] Execution Time [Âµ]</t>
  </si>
  <si>
    <t>[2020-07-27 07:21:20.057] [exec_time_logger] [info] Execution Time [Âµ]</t>
  </si>
  <si>
    <t>[2020-07-27 07:21:22.985] [exec_time_logger] [info] Execution Time [Âµ]</t>
  </si>
  <si>
    <t>[2020-07-27 07:21:25.668] [exec_time_logger] [info] Execution Time [Âµ]</t>
  </si>
  <si>
    <t>[2020-07-27 07:21:29.081] [exec_time_logger] [info] Execution Time [Âµ]</t>
  </si>
  <si>
    <t>[2020-07-27 07:21:31.556] [exec_time_logger] [info] Execution Time [Âµ]</t>
  </si>
  <si>
    <t>[2020-07-27 07:21:34.988] [exec_time_logger] [info] Execution Time [Âµ]</t>
  </si>
  <si>
    <t>[2020-07-27 07:21:38.495] [exec_time_logger] [info] Execution Time [Âµ]</t>
  </si>
  <si>
    <t>[2020-07-27 07:21:40.985] [exec_time_logger] [info] Execution Time [Âµ]</t>
  </si>
  <si>
    <t>[2020-07-27 07:21:44.191] [exec_time_logger] [info] Execution Time [Âµ]</t>
  </si>
  <si>
    <t>[2020-07-27 07:21:47.132] [exec_time_logger] [info] Execution Time [Âµ]</t>
  </si>
  <si>
    <t>[2020-07-27 07:21:50.925] [exec_time_logger] [info] Execution Time [Âµ]</t>
  </si>
  <si>
    <t>[2020-07-27 07:21:53.424] [exec_time_logger] [info] Execution Time [Âµ]</t>
  </si>
  <si>
    <t>[2020-07-27 07:21:56.415] [exec_time_logger] [info] Execution Time [Âµ]</t>
  </si>
  <si>
    <t>[2020-07-27 07:21:59.537] [exec_time_logger] [info] Execution Time [Âµ]</t>
  </si>
  <si>
    <t>[2020-07-27 07:22:02.262] [exec_time_logger] [info] Execution Time [Âµ]</t>
  </si>
  <si>
    <t>[2020-07-27 07:22:05.220] [exec_time_logger] [info] Execution Time [Âµ]</t>
  </si>
  <si>
    <t>[2020-07-27 07:22:07.450] [exec_time_logger] [info] Execution Time [Âµ]</t>
  </si>
  <si>
    <t>[2020-07-27 07:22:10.482] [exec_time_logger] [info] Execution Time [Âµ]</t>
  </si>
  <si>
    <t>[2020-07-27 07:22:13.169] [exec_time_logger] [info] Execution Time [Âµ]</t>
  </si>
  <si>
    <t>[2020-07-27 07:22:16.585] [exec_time_logger] [info] Execution Time [Âµ]</t>
  </si>
  <si>
    <t>[2020-07-27 07:22:19.887] [exec_time_logger] [info] Execution Time [Âµ]</t>
  </si>
  <si>
    <t>[2020-07-27 07:22:22.506] [exec_time_logger] [info] Execution Time [Âµ]</t>
  </si>
  <si>
    <t>[2020-07-27 07:22:25.253] [exec_time_logger] [info] Execution Time [Âµ]</t>
  </si>
  <si>
    <t>[2020-07-27 07:22:28.121] [exec_time_logger] [info] Execution Time [Âµ]</t>
  </si>
  <si>
    <t>[2020-07-27 07:22:30.949] [exec_time_logger] [info] Execution Time [Âµ]</t>
  </si>
  <si>
    <t>[2020-07-27 07:22:34.140] [exec_time_logger] [info] Execution Time [Âµ]</t>
  </si>
  <si>
    <t>[2020-07-27 07:22:37.576] [exec_time_logger] [info] Execution Time [Âµ]</t>
  </si>
  <si>
    <t>[2020-07-27 07:22:40.260] [exec_time_logger] [info] Execution Time [Âµ]</t>
  </si>
  <si>
    <t>[2020-07-27 07:22:43.175] [exec_time_logger] [info] Execution Time [Âµ]</t>
  </si>
  <si>
    <t>[2020-07-27 07:22:46.622] [exec_time_logger] [info] Execution Time [Âµ]</t>
  </si>
  <si>
    <t>[2020-07-27 07:22:51.522] [exec_time_logger] [info] Execution Time [Âµ]</t>
  </si>
  <si>
    <t>[2020-07-27 07:22:53.815] [exec_time_logger] [info] Execution Time [Âµ]</t>
  </si>
  <si>
    <t>[2020-07-27 07:22:57.285] [exec_time_logger] [info] Execution Time [Âµ]</t>
  </si>
  <si>
    <t>[2020-07-27 07:23:00.287] [exec_time_logger] [info] Execution Time [Âµ]</t>
  </si>
  <si>
    <t>[2020-07-27 07:23:03.791] [exec_time_logger] [info] Execution Time [Âµ]</t>
  </si>
  <si>
    <t>[2020-07-27 07:23:07.169] [exec_time_logger] [info] Execution Time [Âµ]</t>
  </si>
  <si>
    <t>[2020-07-27 07:23:11.379] [exec_time_logger] [info] Execution Time [Âµ]</t>
  </si>
  <si>
    <t>[2020-07-27 07:23:14.073] [exec_time_logger] [info] Execution Time [Âµ]</t>
  </si>
  <si>
    <t>[2020-07-27 07:23:16.431] [exec_time_logger] [info] Execution Time [Âµ]</t>
  </si>
  <si>
    <t>[2020-07-27 07:23:19.028] [exec_time_logger] [info] Execution Time [Âµ]</t>
  </si>
  <si>
    <t>[2020-07-27 07:23:22.349] [exec_time_logger] [info] Execution Time [Âµ]</t>
  </si>
  <si>
    <t>[2020-07-27 07:23:25.684] [exec_time_logger] [info] Execution Time [Âµ]</t>
  </si>
  <si>
    <t>[2020-07-27 07:23:28.046] [exec_time_logger] [info] Execution Time [Âµ]</t>
  </si>
  <si>
    <t>[2020-07-27 07:23:31.423] [exec_time_logger] [info] Execution Time [Âµ]</t>
  </si>
  <si>
    <t>[2020-07-27 07:23:34.124] [exec_time_logger] [info] Execution Time [Âµ]</t>
  </si>
  <si>
    <t>[2020-07-27 07:23:36.624] [exec_time_logger] [info] Execution Time [Âµ]</t>
  </si>
  <si>
    <t>[2020-07-27 07:23:39.559] [exec_time_logger] [info] Execution Time [Âµ]</t>
  </si>
  <si>
    <t>[2020-07-27 07:23:43.392] [exec_time_logger] [info] Execution Time [Âµ]</t>
  </si>
  <si>
    <t>[2020-07-27 07:23:46.103] [exec_time_logger] [info] Execution Time [Âµ]</t>
  </si>
  <si>
    <t>[2020-07-27 07:23:48.888] [exec_time_logger] [info] Execution Time [Âµ]</t>
  </si>
  <si>
    <t>[2020-07-27 07:23:51.308] [exec_time_logger] [info] Execution Time [Âµ]</t>
  </si>
  <si>
    <t>[2020-07-27 07:23:54.618] [exec_time_logger] [info] Execution Time [Âµ]</t>
  </si>
  <si>
    <t>[2020-07-27 07:23:57.302] [exec_time_logger] [info] Execution Time [Âµ]</t>
  </si>
  <si>
    <t>[2020-07-27 07:24:00.257] [exec_time_logger] [info] Execution Time [Âµ]</t>
  </si>
  <si>
    <t>[2020-07-27 07:24:03.012] [exec_time_logger] [info] Execution Time [Âµ]</t>
  </si>
  <si>
    <t>[2020-07-27 07:24:05.524] [exec_time_logger] [info] Execution Time [Âµ]</t>
  </si>
  <si>
    <t>[2020-07-27 07:24:08.520] [exec_time_logger] [info] Execution Time [Âµ]</t>
  </si>
  <si>
    <t>[2020-07-27 07:24:10.947] [exec_time_logger] [info] Execution Time [Âµ]</t>
  </si>
  <si>
    <t>[2020-07-27 07:24:14.250] [exec_time_logger] [info] Execution Time [Âµ]</t>
  </si>
  <si>
    <t>[2020-07-27 07:24:17.138] [exec_time_logger] [info] Execution Time [Âµ]</t>
  </si>
  <si>
    <t>[2020-07-27 07:24:19.970] [exec_time_logger] [info] Execution Time [Âµ]</t>
  </si>
  <si>
    <t>[2020-07-27 07:24:23.777] [exec_time_logger] [info] Execution Time [Âµ]</t>
  </si>
  <si>
    <t>[2020-07-27 07:24:26.546] [exec_time_logger] [info] Execution Time [Âµ]</t>
  </si>
  <si>
    <t>[2020-07-27 07:24:31.223] [exec_time_logger] [info] Execution Time [Âµ]</t>
  </si>
  <si>
    <t>[2020-07-27 07:24:33.887] [exec_time_logger] [info] Execution Time [Âµ]</t>
  </si>
  <si>
    <t>[2020-07-27 07:24:36.985] [exec_time_logger] [info] Execution Time [Âµ]</t>
  </si>
  <si>
    <t>[2020-07-27 07:24:39.870] [exec_time_logger] [info] Execution Time [Âµ]</t>
  </si>
  <si>
    <t>[2020-07-27 07:24:43.265] [exec_time_logger] [info] Execution Time [Âµ]</t>
  </si>
  <si>
    <t>[2020-07-27 07:24:47.545] [exec_time_logger] [info] Execution Time [Âµ]</t>
  </si>
  <si>
    <t>[2020-07-27 07:24:50.487] [exec_time_logger] [info] Execution Time [Âµ]</t>
  </si>
  <si>
    <t>[2020-07-27 07:24:53.191] [exec_time_logger] [info] Execution Time [Âµ]</t>
  </si>
  <si>
    <t>[2020-07-27 07:24:56.535] [exec_time_logger] [info] Execution Time [Âµ]</t>
  </si>
  <si>
    <t>[2020-07-27 07:24:59.077] [exec_time_logger] [info] Execution Time [Âµ]</t>
  </si>
  <si>
    <t>[2020-07-27 07:25:02.434] [exec_time_logger] [info] Execution Time [Âµ]</t>
  </si>
  <si>
    <t>[2020-07-27 07:25:05.401] [exec_time_logger] [info] Execution Time [Âµ]</t>
  </si>
  <si>
    <t>[2020-07-27 07:25:08.735] [exec_time_logger] [info] Execution Time [Âµ]</t>
  </si>
  <si>
    <t>[2020-07-27 07:25:11.531] [exec_time_logger] [info] Execution Time [Âµ]</t>
  </si>
  <si>
    <t>[2020-07-27 07:25:15.291] [exec_time_logger] [info] Execution Time [Âµ]</t>
  </si>
  <si>
    <t>[2020-07-27 07:25:18.235] [exec_time_logger] [info] Execution Time [Âµ]</t>
  </si>
  <si>
    <t>[2020-07-27 07:25:21.455] [exec_time_logger] [info] Execution Time [Âµ]</t>
  </si>
  <si>
    <t>[2020-07-27 07:25:25.476] [exec_time_logger] [info] Execution Time [Âµ]</t>
  </si>
  <si>
    <t>[2020-07-27 07:25:29.619] [exec_time_logger] [info] Execution Time [Âµ]</t>
  </si>
  <si>
    <t>[2020-07-27 07:25:33.358] [exec_time_logger] [info] Execution Time [Âµ]</t>
  </si>
  <si>
    <t>[2020-07-27 07:25:38.829] [exec_time_logger] [info] Execution Time [Âµ]</t>
  </si>
  <si>
    <t>[2020-07-27 07:25:41.325] [exec_time_logger] [info] Execution Time [Âµ]</t>
  </si>
  <si>
    <t>[2020-07-27 07:25:43.881] [exec_time_logger] [info] Execution Time [Âµ]</t>
  </si>
  <si>
    <t>[2020-07-27 07:25:47.907] [exec_time_logger] [info] Execution Time [Âµ]</t>
  </si>
  <si>
    <t>[2020-07-27 07:25:50.442] [exec_time_logger] [info] Execution Time [Âµ]</t>
  </si>
  <si>
    <t>[2020-07-27 07:25:53.344] [exec_time_logger] [info] Execution Time [Âµ]</t>
  </si>
  <si>
    <t>[2020-07-27 07:25:56.658] [exec_time_logger] [info] Execution Time [Âµ]</t>
  </si>
  <si>
    <t>[2020-07-27 07:25:59.526] [exec_time_logger] [info] Execution Time [Âµ]</t>
  </si>
  <si>
    <t>[2020-07-27 07:26:02.352] [exec_time_logger] [info] Execution Time [Âµ]</t>
  </si>
  <si>
    <t>[2020-07-27 07:26:05.164] [exec_time_logger] [info] Execution Time [Âµ]</t>
  </si>
  <si>
    <t>[2020-07-27 07:26:09.489] [exec_time_logger] [info] Execution Time [Âµ]</t>
  </si>
  <si>
    <t>[2020-07-27 07:26:12.855] [exec_time_logger] [info] Execution Time [Âµ]</t>
  </si>
  <si>
    <t>[2020-07-27 07:26:15.999] [exec_time_logger] [info] Execution Time [Âµ]</t>
  </si>
  <si>
    <t>[2020-07-27 07:26:18.968] [exec_time_logger] [info] Execution Time [Âµ]</t>
  </si>
  <si>
    <t>[2020-07-27 07:26:21.638] [exec_time_logger] [info] Execution Time [Âµ]</t>
  </si>
  <si>
    <t>[2020-07-27 07:26:24.405] [exec_time_logger] [info] Execution Time [Âµ]</t>
  </si>
  <si>
    <t>[2020-07-27 07:26:27.226] [exec_time_logger] [info] Execution Time [Âµ]</t>
  </si>
  <si>
    <t>[2020-07-27 07:26:30.803] [exec_time_logger] [info] Execution Time [Âµ]</t>
  </si>
  <si>
    <t>[2020-07-27 07:26:33.448] [exec_time_logger] [info] Execution Time [Âµ]</t>
  </si>
  <si>
    <t>[2020-07-27 07:26:36.639] [exec_time_logger] [info] Execution Time [Âµ]</t>
  </si>
  <si>
    <t>[2020-07-27 07:26:39.637] [exec_time_logger] [info] Execution Time [Âµ]</t>
  </si>
  <si>
    <t>[2020-07-27 07:26:42.662] [exec_time_logger] [info] Execution Time [Âµ]</t>
  </si>
  <si>
    <t>[2020-07-27 07:26:45.314] [exec_time_logger] [info] Execution Time [Âµ]</t>
  </si>
  <si>
    <t>[2020-07-27 07:26:48.438] [exec_time_logger] [info] Execution Time [Âµ]</t>
  </si>
  <si>
    <t>[2020-07-27 07:26:51.269] [exec_time_logger] [info] Execution Time [Âµ]</t>
  </si>
  <si>
    <t>[2020-07-27 07:26:53.689] [exec_time_logger] [info] Execution Time [Âµ]</t>
  </si>
  <si>
    <t>[2020-07-27 07:26:57.270] [exec_time_logger] [info] Execution Time [Âµ]</t>
  </si>
  <si>
    <t>[2020-07-27 07:27:01.781] [exec_time_logger] [info] Execution Time [Âµ]</t>
  </si>
  <si>
    <t>[2020-07-27 07:27:03.984] [exec_time_logger] [info] Execution Time [Âµ]</t>
  </si>
  <si>
    <t>[2020-07-27 07:27:07.114] [exec_time_logger] [info] Execution Time [Âµ]</t>
  </si>
  <si>
    <t>[2020-07-27 07:27:10.543] [exec_time_logger] [info] Execution Time [Âµ]</t>
  </si>
  <si>
    <t>[2020-07-27 07:27:13.899] [exec_time_logger] [info] Execution Time [Âµ]</t>
  </si>
  <si>
    <t>[2020-07-27 07:27:16.977] [exec_time_logger] [info] Execution Time [Âµ]</t>
  </si>
  <si>
    <t>[2020-07-27 07:27:19.949] [exec_time_logger] [info] Execution Time [Âµ]</t>
  </si>
  <si>
    <t>[2020-07-27 07:27:22.487] [exec_time_logger] [info] Execution Time [Âµ]</t>
  </si>
  <si>
    <t>[2020-07-27 07:27:25.528] [exec_time_logger] [info] Execution Time [Âµ]</t>
  </si>
  <si>
    <t>[2020-07-27 07:27:27.817] [exec_time_logger] [info] Execution Time [Âµ]</t>
  </si>
  <si>
    <t>[2020-07-27 07:27:31.167] [exec_time_logger] [info] Execution Time [Âµ]</t>
  </si>
  <si>
    <t>[2020-07-27 07:27:36.255] [exec_time_logger] [info] Execution Time [Âµ]</t>
  </si>
  <si>
    <t>[2020-07-27 07:27:38.794] [exec_time_logger] [info] Execution Time [Âµ]</t>
  </si>
  <si>
    <t>[2020-07-27 07:27:42.435] [exec_time_logger] [info] Execution Time [Âµ]</t>
  </si>
  <si>
    <t>[2020-07-27 07:27:46.131] [exec_time_logger] [info] Execution Time [Âµ]</t>
  </si>
  <si>
    <t>[2020-07-27 07:27:49.947] [exec_time_logger] [info] Execution Time [Âµ]</t>
  </si>
  <si>
    <t>[2020-07-27 07:27:52.454] [exec_time_logger] [info] Execution Time [Âµ]</t>
  </si>
  <si>
    <t>[2020-07-27 07:27:55.555] [exec_time_logger] [info] Execution Time [Âµ]</t>
  </si>
  <si>
    <t>[2020-07-27 07:27:58.209] [exec_time_logger] [info] Execution Time [Âµ]</t>
  </si>
  <si>
    <t>[2020-07-27 07:28:01.005] [exec_time_logger] [info] Execution Time [Âµ]</t>
  </si>
  <si>
    <t>[2020-07-27 07:28:05.751] [exec_time_logger] [info] Execution Time [Âµ]</t>
  </si>
  <si>
    <t>[2020-07-27 07:28:08.887] [exec_time_logger] [info] Execution Time [Âµ]</t>
  </si>
  <si>
    <t>[2020-07-27 07:28:11.576] [exec_time_logger] [info] Execution Time [Âµ]</t>
  </si>
  <si>
    <t>[2020-07-27 07:28:15.142] [exec_time_logger] [info] Execution Time [Âµ]</t>
  </si>
  <si>
    <t>[2020-07-27 07:28:18.889] [exec_time_logger] [info] Execution Time [Âµ]</t>
  </si>
  <si>
    <t>[2020-07-27 07:28:23.198] [exec_time_logger] [info] Execution Time [Âµ]</t>
  </si>
  <si>
    <t>[2020-07-27 07:28:26.320] [exec_time_logger] [info] Execution Time [Âµ]</t>
  </si>
  <si>
    <t>[2020-07-27 07:28:29.600] [exec_time_logger] [info] Execution Time [Âµ]</t>
  </si>
  <si>
    <t>[2020-07-27 07:28:33.634] [exec_time_logger] [info] Execution Time [Âµ]</t>
  </si>
  <si>
    <t>[2020-07-27 07:28:37.887] [exec_time_logger] [info] Execution Time [Âµ]</t>
  </si>
  <si>
    <t>[2020-07-27 07:28:40.475] [exec_time_logger] [info] Execution Time [Âµ]</t>
  </si>
  <si>
    <t>[2020-07-27 07:28:42.767] [exec_time_logger] [info] Execution Time [Âµ]</t>
  </si>
  <si>
    <t>[2020-07-27 07:28:46.082] [exec_time_logger] [info] Execution Time [Âµ]</t>
  </si>
  <si>
    <t>[2020-07-27 07:28:49.002] [exec_time_logger] [info] Execution Time [Âµ]</t>
  </si>
  <si>
    <t>[2020-07-27 07:28:52.005] [exec_time_logger] [info] Execution Time [Âµ]</t>
  </si>
  <si>
    <t>[2020-07-27 07:28:55.766] [exec_time_logger] [info] Execution Time [Âµ]</t>
  </si>
  <si>
    <t>[2020-07-27 07:28:58.709] [exec_time_logger] [info] Execution Time [Âµ]</t>
  </si>
  <si>
    <t>[2020-07-27 07:29:02.215] [exec_time_logger] [info] Execution Time [Âµ]</t>
  </si>
  <si>
    <t>[2020-07-27 07:29:04.933] [exec_time_logger] [info] Execution Time [Âµ]</t>
  </si>
  <si>
    <t>[2020-07-27 07:29:08.448] [exec_time_logger] [info] Execution Time [Âµ]</t>
  </si>
  <si>
    <t>[2020-07-27 07:29:11.444] [exec_time_logger] [info] Execution Time [Âµ]</t>
  </si>
  <si>
    <t>[2020-07-27 07:29:14.941] [exec_time_logger] [info] Execution Time [Âµ]</t>
  </si>
  <si>
    <t>[2020-07-27 07:29:17.616] [exec_time_logger] [info] Execution Time [Âµ]</t>
  </si>
  <si>
    <t>[2020-07-27 07:29:20.952] [exec_time_logger] [info] Execution Time [Âµ]</t>
  </si>
  <si>
    <t>[2020-07-27 07:29:24.056] [exec_time_logger] [info] Execution Time [Âµ]</t>
  </si>
  <si>
    <t>[2020-07-27 07:29:28.281] [exec_time_logger] [info] Execution Time [Âµ]</t>
  </si>
  <si>
    <t>[2020-07-27 07:29:30.782] [exec_time_logger] [info] Execution Time [Âµ]</t>
  </si>
  <si>
    <t>[2020-07-27 07:29:33.068] [exec_time_logger] [info] Execution Time [Âµ]</t>
  </si>
  <si>
    <t>[2020-07-27 07:29:35.710] [exec_time_logger] [info] Execution Time [Âµ]</t>
  </si>
  <si>
    <t>[2020-07-27 07:29:39.268] [exec_time_logger] [info] Execution Time [Âµ]</t>
  </si>
  <si>
    <t>[2020-07-27 07:29:42.099] [exec_time_logger] [info] Execution Time [Âµ]</t>
  </si>
  <si>
    <t>[2020-07-27 07:29:45.542] [exec_time_logger] [info] Execution Time [Âµ]</t>
  </si>
  <si>
    <t>[2020-07-27 07:29:48.051] [exec_time_logger] [info] Execution Time [Âµ]</t>
  </si>
  <si>
    <t>[2020-07-27 07:29:50.731] [exec_time_logger] [info] Execution Time [Âµ]</t>
  </si>
  <si>
    <t>[2020-07-27 07:29:53.657] [exec_time_logger] [info] Execution Time [Âµ]</t>
  </si>
  <si>
    <t>[2020-07-27 07:29:56.396] [exec_time_logger] [info] Execution Time [Âµ]</t>
  </si>
  <si>
    <t>[2020-07-27 07:29:59.637] [exec_time_logger] [info] Execution Time [Âµ]</t>
  </si>
  <si>
    <t>[2020-07-27 07:30:02.063] [exec_time_logger] [info] Execution Time [Âµ]</t>
  </si>
  <si>
    <t>[2020-07-27 07:30:04.549] [exec_time_logger] [info] Execution Time [Âµ]</t>
  </si>
  <si>
    <t>[2020-07-27 07:30:07.265] [exec_time_logger] [info] Execution Time [Âµ]</t>
  </si>
  <si>
    <t>[2020-07-27 07:30:10.366] [exec_time_logger] [info] Execution Time [Âµ]</t>
  </si>
  <si>
    <t>[2020-07-27 07:30:13.646] [exec_time_logger] [info] Execution Time [Âµ]</t>
  </si>
  <si>
    <t>[2020-07-27 07:30:16.404] [exec_time_logger] [info] Execution Time [Âµ]</t>
  </si>
  <si>
    <t>[2020-07-27 07:30:19.050] [exec_time_logger] [info] Execution Time [Âµ]</t>
  </si>
  <si>
    <t>[2020-07-27 07:30:22.796] [exec_time_logger] [info] Execution Time [Âµ]</t>
  </si>
  <si>
    <t>[2020-07-27 07:30:26.619] [exec_time_logger] [info] Execution Time [Âµ]</t>
  </si>
  <si>
    <t>[2020-07-27 07:30:29.288] [exec_time_logger] [info] Execution Time [Âµ]</t>
  </si>
  <si>
    <t>[2020-07-27 07:30:32.098] [exec_time_logger] [info] Execution Time [Âµ]</t>
  </si>
  <si>
    <t>[2020-07-27 07:30:35.850] [exec_time_logger] [info] Execution Time [Âµ]</t>
  </si>
  <si>
    <t>[2020-07-27 07:30:38.999] [exec_time_logger] [info] Execution Time [Âµ]</t>
  </si>
  <si>
    <t>[2020-07-27 07:30:41.534] [exec_time_logger] [info] Execution Time [Âµ]</t>
  </si>
  <si>
    <t>[2020-07-27 07:30:44.245] [exec_time_logger] [info] Execution Time [Âµ]</t>
  </si>
  <si>
    <t>[2020-07-27 07:30:48.991] [exec_time_logger] [info] Execution Time [Âµ]</t>
  </si>
  <si>
    <t>[2020-07-27 07:30:51.985] [exec_time_logger] [info] Execution Time [Âµ]</t>
  </si>
  <si>
    <t>[2020-07-27 07:30:54.968] [exec_time_logger] [info] Execution Time [Âµ]</t>
  </si>
  <si>
    <t>[2020-07-27 07:30:58.431] [exec_time_logger] [info] Execution Time [Âµ]</t>
  </si>
  <si>
    <t>[2020-07-27 07:31:01.815] [exec_time_logger] [info] Execution Time [Âµ]</t>
  </si>
  <si>
    <t>[2020-07-27 07:31:05.131] [exec_time_logger] [info] Execution Time [Âµ]</t>
  </si>
  <si>
    <t>[2020-07-27 07:31:08.764] [exec_time_logger] [info] Execution Time [Âµ]</t>
  </si>
  <si>
    <t>[2020-07-27 07:31:13.340] [exec_time_logger] [info] Execution Time [Âµ]</t>
  </si>
  <si>
    <t>[2020-07-27 07:31:16.181] [exec_time_logger] [info] Execution Time [Âµ]</t>
  </si>
  <si>
    <t>[2020-07-27 07:31:18.698] [exec_time_logger] [info] Execution Time [Âµ]</t>
  </si>
  <si>
    <t>[2020-07-27 07:31:22.489] [exec_time_logger] [info] Execution Time [Âµ]</t>
  </si>
  <si>
    <t>[2020-07-27 07:31:25.144] [exec_time_logger] [info] Execution Time [Âµ]</t>
  </si>
  <si>
    <t>[2020-07-27 07:31:28.119] [exec_time_logger] [info] Execution Time [Âµ]</t>
  </si>
  <si>
    <t>[2020-07-27 07:31:30.917] [exec_time_logger] [info] Execution Time [Âµ]</t>
  </si>
  <si>
    <t>[2020-07-27 07:31:33.225] [exec_time_logger] [info] Execution Time [Âµ]</t>
  </si>
  <si>
    <t>[2020-07-27 07:31:35.692] [exec_time_logger] [info] Execution Time [Âµ]</t>
  </si>
  <si>
    <t>[2020-07-27 07:31:38.810] [exec_time_logger] [info] Execution Time [Âµ]</t>
  </si>
  <si>
    <t>[2020-07-27 07:31:41.921] [exec_time_logger] [info] Execution Time [Âµ]</t>
  </si>
  <si>
    <t>[2020-07-27 07:31:45.702] [exec_time_logger] [info] Execution Time [Âµ]</t>
  </si>
  <si>
    <t>[2020-07-27 07:31:48.880] [exec_time_logger] [info] Execution Time [Âµ]</t>
  </si>
  <si>
    <t>[2020-07-27 07:31:51.804] [exec_time_logger] [info] Execution Time [Âµ]</t>
  </si>
  <si>
    <t>[2020-07-27 07:31:54.811] [exec_time_logger] [info] Execution Time [Âµ]</t>
  </si>
  <si>
    <t>[2020-07-27 07:31:57.507] [exec_time_logger] [info] Execution Time [Âµ]</t>
  </si>
  <si>
    <t>[2020-07-27 07:32:00.248] [exec_time_logger] [info] Execution Time [Âµ]</t>
  </si>
  <si>
    <t>[2020-07-27 07:32:03.490] [exec_time_logger] [info] Execution Time [Âµ]</t>
  </si>
  <si>
    <t>[2020-07-27 07:32:06.343] [exec_time_logger] [info] Execution Time [Âµ]</t>
  </si>
  <si>
    <t>[2020-07-27 07:32:09.223] [exec_time_logger] [info] Execution Time [Âµ]</t>
  </si>
  <si>
    <t>[2020-07-27 07:32:12.362] [exec_time_logger] [info] Execution Time [Âµ]</t>
  </si>
  <si>
    <t>[2020-07-27 07:32:15.072] [exec_time_logger] [info] Execution Time [Âµ]</t>
  </si>
  <si>
    <t>[2020-07-27 07:32:19.830] [exec_time_logger] [info] Execution Time [Âµ]</t>
  </si>
  <si>
    <t>[2020-07-27 07:32:23.345] [exec_time_logger] [info] Execution Time [Âµ]</t>
  </si>
  <si>
    <t>[2020-07-27 07:32:25.544] [exec_time_logger] [info] Execution Time [Âµ]</t>
  </si>
  <si>
    <t>[2020-07-27 07:32:28.612] [exec_time_logger] [info] Execution Time [Âµ]</t>
  </si>
  <si>
    <t>[2020-07-27 07:32:31.652] [exec_time_logger] [info] Execution Time [Âµ]</t>
  </si>
  <si>
    <t>[2020-07-27 07:32:34.153] [exec_time_logger] [info] Execution Time [Âµ]</t>
  </si>
  <si>
    <t>[2020-07-27 07:32:36.880] [exec_time_logger] [info] Execution Time [Âµ]</t>
  </si>
  <si>
    <t>[2020-07-27 07:32:40.239] [exec_time_logger] [info] Execution Time [Âµ]</t>
  </si>
  <si>
    <t>[2020-07-27 07:32:42.745] [exec_time_logger] [info] Execution Time [Âµ]</t>
  </si>
  <si>
    <t>[2020-07-27 07:32:45.646] [exec_time_logger] [info] Execution Time [Âµ]</t>
  </si>
  <si>
    <t>[2020-07-27 07:32:48.618] [exec_time_logger] [info] Execution Time [Âµ]</t>
  </si>
  <si>
    <t>[2020-07-27 07:32:50.892] [exec_time_logger] [info] Execution Time [Âµ]</t>
  </si>
  <si>
    <t>[2020-07-27 07:32:53.405] [exec_time_logger] [info] Execution Time [Âµ]</t>
  </si>
  <si>
    <t>[2020-07-27 07:32:56.820] [exec_time_logger] [info] Execution Time [Âµ]</t>
  </si>
  <si>
    <t>[2020-07-27 07:33:01.005] [exec_time_logger] [info] Execution Time [Âµ]</t>
  </si>
  <si>
    <t>[2020-07-27 07:33:04.496] [exec_time_logger] [info] Execution Time [Âµ]</t>
  </si>
  <si>
    <t>[2020-07-27 07:33:07.040] [exec_time_logger] [info] Execution Time [Âµ]</t>
  </si>
  <si>
    <t>[2020-07-27 07:33:09.523] [exec_time_logger] [info] Execution Time [Âµ]</t>
  </si>
  <si>
    <t>[2020-07-27 07:33:13.006] [exec_time_logger] [info] Execution Time [Âµ]</t>
  </si>
  <si>
    <t>[2020-07-27 07:33:16.675] [exec_time_logger] [info] Execution Time [Âµ]</t>
  </si>
  <si>
    <t>[2020-07-27 07:33:19.283] [exec_time_logger] [info] Execution Time [Âµ]</t>
  </si>
  <si>
    <t>[2020-07-27 07:33:22.814] [exec_time_logger] [info] Execution Time [Âµ]</t>
  </si>
  <si>
    <t>[2020-07-27 07:33:26.720] [exec_time_logger] [info] Execution Time [Âµ]</t>
  </si>
  <si>
    <t>[2020-07-27 07:33:31.510] [exec_time_logger] [info] Execution Time [Âµ]</t>
  </si>
  <si>
    <t>[2020-07-27 07:33:34.317] [exec_time_logger] [info] Execution Time [Âµ]</t>
  </si>
  <si>
    <t>[2020-07-27 07:33:37.214] [exec_time_logger] [info] Execution Time [Âµ]</t>
  </si>
  <si>
    <t>[2020-07-27 07:33:40.303] [exec_time_logger] [info] Execution Time [Âµ]</t>
  </si>
  <si>
    <t>[2020-07-27 07:33:43.947] [exec_time_logger] [info] Execution Time [Âµ]</t>
  </si>
  <si>
    <t>[2020-07-27 07:33:47.486] [exec_time_logger] [info] Execution Time [Âµ]</t>
  </si>
  <si>
    <t>[2020-07-27 07:33:50.098] [exec_time_logger] [info] Execution Time [Âµ]</t>
  </si>
  <si>
    <t>[2020-07-27 07:33:52.773] [exec_time_logger] [info] Execution Time [Âµ]</t>
  </si>
  <si>
    <t>[2020-07-27 07:33:56.033] [exec_time_logger] [info] Execution Time [Âµ]</t>
  </si>
  <si>
    <t>[2020-07-27 07:33:59.236] [exec_time_logger] [info] Execution Time [Âµ]</t>
  </si>
  <si>
    <t>[2020-07-27 07:34:01.870] [exec_time_logger] [info] Execution Time [Âµ]</t>
  </si>
  <si>
    <t>[2020-07-27 07:34:04.588] [exec_time_logger] [info] Execution Time [Âµ]</t>
  </si>
  <si>
    <t>[2020-07-27 07:34:07.255] [exec_time_logger] [info] Execution Time [Âµ]</t>
  </si>
  <si>
    <t>[2020-07-27 07:34:09.909] [exec_time_logger] [info] Execution Time [Âµ]</t>
  </si>
  <si>
    <t>[2020-07-27 07:34:13.029] [exec_time_logger] [info] Execution Time [Âµ]</t>
  </si>
  <si>
    <t>[2020-07-27 07:34:17.187] [exec_time_logger] [info] Execution Time [Âµ]</t>
  </si>
  <si>
    <t>[2020-07-27 07:34:19.989] [exec_time_logger] [info] Execution Time [Âµ]</t>
  </si>
  <si>
    <t>[2020-07-27 07:34:22.414] [exec_time_logger] [info] Execution Time [Âµ]</t>
  </si>
  <si>
    <t>[2020-07-27 07:34:26.315] [exec_time_logger] [info] Execution Time [Âµ]</t>
  </si>
  <si>
    <t>[2020-07-27 07:34:29.322] [exec_time_logger] [info] Execution Time [Âµ]</t>
  </si>
  <si>
    <t>[2020-07-27 07:34:33.171] [exec_time_logger] [info] Execution Time [Âµ]</t>
  </si>
  <si>
    <t>[2020-07-27 07:34:35.811] [exec_time_logger] [info] Execution Time [Âµ]</t>
  </si>
  <si>
    <t>[2020-07-27 07:34:38.512] [exec_time_logger] [info] Execution Time [Âµ]</t>
  </si>
  <si>
    <t>[2020-07-27 07:34:41.164] [exec_time_logger] [info] Execution Time [Âµ]</t>
  </si>
  <si>
    <t>[2020-07-27 07:34:44.068] [exec_time_logger] [info] Execution Time [Âµ]</t>
  </si>
  <si>
    <t>[2020-07-27 07:34:47.894] [exec_time_logger] [info] Execution Time [Âµ]</t>
  </si>
  <si>
    <t>[2020-07-27 07:34:51.804] [exec_time_logger] [info] Execution Time [Âµ]</t>
  </si>
  <si>
    <t>[2020-07-27 07:34:54.239] [exec_time_logger] [info] Execution Time [Âµ]</t>
  </si>
  <si>
    <t>[2020-07-27 07:34:56.835] [exec_time_logger] [info] Execution Time [Âµ]</t>
  </si>
  <si>
    <t>[2020-07-27 07:34:59.867] [exec_time_logger] [info] Execution Time [Âµ]</t>
  </si>
  <si>
    <t>[2020-07-27 07:35:04.445] [exec_time_logger] [info] Execution Time [Âµ]</t>
  </si>
  <si>
    <t>[2020-07-27 07:35:07.247] [exec_time_logger] [info] Execution Time [Âµ]</t>
  </si>
  <si>
    <t>[2020-07-27 07:35:09.934] [exec_time_logger] [info] Execution Time [Âµ]</t>
  </si>
  <si>
    <t>[2020-07-27 07:35:13.058] [exec_time_logger] [info] Execution Time [Âµ]</t>
  </si>
  <si>
    <t>[2020-07-27 07:35:15.752] [exec_time_logger] [info] Execution Time [Âµ]</t>
  </si>
  <si>
    <t>[2020-07-27 07:35:18.739] [exec_time_logger] [info] Execution Time [Âµ]</t>
  </si>
  <si>
    <t>[2020-07-27 07:35:22.214] [exec_time_logger] [info] Execution Time [Âµ]</t>
  </si>
  <si>
    <t>[2020-07-27 07:35:24.843] [exec_time_logger] [info] Execution Time [Âµ]</t>
  </si>
  <si>
    <t>[2020-07-27 07:35:29.150] [exec_time_logger] [info] Execution Time [Âµ]</t>
  </si>
  <si>
    <t>[2020-07-27 07:35:31.794] [exec_time_logger] [info] Execution Time [Âµ]</t>
  </si>
  <si>
    <t>[2020-07-27 07:35:34.248] [exec_time_logger] [info] Execution Time [Âµ]</t>
  </si>
  <si>
    <t>[2020-07-27 07:35:36.890] [exec_time_logger] [info] Execution Time [Âµ]</t>
  </si>
  <si>
    <t>[2020-07-27 07:35:39.643] [exec_time_logger] [info] Execution Time [Âµ]</t>
  </si>
  <si>
    <t>[2020-07-27 07:35:42.600] [exec_time_logger] [info] Execution Time [Âµ]</t>
  </si>
  <si>
    <t>[2020-07-27 07:35:45.005] [exec_time_logger] [info] Execution Time [Âµ]</t>
  </si>
  <si>
    <t>[2020-07-27 07:35:47.409] [exec_time_logger] [info] Execution Time [Âµ]</t>
  </si>
  <si>
    <t>[2020-07-27 07:35:51.598] [exec_time_logger] [info] Execution Time [Âµ]</t>
  </si>
  <si>
    <t>[2020-07-27 07:35:54.408] [exec_time_logger] [info] Execution Time [Âµ]</t>
  </si>
  <si>
    <t>[2020-07-27 07:35:57.134] [exec_time_logger] [info] Execution Time [Âµ]</t>
  </si>
  <si>
    <t>[2020-07-27 07:36:01.081] [exec_time_logger] [info] Execution Time [Âµ]</t>
  </si>
  <si>
    <t>[2020-07-27 07:36:03.922] [exec_time_logger] [info] Execution Time [Âµ]</t>
  </si>
  <si>
    <t>[2020-07-27 07:36:06.580] [exec_time_logger] [info] Execution Time [Âµ]</t>
  </si>
  <si>
    <t>[2020-07-27 07:36:09.009] [exec_time_logger] [info] Execution Time [Âµ]</t>
  </si>
  <si>
    <t>[2020-07-27 07:36:11.654] [exec_time_logger] [info] Execution Time [Âµ]</t>
  </si>
  <si>
    <t>[2020-07-27 07:36:15.154] [exec_time_logger] [info] Execution Time [Âµ]</t>
  </si>
  <si>
    <t>[2020-07-27 07:36:17.855] [exec_time_logger] [info] Execution Time [Âµ]</t>
  </si>
  <si>
    <t>[2020-07-27 07:36:21.837] [exec_time_logger] [info] Execution Time [Âµ]</t>
  </si>
  <si>
    <t>[2020-07-27 07:36:24.704] [exec_time_logger] [info] Execution Time [Âµ]</t>
  </si>
  <si>
    <t>[2020-07-27 07:36:29.793] [exec_time_logger] [info] Execution Time [Âµ]</t>
  </si>
  <si>
    <t>[2020-07-27 07:36:33.163] [exec_time_logger] [info] Execution Time [Âµ]</t>
  </si>
  <si>
    <t>[2020-07-27 07:36:36.440] [exec_time_logger] [info] Execution Time [Âµ]</t>
  </si>
  <si>
    <t>[2020-07-27 07:36:39.428] [exec_time_logger] [info] Execution Time [Âµ]</t>
  </si>
  <si>
    <t>[2020-07-27 07:36:42.236] [exec_time_logger] [info] Execution Time [Âµ]</t>
  </si>
  <si>
    <t>[2020-07-27 07:36:45.936] [exec_time_logger] [info] Execution Time [Âµ]</t>
  </si>
  <si>
    <t>[2020-07-27 07:36:49.335] [exec_time_logger] [info] Execution Time [Âµ]</t>
  </si>
  <si>
    <t>[2020-07-27 07:36:52.399] [exec_time_logger] [info] Execution Time [Âµ]</t>
  </si>
  <si>
    <t>[2020-07-27 07:36:56.405] [exec_time_logger] [info] Execution Time [Âµ]</t>
  </si>
  <si>
    <t>[2020-07-27 07:36:59.185] [exec_time_logger] [info] Execution Time [Âµ]</t>
  </si>
  <si>
    <t>[2020-07-27 07:37:02.347] [exec_time_logger] [info] Execution Time [Âµ]</t>
  </si>
  <si>
    <t>[2020-07-27 07:37:05.147] [exec_time_logger] [info] Execution Time [Âµ]</t>
  </si>
  <si>
    <t>[2020-07-27 07:37:08.218] [exec_time_logger] [info] Execution Time [Âµ]</t>
  </si>
  <si>
    <t>[2020-07-27 07:37:11.284] [exec_time_logger] [info] Execution Time [Âµ]</t>
  </si>
  <si>
    <t>[2020-07-27 07:37:13.711] [exec_time_logger] [info] Execution Time [Âµ]</t>
  </si>
  <si>
    <t>[2020-07-27 07:37:17.144] [exec_time_logger] [info] Execution Time [Âµ]</t>
  </si>
  <si>
    <t>[2020-07-27 07:37:20.574] [exec_time_logger] [info] Execution Time [Âµ]</t>
  </si>
  <si>
    <t>[2020-07-27 07:37:23.461] [exec_time_logger] [info] Execution Time [Âµ]</t>
  </si>
  <si>
    <t>[2020-07-27 07:37:27.162] [exec_time_logger] [info] Execution Time [Âµ]</t>
  </si>
  <si>
    <t>[2020-07-27 07:37:29.799] [exec_time_logger] [info] Execution Time [Âµ]</t>
  </si>
  <si>
    <t>[2020-07-27 07:37:33.747] [exec_time_logger] [info] Execution Time [Âµ]</t>
  </si>
  <si>
    <t>[2020-07-27 07:37:37.116] [exec_time_logger] [info] Execution Time [Âµ]</t>
  </si>
  <si>
    <t>[2020-07-27 07:37:39.491] [exec_time_logger] [info] Execution Time [Âµ]</t>
  </si>
  <si>
    <t>[2020-07-27 07:37:42.349] [exec_time_logger] [info] Execution Time [Âµ]</t>
  </si>
  <si>
    <t>[2020-07-27 07:37:44.991] [exec_time_logger] [info] Execution Time [Âµ]</t>
  </si>
  <si>
    <t>[2020-07-27 07:37:47.361] [exec_time_logger] [info] Execution Time [Âµ]</t>
  </si>
  <si>
    <t>[2020-07-27 07:37:49.969] [exec_time_logger] [info] Execution Time [Âµ]</t>
  </si>
  <si>
    <t>[2020-07-27 07:37:52.736] [exec_time_logger] [info] Execution Time [Âµ]</t>
  </si>
  <si>
    <t>[2020-07-27 07:37:55.338] [exec_time_logger] [info] Execution Time [Âµ]</t>
  </si>
  <si>
    <t>[2020-07-27 07:37:57.912] [exec_time_logger] [info] Execution Time [Âµ]</t>
  </si>
  <si>
    <t>[2020-07-27 07:38:00.854] [exec_time_logger] [info] Execution Time [Âµ]</t>
  </si>
  <si>
    <t>[2020-07-27 07:38:03.996] [exec_time_logger] [info] Execution Time [Âµ]</t>
  </si>
  <si>
    <t>[2020-07-27 07:38:08.524] [exec_time_logger] [info] Execution Time [Âµ]</t>
  </si>
  <si>
    <t>[2020-07-27 07:38:13.515] [exec_time_logger] [info] Execution Time [Âµ]</t>
  </si>
  <si>
    <t>[2020-07-27 07:38:16.712] [exec_time_logger] [info] Execution Time [Âµ]</t>
  </si>
  <si>
    <t>[2020-07-27 07:38:19.455] [exec_time_logger] [info] Execution Time [Âµ]</t>
  </si>
  <si>
    <t>[2020-07-27 07:38:21.961] [exec_time_logger] [info] Execution Time [Âµ]</t>
  </si>
  <si>
    <t>[2020-07-27 07:38:24.738] [exec_time_logger] [info] Execution Time [Âµ]</t>
  </si>
  <si>
    <t>[2020-07-27 07:38:27.797] [exec_time_logger] [info] Execution Time [Âµ]</t>
  </si>
  <si>
    <t>[2020-07-27 07:38:30.923] [exec_time_logger] [info] Execution Time [Âµ]</t>
  </si>
  <si>
    <t>[2020-07-27 07:38:33.895] [exec_time_logger] [info] Execution Time [Âµ]</t>
  </si>
  <si>
    <t>[2020-07-27 07:38:37.366] [exec_time_logger] [info] Execution Time [Âµ]</t>
  </si>
  <si>
    <t>[2020-07-27 07:38:40.878] [exec_time_logger] [info] Execution Time [Âµ]</t>
  </si>
  <si>
    <t>[2020-07-27 07:38:43.916] [exec_time_logger] [info] Execution Time [Âµ]</t>
  </si>
  <si>
    <t>[2020-07-27 07:38:47.014] [exec_time_logger] [info] Execution Time [Âµ]</t>
  </si>
  <si>
    <t>[2020-07-27 07:38:51.324] [exec_time_logger] [info] Execution Time [Âµ]</t>
  </si>
  <si>
    <t>[2020-07-27 07:38:55.115] [exec_time_logger] [info] Execution Time [Âµ]</t>
  </si>
  <si>
    <t>[2020-07-27 07:38:57.940] [exec_time_logger] [info] Execution Time [Âµ]</t>
  </si>
  <si>
    <t>[2020-07-27 07:39:01.554] [exec_time_logger] [info] Execution Time [Âµ]</t>
  </si>
  <si>
    <t>[2020-07-27 07:39:05.059] [exec_time_logger] [info] Execution Time [Âµ]</t>
  </si>
  <si>
    <t>[2020-07-27 07:39:08.294] [exec_time_logger] [info] Execution Time [Âµ]</t>
  </si>
  <si>
    <t>[2020-07-27 07:39:11.448] [exec_time_logger] [info] Execution Time [Âµ]</t>
  </si>
  <si>
    <t>[2020-07-27 07:39:15.223] [exec_time_logger] [info] Execution Time [Âµ]</t>
  </si>
  <si>
    <t>[2020-07-27 07:39:17.880] [exec_time_logger] [info] Execution Time [Âµ]</t>
  </si>
  <si>
    <t>[2020-07-27 07:39:21.535] [exec_time_logger] [info] Execution Time [Âµ]</t>
  </si>
  <si>
    <t>[2020-07-27 07:39:23.887] [exec_time_logger] [info] Execution Time [Âµ]</t>
  </si>
  <si>
    <t>[2020-07-27 07:39:26.455] [exec_time_logger] [info] Execution Time [Âµ]</t>
  </si>
  <si>
    <t>[2020-07-27 07:39:30.247] [exec_time_logger] [info] Execution Time [Âµ]</t>
  </si>
  <si>
    <t>[2020-07-27 07:39:33.044] [exec_time_logger] [info] Execution Time [Âµ]</t>
  </si>
  <si>
    <t>[2020-07-27 07:39:35.572] [exec_time_logger] [info] Execution Time [Âµ]</t>
  </si>
  <si>
    <t>[2020-07-27 07:39:39.269] [exec_time_logger] [info] Execution Time [Âµ]</t>
  </si>
  <si>
    <t>[2020-07-27 07:39:42.116] [exec_time_logger] [info] Execution Time [Âµ]</t>
  </si>
  <si>
    <t>[2020-07-27 07:39:46.549] [exec_time_logger] [info] Execution Time [Âµ]</t>
  </si>
  <si>
    <t>[2020-07-27 07:39:50.577] [exec_time_logger] [info] Execution Time [Âµ]</t>
  </si>
  <si>
    <t>[2020-07-27 07:39:53.181] [exec_time_logger] [info] Execution Time [Âµ]</t>
  </si>
  <si>
    <t>[2020-07-27 07:39:55.720] [exec_time_logger] [info] Execution Time [Âµ]</t>
  </si>
  <si>
    <t>[2020-07-27 07:39:58.459] [exec_time_logger] [info] Execution Time [Âµ]</t>
  </si>
  <si>
    <t>[2020-07-27 07:40:01.807] [exec_time_logger] [info] Execution Time [Âµ]</t>
  </si>
  <si>
    <t>[2020-07-27 07:40:05.685] [exec_time_logger] [info] Execution Time [Âµ]</t>
  </si>
  <si>
    <t>[2020-07-27 07:40:08.675] [exec_time_logger] [info] Execution Time [Âµ]</t>
  </si>
  <si>
    <t>[2020-07-27 07:40:11.109] [exec_time_logger] [info] Execution Time [Âµ]</t>
  </si>
  <si>
    <t>[2020-07-27 07:40:13.963] [exec_time_logger] [info] Execution Time [Âµ]</t>
  </si>
  <si>
    <t>[2020-07-27 07:40:16.538] [exec_time_logger] [info] Execution Time [Âµ]</t>
  </si>
  <si>
    <t>[2020-07-27 07:40:19.279] [exec_time_logger] [info] Execution Time [Âµ]</t>
  </si>
  <si>
    <t>[2020-07-27 07:40:21.931] [exec_time_logger] [info] Execution Time [Âµ]</t>
  </si>
  <si>
    <t>[2020-07-27 07:40:25.101] [exec_time_logger] [info] Execution Time [Âµ]</t>
  </si>
  <si>
    <t>[2020-07-27 07:40:28.480] [exec_time_logger] [info] Execution Time [Âµ]</t>
  </si>
  <si>
    <t>[2020-07-27 07:40:31.016] [exec_time_logger] [info] Execution Time [Âµ]</t>
  </si>
  <si>
    <t>[2020-07-27 07:40:34.189] [exec_time_logger] [info] Execution Time [Âµ]</t>
  </si>
  <si>
    <t>[2020-07-27 07:40:37.777] [exec_time_logger] [info] Execution Time [Âµ]</t>
  </si>
  <si>
    <t>[2020-07-27 07:40:40.955] [exec_time_logger] [info] Execution Time [Âµ]</t>
  </si>
  <si>
    <t>[2020-07-27 07:40:43.490] [exec_time_logger] [info] Execution Time [Âµ]</t>
  </si>
  <si>
    <t>[2020-07-27 07:40:47.455] [exec_time_logger] [info] Execution Time [Âµ]</t>
  </si>
  <si>
    <t>[2020-07-27 07:40:50.129] [exec_time_logger] [info] Execution Time [Âµ]</t>
  </si>
  <si>
    <t>[2020-07-27 07:40:52.698] [exec_time_logger] [info] Execution Time [Âµ]</t>
  </si>
  <si>
    <t>[2020-07-27 07:40:56.682] [exec_time_logger] [info] Execution Time [Âµ]</t>
  </si>
  <si>
    <t>[2020-07-27 07:41:00.359] [exec_time_logger] [info] Execution Time [Âµ]</t>
  </si>
  <si>
    <t>[2020-07-27 07:41:03.683] [exec_time_logger] [info] Execution Time [Âµ]</t>
  </si>
  <si>
    <t>[2020-07-27 07:41:06.676] [exec_time_logger] [info] Execution Time [Âµ]</t>
  </si>
  <si>
    <t>[2020-07-27 07:41:09.369] [exec_time_logger] [info] Execution Time [Âµ]</t>
  </si>
  <si>
    <t>[2020-07-27 07:41:11.824] [exec_time_logger] [info] Execution Time [Âµ]</t>
  </si>
  <si>
    <t>[2020-07-27 07:41:14.972] [exec_time_logger] [info] Execution Time [Âµ]</t>
  </si>
  <si>
    <t>[2020-07-27 07:41:17.754] [exec_time_logger] [info] Execution Time [Âµ]</t>
  </si>
  <si>
    <t>[2020-07-27 07:41:20.444] [exec_time_logger] [info] Execution Time [Âµ]</t>
  </si>
  <si>
    <t>[2020-07-27 07:41:25.186] [exec_time_logger] [info] Execution Time [Âµ]</t>
  </si>
  <si>
    <t>[2020-07-27 07:41:27.689] [exec_time_logger] [info] Execution Time [Âµ]</t>
  </si>
  <si>
    <t>[2020-07-27 07:41:30.105] [exec_time_logger] [info] Execution Time [Âµ]</t>
  </si>
  <si>
    <t>[2020-07-27 07:41:32.984] [exec_time_logger] [info] Execution Time [Âµ]</t>
  </si>
  <si>
    <t>[2020-07-27 07:41:35.679] [exec_time_logger] [info] Execution Time [Âµ]</t>
  </si>
  <si>
    <t>[2020-07-27 07:41:39.613] [exec_time_logger] [info] Execution Time [Âµ]</t>
  </si>
  <si>
    <t>[2020-07-27 07:41:43.027] [exec_time_logger] [info] Execution Time [Âµ]</t>
  </si>
  <si>
    <t>[2020-07-27 07:41:45.736] [exec_time_logger] [info] Execution Time [Âµ]</t>
  </si>
  <si>
    <t>[2020-07-27 07:41:48.779] [exec_time_logger] [info] Execution Time [Âµ]</t>
  </si>
  <si>
    <t>[2020-07-27 07:41:51.928] [exec_time_logger] [info] Execution Time [Âµ]</t>
  </si>
  <si>
    <t>[2020-07-27 07:41:55.859] [exec_time_logger] [info] Execution Time [Âµ]</t>
  </si>
  <si>
    <t>[2020-07-27 07:41:59.385] [exec_time_logger] [info] Execution Time [Âµ]</t>
  </si>
  <si>
    <t>[2020-07-27 07:42:03.865] [exec_time_logger] [info] Execution Time [Âµ]</t>
  </si>
  <si>
    <t>[2020-07-27 07:42:07.457] [exec_time_logger] [info] Execution Time [Âµ]</t>
  </si>
  <si>
    <t>[2020-07-27 07:42:10.375] [exec_time_logger] [info] Execution Time [Âµ]</t>
  </si>
  <si>
    <t>[2020-07-27 07:42:12.568] [exec_time_logger] [info] Execution Time [Âµ]</t>
  </si>
  <si>
    <t>[2020-07-27 07:42:15.755] [exec_time_logger] [info] Execution Time [Âµ]</t>
  </si>
  <si>
    <t>[2020-07-27 07:42:18.559] [exec_time_logger] [info] Execution Time [Âµ]</t>
  </si>
  <si>
    <t>[2020-07-27 07:42:20.793] [exec_time_logger] [info] Execution Time [Âµ]</t>
  </si>
  <si>
    <t>[2020-07-27 07:42:25.551] [exec_time_logger] [info] Execution Time [Âµ]</t>
  </si>
  <si>
    <t>[2020-07-27 07:42:27.958] [exec_time_logger] [info] Execution Time [Âµ]</t>
  </si>
  <si>
    <t>[2020-07-27 07:42:30.976] [exec_time_logger] [info] Execution Time [Âµ]</t>
  </si>
  <si>
    <t>[2020-07-27 07:42:33.798] [exec_time_logger] [info] Execution Time [Âµ]</t>
  </si>
  <si>
    <t>[2020-07-27 07:42:37.307] [exec_time_logger] [info] Execution Time [Âµ]</t>
  </si>
  <si>
    <t>[2020-07-27 07:42:40.509] [exec_time_logger] [info] Execution Time [Âµ]</t>
  </si>
  <si>
    <t>[2020-07-27 07:42:43.996] [exec_time_logger] [info] Execution Time [Âµ]</t>
  </si>
  <si>
    <t>[2020-07-27 07:42:46.728] [exec_time_logger] [info] Execution Time [Âµ]</t>
  </si>
  <si>
    <t>[2020-07-27 07:42:49.799] [exec_time_logger] [info] Execution Time [Âµ]</t>
  </si>
  <si>
    <t>[2020-07-27 07:42:53.765] [exec_time_logger] [info] Execution Time [Âµ]</t>
  </si>
  <si>
    <t>[2020-07-27 07:42:56.451] [exec_time_logger] [info] Execution Time [Âµ]</t>
  </si>
  <si>
    <t>[2020-07-27 07:43:00.793] [exec_time_logger] [info] Execution Time [Âµ]</t>
  </si>
  <si>
    <t>[2020-07-27 07:43:03.886] [exec_time_logger] [info] Execution Time [Âµ]</t>
  </si>
  <si>
    <t>[2020-07-27 07:43:06.495] [exec_time_logger] [info] Execution Time [Âµ]</t>
  </si>
  <si>
    <t>[2020-07-27 07:43:08.803] [exec_time_logger] [info] Execution Time [Âµ]</t>
  </si>
  <si>
    <t>[2020-07-27 07:43:13.181] [exec_time_logger] [info] Execution Time [Âµ]</t>
  </si>
  <si>
    <t>[2020-07-27 07:43:16.709] [exec_time_logger] [info] Execution Time [Âµ]</t>
  </si>
  <si>
    <t>[2020-07-27 07:43:19.213] [exec_time_logger] [info] Execution Time [Âµ]</t>
  </si>
  <si>
    <t>[2020-07-27 07:43:21.691] [exec_time_logger] [info] Execution Time [Âµ]</t>
  </si>
  <si>
    <t>[2020-07-27 07:43:25.576] [exec_time_logger] [info] Execution Time [Âµ]</t>
  </si>
  <si>
    <t>[2020-07-27 07:43:28.510] [exec_time_logger] [info] Execution Time [Âµ]</t>
  </si>
  <si>
    <t>[2020-07-27 07:43:31.691] [exec_time_logger] [info] Execution Time [Âµ]</t>
  </si>
  <si>
    <t>[2020-07-27 07:43:34.755] [exec_time_logger] [info] Execution Time [Âµ]</t>
  </si>
  <si>
    <t>[2020-07-27 07:43:37.241] [exec_time_logger] [info] Execution Time [Âµ]</t>
  </si>
  <si>
    <t>[2020-07-27 07:43:39.917] [exec_time_logger] [info] Execution Time [Âµ]</t>
  </si>
  <si>
    <t>[2020-07-27 07:43:43.072] [exec_time_logger] [info] Execution Time [Âµ]</t>
  </si>
  <si>
    <t>[2020-07-27 07:43:45.832] [exec_time_logger] [info] Execution Time [Âµ]</t>
  </si>
  <si>
    <t>[2020-07-27 07:43:49.468] [exec_time_logger] [info] Execution Time [Âµ]</t>
  </si>
  <si>
    <t>[2020-07-27 07:43:52.345] [exec_time_logger] [info] Execution Time [Âµ]</t>
  </si>
  <si>
    <t>[2020-07-27 07:43:56.066] [exec_time_logger] [info] Execution Time [Âµ]</t>
  </si>
  <si>
    <t>[2020-07-27 07:43:58.742] [exec_time_logger] [info] Execution Time [Âµ]</t>
  </si>
  <si>
    <t>[2020-07-27 07:44:01.665] [exec_time_logger] [info] Execution Time [Âµ]</t>
  </si>
  <si>
    <t>[2020-07-27 07:44:05.815] [exec_time_logger] [info] Execution Time [Âµ]</t>
  </si>
  <si>
    <t>[2020-07-27 07:44:08.306] [exec_time_logger] [info] Execution Time [Âµ]</t>
  </si>
  <si>
    <t>[2020-07-27 07:44:10.949] [exec_time_logger] [info] Execution Time [Âµ]</t>
  </si>
  <si>
    <t>[2020-07-27 07:44:13.815] [exec_time_logger] [info] Execution Time [Âµ]</t>
  </si>
  <si>
    <t>[2020-07-27 07:44:16.906] [exec_time_logger] [info] Execution Time [Âµ]</t>
  </si>
  <si>
    <t>[2020-07-27 07:44:19.984] [exec_time_logger] [info] Execution Time [Âµ]</t>
  </si>
  <si>
    <t>[2020-07-27 07:44:23.455] [exec_time_logger] [info] Execution Time [Âµ]</t>
  </si>
  <si>
    <t>[2020-07-27 07:44:26.067] [exec_time_logger] [info] Execution Time [Âµ]</t>
  </si>
  <si>
    <t>[2020-07-27 07:44:29.100] [exec_time_logger] [info] Execution Time [Âµ]</t>
  </si>
  <si>
    <t>[2020-07-27 07:44:31.912] [exec_time_logger] [info] Execution Time [Âµ]</t>
  </si>
  <si>
    <t>[2020-07-27 07:44:34.604] [exec_time_logger] [info] Execution Time [Âµ]</t>
  </si>
  <si>
    <t>[2020-07-27 07:44:37.173] [exec_time_logger] [info] Execution Time [Âµ]</t>
  </si>
  <si>
    <t>[2020-07-27 07:44:40.147] [exec_time_logger] [info] Execution Time [Âµ]</t>
  </si>
  <si>
    <t>[2020-07-27 07:44:42.658] [exec_time_logger] [info] Execution Time [Âµ]</t>
  </si>
  <si>
    <t>[2020-07-27 07:44:45.176] [exec_time_logger] [info] Execution Time [Âµ]</t>
  </si>
  <si>
    <t>[2020-07-27 07:44:51.804] [exec_time_logger] [info] Execution Time [Âµ]</t>
  </si>
  <si>
    <t>[2020-07-27 07:44:54.780] [exec_time_logger] [info] Execution Time [Âµ]</t>
  </si>
  <si>
    <t>[2020-07-27 07:44:57.309] [exec_time_logger] [info] Execution Time [Âµ]</t>
  </si>
  <si>
    <t>[2020-07-27 07:45:00.676] [exec_time_logger] [info] Execution Time [Âµ]</t>
  </si>
  <si>
    <t>[2020-07-27 07:45:03.907] [exec_time_logger] [info] Execution Time [Âµ]</t>
  </si>
  <si>
    <t>[2020-07-27 07:45:06.704] [exec_time_logger] [info] Execution Time [Âµ]</t>
  </si>
  <si>
    <t>[2020-07-27 07:45:10.958] [exec_time_logger] [info] Execution Time [Âµ]</t>
  </si>
  <si>
    <t>[2020-07-27 07:45:13.832] [exec_time_logger] [info] Execution Time [Âµ]</t>
  </si>
  <si>
    <t>[2020-07-27 07:45:17.041] [exec_time_logger] [info] Execution Time [Âµ]</t>
  </si>
  <si>
    <t>[2020-07-27 07:45:19.820] [exec_time_logger] [info] Execution Time [Âµ]</t>
  </si>
  <si>
    <t>[2020-07-27 07:45:22.788] [exec_time_logger] [info] Execution Time [Âµ]</t>
  </si>
  <si>
    <t>[2020-07-27 07:45:26.644] [exec_time_logger] [info] Execution Time [Âµ]</t>
  </si>
  <si>
    <t>[2020-07-27 07:45:29.320] [exec_time_logger] [info] Execution Time [Âµ]</t>
  </si>
  <si>
    <t>[2020-07-27 07:45:32.004] [exec_time_logger] [info] Execution Time [Âµ]</t>
  </si>
  <si>
    <t>[2020-07-27 07:45:35.257] [exec_time_logger] [info] Execution Time [Âµ]</t>
  </si>
  <si>
    <t>[2020-07-27 07:45:38.403] [exec_time_logger] [info] Execution Time [Âµ]</t>
  </si>
  <si>
    <t>[2020-07-27 07:45:41.313] [exec_time_logger] [info] Execution Time [Âµ]</t>
  </si>
  <si>
    <t>[2020-07-27 07:45:44.033] [exec_time_logger] [info] Execution Time [Âµ]</t>
  </si>
  <si>
    <t>[2020-07-27 07:45:46.607] [exec_time_logger] [info] Execution Time [Âµ]</t>
  </si>
  <si>
    <t>[2020-07-27 07:45:49.696] [exec_time_logger] [info] Execution Time [Âµ]</t>
  </si>
  <si>
    <t>[2020-07-27 07:45:52.751] [exec_time_logger] [info] Execution Time [Âµ]</t>
  </si>
  <si>
    <t>[2020-07-27 07:45:55.400] [exec_time_logger] [info] Execution Time [Âµ]</t>
  </si>
  <si>
    <t>[2020-07-27 07:45:58.676] [exec_time_logger] [info] Execution Time [Âµ]</t>
  </si>
  <si>
    <t>[2020-07-27 07:46:01.400] [exec_time_logger] [info] Execution Time [Âµ]</t>
  </si>
  <si>
    <t>[2020-07-27 07:46:04.286] [exec_time_logger] [info] Execution Time [Âµ]</t>
  </si>
  <si>
    <t>[2020-07-27 07:46:07.001] [exec_time_logger] [info] Execution Time [Âµ]</t>
  </si>
  <si>
    <t>[2020-07-27 07:46:10.201] [exec_time_logger] [info] Execution Time [Âµ]</t>
  </si>
  <si>
    <t>[2020-07-27 07:46:12.585] [exec_time_logger] [info] Execution Time [Âµ]</t>
  </si>
  <si>
    <t>[2020-07-27 07:46:15.100] [exec_time_logger] [info] Execution Time [Âµ]</t>
  </si>
  <si>
    <t>[2020-07-27 07:46:18.493] [exec_time_logger] [info] Execution Time [Âµ]</t>
  </si>
  <si>
    <t>[2020-07-27 07:46:21.249] [exec_time_logger] [info] Execution Time [Âµ]</t>
  </si>
  <si>
    <t>[2020-07-27 07:46:25.029] [exec_time_logger] [info] Execution Time [Âµ]</t>
  </si>
  <si>
    <t>[2020-07-27 07:46:29.572] [exec_time_logger] [info] Execution Time [Âµ]</t>
  </si>
  <si>
    <t>[2020-07-27 07:46:32.124] [exec_time_logger] [info] Execution Time [Âµ]</t>
  </si>
  <si>
    <t>[2020-07-27 07:46:36.442] [exec_time_logger] [info] Execution Time [Âµ]</t>
  </si>
  <si>
    <t>[2020-07-27 07:46:39.220] [exec_time_logger] [info] Execution Time [Âµ]</t>
  </si>
  <si>
    <t>[2020-07-27 07:46:42.225] [exec_time_logger] [info] Execution Time [Âµ]</t>
  </si>
  <si>
    <t>[2020-07-27 07:46:46.238] [exec_time_logger] [info] Execution Time [Âµ]</t>
  </si>
  <si>
    <t>[2020-07-27 07:46:49.349] [exec_time_logger] [info] Execution Time [Âµ]</t>
  </si>
  <si>
    <t>[2020-07-27 07:46:52.119] [exec_time_logger] [info] Execution Time [Âµ]</t>
  </si>
  <si>
    <t>[2020-07-27 07:46:54.288] [exec_time_logger] [info] Execution Time [Âµ]</t>
  </si>
  <si>
    <t>[2020-07-27 07:46:57.265] [exec_time_logger] [info] Execution Time [Âµ]</t>
  </si>
  <si>
    <t>[2020-07-27 07:47:00.030] [exec_time_logger] [info] Execution Time [Âµ]</t>
  </si>
  <si>
    <t>[2020-07-27 07:47:03.282] [exec_time_logger] [info] Execution Time [Âµ]</t>
  </si>
  <si>
    <t>[2020-07-27 07:47:05.645] [exec_time_logger] [info] Execution Time [Âµ]</t>
  </si>
  <si>
    <t>[2020-07-27 07:47:08.636] [exec_time_logger] [info] Execution Time [Âµ]</t>
  </si>
  <si>
    <t>[2020-07-27 07:47:11.381] [exec_time_logger] [info] Execution Time [Âµ]</t>
  </si>
  <si>
    <t>[2020-07-27 07:47:14.385] [exec_time_logger] [info] Execution Time [Âµ]</t>
  </si>
  <si>
    <t>[2020-07-27 07:47:18.017] [exec_time_logger] [info] Execution Time [Âµ]</t>
  </si>
  <si>
    <t>[2020-07-27 07:47:22.668] [exec_time_logger] [info] Execution Time [Âµ]</t>
  </si>
  <si>
    <t>[2020-07-27 07:47:25.909] [exec_time_logger] [info] Execution Time [Âµ]</t>
  </si>
  <si>
    <t>[2020-07-27 07:47:28.262] [exec_time_logger] [info] Execution Time [Âµ]</t>
  </si>
  <si>
    <t>[2020-07-27 07:47:31.686] [exec_time_logger] [info] Execution Time [Âµ]</t>
  </si>
  <si>
    <t>[2020-07-27 07:47:34.342] [exec_time_logger] [info] Execution Time [Âµ]</t>
  </si>
  <si>
    <t>[2020-07-27 07:47:36.953] [exec_time_logger] [info] Execution Time [Âµ]</t>
  </si>
  <si>
    <t>[2020-07-27 07:47:40.396] [exec_time_logger] [info] Execution Time [Âµ]</t>
  </si>
  <si>
    <t>[2020-07-27 07:47:43.076] [exec_time_logger] [info] Execution Time [Âµ]</t>
  </si>
  <si>
    <t>[2020-07-27 07:47:46.736] [exec_time_logger] [info] Execution Time [Âµ]</t>
  </si>
  <si>
    <t>[2020-07-27 07:47:49.226] [exec_time_logger] [info] Execution Time [Âµ]</t>
  </si>
  <si>
    <t>[2020-07-27 07:47:52.864] [exec_time_logger] [info] Execution Time [Âµ]</t>
  </si>
  <si>
    <t>[2020-07-27 07:47:55.433] [exec_time_logger] [info] Execution Time [Âµ]</t>
  </si>
  <si>
    <t>[2020-07-27 07:47:58.082] [exec_time_logger] [info] Execution Time [Âµ]</t>
  </si>
  <si>
    <t>[2020-07-27 07:48:00.876] [exec_time_logger] [info] Execution Time [Âµ]</t>
  </si>
  <si>
    <t>[2020-07-27 07:48:03.797] [exec_time_logger] [info] Execution Time [Âµ]</t>
  </si>
  <si>
    <t>[2020-07-27 07:48:07.069] [exec_time_logger] [info] Execution Time [Âµ]</t>
  </si>
  <si>
    <t>[2020-07-27 07:48:10.049] [exec_time_logger] [info] Execution Time [Âµ]</t>
  </si>
  <si>
    <t>[2020-07-27 07:48:12.951] [exec_time_logger] [info] Execution Time [Âµ]</t>
  </si>
  <si>
    <t>[2020-07-27 07:48:16.341] [exec_time_logger] [info] Execution Time [Âµ]</t>
  </si>
  <si>
    <t>[2020-07-27 07:48:19.468] [exec_time_logger] [info] Execution Time [Âµ]</t>
  </si>
  <si>
    <t>[2020-07-27 07:48:23.199] [exec_time_logger] [info] Execution Time [Âµ]</t>
  </si>
  <si>
    <t>[2020-07-27 07:48:26.057] [exec_time_logger] [info] Execution Time [Âµ]</t>
  </si>
  <si>
    <t>[2020-07-27 07:48:28.897] [exec_time_logger] [info] Execution Time [Âµ]</t>
  </si>
  <si>
    <t>[2020-07-27 07:48:31.969] [exec_time_logger] [info] Execution Time [Âµ]</t>
  </si>
  <si>
    <t>[2020-07-27 07:48:34.543] [exec_time_logger] [info] Execution Time [Âµ]</t>
  </si>
  <si>
    <t>[2020-07-27 07:48:38.345] [exec_time_logger] [info] Execution Time [Âµ]</t>
  </si>
  <si>
    <t>[2020-07-27 07:48:41.298] [exec_time_logger] [info] Execution Time [Âµ]</t>
  </si>
  <si>
    <t>[2020-07-27 07:48:44.419] [exec_time_logger] [info] Execution Time [Âµ]</t>
  </si>
  <si>
    <t>[2020-07-27 07:48:47.180] [exec_time_logger] [info] Execution Time [Âµ]</t>
  </si>
  <si>
    <t>[2020-07-27 07:48:49.902] [exec_time_logger] [info] Execution Time [Âµ]</t>
  </si>
  <si>
    <t>[2020-07-27 07:48:52.446] [exec_time_logger] [info] Execution Time [Âµ]</t>
  </si>
  <si>
    <t>[2020-07-27 07:48:55.792] [exec_time_logger] [info] Execution Time [Âµ]</t>
  </si>
  <si>
    <t>[2020-07-27 07:49:01.335] [exec_time_logger] [info] Execution Time [Âµ]</t>
  </si>
  <si>
    <t>[2020-07-27 07:49:05.797] [exec_time_logger] [info] Execution Time [Âµ]</t>
  </si>
  <si>
    <t>[2020-07-27 07:49:09.041] [exec_time_logger] [info] Execution Time [Âµ]</t>
  </si>
  <si>
    <t>[2020-07-27 07:49:11.515] [exec_time_logger] [info] Execution Time [Âµ]</t>
  </si>
  <si>
    <t>[2020-07-27 07:49:14.704] [exec_time_logger] [info] Execution Time [Âµ]</t>
  </si>
  <si>
    <t>[2020-07-27 07:49:18.038] [exec_time_logger] [info] Execution Time [Âµ]</t>
  </si>
  <si>
    <t>[2020-07-27 07:49:21.525] [exec_time_logger] [info] Execution Time [Âµ]</t>
  </si>
  <si>
    <t>[2020-07-27 07:49:25.711] [exec_time_logger] [info] Execution Time [Âµ]</t>
  </si>
  <si>
    <t>[2020-07-27 07:49:29.978] [exec_time_logger] [info] Execution Time [Âµ]</t>
  </si>
  <si>
    <t>[2020-07-27 07:49:32.564] [exec_time_logger] [info] Execution Time [Âµ]</t>
  </si>
  <si>
    <t>[2020-07-27 07:49:35.212] [exec_time_logger] [info] Execution Time [Âµ]</t>
  </si>
  <si>
    <t>[2020-07-27 07:49:37.827] [exec_time_logger] [info] Execution Time [Âµ]</t>
  </si>
  <si>
    <t>[2020-07-27 07:49:41.674] [exec_time_logger] [info] Execution Time [Âµ]</t>
  </si>
  <si>
    <t>[2020-07-27 07:49:45.674] [exec_time_logger] [info] Execution Time [Âµ]</t>
  </si>
  <si>
    <t>[2020-07-27 07:49:49.757] [exec_time_logger] [info] Execution Time [Âµ]</t>
  </si>
  <si>
    <t>[2020-07-27 07:49:52.214] [exec_time_logger] [info] Execution Time [Âµ]</t>
  </si>
  <si>
    <t>[2020-07-27 07:49:55.421] [exec_time_logger] [info] Execution Time [Âµ]</t>
  </si>
  <si>
    <t>[2020-07-27 07:49:58.138] [exec_time_logger] [info] Execution Time [Âµ]</t>
  </si>
  <si>
    <t>[2020-07-27 07:50:01.053] [exec_time_logger] [info] Execution Time [Âµ]</t>
  </si>
  <si>
    <t>[2020-07-27 07:50:03.762] [exec_time_logger] [info] Execution Time [Âµ]</t>
  </si>
  <si>
    <t>[2020-07-27 07:50:06.601] [exec_time_logger] [info] Execution Time [Âµ]</t>
  </si>
  <si>
    <t>[2020-07-27 07:50:09.378] [exec_time_logger] [info] Execution Time [Âµ]</t>
  </si>
  <si>
    <t>[2020-07-27 07:50:12.289] [exec_time_logger] [info] Execution Time [Âµ]</t>
  </si>
  <si>
    <t>[2020-07-27 07:50:16.973] [exec_time_logger] [info] Execution Time [Âµ]</t>
  </si>
  <si>
    <t>[2020-07-27 07:50:20.586] [exec_time_logger] [info] Execution Time [Âµ]</t>
  </si>
  <si>
    <t>[2020-07-27 07:50:23.555] [exec_time_logger] [info] Execution Time [Âµ]</t>
  </si>
  <si>
    <t>[2020-07-27 07:50:26.105] [exec_time_logger] [info] Execution Time [Âµ]</t>
  </si>
  <si>
    <t>[2020-07-27 07:50:29.266] [exec_time_logger] [info] Execution Time [Âµ]</t>
  </si>
  <si>
    <t>[2020-07-27 07:50:32.772] [exec_time_logger] [info] Execution Time [Âµ]</t>
  </si>
  <si>
    <t>[2020-07-27 07:50:36.406] [exec_time_logger] [info] Execution Time [Âµ]</t>
  </si>
  <si>
    <t>[2020-07-27 07:50:39.859] [exec_time_logger] [info] Execution Time [Âµ]</t>
  </si>
  <si>
    <t>[2020-07-27 07:50:42.523] [exec_time_logger] [info] Execution Time [Âµ]</t>
  </si>
  <si>
    <t>[2020-07-27 07:50:45.829] [exec_time_logger] [info] Execution Time [Âµ]</t>
  </si>
  <si>
    <t>[2020-07-27 07:50:48.689] [exec_time_logger] [info] Execution Time [Âµ]</t>
  </si>
  <si>
    <t>[2020-07-27 07:50:51.015] [exec_time_logger] [info] Execution Time [Âµ]</t>
  </si>
  <si>
    <t>[2020-07-27 07:50:53.715] [exec_time_logger] [info] Execution Time [Âµ]</t>
  </si>
  <si>
    <t>[2020-07-27 07:50:56.459] [exec_time_logger] [info] Execution Time [Âµ]</t>
  </si>
  <si>
    <t>[2020-07-27 07:51:01.204] [exec_time_logger] [info] Execution Time [Âµ]</t>
  </si>
  <si>
    <t>[2020-07-27 07:51:04.499] [exec_time_logger] [info] Execution Time [Âµ]</t>
  </si>
  <si>
    <t>[2020-07-27 07:51:07.124] [exec_time_logger] [info] Execution Time [Âµ]</t>
  </si>
  <si>
    <t>[2020-07-27 07:51:10.160] [exec_time_logger] [info] Execution Time [Âµ]</t>
  </si>
  <si>
    <t>[2020-07-27 07:51:12.798] [exec_time_logger] [info] Execution Time [Âµ]</t>
  </si>
  <si>
    <t>[2020-07-27 07:51:17.899] [exec_time_logger] [info] Execution Time [Âµ]</t>
  </si>
  <si>
    <t>[2020-07-27 07:51:21.579] [exec_time_logger] [info] Execution Time [Âµ]</t>
  </si>
  <si>
    <t>[2020-07-27 07:51:24.132] [exec_time_logger] [info] Execution Time [Âµ]</t>
  </si>
  <si>
    <t>[2020-07-27 07:51:26.601] [exec_time_logger] [info] Execution Time [Âµ]</t>
  </si>
  <si>
    <t>[2020-07-27 07:51:28.875] [exec_time_logger] [info] Execution Time [Âµ]</t>
  </si>
  <si>
    <t>[2020-07-27 07:51:31.767] [exec_time_logger] [info] Execution Time [Âµ]</t>
  </si>
  <si>
    <t>[2020-07-27 07:51:35.296] [exec_time_logger] [info] Execution Time [Âµ]</t>
  </si>
  <si>
    <t>[2020-07-27 07:51:38.190] [exec_time_logger] [info] Execution Time [Âµ]</t>
  </si>
  <si>
    <t>[2020-07-27 07:51:42.204] [exec_time_logger] [info] Execution Time [Âµ]</t>
  </si>
  <si>
    <t>[2020-07-27 07:51:45.159] [exec_time_logger] [info] Execution Time [Âµ]</t>
  </si>
  <si>
    <t>[2020-07-27 07:51:49.137] [exec_time_logger] [info] Execution Time [Âµ]</t>
  </si>
  <si>
    <t>[2020-07-27 07:51:52.773] [exec_time_logger] [info] Execution Time [Âµ]</t>
  </si>
  <si>
    <t>[2020-07-27 07:51:55.565] [exec_time_logger] [info] Execution Time [Âµ]</t>
  </si>
  <si>
    <t>[2020-07-27 07:51:59.905] [exec_time_logger] [info] Execution Time [Âµ]</t>
  </si>
  <si>
    <t>[2020-07-27 07:52:02.743] [exec_time_logger] [info] Execution Time [Âµ]</t>
  </si>
  <si>
    <t>[2020-07-27 07:52:05.209] [exec_time_logger] [info] Execution Time [Âµ]</t>
  </si>
  <si>
    <t>[2020-07-27 07:52:08.772] [exec_time_logger] [info] Execution Time [Âµ]</t>
  </si>
  <si>
    <t>[2020-07-27 07:52:11.454] [exec_time_logger] [info] Execution Time [Âµ]</t>
  </si>
  <si>
    <t>[2020-07-27 07:52:17.110] [exec_time_logger] [info] Execution Time [Âµ]</t>
  </si>
  <si>
    <t>[2020-07-27 07:52:19.785] [exec_time_logger] [info] Execution Time [Âµ]</t>
  </si>
  <si>
    <t>[2020-07-27 07:52:22.743] [exec_time_logger] [info] Execution Time [Âµ]</t>
  </si>
  <si>
    <t>[2020-07-27 07:52:25.738] [exec_time_logger] [info] Execution Time [Âµ]</t>
  </si>
  <si>
    <t>[2020-07-27 07:52:28.648] [exec_time_logger] [info] Execution Time [Âµ]</t>
  </si>
  <si>
    <t>[2020-07-27 07:52:31.475] [exec_time_logger] [info] Execution Time [Âµ]</t>
  </si>
  <si>
    <t>[2020-07-27 07:52:33.884] [exec_time_logger] [info] Execution Time [Âµ]</t>
  </si>
  <si>
    <t>[2020-07-27 07:52:36.787] [exec_time_logger] [info] Execution Time [Âµ]</t>
  </si>
  <si>
    <t>[2020-07-27 07:52:40.059] [exec_time_logger] [info] Execution Time [Âµ]</t>
  </si>
  <si>
    <t>[2020-07-27 07:52:43.345] [exec_time_logger] [info] Execution Time [Âµ]</t>
  </si>
  <si>
    <t>[2020-07-27 07:52:46.784] [exec_time_logger] [info] Execution Time [Âµ]</t>
  </si>
  <si>
    <t>[2020-07-27 07:52:49.556] [exec_time_logger] [info] Execution Time [Âµ]</t>
  </si>
  <si>
    <t>[2020-07-27 07:52:53.676] [exec_time_logger] [info] Execution Time [Âµ]</t>
  </si>
  <si>
    <t>[2020-07-27 07:52:56.770] [exec_time_logger] [info] Execution Time [Âµ]</t>
  </si>
  <si>
    <t>[2020-07-27 07:53:00.868] [exec_time_logger] [info] Execution Time [Âµ]</t>
  </si>
  <si>
    <t>[2020-07-27 07:53:03.903] [exec_time_logger] [info] Execution Time [Âµ]</t>
  </si>
  <si>
    <t>[2020-07-27 07:53:06.711] [exec_time_logger] [info] Execution Time [Âµ]</t>
  </si>
  <si>
    <t>[2020-07-27 07:53:09.533] [exec_time_logger] [info] Execution Time [Âµ]</t>
  </si>
  <si>
    <t>[2020-07-27 07:53:12.498] [exec_time_logger] [info] Execution Time [Âµ]</t>
  </si>
  <si>
    <t>[2020-07-27 07:53:14.990] [exec_time_logger] [info] Execution Time [Âµ]</t>
  </si>
  <si>
    <t>[2020-07-27 07:53:18.063] [exec_time_logger] [info] Execution Time [Âµ]</t>
  </si>
  <si>
    <t>[2020-07-27 07:53:21.111] [exec_time_logger] [info] Execution Time [Âµ]</t>
  </si>
  <si>
    <t>[2020-07-27 07:53:23.712] [exec_time_logger] [info] Execution Time [Âµ]</t>
  </si>
  <si>
    <t>[2020-07-27 07:53:26.318] [exec_time_logger] [info] Execution Time [Âµ]</t>
  </si>
  <si>
    <t>[2020-07-27 07:53:29.491] [exec_time_logger] [info] Execution Time [Âµ]</t>
  </si>
  <si>
    <t>[2020-07-27 07:53:31.845] [exec_time_logger] [info] Execution Time [Âµ]</t>
  </si>
  <si>
    <t>[2020-07-27 07:53:35.623] [exec_time_logger] [info] Execution Time [Âµ]</t>
  </si>
  <si>
    <t>[2020-07-27 07:53:38.528] [exec_time_logger] [info] Execution Time [Âµ]</t>
  </si>
  <si>
    <t>[2020-07-27 07:53:43.793] [exec_time_logger] [info] Execution Time [Âµ]</t>
  </si>
  <si>
    <t>[2020-07-27 07:53:46.976] [exec_time_logger] [info] Execution Time [Âµ]</t>
  </si>
  <si>
    <t>[2020-07-27 07:53:49.462] [exec_time_logger] [info] Execution Time [Âµ]</t>
  </si>
  <si>
    <t>[2020-07-27 07:53:53.319] [exec_time_logger] [info] Execution Time [Âµ]</t>
  </si>
  <si>
    <t>[2020-07-27 07:53:57.126] [exec_time_logger] [info] Execution Time [Âµ]</t>
  </si>
  <si>
    <t>[2020-07-27 07:53:59.633] [exec_time_logger] [info] Execution Time [Âµ]</t>
  </si>
  <si>
    <t>[2020-07-27 07:54:02.685] [exec_time_logger] [info] Execution Time [Âµ]</t>
  </si>
  <si>
    <t>[2020-07-27 07:54:05.855] [exec_time_logger] [info] Execution Time [Âµ]</t>
  </si>
  <si>
    <t>[2020-07-27 07:54:08.210] [exec_time_logger] [info] Execution Time [Âµ]</t>
  </si>
  <si>
    <t>[2020-07-27 07:54:11.306] [exec_time_logger] [info] Execution Time [Âµ]</t>
  </si>
  <si>
    <t>[2020-07-27 07:54:13.680] [exec_time_logger] [info] Execution Time [Âµ]</t>
  </si>
  <si>
    <t>[2020-07-27 07:54:18.917] [exec_time_logger] [info] Execution Time [Âµ]</t>
  </si>
  <si>
    <t>[2020-07-27 07:54:23.382] [exec_time_logger] [info] Execution Time [Âµ]</t>
  </si>
  <si>
    <t>[2020-07-27 07:54:26.726] [exec_time_logger] [info] Execution Time [Âµ]</t>
  </si>
  <si>
    <t>[2020-07-27 07:54:29.935] [exec_time_logger] [info] Execution Time [Âµ]</t>
  </si>
  <si>
    <t>[2020-07-27 07:54:32.787] [exec_time_logger] [info] Execution Time [Âµ]</t>
  </si>
  <si>
    <t>[2020-07-27 07:54:36.200] [exec_time_logger] [info] Execution Time [Âµ]</t>
  </si>
  <si>
    <t>[2020-07-27 07:54:38.756] [exec_time_logger] [info] Execution Time [Âµ]</t>
  </si>
  <si>
    <t>[2020-07-27 07:54:42.327] [exec_time_logger] [info] Execution Time [Âµ]</t>
  </si>
  <si>
    <t>[2020-07-27 07:54:44.651] [exec_time_logger] [info] Execution Time [Âµ]</t>
  </si>
  <si>
    <t>[2020-07-27 07:54:46.950] [exec_time_logger] [info] Execution Time [Âµ]</t>
  </si>
  <si>
    <t>[2020-07-27 07:54:50.910] [exec_time_logger] [info] Execution Time [Âµ]</t>
  </si>
  <si>
    <t>[2020-07-27 07:54:53.659] [exec_time_logger] [info] Execution Time [Âµ]</t>
  </si>
  <si>
    <t>[2020-07-27 07:54:57.270] [exec_time_logger] [info] Execution Time [Âµ]</t>
  </si>
  <si>
    <t>[2020-07-27 07:55:00.912] [exec_time_logger] [info] Execution Time [Âµ]</t>
  </si>
  <si>
    <t>[2020-07-27 07:55:04.220] [exec_time_logger] [info] Execution Time [Âµ]</t>
  </si>
  <si>
    <t>[2020-07-27 07:55:07.565] [exec_time_logger] [info] Execution Time [Âµ]</t>
  </si>
  <si>
    <t>[2020-07-27 07:55:10.017] [exec_time_logger] [info] Execution Time [Âµ]</t>
  </si>
  <si>
    <t>[2020-07-27 07:55:12.777] [exec_time_logger] [info] Execution Time [Âµ]</t>
  </si>
  <si>
    <t>[2020-07-27 07:55:16.826] [exec_time_logger] [info] Execution Time [Âµ]</t>
  </si>
  <si>
    <t>[2020-07-27 07:55:19.806] [exec_time_logger] [info] Execution Time [Âµ]</t>
  </si>
  <si>
    <t>[2020-07-27 07:55:22.170] [exec_time_logger] [info] Execution Time [Âµ]</t>
  </si>
  <si>
    <t>[2020-07-27 07:55:25.208] [exec_time_logger] [info] Execution Time [Âµ]</t>
  </si>
  <si>
    <t>[2020-07-27 07:55:28.323] [exec_time_logger] [info] Execution Time [Âµ]</t>
  </si>
  <si>
    <t>[2020-07-27 07:55:30.804] [exec_time_logger] [info] Execution Time [Âµ]</t>
  </si>
  <si>
    <t>[2020-07-27 07:55:33.555] [exec_time_logger] [info] Execution Time [Âµ]</t>
  </si>
  <si>
    <t>[2020-07-27 07:55:36.651] [exec_time_logger] [info] Execution Time [Âµ]</t>
  </si>
  <si>
    <t>[2020-07-27 07:55:40.054] [exec_time_logger] [info] Execution Time [Âµ]</t>
  </si>
  <si>
    <t>[2020-07-27 07:55:44.119] [exec_time_logger] [info] Execution Time [Âµ]</t>
  </si>
  <si>
    <t>[2020-07-27 07:55:46.652] [exec_time_logger] [info] Execution Time [Âµ]</t>
  </si>
  <si>
    <t>[2020-07-27 07:55:50.923] [exec_time_logger] [info] Execution Time [Âµ]</t>
  </si>
  <si>
    <t>[2020-07-27 07:55:54.022] [exec_time_logger] [info] Execution Time [Âµ]</t>
  </si>
  <si>
    <t>[2020-07-27 07:55:57.229] [exec_time_logger] [info] Execution Time [Âµ]</t>
  </si>
  <si>
    <t>[2020-07-27 07:56:01.105] [exec_time_logger] [info] Execution Time [Âµ]</t>
  </si>
  <si>
    <t>[2020-07-27 07:56:03.808] [exec_time_logger] [info] Execution Time [Âµ]</t>
  </si>
  <si>
    <t>[2020-07-27 07:56:06.399] [exec_time_logger] [info] Execution Time [Âµ]</t>
  </si>
  <si>
    <t>[2020-07-27 07:56:09.339] [exec_time_logger] [info] Execution Time [Âµ]</t>
  </si>
  <si>
    <t>[2020-07-27 07:56:12.427] [exec_time_logger] [info] Execution Time [Âµ]</t>
  </si>
  <si>
    <t>[2020-07-27 07:56:16.404] [exec_time_logger] [info] Execution Time [Âµ]</t>
  </si>
  <si>
    <t>[2020-07-27 07:56:19.703] [exec_time_logger] [info] Execution Time [Âµ]</t>
  </si>
  <si>
    <t>[2020-07-27 07:56:23.079] [exec_time_logger] [info] Execution Time [Âµ]</t>
  </si>
  <si>
    <t>[2020-07-27 07:56:25.764] [exec_time_logger] [info] Execution Time [Âµ]</t>
  </si>
  <si>
    <t>[2020-07-27 07:56:28.239] [exec_time_logger] [info] Execution Time [Âµ]</t>
  </si>
  <si>
    <t>[2020-07-27 07:56:31.254] [exec_time_logger] [info] Execution Time [Âµ]</t>
  </si>
  <si>
    <t>[2020-07-27 07:56:33.752] [exec_time_logger] [info] Execution Time [Âµ]</t>
  </si>
  <si>
    <t>[2020-07-27 07:56:37.178] [exec_time_logger] [info] Execution Time [Âµ]</t>
  </si>
  <si>
    <t>[2020-07-27 07:56:39.751] [exec_time_logger] [info] Execution Time [Âµ]</t>
  </si>
  <si>
    <t>[2020-07-27 07:56:42.422] [exec_time_logger] [info] Execution Time [Âµ]</t>
  </si>
  <si>
    <t>[2020-07-27 07:56:44.831] [exec_time_logger] [info] Execution Time [Âµ]</t>
  </si>
  <si>
    <t>[2020-07-27 07:56:47.310] [exec_time_logger] [info] Execution Time [Âµ]</t>
  </si>
  <si>
    <t>[2020-07-27 07:56:49.981] [exec_time_logger] [info] Execution Time [Âµ]</t>
  </si>
  <si>
    <t>[2020-07-27 07:56:52.369] [exec_time_logger] [info] Execution Time [Âµ]</t>
  </si>
  <si>
    <t>[2020-07-27 07:56:55.068] [exec_time_logger] [info] Execution Time [Âµ]</t>
  </si>
  <si>
    <t>[2020-07-27 07:56:58.311] [exec_time_logger] [info] Execution Time [Âµ]</t>
  </si>
  <si>
    <t>[2020-07-27 07:57:00.979] [exec_time_logger] [info] Execution Time [Âµ]</t>
  </si>
  <si>
    <t>[2020-07-27 07:57:03.787] [exec_time_logger] [info] Execution Time [Âµ]</t>
  </si>
  <si>
    <t>[2020-07-27 07:57:06.456] [exec_time_logger] [info] Execution Time [Âµ]</t>
  </si>
  <si>
    <t>[2020-07-27 07:57:09.271] [exec_time_logger] [info] Execution Time [Âµ]</t>
  </si>
  <si>
    <t>[2020-07-27 07:57:11.723] [exec_time_logger] [info] Execution Time [Âµ]</t>
  </si>
  <si>
    <t>[2020-07-27 07:57:14.459] [exec_time_logger] [info] Execution Time [Âµ]</t>
  </si>
  <si>
    <t>[2020-07-27 07:57:17.169] [exec_time_logger] [info] Execution Time [Âµ]</t>
  </si>
  <si>
    <t>[2020-07-27 07:57:19.948] [exec_time_logger] [info] Execution Time [Âµ]</t>
  </si>
  <si>
    <t>[2020-07-27 07:57:23.661] [exec_time_logger] [info] Execution Time [Âµ]</t>
  </si>
  <si>
    <t>[2020-07-27 07:57:26.466] [exec_time_logger] [info] Execution Time [Âµ]</t>
  </si>
  <si>
    <t>[2020-07-27 07:57:31.584] [exec_time_logger] [info] Execution Time [Âµ]</t>
  </si>
  <si>
    <t>[2020-07-27 07:57:34.134] [exec_time_logger] [info] Execution Time [Âµ]</t>
  </si>
  <si>
    <t>[2020-07-27 07:57:37.063] [exec_time_logger] [info] Execution Time [Âµ]</t>
  </si>
  <si>
    <t>[2020-07-27 07:57:39.599] [exec_time_logger] [info] Execution Time [Âµ]</t>
  </si>
  <si>
    <t>[2020-07-27 07:57:42.212] [exec_time_logger] [info] Execution Time [Âµ]</t>
  </si>
  <si>
    <t>[2020-07-27 07:57:45.102] [exec_time_logger] [info] Execution Time [Âµ]</t>
  </si>
  <si>
    <t>[2020-07-27 07:57:49.545] [exec_time_logger] [info] Execution Time [Âµ]</t>
  </si>
  <si>
    <t>[2020-07-27 07:57:52.259] [exec_time_logger] [info] Execution Time [Âµ]</t>
  </si>
  <si>
    <t>[2020-07-27 07:57:55.778] [exec_time_logger] [info] Execution Time [Âµ]</t>
  </si>
  <si>
    <t>[2020-07-27 07:57:58.641] [exec_time_logger] [info] Execution Time [Âµ]</t>
  </si>
  <si>
    <t>[2020-07-27 07:58:01.814] [exec_time_logger] [info] Execution Time [Âµ]</t>
  </si>
  <si>
    <t>[2020-07-27 07:58:04.938] [exec_time_logger] [info] Execution Time [Âµ]</t>
  </si>
  <si>
    <t>[2020-07-27 07:58:07.712] [exec_time_logger] [info] Execution Time [Âµ]</t>
  </si>
  <si>
    <t>[2020-07-27 07:58:10.857] [exec_time_logger] [info] Execution Time [Âµ]</t>
  </si>
  <si>
    <t>[2020-07-27 07:58:13.783] [exec_time_logger] [info] Execution Time [Âµ]</t>
  </si>
  <si>
    <t>[2020-07-27 07:58:17.255] [exec_time_logger] [info] Execution Time [Âµ]</t>
  </si>
  <si>
    <t>[2020-07-27 07:58:20.014] [exec_time_logger] [info] Execution Time [Âµ]</t>
  </si>
  <si>
    <t>[2020-07-27 07:58:23.619] [exec_time_logger] [info] Execution Time [Âµ]</t>
  </si>
  <si>
    <t>[2020-07-27 07:58:26.387] [exec_time_logger] [info] Execution Time [Âµ]</t>
  </si>
  <si>
    <t>[2020-07-27 07:58:29.435] [exec_time_logger] [info] Execution Time [Âµ]</t>
  </si>
  <si>
    <t>[2020-07-27 07:58:32.184] [exec_time_logger] [info] Execution Time [Âµ]</t>
  </si>
  <si>
    <t>[2020-07-27 07:58:35.281] [exec_time_logger] [info] Execution Time [Âµ]</t>
  </si>
  <si>
    <t>[2020-07-27 07:58:38.292] [exec_time_logger] [info] Execution Time [Âµ]</t>
  </si>
  <si>
    <t>[2020-07-27 07:58:41.531] [exec_time_logger] [info] Execution Time [Âµ]</t>
  </si>
  <si>
    <t>[2020-07-27 07:58:44.009] [exec_time_logger] [info] Execution Time [Âµ]</t>
  </si>
  <si>
    <t>[2020-07-27 07:58:47.351] [exec_time_logger] [info] Execution Time [Âµ]</t>
  </si>
  <si>
    <t>[2020-07-27 07:58:50.266] [exec_time_logger] [info] Execution Time [Âµ]</t>
  </si>
  <si>
    <t>[2020-07-27 07:58:53.388] [exec_time_logger] [info] Execution Time [Âµ]</t>
  </si>
  <si>
    <t>[2020-07-27 07:58:56.279] [exec_time_logger] [info] Execution Time [Âµ]</t>
  </si>
  <si>
    <t>[2020-07-27 07:58:59.180] [exec_time_logger] [info] Execution Time [Âµ]</t>
  </si>
  <si>
    <t>[2020-07-27 07:59:01.588] [exec_time_logger] [info] Execution Time [Âµ]</t>
  </si>
  <si>
    <t>[2020-07-27 07:59:03.988] [exec_time_logger] [info] Execution Time [Âµ]</t>
  </si>
  <si>
    <t>[2020-07-27 07:59:06.646] [exec_time_logger] [info] Execution Time [Âµ]</t>
  </si>
  <si>
    <t>[2020-07-27 07:59:09.565] [exec_time_logger] [info] Execution Time [Âµ]</t>
  </si>
  <si>
    <t>[2020-07-27 07:59:12.344] [exec_time_logger] [info] Execution Time [Âµ]</t>
  </si>
  <si>
    <t>[2020-07-27 07:59:15.451] [exec_time_logger] [info] Execution Time [Âµ]</t>
  </si>
  <si>
    <t>[2020-07-27 07:59:17.749] [exec_time_logger] [info] Execution Time [Âµ]</t>
  </si>
  <si>
    <t>[2020-07-27 07:59:20.382] [exec_time_logger] [info] Execution Time [Âµ]</t>
  </si>
  <si>
    <t>[2020-07-27 07:59:23.081] [exec_time_logger] [info] Execution Time [Âµ]</t>
  </si>
  <si>
    <t>[2020-07-27 07:59:26.836] [exec_time_logger] [info] Execution Time [Âµ]</t>
  </si>
  <si>
    <t>[2020-07-27 07:59:30.187] [exec_time_logger] [info] Execution Time [Âµ]</t>
  </si>
  <si>
    <t>[2020-07-27 07:59:33.262] [exec_time_logger] [info] Execution Time [Âµ]</t>
  </si>
  <si>
    <t>[2020-07-27 07:59:37.191] [exec_time_logger] [info] Execution Time [Âµ]</t>
  </si>
  <si>
    <t>[2020-07-27 07:59:39.915] [exec_time_logger] [info] Execution Time [Âµ]</t>
  </si>
  <si>
    <t>[2020-07-27 08:59:20.834] [exec_time_logger] [info] Execution Time [Âµ]</t>
  </si>
  <si>
    <t>[2020-07-27 08:59:23.561] [exec_time_logger] [info] Execution Time [Âµ]</t>
  </si>
  <si>
    <t>[2020-07-27 08:59:27.333] [exec_time_logger] [info] Execution Time [Âµ]</t>
  </si>
  <si>
    <t>[2020-07-27 08:59:30.707] [exec_time_logger] [info] Execution Time [Âµ]</t>
  </si>
  <si>
    <t>[2020-07-27 08:59:34.024] [exec_time_logger] [info] Execution Time [Âµ]</t>
  </si>
  <si>
    <t>[2020-07-27 08:59:39.210] [exec_time_logger] [info] Execution Time [Âµ]</t>
  </si>
  <si>
    <t>[2020-07-27 08:59:41.964] [exec_time_logger] [info] Execution Time [Âµ]</t>
  </si>
  <si>
    <t>[2020-07-27 08:59:47.101] [exec_time_logger] [info] Execution Time [Âµ]</t>
  </si>
  <si>
    <t>[2020-07-27 08:59:49.835] [exec_time_logger] [info] Execution Time [Âµ]</t>
  </si>
  <si>
    <t>[2020-07-27 08:59:54.463] [exec_time_logger] [info] Execution Time [Âµ]</t>
  </si>
  <si>
    <t>[2020-07-27 08:59:58.538] [exec_time_logger] [info] Execution Time [Âµ]</t>
  </si>
  <si>
    <t>[2020-07-27 09:00:01.046] [exec_time_logger] [info] Execution Time [Âµ]</t>
  </si>
  <si>
    <t>[2020-07-27 09:00:04.169] [exec_time_logger] [info] Execution Time [Âµ]</t>
  </si>
  <si>
    <t>[2020-07-27 09:00:07.170] [exec_time_logger] [info] Execution Time [Âµ]</t>
  </si>
  <si>
    <t>[2020-07-27 09:00:09.711] [exec_time_logger] [info] Execution Time [Âµ]</t>
  </si>
  <si>
    <t>[2020-07-27 09:00:12.773] [exec_time_logger] [info] Execution Time [Âµ]</t>
  </si>
  <si>
    <t>[2020-07-27 09:00:16.715] [exec_time_logger] [info] Execution Time [Âµ]</t>
  </si>
  <si>
    <t>[2020-07-27 09:00:19.280] [exec_time_logger] [info] Execution Time [Âµ]</t>
  </si>
  <si>
    <t>[2020-07-27 09:00:22.541] [exec_time_logger] [info] Execution Time [Âµ]</t>
  </si>
  <si>
    <t>[2020-07-27 09:00:25.343] [exec_time_logger] [info] Execution Time [Âµ]</t>
  </si>
  <si>
    <t>[2020-07-27 09:00:29.415] [exec_time_logger] [info] Execution Time [Âµ]</t>
  </si>
  <si>
    <t>[2020-07-27 09:00:33.489] [exec_time_logger] [info] Execution Time [Âµ]</t>
  </si>
  <si>
    <t>[2020-07-27 09:00:37.133] [exec_time_logger] [info] Execution Time [Âµ]</t>
  </si>
  <si>
    <t>[2020-07-27 09:00:40.462] [exec_time_logger] [info] Execution Time [Âµ]</t>
  </si>
  <si>
    <t>[2020-07-27 09:00:43.078] [exec_time_logger] [info] Execution Time [Âµ]</t>
  </si>
  <si>
    <t>[2020-07-27 09:00:45.983] [exec_time_logger] [info] Execution Time [Âµ]</t>
  </si>
  <si>
    <t>[2020-07-27 09:00:49.055] [exec_time_logger] [info] Execution Time [Âµ]</t>
  </si>
  <si>
    <t>[2020-07-27 09:00:51.573] [exec_time_logger] [info] Execution Time [Âµ]</t>
  </si>
  <si>
    <t>[2020-07-27 09:00:54.861] [exec_time_logger] [info] Execution Time [Âµ]</t>
  </si>
  <si>
    <t>[2020-07-27 09:00:58.463] [exec_time_logger] [info] Execution Time [Âµ]</t>
  </si>
  <si>
    <t>[2020-07-27 09:01:01.572] [exec_time_logger] [info] Execution Time [Âµ]</t>
  </si>
  <si>
    <t>[2020-07-27 09:01:06.903] [exec_time_logger] [info] Execution Time [Âµ]</t>
  </si>
  <si>
    <t>[2020-07-27 09:01:09.886] [exec_time_logger] [info] Execution Time [Âµ]</t>
  </si>
  <si>
    <t>[2020-07-27 09:01:13.823] [exec_time_logger] [info] Execution Time [Âµ]</t>
  </si>
  <si>
    <t>[2020-07-27 09:01:17.343] [exec_time_logger] [info] Execution Time [Âµ]</t>
  </si>
  <si>
    <t>[2020-07-27 09:01:21.253] [exec_time_logger] [info] Execution Time [Âµ]</t>
  </si>
  <si>
    <t>[2020-07-27 09:01:24.130] [exec_time_logger] [info] Execution Time [Âµ]</t>
  </si>
  <si>
    <t>[2020-07-27 09:01:26.700] [exec_time_logger] [info] Execution Time [Âµ]</t>
  </si>
  <si>
    <t>[2020-07-27 09:01:29.447] [exec_time_logger] [info] Execution Time [Âµ]</t>
  </si>
  <si>
    <t>[2020-07-27 09:01:33.896] [exec_time_logger] [info] Execution Time [Âµ]</t>
  </si>
  <si>
    <t>[2020-07-27 09:01:36.733] [exec_time_logger] [info] Execution Time [Âµ]</t>
  </si>
  <si>
    <t>[2020-07-27 09:01:39.997] [exec_time_logger] [info] Execution Time [Âµ]</t>
  </si>
  <si>
    <t>[2020-07-27 09:01:42.879] [exec_time_logger] [info] Execution Time [Âµ]</t>
  </si>
  <si>
    <t>[2020-07-27 09:01:45.327] [exec_time_logger] [info] Execution Time [Âµ]</t>
  </si>
  <si>
    <t>[2020-07-27 09:01:47.860] [exec_time_logger] [info] Execution Time [Âµ]</t>
  </si>
  <si>
    <t>[2020-07-27 09:01:50.702] [exec_time_logger] [info] Execution Time [Âµ]</t>
  </si>
  <si>
    <t>[2020-07-27 09:01:53.997] [exec_time_logger] [info] Execution Time [Âµ]</t>
  </si>
  <si>
    <t>[2020-07-27 09:01:57.047] [exec_time_logger] [info] Execution Time [Âµ]</t>
  </si>
  <si>
    <t>[2020-07-27 09:02:00.889] [exec_time_logger] [info] Execution Time [Âµ]</t>
  </si>
  <si>
    <t>[2020-07-27 09:02:03.937] [exec_time_logger] [info] Execution Time [Âµ]</t>
  </si>
  <si>
    <t>[2020-07-27 09:02:07.208] [exec_time_logger] [info] Execution Time [Âµ]</t>
  </si>
  <si>
    <t>[2020-07-27 09:02:10.400] [exec_time_logger] [info] Execution Time [Âµ]</t>
  </si>
  <si>
    <t>[2020-07-27 09:02:14.012] [exec_time_logger] [info] Execution Time [Âµ]</t>
  </si>
  <si>
    <t>[2020-07-27 09:02:18.187] [exec_time_logger] [info] Execution Time [Âµ]</t>
  </si>
  <si>
    <t>[2020-07-27 09:02:21.999] [exec_time_logger] [info] Execution Time [Âµ]</t>
  </si>
  <si>
    <t>[2020-07-27 09:02:27.812] [exec_time_logger] [info] Execution Time [Âµ]</t>
  </si>
  <si>
    <t>[2020-07-27 09:02:30.541] [exec_time_logger] [info] Execution Time [Âµ]</t>
  </si>
  <si>
    <t>[2020-07-27 09:02:33.586] [exec_time_logger] [info] Execution Time [Âµ]</t>
  </si>
  <si>
    <t>[2020-07-27 09:02:37.188] [exec_time_logger] [info] Execution Time [Âµ]</t>
  </si>
  <si>
    <t>[2020-07-27 09:02:40.738] [exec_time_logger] [info] Execution Time [Âµ]</t>
  </si>
  <si>
    <t>[2020-07-27 09:02:43.997] [exec_time_logger] [info] Execution Time [Âµ]</t>
  </si>
  <si>
    <t>[2020-07-27 09:02:47.267] [exec_time_logger] [info] Execution Time [Âµ]</t>
  </si>
  <si>
    <t>[2020-07-27 09:02:49.769] [exec_time_logger] [info] Execution Time [Âµ]</t>
  </si>
  <si>
    <t>[2020-07-27 09:02:52.957] [exec_time_logger] [info] Execution Time [Âµ]</t>
  </si>
  <si>
    <t>[2020-07-27 09:02:56.993] [exec_time_logger] [info] Execution Time [Âµ]</t>
  </si>
  <si>
    <t>[2020-07-27 09:02:59.799] [exec_time_logger] [info] Execution Time [Âµ]</t>
  </si>
  <si>
    <t>[2020-07-27 09:03:03.221] [exec_time_logger] [info] Execution Time [Âµ]</t>
  </si>
  <si>
    <t>[2020-07-27 09:03:05.775] [exec_time_logger] [info] Execution Time [Âµ]</t>
  </si>
  <si>
    <t>[2020-07-27 09:03:09.471] [exec_time_logger] [info] Execution Time [Âµ]</t>
  </si>
  <si>
    <t>[2020-07-27 09:03:12.496] [exec_time_logger] [info] Execution Time [Âµ]</t>
  </si>
  <si>
    <t>[2020-07-27 09:03:15.671] [exec_time_logger] [info] Execution Time [Âµ]</t>
  </si>
  <si>
    <t>[2020-07-27 09:03:19.280] [exec_time_logger] [info] Execution Time [Âµ]</t>
  </si>
  <si>
    <t>[2020-07-27 09:03:22.762] [exec_time_logger] [info] Execution Time [Âµ]</t>
  </si>
  <si>
    <t>[2020-07-27 09:03:25.656] [exec_time_logger] [info] Execution Time [Âµ]</t>
  </si>
  <si>
    <t>[2020-07-27 09:03:29.543] [exec_time_logger] [info] Execution Time [Âµ]</t>
  </si>
  <si>
    <t>[2020-07-27 09:03:32.666] [exec_time_logger] [info] Execution Time [Âµ]</t>
  </si>
  <si>
    <t>[2020-07-27 09:03:35.957] [exec_time_logger] [info] Execution Time [Âµ]</t>
  </si>
  <si>
    <t>[2020-07-27 09:03:39.408] [exec_time_logger] [info] Execution Time [Âµ]</t>
  </si>
  <si>
    <t>[2020-07-27 09:03:42.451] [exec_time_logger] [info] Execution Time [Âµ]</t>
  </si>
  <si>
    <t>[2020-07-27 09:03:44.992] [exec_time_logger] [info] Execution Time [Âµ]</t>
  </si>
  <si>
    <t>[2020-07-27 09:03:47.456] [exec_time_logger] [info] Execution Time [Âµ]</t>
  </si>
  <si>
    <t>[2020-07-27 09:03:51.205] [exec_time_logger] [info] Execution Time [Âµ]</t>
  </si>
  <si>
    <t>[2020-07-27 09:03:54.063] [exec_time_logger] [info] Execution Time [Âµ]</t>
  </si>
  <si>
    <t>[2020-07-27 09:03:57.866] [exec_time_logger] [info] Execution Time [Âµ]</t>
  </si>
  <si>
    <t>[2020-07-27 09:04:00.555] [exec_time_logger] [info] Execution Time [Âµ]</t>
  </si>
  <si>
    <t>[2020-07-27 09:04:04.371] [exec_time_logger] [info] Execution Time [Âµ]</t>
  </si>
  <si>
    <t>[2020-07-27 09:04:06.981] [exec_time_logger] [info] Execution Time [Âµ]</t>
  </si>
  <si>
    <t>[2020-07-27 09:04:09.598] [exec_time_logger] [info] Execution Time [Âµ]</t>
  </si>
  <si>
    <t>[2020-07-27 09:04:13.023] [exec_time_logger] [info] Execution Time [Âµ]</t>
  </si>
  <si>
    <t>[2020-07-27 09:04:15.899] [exec_time_logger] [info] Execution Time [Âµ]</t>
  </si>
  <si>
    <t>[2020-07-27 09:04:19.266] [exec_time_logger] [info] Execution Time [Âµ]</t>
  </si>
  <si>
    <t>[2020-07-27 09:04:21.737] [exec_time_logger] [info] Execution Time [Âµ]</t>
  </si>
  <si>
    <t>[2020-07-27 09:04:24.597] [exec_time_logger] [info] Execution Time [Âµ]</t>
  </si>
  <si>
    <t>[2020-07-27 09:04:27.401] [exec_time_logger] [info] Execution Time [Âµ]</t>
  </si>
  <si>
    <t>[2020-07-27 09:04:31.683] [exec_time_logger] [info] Execution Time [Âµ]</t>
  </si>
  <si>
    <t>[2020-07-27 09:04:34.593] [exec_time_logger] [info] Execution Time [Âµ]</t>
  </si>
  <si>
    <t>[2020-07-27 09:04:37.465] [exec_time_logger] [info] Execution Time [Âµ]</t>
  </si>
  <si>
    <t>[2020-07-27 09:04:40.685] [exec_time_logger] [info] Execution Time [Âµ]</t>
  </si>
  <si>
    <t>[2020-07-27 09:04:45.050] [exec_time_logger] [info] Execution Time [Âµ]</t>
  </si>
  <si>
    <t>[2020-07-27 09:04:48.304] [exec_time_logger] [info] Execution Time [Âµ]</t>
  </si>
  <si>
    <t>[2020-07-27 09:04:50.659] [exec_time_logger] [info] Execution Time [Âµ]</t>
  </si>
  <si>
    <t>[2020-07-27 09:04:53.891] [exec_time_logger] [info] Execution Time [Âµ]</t>
  </si>
  <si>
    <t>[2020-07-27 09:04:58.204] [exec_time_logger] [info] Execution Time [Âµ]</t>
  </si>
  <si>
    <t>[2020-07-27 09:05:01.789] [exec_time_logger] [info] Execution Time [Âµ]</t>
  </si>
  <si>
    <t>[2020-07-27 09:05:04.958] [exec_time_logger] [info] Execution Time [Âµ]</t>
  </si>
  <si>
    <t>[2020-07-27 09:05:08.016] [exec_time_logger] [info] Execution Time [Âµ]</t>
  </si>
  <si>
    <t>[2020-07-27 09:05:10.848] [exec_time_logger] [info] Execution Time [Âµ]</t>
  </si>
  <si>
    <t>[2020-07-27 09:05:13.673] [exec_time_logger] [info] Execution Time [Âµ]</t>
  </si>
  <si>
    <t>[2020-07-27 09:05:16.556] [exec_time_logger] [info] Execution Time [Âµ]</t>
  </si>
  <si>
    <t>[2020-07-27 09:05:20.182] [exec_time_logger] [info] Execution Time [Âµ]</t>
  </si>
  <si>
    <t>[2020-07-27 09:05:23.459] [exec_time_logger] [info] Execution Time [Âµ]</t>
  </si>
  <si>
    <t>[2020-07-27 09:05:27.543] [exec_time_logger] [info] Execution Time [Âµ]</t>
  </si>
  <si>
    <t>[2020-07-27 09:05:30.629] [exec_time_logger] [info] Execution Time [Âµ]</t>
  </si>
  <si>
    <t>[2020-07-27 09:05:33.300] [exec_time_logger] [info] Execution Time [Âµ]</t>
  </si>
  <si>
    <t>[2020-07-27 09:05:35.934] [exec_time_logger] [info] Execution Time [Âµ]</t>
  </si>
  <si>
    <t>[2020-07-27 09:05:38.869] [exec_time_logger] [info] Execution Time [Âµ]</t>
  </si>
  <si>
    <t>[2020-07-27 09:05:42.093] [exec_time_logger] [info] Execution Time [Âµ]</t>
  </si>
  <si>
    <t>[2020-07-27 09:05:44.706] [exec_time_logger] [info] Execution Time [Âµ]</t>
  </si>
  <si>
    <t>[2020-07-27 09:05:48.019] [exec_time_logger] [info] Execution Time [Âµ]</t>
  </si>
  <si>
    <t>[2020-07-27 09:05:51.408] [exec_time_logger] [info] Execution Time [Âµ]</t>
  </si>
  <si>
    <t>[2020-07-27 09:05:54.030] [exec_time_logger] [info] Execution Time [Âµ]</t>
  </si>
  <si>
    <t>[2020-07-27 09:05:58.694] [exec_time_logger] [info] Execution Time [Âµ]</t>
  </si>
  <si>
    <t>[2020-07-27 09:06:01.544] [exec_time_logger] [info] Execution Time [Âµ]</t>
  </si>
  <si>
    <t>[2020-07-27 09:06:04.338] [exec_time_logger] [info] Execution Time [Âµ]</t>
  </si>
  <si>
    <t>[2020-07-27 09:06:07.862] [exec_time_logger] [info] Execution Time [Âµ]</t>
  </si>
  <si>
    <t>[2020-07-27 09:06:11.112] [exec_time_logger] [info] Execution Time [Âµ]</t>
  </si>
  <si>
    <t>[2020-07-27 09:06:14.239] [exec_time_logger] [info] Execution Time [Âµ]</t>
  </si>
  <si>
    <t>[2020-07-27 09:06:17.116] [exec_time_logger] [info] Execution Time [Âµ]</t>
  </si>
  <si>
    <t>[2020-07-27 09:06:20.873] [exec_time_logger] [info] Execution Time [Âµ]</t>
  </si>
  <si>
    <t>[2020-07-27 09:06:25.586] [exec_time_logger] [info] Execution Time [Âµ]</t>
  </si>
  <si>
    <t>[2020-07-27 09:06:30.181] [exec_time_logger] [info] Execution Time [Âµ]</t>
  </si>
  <si>
    <t>[2020-07-27 09:06:32.952] [exec_time_logger] [info] Execution Time [Âµ]</t>
  </si>
  <si>
    <t>[2020-07-27 09:06:36.407] [exec_time_logger] [info] Execution Time [Âµ]</t>
  </si>
  <si>
    <t>[2020-07-27 09:06:39.103] [exec_time_logger] [info] Execution Time [Âµ]</t>
  </si>
  <si>
    <t>[2020-07-27 09:06:43.187] [exec_time_logger] [info] Execution Time [Âµ]</t>
  </si>
  <si>
    <t>[2020-07-27 09:06:46.674] [exec_time_logger] [info] Execution Time [Âµ]</t>
  </si>
  <si>
    <t>[2020-07-27 09:06:50.064] [exec_time_logger] [info] Execution Time [Âµ]</t>
  </si>
  <si>
    <t>[2020-07-27 09:06:53.500] [exec_time_logger] [info] Execution Time [Âµ]</t>
  </si>
  <si>
    <t>[2020-07-27 09:06:56.405] [exec_time_logger] [info] Execution Time [Âµ]</t>
  </si>
  <si>
    <t>[2020-07-27 09:07:00.499] [exec_time_logger] [info] Execution Time [Âµ]</t>
  </si>
  <si>
    <t>[2020-07-27 09:07:04.332] [exec_time_logger] [info] Execution Time [Âµ]</t>
  </si>
  <si>
    <t>[2020-07-27 09:07:07.132] [exec_time_logger] [info] Execution Time [Âµ]</t>
  </si>
  <si>
    <t>[2020-07-27 09:07:10.341] [exec_time_logger] [info] Execution Time [Âµ]</t>
  </si>
  <si>
    <t>[2020-07-27 09:07:13.144] [exec_time_logger] [info] Execution Time [Âµ]</t>
  </si>
  <si>
    <t>[2020-07-27 09:07:16.260] [exec_time_logger] [info] Execution Time [Âµ]</t>
  </si>
  <si>
    <t>[2020-07-27 09:07:19.319] [exec_time_logger] [info] Execution Time [Âµ]</t>
  </si>
  <si>
    <t>[2020-07-27 09:07:21.974] [exec_time_logger] [info] Execution Time [Âµ]</t>
  </si>
  <si>
    <t>[2020-07-27 09:07:25.199] [exec_time_logger] [info] Execution Time [Âµ]</t>
  </si>
  <si>
    <t>[2020-07-27 09:07:27.474] [exec_time_logger] [info] Execution Time [Âµ]</t>
  </si>
  <si>
    <t>[2020-07-27 09:07:30.195] [exec_time_logger] [info] Execution Time [Âµ]</t>
  </si>
  <si>
    <t>[2020-07-27 09:07:33.855] [exec_time_logger] [info] Execution Time [Âµ]</t>
  </si>
  <si>
    <t>[2020-07-27 09:07:37.787] [exec_time_logger] [info] Execution Time [Âµ]</t>
  </si>
  <si>
    <t>[2020-07-27 09:07:40.836] [exec_time_logger] [info] Execution Time [Âµ]</t>
  </si>
  <si>
    <t>[2020-07-27 09:07:43.240] [exec_time_logger] [info] Execution Time [Âµ]</t>
  </si>
  <si>
    <t>[2020-07-27 09:07:46.326] [exec_time_logger] [info] Execution Time [Âµ]</t>
  </si>
  <si>
    <t>[2020-07-27 09:07:48.991] [exec_time_logger] [info] Execution Time [Âµ]</t>
  </si>
  <si>
    <t>[2020-07-27 09:07:51.634] [exec_time_logger] [info] Execution Time [Âµ]</t>
  </si>
  <si>
    <t>[2020-07-27 09:07:54.624] [exec_time_logger] [info] Execution Time [Âµ]</t>
  </si>
  <si>
    <t>[2020-07-27 09:07:57.570] [exec_time_logger] [info] Execution Time [Âµ]</t>
  </si>
  <si>
    <t>[2020-07-27 09:08:00.836] [exec_time_logger] [info] Execution Time [Âµ]</t>
  </si>
  <si>
    <t>[2020-07-27 09:08:04.479] [exec_time_logger] [info] Execution Time [Âµ]</t>
  </si>
  <si>
    <t>[2020-07-27 09:08:06.938] [exec_time_logger] [info] Execution Time [Âµ]</t>
  </si>
  <si>
    <t>[2020-07-27 09:08:09.773] [exec_time_logger] [info] Execution Time [Âµ]</t>
  </si>
  <si>
    <t>[2020-07-27 09:08:12.364] [exec_time_logger] [info] Execution Time [Âµ]</t>
  </si>
  <si>
    <t>[2020-07-27 09:08:15.158] [exec_time_logger] [info] Execution Time [Âµ]</t>
  </si>
  <si>
    <t>[2020-07-27 09:08:17.806] [exec_time_logger] [info] Execution Time [Âµ]</t>
  </si>
  <si>
    <t>[2020-07-27 09:08:20.496] [exec_time_logger] [info] Execution Time [Âµ]</t>
  </si>
  <si>
    <t>[2020-07-27 09:08:25.079] [exec_time_logger] [info] Execution Time [Âµ]</t>
  </si>
  <si>
    <t>[2020-07-27 09:08:27.813] [exec_time_logger] [info] Execution Time [Âµ]</t>
  </si>
  <si>
    <t>[2020-07-27 09:08:30.470] [exec_time_logger] [info] Execution Time [Âµ]</t>
  </si>
  <si>
    <t>[2020-07-27 09:08:35.996] [exec_time_logger] [info] Execution Time [Âµ]</t>
  </si>
  <si>
    <t>[2020-07-27 09:08:39.441] [exec_time_logger] [info] Execution Time [Âµ]</t>
  </si>
  <si>
    <t>[2020-07-27 09:08:42.807] [exec_time_logger] [info] Execution Time [Âµ]</t>
  </si>
  <si>
    <t>[2020-07-27 09:08:47.125] [exec_time_logger] [info] Execution Time [Âµ]</t>
  </si>
  <si>
    <t>[2020-07-27 09:08:50.639] [exec_time_logger] [info] Execution Time [Âµ]</t>
  </si>
  <si>
    <t>[2020-07-27 09:08:53.756] [exec_time_logger] [info] Execution Time [Âµ]</t>
  </si>
  <si>
    <t>[2020-07-27 09:08:57.973] [exec_time_logger] [info] Execution Time [Âµ]</t>
  </si>
  <si>
    <t>[2020-07-27 09:09:01.092] [exec_time_logger] [info] Execution Time [Âµ]</t>
  </si>
  <si>
    <t>[2020-07-27 09:09:05.089] [exec_time_logger] [info] Execution Time [Âµ]</t>
  </si>
  <si>
    <t>[2020-07-27 09:09:08.240] [exec_time_logger] [info] Execution Time [Âµ]</t>
  </si>
  <si>
    <t>[2020-07-27 09:09:11.715] [exec_time_logger] [info] Execution Time [Âµ]</t>
  </si>
  <si>
    <t>[2020-07-27 09:09:15.120] [exec_time_logger] [info] Execution Time [Âµ]</t>
  </si>
  <si>
    <t>[2020-07-27 09:09:20.243] [exec_time_logger] [info] Execution Time [Âµ]</t>
  </si>
  <si>
    <t>[2020-07-27 09:09:25.287] [exec_time_logger] [info] Execution Time [Âµ]</t>
  </si>
  <si>
    <t>[2020-07-27 09:09:27.898] [exec_time_logger] [info] Execution Time [Âµ]</t>
  </si>
  <si>
    <t>[2020-07-27 09:09:30.800] [exec_time_logger] [info] Execution Time [Âµ]</t>
  </si>
  <si>
    <t>[2020-07-27 09:09:33.938] [exec_time_logger] [info] Execution Time [Âµ]</t>
  </si>
  <si>
    <t>[2020-07-27 09:09:37.375] [exec_time_logger] [info] Execution Time [Âµ]</t>
  </si>
  <si>
    <t>[2020-07-27 09:09:41.380] [exec_time_logger] [info] Execution Time [Âµ]</t>
  </si>
  <si>
    <t>[2020-07-27 09:09:45.308] [exec_time_logger] [info] Execution Time [Âµ]</t>
  </si>
  <si>
    <t>[2020-07-27 09:09:48.423] [exec_time_logger] [info] Execution Time [Âµ]</t>
  </si>
  <si>
    <t>[2020-07-27 09:09:51.705] [exec_time_logger] [info] Execution Time [Âµ]</t>
  </si>
  <si>
    <t>[2020-07-27 09:09:55.112] [exec_time_logger] [info] Execution Time [Âµ]</t>
  </si>
  <si>
    <t>[2020-07-27 09:09:59.769] [exec_time_logger] [info] Execution Time [Âµ]</t>
  </si>
  <si>
    <t>[2020-07-27 09:10:03.880] [exec_time_logger] [info] Execution Time [Âµ]</t>
  </si>
  <si>
    <t>[2020-07-27 09:10:06.669] [exec_time_logger] [info] Execution Time [Âµ]</t>
  </si>
  <si>
    <t>[2020-07-27 09:10:10.068] [exec_time_logger] [info] Execution Time [Âµ]</t>
  </si>
  <si>
    <t>[2020-07-27 09:10:12.933] [exec_time_logger] [info] Execution Time [Âµ]</t>
  </si>
  <si>
    <t>[2020-07-27 09:10:15.835] [exec_time_logger] [info] Execution Time [Âµ]</t>
  </si>
  <si>
    <t>[2020-07-27 09:10:20.099] [exec_time_logger] [info] Execution Time [Âµ]</t>
  </si>
  <si>
    <t>[2020-07-27 09:10:22.508] [exec_time_logger] [info] Execution Time [Âµ]</t>
  </si>
  <si>
    <t>[2020-07-27 09:10:27.254] [exec_time_logger] [info] Execution Time [Âµ]</t>
  </si>
  <si>
    <t>[2020-07-27 09:10:30.940] [exec_time_logger] [info] Execution Time [Âµ]</t>
  </si>
  <si>
    <t>[2020-07-27 09:10:34.326] [exec_time_logger] [info] Execution Time [Âµ]</t>
  </si>
  <si>
    <t>[2020-07-27 09:10:38.401] [exec_time_logger] [info] Execution Time [Âµ]</t>
  </si>
  <si>
    <t>[2020-07-27 09:10:41.213] [exec_time_logger] [info] Execution Time [Âµ]</t>
  </si>
  <si>
    <t>[2020-07-27 09:10:44.199] [exec_time_logger] [info] Execution Time [Âµ]</t>
  </si>
  <si>
    <t>[2020-07-27 09:10:48.106] [exec_time_logger] [info] Execution Time [Âµ]</t>
  </si>
  <si>
    <t>[2020-07-27 09:10:51.321] [exec_time_logger] [info] Execution Time [Âµ]</t>
  </si>
  <si>
    <t>[2020-07-27 09:10:53.875] [exec_time_logger] [info] Execution Time [Âµ]</t>
  </si>
  <si>
    <t>[2020-07-27 09:10:57.977] [exec_time_logger] [info] Execution Time [Âµ]</t>
  </si>
  <si>
    <t>[2020-07-27 09:11:00.483] [exec_time_logger] [info] Execution Time [Âµ]</t>
  </si>
  <si>
    <t>[2020-07-27 09:11:04.100] [exec_time_logger] [info] Execution Time [Âµ]</t>
  </si>
  <si>
    <t>[2020-07-27 09:11:06.975] [exec_time_logger] [info] Execution Time [Âµ]</t>
  </si>
  <si>
    <t>[2020-07-27 09:11:09.295] [exec_time_logger] [info] Execution Time [Âµ]</t>
  </si>
  <si>
    <t>[2020-07-27 09:11:12.557] [exec_time_logger] [info] Execution Time [Âµ]</t>
  </si>
  <si>
    <t>[2020-07-27 09:11:15.454] [exec_time_logger] [info] Execution Time [Âµ]</t>
  </si>
  <si>
    <t>[2020-07-27 09:11:19.509] [exec_time_logger] [info] Execution Time [Âµ]</t>
  </si>
  <si>
    <t>[2020-07-27 09:11:22.162] [exec_time_logger] [info] Execution Time [Âµ]</t>
  </si>
  <si>
    <t>[2020-07-27 09:11:24.720] [exec_time_logger] [info] Execution Time [Âµ]</t>
  </si>
  <si>
    <t>[2020-07-27 09:11:27.423] [exec_time_logger] [info] Execution Time [Âµ]</t>
  </si>
  <si>
    <t>[2020-07-27 09:11:30.931] [exec_time_logger] [info] Execution Time [Âµ]</t>
  </si>
  <si>
    <t>[2020-07-27 09:11:33.960] [exec_time_logger] [info] Execution Time [Âµ]</t>
  </si>
  <si>
    <t>[2020-07-27 09:11:36.871] [exec_time_logger] [info] Execution Time [Âµ]</t>
  </si>
  <si>
    <t>[2020-07-27 09:11:40.431] [exec_time_logger] [info] Execution Time [Âµ]</t>
  </si>
  <si>
    <t>[2020-07-27 09:11:43.003] [exec_time_logger] [info] Execution Time [Âµ]</t>
  </si>
  <si>
    <t>[2020-07-27 09:11:46.225] [exec_time_logger] [info] Execution Time [Âµ]</t>
  </si>
  <si>
    <t>[2020-07-27 09:11:48.897] [exec_time_logger] [info] Execution Time [Âµ]</t>
  </si>
  <si>
    <t>[2020-07-27 09:11:51.691] [exec_time_logger] [info] Execution Time [Âµ]</t>
  </si>
  <si>
    <t>[2020-07-27 09:11:54.660] [exec_time_logger] [info] Execution Time [Âµ]</t>
  </si>
  <si>
    <t>[2020-07-27 09:11:58.302] [exec_time_logger] [info] Execution Time [Âµ]</t>
  </si>
  <si>
    <t>[2020-07-27 09:12:01.327] [exec_time_logger] [info] Execution Time [Âµ]</t>
  </si>
  <si>
    <t>[2020-07-27 09:12:04.069] [exec_time_logger] [info] Execution Time [Âµ]</t>
  </si>
  <si>
    <t>[2020-07-27 09:12:07.134] [exec_time_logger] [info] Execution Time [Âµ]</t>
  </si>
  <si>
    <t>[2020-07-27 09:12:09.666] [exec_time_logger] [info] Execution Time [Âµ]</t>
  </si>
  <si>
    <t>[2020-07-27 09:12:13.040] [exec_time_logger] [info] Execution Time [Âµ]</t>
  </si>
  <si>
    <t>[2020-07-27 09:12:17.335] [exec_time_logger] [info] Execution Time [Âµ]</t>
  </si>
  <si>
    <t>[2020-07-27 09:12:20.849] [exec_time_logger] [info] Execution Time [Âµ]</t>
  </si>
  <si>
    <t>[2020-07-27 09:12:24.546] [exec_time_logger] [info] Execution Time [Âµ]</t>
  </si>
  <si>
    <t>[2020-07-27 09:12:30.883] [exec_time_logger] [info] Execution Time [Âµ]</t>
  </si>
  <si>
    <t>[2020-07-27 09:12:35.173] [exec_time_logger] [info] Execution Time [Âµ]</t>
  </si>
  <si>
    <t>[2020-07-27 09:12:38.699] [exec_time_logger] [info] Execution Time [Âµ]</t>
  </si>
  <si>
    <t>[2020-07-27 09:12:42.486] [exec_time_logger] [info] Execution Time [Âµ]</t>
  </si>
  <si>
    <t>[2020-07-27 09:12:45.582] [exec_time_logger] [info] Execution Time [Âµ]</t>
  </si>
  <si>
    <t>[2020-07-27 09:12:48.377] [exec_time_logger] [info] Execution Time [Âµ]</t>
  </si>
  <si>
    <t>[2020-07-27 09:12:52.746] [exec_time_logger] [info] Execution Time [Âµ]</t>
  </si>
  <si>
    <t>[2020-07-27 09:12:55.942] [exec_time_logger] [info] Execution Time [Âµ]</t>
  </si>
  <si>
    <t>[2020-07-27 09:13:00.942] [exec_time_logger] [info] Execution Time [Âµ]</t>
  </si>
  <si>
    <t>[2020-07-27 09:13:03.954] [exec_time_logger] [info] Execution Time [Âµ]</t>
  </si>
  <si>
    <t>[2020-07-27 09:13:07.772] [exec_time_logger] [info] Execution Time [Âµ]</t>
  </si>
  <si>
    <t>[2020-07-27 09:13:10.070] [exec_time_logger] [info] Execution Time [Âµ]</t>
  </si>
  <si>
    <t>[2020-07-27 09:13:12.452] [exec_time_logger] [info] Execution Time [Âµ]</t>
  </si>
  <si>
    <t>[2020-07-27 09:13:16.355] [exec_time_logger] [info] Execution Time [Âµ]</t>
  </si>
  <si>
    <t>[2020-07-27 09:13:21.432] [exec_time_logger] [info] Execution Time [Âµ]</t>
  </si>
  <si>
    <t>[2020-07-27 09:13:24.748] [exec_time_logger] [info] Execution Time [Âµ]</t>
  </si>
  <si>
    <t>[2020-07-27 09:13:28.308] [exec_time_logger] [info] Execution Time [Âµ]</t>
  </si>
  <si>
    <t>[2020-07-27 09:13:31.866] [exec_time_logger] [info] Execution Time [Âµ]</t>
  </si>
  <si>
    <t>[2020-07-27 09:13:34.451] [exec_time_logger] [info] Execution Time [Âµ]</t>
  </si>
  <si>
    <t>[2020-07-27 09:13:36.808] [exec_time_logger] [info] Execution Time [Âµ]</t>
  </si>
  <si>
    <t>[2020-07-27 09:13:39.458] [exec_time_logger] [info] Execution Time [Âµ]</t>
  </si>
  <si>
    <t>[2020-07-27 09:13:41.939] [exec_time_logger] [info] Execution Time [Âµ]</t>
  </si>
  <si>
    <t>[2020-07-27 09:13:45.832] [exec_time_logger] [info] Execution Time [Âµ]</t>
  </si>
  <si>
    <t>[2020-07-27 09:13:48.897] [exec_time_logger] [info] Execution Time [Âµ]</t>
  </si>
  <si>
    <t>[2020-07-27 09:13:52.033] [exec_time_logger] [info] Execution Time [Âµ]</t>
  </si>
  <si>
    <t>[2020-07-27 09:13:54.925] [exec_time_logger] [info] Execution Time [Âµ]</t>
  </si>
  <si>
    <t>[2020-07-27 09:14:00.088] [exec_time_logger] [info] Execution Time [Âµ]</t>
  </si>
  <si>
    <t>[2020-07-27 09:14:02.949] [exec_time_logger] [info] Execution Time [Âµ]</t>
  </si>
  <si>
    <t>[2020-07-27 09:14:06.274] [exec_time_logger] [info] Execution Time [Âµ]</t>
  </si>
  <si>
    <t>[2020-07-27 09:14:08.954] [exec_time_logger] [info] Execution Time [Âµ]</t>
  </si>
  <si>
    <t>[2020-07-27 09:14:11.314] [exec_time_logger] [info] Execution Time [Âµ]</t>
  </si>
  <si>
    <t>[2020-07-27 09:14:14.705] [exec_time_logger] [info] Execution Time [Âµ]</t>
  </si>
  <si>
    <t>[2020-07-27 09:14:17.110] [exec_time_logger] [info] Execution Time [Âµ]</t>
  </si>
  <si>
    <t>[2020-07-27 09:14:20.226] [exec_time_logger] [info] Execution Time [Âµ]</t>
  </si>
  <si>
    <t>[2020-07-27 09:14:22.970] [exec_time_logger] [info] Execution Time [Âµ]</t>
  </si>
  <si>
    <t>[2020-07-27 09:14:25.338] [exec_time_logger] [info] Execution Time [Âµ]</t>
  </si>
  <si>
    <t>[2020-07-27 09:14:30.058] [exec_time_logger] [info] Execution Time [Âµ]</t>
  </si>
  <si>
    <t>[2020-07-27 09:14:32.667] [exec_time_logger] [info] Execution Time [Âµ]</t>
  </si>
  <si>
    <t>[2020-07-27 09:14:35.717] [exec_time_logger] [info] Execution Time [Âµ]</t>
  </si>
  <si>
    <t>[2020-07-27 09:14:39.363] [exec_time_logger] [info] Execution Time [Âµ]</t>
  </si>
  <si>
    <t>[2020-07-27 09:14:42.903] [exec_time_logger] [info] Execution Time [Âµ]</t>
  </si>
  <si>
    <t>[2020-07-27 09:14:46.452] [exec_time_logger] [info] Execution Time [Âµ]</t>
  </si>
  <si>
    <t>[2020-07-27 09:14:49.354] [exec_time_logger] [info] Execution Time [Âµ]</t>
  </si>
  <si>
    <t>[2020-07-27 09:14:52.446] [exec_time_logger] [info] Execution Time [Âµ]</t>
  </si>
  <si>
    <t>[2020-07-27 09:14:56.943] [exec_time_logger] [info] Execution Time [Âµ]</t>
  </si>
  <si>
    <t>[2020-07-27 09:15:00.875] [exec_time_logger] [info] Execution Time [Âµ]</t>
  </si>
  <si>
    <t>[2020-07-27 09:15:03.962] [exec_time_logger] [info] Execution Time [Âµ]</t>
  </si>
  <si>
    <t>[2020-07-27 09:15:06.599] [exec_time_logger] [info] Execution Time [Âµ]</t>
  </si>
  <si>
    <t>[2020-07-27 09:15:09.573] [exec_time_logger] [info] Execution Time [Âµ]</t>
  </si>
  <si>
    <t>[2020-07-27 09:15:12.390] [exec_time_logger] [info] Execution Time [Âµ]</t>
  </si>
  <si>
    <t>[2020-07-27 09:15:15.353] [exec_time_logger] [info] Execution Time [Âµ]</t>
  </si>
  <si>
    <t>[2020-07-27 09:15:18.725] [exec_time_logger] [info] Execution Time [Âµ]</t>
  </si>
  <si>
    <t>[2020-07-27 09:15:21.824] [exec_time_logger] [info] Execution Time [Âµ]</t>
  </si>
  <si>
    <t>[2020-07-27 09:15:26.457] [exec_time_logger] [info] Execution Time [Âµ]</t>
  </si>
  <si>
    <t>[2020-07-27 09:15:30.021] [exec_time_logger] [info] Execution Time [Âµ]</t>
  </si>
  <si>
    <t>[2020-07-27 09:15:33.807] [exec_time_logger] [info] Execution Time [Âµ]</t>
  </si>
  <si>
    <t>[2020-07-27 09:15:37.157] [exec_time_logger] [info] Execution Time [Âµ]</t>
  </si>
  <si>
    <t>[2020-07-27 09:15:39.704] [exec_time_logger] [info] Execution Time [Âµ]</t>
  </si>
  <si>
    <t>[2020-07-27 09:15:43.002] [exec_time_logger] [info] Execution Time [Âµ]</t>
  </si>
  <si>
    <t>[2020-07-27 09:15:46.256] [exec_time_logger] [info] Execution Time [Âµ]</t>
  </si>
  <si>
    <t>[2020-07-27 09:15:49.990] [exec_time_logger] [info] Execution Time [Âµ]</t>
  </si>
  <si>
    <t>[2020-07-27 09:15:52.605] [exec_time_logger] [info] Execution Time [Âµ]</t>
  </si>
  <si>
    <t>[2020-07-27 09:15:55.058] [exec_time_logger] [info] Execution Time [Âµ]</t>
  </si>
  <si>
    <t>[2020-07-27 09:15:58.305] [exec_time_logger] [info] Execution Time [Âµ]</t>
  </si>
  <si>
    <t>[2020-07-27 09:16:00.941] [exec_time_logger] [info] Execution Time [Âµ]</t>
  </si>
  <si>
    <t>[2020-07-27 09:16:03.539] [exec_time_logger] [info] Execution Time [Âµ]</t>
  </si>
  <si>
    <t>[2020-07-27 09:16:07.246] [exec_time_logger] [info] Execution Time [Âµ]</t>
  </si>
  <si>
    <t>[2020-07-27 09:16:10.687] [exec_time_logger] [info] Execution Time [Âµ]</t>
  </si>
  <si>
    <t>[2020-07-27 09:16:14.016] [exec_time_logger] [info] Execution Time [Âµ]</t>
  </si>
  <si>
    <t>[2020-07-27 09:16:17.756] [exec_time_logger] [info] Execution Time [Âµ]</t>
  </si>
  <si>
    <t>[2020-07-27 09:16:20.497] [exec_time_logger] [info] Execution Time [Âµ]</t>
  </si>
  <si>
    <t>[2020-07-27 09:16:23.211] [exec_time_logger] [info] Execution Time [Âµ]</t>
  </si>
  <si>
    <t>[2020-07-27 09:16:27.543] [exec_time_logger] [info] Execution Time [Âµ]</t>
  </si>
  <si>
    <t>[2020-07-27 09:16:30.148] [exec_time_logger] [info] Execution Time [Âµ]</t>
  </si>
  <si>
    <t>[2020-07-27 09:16:33.986] [exec_time_logger] [info] Execution Time [Âµ]</t>
  </si>
  <si>
    <t>[2020-07-27 09:16:37.842] [exec_time_logger] [info] Execution Time [Âµ]</t>
  </si>
  <si>
    <t>[2020-07-27 09:16:41.132] [exec_time_logger] [info] Execution Time [Âµ]</t>
  </si>
  <si>
    <t>[2020-07-27 09:16:43.915] [exec_time_logger] [info] Execution Time [Âµ]</t>
  </si>
  <si>
    <t>[2020-07-27 09:16:47.224] [exec_time_logger] [info] Execution Time [Âµ]</t>
  </si>
  <si>
    <t>[2020-07-27 09:16:49.602] [exec_time_logger] [info] Execution Time [Âµ]</t>
  </si>
  <si>
    <t>[2020-07-27 09:16:53.814] [exec_time_logger] [info] Execution Time [Âµ]</t>
  </si>
  <si>
    <t>[2020-07-27 09:16:58.468] [exec_time_logger] [info] Execution Time [Âµ]</t>
  </si>
  <si>
    <t>[2020-07-27 09:17:02.020] [exec_time_logger] [info] Execution Time [Âµ]</t>
  </si>
  <si>
    <t>[2020-07-27 09:17:05.534] [exec_time_logger] [info] Execution Time [Âµ]</t>
  </si>
  <si>
    <t>[2020-07-27 09:17:09.099] [exec_time_logger] [info] Execution Time [Âµ]</t>
  </si>
  <si>
    <t>[2020-07-27 09:17:12.238] [exec_time_logger] [info] Execution Time [Âµ]</t>
  </si>
  <si>
    <t>[2020-07-27 09:17:16.129] [exec_time_logger] [info] Execution Time [Âµ]</t>
  </si>
  <si>
    <t>[2020-07-27 09:17:18.732] [exec_time_logger] [info] Execution Time [Âµ]</t>
  </si>
  <si>
    <t>[2020-07-27 09:17:21.209] [exec_time_logger] [info] Execution Time [Âµ]</t>
  </si>
  <si>
    <t>[2020-07-27 09:17:23.863] [exec_time_logger] [info] Execution Time [Âµ]</t>
  </si>
  <si>
    <t>[2020-07-27 09:17:27.167] [exec_time_logger] [info] Execution Time [Âµ]</t>
  </si>
  <si>
    <t>[2020-07-27 09:17:30.901] [exec_time_logger] [info] Execution Time [Âµ]</t>
  </si>
  <si>
    <t>[2020-07-27 09:17:33.792] [exec_time_logger] [info] Execution Time [Âµ]</t>
  </si>
  <si>
    <t>[2020-07-27 09:17:36.342] [exec_time_logger] [info] Execution Time [Âµ]</t>
  </si>
  <si>
    <t>[2020-07-27 09:17:40.896] [exec_time_logger] [info] Execution Time [Âµ]</t>
  </si>
  <si>
    <t>[2020-07-27 09:17:44.300] [exec_time_logger] [info] Execution Time [Âµ]</t>
  </si>
  <si>
    <t>[2020-07-27 09:17:47.751] [exec_time_logger] [info] Execution Time [Âµ]</t>
  </si>
  <si>
    <t>[2020-07-27 09:17:51.116] [exec_time_logger] [info] Execution Time [Âµ]</t>
  </si>
  <si>
    <t>[2020-07-27 09:17:53.564] [exec_time_logger] [info] Execution Time [Âµ]</t>
  </si>
  <si>
    <t>[2020-07-27 09:17:56.337] [exec_time_logger] [info] Execution Time [Âµ]</t>
  </si>
  <si>
    <t>[2020-07-27 09:17:59.715] [exec_time_logger] [info] Execution Time [Âµ]</t>
  </si>
  <si>
    <t>[2020-07-27 09:18:03.684] [exec_time_logger] [info] Execution Time [Âµ]</t>
  </si>
  <si>
    <t>[2020-07-27 09:18:06.225] [exec_time_logger] [info] Execution Time [Âµ]</t>
  </si>
  <si>
    <t>[2020-07-27 09:18:08.663] [exec_time_logger] [info] Execution Time [Âµ]</t>
  </si>
  <si>
    <t>[2020-07-27 09:18:11.828] [exec_time_logger] [info] Execution Time [Âµ]</t>
  </si>
  <si>
    <t>[2020-07-27 09:18:18.040] [exec_time_logger] [info] Execution Time [Âµ]</t>
  </si>
  <si>
    <t>[2020-07-27 09:18:21.240] [exec_time_logger] [info] Execution Time [Âµ]</t>
  </si>
  <si>
    <t>[2020-07-27 09:18:24.809] [exec_time_logger] [info] Execution Time [Âµ]</t>
  </si>
  <si>
    <t>[2020-07-27 09:18:28.051] [exec_time_logger] [info] Execution Time [Âµ]</t>
  </si>
  <si>
    <t>[2020-07-27 09:18:30.982] [exec_time_logger] [info] Execution Time [Âµ]</t>
  </si>
  <si>
    <t>[2020-07-27 09:18:34.202] [exec_time_logger] [info] Execution Time [Âµ]</t>
  </si>
  <si>
    <t>[2020-07-27 09:18:37.039] [exec_time_logger] [info] Execution Time [Âµ]</t>
  </si>
  <si>
    <t>[2020-07-27 09:18:40.674] [exec_time_logger] [info] Execution Time [Âµ]</t>
  </si>
  <si>
    <t>[2020-07-27 09:18:44.464] [exec_time_logger] [info] Execution Time [Âµ]</t>
  </si>
  <si>
    <t>[2020-07-27 09:18:49.902] [exec_time_logger] [info] Execution Time [Âµ]</t>
  </si>
  <si>
    <t>[2020-07-27 09:18:53.881] [exec_time_logger] [info] Execution Time [Âµ]</t>
  </si>
  <si>
    <t>[2020-07-27 09:18:57.611] [exec_time_logger] [info] Execution Time [Âµ]</t>
  </si>
  <si>
    <t>[2020-07-27 09:19:01.005] [exec_time_logger] [info] Execution Time [Âµ]</t>
  </si>
  <si>
    <t>[2020-07-27 09:19:05.668] [exec_time_logger] [info] Execution Time [Âµ]</t>
  </si>
  <si>
    <t>[2020-07-27 09:19:09.555] [exec_time_logger] [info] Execution Time [Âµ]</t>
  </si>
  <si>
    <t>[2020-07-27 09:19:12.413] [exec_time_logger] [info] Execution Time [Âµ]</t>
  </si>
  <si>
    <t>[2020-07-27 09:19:14.773] [exec_time_logger] [info] Execution Time [Âµ]</t>
  </si>
  <si>
    <t>[2020-07-27 09:19:17.764] [exec_time_logger] [info] Execution Time [Âµ]</t>
  </si>
  <si>
    <t>[2020-07-27 09:19:20.726] [exec_time_logger] [info] Execution Time [Âµ]</t>
  </si>
  <si>
    <t>[2020-07-27 09:19:24.399] [exec_time_logger] [info] Execution Time [Âµ]</t>
  </si>
  <si>
    <t>[2020-07-27 09:19:28.080] [exec_time_logger] [info] Execution Time [Âµ]</t>
  </si>
  <si>
    <t>[2020-07-27 09:19:31.496] [exec_time_logger] [info] Execution Time [Âµ]</t>
  </si>
  <si>
    <t>[2020-07-27 09:19:34.385] [exec_time_logger] [info] Execution Time [Âµ]</t>
  </si>
  <si>
    <t>[2020-07-27 09:19:37.252] [exec_time_logger] [info] Execution Time [Âµ]</t>
  </si>
  <si>
    <t>[2020-07-27 09:19:39.926] [exec_time_logger] [info] Execution Time [Âµ]</t>
  </si>
  <si>
    <t>[2020-07-27 09:19:46.410] [exec_time_logger] [info] Execution Time [Âµ]</t>
  </si>
  <si>
    <t>[2020-07-27 09:19:48.929] [exec_time_logger] [info] Execution Time [Âµ]</t>
  </si>
  <si>
    <t>[2020-07-27 09:19:51.899] [exec_time_logger] [info] Execution Time [Âµ]</t>
  </si>
  <si>
    <t>[2020-07-27 09:19:54.467] [exec_time_logger] [info] Execution Time [Âµ]</t>
  </si>
  <si>
    <t>[2020-07-27 09:19:59.542] [exec_time_logger] [info] Execution Time [Âµ]</t>
  </si>
  <si>
    <t>[2020-07-27 09:20:02.660] [exec_time_logger] [info] Execution Time [Âµ]</t>
  </si>
  <si>
    <t>[2020-07-27 09:20:06.149] [exec_time_logger] [info] Execution Time [Âµ]</t>
  </si>
  <si>
    <t>[2020-07-27 09:20:09.594] [exec_time_logger] [info] Execution Time [Âµ]</t>
  </si>
  <si>
    <t>[2020-07-27 09:20:12.130] [exec_time_logger] [info] Execution Time [Âµ]</t>
  </si>
  <si>
    <t>[2020-07-27 09:20:15.721] [exec_time_logger] [info] Execution Time [Âµ]</t>
  </si>
  <si>
    <t>[2020-07-27 09:20:19.028] [exec_time_logger] [info] Execution Time [Âµ]</t>
  </si>
  <si>
    <t>[2020-07-27 09:20:21.636] [exec_time_logger] [info] Execution Time [Âµ]</t>
  </si>
  <si>
    <t>[2020-07-27 09:20:25.232] [exec_time_logger] [info] Execution Time [Âµ]</t>
  </si>
  <si>
    <t>[2020-07-27 09:20:27.817] [exec_time_logger] [info] Execution Time [Âµ]</t>
  </si>
  <si>
    <t>[2020-07-27 09:20:30.644] [exec_time_logger] [info] Execution Time [Âµ]</t>
  </si>
  <si>
    <t>[2020-07-27 09:20:34.331] [exec_time_logger] [info] Execution Time [Âµ]</t>
  </si>
  <si>
    <t>[2020-07-27 09:20:37.187] [exec_time_logger] [info] Execution Time [Âµ]</t>
  </si>
  <si>
    <t>[2020-07-27 09:20:39.769] [exec_time_logger] [info] Execution Time [Âµ]</t>
  </si>
  <si>
    <t>[2020-07-27 09:20:42.970] [exec_time_logger] [info] Execution Time [Âµ]</t>
  </si>
  <si>
    <t>[2020-07-27 09:20:46.369] [exec_time_logger] [info] Execution Time [Âµ]</t>
  </si>
  <si>
    <t>[2020-07-27 09:20:51.590] [exec_time_logger] [info] Execution Time [Âµ]</t>
  </si>
  <si>
    <t>[2020-07-27 09:20:54.603] [exec_time_logger] [info] Execution Time [Âµ]</t>
  </si>
  <si>
    <t>[2020-07-27 09:20:57.610] [exec_time_logger] [info] Execution Time [Âµ]</t>
  </si>
  <si>
    <t>[2020-07-27 09:21:02.269] [exec_time_logger] [info] Execution Time [Âµ]</t>
  </si>
  <si>
    <t>[2020-07-27 09:21:05.429] [exec_time_logger] [info] Execution Time [Âµ]</t>
  </si>
  <si>
    <t>[2020-07-27 09:21:10.524] [exec_time_logger] [info] Execution Time [Âµ]</t>
  </si>
  <si>
    <t>[2020-07-27 09:21:13.210] [exec_time_logger] [info] Execution Time [Âµ]</t>
  </si>
  <si>
    <t>[2020-07-27 09:21:16.982] [exec_time_logger] [info] Execution Time [Âµ]</t>
  </si>
  <si>
    <t>[2020-07-27 09:21:21.540] [exec_time_logger] [info] Execution Time [Âµ]</t>
  </si>
  <si>
    <t>[2020-07-27 09:21:24.243] [exec_time_logger] [info] Execution Time [Âµ]</t>
  </si>
  <si>
    <t>[2020-07-27 09:21:26.994] [exec_time_logger] [info] Execution Time [Âµ]</t>
  </si>
  <si>
    <t>[2020-07-27 09:21:31.074] [exec_time_logger] [info] Execution Time [Âµ]</t>
  </si>
  <si>
    <t>[2020-07-27 09:21:34.427] [exec_time_logger] [info] Execution Time [Âµ]</t>
  </si>
  <si>
    <t>[2020-07-27 09:21:36.867] [exec_time_logger] [info] Execution Time [Âµ]</t>
  </si>
  <si>
    <t>[2020-07-27 09:21:39.869] [exec_time_logger] [info] Execution Time [Âµ]</t>
  </si>
  <si>
    <t>[2020-07-27 09:21:43.069] [exec_time_logger] [info] Execution Time [Âµ]</t>
  </si>
  <si>
    <t>[2020-07-27 09:21:47.203] [exec_time_logger] [info] Execution Time [Âµ]</t>
  </si>
  <si>
    <t>[2020-07-27 09:21:50.002] [exec_time_logger] [info] Execution Time [Âµ]</t>
  </si>
  <si>
    <t>[2020-07-27 09:21:54.553] [exec_time_logger] [info] Execution Time [Âµ]</t>
  </si>
  <si>
    <t>[2020-07-27 09:21:59.230] [exec_time_logger] [info] Execution Time [Âµ]</t>
  </si>
  <si>
    <t>[2020-07-27 09:22:02.599] [exec_time_logger] [info] Execution Time [Âµ]</t>
  </si>
  <si>
    <t>[2020-07-27 09:22:09.643] [exec_time_logger] [info] Execution Time [Âµ]</t>
  </si>
  <si>
    <t>[2020-07-27 09:22:12.846] [exec_time_logger] [info] Execution Time [Âµ]</t>
  </si>
  <si>
    <t>[2020-07-27 09:22:17.316] [exec_time_logger] [info] Execution Time [Âµ]</t>
  </si>
  <si>
    <t>[2020-07-27 09:22:21.271] [exec_time_logger] [info] Execution Time [Âµ]</t>
  </si>
  <si>
    <t>[2020-07-27 09:22:23.728] [exec_time_logger] [info] Execution Time [Âµ]</t>
  </si>
  <si>
    <t>[2020-07-27 09:22:26.051] [exec_time_logger] [info] Execution Time [Âµ]</t>
  </si>
  <si>
    <t>[2020-07-27 09:22:29.000] [exec_time_logger] [info] Execution Time [Âµ]</t>
  </si>
  <si>
    <t>[2020-07-27 09:22:31.376] [exec_time_logger] [info] Execution Time [Âµ]</t>
  </si>
  <si>
    <t>[2020-07-27 09:22:34.654] [exec_time_logger] [info] Execution Time [Âµ]</t>
  </si>
  <si>
    <t>[2020-07-27 09:22:39.196] [exec_time_logger] [info] Execution Time [Âµ]</t>
  </si>
  <si>
    <t>[2020-07-27 09:22:42.351] [exec_time_logger] [info] Execution Time [Âµ]</t>
  </si>
  <si>
    <t>[2020-07-27 09:22:46.963] [exec_time_logger] [info] Execution Time [Âµ]</t>
  </si>
  <si>
    <t>[2020-07-27 09:22:50.176] [exec_time_logger] [info] Execution Time [Âµ]</t>
  </si>
  <si>
    <t>[2020-07-27 09:22:53.250] [exec_time_logger] [info] Execution Time [Âµ]</t>
  </si>
  <si>
    <t>[2020-07-27 09:22:57.102] [exec_time_logger] [info] Execution Time [Âµ]</t>
  </si>
  <si>
    <t>[2020-07-27 09:23:01.749] [exec_time_logger] [info] Execution Time [Âµ]</t>
  </si>
  <si>
    <t>[2020-07-27 09:23:06.040] [exec_time_logger] [info] Execution Time [Âµ]</t>
  </si>
  <si>
    <t>[2020-07-27 09:23:11.284] [exec_time_logger] [info] Execution Time [Âµ]</t>
  </si>
  <si>
    <t>[2020-07-27 09:23:14.201] [exec_time_logger] [info] Execution Time [Âµ]</t>
  </si>
  <si>
    <t>[2020-07-27 09:23:17.714] [exec_time_logger] [info] Execution Time [Âµ]</t>
  </si>
  <si>
    <t>[2020-07-27 09:23:20.595] [exec_time_logger] [info] Execution Time [Âµ]</t>
  </si>
  <si>
    <t>[2020-07-27 09:23:22.948] [exec_time_logger] [info] Execution Time [Âµ]</t>
  </si>
  <si>
    <t>[2020-07-27 09:23:26.954] [exec_time_logger] [info] Execution Time [Âµ]</t>
  </si>
  <si>
    <t>[2020-07-27 09:23:32.103] [exec_time_logger] [info] Execution Time [Âµ]</t>
  </si>
  <si>
    <t>[2020-07-27 09:23:35.884] [exec_time_logger] [info] Execution Time [Âµ]</t>
  </si>
  <si>
    <t>[2020-07-27 09:23:38.957] [exec_time_logger] [info] Execution Time [Âµ]</t>
  </si>
  <si>
    <t>[2020-07-27 09:23:42.827] [exec_time_logger] [info] Execution Time [Âµ]</t>
  </si>
  <si>
    <t>[2020-07-27 09:23:47.819] [exec_time_logger] [info] Execution Time [Âµ]</t>
  </si>
  <si>
    <t>[2020-07-27 09:23:52.009] [exec_time_logger] [info] Execution Time [Âµ]</t>
  </si>
  <si>
    <t>[2020-07-27 09:23:55.810] [exec_time_logger] [info] Execution Time [Âµ]</t>
  </si>
  <si>
    <t>[2020-07-27 09:23:59.218] [exec_time_logger] [info] Execution Time [Âµ]</t>
  </si>
  <si>
    <t>[2020-07-27 09:24:02.295] [exec_time_logger] [info] Execution Time [Âµ]</t>
  </si>
  <si>
    <t>[2020-07-27 09:24:05.581] [exec_time_logger] [info] Execution Time [Âµ]</t>
  </si>
  <si>
    <t>[2020-07-27 09:24:08.217] [exec_time_logger] [info] Execution Time [Âµ]</t>
  </si>
  <si>
    <t>[2020-07-27 09:24:10.804] [exec_time_logger] [info] Execution Time [Âµ]</t>
  </si>
  <si>
    <t>[2020-07-27 09:24:14.475] [exec_time_logger] [info] Execution Time [Âµ]</t>
  </si>
  <si>
    <t>[2020-07-27 09:24:17.482] [exec_time_logger] [info] Execution Time [Âµ]</t>
  </si>
  <si>
    <t>[2020-07-27 09:24:21.581] [exec_time_logger] [info] Execution Time [Âµ]</t>
  </si>
  <si>
    <t>[2020-07-27 09:24:24.340] [exec_time_logger] [info] Execution Time [Âµ]</t>
  </si>
  <si>
    <t>[2020-07-27 09:24:27.199] [exec_time_logger] [info] Execution Time [Âµ]</t>
  </si>
  <si>
    <t>[2020-07-27 09:24:30.023] [exec_time_logger] [info] Execution Time [Âµ]</t>
  </si>
  <si>
    <t>[2020-07-27 09:24:33.124] [exec_time_logger] [info] Execution Time [Âµ]</t>
  </si>
  <si>
    <t>[2020-07-27 09:24:35.839] [exec_time_logger] [info] Execution Time [Âµ]</t>
  </si>
  <si>
    <t>[2020-07-27 09:24:39.607] [exec_time_logger] [info] Execution Time [Âµ]</t>
  </si>
  <si>
    <t>[2020-07-27 09:24:43.701] [exec_time_logger] [info] Execution Time [Âµ]</t>
  </si>
  <si>
    <t>[2020-07-27 09:24:47.461] [exec_time_logger] [info] Execution Time [Âµ]</t>
  </si>
  <si>
    <t>[2020-07-27 09:24:50.754] [exec_time_logger] [info] Execution Time [Âµ]</t>
  </si>
  <si>
    <t>[2020-07-27 09:24:54.445] [exec_time_logger] [info] Execution Time [Âµ]</t>
  </si>
  <si>
    <t>[2020-07-27 09:24:57.418] [exec_time_logger] [info] Execution Time [Âµ]</t>
  </si>
  <si>
    <t>[2020-07-27 09:25:01.595] [exec_time_logger] [info] Execution Time [Âµ]</t>
  </si>
  <si>
    <t>[2020-07-27 09:25:04.403] [exec_time_logger] [info] Execution Time [Âµ]</t>
  </si>
  <si>
    <t>[2020-07-27 09:25:07.239] [exec_time_logger] [info] Execution Time [Âµ]</t>
  </si>
  <si>
    <t>[2020-07-27 09:25:09.920] [exec_time_logger] [info] Execution Time [Âµ]</t>
  </si>
  <si>
    <t>[2020-07-27 09:25:13.038] [exec_time_logger] [info] Execution Time [Âµ]</t>
  </si>
  <si>
    <t>[2020-07-27 09:25:16.898] [exec_time_logger] [info] Execution Time [Âµ]</t>
  </si>
  <si>
    <t>[2020-07-27 09:25:19.690] [exec_time_logger] [info] Execution Time [Âµ]</t>
  </si>
  <si>
    <t>[2020-07-27 09:25:22.590] [exec_time_logger] [info] Execution Time [Âµ]</t>
  </si>
  <si>
    <t>[2020-07-27 09:25:25.142] [exec_time_logger] [info] Execution Time [Âµ]</t>
  </si>
  <si>
    <t>[2020-07-27 09:25:29.071] [exec_time_logger] [info] Execution Time [Âµ]</t>
  </si>
  <si>
    <t>[2020-07-27 09:25:32.507] [exec_time_logger] [info] Execution Time [Âµ]</t>
  </si>
  <si>
    <t>[2020-07-27 09:25:36.666] [exec_time_logger] [info] Execution Time [Âµ]</t>
  </si>
  <si>
    <t>[2020-07-27 09:25:39.914] [exec_time_logger] [info] Execution Time [Âµ]</t>
  </si>
  <si>
    <t>[2020-07-27 09:25:43.535] [exec_time_logger] [info] Execution Time [Âµ]</t>
  </si>
  <si>
    <t>[2020-07-27 09:25:47.109] [exec_time_logger] [info] Execution Time [Âµ]</t>
  </si>
  <si>
    <t>[2020-07-27 09:25:50.120] [exec_time_logger] [info] Execution Time [Âµ]</t>
  </si>
  <si>
    <t>[2020-07-27 09:25:52.811] [exec_time_logger] [info] Execution Time [Âµ]</t>
  </si>
  <si>
    <t>[2020-07-27 09:25:58.452] [exec_time_logger] [info] Execution Time [Âµ]</t>
  </si>
  <si>
    <t>[2020-07-27 09:26:02.367] [exec_time_logger] [info] Execution Time [Âµ]</t>
  </si>
  <si>
    <t>[2020-07-27 09:26:05.891] [exec_time_logger] [info] Execution Time [Âµ]</t>
  </si>
  <si>
    <t>[2020-07-27 09:26:08.468] [exec_time_logger] [info] Execution Time [Âµ]</t>
  </si>
  <si>
    <t>[2020-07-27 09:26:11.131] [exec_time_logger] [info] Execution Time [Âµ]</t>
  </si>
  <si>
    <t>[2020-07-27 09:26:14.590] [exec_time_logger] [info] Execution Time [Âµ]</t>
  </si>
  <si>
    <t>[2020-07-27 09:26:18.284] [exec_time_logger] [info] Execution Time [Âµ]</t>
  </si>
  <si>
    <t>[2020-07-27 09:26:21.718] [exec_time_logger] [info] Execution Time [Âµ]</t>
  </si>
  <si>
    <t>[2020-07-27 09:26:24.397] [exec_time_logger] [info] Execution Time [Âµ]</t>
  </si>
  <si>
    <t>[2020-07-27 09:26:27.324] [exec_time_logger] [info] Execution Time [Âµ]</t>
  </si>
  <si>
    <t>[2020-07-27 09:26:31.457] [exec_time_logger] [info] Execution Time [Âµ]</t>
  </si>
  <si>
    <t>[2020-07-27 09:26:35.077] [exec_time_logger] [info] Execution Time [Âµ]</t>
  </si>
  <si>
    <t>[2020-07-27 09:26:39.328] [exec_time_logger] [info] Execution Time [Âµ]</t>
  </si>
  <si>
    <t>[2020-07-27 09:26:42.244] [exec_time_logger] [info] Execution Time [Âµ]</t>
  </si>
  <si>
    <t>[2020-07-27 09:26:45.292] [exec_time_logger] [info] Execution Time [Âµ]</t>
  </si>
  <si>
    <t>[2020-07-27 09:26:49.248] [exec_time_logger] [info] Execution Time [Âµ]</t>
  </si>
  <si>
    <t>[2020-07-27 09:26:52.455] [exec_time_logger] [info] Execution Time [Âµ]</t>
  </si>
  <si>
    <t>[2020-07-27 09:26:57.009] [exec_time_logger] [info] Execution Time [Âµ]</t>
  </si>
  <si>
    <t>[2020-07-27 09:27:01.575] [exec_time_logger] [info] Execution Time [Âµ]</t>
  </si>
  <si>
    <t>[2020-07-27 09:27:07.573] [exec_time_logger] [info] Execution Time [Âµ]</t>
  </si>
  <si>
    <t>[2020-07-27 09:27:11.100] [exec_time_logger] [info] Execution Time [Âµ]</t>
  </si>
  <si>
    <t>[2020-07-27 09:27:13.861] [exec_time_logger] [info] Execution Time [Âµ]</t>
  </si>
  <si>
    <t>[2020-07-27 09:27:16.700] [exec_time_logger] [info] Execution Time [Âµ]</t>
  </si>
  <si>
    <t>[2020-07-27 09:27:20.964] [exec_time_logger] [info] Execution Time [Âµ]</t>
  </si>
  <si>
    <t>[2020-07-27 09:27:25.591] [exec_time_logger] [info] Execution Time [Âµ]</t>
  </si>
  <si>
    <t>[2020-07-27 09:27:27.794] [exec_time_logger] [info] Execution Time [Âµ]</t>
  </si>
  <si>
    <t>[2020-07-27 09:27:30.412] [exec_time_logger] [info] Execution Time [Âµ]</t>
  </si>
  <si>
    <t>[2020-07-27 09:27:33.521] [exec_time_logger] [info] Execution Time [Âµ]</t>
  </si>
  <si>
    <t>[2020-07-27 09:27:39.434] [exec_time_logger] [info] Execution Time [Âµ]</t>
  </si>
  <si>
    <t>[2020-07-27 09:27:42.292] [exec_time_logger] [info] Execution Time [Âµ]</t>
  </si>
  <si>
    <t>[2020-07-27 09:27:45.636] [exec_time_logger] [info] Execution Time [Âµ]</t>
  </si>
  <si>
    <t>[2020-07-27 09:27:48.332] [exec_time_logger] [info] Execution Time [Âµ]</t>
  </si>
  <si>
    <t>[2020-07-27 09:27:51.443] [exec_time_logger] [info] Execution Time [Âµ]</t>
  </si>
  <si>
    <t>[2020-07-27 09:27:55.747] [exec_time_logger] [info] Execution Time [Âµ]</t>
  </si>
  <si>
    <t>[2020-07-27 09:27:59.204] [exec_time_logger] [info] Execution Time [Âµ]</t>
  </si>
  <si>
    <t>[2020-07-27 09:28:02.309] [exec_time_logger] [info] Execution Time [Âµ]</t>
  </si>
  <si>
    <t>[2020-07-27 09:28:05.852] [exec_time_logger] [info] Execution Time [Âµ]</t>
  </si>
  <si>
    <t>[2020-07-27 09:28:09.084] [exec_time_logger] [info] Execution Time [Âµ]</t>
  </si>
  <si>
    <t>[2020-07-27 09:28:13.123] [exec_time_logger] [info] Execution Time [Âµ]</t>
  </si>
  <si>
    <t>[2020-07-27 09:28:17.929] [exec_time_logger] [info] Execution Time [Âµ]</t>
  </si>
  <si>
    <t>[2020-07-27 09:28:20.932] [exec_time_logger] [info] Execution Time [Âµ]</t>
  </si>
  <si>
    <t>[2020-07-27 09:28:24.339] [exec_time_logger] [info] Execution Time [Âµ]</t>
  </si>
  <si>
    <t>[2020-07-27 09:28:26.681] [exec_time_logger] [info] Execution Time [Âµ]</t>
  </si>
  <si>
    <t>[2020-07-27 09:28:30.378] [exec_time_logger] [info] Execution Time [Âµ]</t>
  </si>
  <si>
    <t>[2020-07-27 09:28:34.502] [exec_time_logger] [info] Execution Time [Âµ]</t>
  </si>
  <si>
    <t>[2020-07-27 09:28:37.693] [exec_time_logger] [info] Execution Time [Âµ]</t>
  </si>
  <si>
    <t>[2020-07-27 09:28:40.986] [exec_time_logger] [info] Execution Time [Âµ]</t>
  </si>
  <si>
    <t>[2020-07-27 09:28:43.500] [exec_time_logger] [info] Execution Time [Âµ]</t>
  </si>
  <si>
    <t>[2020-07-27 09:28:47.286] [exec_time_logger] [info] Execution Time [Âµ]</t>
  </si>
  <si>
    <t>[2020-07-27 09:28:49.830] [exec_time_logger] [info] Execution Time [Âµ]</t>
  </si>
  <si>
    <t>[2020-07-27 09:28:52.318] [exec_time_logger] [info] Execution Time [Âµ]</t>
  </si>
  <si>
    <t>[2020-07-27 09:28:57.413] [exec_time_logger] [info] Execution Time [Âµ]</t>
  </si>
  <si>
    <t>[2020-07-27 09:29:01.280] [exec_time_logger] [info] Execution Time [Âµ]</t>
  </si>
  <si>
    <t>[2020-07-27 09:29:05.257] [exec_time_logger] [info] Execution Time [Âµ]</t>
  </si>
  <si>
    <t>[2020-07-27 09:29:09.345] [exec_time_logger] [info] Execution Time [Âµ]</t>
  </si>
  <si>
    <t>[2020-07-27 09:29:12.274] [exec_time_logger] [info] Execution Time [Âµ]</t>
  </si>
  <si>
    <t>[2020-07-27 09:29:16.448] [exec_time_logger] [info] Execution Time [Âµ]</t>
  </si>
  <si>
    <t>[2020-07-27 09:29:19.531] [exec_time_logger] [info] Execution Time [Âµ]</t>
  </si>
  <si>
    <t>[2020-07-27 09:29:22.937] [exec_time_logger] [info] Execution Time [Âµ]</t>
  </si>
  <si>
    <t>[2020-07-27 09:29:25.598] [exec_time_logger] [info] Execution Time [Âµ]</t>
  </si>
  <si>
    <t>[2020-07-27 09:29:30.313] [exec_time_logger] [info] Execution Time [Âµ]</t>
  </si>
  <si>
    <t>[2020-07-27 09:29:33.507] [exec_time_logger] [info] Execution Time [Âµ]</t>
  </si>
  <si>
    <t>[2020-07-27 09:29:36.095] [exec_time_logger] [info] Execution Time [Âµ]</t>
  </si>
  <si>
    <t>[2020-07-27 09:29:39.991] [exec_time_logger] [info] Execution Time [Âµ]</t>
  </si>
  <si>
    <t>[2020-07-27 09:29:43.444] [exec_time_logger] [info] Execution Time [Âµ]</t>
  </si>
  <si>
    <t>[2020-07-27 09:29:47.093] [exec_time_logger] [info] Execution Time [Âµ]</t>
  </si>
  <si>
    <t>[2020-07-27 09:29:49.295] [exec_time_logger] [info] Execution Time [Âµ]</t>
  </si>
  <si>
    <t>[2020-07-27 09:29:53.588] [exec_time_logger] [info] Execution Time [Âµ]</t>
  </si>
  <si>
    <t>[2020-07-27 09:29:57.493] [exec_time_logger] [info] Execution Time [Âµ]</t>
  </si>
  <si>
    <t>[2020-07-27 09:30:01.662] [exec_time_logger] [info] Execution Time [Âµ]</t>
  </si>
  <si>
    <t>[2020-07-27 09:30:05.814] [exec_time_logger] [info] Execution Time [Âµ]</t>
  </si>
  <si>
    <t>[2020-07-27 09:30:10.130] [exec_time_logger] [info] Execution Time [Âµ]</t>
  </si>
  <si>
    <t>[2020-07-27 09:30:13.003] [exec_time_logger] [info] Execution Time [Âµ]</t>
  </si>
  <si>
    <t>[2020-07-27 09:30:17.940] [exec_time_logger] [info] Execution Time [Âµ]</t>
  </si>
  <si>
    <t>[2020-07-27 09:30:20.849] [exec_time_logger] [info] Execution Time [Âµ]</t>
  </si>
  <si>
    <t>[2020-07-27 09:30:23.423] [exec_time_logger] [info] Execution Time [Âµ]</t>
  </si>
  <si>
    <t>[2020-07-27 09:30:26.295] [exec_time_logger] [info] Execution Time [Âµ]</t>
  </si>
  <si>
    <t>[2020-07-27 09:30:28.772] [exec_time_logger] [info] Execution Time [Âµ]</t>
  </si>
  <si>
    <t>[2020-07-27 09:30:31.483] [exec_time_logger] [info] Execution Time [Âµ]</t>
  </si>
  <si>
    <t>[2020-07-27 09:30:34.491] [exec_time_logger] [info] Execution Time [Âµ]</t>
  </si>
  <si>
    <t>[2020-07-27 09:30:37.415] [exec_time_logger] [info] Execution Time [Âµ]</t>
  </si>
  <si>
    <t>[2020-07-27 09:30:40.410] [exec_time_logger] [info] Execution Time [Âµ]</t>
  </si>
  <si>
    <t>[2020-07-27 09:30:43.096] [exec_time_logger] [info] Execution Time [Âµ]</t>
  </si>
  <si>
    <t>[2020-07-27 09:30:46.140] [exec_time_logger] [info] Execution Time [Âµ]</t>
  </si>
  <si>
    <t>[2020-07-27 09:30:48.931] [exec_time_logger] [info] Execution Time [Âµ]</t>
  </si>
  <si>
    <t>[2020-07-27 09:30:53.543] [exec_time_logger] [info] Execution Time [Âµ]</t>
  </si>
  <si>
    <t>[2020-07-27 09:31:01.311] [exec_time_logger] [info] Execution Time [Âµ]</t>
  </si>
  <si>
    <t>[2020-07-27 09:31:04.440] [exec_time_logger] [info] Execution Time [Âµ]</t>
  </si>
  <si>
    <t>[2020-07-27 09:31:08.780] [exec_time_logger] [info] Execution Time [Âµ]</t>
  </si>
  <si>
    <t>[2020-07-27 09:31:11.856] [exec_time_logger] [info] Execution Time [Âµ]</t>
  </si>
  <si>
    <t>[2020-07-27 09:31:14.749] [exec_time_logger] [info] Execution Time [Âµ]</t>
  </si>
  <si>
    <t>[2020-07-27 09:31:17.528] [exec_time_logger] [info] Execution Time [Âµ]</t>
  </si>
  <si>
    <t>[2020-07-27 09:31:20.585] [exec_time_logger] [info] Execution Time [Âµ]</t>
  </si>
  <si>
    <t>[2020-07-27 09:31:23.255] [exec_time_logger] [info] Execution Time [Âµ]</t>
  </si>
  <si>
    <t>[2020-07-27 09:31:27.201] [exec_time_logger] [info] Execution Time [Âµ]</t>
  </si>
  <si>
    <t>[2020-07-27 09:31:30.035] [exec_time_logger] [info] Execution Time [Âµ]</t>
  </si>
  <si>
    <t>[2020-07-27 09:31:32.763] [exec_time_logger] [info] Execution Time [Âµ]</t>
  </si>
  <si>
    <t>[2020-07-27 09:31:36.750] [exec_time_logger] [info] Execution Time [Âµ]</t>
  </si>
  <si>
    <t>[2020-07-27 09:31:42.416] [exec_time_logger] [info] Execution Time [Âµ]</t>
  </si>
  <si>
    <t>[2020-07-27 09:31:45.439] [exec_time_logger] [info] Execution Time [Âµ]</t>
  </si>
  <si>
    <t>[2020-07-27 09:31:49.103] [exec_time_logger] [info] Execution Time [Âµ]</t>
  </si>
  <si>
    <t>[2020-07-27 09:31:52.931] [exec_time_logger] [info] Execution Time [Âµ]</t>
  </si>
  <si>
    <t>[2020-07-27 09:31:56.833] [exec_time_logger] [info] Execution Time [Âµ]</t>
  </si>
  <si>
    <t>[2020-07-27 09:31:59.831] [exec_time_logger] [info] Execution Time [Âµ]</t>
  </si>
  <si>
    <t>[2020-07-27 09:32:03.080] [exec_time_logger] [info] Execution Time [Âµ]</t>
  </si>
  <si>
    <t>[2020-07-27 09:32:05.580] [exec_time_logger] [info] Execution Time [Âµ]</t>
  </si>
  <si>
    <t>[2020-07-27 09:32:08.746] [exec_time_logger] [info] Execution Time [Âµ]</t>
  </si>
  <si>
    <t>[2020-07-27 09:32:12.411] [exec_time_logger] [info] Execution Time [Âµ]</t>
  </si>
  <si>
    <t>[2020-07-27 09:32:15.566] [exec_time_logger] [info] Execution Time [Âµ]</t>
  </si>
  <si>
    <t>[2020-07-27 09:32:20.626] [exec_time_logger] [info] Execution Time [Âµ]</t>
  </si>
  <si>
    <t>[2020-07-27 09:32:23.848] [exec_time_logger] [info] Execution Time [Âµ]</t>
  </si>
  <si>
    <t>[2020-07-27 09:32:29.258] [exec_time_logger] [info] Execution Time [Âµ]</t>
  </si>
  <si>
    <t>[2020-07-27 09:32:32.835] [exec_time_logger] [info] Execution Time [Âµ]</t>
  </si>
  <si>
    <t>[2020-07-27 09:32:35.142] [exec_time_logger] [info] Execution Time [Âµ]</t>
  </si>
  <si>
    <t>[2020-07-27 09:32:39.084] [exec_time_logger] [info] Execution Time [Âµ]</t>
  </si>
  <si>
    <t>[2020-07-27 09:32:41.629] [exec_time_logger] [info] Execution Time [Âµ]</t>
  </si>
  <si>
    <t>[2020-07-27 09:32:45.815] [exec_time_logger] [info] Execution Time [Âµ]</t>
  </si>
  <si>
    <t>[2020-07-27 09:32:49.040] [exec_time_logger] [info] Execution Time [Âµ]</t>
  </si>
  <si>
    <t>[2020-07-27 09:32:51.884] [exec_time_logger] [info] Execution Time [Âµ]</t>
  </si>
  <si>
    <t>[2020-07-27 09:32:54.794] [exec_time_logger] [info] Execution Time [Âµ]</t>
  </si>
  <si>
    <t>[2020-07-27 09:32:57.348] [exec_time_logger] [info] Execution Time [Âµ]</t>
  </si>
  <si>
    <t>[2020-07-27 09:32:59.532] [exec_time_logger] [info] Execution Time [Âµ]</t>
  </si>
  <si>
    <t>[2020-07-27 09:33:03.489] [exec_time_logger] [info] Execution Time [Âµ]</t>
  </si>
  <si>
    <t>[2020-07-27 09:33:06.527] [exec_time_logger] [info] Execution Time [Âµ]</t>
  </si>
  <si>
    <t>[2020-07-27 09:33:09.089] [exec_time_logger] [info] Execution Time [Âµ]</t>
  </si>
  <si>
    <t>[2020-07-27 09:33:12.538] [exec_time_logger] [info] Execution Time [Âµ]</t>
  </si>
  <si>
    <t>[2020-07-27 09:33:18.786] [exec_time_logger] [info] Execution Time [Âµ]</t>
  </si>
  <si>
    <t>[2020-07-27 09:33:21.290] [exec_time_logger] [info] Execution Time [Âµ]</t>
  </si>
  <si>
    <t>[2020-07-27 09:33:25.075] [exec_time_logger] [info] Execution Time [Âµ]</t>
  </si>
  <si>
    <t>[2020-07-27 09:33:28.027] [exec_time_logger] [info] Execution Time [Âµ]</t>
  </si>
  <si>
    <t>[2020-07-27 09:33:31.773] [exec_time_logger] [info] Execution Time [Âµ]</t>
  </si>
  <si>
    <t>[2020-07-27 09:33:36.310] [exec_time_logger] [info] Execution Time [Âµ]</t>
  </si>
  <si>
    <t>[2020-07-27 09:33:39.101] [exec_time_logger] [info] Execution Time [Âµ]</t>
  </si>
  <si>
    <t>[2020-07-27 09:33:42.682] [exec_time_logger] [info] Execution Time [Âµ]</t>
  </si>
  <si>
    <t>[2020-07-27 09:33:46.677] [exec_time_logger] [info] Execution Time [Âµ]</t>
  </si>
  <si>
    <t>[2020-07-27 09:33:49.464] [exec_time_logger] [info] Execution Time [Âµ]</t>
  </si>
  <si>
    <t>[2020-07-27 09:33:51.852] [exec_time_logger] [info] Execution Time [Âµ]</t>
  </si>
  <si>
    <t>[2020-07-27 09:33:56.548] [exec_time_logger] [info] Execution Time [Âµ]</t>
  </si>
  <si>
    <t>[2020-07-27 09:34:00.353] [exec_time_logger] [info] Execution Time [Âµ]</t>
  </si>
  <si>
    <t>[2020-07-27 09:34:03.981] [exec_time_logger] [info] Execution Time [Âµ]</t>
  </si>
  <si>
    <t>[2020-07-27 09:34:07.239] [exec_time_logger] [info] Execution Time [Âµ]</t>
  </si>
  <si>
    <t>[2020-07-27 09:34:11.399] [exec_time_logger] [info] Execution Time [Âµ]</t>
  </si>
  <si>
    <t>[2020-07-27 09:34:14.136] [exec_time_logger] [info] Execution Time [Âµ]</t>
  </si>
  <si>
    <t>[2020-07-27 09:34:17.880] [exec_time_logger] [info] Execution Time [Âµ]</t>
  </si>
  <si>
    <t>[2020-07-27 09:34:20.843] [exec_time_logger] [info] Execution Time [Âµ]</t>
  </si>
  <si>
    <t>[2020-07-27 09:34:23.321] [exec_time_logger] [info] Execution Time [Âµ]</t>
  </si>
  <si>
    <t>[2020-07-27 09:34:26.490] [exec_time_logger] [info] Execution Time [Âµ]</t>
  </si>
  <si>
    <t>[2020-07-27 09:34:29.832] [exec_time_logger] [info] Execution Time [Âµ]</t>
  </si>
  <si>
    <t>[2020-07-27 09:34:33.293] [exec_time_logger] [info] Execution Time [Âµ]</t>
  </si>
  <si>
    <t>[2020-07-27 09:34:37.105] [exec_time_logger] [info] Execution Time [Âµ]</t>
  </si>
  <si>
    <t>[2020-07-27 09:34:40.798] [exec_time_logger] [info] Execution Time [Âµ]</t>
  </si>
  <si>
    <t>[2020-07-27 09:34:43.949] [exec_time_logger] [info] Execution Time [Âµ]</t>
  </si>
  <si>
    <t>[2020-07-27 09:34:47.154] [exec_time_logger] [info] Execution Time [Âµ]</t>
  </si>
  <si>
    <t>[2020-07-27 09:34:50.847] [exec_time_logger] [info] Execution Time [Âµ]</t>
  </si>
  <si>
    <t>[2020-07-27 09:34:56.840] [exec_time_logger] [info] Execution Time [Âµ]</t>
  </si>
  <si>
    <t>[2020-07-27 09:35:00.585] [exec_time_logger] [info] Execution Time [Âµ]</t>
  </si>
  <si>
    <t>[2020-07-27 09:35:04.450] [exec_time_logger] [info] Execution Time [Âµ]</t>
  </si>
  <si>
    <t>[2020-07-27 09:35:07.475] [exec_time_logger] [info] Execution Time [Âµ]</t>
  </si>
  <si>
    <t>[2020-07-27 09:35:10.010] [exec_time_logger] [info] Execution Time [Âµ]</t>
  </si>
  <si>
    <t>[2020-07-27 09:35:14.427] [exec_time_logger] [info] Execution Time [Âµ]</t>
  </si>
  <si>
    <t>[2020-07-27 09:35:18.398] [exec_time_logger] [info] Execution Time [Âµ]</t>
  </si>
  <si>
    <t>[2020-07-27 09:35:21.803] [exec_time_logger] [info] Execution Time [Âµ]</t>
  </si>
  <si>
    <t>[2020-07-27 09:35:25.052] [exec_time_logger] [info] Execution Time [Âµ]</t>
  </si>
  <si>
    <t>[2020-07-27 09:35:28.625] [exec_time_logger] [info] Execution Time [Âµ]</t>
  </si>
  <si>
    <t>[2020-07-27 09:35:31.905] [exec_time_logger] [info] Execution Time [Âµ]</t>
  </si>
  <si>
    <t>[2020-07-27 09:35:35.703] [exec_time_logger] [info] Execution Time [Âµ]</t>
  </si>
  <si>
    <t>[2020-07-27 09:35:38.463] [exec_time_logger] [info] Execution Time [Âµ]</t>
  </si>
  <si>
    <t>[2020-07-27 09:35:41.182] [exec_time_logger] [info] Execution Time [Âµ]</t>
  </si>
  <si>
    <t>[2020-07-27 09:35:43.964] [exec_time_logger] [info] Execution Time [Âµ]</t>
  </si>
  <si>
    <t>[2020-07-27 09:35:47.066] [exec_time_logger] [info] Execution Time [Âµ]</t>
  </si>
  <si>
    <t>[2020-07-27 09:35:49.687] [exec_time_logger] [info] Execution Time [Âµ]</t>
  </si>
  <si>
    <t>[2020-07-27 09:35:52.175] [exec_time_logger] [info] Execution Time [Âµ]</t>
  </si>
  <si>
    <t>[2020-07-27 09:35:56.750] [exec_time_logger] [info] Execution Time [Âµ]</t>
  </si>
  <si>
    <t>[2020-07-27 09:35:59.829] [exec_time_logger] [info] Execution Time [Âµ]</t>
  </si>
  <si>
    <t>[2020-07-27 09:36:03.583] [exec_time_logger] [info] Execution Time [Âµ]</t>
  </si>
  <si>
    <t>[2020-07-27 09:36:07.180] [exec_time_logger] [info] Execution Time [Âµ]</t>
  </si>
  <si>
    <t>[2020-07-27 09:36:11.583] [exec_time_logger] [info] Execution Time [Âµ]</t>
  </si>
  <si>
    <t>[2020-07-27 09:36:15.156] [exec_time_logger] [info] Execution Time [Âµ]</t>
  </si>
  <si>
    <t>[2020-07-27 09:36:18.231] [exec_time_logger] [info] Execution Time [Âµ]</t>
  </si>
  <si>
    <t>[2020-07-27 09:36:21.913] [exec_time_logger] [info] Execution Time [Âµ]</t>
  </si>
  <si>
    <t>[2020-07-27 09:36:26.462] [exec_time_logger] [info] Execution Time [Âµ]</t>
  </si>
  <si>
    <t>[2020-07-27 09:36:30.123] [exec_time_logger] [info] Execution Time [Âµ]</t>
  </si>
  <si>
    <t>[2020-07-27 09:36:34.728] [exec_time_logger] [info] Execution Time [Âµ]</t>
  </si>
  <si>
    <t>[2020-07-27 09:36:37.296] [exec_time_logger] [info] Execution Time [Âµ]</t>
  </si>
  <si>
    <t>[2020-07-27 09:36:40.403] [exec_time_logger] [info] Execution Time [Âµ]</t>
  </si>
  <si>
    <t>[2020-07-27 09:36:43.066] [exec_time_logger] [info] Execution Time [Âµ]</t>
  </si>
  <si>
    <t>[2020-07-27 09:36:46.045] [exec_time_logger] [info] Execution Time [Âµ]</t>
  </si>
  <si>
    <t>[2020-07-27 09:36:48.806] [exec_time_logger] [info] Execution Time [Âµ]</t>
  </si>
  <si>
    <t>[2020-07-27 09:36:51.615] [exec_time_logger] [info] Execution Time [Âµ]</t>
  </si>
  <si>
    <t>[2020-07-27 09:36:55.754] [exec_time_logger] [info] Execution Time [Âµ]</t>
  </si>
  <si>
    <t>[2020-07-27 09:36:58.542] [exec_time_logger] [info] Execution Time [Âµ]</t>
  </si>
  <si>
    <t>[2020-07-27 09:37:01.540] [exec_time_logger] [info] Execution Time [Âµ]</t>
  </si>
  <si>
    <t>[2020-07-27 09:37:05.582] [exec_time_logger] [info] Execution Time [Âµ]</t>
  </si>
  <si>
    <t>[2020-07-27 09:37:09.059] [exec_time_logger] [info] Execution Time [Âµ]</t>
  </si>
  <si>
    <t>[2020-07-27 09:37:11.671] [exec_time_logger] [info] Execution Time [Âµ]</t>
  </si>
  <si>
    <t>[2020-07-27 09:37:14.721] [exec_time_logger] [info] Execution Time [Âµ]</t>
  </si>
  <si>
    <t>[2020-07-27 09:37:18.475] [exec_time_logger] [info] Execution Time [Âµ]</t>
  </si>
  <si>
    <t>[2020-07-27 09:37:21.512] [exec_time_logger] [info] Execution Time [Âµ]</t>
  </si>
  <si>
    <t>[2020-07-27 09:37:24.282] [exec_time_logger] [info] Execution Time [Âµ]</t>
  </si>
  <si>
    <t>[2020-07-27 09:37:29.506] [exec_time_logger] [info] Execution Time [Âµ]</t>
  </si>
  <si>
    <t>[2020-07-27 09:37:32.903] [exec_time_logger] [info] Execution Time [Âµ]</t>
  </si>
  <si>
    <t>[2020-07-27 09:37:36.362] [exec_time_logger] [info] Execution Time [Âµ]</t>
  </si>
  <si>
    <t>[2020-07-27 09:37:39.236] [exec_time_logger] [info] Execution Time [Âµ]</t>
  </si>
  <si>
    <t>[2020-07-27 09:37:41.809] [exec_time_logger] [info] Execution Time [Âµ]</t>
  </si>
  <si>
    <t>[2020-07-27 09:37:45.531] [exec_time_logger] [info] Execution Time [Âµ]</t>
  </si>
  <si>
    <t>[2020-07-27 09:37:48.798] [exec_time_logger] [info] Execution Time [Âµ]</t>
  </si>
  <si>
    <t>[2020-07-27 09:37:51.436] [exec_time_logger] [info] Execution Time [Âµ]</t>
  </si>
  <si>
    <t>[2020-07-27 09:37:56.550] [exec_time_logger] [info] Execution Time [Âµ]</t>
  </si>
  <si>
    <t>[2020-07-27 09:38:00.402] [exec_time_logger] [info] Execution Time [Âµ]</t>
  </si>
  <si>
    <t>[2020-07-27 09:38:03.030] [exec_time_logger] [info] Execution Time [Âµ]</t>
  </si>
  <si>
    <t>[2020-07-27 09:38:06.934] [exec_time_logger] [info] Execution Time [Âµ]</t>
  </si>
  <si>
    <t>[2020-07-27 09:38:10.366] [exec_time_logger] [info] Execution Time [Âµ]</t>
  </si>
  <si>
    <t>[2020-07-27 09:38:13.281] [exec_time_logger] [info] Execution Time [Âµ]</t>
  </si>
  <si>
    <t>[2020-07-27 09:38:18.771] [exec_time_logger] [info] Execution Time [Âµ]</t>
  </si>
  <si>
    <t>[2020-07-27 09:38:21.877] [exec_time_logger] [info] Execution Time [Âµ]</t>
  </si>
  <si>
    <t>[2020-07-27 09:38:25.209] [exec_time_logger] [info] Execution Time [Âµ]</t>
  </si>
  <si>
    <t>[2020-07-27 09:38:28.208] [exec_time_logger] [info] Execution Time [Âµ]</t>
  </si>
  <si>
    <t>[2020-07-27 09:38:32.403] [exec_time_logger] [info] Execution Time [Âµ]</t>
  </si>
  <si>
    <t>[2020-07-27 09:38:34.855] [exec_time_logger] [info] Execution Time [Âµ]</t>
  </si>
  <si>
    <t>[2020-07-27 09:38:37.787] [exec_time_logger] [info] Execution Time [Âµ]</t>
  </si>
  <si>
    <t>[2020-07-27 09:38:42.887] [exec_time_logger] [info] Execution Time [Âµ]</t>
  </si>
  <si>
    <t>[2020-07-27 09:38:46.011] [exec_time_logger] [info] Execution Time [Âµ]</t>
  </si>
  <si>
    <t>[2020-07-27 09:38:49.238] [exec_time_logger] [info] Execution Time [Âµ]</t>
  </si>
  <si>
    <t>[2020-07-27 09:38:52.404] [exec_time_logger] [info] Execution Time [Âµ]</t>
  </si>
  <si>
    <t>[2020-07-27 09:38:55.906] [exec_time_logger] [info] Execution Time [Âµ]</t>
  </si>
  <si>
    <t>[2020-07-27 09:39:00.036] [exec_time_logger] [info] Execution Time [Âµ]</t>
  </si>
  <si>
    <t>[2020-07-27 09:39:03.030] [exec_time_logger] [info] Execution Time [Âµ]</t>
  </si>
  <si>
    <t>[2020-07-27 09:39:06.944] [exec_time_logger] [info] Execution Time [Âµ]</t>
  </si>
  <si>
    <t>[2020-07-27 09:39:10.962] [exec_time_logger] [info] Execution Time [Âµ]</t>
  </si>
  <si>
    <t>[2020-07-27 09:39:14.170] [exec_time_logger] [info] Execution Time [Âµ]</t>
  </si>
  <si>
    <t>[2020-07-27 09:39:18.902] [exec_time_logger] [info] Execution Time [Âµ]</t>
  </si>
  <si>
    <t>[2020-07-27 09:39:21.684] [exec_time_logger] [info] Execution Time [Âµ]</t>
  </si>
  <si>
    <t>[2020-07-27 09:39:23.986] [exec_time_logger] [info] Execution Time [Âµ]</t>
  </si>
  <si>
    <t>[2020-07-27 09:39:28.107] [exec_time_logger] [info] Execution Time [Âµ]</t>
  </si>
  <si>
    <t>[2020-07-27 09:39:32.165] [exec_time_logger] [info] Execution Time [Âµ]</t>
  </si>
  <si>
    <t>[2020-07-27 09:39:35.670] [exec_time_logger] [info] Execution Time [Âµ]</t>
  </si>
  <si>
    <t>[2020-07-27 09:39:39.569] [exec_time_logger] [info] Execution Time [Âµ]</t>
  </si>
  <si>
    <t>[2020-07-27 09:39:42.387] [exec_time_logger] [info] Execution Time [Âµ]</t>
  </si>
  <si>
    <t>[2020-07-27 09:39:45.864] [exec_time_logger] [info] Execution Time [Âµ]</t>
  </si>
  <si>
    <t>[2020-07-27 09:39:49.761] [exec_time_logger] [info] Execution Time [Âµ]</t>
  </si>
  <si>
    <t>[2020-07-27 09:39:53.952] [exec_time_logger] [info] Execution Time [Âµ]</t>
  </si>
  <si>
    <t>[2020-07-27 09:39:57.501] [exec_time_logger] [info] Execution Time [Âµ]</t>
  </si>
  <si>
    <t>[2020-07-27 09:40:00.137] [exec_time_logger] [info] Execution Time [Âµ]</t>
  </si>
  <si>
    <t>[2020-07-27 09:40:03.030] [exec_time_logger] [info] Execution Time [Âµ]</t>
  </si>
  <si>
    <t>[2020-07-27 09:40:05.795] [exec_time_logger] [info] Execution Time [Âµ]</t>
  </si>
  <si>
    <t>[2020-07-27 09:40:08.637] [exec_time_logger] [info] Execution Time [Âµ]</t>
  </si>
  <si>
    <t>[2020-07-27 09:40:12.461] [exec_time_logger] [info] Execution Time [Âµ]</t>
  </si>
  <si>
    <t>[2020-07-27 09:40:16.288] [exec_time_logger] [info] Execution Time [Âµ]</t>
  </si>
  <si>
    <t>[2020-07-27 09:40:19.177] [exec_time_logger] [info] Execution Time [Âµ]</t>
  </si>
  <si>
    <t>[2020-07-27 09:40:22.904] [exec_time_logger] [info] Execution Time [Âµ]</t>
  </si>
  <si>
    <t>[2020-07-27 09:40:26.987] [exec_time_logger] [info] Execution Time [Âµ]</t>
  </si>
  <si>
    <t>[2020-07-27 09:40:31.882] [exec_time_logger] [info] Execution Time [Âµ]</t>
  </si>
  <si>
    <t>[2020-07-27 09:40:35.519] [exec_time_logger] [info] Execution Time [Âµ]</t>
  </si>
  <si>
    <t>[2020-07-27 09:40:38.311] [exec_time_logger] [info] Execution Time [Âµ]</t>
  </si>
  <si>
    <t>[2020-07-27 09:40:40.799] [exec_time_logger] [info] Execution Time [Âµ]</t>
  </si>
  <si>
    <t>[2020-07-27 09:40:44.001] [exec_time_logger] [info] Execution Time [Âµ]</t>
  </si>
  <si>
    <t>[2020-07-27 09:40:46.719] [exec_time_logger] [info] Execution Time [Âµ]</t>
  </si>
  <si>
    <t>[2020-07-27 09:40:49.892] [exec_time_logger] [info] Execution Time [Âµ]</t>
  </si>
  <si>
    <t>[2020-07-27 09:40:53.474] [exec_time_logger] [info] Execution Time [Âµ]</t>
  </si>
  <si>
    <t>[2020-07-27 09:40:57.254] [exec_time_logger] [info] Execution Time [Âµ]</t>
  </si>
  <si>
    <t>[2020-07-27 09:41:00.034] [exec_time_logger] [info] Execution Time [Âµ]</t>
  </si>
  <si>
    <t>[2020-07-27 09:41:03.256] [exec_time_logger] [info] Execution Time [Âµ]</t>
  </si>
  <si>
    <t>[2020-07-27 09:41:05.657] [exec_time_logger] [info] Execution Time [Âµ]</t>
  </si>
  <si>
    <t>[2020-07-27 09:41:08.584] [exec_time_logger] [info] Execution Time [Âµ]</t>
  </si>
  <si>
    <t>[2020-07-27 09:41:12.307] [exec_time_logger] [info] Execution Time [Âµ]</t>
  </si>
  <si>
    <t>[2020-07-27 09:41:16.054] [exec_time_logger] [info] Execution Time [Âµ]</t>
  </si>
  <si>
    <t>[2020-07-27 09:41:19.499] [exec_time_logger] [info] Execution Time [Âµ]</t>
  </si>
  <si>
    <t>[2020-07-27 09:41:22.724] [exec_time_logger] [info] Execution Time [Âµ]</t>
  </si>
  <si>
    <t>[2020-07-27 09:41:25.716] [exec_time_logger] [info] Execution Time [Âµ]</t>
  </si>
  <si>
    <t>[2020-07-27 09:41:29.236] [exec_time_logger] [info] Execution Time [Âµ]</t>
  </si>
  <si>
    <t>[2020-07-27 09:41:32.073] [exec_time_logger] [info] Execution Time [Âµ]</t>
  </si>
  <si>
    <t>[2020-07-27 09:41:34.717] [exec_time_logger] [info] Execution Time [Âµ]</t>
  </si>
  <si>
    <t>[2020-07-27 09:41:38.754] [exec_time_logger] [info] Execution Time [Âµ]</t>
  </si>
  <si>
    <t>[2020-07-27 09:41:41.840] [exec_time_logger] [info] Execution Time [Âµ]</t>
  </si>
  <si>
    <t>[2020-07-27 09:41:45.246] [exec_time_logger] [info] Execution Time [Âµ]</t>
  </si>
  <si>
    <t>[2020-07-27 09:41:49.033] [exec_time_logger] [info] Execution Time [Âµ]</t>
  </si>
  <si>
    <t>[2020-07-27 09:41:51.797] [exec_time_logger] [info] Execution Time [Âµ]</t>
  </si>
  <si>
    <t>[2020-07-27 09:41:54.539] [exec_time_logger] [info] Execution Time [Âµ]</t>
  </si>
  <si>
    <t>[2020-07-27 09:41:58.361] [exec_time_logger] [info] Execution Time [Âµ]</t>
  </si>
  <si>
    <t>[2020-07-27 09:42:01.569] [exec_time_logger] [info] Execution Time [Âµ]</t>
  </si>
  <si>
    <t>[2020-07-27 09:42:05.069] [exec_time_logger] [info] Execution Time [Âµ]</t>
  </si>
  <si>
    <t>[2020-07-27 09:42:07.555] [exec_time_logger] [info] Execution Time [Âµ]</t>
  </si>
  <si>
    <t>[2020-07-27 09:42:11.419] [exec_time_logger] [info] Execution Time [Âµ]</t>
  </si>
  <si>
    <t>[2020-07-27 09:42:14.542] [exec_time_logger] [info] Execution Time [Âµ]</t>
  </si>
  <si>
    <t>[2020-07-27 09:42:17.083] [exec_time_logger] [info] Execution Time [Âµ]</t>
  </si>
  <si>
    <t>[2020-07-27 09:42:19.667] [exec_time_logger] [info] Execution Time [Âµ]</t>
  </si>
  <si>
    <t>[2020-07-27 09:42:22.343] [exec_time_logger] [info] Execution Time [Âµ]</t>
  </si>
  <si>
    <t>[2020-07-27 09:42:27.391] [exec_time_logger] [info] Execution Time [Âµ]</t>
  </si>
  <si>
    <t>[2020-07-27 09:42:31.141] [exec_time_logger] [info] Execution Time [Âµ]</t>
  </si>
  <si>
    <t>[2020-07-27 09:42:33.951] [exec_time_logger] [info] Execution Time [Âµ]</t>
  </si>
  <si>
    <t>[2020-07-27 09:42:38.819] [exec_time_logger] [info] Execution Time [Âµ]</t>
  </si>
  <si>
    <t>[2020-07-27 09:42:41.882] [exec_time_logger] [info] Execution Time [Âµ]</t>
  </si>
  <si>
    <t>[2020-07-27 09:42:44.728] [exec_time_logger] [info] Execution Time [Âµ]</t>
  </si>
  <si>
    <t>[2020-07-27 09:42:48.014] [exec_time_logger] [info] Execution Time [Âµ]</t>
  </si>
  <si>
    <t>[2020-07-27 09:42:51.907] [exec_time_logger] [info] Execution Time [Âµ]</t>
  </si>
  <si>
    <t>[2020-07-27 09:42:54.270] [exec_time_logger] [info] Execution Time [Âµ]</t>
  </si>
  <si>
    <t>[2020-07-27 09:42:56.760] [exec_time_logger] [info] Execution Time [Âµ]</t>
  </si>
  <si>
    <t>[2020-07-27 09:43:01.535] [exec_time_logger] [info] Execution Time [Âµ]</t>
  </si>
  <si>
    <t>[2020-07-27 09:43:04.212] [exec_time_logger] [info] Execution Time [Âµ]</t>
  </si>
  <si>
    <t>[2020-07-27 09:43:07.247] [exec_time_logger] [info] Execution Time [Âµ]</t>
  </si>
  <si>
    <t>[2020-07-27 09:43:10.255] [exec_time_logger] [info] Execution Time [Âµ]</t>
  </si>
  <si>
    <t>[2020-07-27 09:43:14.148] [exec_time_logger] [info] Execution Time [Âµ]</t>
  </si>
  <si>
    <t>[2020-07-27 09:43:18.108] [exec_time_logger] [info] Execution Time [Âµ]</t>
  </si>
  <si>
    <t>[2020-07-27 09:43:20.488] [exec_time_logger] [info] Execution Time [Âµ]</t>
  </si>
  <si>
    <t>[2020-07-27 09:43:23.587] [exec_time_logger] [info] Execution Time [Âµ]</t>
  </si>
  <si>
    <t>[2020-07-27 09:43:26.622] [exec_time_logger] [info] Execution Time [Âµ]</t>
  </si>
  <si>
    <t>[2020-07-27 09:43:31.274] [exec_time_logger] [info] Execution Time [Âµ]</t>
  </si>
  <si>
    <t>[2020-07-27 09:43:34.711] [exec_time_logger] [info] Execution Time [Âµ]</t>
  </si>
  <si>
    <t>[2020-07-27 09:43:37.198] [exec_time_logger] [info] Execution Time [Âµ]</t>
  </si>
  <si>
    <t>[2020-07-27 09:43:40.270] [exec_time_logger] [info] Execution Time [Âµ]</t>
  </si>
  <si>
    <t>[2020-07-27 09:43:43.617] [exec_time_logger] [info] Execution Time [Âµ]</t>
  </si>
  <si>
    <t>[2020-07-27 09:43:49.102] [exec_time_logger] [info] Execution Time [Âµ]</t>
  </si>
  <si>
    <t>[2020-07-27 09:43:51.531] [exec_time_logger] [info] Execution Time [Âµ]</t>
  </si>
  <si>
    <t>[2020-07-27 09:43:56.870] [exec_time_logger] [info] Execution Time [Âµ]</t>
  </si>
  <si>
    <t>[2020-07-27 09:43:59.494] [exec_time_logger] [info] Execution Time [Âµ]</t>
  </si>
  <si>
    <t>[2020-07-27 09:44:02.769] [exec_time_logger] [info] Execution Time [Âµ]</t>
  </si>
  <si>
    <t>[2020-07-27 09:44:06.587] [exec_time_logger] [info] Execution Time [Âµ]</t>
  </si>
  <si>
    <t>[2020-07-27 09:44:09.262] [exec_time_logger] [info] Execution Time [Âµ]</t>
  </si>
  <si>
    <t>[2020-07-27 09:44:12.144] [exec_time_logger] [info] Execution Time [Âµ]</t>
  </si>
  <si>
    <t>[2020-07-27 09:44:15.105] [exec_time_logger] [info] Execution Time [Âµ]</t>
  </si>
  <si>
    <t>[2020-07-27 09:44:19.050] [exec_time_logger] [info] Execution Time [Âµ]</t>
  </si>
  <si>
    <t>[2020-07-27 09:44:23.714] [exec_time_logger] [info] Execution Time [Âµ]</t>
  </si>
  <si>
    <t>[2020-07-27 09:44:27.475] [exec_time_logger] [info] Execution Time [Âµ]</t>
  </si>
  <si>
    <t>[2020-07-27 09:44:31.286] [exec_time_logger] [info] Execution Time [Âµ]</t>
  </si>
  <si>
    <t>[2020-07-27 09:44:34.988] [exec_time_logger] [info] Execution Time [Âµ]</t>
  </si>
  <si>
    <t>[2020-07-27 09:44:38.316] [exec_time_logger] [info] Execution Time [Âµ]</t>
  </si>
  <si>
    <t>[2020-07-27 09:44:41.070] [exec_time_logger] [info] Execution Time [Âµ]</t>
  </si>
  <si>
    <t>[2020-07-27 09:44:45.102] [exec_time_logger] [info] Execution Time [Âµ]</t>
  </si>
  <si>
    <t>[2020-07-27 09:44:48.751] [exec_time_logger] [info] Execution Time [Âµ]</t>
  </si>
  <si>
    <t>[2020-07-27 09:44:53.004] [exec_time_logger] [info] Execution Time [Âµ]</t>
  </si>
  <si>
    <t>[2020-07-27 09:44:56.887] [exec_time_logger] [info] Execution Time [Âµ]</t>
  </si>
  <si>
    <t>[2020-07-27 09:44:59.652] [exec_time_logger] [info] Execution Time [Âµ]</t>
  </si>
  <si>
    <t>[2020-07-27 09:45:03.649] [exec_time_logger] [info] Execution Time [Âµ]</t>
  </si>
  <si>
    <t>[2020-07-27 09:45:09.328] [exec_time_logger] [info] Execution Time [Âµ]</t>
  </si>
  <si>
    <t>[2020-07-27 09:45:12.657] [exec_time_logger] [info] Execution Time [Âµ]</t>
  </si>
  <si>
    <t>[2020-07-27 09:45:20.260] [exec_time_logger] [info] Execution Time [Âµ]</t>
  </si>
  <si>
    <t>[2020-07-27 09:45:23.546] [exec_time_logger] [info] Execution Time [Âµ]</t>
  </si>
  <si>
    <t>[2020-07-27 09:45:26.042] [exec_time_logger] [info] Execution Time [Âµ]</t>
  </si>
  <si>
    <t>[2020-07-27 09:45:29.395] [exec_time_logger] [info] Execution Time [Âµ]</t>
  </si>
  <si>
    <t>[2020-07-27 09:45:32.003] [exec_time_logger] [info] Execution Time [Âµ]</t>
  </si>
  <si>
    <t>[2020-07-27 09:45:34.938] [exec_time_logger] [info] Execution Time [Âµ]</t>
  </si>
  <si>
    <t>[2020-07-27 09:45:38.330] [exec_time_logger] [info] Execution Time [Âµ]</t>
  </si>
  <si>
    <t>[2020-07-27 09:45:41.256] [exec_time_logger] [info] Execution Time [Âµ]</t>
  </si>
  <si>
    <t>[2020-07-27 09:45:44.870] [exec_time_logger] [info] Execution Time [Âµ]</t>
  </si>
  <si>
    <t>[2020-07-27 09:45:47.222] [exec_time_logger] [info] Execution Time [Âµ]</t>
  </si>
  <si>
    <t>[2020-07-27 09:45:51.057] [exec_time_logger] [info] Execution Time [Âµ]</t>
  </si>
  <si>
    <t>[2020-07-27 09:45:54.735] [exec_time_logger] [info] Execution Time [Âµ]</t>
  </si>
  <si>
    <t>[2020-07-27 09:45:57.556] [exec_time_logger] [info] Execution Time [Âµ]</t>
  </si>
  <si>
    <t>[2020-07-27 09:46:00.868] [exec_time_logger] [info] Execution Time [Âµ]</t>
  </si>
  <si>
    <t>[2020-07-27 09:46:05.695] [exec_time_logger] [info] Execution Time [Âµ]</t>
  </si>
  <si>
    <t>[2020-07-27 09:46:08.406] [exec_time_logger] [info] Execution Time [Âµ]</t>
  </si>
  <si>
    <t>[2020-07-27 09:46:11.287] [exec_time_logger] [info] Execution Time [Âµ]</t>
  </si>
  <si>
    <t>[2020-07-27 09:46:14.000] [exec_time_logger] [info] Execution Time [Âµ]</t>
  </si>
  <si>
    <t>[2020-07-27 09:46:17.212] [exec_time_logger] [info] Execution Time [Âµ]</t>
  </si>
  <si>
    <t>[2020-07-27 09:46:19.908] [exec_time_logger] [info] Execution Time [Âµ]</t>
  </si>
  <si>
    <t>[2020-07-27 09:46:22.852] [exec_time_logger] [info] Execution Time [Âµ]</t>
  </si>
  <si>
    <t>[2020-07-27 09:46:26.764] [exec_time_logger] [info] Execution Time [Âµ]</t>
  </si>
  <si>
    <t>[2020-07-27 09:46:30.746] [exec_time_logger] [info] Execution Time [Âµ]</t>
  </si>
  <si>
    <t>[2020-07-27 09:46:34.819] [exec_time_logger] [info] Execution Time [Âµ]</t>
  </si>
  <si>
    <t>[2020-07-27 09:46:38.606] [exec_time_logger] [info] Execution Time [Âµ]</t>
  </si>
  <si>
    <t>[2020-07-27 09:46:42.817] [exec_time_logger] [info] Execution Time [Âµ]</t>
  </si>
  <si>
    <t>[2020-07-27 09:46:45.714] [exec_time_logger] [info] Execution Time [Âµ]</t>
  </si>
  <si>
    <t>[2020-07-27 09:46:49.419] [exec_time_logger] [info] Execution Time [Âµ]</t>
  </si>
  <si>
    <t>[2020-07-27 09:46:53.250] [exec_time_logger] [info] Execution Time [Âµ]</t>
  </si>
  <si>
    <t>[2020-07-27 09:46:55.880] [exec_time_logger] [info] Execution Time [Âµ]</t>
  </si>
  <si>
    <t>[2020-07-27 09:47:00.106] [exec_time_logger] [info] Execution Time [Âµ]</t>
  </si>
  <si>
    <t>[2020-07-27 09:47:03.548] [exec_time_logger] [info] Execution Time [Âµ]</t>
  </si>
  <si>
    <t>[2020-07-27 09:47:07.389] [exec_time_logger] [info] Execution Time [Âµ]</t>
  </si>
  <si>
    <t>[2020-07-27 09:47:10.198] [exec_time_logger] [info] Execution Time [Âµ]</t>
  </si>
  <si>
    <t>[2020-07-27 09:47:13.145] [exec_time_logger] [info] Execution Time [Âµ]</t>
  </si>
  <si>
    <t>[2020-07-27 09:47:15.731] [exec_time_logger] [info] Execution Time [Âµ]</t>
  </si>
  <si>
    <t>[2020-07-27 09:47:19.535] [exec_time_logger] [info] Execution Time [Âµ]</t>
  </si>
  <si>
    <t>[2020-07-27 09:47:23.202] [exec_time_logger] [info] Execution Time [Âµ]</t>
  </si>
  <si>
    <t>[2020-07-27 09:47:26.167] [exec_time_logger] [info] Execution Time [Âµ]</t>
  </si>
  <si>
    <t>[2020-07-27 09:47:29.193] [exec_time_logger] [info] Execution Time [Âµ]</t>
  </si>
  <si>
    <t>[2020-07-27 09:47:32.269] [exec_time_logger] [info] Execution Time [Âµ]</t>
  </si>
  <si>
    <t>[2020-07-27 09:47:35.442] [exec_time_logger] [info] Execution Time [Âµ]</t>
  </si>
  <si>
    <t>[2020-07-27 09:47:39.594] [exec_time_logger] [info] Execution Time [Âµ]</t>
  </si>
  <si>
    <t>[2020-07-27 09:47:42.334] [exec_time_logger] [info] Execution Time [Âµ]</t>
  </si>
  <si>
    <t>[2020-07-27 09:47:45.697] [exec_time_logger] [info] Execution Time [Âµ]</t>
  </si>
  <si>
    <t>[2020-07-27 09:47:49.982] [exec_time_logger] [info] Execution Time [Âµ]</t>
  </si>
  <si>
    <t>[2020-07-27 09:47:52.595] [exec_time_logger] [info] Execution Time [Âµ]</t>
  </si>
  <si>
    <t>[2020-07-27 09:47:58.728] [exec_time_logger] [info] Execution Time [Âµ]</t>
  </si>
  <si>
    <t>[2020-07-27 09:48:02.010] [exec_time_logger] [info] Execution Time [Âµ]</t>
  </si>
  <si>
    <t>[2020-07-27 09:48:04.965] [exec_time_logger] [info] Execution Time [Âµ]</t>
  </si>
  <si>
    <t>[2020-07-27 09:48:08.236] [exec_time_logger] [info] Execution Time [Âµ]</t>
  </si>
  <si>
    <t>[2020-07-27 09:48:11.350] [exec_time_logger] [info] Execution Time [Âµ]</t>
  </si>
  <si>
    <t>[2020-07-27 09:48:14.269] [exec_time_logger] [info] Execution Time [Âµ]</t>
  </si>
  <si>
    <t>[2020-07-27 09:48:17.737] [exec_time_logger] [info] Execution Time [Âµ]</t>
  </si>
  <si>
    <t>[2020-07-27 09:48:20.317] [exec_time_logger] [info] Execution Time [Âµ]</t>
  </si>
  <si>
    <t>[2020-07-27 09:48:23.137] [exec_time_logger] [info] Execution Time [Âµ]</t>
  </si>
  <si>
    <t>[2020-07-27 09:48:27.449] [exec_time_logger] [info] Execution Time [Âµ]</t>
  </si>
  <si>
    <t>[2020-07-27 09:48:30.233] [exec_time_logger] [info] Execution Time [Âµ]</t>
  </si>
  <si>
    <t>[2020-07-27 09:48:33.640] [exec_time_logger] [info] Execution Time [Âµ]</t>
  </si>
  <si>
    <t>[2020-07-27 09:48:38.399] [exec_time_logger] [info] Execution Time [Âµ]</t>
  </si>
  <si>
    <t>[2020-07-27 09:48:41.282] [exec_time_logger] [info] Execution Time [Âµ]</t>
  </si>
  <si>
    <t>[2020-07-27 09:48:47.237] [exec_time_logger] [info] Execution Time [Âµ]</t>
  </si>
  <si>
    <t>[2020-07-27 09:48:50.118] [exec_time_logger] [info] Execution Time [Âµ]</t>
  </si>
  <si>
    <t>[2020-07-27 09:48:54.776] [exec_time_logger] [info] Execution Time [Âµ]</t>
  </si>
  <si>
    <t>[2020-07-27 09:48:59.349] [exec_time_logger] [info] Execution Time [Âµ]</t>
  </si>
  <si>
    <t>[2020-07-27 09:49:02.203] [exec_time_logger] [info] Execution Time [Âµ]</t>
  </si>
  <si>
    <t>[2020-07-27 09:49:08.085] [exec_time_logger] [info] Execution Time [Âµ]</t>
  </si>
  <si>
    <t>[2020-07-27 09:49:10.552] [exec_time_logger] [info] Execution Time [Âµ]</t>
  </si>
  <si>
    <t>[2020-07-27 09:49:13.158] [exec_time_logger] [info] Execution Time [Âµ]</t>
  </si>
  <si>
    <t>[2020-07-27 09:49:16.547] [exec_time_logger] [info] Execution Time [Âµ]</t>
  </si>
  <si>
    <t>[2020-07-27 09:49:21.182] [exec_time_logger] [info] Execution Time [Âµ]</t>
  </si>
  <si>
    <t>[2020-07-27 09:49:24.780] [exec_time_logger] [info] Execution Time [Âµ]</t>
  </si>
  <si>
    <t>[2020-07-27 09:49:27.599] [exec_time_logger] [info] Execution Time [Âµ]</t>
  </si>
  <si>
    <t>[2020-07-27 09:49:31.597] [exec_time_logger] [info] Execution Time [Âµ]</t>
  </si>
  <si>
    <t>[2020-07-27 09:49:34.867] [exec_time_logger] [info] Execution Time [Âµ]</t>
  </si>
  <si>
    <t>[2020-07-27 09:49:37.911] [exec_time_logger] [info] Execution Time [Âµ]</t>
  </si>
  <si>
    <t>[2020-07-27 09:49:41.193] [exec_time_logger] [info] Execution Time [Âµ]</t>
  </si>
  <si>
    <t>[2020-07-27 09:49:44.937] [exec_time_logger] [info] Execution Time [Âµ]</t>
  </si>
  <si>
    <t>[2020-07-27 09:49:49.304] [exec_time_logger] [info] Execution Time [Âµ]</t>
  </si>
  <si>
    <t>[2020-07-27 09:49:54.754] [exec_time_logger] [info] Execution Time [Âµ]</t>
  </si>
  <si>
    <t>[2020-07-27 09:49:57.812] [exec_time_logger] [info] Execution Time [Âµ]</t>
  </si>
  <si>
    <t>[2020-07-27 09:50:01.626] [exec_time_logger] [info] Execution Time [Âµ]</t>
  </si>
  <si>
    <t>[2020-07-27 09:50:04.816] [exec_time_logger] [info] Execution Time [Âµ]</t>
  </si>
  <si>
    <t>[2020-07-27 09:50:08.785] [exec_time_logger] [info] Execution Time [Âµ]</t>
  </si>
  <si>
    <t>[2020-07-27 09:50:11.469] [exec_time_logger] [info] Execution Time [Âµ]</t>
  </si>
  <si>
    <t>[2020-07-27 09:50:14.026] [exec_time_logger] [info] Execution Time [Âµ]</t>
  </si>
  <si>
    <t>[2020-07-27 09:50:19.162] [exec_time_logger] [info] Execution Time [Âµ]</t>
  </si>
  <si>
    <t>[2020-07-27 09:50:22.967] [exec_time_logger] [info] Execution Time [Âµ]</t>
  </si>
  <si>
    <t>[2020-07-27 09:50:26.502] [exec_time_logger] [info] Execution Time [Âµ]</t>
  </si>
  <si>
    <t>[2020-07-27 09:50:30.060] [exec_time_logger] [info] Execution Time [Âµ]</t>
  </si>
  <si>
    <t>[2020-07-27 09:50:33.336] [exec_time_logger] [info] Execution Time [Âµ]</t>
  </si>
  <si>
    <t>[2020-07-27 09:50:37.192] [exec_time_logger] [info] Execution Time [Âµ]</t>
  </si>
  <si>
    <t>[2020-07-27 09:50:40.083] [exec_time_logger] [info] Execution Time [Âµ]</t>
  </si>
  <si>
    <t>[2020-07-27 09:50:42.523] [exec_time_logger] [info] Execution Time [Âµ]</t>
  </si>
  <si>
    <t>[2020-07-27 09:50:45.391] [exec_time_logger] [info] Execution Time [Âµ]</t>
  </si>
  <si>
    <t>[2020-07-27 09:50:48.570] [exec_time_logger] [info] Execution Time [Âµ]</t>
  </si>
  <si>
    <t>[2020-07-27 09:50:51.535] [exec_time_logger] [info] Execution Time [Âµ]</t>
  </si>
  <si>
    <t>[2020-07-27 09:50:55.039] [exec_time_logger] [info] Execution Time [Âµ]</t>
  </si>
  <si>
    <t>[2020-07-27 09:50:57.862] [exec_time_logger] [info] Execution Time [Âµ]</t>
  </si>
  <si>
    <t>[2020-07-27 09:51:00.675] [exec_time_logger] [info] Execution Time [Âµ]</t>
  </si>
  <si>
    <t>[2020-07-27 09:51:04.089] [exec_time_logger] [info] Execution Time [Âµ]</t>
  </si>
  <si>
    <t>[2020-07-27 09:51:06.982] [exec_time_logger] [info] Execution Time [Âµ]</t>
  </si>
  <si>
    <t>[2020-07-27 09:51:09.470] [exec_time_logger] [info] Execution Time [Âµ]</t>
  </si>
  <si>
    <t>[2020-07-27 09:51:13.719] [exec_time_logger] [info] Execution Time [Âµ]</t>
  </si>
  <si>
    <t>[2020-07-27 09:51:18.800] [exec_time_logger] [info] Execution Time [Âµ]</t>
  </si>
  <si>
    <t>[2020-07-27 09:51:22.709] [exec_time_logger] [info] Execution Time [Âµ]</t>
  </si>
  <si>
    <t>[2020-07-27 09:51:26.357] [exec_time_logger] [info] Execution Time [Âµ]</t>
  </si>
  <si>
    <t>[2020-07-27 09:51:29.454] [exec_time_logger] [info] Execution Time [Âµ]</t>
  </si>
  <si>
    <t>[2020-07-27 09:51:32.233] [exec_time_logger] [info] Execution Time [Âµ]</t>
  </si>
  <si>
    <t>[2020-07-27 09:51:35.551] [exec_time_logger] [info] Execution Time [Âµ]</t>
  </si>
  <si>
    <t>[2020-07-27 09:51:38.283] [exec_time_logger] [info] Execution Time [Âµ]</t>
  </si>
  <si>
    <t>[2020-07-27 09:51:41.655] [exec_time_logger] [info] Execution Time [Âµ]</t>
  </si>
  <si>
    <t>[2020-07-27 09:51:45.270] [exec_time_logger] [info] Execution Time [Âµ]</t>
  </si>
  <si>
    <t>[2020-07-27 09:51:48.104] [exec_time_logger] [info] Execution Time [Âµ]</t>
  </si>
  <si>
    <t>[2020-07-27 09:51:50.952] [exec_time_logger] [info] Execution Time [Âµ]</t>
  </si>
  <si>
    <t>[2020-07-27 09:51:54.083] [exec_time_logger] [info] Execution Time [Âµ]</t>
  </si>
  <si>
    <t>[2020-07-27 09:51:57.246] [exec_time_logger] [info] Execution Time [Âµ]</t>
  </si>
  <si>
    <t>[2020-07-27 09:52:00.380] [exec_time_logger] [info] Execution Time [Âµ]</t>
  </si>
  <si>
    <t>[2020-07-27 09:52:03.043] [exec_time_logger] [info] Execution Time [Âµ]</t>
  </si>
  <si>
    <t>[2020-07-27 09:52:05.787] [exec_time_logger] [info] Execution Time [Âµ]</t>
  </si>
  <si>
    <t>[2020-07-27 09:52:09.260] [exec_time_logger] [info] Execution Time [Âµ]</t>
  </si>
  <si>
    <t>[2020-07-27 09:52:13.587] [exec_time_logger] [info] Execution Time [Âµ]</t>
  </si>
  <si>
    <t>[2020-07-27 09:52:16.998] [exec_time_logger] [info] Execution Time [Âµ]</t>
  </si>
  <si>
    <t>[2020-07-27 09:52:19.657] [exec_time_logger] [info] Execution Time [Âµ]</t>
  </si>
  <si>
    <t>[2020-07-27 09:52:22.947] [exec_time_logger] [info] Execution Time [Âµ]</t>
  </si>
  <si>
    <t>[2020-07-27 09:52:26.152] [exec_time_logger] [info] Execution Time [Âµ]</t>
  </si>
  <si>
    <t>[2020-07-27 09:52:31.289] [exec_time_logger] [info] Execution Time [Âµ]</t>
  </si>
  <si>
    <t>[2020-07-27 09:52:35.684] [exec_time_logger] [info] Execution Time [Âµ]</t>
  </si>
  <si>
    <t>[2020-07-27 09:52:39.254] [exec_time_logger] [info] Execution Time [Âµ]</t>
  </si>
  <si>
    <t>[2020-07-27 09:52:41.846] [exec_time_logger] [info] Execution Time [Âµ]</t>
  </si>
  <si>
    <t>[2020-07-27 09:52:44.754] [exec_time_logger] [info] Execution Time [Âµ]</t>
  </si>
  <si>
    <t>[2020-07-27 09:52:47.543] [exec_time_logger] [info] Execution Time [Âµ]</t>
  </si>
  <si>
    <t>[2020-07-27 09:52:50.332] [exec_time_logger] [info] Execution Time [Âµ]</t>
  </si>
  <si>
    <t>[2020-07-27 09:52:52.891] [exec_time_logger] [info] Execution Time [Âµ]</t>
  </si>
  <si>
    <t>[2020-07-27 09:52:55.860] [exec_time_logger] [info] Execution Time [Âµ]</t>
  </si>
  <si>
    <t>[2020-07-27 09:53:00.652] [exec_time_logger] [info] Execution Time [Âµ]</t>
  </si>
  <si>
    <t>[2020-07-27 09:53:03.975] [exec_time_logger] [info] Execution Time [Âµ]</t>
  </si>
  <si>
    <t>[2020-07-27 09:53:06.909] [exec_time_logger] [info] Execution Time [Âµ]</t>
  </si>
  <si>
    <t>[2020-07-27 09:53:10.305] [exec_time_logger] [info] Execution Time [Âµ]</t>
  </si>
  <si>
    <t>[2020-07-27 09:53:13.382] [exec_time_logger] [info] Execution Time [Âµ]</t>
  </si>
  <si>
    <t>[2020-07-27 09:53:17.328] [exec_time_logger] [info] Execution Time [Âµ]</t>
  </si>
  <si>
    <t>[2020-07-27 09:53:22.588] [exec_time_logger] [info] Execution Time [Âµ]</t>
  </si>
  <si>
    <t>[2020-07-27 09:53:27.001] [exec_time_logger] [info] Execution Time [Âµ]</t>
  </si>
  <si>
    <t>[2020-07-27 09:53:29.795] [exec_time_logger] [info] Execution Time [Âµ]</t>
  </si>
  <si>
    <t>[2020-07-27 09:53:33.709] [exec_time_logger] [info] Execution Time [Âµ]</t>
  </si>
  <si>
    <t>[2020-07-27 09:53:36.115] [exec_time_logger] [info] Execution Time [Âµ]</t>
  </si>
  <si>
    <t>[2020-07-27 09:53:39.790] [exec_time_logger] [info] Execution Time [Âµ]</t>
  </si>
  <si>
    <t>[2020-07-27 09:53:43.132] [exec_time_logger] [info] Execution Time [Âµ]</t>
  </si>
  <si>
    <t>[2020-07-27 09:53:45.791] [exec_time_logger] [info] Execution Time [Âµ]</t>
  </si>
  <si>
    <t>[2020-07-27 09:53:49.472] [exec_time_logger] [info] Execution Time [Âµ]</t>
  </si>
  <si>
    <t>[2020-07-27 09:53:54.318] [exec_time_logger] [info] Execution Time [Âµ]</t>
  </si>
  <si>
    <t>[2020-07-27 09:54:01.791] [exec_time_logger] [info] Execution Time [Âµ]</t>
  </si>
  <si>
    <t>[2020-07-27 09:54:06.173] [exec_time_logger] [info] Execution Time [Âµ]</t>
  </si>
  <si>
    <t>[2020-07-27 09:54:09.036] [exec_time_logger] [info] Execution Time [Âµ]</t>
  </si>
  <si>
    <t>[2020-07-27 09:54:12.177] [exec_time_logger] [info] Execution Time [Âµ]</t>
  </si>
  <si>
    <t>[2020-07-27 09:54:17.037] [exec_time_logger] [info] Execution Time [Âµ]</t>
  </si>
  <si>
    <t>[2020-07-27 09:54:19.774] [exec_time_logger] [info] Execution Time [Âµ]</t>
  </si>
  <si>
    <t>[2020-07-27 09:54:22.519] [exec_time_logger] [info] Execution Time [Âµ]</t>
  </si>
  <si>
    <t>[2020-07-27 09:54:25.836] [exec_time_logger] [info] Execution Time [Âµ]</t>
  </si>
  <si>
    <t>[2020-07-27 09:54:28.728] [exec_time_logger] [info] Execution Time [Âµ]</t>
  </si>
  <si>
    <t>[2020-07-27 09:54:32.324] [exec_time_logger] [info] Execution Time [Âµ]</t>
  </si>
  <si>
    <t>[2020-07-27 09:54:36.608] [exec_time_logger] [info] Execution Time [Âµ]</t>
  </si>
  <si>
    <t>[2020-07-27 09:54:40.121] [exec_time_logger] [info] Execution Time [Âµ]</t>
  </si>
  <si>
    <t>[2020-07-27 09:54:43.053] [exec_time_logger] [info] Execution Time [Âµ]</t>
  </si>
  <si>
    <t>[2020-07-27 09:54:46.911] [exec_time_logger] [info] Execution Time [Âµ]</t>
  </si>
  <si>
    <t>[2020-07-27 09:54:50.946] [exec_time_logger] [info] Execution Time [Âµ]</t>
  </si>
  <si>
    <t>[2020-07-27 09:54:53.422] [exec_time_logger] [info] Execution Time [Âµ]</t>
  </si>
  <si>
    <t>[2020-07-27 09:54:57.278] [exec_time_logger] [info] Execution Time [Âµ]</t>
  </si>
  <si>
    <t>[2020-07-27 09:54:59.875] [exec_time_logger] [info] Execution Time [Âµ]</t>
  </si>
  <si>
    <t>[2020-07-27 09:55:02.766] [exec_time_logger] [info] Execution Time [Âµ]</t>
  </si>
  <si>
    <t>[2020-07-27 09:55:06.082] [exec_time_logger] [info] Execution Time [Âµ]</t>
  </si>
  <si>
    <t>[2020-07-27 09:55:09.394] [exec_time_logger] [info] Execution Time [Âµ]</t>
  </si>
  <si>
    <t>[2020-07-27 09:55:12.180] [exec_time_logger] [info] Execution Time [Âµ]</t>
  </si>
  <si>
    <t>[2020-07-27 09:55:15.796] [exec_time_logger] [info] Execution Time [Âµ]</t>
  </si>
  <si>
    <t>[2020-07-27 09:55:21.773] [exec_time_logger] [info] Execution Time [Âµ]</t>
  </si>
  <si>
    <t>[2020-07-27 09:55:24.789] [exec_time_logger] [info] Execution Time [Âµ]</t>
  </si>
  <si>
    <t>[2020-07-27 09:55:28.118] [exec_time_logger] [info] Execution Time [Âµ]</t>
  </si>
  <si>
    <t>[2020-07-27 09:55:31.073] [exec_time_logger] [info] Execution Time [Âµ]</t>
  </si>
  <si>
    <t>[2020-07-27 09:55:34.278] [exec_time_logger] [info] Execution Time [Âµ]</t>
  </si>
  <si>
    <t>[2020-07-27 09:55:37.533] [exec_time_logger] [info] Execution Time [Âµ]</t>
  </si>
  <si>
    <t>[2020-07-27 09:55:40.887] [exec_time_logger] [info] Execution Time [Âµ]</t>
  </si>
  <si>
    <t>[2020-07-27 09:55:43.718] [exec_time_logger] [info] Execution Time [Âµ]</t>
  </si>
  <si>
    <t>[2020-07-27 09:55:47.490] [exec_time_logger] [info] Execution Time [Âµ]</t>
  </si>
  <si>
    <t>[2020-07-27 09:55:50.449] [exec_time_logger] [info] Execution Time [Âµ]</t>
  </si>
  <si>
    <t>[2020-07-27 09:55:53.769] [exec_time_logger] [info] Execution Time [Âµ]</t>
  </si>
  <si>
    <t>[2020-07-27 09:55:56.675] [exec_time_logger] [info] Execution Time [Âµ]</t>
  </si>
  <si>
    <t>[2020-07-27 09:55:59.853] [exec_time_logger] [info] Execution Time [Âµ]</t>
  </si>
  <si>
    <t>[2020-07-27 09:56:03.688] [exec_time_logger] [info] Execution Time [Âµ]</t>
  </si>
  <si>
    <t>[2020-07-27 09:56:06.808] [exec_time_logger] [info] Execution Time [Âµ]</t>
  </si>
  <si>
    <t>[2020-07-27 10:03:19.765] [exec_time_logger] [info] Execution Time [Âµ]</t>
  </si>
  <si>
    <t>[2020-07-27 10:03:22.953] [exec_time_logger] [info] Execution Time [Âµ]</t>
  </si>
  <si>
    <t>[2020-07-27 10:03:26.455] [exec_time_logger] [info] Execution Time [Âµ]</t>
  </si>
  <si>
    <t>[2020-07-27 10:03:29.003] [exec_time_logger] [info] Execution Time [Âµ]</t>
  </si>
  <si>
    <t>[2020-07-27 10:03:33.053] [exec_time_logger] [info] Execution Time [Âµ]</t>
  </si>
  <si>
    <t>[2020-07-27 10:03:36.664] [exec_time_logger] [info] Execution Time [Âµ]</t>
  </si>
  <si>
    <t>[2020-07-27 10:03:40.775] [exec_time_logger] [info] Execution Time [Âµ]</t>
  </si>
  <si>
    <t>[2020-07-27 10:03:43.251] [exec_time_logger] [info] Execution Time [Âµ]</t>
  </si>
  <si>
    <t>[2020-07-27 10:03:46.349] [exec_time_logger] [info] Execution Time [Âµ]</t>
  </si>
  <si>
    <t>[2020-07-27 10:03:49.555] [exec_time_logger] [info] Execution Time [Âµ]</t>
  </si>
  <si>
    <t>[2020-07-27 10:03:53.202] [exec_time_logger] [info] Execution Time [Âµ]</t>
  </si>
  <si>
    <t>[2020-07-27 10:03:56.006] [exec_time_logger] [info] Execution Time [Âµ]</t>
  </si>
  <si>
    <t>[2020-07-27 10:03:59.095] [exec_time_logger] [info] Execution Time [Âµ]</t>
  </si>
  <si>
    <t>[2020-07-27 10:04:02.782] [exec_time_logger] [info] Execution Time [Âµ]</t>
  </si>
  <si>
    <t>[2020-07-27 10:04:06.000] [exec_time_logger] [info] Execution Time [Âµ]</t>
  </si>
  <si>
    <t>[2020-07-27 10:04:10.025] [exec_time_logger] [info] Execution Time [Âµ]</t>
  </si>
  <si>
    <t>[2020-07-27 10:04:12.862] [exec_time_logger] [info] Execution Time [Âµ]</t>
  </si>
  <si>
    <t>[2020-07-27 10:04:16.583] [exec_time_logger] [info] Execution Time [Âµ]</t>
  </si>
  <si>
    <t>[2020-07-27 10:04:20.524] [exec_time_logger] [info] Execution Time [Âµ]</t>
  </si>
  <si>
    <t>[2020-07-27 10:04:23.153] [exec_time_logger] [info] Execution Time [Âµ]</t>
  </si>
  <si>
    <t>[2020-07-27 10:04:27.789] [exec_time_logger] [info] Execution Time [Âµ]</t>
  </si>
  <si>
    <t>[2020-07-27 10:04:30.977] [exec_time_logger] [info] Execution Time [Âµ]</t>
  </si>
  <si>
    <t>[2020-07-27 10:04:34.436] [exec_time_logger] [info] Execution Time [Âµ]</t>
  </si>
  <si>
    <t>[2020-07-27 10:04:38.660] [exec_time_logger] [info] Execution Time [Âµ]</t>
  </si>
  <si>
    <t>[2020-07-27 10:04:41.665] [exec_time_logger] [info] Execution Time [Âµ]</t>
  </si>
  <si>
    <t>[2020-07-27 10:04:47.260] [exec_time_logger] [info] Execution Time [Âµ]</t>
  </si>
  <si>
    <t>[2020-07-27 10:04:50.945] [exec_time_logger] [info] Execution Time [Âµ]</t>
  </si>
  <si>
    <t>[2020-07-27 10:04:53.651] [exec_time_logger] [info] Execution Time [Âµ]</t>
  </si>
  <si>
    <t>[2020-07-27 10:04:56.429] [exec_time_logger] [info] Execution Time [Âµ]</t>
  </si>
  <si>
    <t>[2020-07-27 10:04:59.430] [exec_time_logger] [info] Execution Time [Âµ]</t>
  </si>
  <si>
    <t>[2020-07-27 10:05:03.556] [exec_time_logger] [info] Execution Time [Âµ]</t>
  </si>
  <si>
    <t>[2020-07-27 10:05:06.972] [exec_time_logger] [info] Execution Time [Âµ]</t>
  </si>
  <si>
    <t>[2020-07-27 10:05:12.403] [exec_time_logger] [info] Execution Time [Âµ]</t>
  </si>
  <si>
    <t>[2020-07-27 10:05:16.289] [exec_time_logger] [info] Execution Time [Âµ]</t>
  </si>
  <si>
    <t>[2020-07-27 10:05:19.698] [exec_time_logger] [info] Execution Time [Âµ]</t>
  </si>
  <si>
    <t>[2020-07-27 10:05:22.345] [exec_time_logger] [info] Execution Time [Âµ]</t>
  </si>
  <si>
    <t>[2020-07-27 10:05:25.738] [exec_time_logger] [info] Execution Time [Âµ]</t>
  </si>
  <si>
    <t>[2020-07-27 10:05:29.431] [exec_time_logger] [info] Execution Time [Âµ]</t>
  </si>
  <si>
    <t>[2020-07-27 10:05:33.426] [exec_time_logger] [info] Execution Time [Âµ]</t>
  </si>
  <si>
    <t>[2020-07-27 10:05:36.704] [exec_time_logger] [info] Execution Time [Âµ]</t>
  </si>
  <si>
    <t>[2020-07-27 10:05:39.931] [exec_time_logger] [info] Execution Time [Âµ]</t>
  </si>
  <si>
    <t>[2020-07-27 10:05:42.367] [exec_time_logger] [info] Execution Time [Âµ]</t>
  </si>
  <si>
    <t>[2020-07-27 10:05:47.783] [exec_time_logger] [info] Execution Time [Âµ]</t>
  </si>
  <si>
    <t>[2020-07-27 10:05:53.205] [exec_time_logger] [info] Execution Time [Âµ]</t>
  </si>
  <si>
    <t>[2020-07-27 10:05:56.725] [exec_time_logger] [info] Execution Time [Âµ]</t>
  </si>
  <si>
    <t>[2020-07-27 10:06:00.087] [exec_time_logger] [info] Execution Time [Âµ]</t>
  </si>
  <si>
    <t>[2020-07-27 10:06:04.730] [exec_time_logger] [info] Execution Time [Âµ]</t>
  </si>
  <si>
    <t>[2020-07-27 10:06:07.986] [exec_time_logger] [info] Execution Time [Âµ]</t>
  </si>
  <si>
    <t>[2020-07-27 10:06:12.006] [exec_time_logger] [info] Execution Time [Âµ]</t>
  </si>
  <si>
    <t>[2020-07-27 10:06:16.240] [exec_time_logger] [info] Execution Time [Âµ]</t>
  </si>
  <si>
    <t>[2020-07-27 10:06:19.335] [exec_time_logger] [info] Execution Time [Âµ]</t>
  </si>
  <si>
    <t>[2020-07-27 10:06:22.422] [exec_time_logger] [info] Execution Time [Âµ]</t>
  </si>
  <si>
    <t>[2020-07-27 10:06:26.086] [exec_time_logger] [info] Execution Time [Âµ]</t>
  </si>
  <si>
    <t>[2020-07-27 10:06:29.667] [exec_time_logger] [info] Execution Time [Âµ]</t>
  </si>
  <si>
    <t>[2020-07-27 10:06:32.064] [exec_time_logger] [info] Execution Time [Âµ]</t>
  </si>
  <si>
    <t>[2020-07-27 10:06:34.936] [exec_time_logger] [info] Execution Time [Âµ]</t>
  </si>
  <si>
    <t>[2020-07-27 10:06:38.315] [exec_time_logger] [info] Execution Time [Âµ]</t>
  </si>
  <si>
    <t>[2020-07-27 10:06:41.347] [exec_time_logger] [info] Execution Time [Âµ]</t>
  </si>
  <si>
    <t>[2020-07-27 10:06:44.324] [exec_time_logger] [info] Execution Time [Âµ]</t>
  </si>
  <si>
    <t>[2020-07-27 10:06:48.825] [exec_time_logger] [info] Execution Time [Âµ]</t>
  </si>
  <si>
    <t>[2020-07-27 10:06:51.615] [exec_time_logger] [info] Execution Time [Âµ]</t>
  </si>
  <si>
    <t>[2020-07-27 10:06:54.951] [exec_time_logger] [info] Execution Time [Âµ]</t>
  </si>
  <si>
    <t>[2020-07-27 10:06:58.852] [exec_time_logger] [info] Execution Time [Âµ]</t>
  </si>
  <si>
    <t>[2020-07-27 10:07:01.520] [exec_time_logger] [info] Execution Time [Âµ]</t>
  </si>
  <si>
    <t>[2020-07-27 10:07:05.609] [exec_time_logger] [info] Execution Time [Âµ]</t>
  </si>
  <si>
    <t>[2020-07-27 10:07:08.478] [exec_time_logger] [info] Execution Time [Âµ]</t>
  </si>
  <si>
    <t>[2020-07-27 10:07:11.165] [exec_time_logger] [info] Execution Time [Âµ]</t>
  </si>
  <si>
    <t>[2020-07-27 10:07:13.909] [exec_time_logger] [info] Execution Time [Âµ]</t>
  </si>
  <si>
    <t>[2020-07-27 10:07:17.395] [exec_time_logger] [info] Execution Time [Âµ]</t>
  </si>
  <si>
    <t>[2020-07-27 10:07:20.601] [exec_time_logger] [info] Execution Time [Âµ]</t>
  </si>
  <si>
    <t>[2020-07-27 10:07:24.305] [exec_time_logger] [info] Execution Time [Âµ]</t>
  </si>
  <si>
    <t>[2020-07-27 10:07:27.326] [exec_time_logger] [info] Execution Time [Âµ]</t>
  </si>
  <si>
    <t>[2020-07-27 10:07:30.507] [exec_time_logger] [info] Execution Time [Âµ]</t>
  </si>
  <si>
    <t>[2020-07-27 10:07:34.104] [exec_time_logger] [info] Execution Time [Âµ]</t>
  </si>
  <si>
    <t>[2020-07-27 10:07:37.267] [exec_time_logger] [info] Execution Time [Âµ]</t>
  </si>
  <si>
    <t>[2020-07-27 10:07:40.061] [exec_time_logger] [info] Execution Time [Âµ]</t>
  </si>
  <si>
    <t>[2020-07-27 10:07:45.070] [exec_time_logger] [info] Execution Time [Âµ]</t>
  </si>
  <si>
    <t>[2020-07-27 10:07:51.418] [exec_time_logger] [info] Execution Time [Âµ]</t>
  </si>
  <si>
    <t>[2020-07-27 10:07:55.476] [exec_time_logger] [info] Execution Time [Âµ]</t>
  </si>
  <si>
    <t>[2020-07-27 10:08:00.525] [exec_time_logger] [info] Execution Time [Âµ]</t>
  </si>
  <si>
    <t>[2020-07-27 10:08:03.315] [exec_time_logger] [info] Execution Time [Âµ]</t>
  </si>
  <si>
    <t>[2020-07-27 10:08:07.209] [exec_time_logger] [info] Execution Time [Âµ]</t>
  </si>
  <si>
    <t>[2020-07-27 10:08:10.128] [exec_time_logger] [info] Execution Time [Âµ]</t>
  </si>
  <si>
    <t>[2020-07-27 10:08:12.775] [exec_time_logger] [info] Execution Time [Âµ]</t>
  </si>
  <si>
    <t>[2020-07-27 10:08:17.215] [exec_time_logger] [info] Execution Time [Âµ]</t>
  </si>
  <si>
    <t>[2020-07-27 10:08:19.862] [exec_time_logger] [info] Execution Time [Âµ]</t>
  </si>
  <si>
    <t>[2020-07-27 10:08:23.243] [exec_time_logger] [info] Execution Time [Âµ]</t>
  </si>
  <si>
    <t>[2020-07-27 10:08:26.541] [exec_time_logger] [info] Execution Time [Âµ]</t>
  </si>
  <si>
    <t>[2020-07-27 10:08:29.389] [exec_time_logger] [info] Execution Time [Âµ]</t>
  </si>
  <si>
    <t>[2020-07-27 10:08:35.206] [exec_time_logger] [info] Execution Time [Âµ]</t>
  </si>
  <si>
    <t>[2020-07-27 10:08:37.531] [exec_time_logger] [info] Execution Time [Âµ]</t>
  </si>
  <si>
    <t>[2020-07-27 10:08:40.438] [exec_time_logger] [info] Execution Time [Âµ]</t>
  </si>
  <si>
    <t>[2020-07-27 10:08:43.346] [exec_time_logger] [info] Execution Time [Âµ]</t>
  </si>
  <si>
    <t>[2020-07-27 10:08:48.300] [exec_time_logger] [info] Execution Time [Âµ]</t>
  </si>
  <si>
    <t>[2020-07-27 10:08:50.870] [exec_time_logger] [info] Execution Time [Âµ]</t>
  </si>
  <si>
    <t>[2020-07-27 10:08:53.549] [exec_time_logger] [info] Execution Time [Âµ]</t>
  </si>
  <si>
    <t>[2020-07-27 10:08:56.866] [exec_time_logger] [info] Execution Time [Âµ]</t>
  </si>
  <si>
    <t>[2020-07-27 10:09:00.914] [exec_time_logger] [info] Execution Time [Âµ]</t>
  </si>
  <si>
    <t>[2020-07-27 10:09:03.907] [exec_time_logger] [info] Execution Time [Âµ]</t>
  </si>
  <si>
    <t>[2020-07-27 10:09:06.807] [exec_time_logger] [info] Execution Time [Âµ]</t>
  </si>
  <si>
    <t>[2020-07-27 10:09:10.511] [exec_time_logger] [info] Execution Time [Âµ]</t>
  </si>
  <si>
    <t>[2020-07-27 10:09:16.692] [exec_time_logger] [info] Execution Time [Âµ]</t>
  </si>
  <si>
    <t>[2020-07-27 10:09:21.423] [exec_time_logger] [info] Execution Time [Âµ]</t>
  </si>
  <si>
    <t>[2020-07-27 10:09:24.367] [exec_time_logger] [info] Execution Time [Âµ]</t>
  </si>
  <si>
    <t>[2020-07-27 10:09:27.822] [exec_time_logger] [info] Execution Time [Âµ]</t>
  </si>
  <si>
    <t>[2020-07-27 10:09:31.679] [exec_time_logger] [info] Execution Time [Âµ]</t>
  </si>
  <si>
    <t>[2020-07-27 10:09:35.719] [exec_time_logger] [info] Execution Time [Âµ]</t>
  </si>
  <si>
    <t>[2020-07-27 10:09:39.764] [exec_time_logger] [info] Execution Time [Âµ]</t>
  </si>
  <si>
    <t>[2020-07-27 10:09:43.555] [exec_time_logger] [info] Execution Time [Âµ]</t>
  </si>
  <si>
    <t>[2020-07-27 10:09:47.159] [exec_time_logger] [info] Execution Time [Âµ]</t>
  </si>
  <si>
    <t>[2020-07-27 10:09:49.668] [exec_time_logger] [info] Execution Time [Âµ]</t>
  </si>
  <si>
    <t>[2020-07-27 10:09:52.768] [exec_time_logger] [info] Execution Time [Âµ]</t>
  </si>
  <si>
    <t>[2020-07-27 10:09:56.214] [exec_time_logger] [info] Execution Time [Âµ]</t>
  </si>
  <si>
    <t>[2020-07-27 10:09:59.455] [exec_time_logger] [info] Execution Time [Âµ]</t>
  </si>
  <si>
    <t>[2020-07-27 10:10:02.983] [exec_time_logger] [info] Execution Time [Âµ]</t>
  </si>
  <si>
    <t>[2020-07-27 10:10:06.861] [exec_time_logger] [info] Execution Time [Âµ]</t>
  </si>
  <si>
    <t>[2020-07-27 10:10:09.832] [exec_time_logger] [info] Execution Time [Âµ]</t>
  </si>
  <si>
    <t>[2020-07-27 10:10:12.749] [exec_time_logger] [info] Execution Time [Âµ]</t>
  </si>
  <si>
    <t>[2020-07-27 10:10:16.120] [exec_time_logger] [info] Execution Time [Âµ]</t>
  </si>
  <si>
    <t>[2020-07-27 10:10:20.714] [exec_time_logger] [info] Execution Time [Âµ]</t>
  </si>
  <si>
    <t>[2020-07-27 10:10:26.264] [exec_time_logger] [info] Execution Time [Âµ]</t>
  </si>
  <si>
    <t>[2020-07-27 10:10:29.322] [exec_time_logger] [info] Execution Time [Âµ]</t>
  </si>
  <si>
    <t>[2020-07-27 10:10:32.817] [exec_time_logger] [info] Execution Time [Âµ]</t>
  </si>
  <si>
    <t>[2020-07-27 10:10:35.665] [exec_time_logger] [info] Execution Time [Âµ]</t>
  </si>
  <si>
    <t>[2020-07-27 10:10:38.733] [exec_time_logger] [info] Execution Time [Âµ]</t>
  </si>
  <si>
    <t>[2020-07-27 10:10:41.625] [exec_time_logger] [info] Execution Time [Âµ]</t>
  </si>
  <si>
    <t>[2020-07-27 10:10:44.405] [exec_time_logger] [info] Execution Time [Âµ]</t>
  </si>
  <si>
    <t>[2020-07-27 10:10:47.510] [exec_time_logger] [info] Execution Time [Âµ]</t>
  </si>
  <si>
    <t>[2020-07-27 10:10:50.457] [exec_time_logger] [info] Execution Time [Âµ]</t>
  </si>
  <si>
    <t>[2020-07-27 10:10:53.341] [exec_time_logger] [info] Execution Time [Âµ]</t>
  </si>
  <si>
    <t>[2020-07-27 10:10:56.170] [exec_time_logger] [info] Execution Time [Âµ]</t>
  </si>
  <si>
    <t>[2020-07-27 10:10:59.405] [exec_time_logger] [info] Execution Time [Âµ]</t>
  </si>
  <si>
    <t>[2020-07-27 10:11:03.562] [exec_time_logger] [info] Execution Time [Âµ]</t>
  </si>
  <si>
    <t>[2020-07-27 10:11:06.062] [exec_time_logger] [info] Execution Time [Âµ]</t>
  </si>
  <si>
    <t>[2020-07-27 10:11:08.963] [exec_time_logger] [info] Execution Time [Âµ]</t>
  </si>
  <si>
    <t>[2020-07-27 10:11:13.496] [exec_time_logger] [info] Execution Time [Âµ]</t>
  </si>
  <si>
    <t>[2020-07-27 10:11:16.838] [exec_time_logger] [info] Execution Time [Âµ]</t>
  </si>
  <si>
    <t>[2020-07-27 10:11:20.385] [exec_time_logger] [info] Execution Time [Âµ]</t>
  </si>
  <si>
    <t>[2020-07-27 10:11:23.452] [exec_time_logger] [info] Execution Time [Âµ]</t>
  </si>
  <si>
    <t>[2020-07-27 10:11:26.750] [exec_time_logger] [info] Execution Time [Âµ]</t>
  </si>
  <si>
    <t>[2020-07-27 10:11:30.120] [exec_time_logger] [info] Execution Time [Âµ]</t>
  </si>
  <si>
    <t>[2020-07-27 10:11:34.926] [exec_time_logger] [info] Execution Time [Âµ]</t>
  </si>
  <si>
    <t>[2020-07-27 10:11:37.305] [exec_time_logger] [info] Execution Time [Âµ]</t>
  </si>
  <si>
    <t>[2020-07-27 10:11:42.260] [exec_time_logger] [info] Execution Time [Âµ]</t>
  </si>
  <si>
    <t>[2020-07-27 10:11:45.114] [exec_time_logger] [info] Execution Time [Âµ]</t>
  </si>
  <si>
    <t>[2020-07-27 10:11:48.543] [exec_time_logger] [info] Execution Time [Âµ]</t>
  </si>
  <si>
    <t>[2020-07-27 10:11:51.617] [exec_time_logger] [info] Execution Time [Âµ]</t>
  </si>
  <si>
    <t>[2020-07-27 10:11:55.299] [exec_time_logger] [info] Execution Time [Âµ]</t>
  </si>
  <si>
    <t>[2020-07-27 10:11:58.132] [exec_time_logger] [info] Execution Time [Âµ]</t>
  </si>
  <si>
    <t>[2020-07-27 10:12:01.170] [exec_time_logger] [info] Execution Time [Âµ]</t>
  </si>
  <si>
    <t>[2020-07-27 10:12:04.404] [exec_time_logger] [info] Execution Time [Âµ]</t>
  </si>
  <si>
    <t>[2020-07-27 10:12:07.164] [exec_time_logger] [info] Execution Time [Âµ]</t>
  </si>
  <si>
    <t>[2020-07-27 10:12:10.715] [exec_time_logger] [info] Execution Time [Âµ]</t>
  </si>
  <si>
    <t>[2020-07-27 10:12:13.838] [exec_time_logger] [info] Execution Time [Âµ]</t>
  </si>
  <si>
    <t>[2020-07-27 10:12:16.400] [exec_time_logger] [info] Execution Time [Âµ]</t>
  </si>
  <si>
    <t>[2020-07-27 10:12:19.795] [exec_time_logger] [info] Execution Time [Âµ]</t>
  </si>
  <si>
    <t>[2020-07-27 10:12:23.158] [exec_time_logger] [info] Execution Time [Âµ]</t>
  </si>
  <si>
    <t>[2020-07-27 10:12:26.279] [exec_time_logger] [info] Execution Time [Âµ]</t>
  </si>
  <si>
    <t>[2020-07-27 10:12:29.531] [exec_time_logger] [info] Execution Time [Âµ]</t>
  </si>
  <si>
    <t>[2020-07-27 10:12:31.894] [exec_time_logger] [info] Execution Time [Âµ]</t>
  </si>
  <si>
    <t>[2020-07-27 10:12:37.461] [exec_time_logger] [info] Execution Time [Âµ]</t>
  </si>
  <si>
    <t>[2020-07-27 10:12:40.674] [exec_time_logger] [info] Execution Time [Âµ]</t>
  </si>
  <si>
    <t>[2020-07-27 10:12:43.941] [exec_time_logger] [info] Execution Time [Âµ]</t>
  </si>
  <si>
    <t>[2020-07-27 10:12:47.063] [exec_time_logger] [info] Execution Time [Âµ]</t>
  </si>
  <si>
    <t>[2020-07-27 10:12:49.903] [exec_time_logger] [info] Execution Time [Âµ]</t>
  </si>
  <si>
    <t>[2020-07-27 10:12:54.887] [exec_time_logger] [info] Execution Time [Âµ]</t>
  </si>
  <si>
    <t>[2020-07-27 10:12:58.751] [exec_time_logger] [info] Execution Time [Âµ]</t>
  </si>
  <si>
    <t>[2020-07-27 10:13:01.726] [exec_time_logger] [info] Execution Time [Âµ]</t>
  </si>
  <si>
    <t>[2020-07-27 10:13:04.120] [exec_time_logger] [info] Execution Time [Âµ]</t>
  </si>
  <si>
    <t>[2020-07-27 10:13:07.017] [exec_time_logger] [info] Execution Time [Âµ]</t>
  </si>
  <si>
    <t>[2020-07-27 10:13:09.730] [exec_time_logger] [info] Execution Time [Âµ]</t>
  </si>
  <si>
    <t>[2020-07-27 10:13:13.146] [exec_time_logger] [info] Execution Time [Âµ]</t>
  </si>
  <si>
    <t>[2020-07-27 10:13:15.824] [exec_time_logger] [info] Execution Time [Âµ]</t>
  </si>
  <si>
    <t>[2020-07-27 10:13:18.668] [exec_time_logger] [info] Execution Time [Âµ]</t>
  </si>
  <si>
    <t>[2020-07-27 10:13:22.366] [exec_time_logger] [info] Execution Time [Âµ]</t>
  </si>
  <si>
    <t>[2020-07-27 10:13:26.634] [exec_time_logger] [info] Execution Time [Âµ]</t>
  </si>
  <si>
    <t>[2020-07-27 10:13:29.375] [exec_time_logger] [info] Execution Time [Âµ]</t>
  </si>
  <si>
    <t>[2020-07-27 10:13:31.825] [exec_time_logger] [info] Execution Time [Âµ]</t>
  </si>
  <si>
    <t>[2020-07-27 10:13:35.367] [exec_time_logger] [info] Execution Time [Âµ]</t>
  </si>
  <si>
    <t>[2020-07-27 10:13:39.787] [exec_time_logger] [info] Execution Time [Âµ]</t>
  </si>
  <si>
    <t>[2020-07-27 10:13:42.793] [exec_time_logger] [info] Execution Time [Âµ]</t>
  </si>
  <si>
    <t>[2020-07-27 10:13:45.766] [exec_time_logger] [info] Execution Time [Âµ]</t>
  </si>
  <si>
    <t>[2020-07-27 10:13:49.514] [exec_time_logger] [info] Execution Time [Âµ]</t>
  </si>
  <si>
    <t>[2020-07-27 10:13:53.045] [exec_time_logger] [info] Execution Time [Âµ]</t>
  </si>
  <si>
    <t>[2020-07-27 10:13:56.372] [exec_time_logger] [info] Execution Time [Âµ]</t>
  </si>
  <si>
    <t>[2020-07-27 10:14:00.409] [exec_time_logger] [info] Execution Time [Âµ]</t>
  </si>
  <si>
    <t>[2020-07-27 10:14:04.279] [exec_time_logger] [info] Execution Time [Âµ]</t>
  </si>
  <si>
    <t>[2020-07-27 10:14:07.511] [exec_time_logger] [info] Execution Time [Âµ]</t>
  </si>
  <si>
    <t>[2020-07-27 10:14:10.146] [exec_time_logger] [info] Execution Time [Âµ]</t>
  </si>
  <si>
    <t>[2020-07-27 10:14:13.752] [exec_time_logger] [info] Execution Time [Âµ]</t>
  </si>
  <si>
    <t>[2020-07-27 10:14:17.967] [exec_time_logger] [info] Execution Time [Âµ]</t>
  </si>
  <si>
    <t>[2020-07-27 10:14:21.380] [exec_time_logger] [info] Execution Time [Âµ]</t>
  </si>
  <si>
    <t>[2020-07-27 10:14:23.706] [exec_time_logger] [info] Execution Time [Âµ]</t>
  </si>
  <si>
    <t>[2020-07-27 10:14:28.350] [exec_time_logger] [info] Execution Time [Âµ]</t>
  </si>
  <si>
    <t>[2020-07-27 10:14:31.665] [exec_time_logger] [info] Execution Time [Âµ]</t>
  </si>
  <si>
    <t>[2020-07-27 10:14:35.254] [exec_time_logger] [info] Execution Time [Âµ]</t>
  </si>
  <si>
    <t>[2020-07-27 10:14:37.880] [exec_time_logger] [info] Execution Time [Âµ]</t>
  </si>
  <si>
    <t>[2020-07-27 10:14:41.390] [exec_time_logger] [info] Execution Time [Âµ]</t>
  </si>
  <si>
    <t>[2020-07-27 10:14:45.506] [exec_time_logger] [info] Execution Time [Âµ]</t>
  </si>
  <si>
    <t>[2020-07-27 10:14:49.675] [exec_time_logger] [info] Execution Time [Âµ]</t>
  </si>
  <si>
    <t>[2020-07-27 10:14:53.265] [exec_time_logger] [info] Execution Time [Âµ]</t>
  </si>
  <si>
    <t>[2020-07-27 10:14:56.893] [exec_time_logger] [info] Execution Time [Âµ]</t>
  </si>
  <si>
    <t>[2020-07-27 10:15:02.448] [exec_time_logger] [info] Execution Time [Âµ]</t>
  </si>
  <si>
    <t>[2020-07-27 10:15:04.797] [exec_time_logger] [info] Execution Time [Âµ]</t>
  </si>
  <si>
    <t>[2020-07-27 10:15:08.331] [exec_time_logger] [info] Execution Time [Âµ]</t>
  </si>
  <si>
    <t>[2020-07-27 10:15:11.228] [exec_time_logger] [info] Execution Time [Âµ]</t>
  </si>
  <si>
    <t>[2020-07-27 10:15:13.644] [exec_time_logger] [info] Execution Time [Âµ]</t>
  </si>
  <si>
    <t>[2020-07-27 10:15:16.283] [exec_time_logger] [info] Execution Time [Âµ]</t>
  </si>
  <si>
    <t>[2020-07-27 10:15:19.497] [exec_time_logger] [info] Execution Time [Âµ]</t>
  </si>
  <si>
    <t>[2020-07-27 10:15:23.343] [exec_time_logger] [info] Execution Time [Âµ]</t>
  </si>
  <si>
    <t>[2020-07-27 10:15:27.328] [exec_time_logger] [info] Execution Time [Âµ]</t>
  </si>
  <si>
    <t>[2020-07-27 10:15:31.013] [exec_time_logger] [info] Execution Time [Âµ]</t>
  </si>
  <si>
    <t>[2020-07-27 10:15:33.950] [exec_time_logger] [info] Execution Time [Âµ]</t>
  </si>
  <si>
    <t>[2020-07-27 10:15:36.252] [exec_time_logger] [info] Execution Time [Âµ]</t>
  </si>
  <si>
    <t>[2020-07-27 10:15:38.854] [exec_time_logger] [info] Execution Time [Âµ]</t>
  </si>
  <si>
    <t>[2020-07-27 10:15:43.076] [exec_time_logger] [info] Execution Time [Âµ]</t>
  </si>
  <si>
    <t>[2020-07-27 10:15:47.160] [exec_time_logger] [info] Execution Time [Âµ]</t>
  </si>
  <si>
    <t>[2020-07-27 10:15:50.906] [exec_time_logger] [info] Execution Time [Âµ]</t>
  </si>
  <si>
    <t>[2020-07-27 10:15:55.499] [exec_time_logger] [info] Execution Time [Âµ]</t>
  </si>
  <si>
    <t>[2020-07-27 10:15:58.859] [exec_time_logger] [info] Execution Time [Âµ]</t>
  </si>
  <si>
    <t>[2020-07-27 10:16:01.617] [exec_time_logger] [info] Execution Time [Âµ]</t>
  </si>
  <si>
    <t>[2020-07-27 10:16:05.277] [exec_time_logger] [info] Execution Time [Âµ]</t>
  </si>
  <si>
    <t>[2020-07-27 10:16:08.194] [exec_time_logger] [info] Execution Time [Âµ]</t>
  </si>
  <si>
    <t>[2020-07-27 10:16:11.396] [exec_time_logger] [info] Execution Time [Âµ]</t>
  </si>
  <si>
    <t>[2020-07-27 10:16:14.422] [exec_time_logger] [info] Execution Time [Âµ]</t>
  </si>
  <si>
    <t>[2020-07-27 10:16:17.542] [exec_time_logger] [info] Execution Time [Âµ]</t>
  </si>
  <si>
    <t>[2020-07-27 10:16:19.883] [exec_time_logger] [info] Execution Time [Âµ]</t>
  </si>
  <si>
    <t>[2020-07-27 10:16:23.452] [exec_time_logger] [info] Execution Time [Âµ]</t>
  </si>
  <si>
    <t>[2020-07-27 10:16:27.620] [exec_time_logger] [info] Execution Time [Âµ]</t>
  </si>
  <si>
    <t>[2020-07-27 10:16:30.822] [exec_time_logger] [info] Execution Time [Âµ]</t>
  </si>
  <si>
    <t>[2020-07-27 10:16:34.454] [exec_time_logger] [info] Execution Time [Âµ]</t>
  </si>
  <si>
    <t>[2020-07-27 10:16:38.172] [exec_time_logger] [info] Execution Time [Âµ]</t>
  </si>
  <si>
    <t>[2020-07-27 10:16:41.799] [exec_time_logger] [info] Execution Time [Âµ]</t>
  </si>
  <si>
    <t>[2020-07-27 10:16:46.085] [exec_time_logger] [info] Execution Time [Âµ]</t>
  </si>
  <si>
    <t>[2020-07-27 10:16:48.612] [exec_time_logger] [info] Execution Time [Âµ]</t>
  </si>
  <si>
    <t>[2020-07-27 10:16:51.762] [exec_time_logger] [info] Execution Time [Âµ]</t>
  </si>
  <si>
    <t>[2020-07-27 10:16:55.891] [exec_time_logger] [info] Execution Time [Âµ]</t>
  </si>
  <si>
    <t>[2020-07-27 10:16:59.736] [exec_time_logger] [info] Execution Time [Âµ]</t>
  </si>
  <si>
    <t>[2020-07-27 10:17:01.966] [exec_time_logger] [info] Execution Time [Âµ]</t>
  </si>
  <si>
    <t>[2020-07-27 10:17:04.830] [exec_time_logger] [info] Execution Time [Âµ]</t>
  </si>
  <si>
    <t>[2020-07-27 10:17:10.552] [exec_time_logger] [info] Execution Time [Âµ]</t>
  </si>
  <si>
    <t>[2020-07-27 10:17:14.549] [exec_time_logger] [info] Execution Time [Âµ]</t>
  </si>
  <si>
    <t>[2020-07-27 10:17:17.568] [exec_time_logger] [info] Execution Time [Âµ]</t>
  </si>
  <si>
    <t>[2020-07-27 10:17:21.232] [exec_time_logger] [info] Execution Time [Âµ]</t>
  </si>
  <si>
    <t>[2020-07-27 10:17:26.047] [exec_time_logger] [info] Execution Time [Âµ]</t>
  </si>
  <si>
    <t>[2020-07-27 10:17:28.595] [exec_time_logger] [info] Execution Time [Âµ]</t>
  </si>
  <si>
    <t>[2020-07-27 10:17:32.126] [exec_time_logger] [info] Execution Time [Âµ]</t>
  </si>
  <si>
    <t>[2020-07-27 10:17:34.863] [exec_time_logger] [info] Execution Time [Âµ]</t>
  </si>
  <si>
    <t>[2020-07-27 10:17:39.031] [exec_time_logger] [info] Execution Time [Âµ]</t>
  </si>
  <si>
    <t>[2020-07-27 10:17:41.561] [exec_time_logger] [info] Execution Time [Âµ]</t>
  </si>
  <si>
    <t>[2020-07-27 10:17:47.171] [exec_time_logger] [info] Execution Time [Âµ]</t>
  </si>
  <si>
    <t>[2020-07-27 10:17:51.050] [exec_time_logger] [info] Execution Time [Âµ]</t>
  </si>
  <si>
    <t>[2020-07-27 10:17:53.921] [exec_time_logger] [info] Execution Time [Âµ]</t>
  </si>
  <si>
    <t>[2020-07-27 10:17:57.505] [exec_time_logger] [info] Execution Time [Âµ]</t>
  </si>
  <si>
    <t>[2020-07-27 10:18:00.558] [exec_time_logger] [info] Execution Time [Âµ]</t>
  </si>
  <si>
    <t>[2020-07-27 10:18:03.504] [exec_time_logger] [info] Execution Time [Âµ]</t>
  </si>
  <si>
    <t>[2020-07-27 10:18:06.184] [exec_time_logger] [info] Execution Time [Âµ]</t>
  </si>
  <si>
    <t>[2020-07-27 10:18:09.443] [exec_time_logger] [info] Execution Time [Âµ]</t>
  </si>
  <si>
    <t>[2020-07-27 10:18:12.575] [exec_time_logger] [info] Execution Time [Âµ]</t>
  </si>
  <si>
    <t>[2020-07-27 10:18:16.296] [exec_time_logger] [info] Execution Time [Âµ]</t>
  </si>
  <si>
    <t>[2020-07-27 10:18:19.935] [exec_time_logger] [info] Execution Time [Âµ]</t>
  </si>
  <si>
    <t>[2020-07-27 10:18:23.627] [exec_time_logger] [info] Execution Time [Âµ]</t>
  </si>
  <si>
    <t>[2020-07-27 10:18:26.514] [exec_time_logger] [info] Execution Time [Âµ]</t>
  </si>
  <si>
    <t>[2020-07-27 10:18:29.424] [exec_time_logger] [info] Execution Time [Âµ]</t>
  </si>
  <si>
    <t>[2020-07-27 10:18:31.747] [exec_time_logger] [info] Execution Time [Âµ]</t>
  </si>
  <si>
    <t>[2020-07-27 10:18:34.949] [exec_time_logger] [info] Execution Time [Âµ]</t>
  </si>
  <si>
    <t>[2020-07-27 10:18:38.635] [exec_time_logger] [info] Execution Time [Âµ]</t>
  </si>
  <si>
    <t>[2020-07-27 10:18:43.030] [exec_time_logger] [info] Execution Time [Âµ]</t>
  </si>
  <si>
    <t>[2020-07-27 10:18:46.461] [exec_time_logger] [info] Execution Time [Âµ]</t>
  </si>
  <si>
    <t>[2020-07-27 10:18:49.634] [exec_time_logger] [info] Execution Time [Âµ]</t>
  </si>
  <si>
    <t>[2020-07-27 10:18:52.659] [exec_time_logger] [info] Execution Time [Âµ]</t>
  </si>
  <si>
    <t>[2020-07-27 10:18:56.050] [exec_time_logger] [info] Execution Time [Âµ]</t>
  </si>
  <si>
    <t>[2020-07-27 10:18:58.801] [exec_time_logger] [info] Execution Time [Âµ]</t>
  </si>
  <si>
    <t>[2020-07-27 10:19:01.505] [exec_time_logger] [info] Execution Time [Âµ]</t>
  </si>
  <si>
    <t>[2020-07-27 10:19:05.590] [exec_time_logger] [info] Execution Time [Âµ]</t>
  </si>
  <si>
    <t>[2020-07-27 10:19:08.662] [exec_time_logger] [info] Execution Time [Âµ]</t>
  </si>
  <si>
    <t>[2020-07-27 10:19:13.153] [exec_time_logger] [info] Execution Time [Âµ]</t>
  </si>
  <si>
    <t>[2020-07-27 10:19:15.773] [exec_time_logger] [info] Execution Time [Âµ]</t>
  </si>
  <si>
    <t>[2020-07-27 10:19:18.562] [exec_time_logger] [info] Execution Time [Âµ]</t>
  </si>
  <si>
    <t>[2020-07-27 10:19:21.786] [exec_time_logger] [info] Execution Time [Âµ]</t>
  </si>
  <si>
    <t>[2020-07-27 10:19:24.677] [exec_time_logger] [info] Execution Time [Âµ]</t>
  </si>
  <si>
    <t>[2020-07-27 10:19:27.138] [exec_time_logger] [info] Execution Time [Âµ]</t>
  </si>
  <si>
    <t>[2020-07-27 10:19:33.035] [exec_time_logger] [info] Execution Time [Âµ]</t>
  </si>
  <si>
    <t>[2020-07-27 10:19:35.889] [exec_time_logger] [info] Execution Time [Âµ]</t>
  </si>
  <si>
    <t>[2020-07-27 10:19:38.707] [exec_time_logger] [info] Execution Time [Âµ]</t>
  </si>
  <si>
    <t>[2020-07-27 10:19:42.214] [exec_time_logger] [info] Execution Time [Âµ]</t>
  </si>
  <si>
    <t>[2020-07-27 10:19:47.061] [exec_time_logger] [info] Execution Time [Âµ]</t>
  </si>
  <si>
    <t>[2020-07-27 10:19:50.458] [exec_time_logger] [info] Execution Time [Âµ]</t>
  </si>
  <si>
    <t>[2020-07-27 10:19:53.827] [exec_time_logger] [info] Execution Time [Âµ]</t>
  </si>
  <si>
    <t>[2020-07-27 10:19:56.969] [exec_time_logger] [info] Execution Time [Âµ]</t>
  </si>
  <si>
    <t>[2020-07-27 10:20:00.583] [exec_time_logger] [info] Execution Time [Âµ]</t>
  </si>
  <si>
    <t>[2020-07-27 10:20:03.915] [exec_time_logger] [info] Execution Time [Âµ]</t>
  </si>
  <si>
    <t>[2020-07-27 10:20:08.620] [exec_time_logger] [info] Execution Time [Âµ]</t>
  </si>
  <si>
    <t>[2020-07-27 10:20:11.305] [exec_time_logger] [info] Execution Time [Âµ]</t>
  </si>
  <si>
    <t>[2020-07-27 10:20:13.938] [exec_time_logger] [info] Execution Time [Âµ]</t>
  </si>
  <si>
    <t>[2020-07-27 10:20:16.556] [exec_time_logger] [info] Execution Time [Âµ]</t>
  </si>
  <si>
    <t>[2020-07-27 10:20:20.398] [exec_time_logger] [info] Execution Time [Âµ]</t>
  </si>
  <si>
    <t>[2020-07-27 10:20:23.843] [exec_time_logger] [info] Execution Time [Âµ]</t>
  </si>
  <si>
    <t>[2020-07-27 10:20:28.155] [exec_time_logger] [info] Execution Time [Âµ]</t>
  </si>
  <si>
    <t>[2020-07-27 10:20:31.283] [exec_time_logger] [info] Execution Time [Âµ]</t>
  </si>
  <si>
    <t>[2020-07-27 10:20:33.781] [exec_time_logger] [info] Execution Time [Âµ]</t>
  </si>
  <si>
    <t>[2020-07-27 10:20:36.336] [exec_time_logger] [info] Execution Time [Âµ]</t>
  </si>
  <si>
    <t>[2020-07-27 10:20:38.710] [exec_time_logger] [info] Execution Time [Âµ]</t>
  </si>
  <si>
    <t>[2020-07-27 10:20:41.549] [exec_time_logger] [info] Execution Time [Âµ]</t>
  </si>
  <si>
    <t>[2020-07-27 10:20:45.462] [exec_time_logger] [info] Execution Time [Âµ]</t>
  </si>
  <si>
    <t>[2020-07-27 10:20:49.084] [exec_time_logger] [info] Execution Time [Âµ]</t>
  </si>
  <si>
    <t>[2020-07-27 10:20:52.310] [exec_time_logger] [info] Execution Time [Âµ]</t>
  </si>
  <si>
    <t>[2020-07-27 10:20:56.243] [exec_time_logger] [info] Execution Time [Âµ]</t>
  </si>
  <si>
    <t>[2020-07-27 10:20:59.714] [exec_time_logger] [info] Execution Time [Âµ]</t>
  </si>
  <si>
    <t>[2020-07-27 10:21:03.055] [exec_time_logger] [info] Execution Time [Âµ]</t>
  </si>
  <si>
    <t>[2020-07-27 10:21:06.612] [exec_time_logger] [info] Execution Time [Âµ]</t>
  </si>
  <si>
    <t>[2020-07-27 10:21:11.451] [exec_time_logger] [info] Execution Time [Âµ]</t>
  </si>
  <si>
    <t>[2020-07-27 10:21:14.185] [exec_time_logger] [info] Execution Time [Âµ]</t>
  </si>
  <si>
    <t>[2020-07-27 10:21:17.270] [exec_time_logger] [info] Execution Time [Âµ]</t>
  </si>
  <si>
    <t>[2020-07-27 10:21:20.440] [exec_time_logger] [info] Execution Time [Âµ]</t>
  </si>
  <si>
    <t>[2020-07-27 10:21:23.827] [exec_time_logger] [info] Execution Time [Âµ]</t>
  </si>
  <si>
    <t>[2020-07-27 10:21:27.223] [exec_time_logger] [info] Execution Time [Âµ]</t>
  </si>
  <si>
    <t>[2020-07-27 10:21:30.704] [exec_time_logger] [info] Execution Time [Âµ]</t>
  </si>
  <si>
    <t>[2020-07-27 10:21:34.579] [exec_time_logger] [info] Execution Time [Âµ]</t>
  </si>
  <si>
    <t>[2020-07-27 10:21:37.618] [exec_time_logger] [info] Execution Time [Âµ]</t>
  </si>
  <si>
    <t>[2020-07-27 10:21:41.553] [exec_time_logger] [info] Execution Time [Âµ]</t>
  </si>
  <si>
    <t>[2020-07-27 10:21:44.727] [exec_time_logger] [info] Execution Time [Âµ]</t>
  </si>
  <si>
    <t>[2020-07-27 10:21:47.832] [exec_time_logger] [info] Execution Time [Âµ]</t>
  </si>
  <si>
    <t>[2020-07-27 10:21:50.141] [exec_time_logger] [info] Execution Time [Âµ]</t>
  </si>
  <si>
    <t>[2020-07-27 10:21:53.752] [exec_time_logger] [info] Execution Time [Âµ]</t>
  </si>
  <si>
    <t>[2020-07-27 10:21:58.911] [exec_time_logger] [info] Execution Time [Âµ]</t>
  </si>
  <si>
    <t>[2020-07-27 10:22:03.191] [exec_time_logger] [info] Execution Time [Âµ]</t>
  </si>
  <si>
    <t>[2020-07-27 10:22:07.014] [exec_time_logger] [info] Execution Time [Âµ]</t>
  </si>
  <si>
    <t>[2020-07-27 10:22:10.150] [exec_time_logger] [info] Execution Time [Âµ]</t>
  </si>
  <si>
    <t>[2020-07-27 10:22:14.089] [exec_time_logger] [info] Execution Time [Âµ]</t>
  </si>
  <si>
    <t>[2020-07-27 10:22:16.578] [exec_time_logger] [info] Execution Time [Âµ]</t>
  </si>
  <si>
    <t>[2020-07-27 10:22:19.115] [exec_time_logger] [info] Execution Time [Âµ]</t>
  </si>
  <si>
    <t>[2020-07-27 10:22:21.726] [exec_time_logger] [info] Execution Time [Âµ]</t>
  </si>
  <si>
    <t>[2020-07-27 10:22:24.069] [exec_time_logger] [info] Execution Time [Âµ]</t>
  </si>
  <si>
    <t>[2020-07-27 10:22:27.110] [exec_time_logger] [info] Execution Time [Âµ]</t>
  </si>
  <si>
    <t>[2020-07-27 10:22:30.862] [exec_time_logger] [info] Execution Time [Âµ]</t>
  </si>
  <si>
    <t>[2020-07-27 10:22:33.685] [exec_time_logger] [info] Execution Time [Âµ]</t>
  </si>
  <si>
    <t>[2020-07-27 10:22:36.831] [exec_time_logger] [info] Execution Time [Âµ]</t>
  </si>
  <si>
    <t>[2020-07-27 10:22:40.377] [exec_time_logger] [info] Execution Time [Âµ]</t>
  </si>
  <si>
    <t>[2020-07-27 10:22:45.884] [exec_time_logger] [info] Execution Time [Âµ]</t>
  </si>
  <si>
    <t>[2020-07-27 10:22:50.355] [exec_time_logger] [info] Execution Time [Âµ]</t>
  </si>
  <si>
    <t>[2020-07-27 10:22:54.004] [exec_time_logger] [info] Execution Time [Âµ]</t>
  </si>
  <si>
    <t>[2020-07-27 10:22:57.857] [exec_time_logger] [info] Execution Time [Âµ]</t>
  </si>
  <si>
    <t>[2020-07-27 10:23:01.072] [exec_time_logger] [info] Execution Time [Âµ]</t>
  </si>
  <si>
    <t>[2020-07-27 11:31:08.348] [exec_time_logger] [info] Execution Time [Âµ]</t>
  </si>
  <si>
    <t>[2020-07-27 11:31:11.382] [exec_time_logger] [info] Execution Time [Âµ]</t>
  </si>
  <si>
    <t>[2020-07-27 11:31:14.912] [exec_time_logger] [info] Execution Time [Âµ]</t>
  </si>
  <si>
    <t>[2020-07-27 11:31:17.641] [exec_time_logger] [info] Execution Time [Âµ]</t>
  </si>
  <si>
    <t>[2020-07-27 11:31:20.647] [exec_time_logger] [info] Execution Time [Âµ]</t>
  </si>
  <si>
    <t>[2020-07-27 11:31:23.218] [exec_time_logger] [info] Execution Time [Âµ]</t>
  </si>
  <si>
    <t>[2020-07-27 11:31:30.407] [exec_time_logger] [info] Execution Time [Âµ]</t>
  </si>
  <si>
    <t>[2020-07-27 11:31:33.497] [exec_time_logger] [info] Execution Time [Âµ]</t>
  </si>
  <si>
    <t>[2020-07-27 11:31:37.424] [exec_time_logger] [info] Execution Time [Âµ]</t>
  </si>
  <si>
    <t>[2020-07-27 11:31:42.347] [exec_time_logger] [info] Execution Time [Âµ]</t>
  </si>
  <si>
    <t>[2020-07-27 11:31:47.184] [exec_time_logger] [info] Execution Time [Âµ]</t>
  </si>
  <si>
    <t>[2020-07-27 11:31:51.127] [exec_time_logger] [info] Execution Time [Âµ]</t>
  </si>
  <si>
    <t>[2020-07-27 11:31:54.325] [exec_time_logger] [info] Execution Time [Âµ]</t>
  </si>
  <si>
    <t>[2020-07-27 11:31:57.336] [exec_time_logger] [info] Execution Time [Âµ]</t>
  </si>
  <si>
    <t>[2020-07-27 11:32:01.183] [exec_time_logger] [info] Execution Time [Âµ]</t>
  </si>
  <si>
    <t>[2020-07-27 11:32:04.005] [exec_time_logger] [info] Execution Time [Âµ]</t>
  </si>
  <si>
    <t>[2020-07-27 11:32:06.873] [exec_time_logger] [info] Execution Time [Âµ]</t>
  </si>
  <si>
    <t>[2020-07-27 11:32:10.463] [exec_time_logger] [info] Execution Time [Âµ]</t>
  </si>
  <si>
    <t>[2020-07-27 11:32:13.942] [exec_time_logger] [info] Execution Time [Âµ]</t>
  </si>
  <si>
    <t>[2020-07-27 11:32:18.337] [exec_time_logger] [info] Execution Time [Âµ]</t>
  </si>
  <si>
    <t>[2020-07-27 11:32:22.215] [exec_time_logger] [info] Execution Time [Âµ]</t>
  </si>
  <si>
    <t>[2020-07-27 11:32:25.877] [exec_time_logger] [info] Execution Time [Âµ]</t>
  </si>
  <si>
    <t>[2020-07-27 11:32:29.776] [exec_time_logger] [info] Execution Time [Âµ]</t>
  </si>
  <si>
    <t>[2020-07-27 11:32:33.172] [exec_time_logger] [info] Execution Time [Âµ]</t>
  </si>
  <si>
    <t>[2020-07-27 11:32:37.116] [exec_time_logger] [info] Execution Time [Âµ]</t>
  </si>
  <si>
    <t>[2020-07-27 11:32:39.940] [exec_time_logger] [info] Execution Time [Âµ]</t>
  </si>
  <si>
    <t>[2020-07-27 11:32:43.487] [exec_time_logger] [info] Execution Time [Âµ]</t>
  </si>
  <si>
    <t>[2020-07-27 11:32:48.460] [exec_time_logger] [info] Execution Time [Âµ]</t>
  </si>
  <si>
    <t>[2020-07-27 11:32:53.366] [exec_time_logger] [info] Execution Time [Âµ]</t>
  </si>
  <si>
    <t>[2020-07-27 11:32:56.615] [exec_time_logger] [info] Execution Time [Âµ]</t>
  </si>
  <si>
    <t>[2020-07-27 11:33:02.739] [exec_time_logger] [info] Execution Time [Âµ]</t>
  </si>
  <si>
    <t>[2020-07-27 11:33:05.986] [exec_time_logger] [info] Execution Time [Âµ]</t>
  </si>
  <si>
    <t>[2020-07-27 11:33:11.608] [exec_time_logger] [info] Execution Time [Âµ]</t>
  </si>
  <si>
    <t>[2020-07-27 11:33:17.572] [exec_time_logger] [info] Execution Time [Âµ]</t>
  </si>
  <si>
    <t>[2020-07-27 11:33:21.675] [exec_time_logger] [info] Execution Time [Âµ]</t>
  </si>
  <si>
    <t>[2020-07-27 11:33:24.542] [exec_time_logger] [info] Execution Time [Âµ]</t>
  </si>
  <si>
    <t>[2020-07-27 11:33:28.122] [exec_time_logger] [info] Execution Time [Âµ]</t>
  </si>
  <si>
    <t>[2020-07-27 11:33:32.768] [exec_time_logger] [info] Execution Time [Âµ]</t>
  </si>
  <si>
    <t>[2020-07-27 11:33:35.703] [exec_time_logger] [info] Execution Time [Âµ]</t>
  </si>
  <si>
    <t>[2020-07-27 11:33:39.272] [exec_time_logger] [info] Execution Time [Âµ]</t>
  </si>
  <si>
    <t>[2020-07-27 11:33:42.408] [exec_time_logger] [info] Execution Time [Âµ]</t>
  </si>
  <si>
    <t>[2020-07-27 11:33:47.187] [exec_time_logger] [info] Execution Time [Âµ]</t>
  </si>
  <si>
    <t>[2020-07-27 11:33:51.449] [exec_time_logger] [info] Execution Time [Âµ]</t>
  </si>
  <si>
    <t>[2020-07-27 11:33:54.726] [exec_time_logger] [info] Execution Time [Âµ]</t>
  </si>
  <si>
    <t>[2020-07-27 11:33:57.831] [exec_time_logger] [info] Execution Time [Âµ]</t>
  </si>
  <si>
    <t>[2020-07-27 11:34:01.281] [exec_time_logger] [info] Execution Time [Âµ]</t>
  </si>
  <si>
    <t>[2020-07-27 11:34:05.120] [exec_time_logger] [info] Execution Time [Âµ]</t>
  </si>
  <si>
    <t>[2020-07-27 11:34:07.833] [exec_time_logger] [info] Execution Time [Âµ]</t>
  </si>
  <si>
    <t>[2020-07-27 11:34:12.292] [exec_time_logger] [info] Execution Time [Âµ]</t>
  </si>
  <si>
    <t>[2020-07-27 11:34:16.421] [exec_time_logger] [info] Execution Time [Âµ]</t>
  </si>
  <si>
    <t>[2020-07-27 11:34:19.416] [exec_time_logger] [info] Execution Time [Âµ]</t>
  </si>
  <si>
    <t>[2020-07-27 11:34:22.964] [exec_time_logger] [info] Execution Time [Âµ]</t>
  </si>
  <si>
    <t>[2020-07-27 11:34:26.183] [exec_time_logger] [info] Execution Time [Âµ]</t>
  </si>
  <si>
    <t>[2020-07-27 11:34:30.187] [exec_time_logger] [info] Execution Time [Âµ]</t>
  </si>
  <si>
    <t>[2020-07-27 11:34:34.005] [exec_time_logger] [info] Execution Time [Âµ]</t>
  </si>
  <si>
    <t>[2020-07-27 11:34:37.250] [exec_time_logger] [info] Execution Time [Âµ]</t>
  </si>
  <si>
    <t>[2020-07-27 11:34:40.395] [exec_time_logger] [info] Execution Time [Âµ]</t>
  </si>
  <si>
    <t>[2020-07-27 11:34:44.988] [exec_time_logger] [info] Execution Time [Âµ]</t>
  </si>
  <si>
    <t>[2020-07-27 11:34:47.632] [exec_time_logger] [info] Execution Time [Âµ]</t>
  </si>
  <si>
    <t>[2020-07-27 11:34:50.408] [exec_time_logger] [info] Execution Time [Âµ]</t>
  </si>
  <si>
    <t>[2020-07-27 11:34:53.465] [exec_time_logger] [info] Execution Time [Âµ]</t>
  </si>
  <si>
    <t>[2020-07-27 11:34:56.231] [exec_time_logger] [info] Execution Time [Âµ]</t>
  </si>
  <si>
    <t>[2020-07-27 11:35:01.566] [exec_time_logger] [info] Execution Time [Âµ]</t>
  </si>
  <si>
    <t>[2020-07-27 11:35:06.514] [exec_time_logger] [info] Execution Time [Âµ]</t>
  </si>
  <si>
    <t>[2020-07-27 11:35:10.208] [exec_time_logger] [info] Execution Time [Âµ]</t>
  </si>
  <si>
    <t>[2020-07-27 11:35:13.877] [exec_time_logger] [info] Execution Time [Âµ]</t>
  </si>
  <si>
    <t>[2020-07-27 11:35:19.524] [exec_time_logger] [info] Execution Time [Âµ]</t>
  </si>
  <si>
    <t>[2020-07-27 11:35:22.301] [exec_time_logger] [info] Execution Time [Âµ]</t>
  </si>
  <si>
    <t>[2020-07-27 11:35:28.853] [exec_time_logger] [info] Execution Time [Âµ]</t>
  </si>
  <si>
    <t>[2020-07-27 11:35:32.284] [exec_time_logger] [info] Execution Time [Âµ]</t>
  </si>
  <si>
    <t>[2020-07-27 11:35:35.735] [exec_time_logger] [info] Execution Time [Âµ]</t>
  </si>
  <si>
    <t>[2020-07-27 11:35:38.534] [exec_time_logger] [info] Execution Time [Âµ]</t>
  </si>
  <si>
    <t>[2020-07-27 11:35:42.440] [exec_time_logger] [info] Execution Time [Âµ]</t>
  </si>
  <si>
    <t>[2020-07-27 11:35:47.849] [exec_time_logger] [info] Execution Time [Âµ]</t>
  </si>
  <si>
    <t>[2020-07-27 11:35:52.512] [exec_time_logger] [info] Execution Time [Âµ]</t>
  </si>
  <si>
    <t>[2020-07-27 11:35:55.539] [exec_time_logger] [info] Execution Time [Âµ]</t>
  </si>
  <si>
    <t>[2020-07-27 11:35:59.274] [exec_time_logger] [info] Execution Time [Âµ]</t>
  </si>
  <si>
    <t>[2020-07-27 11:36:02.439] [exec_time_logger] [info] Execution Time [Âµ]</t>
  </si>
  <si>
    <t>[2020-07-27 11:36:05.817] [exec_time_logger] [info] Execution Time [Âµ]</t>
  </si>
  <si>
    <t>[2020-07-27 11:36:09.060] [exec_time_logger] [info] Execution Time [Âµ]</t>
  </si>
  <si>
    <t>[2020-07-27 11:36:11.736] [exec_time_logger] [info] Execution Time [Âµ]</t>
  </si>
  <si>
    <t>[2020-07-27 11:36:16.580] [exec_time_logger] [info] Execution Time [Âµ]</t>
  </si>
  <si>
    <t>[2020-07-27 11:36:21.285] [exec_time_logger] [info] Execution Time [Âµ]</t>
  </si>
  <si>
    <t>[2020-07-27 11:36:24.501] [exec_time_logger] [info] Execution Time [Âµ]</t>
  </si>
  <si>
    <t>[2020-07-27 11:36:27.158] [exec_time_logger] [info] Execution Time [Âµ]</t>
  </si>
  <si>
    <t>[2020-07-27 11:36:30.810] [exec_time_logger] [info] Execution Time [Âµ]</t>
  </si>
  <si>
    <t>[2020-07-27 11:36:34.187] [exec_time_logger] [info] Execution Time [Âµ]</t>
  </si>
  <si>
    <t>[2020-07-27 11:36:37.572] [exec_time_logger] [info] Execution Time [Âµ]</t>
  </si>
  <si>
    <t>[2020-07-27 11:36:40.704] [exec_time_logger] [info] Execution Time [Âµ]</t>
  </si>
  <si>
    <t>[2020-07-27 11:36:43.506] [exec_time_logger] [info] Execution Time [Âµ]</t>
  </si>
  <si>
    <t>[2020-07-27 11:36:47.506] [exec_time_logger] [info] Execution Time [Âµ]</t>
  </si>
  <si>
    <t>[2020-07-27 11:36:50.395] [exec_time_logger] [info] Execution Time [Âµ]</t>
  </si>
  <si>
    <t>[2020-07-27 11:36:53.348] [exec_time_logger] [info] Execution Time [Âµ]</t>
  </si>
  <si>
    <t>[2020-07-27 11:36:57.665] [exec_time_logger] [info] Execution Time [Âµ]</t>
  </si>
  <si>
    <t>[2020-07-27 11:37:01.659] [exec_time_logger] [info] Execution Time [Âµ]</t>
  </si>
  <si>
    <t>[2020-07-27 11:37:04.890] [exec_time_logger] [info] Execution Time [Âµ]</t>
  </si>
  <si>
    <t>[2020-07-27 11:37:07.615] [exec_time_logger] [info] Execution Time [Âµ]</t>
  </si>
  <si>
    <t>[2020-07-27 11:37:11.071] [exec_time_logger] [info] Execution Time [Âµ]</t>
  </si>
  <si>
    <t>[2020-07-27 11:37:14.405] [exec_time_logger] [info] Execution Time [Âµ]</t>
  </si>
  <si>
    <t>[2020-07-27 11:37:17.404] [exec_time_logger] [info] Execution Time [Âµ]</t>
  </si>
  <si>
    <t>[2020-07-27 11:37:21.330] [exec_time_logger] [info] Execution Time [Âµ]</t>
  </si>
  <si>
    <t>[2020-07-27 11:37:25.604] [exec_time_logger] [info] Execution Time [Âµ]</t>
  </si>
  <si>
    <t>[2020-07-27 11:37:31.889] [exec_time_logger] [info] Execution Time [Âµ]</t>
  </si>
  <si>
    <t>[2020-07-27 11:37:34.266] [exec_time_logger] [info] Execution Time [Âµ]</t>
  </si>
  <si>
    <t>[2020-07-27 11:37:39.681] [exec_time_logger] [info] Execution Time [Âµ]</t>
  </si>
  <si>
    <t>[2020-07-27 11:37:42.910] [exec_time_logger] [info] Execution Time [Âµ]</t>
  </si>
  <si>
    <t>[2020-07-27 11:37:47.816] [exec_time_logger] [info] Execution Time [Âµ]</t>
  </si>
  <si>
    <t>[2020-07-27 11:37:51.823] [exec_time_logger] [info] Execution Time [Âµ]</t>
  </si>
  <si>
    <t>[2020-07-27 11:37:56.487] [exec_time_logger] [info] Execution Time [Âµ]</t>
  </si>
  <si>
    <t>[2020-07-27 11:38:01.012] [exec_time_logger] [info] Execution Time [Âµ]</t>
  </si>
  <si>
    <t>[2020-07-27 11:38:04.576] [exec_time_logger] [info] Execution Time [Âµ]</t>
  </si>
  <si>
    <t>[2020-07-27 11:38:07.592] [exec_time_logger] [info] Execution Time [Âµ]</t>
  </si>
  <si>
    <t>[2020-07-27 11:38:10.522] [exec_time_logger] [info] Execution Time [Âµ]</t>
  </si>
  <si>
    <t>[2020-07-27 11:38:13.127] [exec_time_logger] [info] Execution Time [Âµ]</t>
  </si>
  <si>
    <t>[2020-07-27 11:38:15.941] [exec_time_logger] [info] Execution Time [Âµ]</t>
  </si>
  <si>
    <t>[2020-07-27 11:38:19.780] [exec_time_logger] [info] Execution Time [Âµ]</t>
  </si>
  <si>
    <t>[2020-07-27 11:38:24.090] [exec_time_logger] [info] Execution Time [Âµ]</t>
  </si>
  <si>
    <t>[2020-07-27 11:38:27.319] [exec_time_logger] [info] Execution Time [Âµ]</t>
  </si>
  <si>
    <t>[2020-07-27 11:38:30.490] [exec_time_logger] [info] Execution Time [Âµ]</t>
  </si>
  <si>
    <t>[2020-07-27 11:38:33.689] [exec_time_logger] [info] Execution Time [Âµ]</t>
  </si>
  <si>
    <t>[2020-07-27 11:38:36.352] [exec_time_logger] [info] Execution Time [Âµ]</t>
  </si>
  <si>
    <t>[2020-07-27 11:38:39.500] [exec_time_logger] [info] Execution Time [Âµ]</t>
  </si>
  <si>
    <t>[2020-07-27 11:38:42.307] [exec_time_logger] [info] Execution Time [Âµ]</t>
  </si>
  <si>
    <t>[2020-07-27 11:38:45.853] [exec_time_logger] [info] Execution Time [Âµ]</t>
  </si>
  <si>
    <t>[2020-07-27 11:38:49.592] [exec_time_logger] [info] Execution Time [Âµ]</t>
  </si>
  <si>
    <t>[2020-07-27 11:38:53.618] [exec_time_logger] [info] Execution Time [Âµ]</t>
  </si>
  <si>
    <t>[2020-07-27 11:38:56.822] [exec_time_logger] [info] Execution Time [Âµ]</t>
  </si>
  <si>
    <t>[2020-07-27 11:39:01.051] [exec_time_logger] [info] Execution Time [Âµ]</t>
  </si>
  <si>
    <t>[2020-07-27 11:39:04.635] [exec_time_logger] [info] Execution Time [Âµ]</t>
  </si>
  <si>
    <t>[2020-07-27 11:39:08.290] [exec_time_logger] [info] Execution Time [Âµ]</t>
  </si>
  <si>
    <t>[2020-07-27 11:39:11.448] [exec_time_logger] [info] Execution Time [Âµ]</t>
  </si>
  <si>
    <t>[2020-07-27 11:39:16.066] [exec_time_logger] [info] Execution Time [Âµ]</t>
  </si>
  <si>
    <t>[2020-07-27 11:39:19.567] [exec_time_logger] [info] Execution Time [Âµ]</t>
  </si>
  <si>
    <t>[2020-07-27 11:39:22.462] [exec_time_logger] [info] Execution Time [Âµ]</t>
  </si>
  <si>
    <t>[2020-07-27 11:39:27.285] [exec_time_logger] [info] Execution Time [Âµ]</t>
  </si>
  <si>
    <t>[2020-07-27 11:39:31.029] [exec_time_logger] [info] Execution Time [Âµ]</t>
  </si>
  <si>
    <t>[2020-07-27 11:39:34.079] [exec_time_logger] [info] Execution Time [Âµ]</t>
  </si>
  <si>
    <t>[2020-07-27 11:39:38.408] [exec_time_logger] [info] Execution Time [Âµ]</t>
  </si>
  <si>
    <t>[2020-07-27 11:39:43.153] [exec_time_logger] [info] Execution Time [Âµ]</t>
  </si>
  <si>
    <t>[2020-07-27 11:39:47.385] [exec_time_logger] [info] Execution Time [Âµ]</t>
  </si>
  <si>
    <t>[2020-07-27 11:39:50.392] [exec_time_logger] [info] Execution Time [Âµ]</t>
  </si>
  <si>
    <t>[2020-07-27 11:39:57.062] [exec_time_logger] [info] Execution Time [Âµ]</t>
  </si>
  <si>
    <t>[2020-07-27 11:40:00.659] [exec_time_logger] [info] Execution Time [Âµ]</t>
  </si>
  <si>
    <t>[2020-07-27 11:40:03.911] [exec_time_logger] [info] Execution Time [Âµ]</t>
  </si>
  <si>
    <t>[2020-07-27 11:40:07.583] [exec_time_logger] [info] Execution Time [Âµ]</t>
  </si>
  <si>
    <t>[2020-07-27 11:40:10.476] [exec_time_logger] [info] Execution Time [Âµ]</t>
  </si>
  <si>
    <t>[2020-07-27 11:40:13.294] [exec_time_logger] [info] Execution Time [Âµ]</t>
  </si>
  <si>
    <t>[2020-07-27 11:40:16.738] [exec_time_logger] [info] Execution Time [Âµ]</t>
  </si>
  <si>
    <t>[2020-07-27 11:40:19.897] [exec_time_logger] [info] Execution Time [Âµ]</t>
  </si>
  <si>
    <t>[2020-07-27 11:40:22.946] [exec_time_logger] [info] Execution Time [Âµ]</t>
  </si>
  <si>
    <t>[2020-07-27 11:40:25.461] [exec_time_logger] [info] Execution Time [Âµ]</t>
  </si>
  <si>
    <t>[2020-07-27 11:40:29.044] [exec_time_logger] [info] Execution Time [Âµ]</t>
  </si>
  <si>
    <t>[2020-07-27 11:40:33.543] [exec_time_logger] [info] Execution Time [Âµ]</t>
  </si>
  <si>
    <t>[2020-07-27 11:40:37.301] [exec_time_logger] [info] Execution Time [Âµ]</t>
  </si>
  <si>
    <t>[2020-07-27 11:40:39.558] [exec_time_logger] [info] Execution Time [Âµ]</t>
  </si>
  <si>
    <t>[2020-07-27 11:40:43.848] [exec_time_logger] [info] Execution Time [Âµ]</t>
  </si>
  <si>
    <t>[2020-07-27 11:40:48.860] [exec_time_logger] [info] Execution Time [Âµ]</t>
  </si>
  <si>
    <t>[2020-07-27 11:40:52.491] [exec_time_logger] [info] Execution Time [Âµ]</t>
  </si>
  <si>
    <t>[2020-07-27 11:40:55.356] [exec_time_logger] [info] Execution Time [Âµ]</t>
  </si>
  <si>
    <t>[2020-07-27 11:40:59.894] [exec_time_logger] [info] Execution Time [Âµ]</t>
  </si>
  <si>
    <t>[2020-07-27 11:41:04.047] [exec_time_logger] [info] Execution Time [Âµ]</t>
  </si>
  <si>
    <t>[2020-07-27 11:41:06.580] [exec_time_logger] [info] Execution Time [Âµ]</t>
  </si>
  <si>
    <t>[2020-07-27 11:41:09.863] [exec_time_logger] [info] Execution Time [Âµ]</t>
  </si>
  <si>
    <t>[2020-07-27 11:41:13.215] [exec_time_logger] [info] Execution Time [Âµ]</t>
  </si>
  <si>
    <t>[2020-07-27 11:41:15.586] [exec_time_logger] [info] Execution Time [Âµ]</t>
  </si>
  <si>
    <t>[2020-07-27 11:41:18.654] [exec_time_logger] [info] Execution Time [Âµ]</t>
  </si>
  <si>
    <t>[2020-07-27 11:41:22.625] [exec_time_logger] [info] Execution Time [Âµ]</t>
  </si>
  <si>
    <t>[2020-07-27 11:41:26.099] [exec_time_logger] [info] Execution Time [Âµ]</t>
  </si>
  <si>
    <t>[2020-07-27 11:41:29.848] [exec_time_logger] [info] Execution Time [Âµ]</t>
  </si>
  <si>
    <t>[2020-07-27 11:41:32.731] [exec_time_logger] [info] Execution Time [Âµ]</t>
  </si>
  <si>
    <t>[2020-07-27 11:41:36.657] [exec_time_logger] [info] Execution Time [Âµ]</t>
  </si>
  <si>
    <t>[2020-07-27 11:41:39.829] [exec_time_logger] [info] Execution Time [Âµ]</t>
  </si>
  <si>
    <t>[2020-07-27 11:41:42.556] [exec_time_logger] [info] Execution Time [Âµ]</t>
  </si>
  <si>
    <t>[2020-07-27 11:41:45.150] [exec_time_logger] [info] Execution Time [Âµ]</t>
  </si>
  <si>
    <t>[2020-07-27 11:41:50.517] [exec_time_logger] [info] Execution Time [Âµ]</t>
  </si>
  <si>
    <t>[2020-07-27 11:41:54.633] [exec_time_logger] [info] Execution Time [Âµ]</t>
  </si>
  <si>
    <t>[2020-07-27 11:41:58.147] [exec_time_logger] [info] Execution Time [Âµ]</t>
  </si>
  <si>
    <t>[2020-07-27 11:42:01.818] [exec_time_logger] [info] Execution Time [Âµ]</t>
  </si>
  <si>
    <t>[2020-07-27 11:42:05.009] [exec_time_logger] [info] Execution Time [Âµ]</t>
  </si>
  <si>
    <t>[2020-07-27 11:42:08.976] [exec_time_logger] [info] Execution Time [Âµ]</t>
  </si>
  <si>
    <t>[2020-07-27 11:42:12.458] [exec_time_logger] [info] Execution Time [Âµ]</t>
  </si>
  <si>
    <t>[2020-07-27 11:42:17.393] [exec_time_logger] [info] Execution Time [Âµ]</t>
  </si>
  <si>
    <t>[2020-07-27 11:42:21.658] [exec_time_logger] [info] Execution Time [Âµ]</t>
  </si>
  <si>
    <t>[2020-07-27 11:42:24.884] [exec_time_logger] [info] Execution Time [Âµ]</t>
  </si>
  <si>
    <t>[2020-07-27 11:42:27.830] [exec_time_logger] [info] Execution Time [Âµ]</t>
  </si>
  <si>
    <t>[2020-07-27 11:42:30.724] [exec_time_logger] [info] Execution Time [Âµ]</t>
  </si>
  <si>
    <t>[2020-07-27 11:42:33.301] [exec_time_logger] [info] Execution Time [Âµ]</t>
  </si>
  <si>
    <t>[2020-07-27 11:42:35.849] [exec_time_logger] [info] Execution Time [Âµ]</t>
  </si>
  <si>
    <t>[2020-07-27 11:42:39.211] [exec_time_logger] [info] Execution Time [Âµ]</t>
  </si>
  <si>
    <t>[2020-07-27 11:42:43.063] [exec_time_logger] [info] Execution Time [Âµ]</t>
  </si>
  <si>
    <t>[2020-07-27 11:42:47.276] [exec_time_logger] [info] Execution Time [Âµ]</t>
  </si>
  <si>
    <t>[2020-07-27 11:42:51.307] [exec_time_logger] [info] Execution Time [Âµ]</t>
  </si>
  <si>
    <t>[2020-07-27 11:42:54.352] [exec_time_logger] [info] Execution Time [Âµ]</t>
  </si>
  <si>
    <t>[2020-07-27 11:42:57.394] [exec_time_logger] [info] Execution Time [Âµ]</t>
  </si>
  <si>
    <t>[2020-07-27 11:43:01.112] [exec_time_logger] [info] Execution Time [Âµ]</t>
  </si>
  <si>
    <t>[2020-07-27 11:43:05.007] [exec_time_logger] [info] Execution Time [Âµ]</t>
  </si>
  <si>
    <t>[2020-07-27 11:43:09.749] [exec_time_logger] [info] Execution Time [Âµ]</t>
  </si>
  <si>
    <t>[2020-07-27 11:43:13.274] [exec_time_logger] [info] Execution Time [Âµ]</t>
  </si>
  <si>
    <t>[2020-07-27 11:43:18.251] [exec_time_logger] [info] Execution Time [Âµ]</t>
  </si>
  <si>
    <t>[2020-07-27 11:43:20.525] [exec_time_logger] [info] Execution Time [Âµ]</t>
  </si>
  <si>
    <t>[2020-07-27 11:43:23.503] [exec_time_logger] [info] Execution Time [Âµ]</t>
  </si>
  <si>
    <t>[2020-07-27 11:43:26.455] [exec_time_logger] [info] Execution Time [Âµ]</t>
  </si>
  <si>
    <t>[2020-07-27 11:43:29.577] [exec_time_logger] [info] Execution Time [Âµ]</t>
  </si>
  <si>
    <t>[2020-07-27 11:43:33.644] [exec_time_logger] [info] Execution Time [Âµ]</t>
  </si>
  <si>
    <t>[2020-07-27 11:43:37.289] [exec_time_logger] [info] Execution Time [Âµ]</t>
  </si>
  <si>
    <t>[2020-07-27 11:43:41.512] [exec_time_logger] [info] Execution Time [Âµ]</t>
  </si>
  <si>
    <t>[2020-07-27 11:43:44.613] [exec_time_logger] [info] Execution Time [Âµ]</t>
  </si>
  <si>
    <t>[2020-07-27 11:43:49.413] [exec_time_logger] [info] Execution Time [Âµ]</t>
  </si>
  <si>
    <t>[2020-07-27 11:43:53.677] [exec_time_logger] [info] Execution Time [Âµ]</t>
  </si>
  <si>
    <t>[2020-07-27 11:43:57.292] [exec_time_logger] [info] Execution Time [Âµ]</t>
  </si>
  <si>
    <t>[2020-07-27 11:44:00.735] [exec_time_logger] [info] Execution Time [Âµ]</t>
  </si>
  <si>
    <t>[2020-07-27 11:44:03.977] [exec_time_logger] [info] Execution Time [Âµ]</t>
  </si>
  <si>
    <t>[2020-07-27 11:44:08.954] [exec_time_logger] [info] Execution Time [Âµ]</t>
  </si>
  <si>
    <t>[2020-07-27 11:44:12.725] [exec_time_logger] [info] Execution Time [Âµ]</t>
  </si>
  <si>
    <t>[2020-07-27 11:44:15.552] [exec_time_logger] [info] Execution Time [Âµ]</t>
  </si>
  <si>
    <t>[2020-07-27 11:44:19.130] [exec_time_logger] [info] Execution Time [Âµ]</t>
  </si>
  <si>
    <t>[2020-07-27 11:44:22.312] [exec_time_logger] [info] Execution Time [Âµ]</t>
  </si>
  <si>
    <t>[2020-07-27 11:44:26.035] [exec_time_logger] [info] Execution Time [Âµ]</t>
  </si>
  <si>
    <t>[2020-07-27 11:44:28.621] [exec_time_logger] [info] Execution Time [Âµ]</t>
  </si>
  <si>
    <t>[2020-07-27 11:44:32.533] [exec_time_logger] [info] Execution Time [Âµ]</t>
  </si>
  <si>
    <t>[2020-07-27 11:44:35.690] [exec_time_logger] [info] Execution Time [Âµ]</t>
  </si>
  <si>
    <t>[2020-07-27 11:44:40.183] [exec_time_logger] [info] Execution Time [Âµ]</t>
  </si>
  <si>
    <t>[2020-07-27 11:44:42.969] [exec_time_logger] [info] Execution Time [Âµ]</t>
  </si>
  <si>
    <t>[2020-07-27 11:44:48.469] [exec_time_logger] [info] Execution Time [Âµ]</t>
  </si>
  <si>
    <t>[2020-07-27 11:44:53.295] [exec_time_logger] [info] Execution Time [Âµ]</t>
  </si>
  <si>
    <t>[2020-07-27 11:44:55.993] [exec_time_logger] [info] Execution Time [Âµ]</t>
  </si>
  <si>
    <t>[2020-07-27 11:44:58.615] [exec_time_logger] [info] Execution Time [Âµ]</t>
  </si>
  <si>
    <t>[2020-07-27 11:45:01.521] [exec_time_logger] [info] Execution Time [Âµ]</t>
  </si>
  <si>
    <t>[2020-07-27 11:45:03.936] [exec_time_logger] [info] Execution Time [Âµ]</t>
  </si>
  <si>
    <t>[2020-07-27 11:45:07.405] [exec_time_logger] [info] Execution Time [Âµ]</t>
  </si>
  <si>
    <t>[2020-07-27 11:45:11.181] [exec_time_logger] [info] Execution Time [Âµ]</t>
  </si>
  <si>
    <t>[2020-07-27 11:45:14.905] [exec_time_logger] [info] Execution Time [Âµ]</t>
  </si>
  <si>
    <t>[2020-07-27 11:45:17.536] [exec_time_logger] [info] Execution Time [Âµ]</t>
  </si>
  <si>
    <t>[2020-07-27 11:45:20.639] [exec_time_logger] [info] Execution Time [Âµ]</t>
  </si>
  <si>
    <t>[2020-07-27 11:45:23.266] [exec_time_logger] [info] Execution Time [Âµ]</t>
  </si>
  <si>
    <t>[2020-07-27 11:45:28.460] [exec_time_logger] [info] Execution Time [Âµ]</t>
  </si>
  <si>
    <t>[2020-07-27 11:45:32.977] [exec_time_logger] [info] Execution Time [Âµ]</t>
  </si>
  <si>
    <t>[2020-07-27 11:45:35.821] [exec_time_logger] [info] Execution Time [Âµ]</t>
  </si>
  <si>
    <t>[2020-07-27 11:45:39.059] [exec_time_logger] [info] Execution Time [Âµ]</t>
  </si>
  <si>
    <t>[2020-07-27 11:45:41.554] [exec_time_logger] [info] Execution Time [Âµ]</t>
  </si>
  <si>
    <t>[2020-07-27 11:45:44.854] [exec_time_logger] [info] Execution Time [Âµ]</t>
  </si>
  <si>
    <t>[2020-07-27 11:45:47.756] [exec_time_logger] [info] Execution Time [Âµ]</t>
  </si>
  <si>
    <t>[2020-07-27 11:45:50.472] [exec_time_logger] [info] Execution Time [Âµ]</t>
  </si>
  <si>
    <t>[2020-07-27 11:45:53.207] [exec_time_logger] [info] Execution Time [Âµ]</t>
  </si>
  <si>
    <t>[2020-07-27 11:45:57.110] [exec_time_logger] [info] Execution Time [Âµ]</t>
  </si>
  <si>
    <t>[2020-07-27 11:46:00.191] [exec_time_logger] [info] Execution Time [Âµ]</t>
  </si>
  <si>
    <t>[2020-07-27 11:46:03.567] [exec_time_logger] [info] Execution Time [Âµ]</t>
  </si>
  <si>
    <t>[2020-07-27 11:46:06.728] [exec_time_logger] [info] Execution Time [Âµ]</t>
  </si>
  <si>
    <t>[2020-07-27 11:46:09.807] [exec_time_logger] [info] Execution Time [Âµ]</t>
  </si>
  <si>
    <t>[2020-07-27 11:46:12.890] [exec_time_logger] [info] Execution Time [Âµ]</t>
  </si>
  <si>
    <t>[2020-07-27 11:46:16.780] [exec_time_logger] [info] Execution Time [Âµ]</t>
  </si>
  <si>
    <t>[2020-07-27 11:46:20.042] [exec_time_logger] [info] Execution Time [Âµ]</t>
  </si>
  <si>
    <t>[2020-07-27 11:46:23.689] [exec_time_logger] [info] Execution Time [Âµ]</t>
  </si>
  <si>
    <t>[2020-07-27 11:46:27.006] [exec_time_logger] [info] Execution Time [Âµ]</t>
  </si>
  <si>
    <t>[2020-07-27 11:46:32.954] [exec_time_logger] [info] Execution Time [Âµ]</t>
  </si>
  <si>
    <t>[2020-07-27 11:46:35.784] [exec_time_logger] [info] Execution Time [Âµ]</t>
  </si>
  <si>
    <t>[2020-07-27 11:46:39.876] [exec_time_logger] [info] Execution Time [Âµ]</t>
  </si>
  <si>
    <t>[2020-07-27 11:46:45.579] [exec_time_logger] [info] Execution Time [Âµ]</t>
  </si>
  <si>
    <t>[2020-07-27 11:46:49.745] [exec_time_logger] [info] Execution Time [Âµ]</t>
  </si>
  <si>
    <t>[2020-07-27 11:46:53.480] [exec_time_logger] [info] Execution Time [Âµ]</t>
  </si>
  <si>
    <t>[2020-07-27 11:46:56.428] [exec_time_logger] [info] Execution Time [Âµ]</t>
  </si>
  <si>
    <t>[2020-07-27 11:47:01.757] [exec_time_logger] [info] Execution Time [Âµ]</t>
  </si>
  <si>
    <t>[2020-07-27 11:47:05.799] [exec_time_logger] [info] Execution Time [Âµ]</t>
  </si>
  <si>
    <t>[2020-07-27 11:47:09.017] [exec_time_logger] [info] Execution Time [Âµ]</t>
  </si>
  <si>
    <t>[2020-07-27 11:47:11.905] [exec_time_logger] [info] Execution Time [Âµ]</t>
  </si>
  <si>
    <t>[2020-07-27 11:47:14.207] [exec_time_logger] [info] Execution Time [Âµ]</t>
  </si>
  <si>
    <t>[2020-07-27 11:47:17.796] [exec_time_logger] [info] Execution Time [Âµ]</t>
  </si>
  <si>
    <t>[2020-07-27 11:47:21.720] [exec_time_logger] [info] Execution Time [Âµ]</t>
  </si>
  <si>
    <t>[2020-07-27 11:47:24.656] [exec_time_logger] [info] Execution Time [Âµ]</t>
  </si>
  <si>
    <t>[2020-07-27 11:47:27.874] [exec_time_logger] [info] Execution Time [Âµ]</t>
  </si>
  <si>
    <t>[2020-07-27 11:47:30.673] [exec_time_logger] [info] Execution Time [Âµ]</t>
  </si>
  <si>
    <t>[2020-07-27 11:47:33.985] [exec_time_logger] [info] Execution Time [Âµ]</t>
  </si>
  <si>
    <t>[2020-07-27 11:47:36.954] [exec_time_logger] [info] Execution Time [Âµ]</t>
  </si>
  <si>
    <t>[2020-07-27 11:47:39.533] [exec_time_logger] [info] Execution Time [Âµ]</t>
  </si>
  <si>
    <t>[2020-07-27 11:47:42.617] [exec_time_logger] [info] Execution Time [Âµ]</t>
  </si>
  <si>
    <t>[2020-07-27 11:47:47.163] [exec_time_logger] [info] Execution Time [Âµ]</t>
  </si>
  <si>
    <t>[2020-07-27 11:47:51.895] [exec_time_logger] [info] Execution Time [Âµ]</t>
  </si>
  <si>
    <t>[2020-07-27 11:47:54.867] [exec_time_logger] [info] Execution Time [Âµ]</t>
  </si>
  <si>
    <t>[2020-07-27 11:47:58.651] [exec_time_logger] [info] Execution Time [Âµ]</t>
  </si>
  <si>
    <t>[2020-07-27 11:48:01.741] [exec_time_logger] [info] Execution Time [Âµ]</t>
  </si>
  <si>
    <t>[2020-07-27 11:48:04.872] [exec_time_logger] [info] Execution Time [Âµ]</t>
  </si>
  <si>
    <t>[2020-07-27 11:48:08.361] [exec_time_logger] [info] Execution Time [Âµ]</t>
  </si>
  <si>
    <t>[2020-07-27 11:48:11.518] [exec_time_logger] [info] Execution Time [Âµ]</t>
  </si>
  <si>
    <t>[2020-07-27 11:48:15.243] [exec_time_logger] [info] Execution Time [Âµ]</t>
  </si>
  <si>
    <t>[2020-07-27 11:48:22.307] [exec_time_logger] [info] Execution Time [Âµ]</t>
  </si>
  <si>
    <t>[2020-07-27 11:48:25.489] [exec_time_logger] [info] Execution Time [Âµ]</t>
  </si>
  <si>
    <t>[2020-07-27 11:48:27.915] [exec_time_logger] [info] Execution Time [Âµ]</t>
  </si>
  <si>
    <t>[2020-07-27 11:48:30.838] [exec_time_logger] [info] Execution Time [Âµ]</t>
  </si>
  <si>
    <t>[2020-07-27 11:48:33.901] [exec_time_logger] [info] Execution Time [Âµ]</t>
  </si>
  <si>
    <t>[2020-07-27 11:48:37.979] [exec_time_logger] [info] Execution Time [Âµ]</t>
  </si>
  <si>
    <t>[2020-07-27 11:48:41.382] [exec_time_logger] [info] Execution Time [Âµ]</t>
  </si>
  <si>
    <t>[2020-07-27 11:48:44.392] [exec_time_logger] [info] Execution Time [Âµ]</t>
  </si>
  <si>
    <t>[2020-07-27 11:48:48.456] [exec_time_logger] [info] Execution Time [Âµ]</t>
  </si>
  <si>
    <t>[2020-07-27 11:48:52.860] [exec_time_logger] [info] Execution Time [Âµ]</t>
  </si>
  <si>
    <t>[2020-07-27 11:48:57.963] [exec_time_logger] [info] Execution Time [Âµ]</t>
  </si>
  <si>
    <t>[2020-07-27 11:49:02.171] [exec_time_logger] [info] Execution Time [Âµ]</t>
  </si>
  <si>
    <t>[2020-07-27 11:49:05.408] [exec_time_logger] [info] Execution Time [Âµ]</t>
  </si>
  <si>
    <t>[2020-07-27 11:49:09.575] [exec_time_logger] [info] Execution Time [Âµ]</t>
  </si>
  <si>
    <t>[2020-07-27 11:49:12.061] [exec_time_logger] [info] Execution Time [Âµ]</t>
  </si>
  <si>
    <t>[2020-07-27 11:49:15.296] [exec_time_logger] [info] Execution Time [Âµ]</t>
  </si>
  <si>
    <t>[2020-07-27 11:49:18.349] [exec_time_logger] [info] Execution Time [Âµ]</t>
  </si>
  <si>
    <t>[2020-07-27 11:49:21.487] [exec_time_logger] [info] Execution Time [Âµ]</t>
  </si>
  <si>
    <t>[2020-07-27 11:49:24.273] [exec_time_logger] [info] Execution Time [Âµ]</t>
  </si>
  <si>
    <t>[2020-07-27 11:49:26.765] [exec_time_logger] [info] Execution Time [Âµ]</t>
  </si>
  <si>
    <t>[2020-07-27 11:49:33.047] [exec_time_logger] [info] Execution Time [Âµ]</t>
  </si>
  <si>
    <t>[2020-07-27 11:49:37.451] [exec_time_logger] [info] Execution Time [Âµ]</t>
  </si>
  <si>
    <t>[2020-07-27 11:49:40.194] [exec_time_logger] [info] Execution Time [Âµ]</t>
  </si>
  <si>
    <t>[2020-07-27 11:49:42.570] [exec_time_logger] [info] Execution Time [Âµ]</t>
  </si>
  <si>
    <t>[2020-07-27 11:49:47.761] [exec_time_logger] [info] Execution Time [Âµ]</t>
  </si>
  <si>
    <t>[2020-07-27 11:49:51.911] [exec_time_logger] [info] Execution Time [Âµ]</t>
  </si>
  <si>
    <t>[2020-07-27 11:49:54.491] [exec_time_logger] [info] Execution Time [Âµ]</t>
  </si>
  <si>
    <t>[2020-07-27 11:49:58.002] [exec_time_logger] [info] Execution Time [Âµ]</t>
  </si>
  <si>
    <t>[2020-07-27 11:50:00.936] [exec_time_logger] [info] Execution Time [Âµ]</t>
  </si>
  <si>
    <t>[2020-07-27 11:50:06.297] [exec_time_logger] [info] Execution Time [Âµ]</t>
  </si>
  <si>
    <t>[2020-07-27 11:50:10.466] [exec_time_logger] [info] Execution Time [Âµ]</t>
  </si>
  <si>
    <t>[2020-07-27 11:50:12.817] [exec_time_logger] [info] Execution Time [Âµ]</t>
  </si>
  <si>
    <t>[2020-07-27 11:50:17.063] [exec_time_logger] [info] Execution Time [Âµ]</t>
  </si>
  <si>
    <t>[2020-07-27 11:50:20.097] [exec_time_logger] [info] Execution Time [Âµ]</t>
  </si>
  <si>
    <t>[2020-07-27 11:50:24.366] [exec_time_logger] [info] Execution Time [Âµ]</t>
  </si>
  <si>
    <t>[2020-07-27 11:50:27.828] [exec_time_logger] [info] Execution Time [Âµ]</t>
  </si>
  <si>
    <t>[2020-07-27 11:50:30.609] [exec_time_logger] [info] Execution Time [Âµ]</t>
  </si>
  <si>
    <t>[2020-07-27 11:50:33.906] [exec_time_logger] [info] Execution Time [Âµ]</t>
  </si>
  <si>
    <t>[2020-07-27 11:50:37.827] [exec_time_logger] [info] Execution Time [Âµ]</t>
  </si>
  <si>
    <t>[2020-07-27 11:50:41.941] [exec_time_logger] [info] Execution Time [Âµ]</t>
  </si>
  <si>
    <t>[2020-07-27 11:50:45.664] [exec_time_logger] [info] Execution Time [Âµ]</t>
  </si>
  <si>
    <t>[2020-07-27 11:50:49.520] [exec_time_logger] [info] Execution Time [Âµ]</t>
  </si>
  <si>
    <t>[2020-07-27 11:50:51.863] [exec_time_logger] [info] Execution Time [Âµ]</t>
  </si>
  <si>
    <t>[2020-07-27 11:50:55.705] [exec_time_logger] [info] Execution Time [Âµ]</t>
  </si>
  <si>
    <t>[2020-07-27 11:50:58.611] [exec_time_logger] [info] Execution Time [Âµ]</t>
  </si>
  <si>
    <t>[2020-07-27 11:51:03.123] [exec_time_logger] [info] Execution Time [Âµ]</t>
  </si>
  <si>
    <t>[2020-07-27 11:51:06.752] [exec_time_logger] [info] Execution Time [Âµ]</t>
  </si>
  <si>
    <t>[2020-07-27 11:51:10.497] [exec_time_logger] [info] Execution Time [Âµ]</t>
  </si>
  <si>
    <t>[2020-07-27 11:51:13.402] [exec_time_logger] [info] Execution Time [Âµ]</t>
  </si>
  <si>
    <t>[2020-07-27 11:51:17.313] [exec_time_logger] [info] Execution Time [Âµ]</t>
  </si>
  <si>
    <t>[2020-07-27 11:51:21.798] [exec_time_logger] [info] Execution Time [Âµ]</t>
  </si>
  <si>
    <t>[2020-07-27 11:51:28.081] [exec_time_logger] [info] Execution Time [Âµ]</t>
  </si>
  <si>
    <t>[2020-07-27 11:51:31.149] [exec_time_logger] [info] Execution Time [Âµ]</t>
  </si>
  <si>
    <t>[2020-07-27 11:51:37.065] [exec_time_logger] [info] Execution Time [Âµ]</t>
  </si>
  <si>
    <t>[2020-07-27 11:51:40.961] [exec_time_logger] [info] Execution Time [Âµ]</t>
  </si>
  <si>
    <t>[2020-07-27 11:51:44.286] [exec_time_logger] [info] Execution Time [Âµ]</t>
  </si>
  <si>
    <t>[2020-07-27 11:51:50.150] [exec_time_logger] [info] Execution Time [Âµ]</t>
  </si>
  <si>
    <t>[2020-07-27 11:51:53.056] [exec_time_logger] [info] Execution Time [Âµ]</t>
  </si>
  <si>
    <t>[2020-07-27 11:51:56.632] [exec_time_logger] [info] Execution Time [Âµ]</t>
  </si>
  <si>
    <t>[2020-07-27 11:52:00.968] [exec_time_logger] [info] Execution Time [Âµ]</t>
  </si>
  <si>
    <t>[2020-07-27 11:52:04.088] [exec_time_logger] [info] Execution Time [Âµ]</t>
  </si>
  <si>
    <t>[2020-07-27 11:52:07.418] [exec_time_logger] [info] Execution Time [Âµ]</t>
  </si>
  <si>
    <t>[2020-07-27 11:52:10.147] [exec_time_logger] [info] Execution Time [Âµ]</t>
  </si>
  <si>
    <t>[2020-07-27 11:52:12.864] [exec_time_logger] [info] Execution Time [Âµ]</t>
  </si>
  <si>
    <t>[2020-07-27 11:52:16.882] [exec_time_logger] [info] Execution Time [Âµ]</t>
  </si>
  <si>
    <t>[2020-07-27 11:52:19.695] [exec_time_logger] [info] Execution Time [Âµ]</t>
  </si>
  <si>
    <t>[2020-07-27 11:52:22.856] [exec_time_logger] [info] Execution Time [Âµ]</t>
  </si>
  <si>
    <t>[2020-07-27 11:52:28.519] [exec_time_logger] [info] Execution Time [Âµ]</t>
  </si>
  <si>
    <t>[2020-07-27 11:52:31.409] [exec_time_logger] [info] Execution Time [Âµ]</t>
  </si>
  <si>
    <t>[2020-07-27 11:52:34.599] [exec_time_logger] [info] Execution Time [Âµ]</t>
  </si>
  <si>
    <t>[2020-07-27 11:52:38.036] [exec_time_logger] [info] Execution Time [Âµ]</t>
  </si>
  <si>
    <t>[2020-07-27 11:52:41.393] [exec_time_logger] [info] Execution Time [Âµ]</t>
  </si>
  <si>
    <t>[2020-07-27 11:52:45.366] [exec_time_logger] [info] Execution Time [Âµ]</t>
  </si>
  <si>
    <t>[2020-07-27 11:52:50.229] [exec_time_logger] [info] Execution Time [Âµ]</t>
  </si>
  <si>
    <t>[2020-07-27 11:52:54.983] [exec_time_logger] [info] Execution Time [Âµ]</t>
  </si>
  <si>
    <t>[2020-07-27 11:52:58.080] [exec_time_logger] [info] Execution Time [Âµ]</t>
  </si>
  <si>
    <t>[2020-07-27 11:53:02.348] [exec_time_logger] [info] Execution Time [Âµ]</t>
  </si>
  <si>
    <t>[2020-07-27 11:53:04.899] [exec_time_logger] [info] Execution Time [Âµ]</t>
  </si>
  <si>
    <t>[2020-07-27 11:53:08.900] [exec_time_logger] [info] Execution Time [Âµ]</t>
  </si>
  <si>
    <t>[2020-07-27 11:53:12.706] [exec_time_logger] [info] Execution Time [Âµ]</t>
  </si>
  <si>
    <t>[2020-07-27 11:53:16.298] [exec_time_logger] [info] Execution Time [Âµ]</t>
  </si>
  <si>
    <t>[2020-07-27 11:53:19.875] [exec_time_logger] [info] Execution Time [Âµ]</t>
  </si>
  <si>
    <t>[2020-07-27 11:53:24.432] [exec_time_logger] [info] Execution Time [Âµ]</t>
  </si>
  <si>
    <t>[2020-07-27 11:53:29.369] [exec_time_logger] [info] Execution Time [Âµ]</t>
  </si>
  <si>
    <t>[2020-07-27 11:53:32.633] [exec_time_logger] [info] Execution Time [Âµ]</t>
  </si>
  <si>
    <t>[2020-07-27 11:53:37.517] [exec_time_logger] [info] Execution Time [Âµ]</t>
  </si>
  <si>
    <t>[2020-07-27 11:53:40.833] [exec_time_logger] [info] Execution Time [Âµ]</t>
  </si>
  <si>
    <t>[2020-07-27 11:53:45.000] [exec_time_logger] [info] Execution Time [Âµ]</t>
  </si>
  <si>
    <t>[2020-07-27 11:53:48.605] [exec_time_logger] [info] Execution Time [Âµ]</t>
  </si>
  <si>
    <t>[2020-07-27 11:53:52.395] [exec_time_logger] [info] Execution Time [Âµ]</t>
  </si>
  <si>
    <t>[2020-07-27 11:53:55.603] [exec_time_logger] [info] Execution Time [Âµ]</t>
  </si>
  <si>
    <t>[2020-07-27 11:53:59.566] [exec_time_logger] [info] Execution Time [Âµ]</t>
  </si>
  <si>
    <t>[2020-07-27 11:54:03.555] [exec_time_logger] [info] Execution Time [Âµ]</t>
  </si>
  <si>
    <t>[2020-07-27 11:54:06.830] [exec_time_logger] [info] Execution Time [Âµ]</t>
  </si>
  <si>
    <t>[2020-07-27 11:54:10.622] [exec_time_logger] [info] Execution Time [Âµ]</t>
  </si>
  <si>
    <t>[2020-07-27 11:54:15.507] [exec_time_logger] [info] Execution Time [Âµ]</t>
  </si>
  <si>
    <t>[2020-07-27 11:54:19.649] [exec_time_logger] [info] Execution Time [Âµ]</t>
  </si>
  <si>
    <t>[2020-07-27 11:54:22.318] [exec_time_logger] [info] Execution Time [Âµ]</t>
  </si>
  <si>
    <t>[2020-07-27 11:54:25.049] [exec_time_logger] [info] Execution Time [Âµ]</t>
  </si>
  <si>
    <t>[2020-07-27 11:54:29.571] [exec_time_logger] [info] Execution Time [Âµ]</t>
  </si>
  <si>
    <t>[2020-07-27 11:54:33.604] [exec_time_logger] [info] Execution Time [Âµ]</t>
  </si>
  <si>
    <t>[2020-07-27 11:54:36.070] [exec_time_logger] [info] Execution Time [Âµ]</t>
  </si>
  <si>
    <t>[2020-07-27 11:54:40.101] [exec_time_logger] [info] Execution Time [Âµ]</t>
  </si>
  <si>
    <t>[2020-07-27 11:54:44.657] [exec_time_logger] [info] Execution Time [Âµ]</t>
  </si>
  <si>
    <t>[2020-07-27 11:54:48.424] [exec_time_logger] [info] Execution Time [Âµ]</t>
  </si>
  <si>
    <t>[2020-07-27 11:54:51.724] [exec_time_logger] [info] Execution Time [Âµ]</t>
  </si>
  <si>
    <t>[2020-07-27 11:54:56.565] [exec_time_logger] [info] Execution Time [Âµ]</t>
  </si>
  <si>
    <t>[2020-07-27 11:55:01.052] [exec_time_logger] [info] Execution Time [Âµ]</t>
  </si>
  <si>
    <t>[2020-07-27 11:55:04.039] [exec_time_logger] [info] Execution Time [Âµ]</t>
  </si>
  <si>
    <t>[2020-07-27 11:55:09.250] [exec_time_logger] [info] Execution Time [Âµ]</t>
  </si>
  <si>
    <t>[2020-07-27 11:55:12.378] [exec_time_logger] [info] Execution Time [Âµ]</t>
  </si>
  <si>
    <t>[2020-07-27 11:55:17.561] [exec_time_logger] [info] Execution Time [Âµ]</t>
  </si>
  <si>
    <t>[2020-07-27 11:55:20.916] [exec_time_logger] [info] Execution Time [Âµ]</t>
  </si>
  <si>
    <t>[2020-07-27 11:55:23.691] [exec_time_logger] [info] Execution Time [Âµ]</t>
  </si>
  <si>
    <t>[2020-07-27 11:55:28.164] [exec_time_logger] [info] Execution Time [Âµ]</t>
  </si>
  <si>
    <t>[2020-07-27 11:55:31.521] [exec_time_logger] [info] Execution Time [Âµ]</t>
  </si>
  <si>
    <t>[2020-07-27 11:55:35.045] [exec_time_logger] [info] Execution Time [Âµ]</t>
  </si>
  <si>
    <t>[2020-07-27 11:55:39.370] [exec_time_logger] [info] Execution Time [Âµ]</t>
  </si>
  <si>
    <t>[2020-07-27 11:55:42.169] [exec_time_logger] [info] Execution Time [Âµ]</t>
  </si>
  <si>
    <t>[2020-07-27 11:55:46.417] [exec_time_logger] [info] Execution Time [Âµ]</t>
  </si>
  <si>
    <t>[2020-07-27 11:55:51.013] [exec_time_logger] [info] Execution Time [Âµ]</t>
  </si>
  <si>
    <t>[2020-07-27 11:55:54.152] [exec_time_logger] [info] Execution Time [Âµ]</t>
  </si>
  <si>
    <t>[2020-07-27 11:55:58.186] [exec_time_logger] [info] Execution Time [Âµ]</t>
  </si>
  <si>
    <t>[2020-07-27 11:56:01.797] [exec_time_logger] [info] Execution Time [Âµ]</t>
  </si>
  <si>
    <t>[2020-07-27 11:56:05.734] [exec_time_logger] [info] Execution Time [Âµ]</t>
  </si>
  <si>
    <t>[2020-07-27 11:56:09.950] [exec_time_logger] [info] Execution Time [Âµ]</t>
  </si>
  <si>
    <t>[2020-07-27 11:56:13.149] [exec_time_logger] [info] Execution Time [Âµ]</t>
  </si>
  <si>
    <t>[2020-07-27 11:56:18.430] [exec_time_logger] [info] Execution Time [Âµ]</t>
  </si>
  <si>
    <t>[2020-07-27 11:56:21.806] [exec_time_logger] [info] Execution Time [Âµ]</t>
  </si>
  <si>
    <t>[2020-07-27 11:56:26.006] [exec_time_logger] [info] Execution Time [Âµ]</t>
  </si>
  <si>
    <t>[2020-07-27 11:56:29.050] [exec_time_logger] [info] Execution Time [Âµ]</t>
  </si>
  <si>
    <t>[2020-07-27 11:56:34.324] [exec_time_logger] [info] Execution Time [Âµ]</t>
  </si>
  <si>
    <t>[2020-07-27 11:56:37.985] [exec_time_logger] [info] Execution Time [Âµ]</t>
  </si>
  <si>
    <t>[2020-07-27 11:56:41.638] [exec_time_logger] [info] Execution Time [Âµ]</t>
  </si>
  <si>
    <t>[2020-07-27 11:56:45.183] [exec_time_logger] [info] Execution Time [Âµ]</t>
  </si>
  <si>
    <t>[2020-07-27 11:56:48.356] [exec_time_logger] [info] Execution Time [Âµ]</t>
  </si>
  <si>
    <t>[2020-07-27 11:56:53.693] [exec_time_logger] [info] Execution Time [Âµ]</t>
  </si>
  <si>
    <t>[2020-07-27 11:56:56.729] [exec_time_logger] [info] Execution Time [Âµ]</t>
  </si>
  <si>
    <t>[2020-07-27 11:57:01.174] [exec_time_logger] [info] Execution Time [Âµ]</t>
  </si>
  <si>
    <t>[2020-07-27 11:57:03.722] [exec_time_logger] [info] Execution Time [Âµ]</t>
  </si>
  <si>
    <t>[2020-07-27 11:57:06.707] [exec_time_logger] [info] Execution Time [Âµ]</t>
  </si>
  <si>
    <t>[2020-07-27 11:57:11.682] [exec_time_logger] [info] Execution Time [Âµ]</t>
  </si>
  <si>
    <t>[2020-07-27 11:57:15.746] [exec_time_logger] [info] Execution Time [Âµ]</t>
  </si>
  <si>
    <t>[2020-07-27 11:57:19.195] [exec_time_logger] [info] Execution Time [Âµ]</t>
  </si>
  <si>
    <t>[2020-07-27 11:57:22.412] [exec_time_logger] [info] Execution Time [Âµ]</t>
  </si>
  <si>
    <t>[2020-07-27 11:57:26.971] [exec_time_logger] [info] Execution Time [Âµ]</t>
  </si>
  <si>
    <t>[2020-07-27 11:57:29.969] [exec_time_logger] [info] Execution Time [Âµ]</t>
  </si>
  <si>
    <t>[2020-07-27 11:57:34.738] [exec_time_logger] [info] Execution Time [Âµ]</t>
  </si>
  <si>
    <t>[2020-07-27 11:57:37.713] [exec_time_logger] [info] Execution Time [Âµ]</t>
  </si>
  <si>
    <t>[2020-07-27 11:57:40.609] [exec_time_logger] [info] Execution Time [Âµ]</t>
  </si>
  <si>
    <t>[2020-07-27 11:57:43.853] [exec_time_logger] [info] Execution Time [Âµ]</t>
  </si>
  <si>
    <t>[2020-07-27 11:57:48.073] [exec_time_logger] [info] Execution Time [Âµ]</t>
  </si>
  <si>
    <t>[2020-07-27 11:57:51.035] [exec_time_logger] [info] Execution Time [Âµ]</t>
  </si>
  <si>
    <t>[2020-07-27 11:57:54.190] [exec_time_logger] [info] Execution Time [Âµ]</t>
  </si>
  <si>
    <t>[2020-07-27 11:57:57.425] [exec_time_logger] [info] Execution Time [Âµ]</t>
  </si>
  <si>
    <t>[2020-07-27 11:58:00.504] [exec_time_logger] [info] Execution Time [Âµ]</t>
  </si>
  <si>
    <t>[2020-07-27 11:58:04.437] [exec_time_logger] [info] Execution Time [Âµ]</t>
  </si>
  <si>
    <t>[2020-07-27 11:58:08.243] [exec_time_logger] [info] Execution Time [Âµ]</t>
  </si>
  <si>
    <t>[2020-07-27 11:58:11.494] [exec_time_logger] [info] Execution Time [Âµ]</t>
  </si>
  <si>
    <t>[2020-07-27 11:58:15.745] [exec_time_logger] [info] Execution Time [Âµ]</t>
  </si>
  <si>
    <t>[2020-07-27 11:58:19.949] [exec_time_logger] [info] Execution Time [Âµ]</t>
  </si>
  <si>
    <t>[2020-07-27 11:58:23.526] [exec_time_logger] [info] Execution Time [Âµ]</t>
  </si>
  <si>
    <t>[2020-07-27 11:58:26.312] [exec_time_logger] [info] Execution Time [Âµ]</t>
  </si>
  <si>
    <t>[2020-07-27 11:58:29.340] [exec_time_logger] [info] Execution Time [Âµ]</t>
  </si>
  <si>
    <t>[2020-07-27 11:58:32.084] [exec_time_logger] [info] Execution Time [Âµ]</t>
  </si>
  <si>
    <t>[2020-07-27 11:58:36.705] [exec_time_logger] [info] Execution Time [Âµ]</t>
  </si>
  <si>
    <t>[2020-07-27 11:58:41.280] [exec_time_logger] [info] Execution Time [Âµ]</t>
  </si>
  <si>
    <t>[2020-07-27 11:58:43.957] [exec_time_logger] [info] Execution Time [Âµ]</t>
  </si>
  <si>
    <t>[2020-07-27 11:58:48.370] [exec_time_logger] [info] Execution Time [Âµ]</t>
  </si>
  <si>
    <t>[2020-07-27 11:58:51.747] [exec_time_logger] [info] Execution Time [Âµ]</t>
  </si>
  <si>
    <t>[2020-07-27 11:58:56.033] [exec_time_logger] [info] Execution Time [Âµ]</t>
  </si>
  <si>
    <t>[2020-07-27 11:58:59.525] [exec_time_logger] [info] Execution Time [Âµ]</t>
  </si>
  <si>
    <t>[2020-07-27 11:59:02.750] [exec_time_logger] [info] Execution Time [Âµ]</t>
  </si>
  <si>
    <t>[2020-07-27 11:59:07.000] [exec_time_logger] [info] Execution Time [Âµ]</t>
  </si>
  <si>
    <t>[2020-07-27 11:59:11.401] [exec_time_logger] [info] Execution Time [Âµ]</t>
  </si>
  <si>
    <t>[2020-07-27 11:59:15.862] [exec_time_logger] [info] Execution Time [Âµ]</t>
  </si>
  <si>
    <t>[2020-07-27 11:59:18.923] [exec_time_logger] [info] Execution Time [Âµ]</t>
  </si>
  <si>
    <t>[2020-07-27 11:59:21.711] [exec_time_logger] [info] Execution Time [Âµ]</t>
  </si>
  <si>
    <t>[2020-07-27 11:59:24.862] [exec_time_logger] [info] Execution Time [Âµ]</t>
  </si>
  <si>
    <t>[2020-07-27 11:59:27.932] [exec_time_logger] [info] Execution Time [Âµ]</t>
  </si>
  <si>
    <t>[2020-07-27 11:59:30.691] [exec_time_logger] [info] Execution Time [Âµ]</t>
  </si>
  <si>
    <t>[2020-07-27 11:59:33.795] [exec_time_logger] [info] Execution Time [Âµ]</t>
  </si>
  <si>
    <t>[2020-07-27 11:59:36.096] [exec_time_logger] [info] Execution Time [Âµ]</t>
  </si>
  <si>
    <t>[2020-07-27 11:59:38.932] [exec_time_logger] [info] Execution Time [Âµ]</t>
  </si>
  <si>
    <t>[2020-07-27 11:59:42.915] [exec_time_logger] [info] Execution Time [Âµ]</t>
  </si>
  <si>
    <t>[2020-07-27 11:59:46.907] [exec_time_logger] [info] Execution Time [Âµ]</t>
  </si>
  <si>
    <t>[2020-07-27 11:59:51.714] [exec_time_logger] [info] Execution Time [Âµ]</t>
  </si>
  <si>
    <t>[2020-07-27 11:59:54.864] [exec_time_logger] [info] Execution Time [Âµ]</t>
  </si>
  <si>
    <t>[2020-07-27 11:59:57.392] [exec_time_logger] [info] Execution Time [Âµ]</t>
  </si>
  <si>
    <t>[2020-07-27 12:00:00.376] [exec_time_logger] [info] Execution Time [Âµ]</t>
  </si>
  <si>
    <t>[2020-07-27 12:00:04.286] [exec_time_logger] [info] Execution Time [Âµ]</t>
  </si>
  <si>
    <t>[2020-07-27 12:00:07.450] [exec_time_logger] [info] Execution Time [Âµ]</t>
  </si>
  <si>
    <t>[2020-07-27 12:00:10.351] [exec_time_logger] [info] Execution Time [Âµ]</t>
  </si>
  <si>
    <t>[2020-07-27 12:00:14.108] [exec_time_logger] [info] Execution Time [Âµ]</t>
  </si>
  <si>
    <t>[2020-07-27 12:00:17.194] [exec_time_logger] [info] Execution Time [Âµ]</t>
  </si>
  <si>
    <t>[2020-07-27 12:00:20.588] [exec_time_logger] [info] Execution Time [Âµ]</t>
  </si>
  <si>
    <t>[2020-07-27 12:00:22.981] [exec_time_logger] [info] Execution Time [Âµ]</t>
  </si>
  <si>
    <t>[2020-07-27 12:00:29.217] [exec_time_logger] [info] Execution Time [Âµ]</t>
  </si>
  <si>
    <t>[2020-07-27 12:00:32.790] [exec_time_logger] [info] Execution Time [Âµ]</t>
  </si>
  <si>
    <t>[2020-07-27 12:00:35.915] [exec_time_logger] [info] Execution Time [Âµ]</t>
  </si>
  <si>
    <t>[2020-07-27 12:00:38.766] [exec_time_logger] [info] Execution Time [Âµ]</t>
  </si>
  <si>
    <t>[2020-07-27 12:00:42.281] [exec_time_logger] [info] Execution Time [Âµ]</t>
  </si>
  <si>
    <t>[2020-07-27 12:00:45.809] [exec_time_logger] [info] Execution Time [Âµ]</t>
  </si>
  <si>
    <t>[2020-07-27 12:00:49.690] [exec_time_logger] [info] Execution Time [Âµ]</t>
  </si>
  <si>
    <t>[2020-07-27 12:00:54.535] [exec_time_logger] [info] Execution Time [Âµ]</t>
  </si>
  <si>
    <t>[2020-07-27 12:00:57.604] [exec_time_logger] [info] Execution Time [Âµ]</t>
  </si>
  <si>
    <t>[2020-07-27 12:01:00.728] [exec_time_logger] [info] Execution Time [Âµ]</t>
  </si>
  <si>
    <t>[2020-07-27 12:01:03.439] [exec_time_logger] [info] Execution Time [Âµ]</t>
  </si>
  <si>
    <t>[2020-07-27 12:01:07.013] [exec_time_logger] [info] Execution Time [Âµ]</t>
  </si>
  <si>
    <t>[2020-07-27 12:01:10.806] [exec_time_logger] [info] Execution Time [Âµ]</t>
  </si>
  <si>
    <t>[2020-07-27 12:01:13.485] [exec_time_logger] [info] Execution Time [Âµ]</t>
  </si>
  <si>
    <t>[2020-07-27 12:01:17.121] [exec_time_logger] [info] Execution Time [Âµ]</t>
  </si>
  <si>
    <t>[2020-07-27 12:01:19.758] [exec_time_logger] [info] Execution Time [Âµ]</t>
  </si>
  <si>
    <t>[2020-07-27 12:01:23.296] [exec_time_logger] [info] Execution Time [Âµ]</t>
  </si>
  <si>
    <t>[2020-07-27 12:01:30.156] [exec_time_logger] [info] Execution Time [Âµ]</t>
  </si>
  <si>
    <t>[2020-07-27 12:01:33.086] [exec_time_logger] [info] Execution Time [Âµ]</t>
  </si>
  <si>
    <t>[2020-07-27 12:01:35.479] [exec_time_logger] [info] Execution Time [Âµ]</t>
  </si>
  <si>
    <t>[2020-07-27 12:01:38.689] [exec_time_logger] [info] Execution Time [Âµ]</t>
  </si>
  <si>
    <t>[2020-07-27 12:01:42.398] [exec_time_logger] [info] Execution Time [Âµ]</t>
  </si>
  <si>
    <t>[2020-07-27 12:01:45.671] [exec_time_logger] [info] Execution Time [Âµ]</t>
  </si>
  <si>
    <t>[2020-07-27 12:01:50.204] [exec_time_logger] [info] Execution Time [Âµ]</t>
  </si>
  <si>
    <t>[2020-07-27 12:01:53.193] [exec_time_logger] [info] Execution Time [Âµ]</t>
  </si>
  <si>
    <t>[2020-07-27 12:01:55.943] [exec_time_logger] [info] Execution Time [Âµ]</t>
  </si>
  <si>
    <t>[2020-07-27 12:02:00.100] [exec_time_logger] [info] Execution Time [Âµ]</t>
  </si>
  <si>
    <t>[2020-07-27 12:02:02.631] [exec_time_logger] [info] Execution Time [Âµ]</t>
  </si>
  <si>
    <t>[2020-07-27 12:02:06.300] [exec_time_logger] [info] Execution Time [Âµ]</t>
  </si>
  <si>
    <t>[2020-07-27 12:02:09.371] [exec_time_logger] [info] Execution Time [Âµ]</t>
  </si>
  <si>
    <t>[2020-07-27 12:02:11.975] [exec_time_logger] [info] Execution Time [Âµ]</t>
  </si>
  <si>
    <t>[2020-07-27 12:02:16.104] [exec_time_logger] [info] Execution Time [Âµ]</t>
  </si>
  <si>
    <t>[2020-07-27 12:02:18.663] [exec_time_logger] [info] Execution Time [Âµ]</t>
  </si>
  <si>
    <t>[2020-07-27 12:02:21.812] [exec_time_logger] [info] Execution Time [Âµ]</t>
  </si>
  <si>
    <t>[2020-07-27 12:02:24.636] [exec_time_logger] [info] Execution Time [Âµ]</t>
  </si>
  <si>
    <t>[2020-07-27 12:02:28.125] [exec_time_logger] [info] Execution Time [Âµ]</t>
  </si>
  <si>
    <t>[2020-07-27 12:02:31.440] [exec_time_logger] [info] Execution Time [Âµ]</t>
  </si>
  <si>
    <t>[2020-07-27 12:02:34.684] [exec_time_logger] [info] Execution Time [Âµ]</t>
  </si>
  <si>
    <t>[2020-07-27 12:02:38.846] [exec_time_logger] [info] Execution Time [Âµ]</t>
  </si>
  <si>
    <t>[2020-07-27 12:02:41.617] [exec_time_logger] [info] Execution Time [Âµ]</t>
  </si>
  <si>
    <t>[2020-07-27 12:02:45.286] [exec_time_logger] [info] Execution Time [Âµ]</t>
  </si>
  <si>
    <t>[2020-07-27 12:02:48.537] [exec_time_logger] [info] Execution Time [Âµ]</t>
  </si>
  <si>
    <t>[2020-07-27 12:02:51.595] [exec_time_logger] [info] Execution Time [Âµ]</t>
  </si>
  <si>
    <t>[2020-07-27 12:02:54.446] [exec_time_logger] [info] Execution Time [Âµ]</t>
  </si>
  <si>
    <t>[2020-07-27 12:02:58.598] [exec_time_logger] [info] Execution Time [Âµ]</t>
  </si>
  <si>
    <t>[2020-07-27 12:03:03.083] [exec_time_logger] [info] Execution Time [Âµ]</t>
  </si>
  <si>
    <t>[2020-07-27 12:03:06.190] [exec_time_logger] [info] Execution Time [Âµ]</t>
  </si>
  <si>
    <t>[2020-07-27 12:03:09.200] [exec_time_logger] [info] Execution Time [Âµ]</t>
  </si>
  <si>
    <t>[2020-07-27 12:03:12.549] [exec_time_logger] [info] Execution Time [Âµ]</t>
  </si>
  <si>
    <t>[2020-07-27 12:03:17.158] [exec_time_logger] [info] Execution Time [Âµ]</t>
  </si>
  <si>
    <t>[2020-07-27 12:03:21.017] [exec_time_logger] [info] Execution Time [Âµ]</t>
  </si>
  <si>
    <t>[2020-07-27 12:03:24.415] [exec_time_logger] [info] Execution Time [Âµ]</t>
  </si>
  <si>
    <t>[2020-07-27 12:03:28.439] [exec_time_logger] [info] Execution Time [Âµ]</t>
  </si>
  <si>
    <t>[2020-07-27 12:03:31.054] [exec_time_logger] [info] Execution Time [Âµ]</t>
  </si>
  <si>
    <t>[2020-07-27 12:03:35.061] [exec_time_logger] [info] Execution Time [Âµ]</t>
  </si>
  <si>
    <t>[2020-07-27 12:03:39.016] [exec_time_logger] [info] Execution Time [Âµ]</t>
  </si>
  <si>
    <t>[2020-07-27 12:03:44.074] [exec_time_logger] [info] Execution Time [Âµ]</t>
  </si>
  <si>
    <t>[2020-07-27 12:03:47.864] [exec_time_logger] [info] Execution Time [Âµ]</t>
  </si>
  <si>
    <t>[2020-07-27 12:03:50.599] [exec_time_logger] [info] Execution Time [Âµ]</t>
  </si>
  <si>
    <t>[2020-07-27 12:03:53.800] [exec_time_logger] [info] Execution Time [Âµ]</t>
  </si>
  <si>
    <t>[2020-07-27 12:03:56.647] [exec_time_logger] [info] Execution Time [Âµ]</t>
  </si>
  <si>
    <t>[2020-07-27 12:04:00.643] [exec_time_logger] [info] Execution Time [Âµ]</t>
  </si>
  <si>
    <t>[2020-07-27 12:04:04.290] [exec_time_logger] [info] Execution Time [Âµ]</t>
  </si>
  <si>
    <t>[2020-07-27 12:04:07.451] [exec_time_logger] [info] Execution Time [Âµ]</t>
  </si>
  <si>
    <t>[2020-07-27 12:04:11.622] [exec_time_logger] [info] Execution Time [Âµ]</t>
  </si>
  <si>
    <t>[2020-07-27 12:04:16.435] [exec_time_logger] [info] Execution Time [Âµ]</t>
  </si>
  <si>
    <t>[2020-07-27 12:04:20.143] [exec_time_logger] [info] Execution Time [Âµ]</t>
  </si>
  <si>
    <t>[2020-07-27 12:04:23.175] [exec_time_logger] [info] Execution Time [Âµ]</t>
  </si>
  <si>
    <t>[2020-07-27 12:04:26.040] [exec_time_logger] [info] Execution Time [Âµ]</t>
  </si>
  <si>
    <t>[2020-07-27 12:04:31.686] [exec_time_logger] [info] Execution Time [Âµ]</t>
  </si>
  <si>
    <t>[2020-07-27 12:04:34.315] [exec_time_logger] [info] Execution Time [Âµ]</t>
  </si>
  <si>
    <t>[2020-07-27 12:04:39.986] [exec_time_logger] [info] Execution Time [Âµ]</t>
  </si>
  <si>
    <t>[2020-07-27 12:04:42.942] [exec_time_logger] [info] Execution Time [Âµ]</t>
  </si>
  <si>
    <t>[2020-07-27 12:04:45.942] [exec_time_logger] [info] Execution Time [Âµ]</t>
  </si>
  <si>
    <t>[2020-07-27 12:04:49.906] [exec_time_logger] [info] Execution Time [Âµ]</t>
  </si>
  <si>
    <t>[2020-07-27 12:04:53.082] [exec_time_logger] [info] Execution Time [Âµ]</t>
  </si>
  <si>
    <t>[2020-07-27 12:04:56.424] [exec_time_logger] [info] Execution Time [Âµ]</t>
  </si>
  <si>
    <t>[2020-07-27 12:05:00.592] [exec_time_logger] [info] Execution Time [Âµ]</t>
  </si>
  <si>
    <t>[2020-07-27 12:05:04.194] [exec_time_logger] [info] Execution Time [Âµ]</t>
  </si>
  <si>
    <t>[2020-07-27 12:05:08.017] [exec_time_logger] [info] Execution Time [Âµ]</t>
  </si>
  <si>
    <t>[2020-07-27 12:05:11.342] [exec_time_logger] [info] Execution Time [Âµ]</t>
  </si>
  <si>
    <t>[2020-07-27 12:05:14.400] [exec_time_logger] [info] Execution Time [Âµ]</t>
  </si>
  <si>
    <t>[2020-07-27 12:05:17.710] [exec_time_logger] [info] Execution Time [Âµ]</t>
  </si>
  <si>
    <t>[2020-07-27 12:05:20.786] [exec_time_logger] [info] Execution Time [Âµ]</t>
  </si>
  <si>
    <t>[2020-07-27 12:05:23.885] [exec_time_logger] [info] Execution Time [Âµ]</t>
  </si>
  <si>
    <t>[2020-07-27 12:05:27.017] [exec_time_logger] [info] Execution Time [Âµ]</t>
  </si>
  <si>
    <t>[2020-07-27 12:05:30.114] [exec_time_logger] [info] Execution Time [Âµ]</t>
  </si>
  <si>
    <t>[2020-07-27 12:05:33.381] [exec_time_logger] [info] Execution Time [Âµ]</t>
  </si>
  <si>
    <t>[2020-07-27 12:05:39.835] [exec_time_logger] [info] Execution Time [Âµ]</t>
  </si>
  <si>
    <t>[2020-07-27 12:05:43.640] [exec_time_logger] [info] Execution Time [Âµ]</t>
  </si>
  <si>
    <t>[2020-07-27 12:05:48.555] [exec_time_logger] [info] Execution Time [Âµ]</t>
  </si>
  <si>
    <t>[2020-07-27 12:05:53.013] [exec_time_logger] [info] Execution Time [Âµ]</t>
  </si>
  <si>
    <t>[2020-07-27 12:05:55.513] [exec_time_logger] [info] Execution Time [Âµ]</t>
  </si>
  <si>
    <t>[2020-07-27 12:06:01.539] [exec_time_logger] [info] Execution Time [Âµ]</t>
  </si>
  <si>
    <t>[2020-07-27 12:06:04.620] [exec_time_logger] [info] Execution Time [Âµ]</t>
  </si>
  <si>
    <t>[2020-07-27 12:06:08.291] [exec_time_logger] [info] Execution Time [Âµ]</t>
  </si>
  <si>
    <t>[2020-07-27 12:06:12.672] [exec_time_logger] [info] Execution Time [Âµ]</t>
  </si>
  <si>
    <t>[2020-07-27 12:06:16.871] [exec_time_logger] [info] Execution Time [Âµ]</t>
  </si>
  <si>
    <t>[2020-07-27 12:06:20.800] [exec_time_logger] [info] Execution Time [Âµ]</t>
  </si>
  <si>
    <t>[2020-07-27 12:06:23.801] [exec_time_logger] [info] Execution Time [Âµ]</t>
  </si>
  <si>
    <t>[2020-07-27 12:06:26.441] [exec_time_logger] [info] Execution Time [Âµ]</t>
  </si>
  <si>
    <t>[2020-07-27 12:06:30.363] [exec_time_logger] [info] Execution Time [Âµ]</t>
  </si>
  <si>
    <t>[2020-07-27 12:06:33.902] [exec_time_logger] [info] Execution Time [Âµ]</t>
  </si>
  <si>
    <t>[2020-07-27 12:06:37.528] [exec_time_logger] [info] Execution Time [Âµ]</t>
  </si>
  <si>
    <t>[2020-07-27 12:06:41.088] [exec_time_logger] [info] Execution Time [Âµ]</t>
  </si>
  <si>
    <t>[2020-07-27 12:06:45.796] [exec_time_logger] [info] Execution Time [Âµ]</t>
  </si>
  <si>
    <t>[2020-07-27 12:06:49.972] [exec_time_logger] [info] Execution Time [Âµ]</t>
  </si>
  <si>
    <t>[2020-07-27 12:06:54.002] [exec_time_logger] [info] Execution Time [Âµ]</t>
  </si>
  <si>
    <t>[2020-07-27 12:06:58.140] [exec_time_logger] [info] Execution Time [Âµ]</t>
  </si>
  <si>
    <t>[2020-07-27 12:07:02.626] [exec_time_logger] [info] Execution Time [Âµ]</t>
  </si>
  <si>
    <t>[2020-07-27 12:07:09.265] [exec_time_logger] [info] Execution Time [Âµ]</t>
  </si>
  <si>
    <t>[2020-07-27 12:07:13.105] [exec_time_logger] [info] Execution Time [Âµ]</t>
  </si>
  <si>
    <t>[2020-07-27 12:07:16.810] [exec_time_logger] [info] Execution Time [Âµ]</t>
  </si>
  <si>
    <t>[2020-07-27 12:07:19.872] [exec_time_logger] [info] Execution Time [Âµ]</t>
  </si>
  <si>
    <t>[2020-07-27 12:07:23.377] [exec_time_logger] [info] Execution Time [Âµ]</t>
  </si>
  <si>
    <t>[2020-07-27 12:07:26.780] [exec_time_logger] [info] Execution Time [Âµ]</t>
  </si>
  <si>
    <t>[2020-07-27 12:07:30.235] [exec_time_logger] [info] Execution Time [Âµ]</t>
  </si>
  <si>
    <t>[2020-07-27 12:07:34.126] [exec_time_logger] [info] Execution Time [Âµ]</t>
  </si>
  <si>
    <t>[2020-07-27 12:07:41.425] [exec_time_logger] [info] Execution Time [Âµ]</t>
  </si>
  <si>
    <t>[2020-07-27 12:07:44.811] [exec_time_logger] [info] Execution Time [Âµ]</t>
  </si>
  <si>
    <t>[2020-07-27 12:07:47.720] [exec_time_logger] [info] Execution Time [Âµ]</t>
  </si>
  <si>
    <t>[2020-07-27 12:07:50.230] [exec_time_logger] [info] Execution Time [Âµ]</t>
  </si>
  <si>
    <t>[2020-07-27 12:07:55.665] [exec_time_logger] [info] Execution Time [Âµ]</t>
  </si>
  <si>
    <t>[2020-07-27 12:08:00.815] [exec_time_logger] [info] Execution Time [Âµ]</t>
  </si>
  <si>
    <t>[2020-07-27 12:08:03.950] [exec_time_logger] [info] Execution Time [Âµ]</t>
  </si>
  <si>
    <t>[2020-07-27 12:08:06.929] [exec_time_logger] [info] Execution Time [Âµ]</t>
  </si>
  <si>
    <t>[2020-07-27 12:08:10.699] [exec_time_logger] [info] Execution Time [Âµ]</t>
  </si>
  <si>
    <t>[2020-07-27 12:08:14.186] [exec_time_logger] [info] Execution Time [Âµ]</t>
  </si>
  <si>
    <t>[2020-07-27 12:08:17.913] [exec_time_logger] [info] Execution Time [Âµ]</t>
  </si>
  <si>
    <t>[2020-07-27 12:08:20.813] [exec_time_logger] [info] Execution Time [Âµ]</t>
  </si>
  <si>
    <t>[2020-07-27 12:08:23.920] [exec_time_logger] [info] Execution Time [Âµ]</t>
  </si>
  <si>
    <t>[2020-07-27 12:08:27.998] [exec_time_logger] [info] Execution Time [Âµ]</t>
  </si>
  <si>
    <t>[2020-07-27 12:08:31.808] [exec_time_logger] [info] Execution Time [Âµ]</t>
  </si>
  <si>
    <t>[2020-07-27 12:08:34.646] [exec_time_logger] [info] Execution Time [Âµ]</t>
  </si>
  <si>
    <t>[2020-07-27 12:08:37.307] [exec_time_logger] [info] Execution Time [Âµ]</t>
  </si>
  <si>
    <t>[2020-07-27 12:08:41.894] [exec_time_logger] [info] Execution Time [Âµ]</t>
  </si>
  <si>
    <t>[2020-07-27 12:08:46.502] [exec_time_logger] [info] Execution Time [Âµ]</t>
  </si>
  <si>
    <t>[2020-07-27 12:08:51.072] [exec_time_logger] [info] Execution Time [Âµ]</t>
  </si>
  <si>
    <t>[2020-07-27 12:08:55.156] [exec_time_logger] [info] Execution Time [Âµ]</t>
  </si>
  <si>
    <t>[2020-07-27 12:08:59.570] [exec_time_logger] [info] Execution Time [Âµ]</t>
  </si>
  <si>
    <t>[2020-07-27 12:09:02.376] [exec_time_logger] [info] Execution Time [Âµ]</t>
  </si>
  <si>
    <t>[2020-07-27 12:09:05.887] [exec_time_logger] [info] Execution Time [Âµ]</t>
  </si>
  <si>
    <t>[2020-07-27 12:09:09.721] [exec_time_logger] [info] Execution Time [Âµ]</t>
  </si>
  <si>
    <t>[2020-07-27 12:09:12.973] [exec_time_logger] [info] Execution Time [Âµ]</t>
  </si>
  <si>
    <t>[2020-07-27 12:09:17.326] [exec_time_logger] [info] Execution Time [Âµ]</t>
  </si>
  <si>
    <t>[2020-07-27 12:09:20.795] [exec_time_logger] [info] Execution Time [Âµ]</t>
  </si>
  <si>
    <t>[2020-07-27 12:09:24.139] [exec_time_logger] [info] Execution Time [Âµ]</t>
  </si>
  <si>
    <t>[2020-07-27 12:09:29.007] [exec_time_logger] [info] Execution Time [Âµ]</t>
  </si>
  <si>
    <t>[2020-07-27 12:09:32.326] [exec_time_logger] [info] Execution Time [Âµ]</t>
  </si>
  <si>
    <t>[2020-07-27 12:09:35.668] [exec_time_logger] [info] Execution Time [Âµ]</t>
  </si>
  <si>
    <t>[2020-07-27 12:09:39.161] [exec_time_logger] [info] Execution Time [Âµ]</t>
  </si>
  <si>
    <t>[2020-07-27 12:09:42.709] [exec_time_logger] [info] Execution Time [Âµ]</t>
  </si>
  <si>
    <t>[2020-07-27 12:09:50.891] [exec_time_logger] [info] Execution Time [Âµ]</t>
  </si>
  <si>
    <t>[2020-07-27 12:09:53.855] [exec_time_logger] [info] Execution Time [Âµ]</t>
  </si>
  <si>
    <t>[2020-07-27 12:09:56.850] [exec_time_logger] [info] Execution Time [Âµ]</t>
  </si>
  <si>
    <t>[2020-07-27 12:10:03.735] [exec_time_logger] [info] Execution Time [Âµ]</t>
  </si>
  <si>
    <t>[2020-07-27 12:10:06.889] [exec_time_logger] [info] Execution Time [Âµ]</t>
  </si>
  <si>
    <t>[2020-07-27 12:10:09.913] [exec_time_logger] [info] Execution Time [Âµ]</t>
  </si>
  <si>
    <t>[2020-07-27 12:10:12.729] [exec_time_logger] [info] Execution Time [Âµ]</t>
  </si>
  <si>
    <t>[2020-07-27 12:10:15.787] [exec_time_logger] [info] Execution Time [Âµ]</t>
  </si>
  <si>
    <t>[2020-07-27 12:10:18.453] [exec_time_logger] [info] Execution Time [Âµ]</t>
  </si>
  <si>
    <t>[2020-07-27 12:10:21.611] [exec_time_logger] [info] Execution Time [Âµ]</t>
  </si>
  <si>
    <t>[2020-07-27 12:10:24.943] [exec_time_logger] [info] Execution Time [Âµ]</t>
  </si>
  <si>
    <t>[2020-07-27 12:10:28.507] [exec_time_logger] [info] Execution Time [Âµ]</t>
  </si>
  <si>
    <t>[2020-07-27 12:10:31.360] [exec_time_logger] [info] Execution Time [Âµ]</t>
  </si>
  <si>
    <t>[2020-07-27 12:10:34.666] [exec_time_logger] [info] Execution Time [Âµ]</t>
  </si>
  <si>
    <t>[2020-07-27 12:10:38.121] [exec_time_logger] [info] Execution Time [Âµ]</t>
  </si>
  <si>
    <t>[2020-07-27 12:10:40.909] [exec_time_logger] [info] Execution Time [Âµ]</t>
  </si>
  <si>
    <t>[2020-07-27 12:10:43.625] [exec_time_logger] [info] Execution Time [Âµ]</t>
  </si>
  <si>
    <t>[2020-07-27 12:10:47.283] [exec_time_logger] [info] Execution Time [Âµ]</t>
  </si>
  <si>
    <t>[2020-07-27 12:10:51.024] [exec_time_logger] [info] Execution Time [Âµ]</t>
  </si>
  <si>
    <t>[2020-07-27 12:10:54.209] [exec_time_logger] [info] Execution Time [Âµ]</t>
  </si>
  <si>
    <t>[2020-07-27 12:10:58.306] [exec_time_logger] [info] Execution Time [Âµ]</t>
  </si>
  <si>
    <t>[2020-07-27 12:11:02.297] [exec_time_logger] [info] Execution Time [Âµ]</t>
  </si>
  <si>
    <t>[2020-07-27 12:11:05.479] [exec_time_logger] [info] Execution Time [Âµ]</t>
  </si>
  <si>
    <t>[2020-07-27 12:11:09.588] [exec_time_logger] [info] Execution Time [Âµ]</t>
  </si>
  <si>
    <t>[2020-07-27 12:11:12.117] [exec_time_logger] [info] Execution Time [Âµ]</t>
  </si>
  <si>
    <t>[2020-07-27 12:11:15.581] [exec_time_logger] [info] Execution Time [Âµ]</t>
  </si>
  <si>
    <t>[2020-07-27 12:11:18.748] [exec_time_logger] [info] Execution Time [Âµ]</t>
  </si>
  <si>
    <t>[2020-07-27 12:11:23.107] [exec_time_logger] [info] Execution Time [Âµ]</t>
  </si>
  <si>
    <t>[2020-07-27 12:11:29.569] [exec_time_logger] [info] Execution Time [Âµ]</t>
  </si>
  <si>
    <t>[2020-07-27 12:11:32.290] [exec_time_logger] [info] Execution Time [Âµ]</t>
  </si>
  <si>
    <t>[2020-07-27 12:11:36.163] [exec_time_logger] [info] Execution Time [Âµ]</t>
  </si>
  <si>
    <t>[2020-07-27 12:11:39.772] [exec_time_logger] [info] Execution Time [Âµ]</t>
  </si>
  <si>
    <t>[2020-07-27 12:11:43.180] [exec_time_logger] [info] Execution Time [Âµ]</t>
  </si>
  <si>
    <t>[2020-07-27 12:11:46.967] [exec_time_logger] [info] Execution Time [Âµ]</t>
  </si>
  <si>
    <t>[2020-07-27 12:11:51.838] [exec_time_logger] [info] Execution Time [Âµ]</t>
  </si>
  <si>
    <t>[2020-07-27 12:11:55.460] [exec_time_logger] [info] Execution Time [Âµ]</t>
  </si>
  <si>
    <t>[2020-07-27 12:11:59.513] [exec_time_logger] [info] Execution Time [Âµ]</t>
  </si>
  <si>
    <t>[2020-07-27 12:12:02.626] [exec_time_logger] [info] Execution Time [Âµ]</t>
  </si>
  <si>
    <t>[2020-07-27 12:12:06.995] [exec_time_logger] [info] Execution Time [Âµ]</t>
  </si>
  <si>
    <t>[2020-07-27 12:12:11.649] [exec_time_logger] [info] Execution Time [Âµ]</t>
  </si>
  <si>
    <t>[2020-07-27 12:12:14.295] [exec_time_logger] [info] Execution Time [Âµ]</t>
  </si>
  <si>
    <t>[2020-07-27 12:12:17.058] [exec_time_logger] [info] Execution Time [Âµ]</t>
  </si>
  <si>
    <t>[2020-07-27 12:12:20.591] [exec_time_logger] [info] Execution Time [Âµ]</t>
  </si>
  <si>
    <t>[2020-07-27 12:12:24.143] [exec_time_logger] [info] Execution Time [Âµ]</t>
  </si>
  <si>
    <t>[2020-07-27 12:12:29.230] [exec_time_logger] [info] Execution Time [Âµ]</t>
  </si>
  <si>
    <t>[2020-07-27 12:12:34.157] [exec_time_logger] [info] Execution Time [Âµ]</t>
  </si>
  <si>
    <t>[2020-07-27 12:12:37.589] [exec_time_logger] [info] Execution Time [Âµ]</t>
  </si>
  <si>
    <t>[2020-07-27 12:12:41.330] [exec_time_logger] [info] Execution Time [Âµ]</t>
  </si>
  <si>
    <t>[2020-07-27 12:12:45.364] [exec_time_logger] [info] Execution Time [Âµ]</t>
  </si>
  <si>
    <t>[2020-07-27 12:12:50.011] [exec_time_logger] [info] Execution Time [Âµ]</t>
  </si>
  <si>
    <t>[2020-07-27 12:12:54.415] [exec_time_logger] [info] Execution Time [Âµ]</t>
  </si>
  <si>
    <t>[2020-07-27 12:12:57.910] [exec_time_logger] [info] Execution Time [Âµ]</t>
  </si>
  <si>
    <t>[2020-07-27 12:13:00.924] [exec_time_logger] [info] Execution Time [Âµ]</t>
  </si>
  <si>
    <t>[2020-07-27 12:13:03.764] [exec_time_logger] [info] Execution Time [Âµ]</t>
  </si>
  <si>
    <t>[2020-07-27 12:13:07.766] [exec_time_logger] [info] Execution Time [Âµ]</t>
  </si>
  <si>
    <t>[2020-07-27 12:13:12.349] [exec_time_logger] [info] Execution Time [Âµ]</t>
  </si>
  <si>
    <t>[2020-07-27 12:13:17.327] [exec_time_logger] [info] Execution Time [Âµ]</t>
  </si>
  <si>
    <t>[2020-07-27 12:13:20.910] [exec_time_logger] [info] Execution Time [Âµ]</t>
  </si>
  <si>
    <t>[2020-07-27 12:13:23.971] [exec_time_logger] [info] Execution Time [Âµ]</t>
  </si>
  <si>
    <t>[2020-07-27 12:13:27.702] [exec_time_logger] [info] Execution Time [Âµ]</t>
  </si>
  <si>
    <t>[2020-07-27 12:13:31.486] [exec_time_logger] [info] Execution Time [Âµ]</t>
  </si>
  <si>
    <t>[2020-07-27 12:13:34.425] [exec_time_logger] [info] Execution Time [Âµ]</t>
  </si>
  <si>
    <t>[2020-07-27 12:13:37.765] [exec_time_logger] [info] Execution Time [Âµ]</t>
  </si>
  <si>
    <t>[2020-07-27 12:13:41.393] [exec_time_logger] [info] Execution Time [Âµ]</t>
  </si>
  <si>
    <t>[2020-07-27 12:13:44.502] [exec_time_logger] [info] Execution Time [Âµ]</t>
  </si>
  <si>
    <t>[2020-07-27 12:13:49.199] [exec_time_logger] [info] Execution Time [Âµ]</t>
  </si>
  <si>
    <t>[2020-07-27 12:13:54.468] [exec_time_logger] [info] Execution Time [Âµ]</t>
  </si>
  <si>
    <t>[2020-07-27 12:13:57.792] [exec_time_logger] [info] Execution Time [Âµ]</t>
  </si>
  <si>
    <t>[2020-07-27 12:14:01.797] [exec_time_logger] [info] Execution Time [Âµ]</t>
  </si>
  <si>
    <t>[2020-07-27 12:14:05.327] [exec_time_logger] [info] Execution Time [Âµ]</t>
  </si>
  <si>
    <t>[2020-07-27 12:14:08.467] [exec_time_logger] [info] Execution Time [Âµ]</t>
  </si>
  <si>
    <t>[2020-07-27 12:14:11.653] [exec_time_logger] [info] Execution Time [Âµ]</t>
  </si>
  <si>
    <t>[2020-07-27 12:14:14.427] [exec_time_logger] [info] Execution Time [Âµ]</t>
  </si>
  <si>
    <t>[2020-07-27 12:14:17.571] [exec_time_logger] [info] Execution Time [Âµ]</t>
  </si>
  <si>
    <t>[2020-07-27 12:14:21.560] [exec_time_logger] [info] Execution Time [Âµ]</t>
  </si>
  <si>
    <t>[2020-07-27 12:14:24.135] [exec_time_logger] [info] Execution Time [Âµ]</t>
  </si>
  <si>
    <t>[2020-07-27 12:14:27.951] [exec_time_logger] [info] Execution Time [Âµ]</t>
  </si>
  <si>
    <t>[2020-07-27 12:14:32.119] [exec_time_logger] [info] Execution Time [Âµ]</t>
  </si>
  <si>
    <t>[2020-07-27 12:14:34.983] [exec_time_logger] [info] Execution Time [Âµ]</t>
  </si>
  <si>
    <t>[2020-07-27 12:14:39.899] [exec_time_logger] [info] Execution Time [Âµ]</t>
  </si>
  <si>
    <t>[2020-07-27 12:14:42.743] [exec_time_logger] [info] Execution Time [Âµ]</t>
  </si>
  <si>
    <t>[2020-07-27 12:14:47.164] [exec_time_logger] [info] Execution Time [Âµ]</t>
  </si>
  <si>
    <t>[2020-07-27 12:14:51.804] [exec_time_logger] [info] Execution Time [Âµ]</t>
  </si>
  <si>
    <t>[2020-07-27 12:14:54.906] [exec_time_logger] [info] Execution Time [Âµ]</t>
  </si>
  <si>
    <t>[2020-07-27 12:14:57.715] [exec_time_logger] [info] Execution Time [Âµ]</t>
  </si>
  <si>
    <t>[2020-07-27 12:15:03.718] [exec_time_logger] [info] Execution Time [Âµ]</t>
  </si>
  <si>
    <t>[2020-07-27 12:15:06.683] [exec_time_logger] [info] Execution Time [Âµ]</t>
  </si>
  <si>
    <t>[2020-07-27 12:15:09.685] [exec_time_logger] [info] Execution Time [Âµ]</t>
  </si>
  <si>
    <t>[2020-07-27 12:15:14.026] [exec_time_logger] [info] Execution Time [Âµ]</t>
  </si>
  <si>
    <t>[2020-07-27 12:15:17.683] [exec_time_logger] [info] Execution Time [Âµ]</t>
  </si>
  <si>
    <t>[2020-07-27 12:15:22.710] [exec_time_logger] [info] Execution Time [Âµ]</t>
  </si>
  <si>
    <t>[2020-07-27 12:15:25.302] [exec_time_logger] [info] Execution Time [Âµ]</t>
  </si>
  <si>
    <t>[2020-07-27 12:15:31.347] [exec_time_logger] [info] Execution Time [Âµ]</t>
  </si>
  <si>
    <t>[2020-07-27 12:15:34.561] [exec_time_logger] [info] Execution Time [Âµ]</t>
  </si>
  <si>
    <t>[2020-07-27 12:15:37.821] [exec_time_logger] [info] Execution Time [Âµ]</t>
  </si>
  <si>
    <t>[2020-07-27 12:15:41.196] [exec_time_logger] [info] Execution Time [Âµ]</t>
  </si>
  <si>
    <t>[2020-07-27 12:15:44.344] [exec_time_logger] [info] Execution Time [Âµ]</t>
  </si>
  <si>
    <t>[2020-07-27 12:15:49.771] [exec_time_logger] [info] Execution Time [Âµ]</t>
  </si>
  <si>
    <t>[2020-07-27 12:15:53.957] [exec_time_logger] [info] Execution Time [Âµ]</t>
  </si>
  <si>
    <t>[2020-07-27 12:15:56.938] [exec_time_logger] [info] Execution Time [Âµ]</t>
  </si>
  <si>
    <t>[2020-07-27 12:16:02.343] [exec_time_logger] [info] Execution Time [Âµ]</t>
  </si>
  <si>
    <t>[2020-07-27 12:16:06.032] [exec_time_logger] [info] Execution Time [Âµ]</t>
  </si>
  <si>
    <t>[2020-07-27 12:16:09.397] [exec_time_logger] [info] Execution Time [Âµ]</t>
  </si>
  <si>
    <t>[2020-07-27 12:16:13.757] [exec_time_logger] [info] Execution Time [Âµ]</t>
  </si>
  <si>
    <t>[2020-07-27 12:16:17.220] [exec_time_logger] [info] Execution Time [Âµ]</t>
  </si>
  <si>
    <t>[2020-07-27 12:16:21.610] [exec_time_logger] [info] Execution Time [Âµ]</t>
  </si>
  <si>
    <t>[2020-07-27 12:16:24.653] [exec_time_logger] [info] Execution Time [Âµ]</t>
  </si>
  <si>
    <t>[2020-07-27 12:16:29.404] [exec_time_logger] [info] Execution Time [Âµ]</t>
  </si>
  <si>
    <t>[2020-07-27 12:16:32.122] [exec_time_logger] [info] Execution Time [Âµ]</t>
  </si>
  <si>
    <t>[2020-07-27 12:16:35.768] [exec_time_logger] [info] Execution Time [Âµ]</t>
  </si>
  <si>
    <t>[2020-07-27 12:16:39.029] [exec_time_logger] [info] Execution Time [Âµ]</t>
  </si>
  <si>
    <t>[2020-07-27 12:16:43.050] [exec_time_logger] [info] Execution Time [Âµ]</t>
  </si>
  <si>
    <t>[2020-07-27 12:16:46.461] [exec_time_logger] [info] Execution Time [Âµ]</t>
  </si>
  <si>
    <t>[2020-07-27 12:16:49.702] [exec_time_logger] [info] Execution Time [Âµ]</t>
  </si>
  <si>
    <t>[2020-07-27 12:16:52.534] [exec_time_logger] [info] Execution Time [Âµ]</t>
  </si>
  <si>
    <t>[2020-07-27 12:16:55.451] [exec_time_logger] [info] Execution Time [Âµ]</t>
  </si>
  <si>
    <t>[2020-07-27 12:16:58.026] [exec_time_logger] [info] Execution Time [Âµ]</t>
  </si>
  <si>
    <t>[2020-07-27 12:17:01.216] [exec_time_logger] [info] Execution Time [Âµ]</t>
  </si>
  <si>
    <t>[2020-07-27 12:17:04.510] [exec_time_logger] [info] Execution Time [Âµ]</t>
  </si>
  <si>
    <t>[2020-07-27 12:17:07.140] [exec_time_logger] [info] Execution Time [Âµ]</t>
  </si>
  <si>
    <t>[2020-07-27 12:17:10.113] [exec_time_logger] [info] Execution Time [Âµ]</t>
  </si>
  <si>
    <t>[2020-07-27 12:17:13.070] [exec_time_logger] [info] Execution Time [Âµ]</t>
  </si>
  <si>
    <t>[2020-07-27 12:17:15.961] [exec_time_logger] [info] Execution Time [Âµ]</t>
  </si>
  <si>
    <t>[2020-07-27 12:17:23.064] [exec_time_logger] [info] Execution Time [Âµ]</t>
  </si>
  <si>
    <t>[2020-07-27 12:17:25.673] [exec_time_logger] [info] Execution Time [Âµ]</t>
  </si>
  <si>
    <t>[2020-07-27 12:17:27.987] [exec_time_logger] [info] Execution Time [Âµ]</t>
  </si>
  <si>
    <t>[2020-07-27 12:17:31.509] [exec_time_logger] [info] Execution Time [Âµ]</t>
  </si>
  <si>
    <t>[2020-07-27 12:17:34.697] [exec_time_logger] [info] Execution Time [Âµ]</t>
  </si>
  <si>
    <t>[2020-07-27 12:17:39.114] [exec_time_logger] [info] Execution Time [Âµ]</t>
  </si>
  <si>
    <t>[2020-07-27 12:17:43.135] [exec_time_logger] [info] Execution Time [Âµ]</t>
  </si>
  <si>
    <t>[2020-07-27 12:17:47.557] [exec_time_logger] [info] Execution Time [Âµ]</t>
  </si>
  <si>
    <t>[2020-07-27 12:17:52.846] [exec_time_logger] [info] Execution Time [Âµ]</t>
  </si>
  <si>
    <t>[2020-07-27 12:17:57.780] [exec_time_logger] [info] Execution Time [Âµ]</t>
  </si>
  <si>
    <t>[2020-07-27 12:18:01.317] [exec_time_logger] [info] Execution Time [Âµ]</t>
  </si>
  <si>
    <t>[2020-07-27 12:18:05.800] [exec_time_logger] [info] Execution Time [Âµ]</t>
  </si>
  <si>
    <t>[2020-07-27 12:18:10.482] [exec_time_logger] [info] Execution Time [Âµ]</t>
  </si>
  <si>
    <t>[2020-07-27 12:18:12.901] [exec_time_logger] [info] Execution Time [Âµ]</t>
  </si>
  <si>
    <t>[2020-07-27 12:18:19.181] [exec_time_logger] [info] Execution Time [Âµ]</t>
  </si>
  <si>
    <t>[2020-07-27 12:18:22.184] [exec_time_logger] [info] Execution Time [Âµ]</t>
  </si>
  <si>
    <t>[2020-07-27 12:18:25.871] [exec_time_logger] [info] Execution Time [Âµ]</t>
  </si>
  <si>
    <t>[2020-07-27 12:18:28.631] [exec_time_logger] [info] Execution Time [Âµ]</t>
  </si>
  <si>
    <t>[2020-07-27 12:18:31.610] [exec_time_logger] [info] Execution Time [Âµ]</t>
  </si>
  <si>
    <t>[2020-07-27 12:18:34.945] [exec_time_logger] [info] Execution Time [Âµ]</t>
  </si>
  <si>
    <t>[2020-07-27 12:18:38.077] [exec_time_logger] [info] Execution Time [Âµ]</t>
  </si>
  <si>
    <t>[2020-07-27 12:18:43.964] [exec_time_logger] [info] Execution Time [Âµ]</t>
  </si>
  <si>
    <t>[2020-07-27 12:18:48.965] [exec_time_logger] [info] Execution Time [Âµ]</t>
  </si>
  <si>
    <t>[2020-07-27 12:18:52.968] [exec_time_logger] [info] Execution Time [Âµ]</t>
  </si>
  <si>
    <t>[2020-07-27 12:18:57.578] [exec_time_logger] [info] Execution Time [Âµ]</t>
  </si>
  <si>
    <t>[2020-07-27 12:19:00.928] [exec_time_logger] [info] Execution Time [Âµ]</t>
  </si>
  <si>
    <t>[2020-07-27 12:19:03.855] [exec_time_logger] [info] Execution Time [Âµ]</t>
  </si>
  <si>
    <t>[2020-07-27 12:19:07.178] [exec_time_logger] [info] Execution Time [Âµ]</t>
  </si>
  <si>
    <t>[2020-07-27 12:19:11.085] [exec_time_logger] [info] Execution Time [Âµ]</t>
  </si>
  <si>
    <t>[2020-07-27 12:19:13.908] [exec_time_logger] [info] Execution Time [Âµ]</t>
  </si>
  <si>
    <t>[2020-07-27 12:19:17.365] [exec_time_logger] [info] Execution Time [Âµ]</t>
  </si>
  <si>
    <t>[2020-07-27 12:19:21.630] [exec_time_logger] [info] Execution Time [Âµ]</t>
  </si>
  <si>
    <t>[2020-07-27 12:19:24.607] [exec_time_logger] [info] Execution Time [Âµ]</t>
  </si>
  <si>
    <t>[2020-07-27 12:19:28.672] [exec_time_logger] [info] Execution Time [Âµ]</t>
  </si>
  <si>
    <t>[2020-07-27 12:19:32.136] [exec_time_logger] [info] Execution Time [Âµ]</t>
  </si>
  <si>
    <t>[2020-07-27 12:19:34.954] [exec_time_logger] [info] Execution Time [Âµ]</t>
  </si>
  <si>
    <t>[2020-07-27 12:19:39.723] [exec_time_logger] [info] Execution Time [Âµ]</t>
  </si>
  <si>
    <t>[2020-07-27 12:19:43.606] [exec_time_logger] [info] Execution Time [Âµ]</t>
  </si>
  <si>
    <t>[2020-07-27 12:19:47.110] [exec_time_logger] [info] Execution Time [Âµ]</t>
  </si>
  <si>
    <t>[2020-07-27 12:19:50.345] [exec_time_logger] [info] Execution Time [Âµ]</t>
  </si>
  <si>
    <t>[2020-07-27 12:19:55.577] [exec_time_logger] [info] Execution Time [Âµ]</t>
  </si>
  <si>
    <t>[2020-07-27 12:19:58.674] [exec_time_logger] [info] Execution Time [Âµ]</t>
  </si>
  <si>
    <t>[2020-07-27 12:20:02.631] [exec_time_logger] [info] Execution Time [Âµ]</t>
  </si>
  <si>
    <t>[2020-07-27 12:20:05.596] [exec_time_logger] [info] Execution Time [Âµ]</t>
  </si>
  <si>
    <t>[2020-07-27 12:20:09.816] [exec_time_logger] [info] Execution Time [Âµ]</t>
  </si>
  <si>
    <t>[2020-07-27 12:20:13.000] [exec_time_logger] [info] Execution Time [Âµ]</t>
  </si>
  <si>
    <t>[2020-07-27 12:20:15.955] [exec_time_logger] [info] Execution Time [Âµ]</t>
  </si>
  <si>
    <t>[2020-07-27 12:20:18.969] [exec_time_logger] [info] Execution Time [Âµ]</t>
  </si>
  <si>
    <t>[2020-07-27 12:20:22.382] [exec_time_logger] [info] Execution Time [Âµ]</t>
  </si>
  <si>
    <t>[2020-07-27 12:20:25.544] [exec_time_logger] [info] Execution Time [Âµ]</t>
  </si>
  <si>
    <t>[2020-07-27 12:20:29.049] [exec_time_logger] [info] Execution Time [Âµ]</t>
  </si>
  <si>
    <t>[2020-07-27 12:20:32.750] [exec_time_logger] [info] Execution Time [Âµ]</t>
  </si>
  <si>
    <t>[2020-07-27 12:20:35.886] [exec_time_logger] [info] Execution Time [Âµ]</t>
  </si>
  <si>
    <t>[2020-07-27 12:20:38.991] [exec_time_logger] [info] Execution Time [Âµ]</t>
  </si>
  <si>
    <t>[2020-07-27 12:20:41.700] [exec_time_logger] [info] Execution Time [Âµ]</t>
  </si>
  <si>
    <t>[2020-07-27 12:20:47.774] [exec_time_logger] [info] Execution Time [Âµ]</t>
  </si>
  <si>
    <t>[2020-07-27 12:20:51.173] [exec_time_logger] [info] Execution Time [Âµ]</t>
  </si>
  <si>
    <t>[2020-07-27 12:20:53.990] [exec_time_logger] [info] Execution Time [Âµ]</t>
  </si>
  <si>
    <t>[2020-07-27 12:20:57.527] [exec_time_logger] [info] Execution Time [Âµ]</t>
  </si>
  <si>
    <t>[2020-07-27 12:21:01.026] [exec_time_logger] [info] Execution Time [Âµ]</t>
  </si>
  <si>
    <t>[2020-07-27 12:21:03.607] [exec_time_logger] [info] Execution Time [Âµ]</t>
  </si>
  <si>
    <t>[2020-07-27 12:21:07.169] [exec_time_logger] [info] Execution Time [Âµ]</t>
  </si>
  <si>
    <t>[2020-07-27 12:21:10.876] [exec_time_logger] [info] Execution Time [Âµ]</t>
  </si>
  <si>
    <t>[2020-07-27 12:21:14.482] [exec_time_logger] [info] Execution Time [Âµ]</t>
  </si>
  <si>
    <t>[2020-07-27 12:21:19.271] [exec_time_logger] [info] Execution Time [Âµ]</t>
  </si>
  <si>
    <t>[2020-07-27 12:21:22.682] [exec_time_logger] [info] Execution Time [Âµ]</t>
  </si>
  <si>
    <t>[2020-07-27 12:21:25.362] [exec_time_logger] [info] Execution Time [Âµ]</t>
  </si>
  <si>
    <t>[2020-07-27 12:21:28.074] [exec_time_logger] [info] Execution Time [Âµ]</t>
  </si>
  <si>
    <t>[2020-07-27 12:21:31.570] [exec_time_logger] [info] Execution Time [Âµ]</t>
  </si>
  <si>
    <t>[2020-07-27 12:21:34.875] [exec_time_logger] [info] Execution Time [Âµ]</t>
  </si>
  <si>
    <t>[2020-07-27 12:21:39.557] [exec_time_logger] [info] Execution Time [Âµ]</t>
  </si>
  <si>
    <t>[2020-07-27 12:21:42.354] [exec_time_logger] [info] Execution Time [Âµ]</t>
  </si>
  <si>
    <t>[2020-07-27 12:21:49.902] [exec_time_logger] [info] Execution Time [Âµ]</t>
  </si>
  <si>
    <t>[2020-07-27 12:21:53.336] [exec_time_logger] [info] Execution Time [Âµ]</t>
  </si>
  <si>
    <t>[2020-07-27 12:21:57.370] [exec_time_logger] [info] Execution Time [Âµ]</t>
  </si>
  <si>
    <t>[2020-07-27 12:22:01.750] [exec_time_logger] [info] Execution Time [Âµ]</t>
  </si>
  <si>
    <t>[2020-07-27 12:22:05.591] [exec_time_logger] [info] Execution Time [Âµ]</t>
  </si>
  <si>
    <t>[2020-07-27 12:22:09.086] [exec_time_logger] [info] Execution Time [Âµ]</t>
  </si>
  <si>
    <t>[2020-07-27 12:22:12.182] [exec_time_logger] [info] Execution Time [Âµ]</t>
  </si>
  <si>
    <t>[2020-07-27 12:22:15.878] [exec_time_logger] [info] Execution Time [Âµ]</t>
  </si>
  <si>
    <t>[2020-07-27 12:22:19.361] [exec_time_logger] [info] Execution Time [Âµ]</t>
  </si>
  <si>
    <t>[2020-07-27 12:22:23.882] [exec_time_logger] [info] Execution Time [Âµ]</t>
  </si>
  <si>
    <t>[2020-07-27 12:22:27.231] [exec_time_logger] [info] Execution Time [Âµ]</t>
  </si>
  <si>
    <t>[2020-07-27 12:22:31.302] [exec_time_logger] [info] Execution Time [Âµ]</t>
  </si>
  <si>
    <t>[2020-07-27 12:22:33.772] [exec_time_logger] [info] Execution Time [Âµ]</t>
  </si>
  <si>
    <t>[2020-07-27 12:22:36.402] [exec_time_logger] [info] Execution Time [Âµ]</t>
  </si>
  <si>
    <t>[2020-07-27 12:22:39.622] [exec_time_logger] [info] Execution Time [Âµ]</t>
  </si>
  <si>
    <t>[2020-07-27 12:22:44.115] [exec_time_logger] [info] Execution Time [Âµ]</t>
  </si>
  <si>
    <t>[2020-07-27 12:22:48.562] [exec_time_logger] [info] Execution Time [Âµ]</t>
  </si>
  <si>
    <t>[2020-07-27 12:22:51.603] [exec_time_logger] [info] Execution Time [Âµ]</t>
  </si>
  <si>
    <t>[2020-07-27 12:22:56.440] [exec_time_logger] [info] Execution Time [Âµ]</t>
  </si>
  <si>
    <t>[2020-07-27 12:23:02.790] [exec_time_logger] [info] Execution Time [Âµ]</t>
  </si>
  <si>
    <t>[2020-07-27 12:23:06.766] [exec_time_logger] [info] Execution Time [Âµ]</t>
  </si>
  <si>
    <t>[2020-07-27 12:23:09.634] [exec_time_logger] [info] Execution Time [Âµ]</t>
  </si>
  <si>
    <t>[2020-07-27 12:23:12.899] [exec_time_logger] [info] Execution Time [Âµ]</t>
  </si>
  <si>
    <t>[2020-07-27 12:23:17.354] [exec_time_logger] [info] Execution Time [Âµ]</t>
  </si>
  <si>
    <t>[2020-07-27 12:23:21.131] [exec_time_logger] [info] Execution Time [Âµ]</t>
  </si>
  <si>
    <t>[2020-07-27 12:23:26.463] [exec_time_logger] [info] Execution Time [Âµ]</t>
  </si>
  <si>
    <t>[2020-07-27 12:23:31.339] [exec_time_logger] [info] Execution Time [Âµ]</t>
  </si>
  <si>
    <t>[2020-07-27 12:23:36.007] [exec_time_logger] [info] Execution Time [Âµ]</t>
  </si>
  <si>
    <t>[2020-07-27 12:23:40.042] [exec_time_logger] [info] Execution Time [Âµ]</t>
  </si>
  <si>
    <t>[2020-07-27 12:23:43.494] [exec_time_logger] [info] Execution Time [Âµ]</t>
  </si>
  <si>
    <t>[2020-07-27 12:23:50.098] [exec_time_logger] [info] Execution Time [Âµ]</t>
  </si>
  <si>
    <t>[2020-07-27 12:23:52.954] [exec_time_logger] [info] Execution Time [Âµ]</t>
  </si>
  <si>
    <t>[2020-07-27 12:23:57.164] [exec_time_logger] [info] Execution Time [Âµ]</t>
  </si>
  <si>
    <t>[2020-07-27 12:24:00.644] [exec_time_logger] [info] Execution Time [Âµ]</t>
  </si>
  <si>
    <t>[2020-07-27 12:24:04.920] [exec_time_logger] [info] Execution Time [Âµ]</t>
  </si>
  <si>
    <t>[2020-07-27 12:24:09.558] [exec_time_logger] [info] Execution Time [Âµ]</t>
  </si>
  <si>
    <t>[2020-07-27 12:24:12.268] [exec_time_logger] [info] Execution Time [Âµ]</t>
  </si>
  <si>
    <t>[2020-07-27 12:24:15.769] [exec_time_logger] [info] Execution Time [Âµ]</t>
  </si>
  <si>
    <t>[2020-07-27 12:24:19.701] [exec_time_logger] [info] Execution Time [Âµ]</t>
  </si>
  <si>
    <t>[2020-07-27 12:24:22.781] [exec_time_logger] [info] Execution Time [Âµ]</t>
  </si>
  <si>
    <t>[2020-07-27 12:24:26.697] [exec_time_logger] [info] Execution Time [Âµ]</t>
  </si>
  <si>
    <t>[2020-07-27 12:24:30.734] [exec_time_logger] [info] Execution Time [Âµ]</t>
  </si>
  <si>
    <t>[2020-07-27 12:24:34.234] [exec_time_logger] [info] Execution Time [Âµ]</t>
  </si>
  <si>
    <t>[2020-07-27 12:24:38.610] [exec_time_logger] [info] Execution Time [Âµ]</t>
  </si>
  <si>
    <t>[2020-07-27 12:24:41.870] [exec_time_logger] [info] Execution Time [Âµ]</t>
  </si>
  <si>
    <t>[2020-07-27 12:24:45.681] [exec_time_logger] [info] Execution Time [Âµ]</t>
  </si>
  <si>
    <t>[2020-07-27 12:24:48.793] [exec_time_logger] [info] Execution Time [Âµ]</t>
  </si>
  <si>
    <t>[2020-07-27 12:24:52.050] [exec_time_logger] [info] Execution Time [Âµ]</t>
  </si>
  <si>
    <t>[2020-07-27 12:24:54.875] [exec_time_logger] [info] Execution Time [Âµ]</t>
  </si>
  <si>
    <t>[2020-07-27 12:24:58.062] [exec_time_logger] [info] Execution Time [Âµ]</t>
  </si>
  <si>
    <t>[2020-07-27 12:25:01.763] [exec_time_logger] [info] Execution Time [Âµ]</t>
  </si>
  <si>
    <t>[2020-07-27 12:25:05.249] [exec_time_logger] [info] Execution Time [Âµ]</t>
  </si>
  <si>
    <t>[2020-07-27 12:25:09.865] [exec_time_logger] [info] Execution Time [Âµ]</t>
  </si>
  <si>
    <t>[2020-07-27 12:25:14.138] [exec_time_logger] [info] Execution Time [Âµ]</t>
  </si>
  <si>
    <t>[2020-07-27 12:25:18.013] [exec_time_logger] [info] Execution Time [Âµ]</t>
  </si>
  <si>
    <t>[2020-07-27 12:25:21.514] [exec_time_logger] [info] Execution Time [Âµ]</t>
  </si>
  <si>
    <t>[2020-07-27 12:25:24.607] [exec_time_logger] [info] Execution Time [Âµ]</t>
  </si>
  <si>
    <t>[2020-07-27 12:25:28.727] [exec_time_logger] [info] Execution Time [Âµ]</t>
  </si>
  <si>
    <t>[2020-07-27 12:25:32.313] [exec_time_logger] [info] Execution Time [Âµ]</t>
  </si>
  <si>
    <t>[2020-07-27 12:25:36.927] [exec_time_logger] [info] Execution Time [Âµ]</t>
  </si>
  <si>
    <t>[2020-07-27 12:25:41.041] [exec_time_logger] [info] Execution Time [Âµ]</t>
  </si>
  <si>
    <t>[2020-07-27 12:25:46.027] [exec_time_logger] [info] Execution Time [Âµ]</t>
  </si>
  <si>
    <t>[2020-07-27 12:25:50.094] [exec_time_logger] [info] Execution Time [Âµ]</t>
  </si>
  <si>
    <t>[2020-07-27 12:25:56.828] [exec_time_logger] [info] Execution Time [Âµ]</t>
  </si>
  <si>
    <t>[2020-07-27 12:26:00.989] [exec_time_logger] [info] Execution Time [Âµ]</t>
  </si>
  <si>
    <t>[2020-07-27 12:26:04.945] [exec_time_logger] [info] Execution Time [Âµ]</t>
  </si>
  <si>
    <t>[2020-07-27 12:26:09.043] [exec_time_logger] [info] Execution Time [Âµ]</t>
  </si>
  <si>
    <t>[2020-07-27 12:26:12.922] [exec_time_logger] [info] Execution Time [Âµ]</t>
  </si>
  <si>
    <t>[2020-07-27 12:26:16.559] [exec_time_logger] [info] Execution Time [Âµ]</t>
  </si>
  <si>
    <t>[2020-07-27 12:26:19.696] [exec_time_logger] [info] Execution Time [Âµ]</t>
  </si>
  <si>
    <t>[2020-07-27 12:26:22.609] [exec_time_logger] [info] Execution Time [Âµ]</t>
  </si>
  <si>
    <t>[2020-07-27 12:26:26.688] [exec_time_logger] [info] Execution Time [Âµ]</t>
  </si>
  <si>
    <t>[2020-07-27 12:26:29.566] [exec_time_logger] [info] Execution Time [Âµ]</t>
  </si>
  <si>
    <t>[2020-07-27 12:26:33.295] [exec_time_logger] [info] Execution Time [Âµ]</t>
  </si>
  <si>
    <t>[2020-07-27 12:26:36.865] [exec_time_logger] [info] Execution Time [Âµ]</t>
  </si>
  <si>
    <t>[2020-07-27 12:26:40.141] [exec_time_logger] [info] Execution Time [Âµ]</t>
  </si>
  <si>
    <t>[2020-07-27 12:26:45.692] [exec_time_logger] [info] Execution Time [Âµ]</t>
  </si>
  <si>
    <t>[2020-07-27 12:26:50.536] [exec_time_logger] [info] Execution Time [Âµ]</t>
  </si>
  <si>
    <t>[2020-07-27 12:26:53.636] [exec_time_logger] [info] Execution Time [Âµ]</t>
  </si>
  <si>
    <t>[2020-07-27 12:26:57.529] [exec_time_logger] [info] Execution Time [Âµ]</t>
  </si>
  <si>
    <t>[2020-07-27 12:27:00.125] [exec_time_logger] [info] Execution Time [Âµ]</t>
  </si>
  <si>
    <t>[2020-07-27 12:27:02.738] [exec_time_logger] [info] Execution Time [Âµ]</t>
  </si>
  <si>
    <t>[2020-07-27 12:27:06.503] [exec_time_logger] [info] Execution Time [Âµ]</t>
  </si>
  <si>
    <t>[2020-07-27 12:27:09.827] [exec_time_logger] [info] Execution Time [Âµ]</t>
  </si>
  <si>
    <t>[2020-07-27 12:27:14.387] [exec_time_logger] [info] Execution Time [Âµ]</t>
  </si>
  <si>
    <t>[2020-07-27 12:27:19.714] [exec_time_logger] [info] Execution Time [Âµ]</t>
  </si>
  <si>
    <t>[2020-07-27 12:27:23.694] [exec_time_logger] [info] Execution Time [Âµ]</t>
  </si>
  <si>
    <t>[2020-07-27 12:27:27.000] [exec_time_logger] [info] Execution Time [Âµ]</t>
  </si>
  <si>
    <t>[2020-07-27 12:27:30.989] [exec_time_logger] [info] Execution Time [Âµ]</t>
  </si>
  <si>
    <t>[2020-07-27 12:27:34.706] [exec_time_logger] [info] Execution Time [Âµ]</t>
  </si>
  <si>
    <t>[2020-07-27 12:27:40.019] [exec_time_logger] [info] Execution Time [Âµ]</t>
  </si>
  <si>
    <t>[2020-07-27 12:27:42.977] [exec_time_logger] [info] Execution Time [Âµ]</t>
  </si>
  <si>
    <t>[2020-07-27 12:27:46.363] [exec_time_logger] [info] Execution Time [Âµ]</t>
  </si>
  <si>
    <t>[2020-07-27 12:27:49.536] [exec_time_logger] [info] Execution Time [Âµ]</t>
  </si>
  <si>
    <t>[2020-07-27 12:27:53.489] [exec_time_logger] [info] Execution Time [Âµ]</t>
  </si>
  <si>
    <t>[2020-07-27 12:27:57.051] [exec_time_logger] [info] Execution Time [Âµ]</t>
  </si>
  <si>
    <t>[2020-07-27 12:28:00.961] [exec_time_logger] [info] Execution Time [Âµ]</t>
  </si>
  <si>
    <t>[2020-07-27 12:28:06.608] [exec_time_logger] [info] Execution Time [Âµ]</t>
  </si>
  <si>
    <t>[2020-07-27 12:28:11.291] [exec_time_logger] [info] Execution Time [Âµ]</t>
  </si>
  <si>
    <t>[2020-07-27 12:28:14.559] [exec_time_logger] [info] Execution Time [Âµ]</t>
  </si>
  <si>
    <t>[2020-07-27 12:28:17.184] [exec_time_logger] [info] Execution Time [Âµ]</t>
  </si>
  <si>
    <t>[2020-07-27 12:28:21.629] [exec_time_logger] [info] Execution Time [Âµ]</t>
  </si>
  <si>
    <t>[2020-07-27 12:28:24.147] [exec_time_logger] [info] Execution Time [Âµ]</t>
  </si>
  <si>
    <t>[2020-07-27 12:28:27.301] [exec_time_logger] [info] Execution Time [Âµ]</t>
  </si>
  <si>
    <t>[2020-07-27 12:28:32.872] [exec_time_logger] [info] Execution Time [Âµ]</t>
  </si>
  <si>
    <t>[2020-07-27 12:28:35.547] [exec_time_logger] [info] Execution Time [Âµ]</t>
  </si>
  <si>
    <t>[2020-07-27 12:28:39.738] [exec_time_logger] [info] Execution Time [Âµ]</t>
  </si>
  <si>
    <t>[2020-07-27 12:28:42.575] [exec_time_logger] [info] Execution Time [Âµ]</t>
  </si>
  <si>
    <t>[2020-07-27 12:28:47.126] [exec_time_logger] [info] Execution Time [Âµ]</t>
  </si>
  <si>
    <t>[2020-07-27 12:28:50.735] [exec_time_logger] [info] Execution Time [Âµ]</t>
  </si>
  <si>
    <t>[2020-07-27 12:28:54.049] [exec_time_logger] [info] Execution Time [Âµ]</t>
  </si>
  <si>
    <t>[2020-07-27 12:28:57.750] [exec_time_logger] [info] Execution Time [Âµ]</t>
  </si>
  <si>
    <t>[2020-07-27 12:29:01.551] [exec_time_logger] [info] Execution Time [Âµ]</t>
  </si>
  <si>
    <t>[2020-07-27 12:29:04.183] [exec_time_logger] [info] Execution Time [Âµ]</t>
  </si>
  <si>
    <t>[2020-07-27 12:29:10.401] [exec_time_logger] [info] Execution Time [Âµ]</t>
  </si>
  <si>
    <t>[2020-07-27 12:29:14.007] [exec_time_logger] [info] Execution Time [Âµ]</t>
  </si>
  <si>
    <t>[2020-07-27 12:29:16.912] [exec_time_logger] [info] Execution Time [Âµ]</t>
  </si>
  <si>
    <t>[2020-07-27 12:29:21.524] [exec_time_logger] [info] Execution Time [Âµ]</t>
  </si>
  <si>
    <t>[2020-07-27 12:29:26.979] [exec_time_logger] [info] Execution Time [Âµ]</t>
  </si>
  <si>
    <t>[2020-07-27 12:29:29.948] [exec_time_logger] [info] Execution Time [Âµ]</t>
  </si>
  <si>
    <t>[2020-07-27 12:29:34.034] [exec_time_logger] [info] Execution Time [Âµ]</t>
  </si>
  <si>
    <t>[2020-07-27 12:29:36.620] [exec_time_logger] [info] Execution Time [Âµ]</t>
  </si>
  <si>
    <t>[2020-07-27 12:29:40.605] [exec_time_logger] [info] Execution Time [Âµ]</t>
  </si>
  <si>
    <t>[2020-07-27 12:29:43.609] [exec_time_logger] [info] Execution Time [Âµ]</t>
  </si>
  <si>
    <t>[2020-07-27 12:29:46.583] [exec_time_logger] [info] Execution Time [Âµ]</t>
  </si>
  <si>
    <t>[2020-07-27 12:29:49.298] [exec_time_logger] [info] Execution Time [Âµ]</t>
  </si>
  <si>
    <t>[2020-07-27 12:29:53.862] [exec_time_logger] [info] Execution Time [Âµ]</t>
  </si>
  <si>
    <t>[2020-07-27 12:29:56.891] [exec_time_logger] [info] Execution Time [Âµ]</t>
  </si>
  <si>
    <t>[2020-07-27 12:30:00.225] [exec_time_logger] [info] Execution Time [Âµ]</t>
  </si>
  <si>
    <t>[2020-07-27 12:30:02.850] [exec_time_logger] [info] Execution Time [Âµ]</t>
  </si>
  <si>
    <t>[2020-07-27 12:30:06.492] [exec_time_logger] [info] Execution Time [Âµ]</t>
  </si>
  <si>
    <t>[2020-07-27 12:30:10.893] [exec_time_logger] [info] Execution Time [Âµ]</t>
  </si>
  <si>
    <t>[2020-07-27 12:30:13.753] [exec_time_logger] [info] Execution Time [Âµ]</t>
  </si>
  <si>
    <t>[2020-07-27 12:30:17.309] [exec_time_logger] [info] Execution Time [Âµ]</t>
  </si>
  <si>
    <t>[2020-07-27 12:30:20.478] [exec_time_logger] [info] Execution Time [Âµ]</t>
  </si>
  <si>
    <t>[2020-07-27 12:30:23.911] [exec_time_logger] [info] Execution Time [Âµ]</t>
  </si>
  <si>
    <t>[2020-07-27 12:30:27.618] [exec_time_logger] [info] Execution Time [Âµ]</t>
  </si>
  <si>
    <t>[2020-07-27 12:30:31.072] [exec_time_logger] [info] Execution Time [Âµ]</t>
  </si>
  <si>
    <t>[2020-07-27 12:30:34.181] [exec_time_logger] [info] Execution Time [Âµ]</t>
  </si>
  <si>
    <t>[2020-07-27 12:30:37.516] [exec_time_logger] [info] Execution Time [Âµ]</t>
  </si>
  <si>
    <t>[2020-07-27 12:30:40.640] [exec_time_logger] [info] Execution Time [Âµ]</t>
  </si>
  <si>
    <t>[2020-07-27 12:30:43.878] [exec_time_logger] [info] Execution Time [Âµ]</t>
  </si>
  <si>
    <t>[2020-07-27 12:30:49.773] [exec_time_logger] [info] Execution Time [Âµ]</t>
  </si>
  <si>
    <t>[2020-07-27 12:30:52.532] [exec_time_logger] [info] Execution Time [Âµ]</t>
  </si>
  <si>
    <t>[2020-07-27 12:30:58.548] [exec_time_logger] [info] Execution Time [Âµ]</t>
  </si>
  <si>
    <t>[2020-07-27 12:31:01.475] [exec_time_logger] [info] Execution Time [Âµ]</t>
  </si>
  <si>
    <t>[2020-07-27 12:31:05.328] [exec_time_logger] [info] Execution Time [Âµ]</t>
  </si>
  <si>
    <t>[2020-07-27 12:31:09.727] [exec_time_logger] [info] Execution Time [Âµ]</t>
  </si>
  <si>
    <t>[2020-07-27 12:31:15.063] [exec_time_logger] [info] Execution Time [Âµ]</t>
  </si>
  <si>
    <t>[2020-07-27 12:31:18.356] [exec_time_logger] [info] Execution Time [Âµ]</t>
  </si>
  <si>
    <t>[2020-07-27 12:31:22.879] [exec_time_logger] [info] Execution Time [Âµ]</t>
  </si>
  <si>
    <t>[2020-07-27 12:31:28.287] [exec_time_logger] [info] Execution Time [Âµ]</t>
  </si>
  <si>
    <t>[2020-07-27 12:31:31.349] [exec_time_logger] [info] Execution Time [Âµ]</t>
  </si>
  <si>
    <t>[2020-07-27 12:31:34.464] [exec_time_logger] [info] Execution Time [Âµ]</t>
  </si>
  <si>
    <t>[2020-07-27 12:31:38.321] [exec_time_logger] [info] Execution Time [Âµ]</t>
  </si>
  <si>
    <t>[2020-07-27 12:31:41.365] [exec_time_logger] [info] Execution Time [Âµ]</t>
  </si>
  <si>
    <t>[2020-07-27 12:31:44.508] [exec_time_logger] [info] Execution Time [Âµ]</t>
  </si>
  <si>
    <t>[2020-07-27 12:31:47.673] [exec_time_logger] [info] Execution Time [Âµ]</t>
  </si>
  <si>
    <t>[2020-07-27 12:31:50.186] [exec_time_logger] [info] Execution Time [Âµ]</t>
  </si>
  <si>
    <t>[2020-07-27 12:31:53.262] [exec_time_logger] [info] Execution Time [Âµ]</t>
  </si>
  <si>
    <t>[2020-07-27 12:31:55.738] [exec_time_logger] [info] Execution Time [Âµ]</t>
  </si>
  <si>
    <t>[2020-07-27 12:32:00.498] [exec_time_logger] [info] Execution Time [Âµ]</t>
  </si>
  <si>
    <t>[2020-07-27 12:32:05.026] [exec_time_logger] [info] Execution Time [Âµ]</t>
  </si>
  <si>
    <t>[2020-07-27 12:32:10.545] [exec_time_logger] [info] Execution Time [Âµ]</t>
  </si>
  <si>
    <t>[2020-07-27 12:32:13.604] [exec_time_logger] [info] Execution Time [Âµ]</t>
  </si>
  <si>
    <t>[2020-07-27 12:32:16.931] [exec_time_logger] [info] Execution Time [Âµ]</t>
  </si>
  <si>
    <t>[2020-07-27 12:32:21.742] [exec_time_logger] [info] Execution Time [Âµ]</t>
  </si>
  <si>
    <t>[2020-07-27 12:32:24.396] [exec_time_logger] [info] Execution Time [Âµ]</t>
  </si>
  <si>
    <t>[2020-07-27 12:32:29.111] [exec_time_logger] [info] Execution Time [Âµ]</t>
  </si>
  <si>
    <t>[2020-07-27 12:32:32.362] [exec_time_logger] [info] Execution Time [Âµ]</t>
  </si>
  <si>
    <t>[2020-07-27 12:32:35.572] [exec_time_logger] [info] Execution Time [Âµ]</t>
  </si>
  <si>
    <t>[2020-07-27 12:32:39.928] [exec_time_logger] [info] Execution Time [Âµ]</t>
  </si>
  <si>
    <t>[2020-07-27 12:50:33.356] [exec_time_logger] [info] Execution Time [Âµ]</t>
  </si>
  <si>
    <t>[2020-07-27 12:50:36.779] [exec_time_logger] [info] Execution Time [Âµ]</t>
  </si>
  <si>
    <t>[2020-07-27 12:50:40.096] [exec_time_logger] [info] Execution Time [Âµ]</t>
  </si>
  <si>
    <t>[2020-07-27 12:50:42.599] [exec_time_logger] [info] Execution Time [Âµ]</t>
  </si>
  <si>
    <t>[2020-07-27 12:50:46.487] [exec_time_logger] [info] Execution Time [Âµ]</t>
  </si>
  <si>
    <t>[2020-07-27 12:50:49.980] [exec_time_logger] [info] Execution Time [Âµ]</t>
  </si>
  <si>
    <t>[2020-07-27 12:50:53.908] [exec_time_logger] [info] Execution Time [Âµ]</t>
  </si>
  <si>
    <t>[2020-07-27 12:50:58.270] [exec_time_logger] [info] Execution Time [Âµ]</t>
  </si>
  <si>
    <t>[2020-07-27 12:51:01.119] [exec_time_logger] [info] Execution Time [Âµ]</t>
  </si>
  <si>
    <t>[2020-07-27 12:51:03.686] [exec_time_logger] [info] Execution Time [Âµ]</t>
  </si>
  <si>
    <t>[2020-07-27 12:51:07.230] [exec_time_logger] [info] Execution Time [Âµ]</t>
  </si>
  <si>
    <t>[2020-07-27 12:51:10.104] [exec_time_logger] [info] Execution Time [Âµ]</t>
  </si>
  <si>
    <t>[2020-07-27 12:51:13.176] [exec_time_logger] [info] Execution Time [Âµ]</t>
  </si>
  <si>
    <t>[2020-07-27 12:51:19.642] [exec_time_logger] [info] Execution Time [Âµ]</t>
  </si>
  <si>
    <t>[2020-07-27 12:51:23.149] [exec_time_logger] [info] Execution Time [Âµ]</t>
  </si>
  <si>
    <t>[2020-07-27 12:51:26.162] [exec_time_logger] [info] Execution Time [Âµ]</t>
  </si>
  <si>
    <t>[2020-07-27 12:51:29.899] [exec_time_logger] [info] Execution Time [Âµ]</t>
  </si>
  <si>
    <t>[2020-07-27 12:51:32.970] [exec_time_logger] [info] Execution Time [Âµ]</t>
  </si>
  <si>
    <t>[2020-07-27 12:51:35.823] [exec_time_logger] [info] Execution Time [Âµ]</t>
  </si>
  <si>
    <t>[2020-07-27 12:51:38.349] [exec_time_logger] [info] Execution Time [Âµ]</t>
  </si>
  <si>
    <t>[2020-07-27 12:51:42.874] [exec_time_logger] [info] Execution Time [Âµ]</t>
  </si>
  <si>
    <t>[2020-07-27 12:51:45.355] [exec_time_logger] [info] Execution Time [Âµ]</t>
  </si>
  <si>
    <t>[2020-07-27 12:51:48.599] [exec_time_logger] [info] Execution Time [Âµ]</t>
  </si>
  <si>
    <t>[2020-07-27 12:51:51.237] [exec_time_logger] [info] Execution Time [Âµ]</t>
  </si>
  <si>
    <t>[2020-07-27 12:51:54.149] [exec_time_logger] [info] Execution Time [Âµ]</t>
  </si>
  <si>
    <t>[2020-07-27 12:51:57.150] [exec_time_logger] [info] Execution Time [Âµ]</t>
  </si>
  <si>
    <t>[2020-07-27 12:52:00.025] [exec_time_logger] [info] Execution Time [Âµ]</t>
  </si>
  <si>
    <t>[2020-07-27 12:52:04.220] [exec_time_logger] [info] Execution Time [Âµ]</t>
  </si>
  <si>
    <t>[2020-07-27 12:52:08.192] [exec_time_logger] [info] Execution Time [Âµ]</t>
  </si>
  <si>
    <t>[2020-07-27 12:52:12.341] [exec_time_logger] [info] Execution Time [Âµ]</t>
  </si>
  <si>
    <t>[2020-07-27 12:52:16.379] [exec_time_logger] [info] Execution Time [Âµ]</t>
  </si>
  <si>
    <t>[2020-07-27 12:52:20.520] [exec_time_logger] [info] Execution Time [Âµ]</t>
  </si>
  <si>
    <t>[2020-07-27 12:52:23.700] [exec_time_logger] [info] Execution Time [Âµ]</t>
  </si>
  <si>
    <t>[2020-07-27 12:52:27.309] [exec_time_logger] [info] Execution Time [Âµ]</t>
  </si>
  <si>
    <t>[2020-07-27 12:52:30.201] [exec_time_logger] [info] Execution Time [Âµ]</t>
  </si>
  <si>
    <t>[2020-07-27 12:52:33.456] [exec_time_logger] [info] Execution Time [Âµ]</t>
  </si>
  <si>
    <t>[2020-07-27 12:52:35.823] [exec_time_logger] [info] Execution Time [Âµ]</t>
  </si>
  <si>
    <t>[2020-07-27 12:52:38.627] [exec_time_logger] [info] Execution Time [Âµ]</t>
  </si>
  <si>
    <t>[2020-07-27 12:52:42.585] [exec_time_logger] [info] Execution Time [Âµ]</t>
  </si>
  <si>
    <t>[2020-07-27 12:52:46.465] [exec_time_logger] [info] Execution Time [Âµ]</t>
  </si>
  <si>
    <t>[2020-07-27 12:52:49.521] [exec_time_logger] [info] Execution Time [Âµ]</t>
  </si>
  <si>
    <t>[2020-07-27 12:52:53.587] [exec_time_logger] [info] Execution Time [Âµ]</t>
  </si>
  <si>
    <t>[2020-07-27 12:52:56.746] [exec_time_logger] [info] Execution Time [Âµ]</t>
  </si>
  <si>
    <t>[2020-07-27 12:53:00.371] [exec_time_logger] [info] Execution Time [Âµ]</t>
  </si>
  <si>
    <t>[2020-07-27 12:53:05.351] [exec_time_logger] [info] Execution Time [Âµ]</t>
  </si>
  <si>
    <t>[2020-07-27 12:53:08.517] [exec_time_logger] [info] Execution Time [Âµ]</t>
  </si>
  <si>
    <t>[2020-07-27 12:53:11.275] [exec_time_logger] [info] Execution Time [Âµ]</t>
  </si>
  <si>
    <t>[2020-07-27 12:53:13.991] [exec_time_logger] [info] Execution Time [Âµ]</t>
  </si>
  <si>
    <t>[2020-07-27 12:53:17.616] [exec_time_logger] [info] Execution Time [Âµ]</t>
  </si>
  <si>
    <t>[2020-07-27 12:53:23.691] [exec_time_logger] [info] Execution Time [Âµ]</t>
  </si>
  <si>
    <t>[2020-07-27 12:53:26.576] [exec_time_logger] [info] Execution Time [Âµ]</t>
  </si>
  <si>
    <t>[2020-07-27 12:53:29.565] [exec_time_logger] [info] Execution Time [Âµ]</t>
  </si>
  <si>
    <t>[2020-07-27 12:53:32.896] [exec_time_logger] [info] Execution Time [Âµ]</t>
  </si>
  <si>
    <t>[2020-07-27 12:53:36.517] [exec_time_logger] [info] Execution Time [Âµ]</t>
  </si>
  <si>
    <t>[2020-07-27 12:53:40.301] [exec_time_logger] [info] Execution Time [Âµ]</t>
  </si>
  <si>
    <t>[2020-07-27 12:53:44.219] [exec_time_logger] [info] Execution Time [Âµ]</t>
  </si>
  <si>
    <t>[2020-07-27 12:53:49.871] [exec_time_logger] [info] Execution Time [Âµ]</t>
  </si>
  <si>
    <t>[2020-07-27 12:53:53.351] [exec_time_logger] [info] Execution Time [Âµ]</t>
  </si>
  <si>
    <t>[2020-07-27 12:53:57.418] [exec_time_logger] [info] Execution Time [Âµ]</t>
  </si>
  <si>
    <t>[2020-07-27 12:54:00.908] [exec_time_logger] [info] Execution Time [Âµ]</t>
  </si>
  <si>
    <t>[2020-07-27 12:54:03.995] [exec_time_logger] [info] Execution Time [Âµ]</t>
  </si>
  <si>
    <t>[2020-07-27 12:54:08.271] [exec_time_logger] [info] Execution Time [Âµ]</t>
  </si>
  <si>
    <t>[2020-07-27 12:54:11.422] [exec_time_logger] [info] Execution Time [Âµ]</t>
  </si>
  <si>
    <t>[2020-07-27 12:54:14.292] [exec_time_logger] [info] Execution Time [Âµ]</t>
  </si>
  <si>
    <t>[2020-07-27 12:54:17.106] [exec_time_logger] [info] Execution Time [Âµ]</t>
  </si>
  <si>
    <t>[2020-07-27 12:54:19.920] [exec_time_logger] [info] Execution Time [Âµ]</t>
  </si>
  <si>
    <t>[2020-07-27 12:54:23.842] [exec_time_logger] [info] Execution Time [Âµ]</t>
  </si>
  <si>
    <t>[2020-07-27 12:54:26.833] [exec_time_logger] [info] Execution Time [Âµ]</t>
  </si>
  <si>
    <t>[2020-07-27 12:54:30.633] [exec_time_logger] [info] Execution Time [Âµ]</t>
  </si>
  <si>
    <t>[2020-07-27 12:54:33.807] [exec_time_logger] [info] Execution Time [Âµ]</t>
  </si>
  <si>
    <t>[2020-07-27 12:54:39.281] [exec_time_logger] [info] Execution Time [Âµ]</t>
  </si>
  <si>
    <t>[2020-07-27 12:54:42.174] [exec_time_logger] [info] Execution Time [Âµ]</t>
  </si>
  <si>
    <t>[2020-07-27 12:54:47.076] [exec_time_logger] [info] Execution Time [Âµ]</t>
  </si>
  <si>
    <t>[2020-07-27 12:54:50.697] [exec_time_logger] [info] Execution Time [Âµ]</t>
  </si>
  <si>
    <t>[2020-07-27 12:54:53.686] [exec_time_logger] [info] Execution Time [Âµ]</t>
  </si>
  <si>
    <t>[2020-07-27 12:54:59.607] [exec_time_logger] [info] Execution Time [Âµ]</t>
  </si>
  <si>
    <t>[2020-07-27 12:55:03.474] [exec_time_logger] [info] Execution Time [Âµ]</t>
  </si>
  <si>
    <t>[2020-07-27 12:55:07.522] [exec_time_logger] [info] Execution Time [Âµ]</t>
  </si>
  <si>
    <t>[2020-07-27 12:55:10.300] [exec_time_logger] [info] Execution Time [Âµ]</t>
  </si>
  <si>
    <t>[2020-07-27 12:55:12.978] [exec_time_logger] [info] Execution Time [Âµ]</t>
  </si>
  <si>
    <t>[2020-07-27 12:55:15.366] [exec_time_logger] [info] Execution Time [Âµ]</t>
  </si>
  <si>
    <t>[2020-07-27 12:55:18.601] [exec_time_logger] [info] Execution Time [Âµ]</t>
  </si>
  <si>
    <t>[2020-07-27 12:55:21.557] [exec_time_logger] [info] Execution Time [Âµ]</t>
  </si>
  <si>
    <t>[2020-07-27 12:55:24.829] [exec_time_logger] [info] Execution Time [Âµ]</t>
  </si>
  <si>
    <t>[2020-07-27 12:55:28.820] [exec_time_logger] [info] Execution Time [Âµ]</t>
  </si>
  <si>
    <t>[2020-07-27 12:55:31.838] [exec_time_logger] [info] Execution Time [Âµ]</t>
  </si>
  <si>
    <t>[2020-07-27 12:55:34.655] [exec_time_logger] [info] Execution Time [Âµ]</t>
  </si>
  <si>
    <t>[2020-07-27 12:55:38.247] [exec_time_logger] [info] Execution Time [Âµ]</t>
  </si>
  <si>
    <t>[2020-07-27 12:55:41.030] [exec_time_logger] [info] Execution Time [Âµ]</t>
  </si>
  <si>
    <t>[2020-07-27 12:55:44.991] [exec_time_logger] [info] Execution Time [Âµ]</t>
  </si>
  <si>
    <t>[2020-07-27 12:55:48.874] [exec_time_logger] [info] Execution Time [Âµ]</t>
  </si>
  <si>
    <t>[2020-07-27 12:55:53.229] [exec_time_logger] [info] Execution Time [Âµ]</t>
  </si>
  <si>
    <t>[2020-07-27 12:55:57.068] [exec_time_logger] [info] Execution Time [Âµ]</t>
  </si>
  <si>
    <t>[2020-07-27 12:56:00.675] [exec_time_logger] [info] Execution Time [Âµ]</t>
  </si>
  <si>
    <t>[2020-07-27 12:56:04.203] [exec_time_logger] [info] Execution Time [Âµ]</t>
  </si>
  <si>
    <t>[2020-07-27 12:56:07.860] [exec_time_logger] [info] Execution Time [Âµ]</t>
  </si>
  <si>
    <t>[2020-07-27 12:56:11.004] [exec_time_logger] [info] Execution Time [Âµ]</t>
  </si>
  <si>
    <t>[2020-07-27 12:56:13.903] [exec_time_logger] [info] Execution Time [Âµ]</t>
  </si>
  <si>
    <t>[2020-07-27 12:56:18.798] [exec_time_logger] [info] Execution Time [Âµ]</t>
  </si>
  <si>
    <t>[2020-07-27 12:56:21.521] [exec_time_logger] [info] Execution Time [Âµ]</t>
  </si>
  <si>
    <t>[2020-07-27 12:56:24.965] [exec_time_logger] [info] Execution Time [Âµ]</t>
  </si>
  <si>
    <t>[2020-07-27 12:56:28.811] [exec_time_logger] [info] Execution Time [Âµ]</t>
  </si>
  <si>
    <t>[2020-07-27 12:56:32.109] [exec_time_logger] [info] Execution Time [Âµ]</t>
  </si>
  <si>
    <t>[2020-07-27 12:56:35.857] [exec_time_logger] [info] Execution Time [Âµ]</t>
  </si>
  <si>
    <t>[2020-07-27 12:56:39.817] [exec_time_logger] [info] Execution Time [Âµ]</t>
  </si>
  <si>
    <t>[2020-07-27 12:56:43.246] [exec_time_logger] [info] Execution Time [Âµ]</t>
  </si>
  <si>
    <t>[2020-07-27 12:56:45.969] [exec_time_logger] [info] Execution Time [Âµ]</t>
  </si>
  <si>
    <t>[2020-07-27 12:56:49.417] [exec_time_logger] [info] Execution Time [Âµ]</t>
  </si>
  <si>
    <t>[2020-07-27 12:56:52.773] [exec_time_logger] [info] Execution Time [Âµ]</t>
  </si>
  <si>
    <t>[2020-07-27 12:56:56.991] [exec_time_logger] [info] Execution Time [Âµ]</t>
  </si>
  <si>
    <t>[2020-07-27 12:57:02.290] [exec_time_logger] [info] Execution Time [Âµ]</t>
  </si>
  <si>
    <t>[2020-07-27 12:57:05.790] [exec_time_logger] [info] Execution Time [Âµ]</t>
  </si>
  <si>
    <t>[2020-07-27 12:57:08.906] [exec_time_logger] [info] Execution Time [Âµ]</t>
  </si>
  <si>
    <t>[2020-07-27 12:57:12.473] [exec_time_logger] [info] Execution Time [Âµ]</t>
  </si>
  <si>
    <t>[2020-07-27 12:57:15.463] [exec_time_logger] [info] Execution Time [Âµ]</t>
  </si>
  <si>
    <t>[2020-07-27 12:57:19.175] [exec_time_logger] [info] Execution Time [Âµ]</t>
  </si>
  <si>
    <t>[2020-07-27 12:57:22.591] [exec_time_logger] [info] Execution Time [Âµ]</t>
  </si>
  <si>
    <t>[2020-07-27 12:57:26.695] [exec_time_logger] [info] Execution Time [Âµ]</t>
  </si>
  <si>
    <t>[2020-07-27 12:57:31.121] [exec_time_logger] [info] Execution Time [Âµ]</t>
  </si>
  <si>
    <t>[2020-07-27 12:57:35.406] [exec_time_logger] [info] Execution Time [Âµ]</t>
  </si>
  <si>
    <t>[2020-07-27 12:57:39.834] [exec_time_logger] [info] Execution Time [Âµ]</t>
  </si>
  <si>
    <t>[2020-07-27 12:57:42.518] [exec_time_logger] [info] Execution Time [Âµ]</t>
  </si>
  <si>
    <t>[2020-07-27 12:57:47.212] [exec_time_logger] [info] Execution Time [Âµ]</t>
  </si>
  <si>
    <t>[2020-07-27 12:57:51.475] [exec_time_logger] [info] Execution Time [Âµ]</t>
  </si>
  <si>
    <t>[2020-07-27 12:57:54.388] [exec_time_logger] [info] Execution Time [Âµ]</t>
  </si>
  <si>
    <t>[2020-07-27 12:57:57.290] [exec_time_logger] [info] Execution Time [Âµ]</t>
  </si>
  <si>
    <t>[2020-07-27 12:57:59.511] [exec_time_logger] [info] Execution Time [Âµ]</t>
  </si>
  <si>
    <t>[2020-07-27 12:58:02.539] [exec_time_logger] [info] Execution Time [Âµ]</t>
  </si>
  <si>
    <t>[2020-07-27 12:58:08.314] [exec_time_logger] [info] Execution Time [Âµ]</t>
  </si>
  <si>
    <t>[2020-07-27 12:58:11.979] [exec_time_logger] [info] Execution Time [Âµ]</t>
  </si>
  <si>
    <t>[2020-07-27 12:58:15.186] [exec_time_logger] [info] Execution Time [Âµ]</t>
  </si>
  <si>
    <t>[2020-07-27 12:58:20.418] [exec_time_logger] [info] Execution Time [Âµ]</t>
  </si>
  <si>
    <t>[2020-07-27 12:58:23.547] [exec_time_logger] [info] Execution Time [Âµ]</t>
  </si>
  <si>
    <t>[2020-07-27 12:58:27.139] [exec_time_logger] [info] Execution Time [Âµ]</t>
  </si>
  <si>
    <t>[2020-07-27 12:58:30.348] [exec_time_logger] [info] Execution Time [Âµ]</t>
  </si>
  <si>
    <t>[2020-07-27 12:58:33.825] [exec_time_logger] [info] Execution Time [Âµ]</t>
  </si>
  <si>
    <t>[2020-07-27 12:58:37.230] [exec_time_logger] [info] Execution Time [Âµ]</t>
  </si>
  <si>
    <t>[2020-07-27 12:58:39.816] [exec_time_logger] [info] Execution Time [Âµ]</t>
  </si>
  <si>
    <t>[2020-07-27 12:58:42.506] [exec_time_logger] [info] Execution Time [Âµ]</t>
  </si>
  <si>
    <t>[2020-07-27 12:58:45.851] [exec_time_logger] [info] Execution Time [Âµ]</t>
  </si>
  <si>
    <t>[2020-07-27 12:58:49.557] [exec_time_logger] [info] Execution Time [Âµ]</t>
  </si>
  <si>
    <t>[2020-07-27 12:58:52.793] [exec_time_logger] [info] Execution Time [Âµ]</t>
  </si>
  <si>
    <t>[2020-07-27 12:58:56.196] [exec_time_logger] [info] Execution Time [Âµ]</t>
  </si>
  <si>
    <t>[2020-07-27 12:58:59.678] [exec_time_logger] [info] Execution Time [Âµ]</t>
  </si>
  <si>
    <t>[2020-07-27 12:59:02.494] [exec_time_logger] [info] Execution Time [Âµ]</t>
  </si>
  <si>
    <t>[2020-07-27 12:59:05.276] [exec_time_logger] [info] Execution Time [Âµ]</t>
  </si>
  <si>
    <t>[2020-07-27 12:59:08.174] [exec_time_logger] [info] Execution Time [Âµ]</t>
  </si>
  <si>
    <t>[2020-07-27 12:59:11.498] [exec_time_logger] [info] Execution Time [Âµ]</t>
  </si>
  <si>
    <t>[2020-07-27 12:59:15.062] [exec_time_logger] [info] Execution Time [Âµ]</t>
  </si>
  <si>
    <t>[2020-07-27 12:59:21.370] [exec_time_logger] [info] Execution Time [Âµ]</t>
  </si>
  <si>
    <t>[2020-07-27 12:59:25.455] [exec_time_logger] [info] Execution Time [Âµ]</t>
  </si>
  <si>
    <t>[2020-07-27 12:59:28.214] [exec_time_logger] [info] Execution Time [Âµ]</t>
  </si>
  <si>
    <t>[2020-07-27 12:59:31.147] [exec_time_logger] [info] Execution Time [Âµ]</t>
  </si>
  <si>
    <t>[2020-07-27 12:59:33.757] [exec_time_logger] [info] Execution Time [Âµ]</t>
  </si>
  <si>
    <t>[2020-07-27 12:59:37.435] [exec_time_logger] [info] Execution Time [Âµ]</t>
  </si>
  <si>
    <t>[2020-07-27 12:59:40.622] [exec_time_logger] [info] Execution Time [Âµ]</t>
  </si>
  <si>
    <t>[2020-07-27 12:59:46.265] [exec_time_logger] [info] Execution Time [Âµ]</t>
  </si>
  <si>
    <t>[2020-07-27 12:59:48.932] [exec_time_logger] [info] Execution Time [Âµ]</t>
  </si>
  <si>
    <t>[2020-07-27 12:59:52.061] [exec_time_logger] [info] Execution Time [Âµ]</t>
  </si>
  <si>
    <t>[2020-07-27 12:59:56.316] [exec_time_logger] [info] Execution Time [Âµ]</t>
  </si>
  <si>
    <t>[2020-07-27 12:59:59.496] [exec_time_logger] [info] Execution Time [Âµ]</t>
  </si>
  <si>
    <t>[2020-07-27 13:00:02.130] [exec_time_logger] [info] Execution Time [Âµ]</t>
  </si>
  <si>
    <t>[2020-07-27 13:00:04.875] [exec_time_logger] [info] Execution Time [Âµ]</t>
  </si>
  <si>
    <t>[2020-07-27 13:00:08.305] [exec_time_logger] [info] Execution Time [Âµ]</t>
  </si>
  <si>
    <t>[2020-07-27 13:00:11.867] [exec_time_logger] [info] Execution Time [Âµ]</t>
  </si>
  <si>
    <t>[2020-07-27 13:00:14.583] [exec_time_logger] [info] Execution Time [Âµ]</t>
  </si>
  <si>
    <t>[2020-07-27 13:00:17.171] [exec_time_logger] [info] Execution Time [Âµ]</t>
  </si>
  <si>
    <t>[2020-07-27 13:00:20.454] [exec_time_logger] [info] Execution Time [Âµ]</t>
  </si>
  <si>
    <t>[2020-07-27 13:00:23.297] [exec_time_logger] [info] Execution Time [Âµ]</t>
  </si>
  <si>
    <t>[2020-07-27 13:00:26.807] [exec_time_logger] [info] Execution Time [Âµ]</t>
  </si>
  <si>
    <t>[2020-07-27 13:00:29.938] [exec_time_logger] [info] Execution Time [Âµ]</t>
  </si>
  <si>
    <t>[2020-07-27 13:00:33.881] [exec_time_logger] [info] Execution Time [Âµ]</t>
  </si>
  <si>
    <t>[2020-07-27 13:00:36.930] [exec_time_logger] [info] Execution Time [Âµ]</t>
  </si>
  <si>
    <t>[2020-07-27 13:00:41.124] [exec_time_logger] [info] Execution Time [Âµ]</t>
  </si>
  <si>
    <t>[2020-07-27 13:00:44.055] [exec_time_logger] [info] Execution Time [Âµ]</t>
  </si>
  <si>
    <t>[2020-07-27 13:00:47.214] [exec_time_logger] [info] Execution Time [Âµ]</t>
  </si>
  <si>
    <t>[2020-07-27 13:00:50.884] [exec_time_logger] [info] Execution Time [Âµ]</t>
  </si>
  <si>
    <t>[2020-07-27 13:00:54.827] [exec_time_logger] [info] Execution Time [Âµ]</t>
  </si>
  <si>
    <t>[2020-07-27 13:00:58.416] [exec_time_logger] [info] Execution Time [Âµ]</t>
  </si>
  <si>
    <t>[2020-07-27 13:01:01.692] [exec_time_logger] [info] Execution Time [Âµ]</t>
  </si>
  <si>
    <t>[2020-07-27 13:01:04.298] [exec_time_logger] [info] Execution Time [Âµ]</t>
  </si>
  <si>
    <t>[2020-07-27 13:01:08.530] [exec_time_logger] [info] Execution Time [Âµ]</t>
  </si>
  <si>
    <t>[2020-07-27 13:01:11.585] [exec_time_logger] [info] Execution Time [Âµ]</t>
  </si>
  <si>
    <t>[2020-07-27 13:01:14.901] [exec_time_logger] [info] Execution Time [Âµ]</t>
  </si>
  <si>
    <t>[2020-07-27 13:01:20.890] [exec_time_logger] [info] Execution Time [Âµ]</t>
  </si>
  <si>
    <t>[2020-07-27 13:01:24.823] [exec_time_logger] [info] Execution Time [Âµ]</t>
  </si>
  <si>
    <t>[2020-07-27 13:01:31.458] [exec_time_logger] [info] Execution Time [Âµ]</t>
  </si>
  <si>
    <t>[2020-07-27 13:01:34.120] [exec_time_logger] [info] Execution Time [Âµ]</t>
  </si>
  <si>
    <t>[2020-07-27 13:01:37.545] [exec_time_logger] [info] Execution Time [Âµ]</t>
  </si>
  <si>
    <t>[2020-07-27 13:01:40.997] [exec_time_logger] [info] Execution Time [Âµ]</t>
  </si>
  <si>
    <t>[2020-07-27 13:01:44.810] [exec_time_logger] [info] Execution Time [Âµ]</t>
  </si>
  <si>
    <t>[2020-07-27 13:01:49.551] [exec_time_logger] [info] Execution Time [Âµ]</t>
  </si>
  <si>
    <t>[2020-07-27 13:01:53.018] [exec_time_logger] [info] Execution Time [Âµ]</t>
  </si>
  <si>
    <t>[2020-07-27 13:01:57.231] [exec_time_logger] [info] Execution Time [Âµ]</t>
  </si>
  <si>
    <t>[2020-07-27 13:02:01.062] [exec_time_logger] [info] Execution Time [Âµ]</t>
  </si>
  <si>
    <t>[2020-07-27 13:02:04.389] [exec_time_logger] [info] Execution Time [Âµ]</t>
  </si>
  <si>
    <t>[2020-07-27 13:02:07.921] [exec_time_logger] [info] Execution Time [Âµ]</t>
  </si>
  <si>
    <t>[2020-07-27 13:02:10.960] [exec_time_logger] [info] Execution Time [Âµ]</t>
  </si>
  <si>
    <t>[2020-07-27 13:02:15.607] [exec_time_logger] [info] Execution Time [Âµ]</t>
  </si>
  <si>
    <t>[2020-07-27 13:02:19.243] [exec_time_logger] [info] Execution Time [Âµ]</t>
  </si>
  <si>
    <t>[2020-07-27 13:02:22.768] [exec_time_logger] [info] Execution Time [Âµ]</t>
  </si>
  <si>
    <t>[2020-07-27 13:02:25.367] [exec_time_logger] [info] Execution Time [Âµ]</t>
  </si>
  <si>
    <t>[2020-07-27 13:02:29.274] [exec_time_logger] [info] Execution Time [Âµ]</t>
  </si>
  <si>
    <t>[2020-07-27 13:02:32.015] [exec_time_logger] [info] Execution Time [Âµ]</t>
  </si>
  <si>
    <t>[2020-07-27 13:02:34.783] [exec_time_logger] [info] Execution Time [Âµ]</t>
  </si>
  <si>
    <t>[2020-07-27 13:02:38.940] [exec_time_logger] [info] Execution Time [Âµ]</t>
  </si>
  <si>
    <t>[2020-07-27 13:02:42.070] [exec_time_logger] [info] Execution Time [Âµ]</t>
  </si>
  <si>
    <t>[2020-07-27 13:02:44.440] [exec_time_logger] [info] Execution Time [Âµ]</t>
  </si>
  <si>
    <t>[2020-07-27 13:02:47.805] [exec_time_logger] [info] Execution Time [Âµ]</t>
  </si>
  <si>
    <t>[2020-07-27 13:02:51.175] [exec_time_logger] [info] Execution Time [Âµ]</t>
  </si>
  <si>
    <t>[2020-07-27 13:02:56.345] [exec_time_logger] [info] Execution Time [Âµ]</t>
  </si>
  <si>
    <t>[2020-07-27 13:03:01.016] [exec_time_logger] [info] Execution Time [Âµ]</t>
  </si>
  <si>
    <t>[2020-07-27 13:03:03.864] [exec_time_logger] [info] Execution Time [Âµ]</t>
  </si>
  <si>
    <t>[2020-07-27 13:03:06.316] [exec_time_logger] [info] Execution Time [Âµ]</t>
  </si>
  <si>
    <t>[2020-07-27 13:03:13.824] [exec_time_logger] [info] Execution Time [Âµ]</t>
  </si>
  <si>
    <t>[2020-07-27 13:03:17.050] [exec_time_logger] [info] Execution Time [Âµ]</t>
  </si>
  <si>
    <t>[2020-07-27 13:03:21.180] [exec_time_logger] [info] Execution Time [Âµ]</t>
  </si>
  <si>
    <t>[2020-07-27 13:03:24.441] [exec_time_logger] [info] Execution Time [Âµ]</t>
  </si>
  <si>
    <t>[2020-07-27 13:03:27.202] [exec_time_logger] [info] Execution Time [Âµ]</t>
  </si>
  <si>
    <t>[2020-07-27 13:03:29.942] [exec_time_logger] [info] Execution Time [Âµ]</t>
  </si>
  <si>
    <t>[2020-07-27 13:03:34.220] [exec_time_logger] [info] Execution Time [Âµ]</t>
  </si>
  <si>
    <t>[2020-07-27 13:03:38.426] [exec_time_logger] [info] Execution Time [Âµ]</t>
  </si>
  <si>
    <t>[2020-07-27 13:03:41.301] [exec_time_logger] [info] Execution Time [Âµ]</t>
  </si>
  <si>
    <t>[2020-07-27 13:03:44.660] [exec_time_logger] [info] Execution Time [Âµ]</t>
  </si>
  <si>
    <t>[2020-07-27 13:03:48.206] [exec_time_logger] [info] Execution Time [Âµ]</t>
  </si>
  <si>
    <t>[2020-07-27 13:03:51.635] [exec_time_logger] [info] Execution Time [Âµ]</t>
  </si>
  <si>
    <t>[2020-07-27 13:03:55.656] [exec_time_logger] [info] Execution Time [Âµ]</t>
  </si>
  <si>
    <t>[2020-07-27 13:03:58.655] [exec_time_logger] [info] Execution Time [Âµ]</t>
  </si>
  <si>
    <t>[2020-07-27 13:04:03.735] [exec_time_logger] [info] Execution Time [Âµ]</t>
  </si>
  <si>
    <t>[2020-07-27 13:04:06.911] [exec_time_logger] [info] Execution Time [Âµ]</t>
  </si>
  <si>
    <t>[2020-07-27 13:04:09.945] [exec_time_logger] [info] Execution Time [Âµ]</t>
  </si>
  <si>
    <t>[2020-07-27 13:04:12.876] [exec_time_logger] [info] Execution Time [Âµ]</t>
  </si>
  <si>
    <t>[2020-07-27 13:04:15.528] [exec_time_logger] [info] Execution Time [Âµ]</t>
  </si>
  <si>
    <t>[2020-07-27 13:04:20.835] [exec_time_logger] [info] Execution Time [Âµ]</t>
  </si>
  <si>
    <t>[2020-07-27 13:04:25.605] [exec_time_logger] [info] Execution Time [Âµ]</t>
  </si>
  <si>
    <t>[2020-07-27 13:04:28.437] [exec_time_logger] [info] Execution Time [Âµ]</t>
  </si>
  <si>
    <t>[2020-07-27 13:04:31.843] [exec_time_logger] [info] Execution Time [Âµ]</t>
  </si>
  <si>
    <t>[2020-07-27 13:04:34.474] [exec_time_logger] [info] Execution Time [Âµ]</t>
  </si>
  <si>
    <t>[2020-07-27 13:04:37.574] [exec_time_logger] [info] Execution Time [Âµ]</t>
  </si>
  <si>
    <t>[2020-07-27 13:04:40.810] [exec_time_logger] [info] Execution Time [Âµ]</t>
  </si>
  <si>
    <t>[2020-07-27 13:04:44.005] [exec_time_logger] [info] Execution Time [Âµ]</t>
  </si>
  <si>
    <t>[2020-07-27 13:04:47.153] [exec_time_logger] [info] Execution Time [Âµ]</t>
  </si>
  <si>
    <t>[2020-07-27 13:04:51.007] [exec_time_logger] [info] Execution Time [Âµ]</t>
  </si>
  <si>
    <t>[2020-07-27 13:04:54.061] [exec_time_logger] [info] Execution Time [Âµ]</t>
  </si>
  <si>
    <t>[2020-07-27 13:04:58.415] [exec_time_logger] [info] Execution Time [Âµ]</t>
  </si>
  <si>
    <t>[2020-07-27 13:05:01.122] [exec_time_logger] [info] Execution Time [Âµ]</t>
  </si>
  <si>
    <t>[2020-07-27 13:05:05.323] [exec_time_logger] [info] Execution Time [Âµ]</t>
  </si>
  <si>
    <t>[2020-07-27 13:05:11.373] [exec_time_logger] [info] Execution Time [Âµ]</t>
  </si>
  <si>
    <t>[2020-07-27 13:05:15.516] [exec_time_logger] [info] Execution Time [Âµ]</t>
  </si>
  <si>
    <t>[2020-07-27 13:05:18.813] [exec_time_logger] [info] Execution Time [Âµ]</t>
  </si>
  <si>
    <t>[2020-07-27 13:05:21.405] [exec_time_logger] [info] Execution Time [Âµ]</t>
  </si>
  <si>
    <t>[2020-07-27 13:05:24.640] [exec_time_logger] [info] Execution Time [Âµ]</t>
  </si>
  <si>
    <t>[2020-07-27 13:05:28.284] [exec_time_logger] [info] Execution Time [Âµ]</t>
  </si>
  <si>
    <t>[2020-07-27 13:05:33.809] [exec_time_logger] [info] Execution Time [Âµ]</t>
  </si>
  <si>
    <t>[2020-07-27 13:05:40.977] [exec_time_logger] [info] Execution Time [Âµ]</t>
  </si>
  <si>
    <t>[2020-07-27 13:05:44.059] [exec_time_logger] [info] Execution Time [Âµ]</t>
  </si>
  <si>
    <t>[2020-07-27 13:05:47.669] [exec_time_logger] [info] Execution Time [Âµ]</t>
  </si>
  <si>
    <t>[2020-07-27 13:05:52.330] [exec_time_logger] [info] Execution Time [Âµ]</t>
  </si>
  <si>
    <t>[2020-07-27 13:05:56.265] [exec_time_logger] [info] Execution Time [Âµ]</t>
  </si>
  <si>
    <t>[2020-07-27 13:06:00.044] [exec_time_logger] [info] Execution Time [Âµ]</t>
  </si>
  <si>
    <t>[2020-07-27 13:06:03.104] [exec_time_logger] [info] Execution Time [Âµ]</t>
  </si>
  <si>
    <t>[2020-07-27 13:06:06.989] [exec_time_logger] [info] Execution Time [Âµ]</t>
  </si>
  <si>
    <t>[2020-07-27 13:06:10.567] [exec_time_logger] [info] Execution Time [Âµ]</t>
  </si>
  <si>
    <t>[2020-07-27 13:06:14.764] [exec_time_logger] [info] Execution Time [Âµ]</t>
  </si>
  <si>
    <t>[2020-07-27 13:06:18.930] [exec_time_logger] [info] Execution Time [Âµ]</t>
  </si>
  <si>
    <t>[2020-07-27 13:06:22.692] [exec_time_logger] [info] Execution Time [Âµ]</t>
  </si>
  <si>
    <t>[2020-07-27 13:06:26.395] [exec_time_logger] [info] Execution Time [Âµ]</t>
  </si>
  <si>
    <t>[2020-07-27 13:06:29.457] [exec_time_logger] [info] Execution Time [Âµ]</t>
  </si>
  <si>
    <t>[2020-07-27 13:06:33.005] [exec_time_logger] [info] Execution Time [Âµ]</t>
  </si>
  <si>
    <t>[2020-07-27 13:06:35.815] [exec_time_logger] [info] Execution Time [Âµ]</t>
  </si>
  <si>
    <t>[2020-07-27 13:06:38.636] [exec_time_logger] [info] Execution Time [Âµ]</t>
  </si>
  <si>
    <t>[2020-07-27 13:06:42.474] [exec_time_logger] [info] Execution Time [Âµ]</t>
  </si>
  <si>
    <t>[2020-07-27 13:06:48.263] [exec_time_logger] [info] Execution Time [Âµ]</t>
  </si>
  <si>
    <t>[2020-07-27 13:06:51.267] [exec_time_logger] [info] Execution Time [Âµ]</t>
  </si>
  <si>
    <t>[2020-07-27 13:06:54.905] [exec_time_logger] [info] Execution Time [Âµ]</t>
  </si>
  <si>
    <t>[2020-07-27 13:06:59.117] [exec_time_logger] [info] Execution Time [Âµ]</t>
  </si>
  <si>
    <t>[2020-07-27 13:07:01.725] [exec_time_logger] [info] Execution Time [Âµ]</t>
  </si>
  <si>
    <t>[2020-07-27 13:07:05.410] [exec_time_logger] [info] Execution Time [Âµ]</t>
  </si>
  <si>
    <t>[2020-07-27 13:07:08.558] [exec_time_logger] [info] Execution Time [Âµ]</t>
  </si>
  <si>
    <t>[2020-07-27 13:07:11.410] [exec_time_logger] [info] Execution Time [Âµ]</t>
  </si>
  <si>
    <t>[2020-07-27 13:07:15.030] [exec_time_logger] [info] Execution Time [Âµ]</t>
  </si>
  <si>
    <t>[2020-07-27 13:07:18.204] [exec_time_logger] [info] Execution Time [Âµ]</t>
  </si>
  <si>
    <t>[2020-07-27 13:07:22.272] [exec_time_logger] [info] Execution Time [Âµ]</t>
  </si>
  <si>
    <t>[2020-07-27 13:07:26.861] [exec_time_logger] [info] Execution Time [Âµ]</t>
  </si>
  <si>
    <t>[2020-07-27 13:07:30.735] [exec_time_logger] [info] Execution Time [Âµ]</t>
  </si>
  <si>
    <t>[2020-07-27 13:07:33.894] [exec_time_logger] [info] Execution Time [Âµ]</t>
  </si>
  <si>
    <t>[2020-07-27 13:07:39.470] [exec_time_logger] [info] Execution Time [Âµ]</t>
  </si>
  <si>
    <t>[2020-07-27 13:07:42.598] [exec_time_logger] [info] Execution Time [Âµ]</t>
  </si>
  <si>
    <t>[2020-07-27 13:07:46.598] [exec_time_logger] [info] Execution Time [Âµ]</t>
  </si>
  <si>
    <t>[2020-07-27 13:07:49.570] [exec_time_logger] [info] Execution Time [Âµ]</t>
  </si>
  <si>
    <t>[2020-07-27 13:07:53.496] [exec_time_logger] [info] Execution Time [Âµ]</t>
  </si>
  <si>
    <t>[2020-07-27 13:07:57.199] [exec_time_logger] [info] Execution Time [Âµ]</t>
  </si>
  <si>
    <t>[2020-07-27 13:08:01.354] [exec_time_logger] [info] Execution Time [Âµ]</t>
  </si>
  <si>
    <t>[2020-07-27 13:08:03.898] [exec_time_logger] [info] Execution Time [Âµ]</t>
  </si>
  <si>
    <t>[2020-07-27 13:08:09.310] [exec_time_logger] [info] Execution Time [Âµ]</t>
  </si>
  <si>
    <t>[2020-07-27 13:08:14.518] [exec_time_logger] [info] Execution Time [Âµ]</t>
  </si>
  <si>
    <t>[2020-07-27 13:08:19.888] [exec_time_logger] [info] Execution Time [Âµ]</t>
  </si>
  <si>
    <t>[2020-07-27 13:08:23.215] [exec_time_logger] [info] Execution Time [Âµ]</t>
  </si>
  <si>
    <t>[2020-07-27 13:08:26.652] [exec_time_logger] [info] Execution Time [Âµ]</t>
  </si>
  <si>
    <t>[2020-07-27 13:08:31.116] [exec_time_logger] [info] Execution Time [Âµ]</t>
  </si>
  <si>
    <t>[2020-07-27 13:08:34.318] [exec_time_logger] [info] Execution Time [Âµ]</t>
  </si>
  <si>
    <t>[2020-07-27 13:08:37.600] [exec_time_logger] [info] Execution Time [Âµ]</t>
  </si>
  <si>
    <t>[2020-07-27 13:08:42.185] [exec_time_logger] [info] Execution Time [Âµ]</t>
  </si>
  <si>
    <t>[2020-07-27 13:08:48.032] [exec_time_logger] [info] Execution Time [Âµ]</t>
  </si>
  <si>
    <t>[2020-07-27 13:08:51.100] [exec_time_logger] [info] Execution Time [Âµ]</t>
  </si>
  <si>
    <t>[2020-07-27 13:08:54.040] [exec_time_logger] [info] Execution Time [Âµ]</t>
  </si>
  <si>
    <t>[2020-07-27 13:09:01.509] [exec_time_logger] [info] Execution Time [Âµ]</t>
  </si>
  <si>
    <t>[2020-07-27 13:09:03.847] [exec_time_logger] [info] Execution Time [Âµ]</t>
  </si>
  <si>
    <t>[2020-07-27 13:09:06.720] [exec_time_logger] [info] Execution Time [Âµ]</t>
  </si>
  <si>
    <t>[2020-07-27 13:09:09.953] [exec_time_logger] [info] Execution Time [Âµ]</t>
  </si>
  <si>
    <t>[2020-07-27 13:09:13.564] [exec_time_logger] [info] Execution Time [Âµ]</t>
  </si>
  <si>
    <t>[2020-07-27 13:09:16.562] [exec_time_logger] [info] Execution Time [Âµ]</t>
  </si>
  <si>
    <t>[2020-07-27 13:09:21.572] [exec_time_logger] [info] Execution Time [Âµ]</t>
  </si>
  <si>
    <t>[2020-07-27 13:09:24.800] [exec_time_logger] [info] Execution Time [Âµ]</t>
  </si>
  <si>
    <t>[2020-07-27 13:09:28.212] [exec_time_logger] [info] Execution Time [Âµ]</t>
  </si>
  <si>
    <t>[2020-07-27 13:09:31.674] [exec_time_logger] [info] Execution Time [Âµ]</t>
  </si>
  <si>
    <t>[2020-07-27 13:09:36.144] [exec_time_logger] [info] Execution Time [Âµ]</t>
  </si>
  <si>
    <t>[2020-07-27 13:09:40.623] [exec_time_logger] [info] Execution Time [Âµ]</t>
  </si>
  <si>
    <t>[2020-07-27 13:09:44.158] [exec_time_logger] [info] Execution Time [Âµ]</t>
  </si>
  <si>
    <t>[2020-07-27 13:09:47.135] [exec_time_logger] [info] Execution Time [Âµ]</t>
  </si>
  <si>
    <t>[2020-07-27 13:09:51.209] [exec_time_logger] [info] Execution Time [Âµ]</t>
  </si>
  <si>
    <t>[2020-07-27 13:09:54.954] [exec_time_logger] [info] Execution Time [Âµ]</t>
  </si>
  <si>
    <t>[2020-07-27 13:09:57.899] [exec_time_logger] [info] Execution Time [Âµ]</t>
  </si>
  <si>
    <t>[2020-07-27 13:10:00.347] [exec_time_logger] [info] Execution Time [Âµ]</t>
  </si>
  <si>
    <t>[2020-07-27 13:10:02.770] [exec_time_logger] [info] Execution Time [Âµ]</t>
  </si>
  <si>
    <t>[2020-07-27 13:10:05.825] [exec_time_logger] [info] Execution Time [Âµ]</t>
  </si>
  <si>
    <t>[2020-07-27 13:10:08.865] [exec_time_logger] [info] Execution Time [Âµ]</t>
  </si>
  <si>
    <t>[2020-07-27 13:10:11.625] [exec_time_logger] [info] Execution Time [Âµ]</t>
  </si>
  <si>
    <t>[2020-07-27 13:10:15.898] [exec_time_logger] [info] Execution Time [Âµ]</t>
  </si>
  <si>
    <t>[2020-07-27 13:10:18.562] [exec_time_logger] [info] Execution Time [Âµ]</t>
  </si>
  <si>
    <t>[2020-07-27 13:10:21.528] [exec_time_logger] [info] Execution Time [Âµ]</t>
  </si>
  <si>
    <t>[2020-07-27 13:10:25.644] [exec_time_logger] [info] Execution Time [Âµ]</t>
  </si>
  <si>
    <t>[2020-07-27 13:10:28.839] [exec_time_logger] [info] Execution Time [Âµ]</t>
  </si>
  <si>
    <t>[2020-07-27 13:10:31.163] [exec_time_logger] [info] Execution Time [Âµ]</t>
  </si>
  <si>
    <t>[2020-07-27 13:10:34.269] [exec_time_logger] [info] Execution Time [Âµ]</t>
  </si>
  <si>
    <t>[2020-07-27 13:10:39.715] [exec_time_logger] [info] Execution Time [Âµ]</t>
  </si>
  <si>
    <t>[2020-07-27 13:10:43.196] [exec_time_logger] [info] Execution Time [Âµ]</t>
  </si>
  <si>
    <t>[2020-07-27 13:10:47.244] [exec_time_logger] [info] Execution Time [Âµ]</t>
  </si>
  <si>
    <t>[2020-07-27 13:10:51.343] [exec_time_logger] [info] Execution Time [Âµ]</t>
  </si>
  <si>
    <t>[2020-07-27 13:10:54.415] [exec_time_logger] [info] Execution Time [Âµ]</t>
  </si>
  <si>
    <t>[2020-07-27 13:10:58.404] [exec_time_logger] [info] Execution Time [Âµ]</t>
  </si>
  <si>
    <t>[2020-07-27 13:11:00.951] [exec_time_logger] [info] Execution Time [Âµ]</t>
  </si>
  <si>
    <t>[2020-07-27 13:11:05.536] [exec_time_logger] [info] Execution Time [Âµ]</t>
  </si>
  <si>
    <t>[2020-07-27 13:11:09.717] [exec_time_logger] [info] Execution Time [Âµ]</t>
  </si>
  <si>
    <t>[2020-07-27 13:11:12.080] [exec_time_logger] [info] Execution Time [Âµ]</t>
  </si>
  <si>
    <t>[2020-07-27 13:11:16.326] [exec_time_logger] [info] Execution Time [Âµ]</t>
  </si>
  <si>
    <t>[2020-07-27 13:11:20.153] [exec_time_logger] [info] Execution Time [Âµ]</t>
  </si>
  <si>
    <t>[2020-07-27 13:11:22.723] [exec_time_logger] [info] Execution Time [Âµ]</t>
  </si>
  <si>
    <t>[2020-07-27 13:11:27.305] [exec_time_logger] [info] Execution Time [Âµ]</t>
  </si>
  <si>
    <t>[2020-07-27 13:11:30.233] [exec_time_logger] [info] Execution Time [Âµ]</t>
  </si>
  <si>
    <t>[2020-07-27 13:11:32.869] [exec_time_logger] [info] Execution Time [Âµ]</t>
  </si>
  <si>
    <t>[2020-07-27 13:11:37.177] [exec_time_logger] [info] Execution Time [Âµ]</t>
  </si>
  <si>
    <t>[2020-07-27 13:11:40.381] [exec_time_logger] [info] Execution Time [Âµ]</t>
  </si>
  <si>
    <t>[2020-07-27 13:11:43.624] [exec_time_logger] [info] Execution Time [Âµ]</t>
  </si>
  <si>
    <t>[2020-07-27 13:11:46.188] [exec_time_logger] [info] Execution Time [Âµ]</t>
  </si>
  <si>
    <t>[2020-07-27 13:11:50.130] [exec_time_logger] [info] Execution Time [Âµ]</t>
  </si>
  <si>
    <t>[2020-07-27 13:11:52.898] [exec_time_logger] [info] Execution Time [Âµ]</t>
  </si>
  <si>
    <t>[2020-07-27 13:11:55.723] [exec_time_logger] [info] Execution Time [Âµ]</t>
  </si>
  <si>
    <t>[2020-07-27 13:11:58.101] [exec_time_logger] [info] Execution Time [Âµ]</t>
  </si>
  <si>
    <t>[2020-07-27 13:12:01.587] [exec_time_logger] [info] Execution Time [Âµ]</t>
  </si>
  <si>
    <t>[2020-07-27 13:12:06.634] [exec_time_logger] [info] Execution Time [Âµ]</t>
  </si>
  <si>
    <t>[2020-07-27 13:12:11.634] [exec_time_logger] [info] Execution Time [Âµ]</t>
  </si>
  <si>
    <t>[2020-07-27 13:12:16.277] [exec_time_logger] [info] Execution Time [Âµ]</t>
  </si>
  <si>
    <t>[2020-07-27 13:12:19.056] [exec_time_logger] [info] Execution Time [Âµ]</t>
  </si>
  <si>
    <t>[2020-07-27 13:12:21.602] [exec_time_logger] [info] Execution Time [Âµ]</t>
  </si>
  <si>
    <t>[2020-07-27 13:12:24.792] [exec_time_logger] [info] Execution Time [Âµ]</t>
  </si>
  <si>
    <t>[2020-07-27 13:12:27.737] [exec_time_logger] [info] Execution Time [Âµ]</t>
  </si>
  <si>
    <t>[2020-07-27 13:12:32.558] [exec_time_logger] [info] Execution Time [Âµ]</t>
  </si>
  <si>
    <t>[2020-07-27 13:12:37.153] [exec_time_logger] [info] Execution Time [Âµ]</t>
  </si>
  <si>
    <t>[2020-07-27 13:12:41.014] [exec_time_logger] [info] Execution Time [Âµ]</t>
  </si>
  <si>
    <t>[2020-07-27 13:12:43.899] [exec_time_logger] [info] Execution Time [Âµ]</t>
  </si>
  <si>
    <t>[2020-07-27 13:12:47.143] [exec_time_logger] [info] Execution Time [Âµ]</t>
  </si>
  <si>
    <t>[2020-07-27 13:12:50.836] [exec_time_logger] [info] Execution Time [Âµ]</t>
  </si>
  <si>
    <t>[2020-07-27 13:12:55.248] [exec_time_logger] [info] Execution Time [Âµ]</t>
  </si>
  <si>
    <t>[2020-07-27 13:12:57.892] [exec_time_logger] [info] Execution Time [Âµ]</t>
  </si>
  <si>
    <t>[2020-07-27 13:13:00.556] [exec_time_logger] [info] Execution Time [Âµ]</t>
  </si>
  <si>
    <t>[2020-07-27 13:13:03.638] [exec_time_logger] [info] Execution Time [Âµ]</t>
  </si>
  <si>
    <t>[2020-07-27 13:13:07.187] [exec_time_logger] [info] Execution Time [Âµ]</t>
  </si>
  <si>
    <t>[2020-07-27 13:13:11.406] [exec_time_logger] [info] Execution Time [Âµ]</t>
  </si>
  <si>
    <t>[2020-07-27 13:13:14.546] [exec_time_logger] [info] Execution Time [Âµ]</t>
  </si>
  <si>
    <t>[2020-07-27 13:13:19.461] [exec_time_logger] [info] Execution Time [Âµ]</t>
  </si>
  <si>
    <t>[2020-07-27 13:13:23.943] [exec_time_logger] [info] Execution Time [Âµ]</t>
  </si>
  <si>
    <t>[2020-07-27 13:13:26.330] [exec_time_logger] [info] Execution Time [Âµ]</t>
  </si>
  <si>
    <t>[2020-07-27 13:13:28.699] [exec_time_logger] [info] Execution Time [Âµ]</t>
  </si>
  <si>
    <t>[2020-07-27 13:13:33.632] [exec_time_logger] [info] Execution Time [Âµ]</t>
  </si>
  <si>
    <t>[2020-07-27 13:13:40.529] [exec_time_logger] [info] Execution Time [Âµ]</t>
  </si>
  <si>
    <t>[2020-07-27 13:13:42.902] [exec_time_logger] [info] Execution Time [Âµ]</t>
  </si>
  <si>
    <t>[2020-07-27 13:13:47.315] [exec_time_logger] [info] Execution Time [Âµ]</t>
  </si>
  <si>
    <t>[2020-07-27 13:13:50.291] [exec_time_logger] [info] Execution Time [Âµ]</t>
  </si>
  <si>
    <t>[2020-07-27 13:13:53.752] [exec_time_logger] [info] Execution Time [Âµ]</t>
  </si>
  <si>
    <t>[2020-07-27 13:13:56.412] [exec_time_logger] [info] Execution Time [Âµ]</t>
  </si>
  <si>
    <t>[2020-07-27 13:13:59.990] [exec_time_logger] [info] Execution Time [Âµ]</t>
  </si>
  <si>
    <t>[2020-07-27 13:14:02.432] [exec_time_logger] [info] Execution Time [Âµ]</t>
  </si>
  <si>
    <t>[2020-07-27 13:14:07.330] [exec_time_logger] [info] Execution Time [Âµ]</t>
  </si>
  <si>
    <t>[2020-07-27 13:14:10.598] [exec_time_logger] [info] Execution Time [Âµ]</t>
  </si>
  <si>
    <t>[2020-07-27 13:14:13.550] [exec_time_logger] [info] Execution Time [Âµ]</t>
  </si>
  <si>
    <t>[2020-07-27 13:14:19.655] [exec_time_logger] [info] Execution Time [Âµ]</t>
  </si>
  <si>
    <t>[2020-07-27 13:14:22.471] [exec_time_logger] [info] Execution Time [Âµ]</t>
  </si>
  <si>
    <t>[2020-07-27 13:14:26.525] [exec_time_logger] [info] Execution Time [Âµ]</t>
  </si>
  <si>
    <t>[2020-07-27 13:14:30.606] [exec_time_logger] [info] Execution Time [Âµ]</t>
  </si>
  <si>
    <t>[2020-07-27 13:14:34.161] [exec_time_logger] [info] Execution Time [Âµ]</t>
  </si>
  <si>
    <t>[2020-07-27 13:14:37.425] [exec_time_logger] [info] Execution Time [Âµ]</t>
  </si>
  <si>
    <t>[2020-07-27 13:14:40.802] [exec_time_logger] [info] Execution Time [Âµ]</t>
  </si>
  <si>
    <t>[2020-07-27 13:14:43.108] [exec_time_logger] [info] Execution Time [Âµ]</t>
  </si>
  <si>
    <t>[2020-07-27 13:14:46.247] [exec_time_logger] [info] Execution Time [Âµ]</t>
  </si>
  <si>
    <t>[2020-07-27 13:14:54.143] [exec_time_logger] [info] Execution Time [Âµ]</t>
  </si>
  <si>
    <t>[2020-07-27 13:14:57.946] [exec_time_logger] [info] Execution Time [Âµ]</t>
  </si>
  <si>
    <t>[2020-07-27 13:15:01.758] [exec_time_logger] [info] Execution Time [Âµ]</t>
  </si>
  <si>
    <t>[2020-07-27 13:15:04.985] [exec_time_logger] [info] Execution Time [Âµ]</t>
  </si>
  <si>
    <t>[2020-07-27 13:15:09.039] [exec_time_logger] [info] Execution Time [Âµ]</t>
  </si>
  <si>
    <t>[2020-07-27 13:15:11.759] [exec_time_logger] [info] Execution Time [Âµ]</t>
  </si>
  <si>
    <t>[2020-07-27 13:15:15.741] [exec_time_logger] [info] Execution Time [Âµ]</t>
  </si>
  <si>
    <t>[2020-07-27 13:15:19.666] [exec_time_logger] [info] Execution Time [Âµ]</t>
  </si>
  <si>
    <t>[2020-07-27 13:15:22.164] [exec_time_logger] [info] Execution Time [Âµ]</t>
  </si>
  <si>
    <t>[2020-07-27 13:15:25.839] [exec_time_logger] [info] Execution Time [Âµ]</t>
  </si>
  <si>
    <t>[2020-07-27 13:15:28.449] [exec_time_logger] [info] Execution Time [Âµ]</t>
  </si>
  <si>
    <t>[2020-07-27 13:15:31.539] [exec_time_logger] [info] Execution Time [Âµ]</t>
  </si>
  <si>
    <t>[2020-07-27 13:15:34.040] [exec_time_logger] [info] Execution Time [Âµ]</t>
  </si>
  <si>
    <t>[2020-07-27 13:15:37.191] [exec_time_logger] [info] Execution Time [Âµ]</t>
  </si>
  <si>
    <t>[2020-07-27 13:15:39.975] [exec_time_logger] [info] Execution Time [Âµ]</t>
  </si>
  <si>
    <t>[2020-07-27 13:15:43.469] [exec_time_logger] [info] Execution Time [Âµ]</t>
  </si>
  <si>
    <t>[2020-07-27 13:15:46.006] [exec_time_logger] [info] Execution Time [Âµ]</t>
  </si>
  <si>
    <t>[2020-07-27 13:15:49.905] [exec_time_logger] [info] Execution Time [Âµ]</t>
  </si>
  <si>
    <t>[2020-07-27 13:15:52.304] [exec_time_logger] [info] Execution Time [Âµ]</t>
  </si>
  <si>
    <t>[2020-07-27 13:15:55.114] [exec_time_logger] [info] Execution Time [Âµ]</t>
  </si>
  <si>
    <t>[2020-07-27 13:15:58.326] [exec_time_logger] [info] Execution Time [Âµ]</t>
  </si>
  <si>
    <t>[2020-07-27 13:16:01.440] [exec_time_logger] [info] Execution Time [Âµ]</t>
  </si>
  <si>
    <t>[2020-07-27 13:16:05.088] [exec_time_logger] [info] Execution Time [Âµ]</t>
  </si>
  <si>
    <t>[2020-07-27 13:16:08.133] [exec_time_logger] [info] Execution Time [Âµ]</t>
  </si>
  <si>
    <t>[2020-07-27 13:16:11.950] [exec_time_logger] [info] Execution Time [Âµ]</t>
  </si>
  <si>
    <t>[2020-07-27 13:16:15.741] [exec_time_logger] [info] Execution Time [Âµ]</t>
  </si>
  <si>
    <t>[2020-07-27 13:16:19.703] [exec_time_logger] [info] Execution Time [Âµ]</t>
  </si>
  <si>
    <t>[2020-07-27 13:16:23.879] [exec_time_logger] [info] Execution Time [Âµ]</t>
  </si>
  <si>
    <t>[2020-07-27 13:16:26.371] [exec_time_logger] [info] Execution Time [Âµ]</t>
  </si>
  <si>
    <t>[2020-07-27 13:16:29.322] [exec_time_logger] [info] Execution Time [Âµ]</t>
  </si>
  <si>
    <t>[2020-07-27 13:16:33.567] [exec_time_logger] [info] Execution Time [Âµ]</t>
  </si>
  <si>
    <t>[2020-07-27 13:16:36.925] [exec_time_logger] [info] Execution Time [Âµ]</t>
  </si>
  <si>
    <t>[2020-07-27 13:16:40.140] [exec_time_logger] [info] Execution Time [Âµ]</t>
  </si>
  <si>
    <t>[2020-07-27 13:16:43.596] [exec_time_logger] [info] Execution Time [Âµ]</t>
  </si>
  <si>
    <t>[2020-07-27 13:16:46.420] [exec_time_logger] [info] Execution Time [Âµ]</t>
  </si>
  <si>
    <t>[2020-07-27 13:16:50.348] [exec_time_logger] [info] Execution Time [Âµ]</t>
  </si>
  <si>
    <t>[2020-07-27 13:16:53.603] [exec_time_logger] [info] Execution Time [Âµ]</t>
  </si>
  <si>
    <t>[2020-07-27 13:16:58.439] [exec_time_logger] [info] Execution Time [Âµ]</t>
  </si>
  <si>
    <t>[2020-07-27 13:17:01.177] [exec_time_logger] [info] Execution Time [Âµ]</t>
  </si>
  <si>
    <t>[2020-07-27 13:17:04.275] [exec_time_logger] [info] Execution Time [Âµ]</t>
  </si>
  <si>
    <t>[2020-07-27 13:17:08.002] [exec_time_logger] [info] Execution Time [Âµ]</t>
  </si>
  <si>
    <t>[2020-07-27 13:17:11.869] [exec_time_logger] [info] Execution Time [Âµ]</t>
  </si>
  <si>
    <t>[2020-07-27 13:17:16.587] [exec_time_logger] [info] Execution Time [Âµ]</t>
  </si>
  <si>
    <t>[2020-07-27 13:17:19.633] [exec_time_logger] [info] Execution Time [Âµ]</t>
  </si>
  <si>
    <t>[2020-07-27 13:17:23.649] [exec_time_logger] [info] Execution Time [Âµ]</t>
  </si>
  <si>
    <t>[2020-07-27 13:17:26.275] [exec_time_logger] [info] Execution Time [Âµ]</t>
  </si>
  <si>
    <t>[2020-07-27 13:17:29.571] [exec_time_logger] [info] Execution Time [Âµ]</t>
  </si>
  <si>
    <t>[2020-07-27 13:17:35.360] [exec_time_logger] [info] Execution Time [Âµ]</t>
  </si>
  <si>
    <t>[2020-07-27 13:17:39.417] [exec_time_logger] [info] Execution Time [Âµ]</t>
  </si>
  <si>
    <t>[2020-07-27 13:17:42.300] [exec_time_logger] [info] Execution Time [Âµ]</t>
  </si>
  <si>
    <t>[2020-07-27 13:17:46.663] [exec_time_logger] [info] Execution Time [Âµ]</t>
  </si>
  <si>
    <t>[2020-07-27 13:17:49.871] [exec_time_logger] [info] Execution Time [Âµ]</t>
  </si>
  <si>
    <t>[2020-07-27 13:17:52.854] [exec_time_logger] [info] Execution Time [Âµ]</t>
  </si>
  <si>
    <t>[2020-07-27 13:17:57.567] [exec_time_logger] [info] Execution Time [Âµ]</t>
  </si>
  <si>
    <t>[2020-07-27 13:18:00.300] [exec_time_logger] [info] Execution Time [Âµ]</t>
  </si>
  <si>
    <t>[2020-07-27 13:18:04.002] [exec_time_logger] [info] Execution Time [Âµ]</t>
  </si>
  <si>
    <t>[2020-07-27 13:18:07.609] [exec_time_logger] [info] Execution Time [Âµ]</t>
  </si>
  <si>
    <t>[2020-07-27 13:18:10.544] [exec_time_logger] [info] Execution Time [Âµ]</t>
  </si>
  <si>
    <t>[2020-07-27 13:18:14.335] [exec_time_logger] [info] Execution Time [Âµ]</t>
  </si>
  <si>
    <t>[2020-07-27 13:18:17.112] [exec_time_logger] [info] Execution Time [Âµ]</t>
  </si>
  <si>
    <t>[2020-07-27 13:18:21.738] [exec_time_logger] [info] Execution Time [Âµ]</t>
  </si>
  <si>
    <t>[2020-07-27 13:18:27.030] [exec_time_logger] [info] Execution Time [Âµ]</t>
  </si>
  <si>
    <t>[2020-07-27 13:18:30.076] [exec_time_logger] [info] Execution Time [Âµ]</t>
  </si>
  <si>
    <t>[2020-07-27 13:18:33.367] [exec_time_logger] [info] Execution Time [Âµ]</t>
  </si>
  <si>
    <t>[2020-07-27 13:18:38.645] [exec_time_logger] [info] Execution Time [Âµ]</t>
  </si>
  <si>
    <t>[2020-07-27 13:18:41.568] [exec_time_logger] [info] Execution Time [Âµ]</t>
  </si>
  <si>
    <t>[2020-07-27 13:18:47.063] [exec_time_logger] [info] Execution Time [Âµ]</t>
  </si>
  <si>
    <t>[2020-07-27 13:18:51.613] [exec_time_logger] [info] Execution Time [Âµ]</t>
  </si>
  <si>
    <t>[2020-07-27 13:18:56.642] [exec_time_logger] [info] Execution Time [Âµ]</t>
  </si>
  <si>
    <t>[2020-07-27 13:18:59.390] [exec_time_logger] [info] Execution Time [Âµ]</t>
  </si>
  <si>
    <t>[2020-07-27 13:19:03.036] [exec_time_logger] [info] Execution Time [Âµ]</t>
  </si>
  <si>
    <t>[2020-07-27 13:19:08.734] [exec_time_logger] [info] Execution Time [Âµ]</t>
  </si>
  <si>
    <t>[2020-07-27 13:19:11.391] [exec_time_logger] [info] Execution Time [Âµ]</t>
  </si>
  <si>
    <t>[2020-07-27 13:19:15.911] [exec_time_logger] [info] Execution Time [Âµ]</t>
  </si>
  <si>
    <t>[2020-07-27 13:19:19.360] [exec_time_logger] [info] Execution Time [Âµ]</t>
  </si>
  <si>
    <t>[2020-07-27 13:19:22.818] [exec_time_logger] [info] Execution Time [Âµ]</t>
  </si>
  <si>
    <t>[2020-07-27 13:19:27.372] [exec_time_logger] [info] Execution Time [Âµ]</t>
  </si>
  <si>
    <t>[2020-07-27 13:19:31.636] [exec_time_logger] [info] Execution Time [Âµ]</t>
  </si>
  <si>
    <t>[2020-07-27 13:19:35.001] [exec_time_logger] [info] Execution Time [Âµ]</t>
  </si>
  <si>
    <t>[2020-07-27 13:19:39.303] [exec_time_logger] [info] Execution Time [Âµ]</t>
  </si>
  <si>
    <t>[2020-07-27 13:19:42.431] [exec_time_logger] [info] Execution Time [Âµ]</t>
  </si>
  <si>
    <t>[2020-07-27 13:19:48.221] [exec_time_logger] [info] Execution Time [Âµ]</t>
  </si>
  <si>
    <t>[2020-07-27 13:19:51.847] [exec_time_logger] [info] Execution Time [Âµ]</t>
  </si>
  <si>
    <t>[2020-07-27 13:19:55.497] [exec_time_logger] [info] Execution Time [Âµ]</t>
  </si>
  <si>
    <t>[2020-07-27 13:19:59.271] [exec_time_logger] [info] Execution Time [Âµ]</t>
  </si>
  <si>
    <t>[2020-07-27 13:20:01.665] [exec_time_logger] [info] Execution Time [Âµ]</t>
  </si>
  <si>
    <t>[2020-07-27 13:20:04.730] [exec_time_logger] [info] Execution Time [Âµ]</t>
  </si>
  <si>
    <t>[2020-07-27 13:20:09.205] [exec_time_logger] [info] Execution Time [Âµ]</t>
  </si>
  <si>
    <t>[2020-07-27 13:20:12.037] [exec_time_logger] [info] Execution Time [Âµ]</t>
  </si>
  <si>
    <t>[2020-07-27 13:20:14.818] [exec_time_logger] [info] Execution Time [Âµ]</t>
  </si>
  <si>
    <t>[2020-07-27 13:20:18.048] [exec_time_logger] [info] Execution Time [Âµ]</t>
  </si>
  <si>
    <t>[2020-07-27 13:20:21.536] [exec_time_logger] [info] Execution Time [Âµ]</t>
  </si>
  <si>
    <t>[2020-07-27 13:20:23.878] [exec_time_logger] [info] Execution Time [Âµ]</t>
  </si>
  <si>
    <t>[2020-07-27 13:20:28.627] [exec_time_logger] [info] Execution Time [Âµ]</t>
  </si>
  <si>
    <t>[2020-07-27 13:20:32.362] [exec_time_logger] [info] Execution Time [Âµ]</t>
  </si>
  <si>
    <t>[2020-07-27 13:20:36.392] [exec_time_logger] [info] Execution Time [Âµ]</t>
  </si>
  <si>
    <t>[2020-07-27 13:20:39.224] [exec_time_logger] [info] Execution Time [Âµ]</t>
  </si>
  <si>
    <t>[2020-07-27 13:20:42.343] [exec_time_logger] [info] Execution Time [Âµ]</t>
  </si>
  <si>
    <t>[2020-07-27 13:20:44.955] [exec_time_logger] [info] Execution Time [Âµ]</t>
  </si>
  <si>
    <t>[2020-07-27 13:20:48.956] [exec_time_logger] [info] Execution Time [Âµ]</t>
  </si>
  <si>
    <t>[2020-07-27 13:20:54.092] [exec_time_logger] [info] Execution Time [Âµ]</t>
  </si>
  <si>
    <t>[2020-07-27 13:20:59.545] [exec_time_logger] [info] Execution Time [Âµ]</t>
  </si>
  <si>
    <t>[2020-07-27 13:21:04.549] [exec_time_logger] [info] Execution Time [Âµ]</t>
  </si>
  <si>
    <t>[2020-07-27 13:21:10.100] [exec_time_logger] [info] Execution Time [Âµ]</t>
  </si>
  <si>
    <t>[2020-07-27 13:21:13.212] [exec_time_logger] [info] Execution Time [Âµ]</t>
  </si>
  <si>
    <t>[2020-07-27 13:21:16.647] [exec_time_logger] [info] Execution Time [Âµ]</t>
  </si>
  <si>
    <t>[2020-07-27 13:21:19.558] [exec_time_logger] [info] Execution Time [Âµ]</t>
  </si>
  <si>
    <t>[2020-07-27 13:21:23.855] [exec_time_logger] [info] Execution Time [Âµ]</t>
  </si>
  <si>
    <t>[2020-07-27 13:21:26.915] [exec_time_logger] [info] Execution Time [Âµ]</t>
  </si>
  <si>
    <t>[2020-07-27 13:21:29.880] [exec_time_logger] [info] Execution Time [Âµ]</t>
  </si>
  <si>
    <t>[2020-07-27 13:21:33.870] [exec_time_logger] [info] Execution Time [Âµ]</t>
  </si>
  <si>
    <t>[2020-07-27 13:21:37.501] [exec_time_logger] [info] Execution Time [Âµ]</t>
  </si>
  <si>
    <t>[2020-07-27 13:21:41.043] [exec_time_logger] [info] Execution Time [Âµ]</t>
  </si>
  <si>
    <t>[2020-07-27 13:21:43.792] [exec_time_logger] [info] Execution Time [Âµ]</t>
  </si>
  <si>
    <t>[2020-07-27 13:21:47.708] [exec_time_logger] [info] Execution Time [Âµ]</t>
  </si>
  <si>
    <t>[2020-07-27 13:21:50.988] [exec_time_logger] [info] Execution Time [Âµ]</t>
  </si>
  <si>
    <t>[2020-07-27 13:21:54.825] [exec_time_logger] [info] Execution Time [Âµ]</t>
  </si>
  <si>
    <t>[2020-07-27 13:21:58.246] [exec_time_logger] [info] Execution Time [Âµ]</t>
  </si>
  <si>
    <t>[2020-07-27 13:22:02.156] [exec_time_logger] [info] Execution Time [Âµ]</t>
  </si>
  <si>
    <t>[2020-07-27 13:22:06.026] [exec_time_logger] [info] Execution Time [Âµ]</t>
  </si>
  <si>
    <t>[2020-07-27 13:22:09.208] [exec_time_logger] [info] Execution Time [Âµ]</t>
  </si>
  <si>
    <t>[2020-07-27 13:22:13.912] [exec_time_logger] [info] Execution Time [Âµ]</t>
  </si>
  <si>
    <t>[2020-07-27 13:22:17.771] [exec_time_logger] [info] Execution Time [Âµ]</t>
  </si>
  <si>
    <t>[2020-07-27 13:22:21.567] [exec_time_logger] [info] Execution Time [Âµ]</t>
  </si>
  <si>
    <t>[2020-07-27 13:22:25.506] [exec_time_logger] [info] Execution Time [Âµ]</t>
  </si>
  <si>
    <t>[2020-07-27 13:22:28.156] [exec_time_logger] [info] Execution Time [Âµ]</t>
  </si>
  <si>
    <t>[2020-07-27 13:22:31.614] [exec_time_logger] [info] Execution Time [Âµ]</t>
  </si>
  <si>
    <t>[2020-07-27 13:22:35.392] [exec_time_logger] [info] Execution Time [Âµ]</t>
  </si>
  <si>
    <t>[2020-07-27 13:22:39.158] [exec_time_logger] [info] Execution Time [Âµ]</t>
  </si>
  <si>
    <t>[2020-07-27 13:22:42.266] [exec_time_logger] [info] Execution Time [Âµ]</t>
  </si>
  <si>
    <t>[2020-07-27 13:22:45.952] [exec_time_logger] [info] Execution Time [Âµ]</t>
  </si>
  <si>
    <t>[2020-07-27 13:22:49.385] [exec_time_logger] [info] Execution Time [Âµ]</t>
  </si>
  <si>
    <t>[2020-07-27 13:22:52.311] [exec_time_logger] [info] Execution Time [Âµ]</t>
  </si>
  <si>
    <t>[2020-07-27 13:22:57.300] [exec_time_logger] [info] Execution Time [Âµ]</t>
  </si>
  <si>
    <t>[2020-07-27 13:23:01.645] [exec_time_logger] [info] Execution Time [Âµ]</t>
  </si>
  <si>
    <t>[2020-07-27 13:23:04.712] [exec_time_logger] [info] Execution Time [Âµ]</t>
  </si>
  <si>
    <t>[2020-07-27 13:23:09.064] [exec_time_logger] [info] Execution Time [Âµ]</t>
  </si>
  <si>
    <t>[2020-07-27 13:23:12.808] [exec_time_logger] [info] Execution Time [Âµ]</t>
  </si>
  <si>
    <t>[2020-07-27 13:23:17.272] [exec_time_logger] [info] Execution Time [Âµ]</t>
  </si>
  <si>
    <t>[2020-07-27 13:23:20.557] [exec_time_logger] [info] Execution Time [Âµ]</t>
  </si>
  <si>
    <t>[2020-07-27 13:23:23.908] [exec_time_logger] [info] Execution Time [Âµ]</t>
  </si>
  <si>
    <t>[2020-07-27 13:23:27.172] [exec_time_logger] [info] Execution Time [Âµ]</t>
  </si>
  <si>
    <t>[2020-07-27 13:23:30.476] [exec_time_logger] [info] Execution Time [Âµ]</t>
  </si>
  <si>
    <t>[2020-07-27 13:23:33.584] [exec_time_logger] [info] Execution Time [Âµ]</t>
  </si>
  <si>
    <t>[2020-07-27 13:23:36.725] [exec_time_logger] [info] Execution Time [Âµ]</t>
  </si>
  <si>
    <t>[2020-07-27 13:23:40.876] [exec_time_logger] [info] Execution Time [Âµ]</t>
  </si>
  <si>
    <t>[2020-07-27 13:23:43.565] [exec_time_logger] [info] Execution Time [Âµ]</t>
  </si>
  <si>
    <t>[2020-07-27 13:23:46.681] [exec_time_logger] [info] Execution Time [Âµ]</t>
  </si>
  <si>
    <t>[2020-07-27 13:23:49.913] [exec_time_logger] [info] Execution Time [Âµ]</t>
  </si>
  <si>
    <t>[2020-07-27 13:23:53.990] [exec_time_logger] [info] Execution Time [Âµ]</t>
  </si>
  <si>
    <t>[2020-07-27 13:23:56.523] [exec_time_logger] [info] Execution Time [Âµ]</t>
  </si>
  <si>
    <t>[2020-07-27 13:24:00.391] [exec_time_logger] [info] Execution Time [Âµ]</t>
  </si>
  <si>
    <t>[2020-07-27 13:24:05.749] [exec_time_logger] [info] Execution Time [Âµ]</t>
  </si>
  <si>
    <t>[2020-07-27 13:24:08.984] [exec_time_logger] [info] Execution Time [Âµ]</t>
  </si>
  <si>
    <t>[2020-07-27 13:24:12.199] [exec_time_logger] [info] Execution Time [Âµ]</t>
  </si>
  <si>
    <t>[2020-07-27 13:24:14.730] [exec_time_logger] [info] Execution Time [Âµ]</t>
  </si>
  <si>
    <t>[2020-07-27 13:24:19.143] [exec_time_logger] [info] Execution Time [Âµ]</t>
  </si>
  <si>
    <t>[2020-07-27 13:24:22.916] [exec_time_logger] [info] Execution Time [Âµ]</t>
  </si>
  <si>
    <t>[2020-07-27 13:24:26.409] [exec_time_logger] [info] Execution Time [Âµ]</t>
  </si>
  <si>
    <t>[2020-07-27 13:24:29.208] [exec_time_logger] [info] Execution Time [Âµ]</t>
  </si>
  <si>
    <t>[2020-07-27 13:24:34.468] [exec_time_logger] [info] Execution Time [Âµ]</t>
  </si>
  <si>
    <t>[2020-07-27 13:24:37.588] [exec_time_logger] [info] Execution Time [Âµ]</t>
  </si>
  <si>
    <t>[2020-07-27 13:24:40.749] [exec_time_logger] [info] Execution Time [Âµ]</t>
  </si>
  <si>
    <t>[2020-07-27 13:24:44.568] [exec_time_logger] [info] Execution Time [Âµ]</t>
  </si>
  <si>
    <t>[2020-07-27 13:24:48.407] [exec_time_logger] [info] Execution Time [Âµ]</t>
  </si>
  <si>
    <t>[2020-07-27 13:24:51.780] [exec_time_logger] [info] Execution Time [Âµ]</t>
  </si>
  <si>
    <t>[2020-07-27 13:24:56.051] [exec_time_logger] [info] Execution Time [Âµ]</t>
  </si>
  <si>
    <t>[2020-07-27 13:24:59.387] [exec_time_logger] [info] Execution Time [Âµ]</t>
  </si>
  <si>
    <t>[2020-07-27 13:25:02.042] [exec_time_logger] [info] Execution Time [Âµ]</t>
  </si>
  <si>
    <t>[2020-07-27 13:25:05.517] [exec_time_logger] [info] Execution Time [Âµ]</t>
  </si>
  <si>
    <t>[2020-07-27 13:25:08.971] [exec_time_logger] [info] Execution Time [Âµ]</t>
  </si>
  <si>
    <t>[2020-07-27 13:25:12.590] [exec_time_logger] [info] Execution Time [Âµ]</t>
  </si>
  <si>
    <t>[2020-07-27 13:25:16.825] [exec_time_logger] [info] Execution Time [Âµ]</t>
  </si>
  <si>
    <t>[2020-07-27 13:25:21.597] [exec_time_logger] [info] Execution Time [Âµ]</t>
  </si>
  <si>
    <t>[2020-07-27 13:25:24.781] [exec_time_logger] [info] Execution Time [Âµ]</t>
  </si>
  <si>
    <t>[2020-07-27 13:25:29.020] [exec_time_logger] [info] Execution Time [Âµ]</t>
  </si>
  <si>
    <t>[2020-07-27 13:25:33.232] [exec_time_logger] [info] Execution Time [Âµ]</t>
  </si>
  <si>
    <t>[2020-07-27 13:25:36.118] [exec_time_logger] [info] Execution Time [Âµ]</t>
  </si>
  <si>
    <t>[2020-07-27 13:25:39.058] [exec_time_logger] [info] Execution Time [Âµ]</t>
  </si>
  <si>
    <t>[2020-07-27 13:25:41.947] [exec_time_logger] [info] Execution Time [Âµ]</t>
  </si>
  <si>
    <t>[2020-07-27 13:25:44.985] [exec_time_logger] [info] Execution Time [Âµ]</t>
  </si>
  <si>
    <t>[2020-07-27 13:25:49.205] [exec_time_logger] [info] Execution Time [Âµ]</t>
  </si>
  <si>
    <t>[2020-07-27 13:25:51.864] [exec_time_logger] [info] Execution Time [Âµ]</t>
  </si>
  <si>
    <t>[2020-07-27 13:25:57.300] [exec_time_logger] [info] Execution Time [Âµ]</t>
  </si>
  <si>
    <t>[2020-07-27 13:25:59.911] [exec_time_logger] [info] Execution Time [Âµ]</t>
  </si>
  <si>
    <t>[2020-07-27 13:26:03.985] [exec_time_logger] [info] Execution Time [Âµ]</t>
  </si>
  <si>
    <t>[2020-07-27 13:26:06.574] [exec_time_logger] [info] Execution Time [Âµ]</t>
  </si>
  <si>
    <t>[2020-07-27 13:26:09.970] [exec_time_logger] [info] Execution Time [Âµ]</t>
  </si>
  <si>
    <t>[2020-07-27 13:26:12.590] [exec_time_logger] [info] Execution Time [Âµ]</t>
  </si>
  <si>
    <t>[2020-07-27 13:26:16.408] [exec_time_logger] [info] Execution Time [Âµ]</t>
  </si>
  <si>
    <t>[2020-07-27 13:26:19.984] [exec_time_logger] [info] Execution Time [Âµ]</t>
  </si>
  <si>
    <t>[2020-07-27 13:26:23.687] [exec_time_logger] [info] Execution Time [Âµ]</t>
  </si>
  <si>
    <t>[2020-07-27 13:26:27.960] [exec_time_logger] [info] Execution Time [Âµ]</t>
  </si>
  <si>
    <t>[2020-07-27 13:26:31.605] [exec_time_logger] [info] Execution Time [Âµ]</t>
  </si>
  <si>
    <t>[2020-07-27 13:26:34.428] [exec_time_logger] [info] Execution Time [Âµ]</t>
  </si>
  <si>
    <t>[2020-07-27 13:26:38.548] [exec_time_logger] [info] Execution Time [Âµ]</t>
  </si>
  <si>
    <t>[2020-07-27 13:26:41.737] [exec_time_logger] [info] Execution Time [Âµ]</t>
  </si>
  <si>
    <t>[2020-07-27 13:26:47.176] [exec_time_logger] [info] Execution Time [Âµ]</t>
  </si>
  <si>
    <t>[2020-07-27 13:26:51.702] [exec_time_logger] [info] Execution Time [Âµ]</t>
  </si>
  <si>
    <t>[2020-07-27 13:26:56.320] [exec_time_logger] [info] Execution Time [Âµ]</t>
  </si>
  <si>
    <t>[2020-07-27 13:26:59.446] [exec_time_logger] [info] Execution Time [Âµ]</t>
  </si>
  <si>
    <t>[2020-07-27 13:27:02.188] [exec_time_logger] [info] Execution Time [Âµ]</t>
  </si>
  <si>
    <t>[2020-07-27 13:27:05.491] [exec_time_logger] [info] Execution Time [Âµ]</t>
  </si>
  <si>
    <t>[2020-07-27 13:27:09.425] [exec_time_logger] [info] Execution Time [Âµ]</t>
  </si>
  <si>
    <t>[2020-07-27 13:27:11.905] [exec_time_logger] [info] Execution Time [Âµ]</t>
  </si>
  <si>
    <t>[2020-07-27 13:27:15.696] [exec_time_logger] [info] Execution Time [Âµ]</t>
  </si>
  <si>
    <t>[2020-07-27 13:27:19.885] [exec_time_logger] [info] Execution Time [Âµ]</t>
  </si>
  <si>
    <t>[2020-07-27 13:27:23.912] [exec_time_logger] [info] Execution Time [Âµ]</t>
  </si>
  <si>
    <t>[2020-07-27 13:27:30.157] [exec_time_logger] [info] Execution Time [Âµ]</t>
  </si>
  <si>
    <t>[2020-07-27 13:27:33.657] [exec_time_logger] [info] Execution Time [Âµ]</t>
  </si>
  <si>
    <t>[2020-07-27 13:27:36.420] [exec_time_logger] [info] Execution Time [Âµ]</t>
  </si>
  <si>
    <t>[2020-07-27 13:27:39.074] [exec_time_logger] [info] Execution Time [Âµ]</t>
  </si>
  <si>
    <t>[2020-07-27 13:27:42.574] [exec_time_logger] [info] Execution Time [Âµ]</t>
  </si>
  <si>
    <t>[2020-07-27 13:27:46.223] [exec_time_logger] [info] Execution Time [Âµ]</t>
  </si>
  <si>
    <t>[2020-07-27 13:27:50.868] [exec_time_logger] [info] Execution Time [Âµ]</t>
  </si>
  <si>
    <t>[2020-07-27 13:27:56.344] [exec_time_logger] [info] Execution Time [Âµ]</t>
  </si>
  <si>
    <t>[2020-07-27 13:28:00.252] [exec_time_logger] [info] Execution Time [Âµ]</t>
  </si>
  <si>
    <t>[2020-07-27 13:28:03.971] [exec_time_logger] [info] Execution Time [Âµ]</t>
  </si>
  <si>
    <t>[2020-07-27 13:28:06.524] [exec_time_logger] [info] Execution Time [Âµ]</t>
  </si>
  <si>
    <t>[2020-07-27 13:28:09.939] [exec_time_logger] [info] Execution Time [Âµ]</t>
  </si>
  <si>
    <t>[2020-07-27 13:28:13.943] [exec_time_logger] [info] Execution Time [Âµ]</t>
  </si>
  <si>
    <t>[2020-07-27 13:28:18.358] [exec_time_logger] [info] Execution Time [Âµ]</t>
  </si>
  <si>
    <t>[2020-07-27 13:28:21.204] [exec_time_logger] [info] Execution Time [Âµ]</t>
  </si>
  <si>
    <t>[2020-07-27 13:28:24.803] [exec_time_logger] [info] Execution Time [Âµ]</t>
  </si>
  <si>
    <t>[2020-07-27 13:28:28.950] [exec_time_logger] [info] Execution Time [Âµ]</t>
  </si>
  <si>
    <t>[2020-07-27 13:28:32.856] [exec_time_logger] [info] Execution Time [Âµ]</t>
  </si>
  <si>
    <t>[2020-07-27 13:28:35.986] [exec_time_logger] [info] Execution Time [Âµ]</t>
  </si>
  <si>
    <t>[2020-07-27 13:28:40.911] [exec_time_logger] [info] Execution Time [Âµ]</t>
  </si>
  <si>
    <t>[2020-07-27 13:28:43.695] [exec_time_logger] [info] Execution Time [Âµ]</t>
  </si>
  <si>
    <t>[2020-07-27 13:28:48.667] [exec_time_logger] [info] Execution Time [Âµ]</t>
  </si>
  <si>
    <t>[2020-07-27 13:28:51.393] [exec_time_logger] [info] Execution Time [Âµ]</t>
  </si>
  <si>
    <t>[2020-07-27 13:28:55.103] [exec_time_logger] [info] Execution Time [Âµ]</t>
  </si>
  <si>
    <t>[2020-07-27 13:28:58.809] [exec_time_logger] [info] Execution Time [Âµ]</t>
  </si>
  <si>
    <t>[2020-07-27 13:29:01.302] [exec_time_logger] [info] Execution Time [Âµ]</t>
  </si>
  <si>
    <t>[2020-07-27 13:29:04.177] [exec_time_logger] [info] Execution Time [Âµ]</t>
  </si>
  <si>
    <t>[2020-07-27 13:29:07.209] [exec_time_logger] [info] Execution Time [Âµ]</t>
  </si>
  <si>
    <t>[2020-07-27 13:29:10.871] [exec_time_logger] [info] Execution Time [Âµ]</t>
  </si>
  <si>
    <t>[2020-07-27 13:29:14.461] [exec_time_logger] [info] Execution Time [Âµ]</t>
  </si>
  <si>
    <t>[2020-07-27 13:29:18.462] [exec_time_logger] [info] Execution Time [Âµ]</t>
  </si>
  <si>
    <t>[2020-07-27 13:29:22.367] [exec_time_logger] [info] Execution Time [Âµ]</t>
  </si>
  <si>
    <t>[2020-07-27 13:29:25.497] [exec_time_logger] [info] Execution Time [Âµ]</t>
  </si>
  <si>
    <t>[2020-07-27 13:29:30.653] [exec_time_logger] [info] Execution Time [Âµ]</t>
  </si>
  <si>
    <t>[2020-07-27 13:29:37.310] [exec_time_logger] [info] Execution Time [Âµ]</t>
  </si>
  <si>
    <t>[2020-07-27 13:29:41.561] [exec_time_logger] [info] Execution Time [Âµ]</t>
  </si>
  <si>
    <t>[2020-07-27 13:29:44.368] [exec_time_logger] [info] Execution Time [Âµ]</t>
  </si>
  <si>
    <t>[2020-07-27 13:29:49.296] [exec_time_logger] [info] Execution Time [Âµ]</t>
  </si>
  <si>
    <t>[2020-07-27 13:29:53.897] [exec_time_logger] [info] Execution Time [Âµ]</t>
  </si>
  <si>
    <t>[2020-07-27 13:29:56.626] [exec_time_logger] [info] Execution Time [Âµ]</t>
  </si>
  <si>
    <t>[2020-07-27 13:29:59.574] [exec_time_logger] [info] Execution Time [Âµ]</t>
  </si>
  <si>
    <t>[2020-07-27 13:30:02.259] [exec_time_logger] [info] Execution Time [Âµ]</t>
  </si>
  <si>
    <t>[2020-07-27 13:30:05.828] [exec_time_logger] [info] Execution Time [Âµ]</t>
  </si>
  <si>
    <t>[2020-07-27 13:30:10.210] [exec_time_logger] [info] Execution Time [Âµ]</t>
  </si>
  <si>
    <t>[2020-07-27 13:30:14.313] [exec_time_logger] [info] Execution Time [Âµ]</t>
  </si>
  <si>
    <t>[2020-07-27 13:30:18.203] [exec_time_logger] [info] Execution Time [Âµ]</t>
  </si>
  <si>
    <t>[2020-07-27 13:30:21.645] [exec_time_logger] [info] Execution Time [Âµ]</t>
  </si>
  <si>
    <t>[2020-07-27 13:30:24.408] [exec_time_logger] [info] Execution Time [Âµ]</t>
  </si>
  <si>
    <t>[2020-07-27 13:30:28.203] [exec_time_logger] [info] Execution Time [Âµ]</t>
  </si>
  <si>
    <t>[2020-07-27 13:30:31.552] [exec_time_logger] [info] Execution Time [Âµ]</t>
  </si>
  <si>
    <t>[2020-07-27 13:30:34.772] [exec_time_logger] [info] Execution Time [Âµ]</t>
  </si>
  <si>
    <t>[2020-07-27 13:30:38.810] [exec_time_logger] [info] Execution Time [Âµ]</t>
  </si>
  <si>
    <t>[2020-07-27 13:30:41.368] [exec_time_logger] [info] Execution Time [Âµ]</t>
  </si>
  <si>
    <t>[2020-07-27 13:30:44.026] [exec_time_logger] [info] Execution Time [Âµ]</t>
  </si>
  <si>
    <t>[2020-07-27 13:30:48.765] [exec_time_logger] [info] Execution Time [Âµ]</t>
  </si>
  <si>
    <t>[2020-07-27 13:30:51.562] [exec_time_logger] [info] Execution Time [Âµ]</t>
  </si>
  <si>
    <t>[2020-07-27 13:30:55.806] [exec_time_logger] [info] Execution Time [Âµ]</t>
  </si>
  <si>
    <t>[2020-07-27 13:30:59.443] [exec_time_logger] [info] Execution Time [Âµ]</t>
  </si>
  <si>
    <t>[2020-07-27 13:31:01.995] [exec_time_logger] [info] Execution Time [Âµ]</t>
  </si>
  <si>
    <t>[2020-07-27 13:31:04.692] [exec_time_logger] [info] Execution Time [Âµ]</t>
  </si>
  <si>
    <t>[2020-07-27 13:31:09.245] [exec_time_logger] [info] Execution Time [Âµ]</t>
  </si>
  <si>
    <t>[2020-07-27 13:31:13.522] [exec_time_logger] [info] Execution Time [Âµ]</t>
  </si>
  <si>
    <t>[2020-07-27 13:31:16.619] [exec_time_logger] [info] Execution Time [Âµ]</t>
  </si>
  <si>
    <t>[2020-07-27 13:31:20.057] [exec_time_logger] [info] Execution Time [Âµ]</t>
  </si>
  <si>
    <t>[2020-07-27 13:31:23.704] [exec_time_logger] [info] Execution Time [Âµ]</t>
  </si>
  <si>
    <t>[2020-07-27 13:31:27.288] [exec_time_logger] [info] Execution Time [Âµ]</t>
  </si>
  <si>
    <t>[2020-07-27 13:31:31.691] [exec_time_logger] [info] Execution Time [Âµ]</t>
  </si>
  <si>
    <t>[2020-07-27 13:31:34.173] [exec_time_logger] [info] Execution Time [Âµ]</t>
  </si>
  <si>
    <t>[2020-07-27 13:31:39.887] [exec_time_logger] [info] Execution Time [Âµ]</t>
  </si>
  <si>
    <t>[2020-07-27 13:31:43.437] [exec_time_logger] [info] Execution Time [Âµ]</t>
  </si>
  <si>
    <t>[2020-07-27 13:31:46.577] [exec_time_logger] [info] Execution Time [Âµ]</t>
  </si>
  <si>
    <t>[2020-07-27 13:31:49.411] [exec_time_logger] [info] Execution Time [Âµ]</t>
  </si>
  <si>
    <t>[2020-07-27 13:31:55.315] [exec_time_logger] [info] Execution Time [Âµ]</t>
  </si>
  <si>
    <t>[2020-07-27 13:31:59.173] [exec_time_logger] [info] Execution Time [Âµ]</t>
  </si>
  <si>
    <t>[2020-07-27 13:32:01.813] [exec_time_logger] [info] Execution Time [Âµ]</t>
  </si>
  <si>
    <t>[2020-07-27 13:32:04.804] [exec_time_logger] [info] Execution Time [Âµ]</t>
  </si>
  <si>
    <t>[2020-07-27 13:32:07.965] [exec_time_logger] [info] Execution Time [Âµ]</t>
  </si>
  <si>
    <t>[2020-07-27 13:32:11.010] [exec_time_logger] [info] Execution Time [Âµ]</t>
  </si>
  <si>
    <t>[2020-07-27 13:32:14.980] [exec_time_logger] [info] Execution Time [Âµ]</t>
  </si>
  <si>
    <t>[2020-07-27 13:32:17.703] [exec_time_logger] [info] Execution Time [Âµ]</t>
  </si>
  <si>
    <t>[2020-07-27 13:32:21.637] [exec_time_logger] [info] Execution Time [Âµ]</t>
  </si>
  <si>
    <t>[2020-07-27 13:32:25.623] [exec_time_logger] [info] Execution Time [Âµ]</t>
  </si>
  <si>
    <t>[2020-07-27 13:32:29.894] [exec_time_logger] [info] Execution Time [Âµ]</t>
  </si>
  <si>
    <t>[2020-07-27 13:32:33.576] [exec_time_logger] [info] Execution Time [Âµ]</t>
  </si>
  <si>
    <t>[2020-07-27 13:32:36.182] [exec_time_logger] [info] Execution Time [Âµ]</t>
  </si>
  <si>
    <t>[2020-07-27 13:32:40.044] [exec_time_logger] [info] Execution Time [Âµ]</t>
  </si>
  <si>
    <t>[2020-07-27 13:32:42.614] [exec_time_logger] [info] Execution Time [Âµ]</t>
  </si>
  <si>
    <t>[2020-07-27 13:32:45.702] [exec_time_logger] [info] Execution Time [Âµ]</t>
  </si>
  <si>
    <t>[2020-07-27 13:32:48.532] [exec_time_logger] [info] Execution Time [Âµ]</t>
  </si>
  <si>
    <t>[2020-07-27 13:32:53.291] [exec_time_logger] [info] Execution Time [Âµ]</t>
  </si>
  <si>
    <t>[2020-07-27 13:32:56.113] [exec_time_logger] [info] Execution Time [Âµ]</t>
  </si>
  <si>
    <t>[2020-07-27 13:32:59.807] [exec_time_logger] [info] Execution Time [Âµ]</t>
  </si>
  <si>
    <t>[2020-07-27 13:33:03.127] [exec_time_logger] [info] Execution Time [Âµ]</t>
  </si>
  <si>
    <t>[2020-07-27 13:33:08.145] [exec_time_logger] [info] Execution Time [Âµ]</t>
  </si>
  <si>
    <t>[2020-07-27 13:33:12.730] [exec_time_logger] [info] Execution Time [Âµ]</t>
  </si>
  <si>
    <t>[2020-07-27 13:33:16.290] [exec_time_logger] [info] Execution Time [Âµ]</t>
  </si>
  <si>
    <t>[2020-07-27 13:33:19.849] [exec_time_logger] [info] Execution Time [Âµ]</t>
  </si>
  <si>
    <t>[2020-07-27 13:33:22.436] [exec_time_logger] [info] Execution Time [Âµ]</t>
  </si>
  <si>
    <t>[2020-07-27 13:33:24.749] [exec_time_logger] [info] Execution Time [Âµ]</t>
  </si>
  <si>
    <t>[2020-07-27 13:33:30.430] [exec_time_logger] [info] Execution Time [Âµ]</t>
  </si>
  <si>
    <t>[2020-07-27 13:33:34.011] [exec_time_logger] [info] Execution Time [Âµ]</t>
  </si>
  <si>
    <t>[2020-07-27 13:33:37.402] [exec_time_logger] [info] Execution Time [Âµ]</t>
  </si>
  <si>
    <t>[2020-07-27 13:33:41.402] [exec_time_logger] [info] Execution Time [Âµ]</t>
  </si>
  <si>
    <t>[2020-07-27 13:33:45.718] [exec_time_logger] [info] Execution Time [Âµ]</t>
  </si>
  <si>
    <t>[2020-07-27 13:33:51.056] [exec_time_logger] [info] Execution Time [Âµ]</t>
  </si>
  <si>
    <t>[2020-07-27 13:33:55.060] [exec_time_logger] [info] Execution Time [Âµ]</t>
  </si>
  <si>
    <t>[2020-07-27 13:33:59.551] [exec_time_logger] [info] Execution Time [Âµ]</t>
  </si>
  <si>
    <t>[2020-07-27 13:34:02.647] [exec_time_logger] [info] Execution Time [Âµ]</t>
  </si>
  <si>
    <t>[2020-07-27 13:34:05.734] [exec_time_logger] [info] Execution Time [Âµ]</t>
  </si>
  <si>
    <t>[2020-07-27 13:34:08.705] [exec_time_logger] [info] Execution Time [Âµ]</t>
  </si>
  <si>
    <t>[2020-07-27 13:34:11.950] [exec_time_logger] [info] Execution Time [Âµ]</t>
  </si>
  <si>
    <t>[2020-07-27 13:34:15.227] [exec_time_logger] [info] Execution Time [Âµ]</t>
  </si>
  <si>
    <t>[2020-07-27 13:34:20.097] [exec_time_logger] [info] Execution Time [Âµ]</t>
  </si>
  <si>
    <t>[2020-07-27 13:34:23.556] [exec_time_logger] [info] Execution Time [Âµ]</t>
  </si>
  <si>
    <t>[2020-07-27 13:34:26.310] [exec_time_logger] [info] Execution Time [Âµ]</t>
  </si>
  <si>
    <t>[2020-07-27 13:34:28.707] [exec_time_logger] [info] Execution Time [Âµ]</t>
  </si>
  <si>
    <t>[2020-07-27 13:34:33.269] [exec_time_logger] [info] Execution Time [Âµ]</t>
  </si>
  <si>
    <t>[2020-07-27 13:34:36.358] [exec_time_logger] [info] Execution Time [Âµ]</t>
  </si>
  <si>
    <t>[2020-07-27 13:34:38.920] [exec_time_logger] [info] Execution Time [Âµ]</t>
  </si>
  <si>
    <t>[2020-07-27 13:34:41.931] [exec_time_logger] [info] Execution Time [Âµ]</t>
  </si>
  <si>
    <t>[2020-07-27 13:34:47.082] [exec_time_logger] [info] Execution Time [Âµ]</t>
  </si>
  <si>
    <t>[2020-07-27 13:34:50.735] [exec_time_logger] [info] Execution Time [Âµ]</t>
  </si>
  <si>
    <t>[2020-07-27 13:34:53.777] [exec_time_logger] [info] Execution Time [Âµ]</t>
  </si>
  <si>
    <t>[2020-07-27 13:34:58.049] [exec_time_logger] [info] Execution Time [Âµ]</t>
  </si>
  <si>
    <t>[2020-07-27 13:35:00.869] [exec_time_logger] [info] Execution Time [Âµ]</t>
  </si>
  <si>
    <t>[2020-07-27 13:35:05.631] [exec_time_logger] [info] Execution Time [Âµ]</t>
  </si>
  <si>
    <t>[2020-07-27 13:35:10.246] [exec_time_logger] [info] Execution Time [Âµ]</t>
  </si>
  <si>
    <t>[2020-07-27 13:35:14.090] [exec_time_logger] [info] Execution Time [Âµ]</t>
  </si>
  <si>
    <t>[2020-07-27 13:35:17.057] [exec_time_logger] [info] Execution Time [Âµ]</t>
  </si>
  <si>
    <t>[2020-07-27 13:35:21.327] [exec_time_logger] [info] Execution Time [Âµ]</t>
  </si>
  <si>
    <t>[2020-07-27 13:35:24.143] [exec_time_logger] [info] Execution Time [Âµ]</t>
  </si>
  <si>
    <t>[2020-07-27 13:35:26.770] [exec_time_logger] [info] Execution Time [Âµ]</t>
  </si>
  <si>
    <t>[2020-07-27 13:35:29.151] [exec_time_logger] [info] Execution Time [Âµ]</t>
  </si>
  <si>
    <t>[2020-07-27 13:35:31.781] [exec_time_logger] [info] Execution Time [Âµ]</t>
  </si>
  <si>
    <t>[2020-07-27 13:35:35.531] [exec_time_logger] [info] Execution Time [Âµ]</t>
  </si>
  <si>
    <t>[2020-07-27 13:35:39.375] [exec_time_logger] [info] Execution Time [Âµ]</t>
  </si>
  <si>
    <t>[2020-07-27 13:35:44.359] [exec_time_logger] [info] Execution Time [Âµ]</t>
  </si>
  <si>
    <t>[2020-07-27 13:35:47.911] [exec_time_logger] [info] Execution Time [Âµ]</t>
  </si>
  <si>
    <t>[2020-07-27 13:35:51.974] [exec_time_logger] [info] Execution Time [Âµ]</t>
  </si>
  <si>
    <t>[2020-07-27 13:35:57.117] [exec_time_logger] [info] Execution Time [Âµ]</t>
  </si>
  <si>
    <t>[2020-07-27 13:36:01.300] [exec_time_logger] [info] Execution Time [Âµ]</t>
  </si>
  <si>
    <t>[2020-07-27 13:36:04.163] [exec_time_logger] [info] Execution Time [Âµ]</t>
  </si>
  <si>
    <t>[2020-07-27 13:36:09.871] [exec_time_logger] [info] Execution Time [Âµ]</t>
  </si>
  <si>
    <t>[2020-07-27 13:36:14.138] [exec_time_logger] [info] Execution Time [Âµ]</t>
  </si>
  <si>
    <t>[2020-07-27 13:36:21.608] [exec_time_logger] [info] Execution Time [Âµ]</t>
  </si>
  <si>
    <t>[2020-07-27 13:36:28.678] [exec_time_logger] [info] Execution Time [Âµ]</t>
  </si>
  <si>
    <t>[2020-07-27 13:36:31.385] [exec_time_logger] [info] Execution Time [Âµ]</t>
  </si>
  <si>
    <t>[2020-07-27 13:36:34.319] [exec_time_logger] [info] Execution Time [Âµ]</t>
  </si>
  <si>
    <t>[2020-07-27 13:36:39.024] [exec_time_logger] [info] Execution Time [Âµ]</t>
  </si>
  <si>
    <t>[2020-07-27 13:36:43.735] [exec_time_logger] [info] Execution Time [Âµ]</t>
  </si>
  <si>
    <t>[2020-07-27 13:36:47.190] [exec_time_logger] [info] Execution Time [Âµ]</t>
  </si>
  <si>
    <t>[2020-07-27 13:36:52.627] [exec_time_logger] [info] Execution Time [Âµ]</t>
  </si>
  <si>
    <t>[2020-07-27 13:36:56.287] [exec_time_logger] [info] Execution Time [Âµ]</t>
  </si>
  <si>
    <t>[2020-07-27 13:36:59.108] [exec_time_logger] [info] Execution Time [Âµ]</t>
  </si>
  <si>
    <t>[2020-07-27 13:37:02.219] [exec_time_logger] [info] Execution Time [Âµ]</t>
  </si>
  <si>
    <t>[2020-07-27 13:37:04.813] [exec_time_logger] [info] Execution Time [Âµ]</t>
  </si>
  <si>
    <t>[2020-07-27 13:37:10.051] [exec_time_logger] [info] Execution Time [Âµ]</t>
  </si>
  <si>
    <t>[2020-07-27 13:37:15.153] [exec_time_logger] [info] Execution Time [Âµ]</t>
  </si>
  <si>
    <t>[2020-07-27 13:37:21.914] [exec_time_logger] [info] Execution Time [Âµ]</t>
  </si>
  <si>
    <t>[2020-07-27 13:37:27.558] [exec_time_logger] [info] Execution Time [Âµ]</t>
  </si>
  <si>
    <t>[2020-07-27 13:37:32.066] [exec_time_logger] [info] Execution Time [Âµ]</t>
  </si>
  <si>
    <t>[2020-07-27 13:37:37.140] [exec_time_logger] [info] Execution Time [Âµ]</t>
  </si>
  <si>
    <t>[2020-07-27 13:37:40.311] [exec_time_logger] [info] Execution Time [Âµ]</t>
  </si>
  <si>
    <t>[2020-07-27 13:37:43.198] [exec_time_logger] [info] Execution Time [Âµ]</t>
  </si>
  <si>
    <t>[2020-07-27 13:37:46.110] [exec_time_logger] [info] Execution Time [Âµ]</t>
  </si>
  <si>
    <t>[2020-07-27 13:37:50.595] [exec_time_logger] [info] Execution Time [Âµ]</t>
  </si>
  <si>
    <t>[2020-07-27 13:37:53.937] [exec_time_logger] [info] Execution Time [Âµ]</t>
  </si>
  <si>
    <t>[2020-07-27 13:37:56.389] [exec_time_logger] [info] Execution Time [Âµ]</t>
  </si>
  <si>
    <t>[2020-07-27 13:38:01.290] [exec_time_logger] [info] Execution Time [Âµ]</t>
  </si>
  <si>
    <t>[2020-07-27 13:38:04.448] [exec_time_logger] [info] Execution Time [Âµ]</t>
  </si>
  <si>
    <t>[2020-07-27 13:38:07.578] [exec_time_logger] [info] Execution Time [Âµ]</t>
  </si>
  <si>
    <t>[2020-07-27 13:38:10.659] [exec_time_logger] [info] Execution Time [Âµ]</t>
  </si>
  <si>
    <t>[2020-07-27 13:38:14.619] [exec_time_logger] [info] Execution Time [Âµ]</t>
  </si>
  <si>
    <t>[2020-07-27 13:38:18.301] [exec_time_logger] [info] Execution Time [Âµ]</t>
  </si>
  <si>
    <t>[2020-07-27 13:38:22.252] [exec_time_logger] [info] Execution Time [Âµ]</t>
  </si>
  <si>
    <t>[2020-07-27 13:38:25.790] [exec_time_logger] [info] Execution Time [Âµ]</t>
  </si>
  <si>
    <t>[2020-07-27 13:38:30.755] [exec_time_logger] [info] Execution Time [Âµ]</t>
  </si>
  <si>
    <t>[2020-07-27 13:38:34.289] [exec_time_logger] [info] Execution Time [Âµ]</t>
  </si>
  <si>
    <t>[2020-07-27 13:38:38.017] [exec_time_logger] [info] Execution Time [Âµ]</t>
  </si>
  <si>
    <t>[2020-07-27 13:38:40.816] [exec_time_logger] [info] Execution Time [Âµ]</t>
  </si>
  <si>
    <t>Average taken from 700-800 Records</t>
  </si>
  <si>
    <t>Average taken from 300-400 Records</t>
  </si>
  <si>
    <t>Average taken from 1-100 Records</t>
  </si>
  <si>
    <t>[2020-07-28 15:49:39.603] [exec_time_logger] [info] Execution Time [Âµ]</t>
  </si>
  <si>
    <t>[2020-07-28 15:49:42.635] [exec_time_logger] [info] Execution Time [Âµ]</t>
  </si>
  <si>
    <t>[2020-07-28 15:49:47.635] [exec_time_logger] [info] Execution Time [Âµ]</t>
  </si>
  <si>
    <t>[2020-07-28 15:49:52.724] [exec_time_logger] [info] Execution Time [Âµ]</t>
  </si>
  <si>
    <t>[2020-07-28 15:49:56.012] [exec_time_logger] [info] Execution Time [Âµ]</t>
  </si>
  <si>
    <t>[2020-07-28 15:50:00.485] [exec_time_logger] [info] Execution Time [Âµ]</t>
  </si>
  <si>
    <t>[2020-07-28 15:50:05.515] [exec_time_logger] [info] Execution Time [Âµ]</t>
  </si>
  <si>
    <t>[2020-07-28 15:50:09.143] [exec_time_logger] [info] Execution Time [Âµ]</t>
  </si>
  <si>
    <t>[2020-07-28 15:50:13.360] [exec_time_logger] [info] Execution Time [Âµ]</t>
  </si>
  <si>
    <t>[2020-07-28 15:50:18.381] [exec_time_logger] [info] Execution Time [Âµ]</t>
  </si>
  <si>
    <t>[2020-07-28 15:50:23.986] [exec_time_logger] [info] Execution Time [Âµ]</t>
  </si>
  <si>
    <t>[2020-07-28 15:50:26.823] [exec_time_logger] [info] Execution Time [Âµ]</t>
  </si>
  <si>
    <t>[2020-07-28 15:50:29.741] [exec_time_logger] [info] Execution Time [Âµ]</t>
  </si>
  <si>
    <t>[2020-07-28 15:50:38.401] [exec_time_logger] [info] Execution Time [Âµ]</t>
  </si>
  <si>
    <t>[2020-07-28 15:50:41.690] [exec_time_logger] [info] Execution Time [Âµ]</t>
  </si>
  <si>
    <t>[2020-07-28 15:50:46.043] [exec_time_logger] [info] Execution Time [Âµ]</t>
  </si>
  <si>
    <t>[2020-07-28 15:50:51.249] [exec_time_logger] [info] Execution Time [Âµ]</t>
  </si>
  <si>
    <t>[2020-07-28 15:50:56.085] [exec_time_logger] [info] Execution Time [Âµ]</t>
  </si>
  <si>
    <t>[2020-07-28 15:51:01.034] [exec_time_logger] [info] Execution Time [Âµ]</t>
  </si>
  <si>
    <t>[2020-07-28 15:51:05.620] [exec_time_logger] [info] Execution Time [Âµ]</t>
  </si>
  <si>
    <t>[2020-07-28 15:51:09.868] [exec_time_logger] [info] Execution Time [Âµ]</t>
  </si>
  <si>
    <t>[2020-07-28 15:51:13.907] [exec_time_logger] [info] Execution Time [Âµ]</t>
  </si>
  <si>
    <t>[2020-07-28 15:51:17.163] [exec_time_logger] [info] Execution Time [Âµ]</t>
  </si>
  <si>
    <t>[2020-07-28 15:51:20.818] [exec_time_logger] [info] Execution Time [Âµ]</t>
  </si>
  <si>
    <t>[2020-07-28 15:51:24.149] [exec_time_logger] [info] Execution Time [Âµ]</t>
  </si>
  <si>
    <t>[2020-07-28 15:51:29.352] [exec_time_logger] [info] Execution Time [Âµ]</t>
  </si>
  <si>
    <t>[2020-07-28 15:51:33.548] [exec_time_logger] [info] Execution Time [Âµ]</t>
  </si>
  <si>
    <t>[2020-07-28 15:51:37.227] [exec_time_logger] [info] Execution Time [Âµ]</t>
  </si>
  <si>
    <t>[2020-07-28 15:51:40.428] [exec_time_logger] [info] Execution Time [Âµ]</t>
  </si>
  <si>
    <t>[2020-07-28 15:51:46.020] [exec_time_logger] [info] Execution Time [Âµ]</t>
  </si>
  <si>
    <t>[2020-07-28 15:51:50.752] [exec_time_logger] [info] Execution Time [Âµ]</t>
  </si>
  <si>
    <t>[2020-07-28 15:51:55.612] [exec_time_logger] [info] Execution Time [Âµ]</t>
  </si>
  <si>
    <t>[2020-07-28 15:51:59.204] [exec_time_logger] [info] Execution Time [Âµ]</t>
  </si>
  <si>
    <t>[2020-07-28 15:52:02.703] [exec_time_logger] [info] Execution Time [Âµ]</t>
  </si>
  <si>
    <t>[2020-07-28 15:52:06.446] [exec_time_logger] [info] Execution Time [Âµ]</t>
  </si>
  <si>
    <t>[2020-07-28 15:52:10.889] [exec_time_logger] [info] Execution Time [Âµ]</t>
  </si>
  <si>
    <t>[2020-07-28 15:52:16.325] [exec_time_logger] [info] Execution Time [Âµ]</t>
  </si>
  <si>
    <t>[2020-07-28 15:52:20.821] [exec_time_logger] [info] Execution Time [Âµ]</t>
  </si>
  <si>
    <t>[2020-07-28 15:52:27.839] [exec_time_logger] [info] Execution Time [Âµ]</t>
  </si>
  <si>
    <t>[2020-07-28 15:52:33.829] [exec_time_logger] [info] Execution Time [Âµ]</t>
  </si>
  <si>
    <t>[2020-07-28 15:52:37.114] [exec_time_logger] [info] Execution Time [Âµ]</t>
  </si>
  <si>
    <t>[2020-07-28 15:52:41.269] [exec_time_logger] [info] Execution Time [Âµ]</t>
  </si>
  <si>
    <t>[2020-07-28 15:52:44.915] [exec_time_logger] [info] Execution Time [Âµ]</t>
  </si>
  <si>
    <t>[2020-07-28 15:52:48.541] [exec_time_logger] [info] Execution Time [Âµ]</t>
  </si>
  <si>
    <t>[2020-07-28 15:52:52.903] [exec_time_logger] [info] Execution Time [Âµ]</t>
  </si>
  <si>
    <t>[2020-07-28 15:53:01.638] [exec_time_logger] [info] Execution Time [Âµ]</t>
  </si>
  <si>
    <t>[2020-07-28 15:53:05.632] [exec_time_logger] [info] Execution Time [Âµ]</t>
  </si>
  <si>
    <t>[2020-07-28 15:53:10.323] [exec_time_logger] [info] Execution Time [Âµ]</t>
  </si>
  <si>
    <t>[2020-07-28 15:53:13.141] [exec_time_logger] [info] Execution Time [Âµ]</t>
  </si>
  <si>
    <t>[2020-07-28 15:53:17.476] [exec_time_logger] [info] Execution Time [Âµ]</t>
  </si>
  <si>
    <t>[2020-07-28 15:53:21.309] [exec_time_logger] [info] Execution Time [Âµ]</t>
  </si>
  <si>
    <t>[2020-07-28 15:53:26.539] [exec_time_logger] [info] Execution Time [Âµ]</t>
  </si>
  <si>
    <t>[2020-07-28 15:53:33.608] [exec_time_logger] [info] Execution Time [Âµ]</t>
  </si>
  <si>
    <t>[2020-07-28 15:53:41.408] [exec_time_logger] [info] Execution Time [Âµ]</t>
  </si>
  <si>
    <t>[2020-07-28 15:53:45.229] [exec_time_logger] [info] Execution Time [Âµ]</t>
  </si>
  <si>
    <t>[2020-07-28 15:53:50.905] [exec_time_logger] [info] Execution Time [Âµ]</t>
  </si>
  <si>
    <t>[2020-07-28 15:53:54.471] [exec_time_logger] [info] Execution Time [Âµ]</t>
  </si>
  <si>
    <t>[2020-07-28 15:54:00.805] [exec_time_logger] [info] Execution Time [Âµ]</t>
  </si>
  <si>
    <t>[2020-07-28 15:54:04.241] [exec_time_logger] [info] Execution Time [Âµ]</t>
  </si>
  <si>
    <t>[2020-07-28 15:54:08.092] [exec_time_logger] [info] Execution Time [Âµ]</t>
  </si>
  <si>
    <t>[2020-07-28 15:54:11.906] [exec_time_logger] [info] Execution Time [Âµ]</t>
  </si>
  <si>
    <t>[2020-07-28 15:54:17.556] [exec_time_logger] [info] Execution Time [Âµ]</t>
  </si>
  <si>
    <t>[2020-07-28 15:54:21.525] [exec_time_logger] [info] Execution Time [Âµ]</t>
  </si>
  <si>
    <t>[2020-07-28 15:54:26.874] [exec_time_logger] [info] Execution Time [Âµ]</t>
  </si>
  <si>
    <t>[2020-07-28 15:54:30.806] [exec_time_logger] [info] Execution Time [Âµ]</t>
  </si>
  <si>
    <t>[2020-07-28 15:54:34.159] [exec_time_logger] [info] Execution Time [Âµ]</t>
  </si>
  <si>
    <t>[2020-07-28 15:54:38.412] [exec_time_logger] [info] Execution Time [Âµ]</t>
  </si>
  <si>
    <t>[2020-07-28 15:54:41.432] [exec_time_logger] [info] Execution Time [Âµ]</t>
  </si>
  <si>
    <t>[2020-07-28 15:54:45.940] [exec_time_logger] [info] Execution Time [Âµ]</t>
  </si>
  <si>
    <t>[2020-07-28 15:54:50.389] [exec_time_logger] [info] Execution Time [Âµ]</t>
  </si>
  <si>
    <t>[2020-07-28 15:54:56.396] [exec_time_logger] [info] Execution Time [Âµ]</t>
  </si>
  <si>
    <t>[2020-07-28 15:55:01.426] [exec_time_logger] [info] Execution Time [Âµ]</t>
  </si>
  <si>
    <t>[2020-07-28 15:55:07.293] [exec_time_logger] [info] Execution Time [Âµ]</t>
  </si>
  <si>
    <t>[2020-07-28 15:55:12.682] [exec_time_logger] [info] Execution Time [Âµ]</t>
  </si>
  <si>
    <t>[2020-07-28 15:55:15.868] [exec_time_logger] [info] Execution Time [Âµ]</t>
  </si>
  <si>
    <t>[2020-07-28 15:55:20.896] [exec_time_logger] [info] Execution Time [Âµ]</t>
  </si>
  <si>
    <t>[2020-07-28 15:55:24.281] [exec_time_logger] [info] Execution Time [Âµ]</t>
  </si>
  <si>
    <t>[2020-07-28 15:55:28.772] [exec_time_logger] [info] Execution Time [Âµ]</t>
  </si>
  <si>
    <t>[2020-07-28 15:55:31.948] [exec_time_logger] [info] Execution Time [Âµ]</t>
  </si>
  <si>
    <t>[2020-07-28 15:55:36.164] [exec_time_logger] [info] Execution Time [Âµ]</t>
  </si>
  <si>
    <t>[2020-07-28 15:55:41.171] [exec_time_logger] [info] Execution Time [Âµ]</t>
  </si>
  <si>
    <t>[2020-07-28 15:55:45.559] [exec_time_logger] [info] Execution Time [Âµ]</t>
  </si>
  <si>
    <t>[2020-07-28 15:55:51.272] [exec_time_logger] [info] Execution Time [Âµ]</t>
  </si>
  <si>
    <t>[2020-07-28 15:55:54.965] [exec_time_logger] [info] Execution Time [Âµ]</t>
  </si>
  <si>
    <t>[2020-07-28 15:55:59.747] [exec_time_logger] [info] Execution Time [Âµ]</t>
  </si>
  <si>
    <t>[2020-07-28 15:56:05.804] [exec_time_logger] [info] Execution Time [Âµ]</t>
  </si>
  <si>
    <t>[2020-07-28 15:56:09.795] [exec_time_logger] [info] Execution Time [Âµ]</t>
  </si>
  <si>
    <t>[2020-07-28 15:56:13.521] [exec_time_logger] [info] Execution Time [Âµ]</t>
  </si>
  <si>
    <t>[2020-07-28 16:09:25.285] [exec_time_logger] [info] Execution Time [Âµ]</t>
  </si>
  <si>
    <t>[2020-07-28 16:09:28.121] [exec_time_logger] [info] Execution Time [Âµ]</t>
  </si>
  <si>
    <t>[2020-07-28 16:09:31.720] [exec_time_logger] [info] Execution Time [Âµ]</t>
  </si>
  <si>
    <t>[2020-07-28 16:09:35.563] [exec_time_logger] [info] Execution Time [Âµ]</t>
  </si>
  <si>
    <t>[2020-07-28 16:09:39.427] [exec_time_logger] [info] Execution Time [Âµ]</t>
  </si>
  <si>
    <t>[2020-07-28 16:09:42.934] [exec_time_logger] [info] Execution Time [Âµ]</t>
  </si>
  <si>
    <t>[2020-07-28 16:09:48.303] [exec_time_logger] [info] Execution Time [Âµ]</t>
  </si>
  <si>
    <t>[2020-07-28 16:09:53.255] [exec_time_logger] [info] Execution Time [Âµ]</t>
  </si>
  <si>
    <t>[2020-07-28 16:09:56.456] [exec_time_logger] [info] Execution Time [Âµ]</t>
  </si>
  <si>
    <t>[2020-07-28 16:10:01.542] [exec_time_logger] [info] Execution Time [Âµ]</t>
  </si>
  <si>
    <t>[2020-07-28 16:10:06.274] [exec_time_logger] [info] Execution Time [Âµ]</t>
  </si>
  <si>
    <t>[2020-07-28 16:10:13.235] [exec_time_logger] [info] Execution Time [Âµ]</t>
  </si>
  <si>
    <t>[2020-07-28 16:10:16.521] [exec_time_logger] [info] Execution Time [Âµ]</t>
  </si>
  <si>
    <t>[2020-07-28 16:10:21.107] [exec_time_logger] [info] Execution Time [Âµ]</t>
  </si>
  <si>
    <t>[2020-07-28 16:10:25.418] [exec_time_logger] [info] Execution Time [Âµ]</t>
  </si>
  <si>
    <t>[2020-07-28 16:10:30.343] [exec_time_logger] [info] Execution Time [Âµ]</t>
  </si>
  <si>
    <t>[2020-07-28 16:10:39.471] [exec_time_logger] [info] Execution Time [Âµ]</t>
  </si>
  <si>
    <t>[2020-07-28 16:10:45.517] [exec_time_logger] [info] Execution Time [Âµ]</t>
  </si>
  <si>
    <t>[2020-07-28 16:10:48.670] [exec_time_logger] [info] Execution Time [Âµ]</t>
  </si>
  <si>
    <t>[2020-07-28 16:10:51.664] [exec_time_logger] [info] Execution Time [Âµ]</t>
  </si>
  <si>
    <t>[2020-07-28 16:10:55.908] [exec_time_logger] [info] Execution Time [Âµ]</t>
  </si>
  <si>
    <t>[2020-07-28 16:10:59.761] [exec_time_logger] [info] Execution Time [Âµ]</t>
  </si>
  <si>
    <t>[2020-07-28 16:11:04.059] [exec_time_logger] [info] Execution Time [Âµ]</t>
  </si>
  <si>
    <t>[2020-07-28 16:11:10.087] [exec_time_logger] [info] Execution Time [Âµ]</t>
  </si>
  <si>
    <t>[2020-07-28 16:11:13.636] [exec_time_logger] [info] Execution Time [Âµ]</t>
  </si>
  <si>
    <t>[2020-07-28 16:11:18.335] [exec_time_logger] [info] Execution Time [Âµ]</t>
  </si>
  <si>
    <t>[2020-07-28 16:11:22.607] [exec_time_logger] [info] Execution Time [Âµ]</t>
  </si>
  <si>
    <t>[2020-07-28 16:11:28.828] [exec_time_logger] [info] Execution Time [Âµ]</t>
  </si>
  <si>
    <t>[2020-07-28 16:11:34.257] [exec_time_logger] [info] Execution Time [Âµ]</t>
  </si>
  <si>
    <t>[2020-07-28 16:11:37.464] [exec_time_logger] [info] Execution Time [Âµ]</t>
  </si>
  <si>
    <t>[2020-07-28 16:11:41.626] [exec_time_logger] [info] Execution Time [Âµ]</t>
  </si>
  <si>
    <t>[2020-07-28 16:11:49.772] [exec_time_logger] [info] Execution Time [Âµ]</t>
  </si>
  <si>
    <t>[2020-07-28 16:11:54.468] [exec_time_logger] [info] Execution Time [Âµ]</t>
  </si>
  <si>
    <t>[2020-07-28 16:12:00.490] [exec_time_logger] [info] Execution Time [Âµ]</t>
  </si>
  <si>
    <t>[2020-07-28 16:12:05.719] [exec_time_logger] [info] Execution Time [Âµ]</t>
  </si>
  <si>
    <t>[2020-07-28 16:12:10.361] [exec_time_logger] [info] Execution Time [Âµ]</t>
  </si>
  <si>
    <t>[2020-07-28 16:12:15.274] [exec_time_logger] [info] Execution Time [Âµ]</t>
  </si>
  <si>
    <t>[2020-07-28 16:12:19.975] [exec_time_logger] [info] Execution Time [Âµ]</t>
  </si>
  <si>
    <t>[2020-07-28 16:12:25.557] [exec_time_logger] [info] Execution Time [Âµ]</t>
  </si>
  <si>
    <t>[2020-07-28 16:12:30.300] [exec_time_logger] [info] Execution Time [Âµ]</t>
  </si>
  <si>
    <t>[2020-07-28 16:12:33.468] [exec_time_logger] [info] Execution Time [Âµ]</t>
  </si>
  <si>
    <t>[2020-07-28 16:12:37.009] [exec_time_logger] [info] Execution Time [Âµ]</t>
  </si>
  <si>
    <t>[2020-07-28 16:12:39.916] [exec_time_logger] [info] Execution Time [Âµ]</t>
  </si>
  <si>
    <t>[2020-07-28 16:12:43.921] [exec_time_logger] [info] Execution Time [Âµ]</t>
  </si>
  <si>
    <t>[2020-07-28 16:12:46.932] [exec_time_logger] [info] Execution Time [Âµ]</t>
  </si>
  <si>
    <t>[2020-07-28 16:12:49.906] [exec_time_logger] [info] Execution Time [Âµ]</t>
  </si>
  <si>
    <t>[2020-07-28 16:12:56.739] [exec_time_logger] [info] Execution Time [Âµ]</t>
  </si>
  <si>
    <t>[2020-07-28 16:13:01.531] [exec_time_logger] [info] Execution Time [Âµ]</t>
  </si>
  <si>
    <t>[2020-07-28 16:13:05.392] [exec_time_logger] [info] Execution Time [Âµ]</t>
  </si>
  <si>
    <t>[2020-07-28 16:13:09.361] [exec_time_logger] [info] Execution Time [Âµ]</t>
  </si>
  <si>
    <t>[2020-07-28 16:13:14.078] [exec_time_logger] [info] Execution Time [Âµ]</t>
  </si>
  <si>
    <t>[2020-07-28 16:13:17.593] [exec_time_logger] [info] Execution Time [Âµ]</t>
  </si>
  <si>
    <t>[2020-07-28 16:13:22.542] [exec_time_logger] [info] Execution Time [Âµ]</t>
  </si>
  <si>
    <t>N.A.</t>
  </si>
  <si>
    <t>Average taken from 900-1000 Records</t>
  </si>
  <si>
    <t>Average</t>
  </si>
  <si>
    <t>Median</t>
  </si>
  <si>
    <t>Column3</t>
  </si>
  <si>
    <t>Std Dev</t>
  </si>
  <si>
    <t>Column22</t>
  </si>
  <si>
    <t>Mean</t>
  </si>
  <si>
    <t>Std Deviation</t>
  </si>
  <si>
    <t>Medan</t>
  </si>
  <si>
    <t>Averge</t>
  </si>
  <si>
    <t xml:space="preserve">   </t>
  </si>
  <si>
    <t xml:space="preserve"> </t>
  </si>
  <si>
    <t>[2020-08-08 13:59:41.013] [exec_time_logger] [info] Time writing data in shared memory [Âµ]</t>
  </si>
  <si>
    <t>[2020-08-08 13:59:43.019] [exec_time_logger] [info] Time writing data in shared memory [Âµ]</t>
  </si>
  <si>
    <t>[2020-08-08 13:59:45.024] [exec_time_logger] [info] Time writing data in shared memory [Âµ]</t>
  </si>
  <si>
    <t>[2020-08-08 13:59:47.029] [exec_time_logger] [info] Time writing data in shared memory [Âµ]</t>
  </si>
  <si>
    <t>[2020-08-08 13:59:49.035] [exec_time_logger] [info] Time writing data in shared memory [Âµ]</t>
  </si>
  <si>
    <t>[2020-08-08 13:59:51.041] [exec_time_logger] [info] Time writing data in shared memory [Âµ]</t>
  </si>
  <si>
    <t>[2020-08-08 13:59:53.047] [exec_time_logger] [info] Time writing data in shared memory [Âµ]</t>
  </si>
  <si>
    <t>[2020-08-08 13:59:55.054] [exec_time_logger] [info] Time writing data in shared memory [Âµ]</t>
  </si>
  <si>
    <t>[2020-08-08 13:59:57.060] [exec_time_logger] [info] Time writing data in shared memory [Âµ]</t>
  </si>
  <si>
    <t>[2020-08-08 13:59:59.068] [exec_time_logger] [info] Time writing data in shared memory [Âµ]</t>
  </si>
  <si>
    <t>[2020-08-08 14:00:01.075] [exec_time_logger] [info] Time writing data in shared memory [Âµ]</t>
  </si>
  <si>
    <t>[2020-08-08 14:00:03.081] [exec_time_logger] [info] Time writing data in shared memory [Âµ]</t>
  </si>
  <si>
    <t>[2020-08-08 14:00:05.088] [exec_time_logger] [info] Time writing data in shared memory [Âµ]</t>
  </si>
  <si>
    <t>[2020-08-08 14:00:07.094] [exec_time_logger] [info] Time writing data in shared memory [Âµ]</t>
  </si>
  <si>
    <t>[2020-08-08 14:00:09.100] [exec_time_logger] [info] Time writing data in shared memory [Âµ]</t>
  </si>
  <si>
    <t>[2020-08-08 14:00:11.107] [exec_time_logger] [info] Time writing data in shared memory [Âµ]</t>
  </si>
  <si>
    <t>[2020-08-08 14:00:13.113] [exec_time_logger] [info] Time writing data in shared memory [Âµ]</t>
  </si>
  <si>
    <t>[2020-08-08 14:00:15.119] [exec_time_logger] [info] Time writing data in shared memory [Âµ]</t>
  </si>
  <si>
    <t>[2020-08-08 14:00:17.125] [exec_time_logger] [info] Time writing data in shared memory [Âµ]</t>
  </si>
  <si>
    <t>[2020-08-08 14:00:19.130] [exec_time_logger] [info] Time writing data in shared memory [Âµ]</t>
  </si>
  <si>
    <t>[2020-08-08 14:00:21.137] [exec_time_logger] [info] Time writing data in shared memory [Âµ]</t>
  </si>
  <si>
    <t>[2020-08-08 14:00:23.143] [exec_time_logger] [info] Time writing data in shared memory [Âµ]</t>
  </si>
  <si>
    <t>[2020-08-08 14:00:25.149] [exec_time_logger] [info] Time writing data in shared memory [Âµ]</t>
  </si>
  <si>
    <t>[2020-08-08 14:00:27.155] [exec_time_logger] [info] Time writing data in shared memory [Âµ]</t>
  </si>
  <si>
    <t>[2020-08-08 14:00:29.161] [exec_time_logger] [info] Time writing data in shared memory [Âµ]</t>
  </si>
  <si>
    <t>[2020-08-08 14:00:31.168] [exec_time_logger] [info] Time writing data in shared memory [Âµ]</t>
  </si>
  <si>
    <t>[2020-08-08 14:00:33.175] [exec_time_logger] [info] Time writing data in shared memory [Âµ]</t>
  </si>
  <si>
    <t>[2020-08-08 14:00:35.181] [exec_time_logger] [info] Time writing data in shared memory [Âµ]</t>
  </si>
  <si>
    <t>[2020-08-08 14:00:37.187] [exec_time_logger] [info] Time writing data in shared memory [Âµ]</t>
  </si>
  <si>
    <t>[2020-08-08 14:00:39.192] [exec_time_logger] [info] Time writing data in shared memory [Âµ]</t>
  </si>
  <si>
    <t>[2020-08-08 14:00:41.199] [exec_time_logger] [info] Time writing data in shared memory [Âµ]</t>
  </si>
  <si>
    <t>[2020-08-08 14:00:43.204] [exec_time_logger] [info] Time writing data in shared memory [Âµ]</t>
  </si>
  <si>
    <t>[2020-08-08 14:00:45.210] [exec_time_logger] [info] Time writing data in shared memory [Âµ]</t>
  </si>
  <si>
    <t>[2020-08-08 14:00:47.218] [exec_time_logger] [info] Time writing data in shared memory [Âµ]</t>
  </si>
  <si>
    <t>[2020-08-08 14:00:49.224] [exec_time_logger] [info] Time writing data in shared memory [Âµ]</t>
  </si>
  <si>
    <t>[2020-08-08 14:00:51.230] [exec_time_logger] [info] Time writing data in shared memory [Âµ]</t>
  </si>
  <si>
    <t>[2020-08-08 14:00:53.236] [exec_time_logger] [info] Time writing data in shared memory [Âµ]</t>
  </si>
  <si>
    <t>[2020-08-08 14:00:55.242] [exec_time_logger] [info] Time writing data in shared memory [Âµ]</t>
  </si>
  <si>
    <t>[2020-08-08 14:00:57.248] [exec_time_logger] [info] Time writing data in shared memory [Âµ]</t>
  </si>
  <si>
    <t>[2020-08-08 14:00:59.255] [exec_time_logger] [info] Time writing data in shared memory [Âµ]</t>
  </si>
  <si>
    <t>[2020-08-08 14:01:01.261] [exec_time_logger] [info] Time writing data in shared memory [Âµ]</t>
  </si>
  <si>
    <t>[2020-08-08 14:01:03.268] [exec_time_logger] [info] Time writing data in shared memory [Âµ]</t>
  </si>
  <si>
    <t>[2020-08-08 14:01:05.275] [exec_time_logger] [info] Time writing data in shared memory [Âµ]</t>
  </si>
  <si>
    <t>[2020-08-08 14:01:07.281] [exec_time_logger] [info] Time writing data in shared memory [Âµ]</t>
  </si>
  <si>
    <t>[2020-08-08 14:01:09.287] [exec_time_logger] [info] Time writing data in shared memory [Âµ]</t>
  </si>
  <si>
    <t>[2020-08-08 14:01:11.295] [exec_time_logger] [info] Time writing data in shared memory [Âµ]</t>
  </si>
  <si>
    <t>[2020-08-08 14:01:13.301] [exec_time_logger] [info] Time writing data in shared memory [Âµ]</t>
  </si>
  <si>
    <t>[2020-08-08 14:01:15.307] [exec_time_logger] [info] Time writing data in shared memory [Âµ]</t>
  </si>
  <si>
    <t>[2020-08-08 14:01:17.313] [exec_time_logger] [info] Time writing data in shared memory [Âµ]</t>
  </si>
  <si>
    <t>[2020-08-08 14:01:19.321] [exec_time_logger] [info] Time writing data in shared memory [Âµ]</t>
  </si>
  <si>
    <t>[2020-08-08 14:01:21.328] [exec_time_logger] [info] Time writing data in shared memory [Âµ]</t>
  </si>
  <si>
    <t>[2020-08-08 14:01:23.334] [exec_time_logger] [info] Time writing data in shared memory [Âµ]</t>
  </si>
  <si>
    <t>[2020-08-08 14:01:25.340] [exec_time_logger] [info] Time writing data in shared memory [Âµ]</t>
  </si>
  <si>
    <t>[2020-08-08 14:01:27.346] [exec_time_logger] [info] Time writing data in shared memory [Âµ]</t>
  </si>
  <si>
    <t>[2020-08-08 14:01:29.351] [exec_time_logger] [info] Time writing data in shared memory [Âµ]</t>
  </si>
  <si>
    <t>[2020-08-08 14:01:31.358] [exec_time_logger] [info] Time writing data in shared memory [Âµ]</t>
  </si>
  <si>
    <t>[2020-08-08 14:01:33.364] [exec_time_logger] [info] Time writing data in shared memory [Âµ]</t>
  </si>
  <si>
    <t>[2020-08-08 14:01:35.370] [exec_time_logger] [info] Time writing data in shared memory [Âµ]</t>
  </si>
  <si>
    <t>[2020-08-08 14:01:37.376] [exec_time_logger] [info] Time writing data in shared memory [Âµ]</t>
  </si>
  <si>
    <t>[2020-08-08 14:01:39.381] [exec_time_logger] [info] Time writing data in shared memory [Âµ]</t>
  </si>
  <si>
    <t>[2020-08-08 14:01:41.386] [exec_time_logger] [info] Time writing data in shared memory [Âµ]</t>
  </si>
  <si>
    <t>[2020-08-08 14:01:43.394] [exec_time_logger] [info] Time writing data in shared memory [Âµ]</t>
  </si>
  <si>
    <t>[2020-08-08 14:01:45.399] [exec_time_logger] [info] Time writing data in shared memory [Âµ]</t>
  </si>
  <si>
    <t>[2020-08-08 14:01:47.405] [exec_time_logger] [info] Time writing data in shared memory [Âµ]</t>
  </si>
  <si>
    <t>[2020-08-08 14:01:49.411] [exec_time_logger] [info] Time writing data in shared memory [Âµ]</t>
  </si>
  <si>
    <t>[2020-08-08 14:01:51.418] [exec_time_logger] [info] Time writing data in shared memory [Âµ]</t>
  </si>
  <si>
    <t>[2020-08-08 14:01:53.424] [exec_time_logger] [info] Time writing data in shared memory [Âµ]</t>
  </si>
  <si>
    <t>[2020-08-08 14:01:55.430] [exec_time_logger] [info] Time writing data in shared memory [Âµ]</t>
  </si>
  <si>
    <t>[2020-08-08 14:01:57.436] [exec_time_logger] [info] Time writing data in shared memory [Âµ]</t>
  </si>
  <si>
    <t>[2020-08-08 14:01:59.442] [exec_time_logger] [info] Time writing data in shared memory [Âµ]</t>
  </si>
  <si>
    <t>[2020-08-08 14:02:01.449] [exec_time_logger] [info] Time writing data in shared memory [Âµ]</t>
  </si>
  <si>
    <t>[2020-08-08 14:02:03.455] [exec_time_logger] [info] Time writing data in shared memory [Âµ]</t>
  </si>
  <si>
    <t>[2020-08-08 14:02:05.461] [exec_time_logger] [info] Time writing data in shared memory [Âµ]</t>
  </si>
  <si>
    <t>[2020-08-08 14:02:07.468] [exec_time_logger] [info] Time writing data in shared memory [Âµ]</t>
  </si>
  <si>
    <t>[2020-08-08 14:02:09.474] [exec_time_logger] [info] Time writing data in shared memory [Âµ]</t>
  </si>
  <si>
    <t>[2020-08-08 14:02:11.480] [exec_time_logger] [info] Time writing data in shared memory [Âµ]</t>
  </si>
  <si>
    <t>[2020-08-08 14:02:13.485] [exec_time_logger] [info] Time writing data in shared memory [Âµ]</t>
  </si>
  <si>
    <t>[2020-08-08 14:02:15.491] [exec_time_logger] [info] Time writing data in shared memory [Âµ]</t>
  </si>
  <si>
    <t>[2020-08-08 14:02:17.497] [exec_time_logger] [info] Time writing data in shared memory [Âµ]</t>
  </si>
  <si>
    <t>[2020-08-08 14:02:19.502] [exec_time_logger] [info] Time writing data in shared memory [Âµ]</t>
  </si>
  <si>
    <t>[2020-08-08 14:02:21.508] [exec_time_logger] [info] Time writing data in shared memory [Âµ]</t>
  </si>
  <si>
    <t>[2020-08-08 14:02:23.513] [exec_time_logger] [info] Time writing data in shared memory [Âµ]</t>
  </si>
  <si>
    <t>[2020-08-08 14:02:25.519] [exec_time_logger] [info] Time writing data in shared memory [Âµ]</t>
  </si>
  <si>
    <t>[2020-08-08 14:02:27.525] [exec_time_logger] [info] Time writing data in shared memory [Âµ]</t>
  </si>
  <si>
    <t>[2020-08-08 14:02:29.530] [exec_time_logger] [info] Time writing data in shared memory [Âµ]</t>
  </si>
  <si>
    <t>[2020-08-08 14:02:31.536] [exec_time_logger] [info] Time writing data in shared memory [Âµ]</t>
  </si>
  <si>
    <t>[2020-08-08 14:02:33.541] [exec_time_logger] [info] Time writing data in shared memory [Âµ]</t>
  </si>
  <si>
    <t>[2020-08-08 14:02:35.547] [exec_time_logger] [info] Time writing data in shared memory [Âµ]</t>
  </si>
  <si>
    <t>[2020-08-08 14:02:37.553] [exec_time_logger] [info] Time writing data in shared memory [Âµ]</t>
  </si>
  <si>
    <t>[2020-08-08 14:02:39.559] [exec_time_logger] [info] Time writing data in shared memory [Âµ]</t>
  </si>
  <si>
    <t>[2020-08-08 14:02:41.564] [exec_time_logger] [info] Time writing data in shared memory [Âµ]</t>
  </si>
  <si>
    <t>[2020-08-08 14:02:43.570] [exec_time_logger] [info] Time writing data in shared memory [Âµ]</t>
  </si>
  <si>
    <t>[2020-08-08 14:02:45.576] [exec_time_logger] [info] Time writing data in shared memory [Âµ]</t>
  </si>
  <si>
    <t>[2020-08-08 14:02:47.582] [exec_time_logger] [info] Time writing data in shared memory [Âµ]</t>
  </si>
  <si>
    <t>[2020-08-08 14:02:49.587] [exec_time_logger] [info] Time writing data in shared memory [Âµ]</t>
  </si>
  <si>
    <t>[2020-08-08 14:02:51.592] [exec_time_logger] [info] Time writing data in shared memory [Âµ]</t>
  </si>
  <si>
    <t>[2020-08-08 14:02:53.597] [exec_time_logger] [info] Time writing data in shared memory [Âµ]</t>
  </si>
  <si>
    <t>[2020-08-08 14:02:55.603] [exec_time_logger] [info] Time writing data in shared memory [Âµ]</t>
  </si>
  <si>
    <t>[2020-08-08 14:02:57.609] [exec_time_logger] [info] Time writing data in shared memory [Âµ]</t>
  </si>
  <si>
    <t>[2020-08-08 14:02:59.615] [exec_time_logger] [info] Time writing data in shared memory [Âµ]</t>
  </si>
  <si>
    <t>[2020-08-08 14:03:01.621] [exec_time_logger] [info] Time writing data in shared memory [Âµ]</t>
  </si>
  <si>
    <t>[2020-08-08 14:03:03.627] [exec_time_logger] [info] Time writing data in shared memory [Âµ]</t>
  </si>
  <si>
    <t>[2020-08-08 14:03:05.632] [exec_time_logger] [info] Time writing data in shared memory [Âµ]</t>
  </si>
  <si>
    <t>[2020-08-08 14:03:07.637] [exec_time_logger] [info] Time writing data in shared memory [Âµ]</t>
  </si>
  <si>
    <t>[2020-08-08 14:03:09.643] [exec_time_logger] [info] Time writing data in shared memory [Âµ]</t>
  </si>
  <si>
    <t>[2020-08-08 14:03:11.648] [exec_time_logger] [info] Time writing data in shared memory [Âµ]</t>
  </si>
  <si>
    <t>[2020-08-08 14:03:13.654] [exec_time_logger] [info] Time writing data in shared memory [Âµ]</t>
  </si>
  <si>
    <t>[2020-08-08 14:03:15.660] [exec_time_logger] [info] Time writing data in shared memory [Âµ]</t>
  </si>
  <si>
    <t>[2020-08-08 14:03:17.665] [exec_time_logger] [info] Time writing data in shared memory [Âµ]</t>
  </si>
  <si>
    <t>[2020-08-08 14:03:19.672] [exec_time_logger] [info] Time writing data in shared memory [Âµ]</t>
  </si>
  <si>
    <t>[2020-08-08 14:03:21.678] [exec_time_logger] [info] Time writing data in shared memory [Âµ]</t>
  </si>
  <si>
    <t>[2020-08-08 14:03:23.683] [exec_time_logger] [info] Time writing data in shared memory [Âµ]</t>
  </si>
  <si>
    <t>[2020-08-08 14:03:25.689] [exec_time_logger] [info] Time writing data in shared memory [Âµ]</t>
  </si>
  <si>
    <t>[2020-08-08 14:03:27.695] [exec_time_logger] [info] Time writing data in shared memory [Âµ]</t>
  </si>
  <si>
    <t>[2020-08-08 14:03:29.701] [exec_time_logger] [info] Time writing data in shared memory [Âµ]</t>
  </si>
  <si>
    <t>[2020-08-08 14:03:31.708] [exec_time_logger] [info] Time writing data in shared memory [Âµ]</t>
  </si>
  <si>
    <t>[2020-08-08 14:03:33.714] [exec_time_logger] [info] Time writing data in shared memory [Âµ]</t>
  </si>
  <si>
    <t>[2020-08-08 14:03:35.721] [exec_time_logger] [info] Time writing data in shared memory [Âµ]</t>
  </si>
  <si>
    <t>[2020-08-08 14:03:37.727] [exec_time_logger] [info] Time writing data in shared memory [Âµ]</t>
  </si>
  <si>
    <t>[2020-08-08 14:03:39.732] [exec_time_logger] [info] Time writing data in shared memory [Âµ]</t>
  </si>
  <si>
    <t>[2020-08-08 14:03:41.738] [exec_time_logger] [info] Time writing data in shared memory [Âµ]</t>
  </si>
  <si>
    <t>[2020-08-08 14:03:43.743] [exec_time_logger] [info] Time writing data in shared memory [Âµ]</t>
  </si>
  <si>
    <t>[2020-08-08 14:03:45.749] [exec_time_logger] [info] Time writing data in shared memory [Âµ]</t>
  </si>
  <si>
    <t>[2020-08-08 14:03:47.754] [exec_time_logger] [info] Time writing data in shared memory [Âµ]</t>
  </si>
  <si>
    <t>[2020-08-08 14:03:49.760] [exec_time_logger] [info] Time writing data in shared memory [Âµ]</t>
  </si>
  <si>
    <t>[2020-08-08 14:03:51.766] [exec_time_logger] [info] Time writing data in shared memory [Âµ]</t>
  </si>
  <si>
    <t>[2020-08-08 14:03:53.772] [exec_time_logger] [info] Time writing data in shared memory [Âµ]</t>
  </si>
  <si>
    <t>[2020-08-08 14:03:55.777] [exec_time_logger] [info] Time writing data in shared memory [Âµ]</t>
  </si>
  <si>
    <t>[2020-08-08 14:03:57.783] [exec_time_logger] [info] Time writing data in shared memory [Âµ]</t>
  </si>
  <si>
    <t>[2020-08-08 14:03:59.789] [exec_time_logger] [info] Time writing data in shared memory [Âµ]</t>
  </si>
  <si>
    <t>[2020-08-08 14:04:01.795] [exec_time_logger] [info] Time writing data in shared memory [Âµ]</t>
  </si>
  <si>
    <t>[2020-08-08 14:04:03.801] [exec_time_logger] [info] Time writing data in shared memory [Âµ]</t>
  </si>
  <si>
    <t>[2020-08-08 14:04:05.807] [exec_time_logger] [info] Time writing data in shared memory [Âµ]</t>
  </si>
  <si>
    <t>[2020-08-08 14:04:07.813] [exec_time_logger] [info] Time writing data in shared memory [Âµ]</t>
  </si>
  <si>
    <t>[2020-08-08 14:04:09.819] [exec_time_logger] [info] Time writing data in shared memory [Âµ]</t>
  </si>
  <si>
    <t>[2020-08-08 14:04:11.824] [exec_time_logger] [info] Time writing data in shared memory [Âµ]</t>
  </si>
  <si>
    <t>[2020-08-08 14:04:13.830] [exec_time_logger] [info] Time writing data in shared memory [Âµ]</t>
  </si>
  <si>
    <t>[2020-08-08 14:04:15.836] [exec_time_logger] [info] Time writing data in shared memory [Âµ]</t>
  </si>
  <si>
    <t>[2020-08-08 14:04:17.841] [exec_time_logger] [info] Time writing data in shared memory [Âµ]</t>
  </si>
  <si>
    <t>[2020-08-08 14:04:19.847] [exec_time_logger] [info] Time writing data in shared memory [Âµ]</t>
  </si>
  <si>
    <t>[2020-08-08 14:04:21.853] [exec_time_logger] [info] Time writing data in shared memory [Âµ]</t>
  </si>
  <si>
    <t>[2020-08-08 14:04:23.858] [exec_time_logger] [info] Time writing data in shared memory [Âµ]</t>
  </si>
  <si>
    <t>[2020-08-08 14:04:25.864] [exec_time_logger] [info] Time writing data in shared memory [Âµ]</t>
  </si>
  <si>
    <t>[2020-08-08 14:04:27.870] [exec_time_logger] [info] Time writing data in shared memory [Âµ]</t>
  </si>
  <si>
    <t>[2020-08-08 14:04:29.876] [exec_time_logger] [info] Time writing data in shared memory [Âµ]</t>
  </si>
  <si>
    <t>[2020-08-08 14:04:31.881] [exec_time_logger] [info] Time writing data in shared memory [Âµ]</t>
  </si>
  <si>
    <t>[2020-08-08 14:04:33.887] [exec_time_logger] [info] Time writing data in shared memory [Âµ]</t>
  </si>
  <si>
    <t>[2020-08-08 14:04:35.892] [exec_time_logger] [info] Time writing data in shared memory [Âµ]</t>
  </si>
  <si>
    <t>[2020-08-08 14:04:37.898] [exec_time_logger] [info] Time writing data in shared memory [Âµ]</t>
  </si>
  <si>
    <t>[2020-08-08 14:04:39.903] [exec_time_logger] [info] Time writing data in shared memory [Âµ]</t>
  </si>
  <si>
    <t>[2020-08-08 14:04:41.909] [exec_time_logger] [info] Time writing data in shared memory [Âµ]</t>
  </si>
  <si>
    <t>[2020-08-08 14:04:43.915] [exec_time_logger] [info] Time writing data in shared memory [Âµ]</t>
  </si>
  <si>
    <t>[2020-08-08 14:04:45.921] [exec_time_logger] [info] Time writing data in shared memory [Âµ]</t>
  </si>
  <si>
    <t>[2020-08-08 14:04:47.926] [exec_time_logger] [info] Time writing data in shared memory [Âµ]</t>
  </si>
  <si>
    <t>[2020-08-08 14:04:49.932] [exec_time_logger] [info] Time writing data in shared memory [Âµ]</t>
  </si>
  <si>
    <t>[2020-08-08 14:04:51.938] [exec_time_logger] [info] Time writing data in shared memory [Âµ]</t>
  </si>
  <si>
    <t>[2020-08-08 14:04:53.944] [exec_time_logger] [info] Time writing data in shared memory [Âµ]</t>
  </si>
  <si>
    <t>[2020-08-08 14:04:55.949] [exec_time_logger] [info] Time writing data in shared memory [Âµ]</t>
  </si>
  <si>
    <t>[2020-08-08 14:04:57.955] [exec_time_logger] [info] Time writing data in shared memory [Âµ]</t>
  </si>
  <si>
    <t>[2020-08-08 14:04:59.960] [exec_time_logger] [info] Time writing data in shared memory [Âµ]</t>
  </si>
  <si>
    <t>[2020-08-08 14:05:01.966] [exec_time_logger] [info] Time writing data in shared memory [Âµ]</t>
  </si>
  <si>
    <t>[2020-08-08 14:05:03.972] [exec_time_logger] [info] Time writing data in shared memory [Âµ]</t>
  </si>
  <si>
    <t>[2020-08-08 14:05:05.977] [exec_time_logger] [info] Time writing data in shared memory [Âµ]</t>
  </si>
  <si>
    <t>[2020-08-08 14:05:07.982] [exec_time_logger] [info] Time writing data in shared memory [Âµ]</t>
  </si>
  <si>
    <t>[2020-08-08 14:05:09.988] [exec_time_logger] [info] Time writing data in shared memory [Âµ]</t>
  </si>
  <si>
    <t>[2020-08-08 14:05:11.994] [exec_time_logger] [info] Time writing data in shared memory [Âµ]</t>
  </si>
  <si>
    <t>[2020-08-08 14:05:14.000] [exec_time_logger] [info] Time writing data in shared memory [Âµ]</t>
  </si>
  <si>
    <t>[2020-08-08 14:05:16.005] [exec_time_logger] [info] Time writing data in shared memory [Âµ]</t>
  </si>
  <si>
    <t>[2020-08-08 14:05:18.011] [exec_time_logger] [info] Time writing data in shared memory [Âµ]</t>
  </si>
  <si>
    <t>[2020-08-08 14:05:20.018] [exec_time_logger] [info] Time writing data in shared memory [Âµ]</t>
  </si>
  <si>
    <t>[2020-08-08 14:05:22.024] [exec_time_logger] [info] Time writing data in shared memory [Âµ]</t>
  </si>
  <si>
    <t>[2020-08-08 14:05:24.029] [exec_time_logger] [info] Time writing data in shared memory [Âµ]</t>
  </si>
  <si>
    <t>[2020-08-08 14:05:26.035] [exec_time_logger] [info] Time writing data in shared memory [Âµ]</t>
  </si>
  <si>
    <t>[2020-08-08 14:05:28.041] [exec_time_logger] [info] Time writing data in shared memory [Âµ]</t>
  </si>
  <si>
    <t>[2020-08-08 14:05:30.047] [exec_time_logger] [info] Time writing data in shared memory [Âµ]</t>
  </si>
  <si>
    <t>[2020-08-08 14:05:32.053] [exec_time_logger] [info] Time writing data in shared memory [Âµ]</t>
  </si>
  <si>
    <t>[2020-08-08 14:05:34.059] [exec_time_logger] [info] Time writing data in shared memory [Âµ]</t>
  </si>
  <si>
    <t>[2020-08-08 14:05:36.065] [exec_time_logger] [info] Time writing data in shared memory [Âµ]</t>
  </si>
  <si>
    <t>[2020-08-08 14:05:38.071] [exec_time_logger] [info] Time writing data in shared memory [Âµ]</t>
  </si>
  <si>
    <t>[2020-08-08 14:05:40.077] [exec_time_logger] [info] Time writing data in shared memory [Âµ]</t>
  </si>
  <si>
    <t>[2020-08-08 14:05:42.083] [exec_time_logger] [info] Time writing data in shared memory [Âµ]</t>
  </si>
  <si>
    <t>[2020-08-08 14:05:44.089] [exec_time_logger] [info] Time writing data in shared memory [Âµ]</t>
  </si>
  <si>
    <t>[2020-08-08 14:05:46.095] [exec_time_logger] [info] Time writing data in shared memory [Âµ]</t>
  </si>
  <si>
    <t>[2020-08-08 14:05:48.101] [exec_time_logger] [info] Time writing data in shared memory [Âµ]</t>
  </si>
  <si>
    <t>[2020-08-08 14:05:50.107] [exec_time_logger] [info] Time writing data in shared memory [Âµ]</t>
  </si>
  <si>
    <t>[2020-08-08 14:05:52.113] [exec_time_logger] [info] Time writing data in shared memory [Âµ]</t>
  </si>
  <si>
    <t>[2020-08-08 14:05:54.119] [exec_time_logger] [info] Time writing data in shared memory [Âµ]</t>
  </si>
  <si>
    <t>[2020-08-08 14:05:56.124] [exec_time_logger] [info] Time writing data in shared memory [Âµ]</t>
  </si>
  <si>
    <t>[2020-08-08 14:05:58.129] [exec_time_logger] [info] Time writing data in shared memory [Âµ]</t>
  </si>
  <si>
    <t>[2020-08-08 14:06:00.135] [exec_time_logger] [info] Time writing data in shared memory [Âµ]</t>
  </si>
  <si>
    <t>[2020-08-08 14:06:02.141] [exec_time_logger] [info] Time writing data in shared memory [Âµ]</t>
  </si>
  <si>
    <t>[2020-08-08 14:06:04.147] [exec_time_logger] [info] Time writing data in shared memory [Âµ]</t>
  </si>
  <si>
    <t>[2020-08-08 14:06:06.153] [exec_time_logger] [info] Time writing data in shared memory [Âµ]</t>
  </si>
  <si>
    <t>[2020-08-08 14:06:08.158] [exec_time_logger] [info] Time writing data in shared memory [Âµ]</t>
  </si>
  <si>
    <t>[2020-08-08 14:06:10.164] [exec_time_logger] [info] Time writing data in shared memory [Âµ]</t>
  </si>
  <si>
    <t>[2020-08-08 14:06:12.170] [exec_time_logger] [info] Time writing data in shared memory [Âµ]</t>
  </si>
  <si>
    <t>[2020-08-08 14:06:14.176] [exec_time_logger] [info] Time writing data in shared memory [Âµ]</t>
  </si>
  <si>
    <t>[2020-08-08 14:06:16.181] [exec_time_logger] [info] Time writing data in shared memory [Âµ]</t>
  </si>
  <si>
    <t>[2020-08-08 14:06:18.187] [exec_time_logger] [info] Time writing data in shared memory [Âµ]</t>
  </si>
  <si>
    <t>[2020-08-08 14:06:20.194] [exec_time_logger] [info] Time writing data in shared memory [Âµ]</t>
  </si>
  <si>
    <t>[2020-08-08 14:06:22.199] [exec_time_logger] [info] Time writing data in shared memory [Âµ]</t>
  </si>
  <si>
    <t>[2020-08-08 14:06:24.205] [exec_time_logger] [info] Time writing data in shared memory [Âµ]</t>
  </si>
  <si>
    <t>[2020-08-08 14:06:26.212] [exec_time_logger] [info] Time writing data in shared memory [Âµ]</t>
  </si>
  <si>
    <t>[2020-08-08 14:06:28.218] [exec_time_logger] [info] Time writing data in shared memory [Âµ]</t>
  </si>
  <si>
    <t>[2020-08-08 14:06:30.224] [exec_time_logger] [info] Time writing data in shared memory [Âµ]</t>
  </si>
  <si>
    <t>[2020-08-08 14:06:32.230] [exec_time_logger] [info] Time writing data in shared memory [Âµ]</t>
  </si>
  <si>
    <t>[2020-08-08 14:06:34.236] [exec_time_logger] [info] Time writing data in shared memory [Âµ]</t>
  </si>
  <si>
    <t>[2020-08-08 14:06:36.242] [exec_time_logger] [info] Time writing data in shared memory [Âµ]</t>
  </si>
  <si>
    <t>[2020-08-08 14:06:38.247] [exec_time_logger] [info] Time writing data in shared memory [Âµ]</t>
  </si>
  <si>
    <t>[2020-08-08 14:06:40.253] [exec_time_logger] [info] Time writing data in shared memory [Âµ]</t>
  </si>
  <si>
    <t>[2020-08-08 14:06:42.260] [exec_time_logger] [info] Time writing data in shared memory [Âµ]</t>
  </si>
  <si>
    <t>[2020-08-08 14:06:44.266] [exec_time_logger] [info] Time writing data in shared memory [Âµ]</t>
  </si>
  <si>
    <t>[2020-08-08 14:06:46.272] [exec_time_logger] [info] Time writing data in shared memory [Âµ]</t>
  </si>
  <si>
    <t>[2020-08-08 14:06:48.277] [exec_time_logger] [info] Time writing data in shared memory [Âµ]</t>
  </si>
  <si>
    <t>[2020-08-08 14:06:50.284] [exec_time_logger] [info] Time writing data in shared memory [Âµ]</t>
  </si>
  <si>
    <t>[2020-08-08 14:06:52.290] [exec_time_logger] [info] Time writing data in shared memory [Âµ]</t>
  </si>
  <si>
    <t>[2020-08-08 14:06:54.296] [exec_time_logger] [info] Time writing data in shared memory [Âµ]</t>
  </si>
  <si>
    <t>[2020-08-08 14:06:56.302] [exec_time_logger] [info] Time writing data in shared memory [Âµ]</t>
  </si>
  <si>
    <t>[2020-08-08 14:06:58.308] [exec_time_logger] [info] Time writing data in shared memory [Âµ]</t>
  </si>
  <si>
    <t>[2020-08-08 14:07:00.314] [exec_time_logger] [info] Time writing data in shared memory [Âµ]</t>
  </si>
  <si>
    <t>[2020-08-08 14:07:02.320] [exec_time_logger] [info] Time writing data in shared memory [Âµ]</t>
  </si>
  <si>
    <t>[2020-08-08 14:07:04.326] [exec_time_logger] [info] Time writing data in shared memory [Âµ]</t>
  </si>
  <si>
    <t>[2020-08-08 14:07:06.332] [exec_time_logger] [info] Time writing data in shared memory [Âµ]</t>
  </si>
  <si>
    <t>[2020-08-08 14:07:08.339] [exec_time_logger] [info] Time writing data in shared memory [Âµ]</t>
  </si>
  <si>
    <t>[2020-08-08 14:07:10.344] [exec_time_logger] [info] Time writing data in shared memory [Âµ]</t>
  </si>
  <si>
    <t>[2020-08-08 14:07:12.350] [exec_time_logger] [info] Time writing data in shared memory [Âµ]</t>
  </si>
  <si>
    <t>[2020-08-08 14:07:14.358] [exec_time_logger] [info] Time writing data in shared memory [Âµ]</t>
  </si>
  <si>
    <t>[2020-08-08 14:07:16.363] [exec_time_logger] [info] Time writing data in shared memory [Âµ]</t>
  </si>
  <si>
    <t>[2020-08-08 14:07:18.369] [exec_time_logger] [info] Time writing data in shared memory [Âµ]</t>
  </si>
  <si>
    <t>[2020-08-08 14:07:20.375] [exec_time_logger] [info] Time writing data in shared memory [Âµ]</t>
  </si>
  <si>
    <t>[2020-08-08 14:07:22.381] [exec_time_logger] [info] Time writing data in shared memory [Âµ]</t>
  </si>
  <si>
    <t>[2020-08-08 14:07:24.387] [exec_time_logger] [info] Time writing data in shared memory [Âµ]</t>
  </si>
  <si>
    <t>[2020-08-08 14:07:26.393] [exec_time_logger] [info] Time writing data in shared memory [Âµ]</t>
  </si>
  <si>
    <t>[2020-08-08 14:07:28.399] [exec_time_logger] [info] Time writing data in shared memory [Âµ]</t>
  </si>
  <si>
    <t>[2020-08-08 14:07:30.404] [exec_time_logger] [info] Time writing data in shared memory [Âµ]</t>
  </si>
  <si>
    <t>[2020-08-08 14:07:32.410] [exec_time_logger] [info] Time writing data in shared memory [Âµ]</t>
  </si>
  <si>
    <t>[2020-08-08 14:07:34.416] [exec_time_logger] [info] Time writing data in shared memory [Âµ]</t>
  </si>
  <si>
    <t>[2020-08-08 14:07:36.421] [exec_time_logger] [info] Time writing data in shared memory [Âµ]</t>
  </si>
  <si>
    <t>[2020-08-08 14:07:38.427] [exec_time_logger] [info] Time writing data in shared memory [Âµ]</t>
  </si>
  <si>
    <t>[2020-08-08 14:07:40.432] [exec_time_logger] [info] Time writing data in shared memory [Âµ]</t>
  </si>
  <si>
    <t>[2020-08-08 14:07:42.438] [exec_time_logger] [info] Time writing data in shared memory [Âµ]</t>
  </si>
  <si>
    <t>[2020-08-08 14:07:44.443] [exec_time_logger] [info] Time writing data in shared memory [Âµ]</t>
  </si>
  <si>
    <t>[2020-08-08 14:07:46.448] [exec_time_logger] [info] Time writing data in shared memory [Âµ]</t>
  </si>
  <si>
    <t>[2020-08-08 14:07:48.454] [exec_time_logger] [info] Time writing data in shared memory [Âµ]</t>
  </si>
  <si>
    <t>[2020-08-08 14:07:50.460] [exec_time_logger] [info] Time writing data in shared memory [Âµ]</t>
  </si>
  <si>
    <t>[2020-08-08 14:07:52.466] [exec_time_logger] [info] Time writing data in shared memory [Âµ]</t>
  </si>
  <si>
    <t>[2020-08-08 14:07:54.472] [exec_time_logger] [info] Time writing data in shared memory [Âµ]</t>
  </si>
  <si>
    <t>[2020-08-08 14:07:56.478] [exec_time_logger] [info] Time writing data in shared memory [Âµ]</t>
  </si>
  <si>
    <t>[2020-08-08 14:07:58.484] [exec_time_logger] [info] Time writing data in shared memory [Âµ]</t>
  </si>
  <si>
    <t>[2020-08-08 14:08:00.489] [exec_time_logger] [info] Time writing data in shared memory [Âµ]</t>
  </si>
  <si>
    <t>[2020-08-08 14:08:02.495] [exec_time_logger] [info] Time writing data in shared memory [Âµ]</t>
  </si>
  <si>
    <t>[2020-08-08 14:08:04.500] [exec_time_logger] [info] Time writing data in shared memory [Âµ]</t>
  </si>
  <si>
    <t>[2020-08-08 14:08:06.507] [exec_time_logger] [info] Time writing data in shared memory [Âµ]</t>
  </si>
  <si>
    <t>[2020-08-08 14:08:08.514] [exec_time_logger] [info] Time writing data in shared memory [Âµ]</t>
  </si>
  <si>
    <t>[2020-08-08 14:08:10.519] [exec_time_logger] [info] Time writing data in shared memory [Âµ]</t>
  </si>
  <si>
    <t>[2020-08-08 14:08:12.525] [exec_time_logger] [info] Time writing data in shared memory [Âµ]</t>
  </si>
  <si>
    <t>[2020-08-08 14:08:14.531] [exec_time_logger] [info] Time writing data in shared memory [Âµ]</t>
  </si>
  <si>
    <t>[2020-08-08 14:08:16.537] [exec_time_logger] [info] Time writing data in shared memory [Âµ]</t>
  </si>
  <si>
    <t>[2020-08-08 14:08:18.543] [exec_time_logger] [info] Time writing data in shared memory [Âµ]</t>
  </si>
  <si>
    <t>[2020-08-08 14:08:20.548] [exec_time_logger] [info] Time writing data in shared memory [Âµ]</t>
  </si>
  <si>
    <t>[2020-08-08 14:08:22.554] [exec_time_logger] [info] Time writing data in shared memory [Âµ]</t>
  </si>
  <si>
    <t>[2020-08-08 14:08:24.560] [exec_time_logger] [info] Time writing data in shared memory [Âµ]</t>
  </si>
  <si>
    <t>[2020-08-08 14:08:26.568] [exec_time_logger] [info] Time writing data in shared memory [Âµ]</t>
  </si>
  <si>
    <t>[2020-08-08 14:08:28.574] [exec_time_logger] [info] Time writing data in shared memory [Âµ]</t>
  </si>
  <si>
    <t>[2020-08-08 14:08:30.579] [exec_time_logger] [info] Time writing data in shared memory [Âµ]</t>
  </si>
  <si>
    <t>[2020-08-08 14:08:32.585] [exec_time_logger] [info] Time writing data in shared memory [Âµ]</t>
  </si>
  <si>
    <t>[2020-08-08 14:08:34.591] [exec_time_logger] [info] Time writing data in shared memory [Âµ]</t>
  </si>
  <si>
    <t>[2020-08-08 14:08:36.597] [exec_time_logger] [info] Time writing data in shared memory [Âµ]</t>
  </si>
  <si>
    <t>[2020-08-08 14:08:38.602] [exec_time_logger] [info] Time writing data in shared memory [Âµ]</t>
  </si>
  <si>
    <t>[2020-08-08 14:08:40.608] [exec_time_logger] [info] Time writing data in shared memory [Âµ]</t>
  </si>
  <si>
    <t>[2020-08-08 14:08:42.613] [exec_time_logger] [info] Time writing data in shared memory [Âµ]</t>
  </si>
  <si>
    <t>[2020-08-08 14:08:44.619] [exec_time_logger] [info] Time writing data in shared memory [Âµ]</t>
  </si>
  <si>
    <t>[2020-08-08 14:08:46.624] [exec_time_logger] [info] Time writing data in shared memory [Âµ]</t>
  </si>
  <si>
    <t>[2020-08-08 14:08:48.630] [exec_time_logger] [info] Time writing data in shared memory [Âµ]</t>
  </si>
  <si>
    <t>[2020-08-08 14:08:50.636] [exec_time_logger] [info] Time writing data in shared memory [Âµ]</t>
  </si>
  <si>
    <t>[2020-08-08 14:08:52.641] [exec_time_logger] [info] Time writing data in shared memory [Âµ]</t>
  </si>
  <si>
    <t>[2020-08-08 14:08:54.647] [exec_time_logger] [info] Time writing data in shared memory [Âµ]</t>
  </si>
  <si>
    <t>[2020-08-08 14:08:56.653] [exec_time_logger] [info] Time writing data in shared memory [Âµ]</t>
  </si>
  <si>
    <t>[2020-08-08 14:08:58.660] [exec_time_logger] [info] Time writing data in shared memory [Âµ]</t>
  </si>
  <si>
    <t>[2020-08-08 14:09:00.665] [exec_time_logger] [info] Time writing data in shared memory [Âµ]</t>
  </si>
  <si>
    <t>[2020-08-08 14:09:02.671] [exec_time_logger] [info] Time writing data in shared memory [Âµ]</t>
  </si>
  <si>
    <t>[2020-08-08 14:09:04.676] [exec_time_logger] [info] Time writing data in shared memory [Âµ]</t>
  </si>
  <si>
    <t>[2020-08-08 14:09:06.682] [exec_time_logger] [info] Time writing data in shared memory [Âµ]</t>
  </si>
  <si>
    <t>[2020-08-08 14:09:08.687] [exec_time_logger] [info] Time writing data in shared memory [Âµ]</t>
  </si>
  <si>
    <t>[2020-08-08 14:09:10.693] [exec_time_logger] [info] Time writing data in shared memory [Âµ]</t>
  </si>
  <si>
    <t>[2020-08-08 14:09:12.698] [exec_time_logger] [info] Time writing data in shared memory [Âµ]</t>
  </si>
  <si>
    <t>[2020-08-08 14:09:14.703] [exec_time_logger] [info] Time writing data in shared memory [Âµ]</t>
  </si>
  <si>
    <t>[2020-08-08 14:09:16.709] [exec_time_logger] [info] Time writing data in shared memory [Âµ]</t>
  </si>
  <si>
    <t>[2020-08-08 14:09:18.715] [exec_time_logger] [info] Time writing data in shared memory [Âµ]</t>
  </si>
  <si>
    <t>[2020-08-08 14:09:20.720] [exec_time_logger] [info] Time writing data in shared memory [Âµ]</t>
  </si>
  <si>
    <t>[2020-08-08 14:09:22.726] [exec_time_logger] [info] Time writing data in shared memory [Âµ]</t>
  </si>
  <si>
    <t>[2020-08-08 14:09:24.731] [exec_time_logger] [info] Time writing data in shared memory [Âµ]</t>
  </si>
  <si>
    <t>[2020-08-08 14:09:26.736] [exec_time_logger] [info] Time writing data in shared memory [Âµ]</t>
  </si>
  <si>
    <t>[2020-08-08 14:09:28.742] [exec_time_logger] [info] Time writing data in shared memory [Âµ]</t>
  </si>
  <si>
    <t>[2020-08-08 14:09:30.747] [exec_time_logger] [info] Time writing data in shared memory [Âµ]</t>
  </si>
  <si>
    <t>[2020-08-08 14:09:32.753] [exec_time_logger] [info] Time writing data in shared memory [Âµ]</t>
  </si>
  <si>
    <t>[2020-08-08 14:09:34.758] [exec_time_logger] [info] Time writing data in shared memory [Âµ]</t>
  </si>
  <si>
    <t>[2020-08-08 14:09:36.764] [exec_time_logger] [info] Time writing data in shared memory [Âµ]</t>
  </si>
  <si>
    <t>[2020-08-08 14:09:38.770] [exec_time_logger] [info] Time writing data in shared memory [Âµ]</t>
  </si>
  <si>
    <t>[2020-08-08 14:09:40.776] [exec_time_logger] [info] Time writing data in shared memory [Âµ]</t>
  </si>
  <si>
    <t>[2020-08-08 14:09:42.782] [exec_time_logger] [info] Time writing data in shared memory [Âµ]</t>
  </si>
  <si>
    <t>[2020-08-08 14:09:44.787] [exec_time_logger] [info] Time writing data in shared memory [Âµ]</t>
  </si>
  <si>
    <t>[2020-08-08 14:09:46.792] [exec_time_logger] [info] Time writing data in shared memory [Âµ]</t>
  </si>
  <si>
    <t>[2020-08-08 14:09:48.799] [exec_time_logger] [info] Time writing data in shared memory [Âµ]</t>
  </si>
  <si>
    <t>[2020-08-08 14:09:50.805] [exec_time_logger] [info] Time writing data in shared memory [Âµ]</t>
  </si>
  <si>
    <t>[2020-08-08 14:09:52.812] [exec_time_logger] [info] Time writing data in shared memory [Âµ]</t>
  </si>
  <si>
    <t>[2020-08-08 14:09:54.820] [exec_time_logger] [info] Time writing data in shared memory [Âµ]</t>
  </si>
  <si>
    <t>[2020-08-08 14:09:56.826] [exec_time_logger] [info] Time writing data in shared memory [Âµ]</t>
  </si>
  <si>
    <t>[2020-08-08 14:09:58.832] [exec_time_logger] [info] Time writing data in shared memory [Âµ]</t>
  </si>
  <si>
    <t>[2020-08-08 14:10:00.837] [exec_time_logger] [info] Time writing data in shared memory [Âµ]</t>
  </si>
  <si>
    <t>[2020-08-08 14:10:02.843] [exec_time_logger] [info] Time writing data in shared memory [Âµ]</t>
  </si>
  <si>
    <t>[2020-08-08 14:10:04.849] [exec_time_logger] [info] Time writing data in shared memory [Âµ]</t>
  </si>
  <si>
    <t>[2020-08-08 14:10:06.855] [exec_time_logger] [info] Time writing data in shared memory [Âµ]</t>
  </si>
  <si>
    <t>[2020-08-08 14:10:08.861] [exec_time_logger] [info] Time writing data in shared memory [Âµ]</t>
  </si>
  <si>
    <t>[2020-08-08 14:10:10.868] [exec_time_logger] [info] Time writing data in shared memory [Âµ]</t>
  </si>
  <si>
    <t>[2020-08-08 14:10:12.874] [exec_time_logger] [info] Time writing data in shared memory [Âµ]</t>
  </si>
  <si>
    <t>[2020-08-08 14:10:14.879] [exec_time_logger] [info] Time writing data in shared memory [Âµ]</t>
  </si>
  <si>
    <t>[2020-08-08 14:10:16.885] [exec_time_logger] [info] Time writing data in shared memory [Âµ]</t>
  </si>
  <si>
    <t>[2020-08-08 14:10:18.890] [exec_time_logger] [info] Time writing data in shared memory [Âµ]</t>
  </si>
  <si>
    <t>[2020-08-08 14:10:20.896] [exec_time_logger] [info] Time writing data in shared memory [Âµ]</t>
  </si>
  <si>
    <t>[2020-08-08 14:10:22.902] [exec_time_logger] [info] Time writing data in shared memory [Âµ]</t>
  </si>
  <si>
    <t>[2020-08-08 14:10:24.907] [exec_time_logger] [info] Time writing data in shared memory [Âµ]</t>
  </si>
  <si>
    <t>[2020-08-08 14:10:26.913] [exec_time_logger] [info] Time writing data in shared memory [Âµ]</t>
  </si>
  <si>
    <t>[2020-08-08 14:10:28.918] [exec_time_logger] [info] Time writing data in shared memory [Âµ]</t>
  </si>
  <si>
    <t>[2020-08-08 14:10:30.924] [exec_time_logger] [info] Time writing data in shared memory [Âµ]</t>
  </si>
  <si>
    <t>[2020-08-08 14:10:32.930] [exec_time_logger] [info] Time writing data in shared memory [Âµ]</t>
  </si>
  <si>
    <t>[2020-08-08 14:10:34.935] [exec_time_logger] [info] Time writing data in shared memory [Âµ]</t>
  </si>
  <si>
    <t>[2020-08-08 14:10:36.941] [exec_time_logger] [info] Time writing data in shared memory [Âµ]</t>
  </si>
  <si>
    <t>[2020-08-08 14:10:38.946] [exec_time_logger] [info] Time writing data in shared memory [Âµ]</t>
  </si>
  <si>
    <t>[2020-08-08 14:10:40.952] [exec_time_logger] [info] Time writing data in shared memory [Âµ]</t>
  </si>
  <si>
    <t>[2020-08-08 14:10:42.958] [exec_time_logger] [info] Time writing data in shared memory [Âµ]</t>
  </si>
  <si>
    <t>[2020-08-08 14:10:44.963] [exec_time_logger] [info] Time writing data in shared memory [Âµ]</t>
  </si>
  <si>
    <t>[2020-08-08 14:10:46.969] [exec_time_logger] [info] Time writing data in shared memory [Âµ]</t>
  </si>
  <si>
    <t>[2020-08-08 14:10:48.975] [exec_time_logger] [info] Time writing data in shared memory [Âµ]</t>
  </si>
  <si>
    <t>[2020-08-08 14:10:50.980] [exec_time_logger] [info] Time writing data in shared memory [Âµ]</t>
  </si>
  <si>
    <t>[2020-08-08 14:10:52.986] [exec_time_logger] [info] Time writing data in shared memory [Âµ]</t>
  </si>
  <si>
    <t>[2020-08-08 14:10:54.992] [exec_time_logger] [info] Time writing data in shared memory [Âµ]</t>
  </si>
  <si>
    <t>[2020-08-08 14:10:56.997] [exec_time_logger] [info] Time writing data in shared memory [Âµ]</t>
  </si>
  <si>
    <t>[2020-08-08 14:10:59.002] [exec_time_logger] [info] Time writing data in shared memory [Âµ]</t>
  </si>
  <si>
    <t>[2020-08-08 14:11:01.010] [exec_time_logger] [info] Time writing data in shared memory [Âµ]</t>
  </si>
  <si>
    <t>[2020-08-08 14:11:03.016] [exec_time_logger] [info] Time writing data in shared memory [Âµ]</t>
  </si>
  <si>
    <t>[2020-08-08 14:11:05.021] [exec_time_logger] [info] Time writing data in shared memory [Âµ]</t>
  </si>
  <si>
    <t>[2020-08-08 14:11:07.026] [exec_time_logger] [info] Time writing data in shared memory [Âµ]</t>
  </si>
  <si>
    <t>[2020-08-08 14:11:09.031] [exec_time_logger] [info] Time writing data in shared memory [Âµ]</t>
  </si>
  <si>
    <t>[2020-08-08 14:11:11.037] [exec_time_logger] [info] Time writing data in shared memory [Âµ]</t>
  </si>
  <si>
    <t>[2020-08-08 14:11:13.043] [exec_time_logger] [info] Time writing data in shared memory [Âµ]</t>
  </si>
  <si>
    <t>[2020-08-08 14:11:15.049] [exec_time_logger] [info] Time writing data in shared memory [Âµ]</t>
  </si>
  <si>
    <t>[2020-08-08 14:11:17.054] [exec_time_logger] [info] Time writing data in shared memory [Âµ]</t>
  </si>
  <si>
    <t>[2020-08-08 14:11:19.060] [exec_time_logger] [info] Time writing data in shared memory [Âµ]</t>
  </si>
  <si>
    <t>[2020-08-08 14:11:21.068] [exec_time_logger] [info] Time writing data in shared memory [Âµ]</t>
  </si>
  <si>
    <t>[2020-08-08 14:11:23.074] [exec_time_logger] [info] Time writing data in shared memory [Âµ]</t>
  </si>
  <si>
    <t>[2020-08-08 14:11:25.080] [exec_time_logger] [info] Time writing data in shared memory [Âµ]</t>
  </si>
  <si>
    <t>[2020-08-08 14:11:27.086] [exec_time_logger] [info] Time writing data in shared memory [Âµ]</t>
  </si>
  <si>
    <t>[2020-08-08 14:11:29.092] [exec_time_logger] [info] Time writing data in shared memory [Âµ]</t>
  </si>
  <si>
    <t>[2020-08-08 14:11:31.097] [exec_time_logger] [info] Time writing data in shared memory [Âµ]</t>
  </si>
  <si>
    <t>[2020-08-08 14:11:33.103] [exec_time_logger] [info] Time writing data in shared memory [Âµ]</t>
  </si>
  <si>
    <t>[2020-08-08 14:11:35.108] [exec_time_logger] [info] Time writing data in shared memory [Âµ]</t>
  </si>
  <si>
    <t>[2020-08-08 14:11:37.115] [exec_time_logger] [info] Time writing data in shared memory [Âµ]</t>
  </si>
  <si>
    <t>[2020-08-08 14:11:39.120] [exec_time_logger] [info] Time writing data in shared memory [Âµ]</t>
  </si>
  <si>
    <t>[2020-08-08 14:11:41.126] [exec_time_logger] [info] Time writing data in shared memory [Âµ]</t>
  </si>
  <si>
    <t>[2020-08-08 14:11:43.131] [exec_time_logger] [info] Time writing data in shared memory [Âµ]</t>
  </si>
  <si>
    <t>[2020-08-08 14:11:45.137] [exec_time_logger] [info] Time writing data in shared memory [Âµ]</t>
  </si>
  <si>
    <t>[2020-08-08 14:11:47.143] [exec_time_logger] [info] Time writing data in shared memory [Âµ]</t>
  </si>
  <si>
    <t>[2020-08-08 14:11:49.148] [exec_time_logger] [info] Time writing data in shared memory [Âµ]</t>
  </si>
  <si>
    <t>[2020-08-08 14:11:51.154] [exec_time_logger] [info] Time writing data in shared memory [Âµ]</t>
  </si>
  <si>
    <t>[2020-08-08 14:11:53.159] [exec_time_logger] [info] Time writing data in shared memory [Âµ]</t>
  </si>
  <si>
    <t>[2020-08-08 14:11:55.166] [exec_time_logger] [info] Time writing data in shared memory [Âµ]</t>
  </si>
  <si>
    <t>[2020-08-08 14:11:57.172] [exec_time_logger] [info] Time writing data in shared memory [Âµ]</t>
  </si>
  <si>
    <t>[2020-08-08 14:11:59.178] [exec_time_logger] [info] Time writing data in shared memory [Âµ]</t>
  </si>
  <si>
    <t>[2020-08-08 14:12:01.183] [exec_time_logger] [info] Time writing data in shared memory [Âµ]</t>
  </si>
  <si>
    <t>[2020-08-08 14:12:03.189] [exec_time_logger] [info] Time writing data in shared memory [Âµ]</t>
  </si>
  <si>
    <t>[2020-08-08 14:12:05.195] [exec_time_logger] [info] Time writing data in shared memory [Âµ]</t>
  </si>
  <si>
    <t>[2020-08-08 14:12:07.201] [exec_time_logger] [info] Time writing data in shared memory [Âµ]</t>
  </si>
  <si>
    <t>[2020-08-08 14:12:09.208] [exec_time_logger] [info] Time writing data in shared memory [Âµ]</t>
  </si>
  <si>
    <t>[2020-08-08 14:12:11.214] [exec_time_logger] [info] Time writing data in shared memory [Âµ]</t>
  </si>
  <si>
    <t>[2020-08-08 14:12:13.220] [exec_time_logger] [info] Time writing data in shared memory [Âµ]</t>
  </si>
  <si>
    <t>[2020-08-08 14:12:15.226] [exec_time_logger] [info] Time writing data in shared memory [Âµ]</t>
  </si>
  <si>
    <t>[2020-08-08 14:12:17.232] [exec_time_logger] [info] Time writing data in shared memory [Âµ]</t>
  </si>
  <si>
    <t>[2020-08-08 14:12:19.237] [exec_time_logger] [info] Time writing data in shared memory [Âµ]</t>
  </si>
  <si>
    <t>[2020-08-08 14:12:21.243] [exec_time_logger] [info] Time writing data in shared memory [Âµ]</t>
  </si>
  <si>
    <t>[2020-08-08 14:12:23.249] [exec_time_logger] [info] Time writing data in shared memory [Âµ]</t>
  </si>
  <si>
    <t>[2020-08-08 14:12:25.255] [exec_time_logger] [info] Time writing data in shared memory [Âµ]</t>
  </si>
  <si>
    <t>[2020-08-08 14:12:27.260] [exec_time_logger] [info] Time writing data in shared memory [Âµ]</t>
  </si>
  <si>
    <t>[2020-08-08 14:12:29.268] [exec_time_logger] [info] Time writing data in shared memory [Âµ]</t>
  </si>
  <si>
    <t>[2020-08-08 14:12:31.274] [exec_time_logger] [info] Time writing data in shared memory [Âµ]</t>
  </si>
  <si>
    <t>[2020-08-08 14:12:33.280] [exec_time_logger] [info] Time writing data in shared memory [Âµ]</t>
  </si>
  <si>
    <t>[2020-08-08 14:12:35.286] [exec_time_logger] [info] Time writing data in shared memory [Âµ]</t>
  </si>
  <si>
    <t>[2020-08-08 14:12:37.292] [exec_time_logger] [info] Time writing data in shared memory [Âµ]</t>
  </si>
  <si>
    <t>[2020-08-08 14:12:39.300] [exec_time_logger] [info] Time writing data in shared memory [Âµ]</t>
  </si>
  <si>
    <t>[2020-08-08 14:12:41.307] [exec_time_logger] [info] Time writing data in shared memory [Âµ]</t>
  </si>
  <si>
    <t>[2020-08-08 14:12:43.312] [exec_time_logger] [info] Time writing data in shared memory [Âµ]</t>
  </si>
  <si>
    <t>[2020-08-08 14:12:45.319] [exec_time_logger] [info] Time writing data in shared memory [Âµ]</t>
  </si>
  <si>
    <t>[2020-08-08 14:12:47.324] [exec_time_logger] [info] Time writing data in shared memory [Âµ]</t>
  </si>
  <si>
    <t>[2020-08-08 14:12:49.330] [exec_time_logger] [info] Time writing data in shared memory [Âµ]</t>
  </si>
  <si>
    <t>[2020-08-08 14:12:51.336] [exec_time_logger] [info] Time writing data in shared memory [Âµ]</t>
  </si>
  <si>
    <t>[2020-08-08 14:12:53.341] [exec_time_logger] [info] Time writing data in shared memory [Âµ]</t>
  </si>
  <si>
    <t>[2020-08-08 14:12:55.348] [exec_time_logger] [info] Time writing data in shared memory [Âµ]</t>
  </si>
  <si>
    <t>[2020-08-08 14:12:57.354] [exec_time_logger] [info] Time writing data in shared memory [Âµ]</t>
  </si>
  <si>
    <t>[2020-08-08 14:12:59.359] [exec_time_logger] [info] Time writing data in shared memory [Âµ]</t>
  </si>
  <si>
    <t>[2020-08-08 14:13:01.365] [exec_time_logger] [info] Time writing data in shared memory [Âµ]</t>
  </si>
  <si>
    <t>[2020-08-08 14:13:03.371] [exec_time_logger] [info] Time writing data in shared memory [Âµ]</t>
  </si>
  <si>
    <t>[2020-08-08 14:13:05.378] [exec_time_logger] [info] Time writing data in shared memory [Âµ]</t>
  </si>
  <si>
    <t>[2020-08-08 14:13:07.384] [exec_time_logger] [info] Time writing data in shared memory [Âµ]</t>
  </si>
  <si>
    <t>[2020-08-08 14:13:09.390] [exec_time_logger] [info] Time writing data in shared memory [Âµ]</t>
  </si>
  <si>
    <t>[2020-08-08 14:13:11.396] [exec_time_logger] [info] Time writing data in shared memory [Âµ]</t>
  </si>
  <si>
    <t>[2020-08-08 14:13:13.401] [exec_time_logger] [info] Time writing data in shared memory [Âµ]</t>
  </si>
  <si>
    <t>[2020-08-08 14:13:15.408] [exec_time_logger] [info] Time writing data in shared memory [Âµ]</t>
  </si>
  <si>
    <t>[2020-08-08 14:13:17.414] [exec_time_logger] [info] Time writing data in shared memory [Âµ]</t>
  </si>
  <si>
    <t>[2020-08-08 14:13:19.420] [exec_time_logger] [info] Time writing data in shared memory [Âµ]</t>
  </si>
  <si>
    <t>[2020-08-08 14:13:21.426] [exec_time_logger] [info] Time writing data in shared memory [Âµ]</t>
  </si>
  <si>
    <t>[2020-08-08 14:13:23.433] [exec_time_logger] [info] Time writing data in shared memory [Âµ]</t>
  </si>
  <si>
    <t>[2020-08-08 14:13:25.439] [exec_time_logger] [info] Time writing data in shared memory [Âµ]</t>
  </si>
  <si>
    <t>[2020-08-08 14:13:27.446] [exec_time_logger] [info] Time writing data in shared memory [Âµ]</t>
  </si>
  <si>
    <t>[2020-08-08 14:13:29.452] [exec_time_logger] [info] Time writing data in shared memory [Âµ]</t>
  </si>
  <si>
    <t>[2020-08-08 14:13:31.459] [exec_time_logger] [info] Time writing data in shared memory [Âµ]</t>
  </si>
  <si>
    <t>[2020-08-08 14:13:33.465] [exec_time_logger] [info] Time writing data in shared memory [Âµ]</t>
  </si>
  <si>
    <t>[2020-08-08 14:13:35.471] [exec_time_logger] [info] Time writing data in shared memory [Âµ]</t>
  </si>
  <si>
    <t>[2020-08-08 14:13:37.477] [exec_time_logger] [info] Time writing data in shared memory [Âµ]</t>
  </si>
  <si>
    <t>[2020-08-08 14:13:39.483] [exec_time_logger] [info] Time writing data in shared memory [Âµ]</t>
  </si>
  <si>
    <t>[2020-08-08 14:13:41.488] [exec_time_logger] [info] Time writing data in shared memory [Âµ]</t>
  </si>
  <si>
    <t>[2020-08-08 14:13:43.493] [exec_time_logger] [info] Time writing data in shared memory [Âµ]</t>
  </si>
  <si>
    <t>[2020-08-08 14:13:45.499] [exec_time_logger] [info] Time writing data in shared memory [Âµ]</t>
  </si>
  <si>
    <t>[2020-08-08 14:13:47.505] [exec_time_logger] [info] Time writing data in shared memory [Âµ]</t>
  </si>
  <si>
    <t>[2020-08-08 14:13:49.512] [exec_time_logger] [info] Time writing data in shared memory [Âµ]</t>
  </si>
  <si>
    <t>[2020-08-08 14:13:51.518] [exec_time_logger] [info] Time writing data in shared memory [Âµ]</t>
  </si>
  <si>
    <t>[2020-08-08 14:13:53.524] [exec_time_logger] [info] Time writing data in shared memory [Âµ]</t>
  </si>
  <si>
    <t>[2020-08-08 14:13:55.529] [exec_time_logger] [info] Time writing data in shared memory [Âµ]</t>
  </si>
  <si>
    <t>[2020-08-08 14:13:57.535] [exec_time_logger] [info] Time writing data in shared memory [Âµ]</t>
  </si>
  <si>
    <t>[2020-08-08 14:13:59.541] [exec_time_logger] [info] Time writing data in shared memory [Âµ]</t>
  </si>
  <si>
    <t>[2020-08-08 14:14:01.546] [exec_time_logger] [info] Time writing data in shared memory [Âµ]</t>
  </si>
  <si>
    <t>[2020-08-08 14:14:03.552] [exec_time_logger] [info] Time writing data in shared memory [Âµ]</t>
  </si>
  <si>
    <t>[2020-08-08 14:14:05.558] [exec_time_logger] [info] Time writing data in shared memory [Âµ]</t>
  </si>
  <si>
    <t>[2020-08-08 14:14:07.563] [exec_time_logger] [info] Time writing data in shared memory [Âµ]</t>
  </si>
  <si>
    <t>[2020-08-08 14:14:09.569] [exec_time_logger] [info] Time writing data in shared memory [Âµ]</t>
  </si>
  <si>
    <t>[2020-08-08 14:14:11.574] [exec_time_logger] [info] Time writing data in shared memory [Âµ]</t>
  </si>
  <si>
    <t>[2020-08-08 14:14:13.580] [exec_time_logger] [info] Time writing data in shared memory [Âµ]</t>
  </si>
  <si>
    <t>[2020-08-08 14:14:15.586] [exec_time_logger] [info] Time writing data in shared memory [Âµ]</t>
  </si>
  <si>
    <t>[2020-08-08 14:14:17.592] [exec_time_logger] [info] Time writing data in shared memory [Âµ]</t>
  </si>
  <si>
    <t>[2020-08-08 14:14:19.598] [exec_time_logger] [info] Time writing data in shared memory [Âµ]</t>
  </si>
  <si>
    <t>[2020-08-08 14:14:21.604] [exec_time_logger] [info] Time writing data in shared memory [Âµ]</t>
  </si>
  <si>
    <t>[2020-08-08 14:14:23.610] [exec_time_logger] [info] Time writing data in shared memory [Âµ]</t>
  </si>
  <si>
    <t>[2020-08-08 14:14:25.618] [exec_time_logger] [info] Time writing data in shared memory [Âµ]</t>
  </si>
  <si>
    <t>[2020-08-08 14:14:27.624] [exec_time_logger] [info] Time writing data in shared memory [Âµ]</t>
  </si>
  <si>
    <t>[2020-08-08 14:14:29.630] [exec_time_logger] [info] Time writing data in shared memory [Âµ]</t>
  </si>
  <si>
    <t>[2020-08-08 14:14:31.636] [exec_time_logger] [info] Time writing data in shared memory [Âµ]</t>
  </si>
  <si>
    <t>[2020-08-08 14:14:33.641] [exec_time_logger] [info] Time writing data in shared memory [Âµ]</t>
  </si>
  <si>
    <t>[2020-08-08 14:14:35.648] [exec_time_logger] [info] Time writing data in shared memory [Âµ]</t>
  </si>
  <si>
    <t>[2020-08-08 14:14:37.655] [exec_time_logger] [info] Time writing data in shared memory [Âµ]</t>
  </si>
  <si>
    <t>[2020-08-08 14:14:39.661] [exec_time_logger] [info] Time writing data in shared memory [Âµ]</t>
  </si>
  <si>
    <t>[2020-08-08 14:14:41.668] [exec_time_logger] [info] Time writing data in shared memory [Âµ]</t>
  </si>
  <si>
    <t>[2020-08-08 14:14:43.674] [exec_time_logger] [info] Time writing data in shared memory [Âµ]</t>
  </si>
  <si>
    <t>[2020-08-08 14:14:45.679] [exec_time_logger] [info] Time writing data in shared memory [Âµ]</t>
  </si>
  <si>
    <t>[2020-08-08 14:14:47.685] [exec_time_logger] [info] Time writing data in shared memory [Âµ]</t>
  </si>
  <si>
    <t>[2020-08-08 14:14:49.691] [exec_time_logger] [info] Time writing data in shared memory [Âµ]</t>
  </si>
  <si>
    <t>[2020-08-08 14:14:51.697] [exec_time_logger] [info] Time writing data in shared memory [Âµ]</t>
  </si>
  <si>
    <t>[2020-08-08 14:14:53.702] [exec_time_logger] [info] Time writing data in shared memory [Âµ]</t>
  </si>
  <si>
    <t>[2020-08-08 14:14:55.709] [exec_time_logger] [info] Time writing data in shared memory [Âµ]</t>
  </si>
  <si>
    <t>[2020-08-08 14:14:57.716] [exec_time_logger] [info] Time writing data in shared memory [Âµ]</t>
  </si>
  <si>
    <t>[2020-08-08 14:14:59.722] [exec_time_logger] [info] Time writing data in shared memory [Âµ]</t>
  </si>
  <si>
    <t>[2020-08-08 14:15:01.728] [exec_time_logger] [info] Time writing data in shared memory [Âµ]</t>
  </si>
  <si>
    <t>[2020-08-08 14:15:03.734] [exec_time_logger] [info] Time writing data in shared memory [Âµ]</t>
  </si>
  <si>
    <t>[2020-08-08 14:15:05.739] [exec_time_logger] [info] Time writing data in shared memory [Âµ]</t>
  </si>
  <si>
    <t>[2020-08-08 14:15:07.745] [exec_time_logger] [info] Time writing data in shared memory [Âµ]</t>
  </si>
  <si>
    <t>[2020-08-08 14:15:09.751] [exec_time_logger] [info] Time writing data in shared memory [Âµ]</t>
  </si>
  <si>
    <t>[2020-08-08 14:15:11.757] [exec_time_logger] [info] Time writing data in shared memory [Âµ]</t>
  </si>
  <si>
    <t>[2020-08-08 14:15:13.763] [exec_time_logger] [info] Time writing data in shared memory [Âµ]</t>
  </si>
  <si>
    <t>[2020-08-08 14:15:15.768] [exec_time_logger] [info] Time writing data in shared memory [Âµ]</t>
  </si>
  <si>
    <t>[2020-08-08 14:15:17.774] [exec_time_logger] [info] Time writing data in shared memory [Âµ]</t>
  </si>
  <si>
    <t>[2020-08-08 14:15:19.779] [exec_time_logger] [info] Time writing data in shared memory [Âµ]</t>
  </si>
  <si>
    <t>[2020-08-08 14:15:21.784] [exec_time_logger] [info] Time writing data in shared memory [Âµ]</t>
  </si>
  <si>
    <t>[2020-08-08 14:15:23.790] [exec_time_logger] [info] Time writing data in shared memory [Âµ]</t>
  </si>
  <si>
    <t>[2020-08-08 14:15:25.795] [exec_time_logger] [info] Time writing data in shared memory [Âµ]</t>
  </si>
  <si>
    <t>[2020-08-08 14:15:27.801] [exec_time_logger] [info] Time writing data in shared memory [Âµ]</t>
  </si>
  <si>
    <t>[2020-08-08 14:15:29.808] [exec_time_logger] [info] Time writing data in shared memory [Âµ]</t>
  </si>
  <si>
    <t>[2020-08-08 14:15:31.814] [exec_time_logger] [info] Time writing data in shared memory [Âµ]</t>
  </si>
  <si>
    <t>[2020-08-08 14:15:33.820] [exec_time_logger] [info] Time writing data in shared memory [Âµ]</t>
  </si>
  <si>
    <t>[2020-08-08 14:15:35.826] [exec_time_logger] [info] Time writing data in shared memory [Âµ]</t>
  </si>
  <si>
    <t>[2020-08-08 14:15:37.832] [exec_time_logger] [info] Time writing data in shared memory [Âµ]</t>
  </si>
  <si>
    <t>[2020-08-08 14:15:39.838] [exec_time_logger] [info] Time writing data in shared memory [Âµ]</t>
  </si>
  <si>
    <t>[2020-08-08 14:15:41.844] [exec_time_logger] [info] Time writing data in shared memory [Âµ]</t>
  </si>
  <si>
    <t>[2020-08-08 14:15:43.850] [exec_time_logger] [info] Time writing data in shared memory [Âµ]</t>
  </si>
  <si>
    <t>[2020-08-08 14:15:45.858] [exec_time_logger] [info] Time writing data in shared memory [Âµ]</t>
  </si>
  <si>
    <t>[2020-08-08 14:15:47.864] [exec_time_logger] [info] Time writing data in shared memory [Âµ]</t>
  </si>
  <si>
    <t>[2020-08-08 14:15:49.870] [exec_time_logger] [info] Time writing data in shared memory [Âµ]</t>
  </si>
  <si>
    <t>[2020-08-08 14:15:51.876] [exec_time_logger] [info] Time writing data in shared memory [Âµ]</t>
  </si>
  <si>
    <t>[2020-08-08 14:15:53.883] [exec_time_logger] [info] Time writing data in shared memory [Âµ]</t>
  </si>
  <si>
    <t>[2020-08-08 14:15:55.889] [exec_time_logger] [info] Time writing data in shared memory [Âµ]</t>
  </si>
  <si>
    <t>[2020-08-08 14:15:57.896] [exec_time_logger] [info] Time writing data in shared memory [Âµ]</t>
  </si>
  <si>
    <t>[2020-08-08 14:15:59.902] [exec_time_logger] [info] Time writing data in shared memory [Âµ]</t>
  </si>
  <si>
    <t>[2020-08-08 14:16:01.909] [exec_time_logger] [info] Time writing data in shared memory [Âµ]</t>
  </si>
  <si>
    <t>[2020-08-08 14:16:03.915] [exec_time_logger] [info] Time writing data in shared memory [Âµ]</t>
  </si>
  <si>
    <t>[2020-08-08 14:16:05.922] [exec_time_logger] [info] Time writing data in shared memory [Âµ]</t>
  </si>
  <si>
    <t>[2020-08-08 14:16:07.928] [exec_time_logger] [info] Time writing data in shared memory [Âµ]</t>
  </si>
  <si>
    <t>[2020-08-08 14:16:09.933] [exec_time_logger] [info] Time writing data in shared memory [Âµ]</t>
  </si>
  <si>
    <t>[2020-08-08 14:16:11.939] [exec_time_logger] [info] Time writing data in shared memory [Âµ]</t>
  </si>
  <si>
    <t>[2020-08-08 14:16:13.945] [exec_time_logger] [info] Time writing data in shared memory [Âµ]</t>
  </si>
  <si>
    <t>[2020-08-08 14:16:15.951] [exec_time_logger] [info] Time writing data in shared memory [Âµ]</t>
  </si>
  <si>
    <t>[2020-08-08 14:16:17.958] [exec_time_logger] [info] Time writing data in shared memory [Âµ]</t>
  </si>
  <si>
    <t>[2020-08-08 14:16:19.964] [exec_time_logger] [info] Time writing data in shared memory [Âµ]</t>
  </si>
  <si>
    <t>[2020-08-08 14:16:21.970] [exec_time_logger] [info] Time writing data in shared memory [Âµ]</t>
  </si>
  <si>
    <t>[2020-08-08 14:16:23.977] [exec_time_logger] [info] Time writing data in shared memory [Âµ]</t>
  </si>
  <si>
    <t>[2020-08-08 14:16:25.983] [exec_time_logger] [info] Time writing data in shared memory [Âµ]</t>
  </si>
  <si>
    <t>[2020-08-08 14:16:27.989] [exec_time_logger] [info] Time writing data in shared memory [Âµ]</t>
  </si>
  <si>
    <t>[2020-08-08 14:16:29.996] [exec_time_logger] [info] Time writing data in shared memory [Âµ]</t>
  </si>
  <si>
    <t>[2020-08-08 14:16:32.002] [exec_time_logger] [info] Time writing data in shared memory [Âµ]</t>
  </si>
  <si>
    <t>[2020-08-08 14:16:34.008] [exec_time_logger] [info] Time writing data in shared memory [Âµ]</t>
  </si>
  <si>
    <t>[2020-08-08 14:16:36.014] [exec_time_logger] [info] Time writing data in shared memory [Âµ]</t>
  </si>
  <si>
    <t>[2020-08-08 14:16:38.020] [exec_time_logger] [info] Time writing data in shared memory [Âµ]</t>
  </si>
  <si>
    <t>[2020-08-08 14:16:40.026] [exec_time_logger] [info] Time writing data in shared memory [Âµ]</t>
  </si>
  <si>
    <t>[2020-08-08 14:16:42.032] [exec_time_logger] [info] Time writing data in shared memory [Âµ]</t>
  </si>
  <si>
    <t>[2020-08-08 14:16:44.037] [exec_time_logger] [info] Time writing data in shared memory [Âµ]</t>
  </si>
  <si>
    <t>[2020-08-08 14:16:46.043] [exec_time_logger] [info] Time writing data in shared memory [Âµ]</t>
  </si>
  <si>
    <t>[2020-08-08 14:16:48.049] [exec_time_logger] [info] Time writing data in shared memory [Âµ]</t>
  </si>
  <si>
    <t>[2020-08-08 14:16:50.055] [exec_time_logger] [info] Time writing data in shared memory [Âµ]</t>
  </si>
  <si>
    <t>[2020-08-08 14:16:52.062] [exec_time_logger] [info] Time writing data in shared memory [Âµ]</t>
  </si>
  <si>
    <t>[2020-08-08 14:16:54.068] [exec_time_logger] [info] Time writing data in shared memory [Âµ]</t>
  </si>
  <si>
    <t>[2020-08-08 14:16:56.075] [exec_time_logger] [info] Time writing data in shared memory [Âµ]</t>
  </si>
  <si>
    <t>[2020-08-08 14:16:58.081] [exec_time_logger] [info] Time writing data in shared memory [Âµ]</t>
  </si>
  <si>
    <t>[2020-08-08 14:17:00.088] [exec_time_logger] [info] Time writing data in shared memory [Âµ]</t>
  </si>
  <si>
    <t>[2020-08-08 14:17:02.094] [exec_time_logger] [info] Time writing data in shared memory [Âµ]</t>
  </si>
  <si>
    <t>[2020-08-08 14:17:04.100] [exec_time_logger] [info] Time writing data in shared memory [Âµ]</t>
  </si>
  <si>
    <t>[2020-08-08 14:17:06.108] [exec_time_logger] [info] Time writing data in shared memory [Âµ]</t>
  </si>
  <si>
    <t>[2020-08-08 14:17:08.114] [exec_time_logger] [info] Time writing data in shared memory [Âµ]</t>
  </si>
  <si>
    <t>[2020-08-08 14:17:10.120] [exec_time_logger] [info] Time writing data in shared memory [Âµ]</t>
  </si>
  <si>
    <t>[2020-08-08 14:17:12.125] [exec_time_logger] [info] Time writing data in shared memory [Âµ]</t>
  </si>
  <si>
    <t>[2020-08-08 14:17:14.131] [exec_time_logger] [info] Time writing data in shared memory [Âµ]</t>
  </si>
  <si>
    <t>[2020-08-08 14:17:16.137] [exec_time_logger] [info] Time writing data in shared memory [Âµ]</t>
  </si>
  <si>
    <t>[2020-08-08 14:17:18.143] [exec_time_logger] [info] Time writing data in shared memory [Âµ]</t>
  </si>
  <si>
    <t>[2020-08-08 14:17:20.149] [exec_time_logger] [info] Time writing data in shared memory [Âµ]</t>
  </si>
  <si>
    <t>[2020-08-08 14:17:22.155] [exec_time_logger] [info] Time writing data in shared memory [Âµ]</t>
  </si>
  <si>
    <t>[2020-08-08 14:17:24.160] [exec_time_logger] [info] Time writing data in shared memory [Âµ]</t>
  </si>
  <si>
    <t>[2020-08-08 14:17:26.168] [exec_time_logger] [info] Time writing data in shared memory [Âµ]</t>
  </si>
  <si>
    <t>[2020-08-08 14:17:28.175] [exec_time_logger] [info] Time writing data in shared memory [Âµ]</t>
  </si>
  <si>
    <t>[2020-08-08 14:17:30.180] [exec_time_logger] [info] Time writing data in shared memory [Âµ]</t>
  </si>
  <si>
    <t>[2020-08-08 14:17:32.186] [exec_time_logger] [info] Time writing data in shared memory [Âµ]</t>
  </si>
  <si>
    <t>[2020-08-08 14:17:34.192] [exec_time_logger] [info] Time writing data in shared memory [Âµ]</t>
  </si>
  <si>
    <t>[2020-08-08 14:17:36.197] [exec_time_logger] [info] Time writing data in shared memory [Âµ]</t>
  </si>
  <si>
    <t>[2020-08-08 14:17:38.203] [exec_time_logger] [info] Time writing data in shared memory [Âµ]</t>
  </si>
  <si>
    <t>[2020-08-08 14:17:40.209] [exec_time_logger] [info] Time writing data in shared memory [Âµ]</t>
  </si>
  <si>
    <t>[2020-08-08 14:17:42.214] [exec_time_logger] [info] Time writing data in shared memory [Âµ]</t>
  </si>
  <si>
    <t>[2020-08-08 14:17:44.221] [exec_time_logger] [info] Time writing data in shared memory [Âµ]</t>
  </si>
  <si>
    <t>[2020-08-08 14:17:46.228] [exec_time_logger] [info] Time writing data in shared memory [Âµ]</t>
  </si>
  <si>
    <t>[2020-08-08 14:17:48.234] [exec_time_logger] [info] Time writing data in shared memory [Âµ]</t>
  </si>
  <si>
    <t>[2020-08-08 14:17:50.240] [exec_time_logger] [info] Time writing data in shared memory [Âµ]</t>
  </si>
  <si>
    <t>[2020-08-08 14:17:52.245] [exec_time_logger] [info] Time writing data in shared memory [Âµ]</t>
  </si>
  <si>
    <t>[2020-08-08 14:17:54.251] [exec_time_logger] [info] Time writing data in shared memory [Âµ]</t>
  </si>
  <si>
    <t>[2020-08-08 14:17:56.258] [exec_time_logger] [info] Time writing data in shared memory [Âµ]</t>
  </si>
  <si>
    <t>[2020-08-08 14:17:58.265] [exec_time_logger] [info] Time writing data in shared memory [Âµ]</t>
  </si>
  <si>
    <t>[2020-08-08 14:18:00.271] [exec_time_logger] [info] Time writing data in shared memory [Âµ]</t>
  </si>
  <si>
    <t>[2020-08-08 14:18:02.277] [exec_time_logger] [info] Time writing data in shared memory [Âµ]</t>
  </si>
  <si>
    <t>[2020-08-08 14:18:04.283] [exec_time_logger] [info] Time writing data in shared memory [Âµ]</t>
  </si>
  <si>
    <t>[2020-08-08 14:18:06.288] [exec_time_logger] [info] Time writing data in shared memory [Âµ]</t>
  </si>
  <si>
    <t>[2020-08-08 14:18:08.294] [exec_time_logger] [info] Time writing data in shared memory [Âµ]</t>
  </si>
  <si>
    <t>[2020-08-08 14:18:10.300] [exec_time_logger] [info] Time writing data in shared memory [Âµ]</t>
  </si>
  <si>
    <t>[2020-08-08 14:18:12.307] [exec_time_logger] [info] Time writing data in shared memory [Âµ]</t>
  </si>
  <si>
    <t>[2020-08-08 14:18:14.314] [exec_time_logger] [info] Time writing data in shared memory [Âµ]</t>
  </si>
  <si>
    <t>[2020-08-08 14:18:16.320] [exec_time_logger] [info] Time writing data in shared memory [Âµ]</t>
  </si>
  <si>
    <t>[2020-08-08 14:18:18.327] [exec_time_logger] [info] Time writing data in shared memory [Âµ]</t>
  </si>
  <si>
    <t>[2020-08-08 14:18:20.332] [exec_time_logger] [info] Time writing data in shared memory [Âµ]</t>
  </si>
  <si>
    <t>[2020-08-08 14:18:22.338] [exec_time_logger] [info] Time writing data in shared memory [Âµ]</t>
  </si>
  <si>
    <t>[2020-08-08 14:18:24.344] [exec_time_logger] [info] Time writing data in shared memory [Âµ]</t>
  </si>
  <si>
    <t>[2020-08-08 14:18:26.350] [exec_time_logger] [info] Time writing data in shared memory [Âµ]</t>
  </si>
  <si>
    <t>[2020-08-08 14:18:28.355] [exec_time_logger] [info] Time writing data in shared memory [Âµ]</t>
  </si>
  <si>
    <t>[2020-08-08 14:18:30.361] [exec_time_logger] [info] Time writing data in shared memory [Âµ]</t>
  </si>
  <si>
    <t>[2020-08-08 14:18:32.368] [exec_time_logger] [info] Time writing data in shared memory [Âµ]</t>
  </si>
  <si>
    <t>[2020-08-08 14:18:34.374] [exec_time_logger] [info] Time writing data in shared memory [Âµ]</t>
  </si>
  <si>
    <t>[2020-08-08 14:18:36.380] [exec_time_logger] [info] Time writing data in shared memory [Âµ]</t>
  </si>
  <si>
    <t>[2020-08-08 14:18:38.385] [exec_time_logger] [info] Time writing data in shared memory [Âµ]</t>
  </si>
  <si>
    <t>[2020-08-08 14:18:40.391] [exec_time_logger] [info] Time writing data in shared memory [Âµ]</t>
  </si>
  <si>
    <t>[2020-08-08 14:18:42.397] [exec_time_logger] [info] Time writing data in shared memory [Âµ]</t>
  </si>
  <si>
    <t>[2020-08-08 14:18:44.402] [exec_time_logger] [info] Time writing data in shared memory [Âµ]</t>
  </si>
  <si>
    <t>[2020-08-08 14:18:46.408] [exec_time_logger] [info] Time writing data in shared memory [Âµ]</t>
  </si>
  <si>
    <t>[2020-08-08 14:18:48.414] [exec_time_logger] [info] Time writing data in shared memory [Âµ]</t>
  </si>
  <si>
    <t>[2020-08-08 14:18:50.420] [exec_time_logger] [info] Time writing data in shared memory [Âµ]</t>
  </si>
  <si>
    <t>[2020-08-08 14:18:52.426] [exec_time_logger] [info] Time writing data in shared memory [Âµ]</t>
  </si>
  <si>
    <t>[2020-08-08 14:18:54.432] [exec_time_logger] [info] Time writing data in shared memory [Âµ]</t>
  </si>
  <si>
    <t>[2020-08-08 14:18:56.438] [exec_time_logger] [info] Time writing data in shared memory [Âµ]</t>
  </si>
  <si>
    <t>[2020-08-08 14:18:58.444] [exec_time_logger] [info] Time writing data in shared memory [Âµ]</t>
  </si>
  <si>
    <t>[2020-08-08 14:19:00.450] [exec_time_logger] [info] Time writing data in shared memory [Âµ]</t>
  </si>
  <si>
    <t>[2020-08-08 14:19:02.458] [exec_time_logger] [info] Time writing data in shared memory [Âµ]</t>
  </si>
  <si>
    <t>[2020-08-08 14:19:04.463] [exec_time_logger] [info] Time writing data in shared memory [Âµ]</t>
  </si>
  <si>
    <t>[2020-08-08 14:19:06.469] [exec_time_logger] [info] Time writing data in shared memory [Âµ]</t>
  </si>
  <si>
    <t>[2020-08-08 14:19:08.475] [exec_time_logger] [info] Time writing data in shared memory [Âµ]</t>
  </si>
  <si>
    <t>[2020-08-08 14:19:10.481] [exec_time_logger] [info] Time writing data in shared memory [Âµ]</t>
  </si>
  <si>
    <t>[2020-08-08 14:19:12.487] [exec_time_logger] [info] Time writing data in shared memory [Âµ]</t>
  </si>
  <si>
    <t>[2020-08-08 14:19:14.493] [exec_time_logger] [info] Time writing data in shared memory [Âµ]</t>
  </si>
  <si>
    <t>[2020-08-08 14:19:16.499] [exec_time_logger] [info] Time writing data in shared memory [Âµ]</t>
  </si>
  <si>
    <t>[2020-08-08 14:19:18.505] [exec_time_logger] [info] Time writing data in shared memory [Âµ]</t>
  </si>
  <si>
    <t>[2020-08-08 14:19:20.511] [exec_time_logger] [info] Time writing data in shared memory [Âµ]</t>
  </si>
  <si>
    <t>[2020-08-08 14:19:22.518] [exec_time_logger] [info] Time writing data in shared memory [Âµ]</t>
  </si>
  <si>
    <t>[2020-08-08 14:19:24.524] [exec_time_logger] [info] Time writing data in shared memory [Âµ]</t>
  </si>
  <si>
    <t>[2020-08-08 14:19:26.530] [exec_time_logger] [info] Time writing data in shared memory [Âµ]</t>
  </si>
  <si>
    <t>[2020-08-08 14:19:28.536] [exec_time_logger] [info] Time writing data in shared memory [Âµ]</t>
  </si>
  <si>
    <t>[2020-08-08 14:19:30.542] [exec_time_logger] [info] Time writing data in shared memory [Âµ]</t>
  </si>
  <si>
    <t>[2020-08-08 14:19:32.548] [exec_time_logger] [info] Time writing data in shared memory [Âµ]</t>
  </si>
  <si>
    <t>[2020-08-08 14:19:34.554] [exec_time_logger] [info] Time writing data in shared memory [Âµ]</t>
  </si>
  <si>
    <t>[2020-08-08 14:19:36.560] [exec_time_logger] [info] Time writing data in shared memory [Âµ]</t>
  </si>
  <si>
    <t>[2020-08-08 14:19:38.566] [exec_time_logger] [info] Time writing data in shared memory [Âµ]</t>
  </si>
  <si>
    <t>[2020-08-08 14:19:40.571] [exec_time_logger] [info] Time writing data in shared memory [Âµ]</t>
  </si>
  <si>
    <t>[2020-08-08 14:19:42.577] [exec_time_logger] [info] Time writing data in shared memory [Âµ]</t>
  </si>
  <si>
    <t>[2020-08-08 14:19:44.583] [exec_time_logger] [info] Time writing data in shared memory [Âµ]</t>
  </si>
  <si>
    <t>[2020-08-08 14:19:46.589] [exec_time_logger] [info] Time writing data in shared memory [Âµ]</t>
  </si>
  <si>
    <t>[2020-08-08 14:19:48.594] [exec_time_logger] [info] Time writing data in shared memory [Âµ]</t>
  </si>
  <si>
    <t>[2020-08-08 14:19:50.600] [exec_time_logger] [info] Time writing data in shared memory [Âµ]</t>
  </si>
  <si>
    <t>[2020-08-08 14:19:52.607] [exec_time_logger] [info] Time writing data in shared memory [Âµ]</t>
  </si>
  <si>
    <t>[2020-08-08 14:19:54.614] [exec_time_logger] [info] Time writing data in shared memory [Âµ]</t>
  </si>
  <si>
    <t>[2020-08-08 14:19:56.620] [exec_time_logger] [info] Time writing data in shared memory [Âµ]</t>
  </si>
  <si>
    <t>[2020-08-08 14:19:58.626] [exec_time_logger] [info] Time writing data in shared memory [Âµ]</t>
  </si>
  <si>
    <t>[2020-08-08 14:20:00.632] [exec_time_logger] [info] Time writing data in shared memory [Âµ]</t>
  </si>
  <si>
    <t>[2020-08-08 14:20:02.637] [exec_time_logger] [info] Time writing data in shared memory [Âµ]</t>
  </si>
  <si>
    <t>[2020-08-08 14:20:04.643] [exec_time_logger] [info] Time writing data in shared memory [Âµ]</t>
  </si>
  <si>
    <t>[2020-08-08 14:20:06.648] [exec_time_logger] [info] Time writing data in shared memory [Âµ]</t>
  </si>
  <si>
    <t>[2020-08-08 14:20:08.655] [exec_time_logger] [info] Time writing data in shared memory [Âµ]</t>
  </si>
  <si>
    <t>[2020-08-08 14:20:10.662] [exec_time_logger] [info] Time writing data in shared memory [Âµ]</t>
  </si>
  <si>
    <t>[2020-08-08 14:20:12.668] [exec_time_logger] [info] Time writing data in shared memory [Âµ]</t>
  </si>
  <si>
    <t>[2020-08-08 14:20:14.675] [exec_time_logger] [info] Time writing data in shared memory [Âµ]</t>
  </si>
  <si>
    <t>[2020-08-08 14:20:16.680] [exec_time_logger] [info] Time writing data in shared memory [Âµ]</t>
  </si>
  <si>
    <t>[2020-08-08 14:20:18.686] [exec_time_logger] [info] Time writing data in shared memory [Âµ]</t>
  </si>
  <si>
    <t>[2020-08-08 14:20:20.692] [exec_time_logger] [info] Time writing data in shared memory [Âµ]</t>
  </si>
  <si>
    <t>[2020-08-08 14:20:22.697] [exec_time_logger] [info] Time writing data in shared memory [Âµ]</t>
  </si>
  <si>
    <t>[2020-08-08 14:20:24.703] [exec_time_logger] [info] Time writing data in shared memory [Âµ]</t>
  </si>
  <si>
    <t>[2020-08-08 14:20:26.708] [exec_time_logger] [info] Time writing data in shared memory [Âµ]</t>
  </si>
  <si>
    <t>[2020-08-08 14:20:28.714] [exec_time_logger] [info] Time writing data in shared memory [Âµ]</t>
  </si>
  <si>
    <t>[2020-08-08 14:20:30.720] [exec_time_logger] [info] Time writing data in shared memory [Âµ]</t>
  </si>
  <si>
    <t>[2020-08-08 14:20:32.725] [exec_time_logger] [info] Time writing data in shared memory [Âµ]</t>
  </si>
  <si>
    <t>[2020-08-08 14:20:34.731] [exec_time_logger] [info] Time writing data in shared memory [Âµ]</t>
  </si>
  <si>
    <t>[2020-08-08 14:20:36.737] [exec_time_logger] [info] Time writing data in shared memory [Âµ]</t>
  </si>
  <si>
    <t>[2020-08-08 14:20:38.742] [exec_time_logger] [info] Time writing data in shared memory [Âµ]</t>
  </si>
  <si>
    <t>[2020-08-08 14:20:40.747] [exec_time_logger] [info] Time writing data in shared memory [Âµ]</t>
  </si>
  <si>
    <t>[2020-08-08 14:20:42.754] [exec_time_logger] [info] Time writing data in shared memory [Âµ]</t>
  </si>
  <si>
    <t>[2020-08-08 14:20:44.759] [exec_time_logger] [info] Time writing data in shared memory [Âµ]</t>
  </si>
  <si>
    <t>[2020-08-08 14:20:46.766] [exec_time_logger] [info] Time writing data in shared memory [Âµ]</t>
  </si>
  <si>
    <t>[2020-08-08 14:20:48.772] [exec_time_logger] [info] Time writing data in shared memory [Âµ]</t>
  </si>
  <si>
    <t>[2020-08-08 14:20:50.778] [exec_time_logger] [info] Time writing data in shared memory [Âµ]</t>
  </si>
  <si>
    <t>[2020-08-08 14:20:52.784] [exec_time_logger] [info] Time writing data in shared memory [Âµ]</t>
  </si>
  <si>
    <t>[2020-08-08 14:20:54.791] [exec_time_logger] [info] Time writing data in shared memory [Âµ]</t>
  </si>
  <si>
    <t>[2020-08-08 14:20:56.797] [exec_time_logger] [info] Time writing data in shared memory [Âµ]</t>
  </si>
  <si>
    <t>[2020-08-08 14:20:58.803] [exec_time_logger] [info] Time writing data in shared memory [Âµ]</t>
  </si>
  <si>
    <t>[2020-08-08 14:21:00.809] [exec_time_logger] [info] Time writing data in shared memory [Âµ]</t>
  </si>
  <si>
    <t>[2020-08-08 14:21:02.818] [exec_time_logger] [info] Time writing data in shared memory [Âµ]</t>
  </si>
  <si>
    <t>[2020-08-08 14:21:04.824] [exec_time_logger] [info] Time writing data in shared memory [Âµ]</t>
  </si>
  <si>
    <t>[2020-08-08 14:21:06.829] [exec_time_logger] [info] Time writing data in shared memory [Âµ]</t>
  </si>
  <si>
    <t>[2020-08-08 14:21:08.835] [exec_time_logger] [info] Time writing data in shared memory [Âµ]</t>
  </si>
  <si>
    <t>[2020-08-08 14:21:10.841] [exec_time_logger] [info] Time writing data in shared memory [Âµ]</t>
  </si>
  <si>
    <t>[2020-08-08 14:21:12.847] [exec_time_logger] [info] Time writing data in shared memory [Âµ]</t>
  </si>
  <si>
    <t>[2020-08-08 14:21:14.855] [exec_time_logger] [info] Time writing data in shared memory [Âµ]</t>
  </si>
  <si>
    <t>[2020-08-08 14:21:16.861] [exec_time_logger] [info] Time writing data in shared memory [Âµ]</t>
  </si>
  <si>
    <t>[2020-08-08 14:21:18.868] [exec_time_logger] [info] Time writing data in shared memory [Âµ]</t>
  </si>
  <si>
    <t>[2020-08-08 14:21:20.876] [exec_time_logger] [info] Time writing data in shared memory [Âµ]</t>
  </si>
  <si>
    <t>[2020-08-08 14:21:22.882] [exec_time_logger] [info] Time writing data in shared memory [Âµ]</t>
  </si>
  <si>
    <t>[2020-08-08 14:21:24.888] [exec_time_logger] [info] Time writing data in shared memory [Âµ]</t>
  </si>
  <si>
    <t>[2020-08-08 14:21:26.894] [exec_time_logger] [info] Time writing data in shared memory [Âµ]</t>
  </si>
  <si>
    <t>[2020-08-08 14:21:28.900] [exec_time_logger] [info] Time writing data in shared memory [Âµ]</t>
  </si>
  <si>
    <t>[2020-08-08 14:21:30.906] [exec_time_logger] [info] Time writing data in shared memory [Âµ]</t>
  </si>
  <si>
    <t>[2020-08-08 14:21:32.912] [exec_time_logger] [info] Time writing data in shared memory [Âµ]</t>
  </si>
  <si>
    <t>[2020-08-08 14:21:34.918] [exec_time_logger] [info] Time writing data in shared memory [Âµ]</t>
  </si>
  <si>
    <t>[2020-08-08 14:21:36.924] [exec_time_logger] [info] Time writing data in shared memory [Âµ]</t>
  </si>
  <si>
    <t>[2020-08-08 14:21:38.929] [exec_time_logger] [info] Time writing data in shared memory [Âµ]</t>
  </si>
  <si>
    <t>[2020-08-08 14:21:40.935] [exec_time_logger] [info] Time writing data in shared memory [Âµ]</t>
  </si>
  <si>
    <t>[2020-08-08 14:21:42.941] [exec_time_logger] [info] Time writing data in shared memory [Âµ]</t>
  </si>
  <si>
    <t>[2020-08-08 14:21:44.946] [exec_time_logger] [info] Time writing data in shared memory [Âµ]</t>
  </si>
  <si>
    <t>[2020-08-08 14:21:46.952] [exec_time_logger] [info] Time writing data in shared memory [Âµ]</t>
  </si>
  <si>
    <t>[2020-08-08 14:21:48.958] [exec_time_logger] [info] Time writing data in shared memory [Âµ]</t>
  </si>
  <si>
    <t>[2020-08-08 14:21:50.963] [exec_time_logger] [info] Time writing data in shared memory [Âµ]</t>
  </si>
  <si>
    <t>[2020-08-08 14:21:52.969] [exec_time_logger] [info] Time writing data in shared memory [Âµ]</t>
  </si>
  <si>
    <t>[2020-08-08 14:21:54.975] [exec_time_logger] [info] Time writing data in shared memory [Âµ]</t>
  </si>
  <si>
    <t>[2020-08-08 14:21:56.980] [exec_time_logger] [info] Time writing data in shared memory [Âµ]</t>
  </si>
  <si>
    <t>[2020-08-08 14:21:58.988] [exec_time_logger] [info] Time writing data in shared memory [Âµ]</t>
  </si>
  <si>
    <t>[2020-08-08 14:22:00.993] [exec_time_logger] [info] Time writing data in shared memory [Âµ]</t>
  </si>
  <si>
    <t>[2020-08-08 14:22:02.999] [exec_time_logger] [info] Time writing data in shared memory [Âµ]</t>
  </si>
  <si>
    <t>[2020-08-08 14:22:05.004] [exec_time_logger] [info] Time writing data in shared memory [Âµ]</t>
  </si>
  <si>
    <t>[2020-08-08 14:22:07.010] [exec_time_logger] [info] Time writing data in shared memory [Âµ]</t>
  </si>
  <si>
    <t>[2020-08-08 14:22:09.015] [exec_time_logger] [info] Time writing data in shared memory [Âµ]</t>
  </si>
  <si>
    <t>[2020-08-08 14:22:11.021] [exec_time_logger] [info] Time writing data in shared memory [Âµ]</t>
  </si>
  <si>
    <t>[2020-08-08 14:22:13.026] [exec_time_logger] [info] Time writing data in shared memory [Âµ]</t>
  </si>
  <si>
    <t>[2020-08-08 14:22:15.032] [exec_time_logger] [info] Time writing data in shared memory [Âµ]</t>
  </si>
  <si>
    <t>[2020-08-08 14:22:17.037] [exec_time_logger] [info] Time writing data in shared memory [Âµ]</t>
  </si>
  <si>
    <t>[2020-08-08 14:22:19.043] [exec_time_logger] [info] Time writing data in shared memory [Âµ]</t>
  </si>
  <si>
    <t>[2020-08-08 14:22:21.049] [exec_time_logger] [info] Time writing data in shared memory [Âµ]</t>
  </si>
  <si>
    <t>[2020-08-08 14:22:23.055] [exec_time_logger] [info] Time writing data in shared memory [Âµ]</t>
  </si>
  <si>
    <t>[2020-08-08 14:22:25.061] [exec_time_logger] [info] Time writing data in shared memory [Âµ]</t>
  </si>
  <si>
    <t>[2020-08-08 14:22:27.068] [exec_time_logger] [info] Time writing data in shared memory [Âµ]</t>
  </si>
  <si>
    <t>[2020-08-08 14:22:29.075] [exec_time_logger] [info] Time writing data in shared memory [Âµ]</t>
  </si>
  <si>
    <t>[2020-08-08 14:22:31.081] [exec_time_logger] [info] Time writing data in shared memory [Âµ]</t>
  </si>
  <si>
    <t>[2020-08-08 14:22:33.087] [exec_time_logger] [info] Time writing data in shared memory [Âµ]</t>
  </si>
  <si>
    <t>[2020-08-08 14:22:35.093] [exec_time_logger] [info] Time writing data in shared memory [Âµ]</t>
  </si>
  <si>
    <t>[2020-08-08 14:22:37.098] [exec_time_logger] [info] Time writing data in shared memory [Âµ]</t>
  </si>
  <si>
    <t>[2020-08-08 14:22:39.104] [exec_time_logger] [info] Time writing data in shared memory [Âµ]</t>
  </si>
  <si>
    <t>[2020-08-08 14:22:41.110] [exec_time_logger] [info] Time writing data in shared memory [Âµ]</t>
  </si>
  <si>
    <t>[2020-08-08 14:22:43.116] [exec_time_logger] [info] Time writing data in shared memory [Âµ]</t>
  </si>
  <si>
    <t>[2020-08-08 14:22:45.121] [exec_time_logger] [info] Time writing data in shared memory [Âµ]</t>
  </si>
  <si>
    <t>[2020-08-08 14:22:47.127] [exec_time_logger] [info] Time writing data in shared memory [Âµ]</t>
  </si>
  <si>
    <t>[2020-08-08 14:22:49.132] [exec_time_logger] [info] Time writing data in shared memory [Âµ]</t>
  </si>
  <si>
    <t>[2020-08-08 14:22:51.138] [exec_time_logger] [info] Time writing data in shared memory [Âµ]</t>
  </si>
  <si>
    <t>[2020-08-08 14:22:53.144] [exec_time_logger] [info] Time writing data in shared memory [Âµ]</t>
  </si>
  <si>
    <t>[2020-08-08 14:22:55.149] [exec_time_logger] [info] Time writing data in shared memory [Âµ]</t>
  </si>
  <si>
    <t>[2020-08-08 14:22:57.155] [exec_time_logger] [info] Time writing data in shared memory [Âµ]</t>
  </si>
  <si>
    <t>[2020-08-08 14:22:59.161] [exec_time_logger] [info] Time writing data in shared memory [Âµ]</t>
  </si>
  <si>
    <t>[2020-08-08 14:23:01.166] [exec_time_logger] [info] Time writing data in shared memory [Âµ]</t>
  </si>
  <si>
    <t>[2020-08-08 14:23:03.172] [exec_time_logger] [info] Time writing data in shared memory [Âµ]</t>
  </si>
  <si>
    <t>[2020-08-08 14:23:05.177] [exec_time_logger] [info] Time writing data in shared memory [Âµ]</t>
  </si>
  <si>
    <t>[2020-08-08 14:23:07.184] [exec_time_logger] [info] Time writing data in shared memory [Âµ]</t>
  </si>
  <si>
    <t>[2020-08-08 14:23:09.189] [exec_time_logger] [info] Time writing data in shared memory [Âµ]</t>
  </si>
  <si>
    <t>[2020-08-08 14:23:11.195] [exec_time_logger] [info] Time writing data in shared memory [Âµ]</t>
  </si>
  <si>
    <t>[2020-08-08 14:23:13.201] [exec_time_logger] [info] Time writing data in shared memory [Âµ]</t>
  </si>
  <si>
    <t>[2020-08-08 14:23:15.207] [exec_time_logger] [info] Time writing data in shared memory [Âµ]</t>
  </si>
  <si>
    <t>[2020-08-08 14:23:17.212] [exec_time_logger] [info] Time writing data in shared memory [Âµ]</t>
  </si>
  <si>
    <t>[2020-08-08 14:23:19.218] [exec_time_logger] [info] Time writing data in shared memory [Âµ]</t>
  </si>
  <si>
    <t>[2020-08-08 14:23:21.223] [exec_time_logger] [info] Time writing data in shared memory [Âµ]</t>
  </si>
  <si>
    <t>[2020-08-08 14:23:23.229] [exec_time_logger] [info] Time writing data in shared memory [Âµ]</t>
  </si>
  <si>
    <t>[2020-08-08 14:23:25.236] [exec_time_logger] [info] Time writing data in shared memory [Âµ]</t>
  </si>
  <si>
    <t>[2020-08-08 14:23:27.243] [exec_time_logger] [info] Time writing data in shared memory [Âµ]</t>
  </si>
  <si>
    <t>[2020-08-08 14:23:29.249] [exec_time_logger] [info] Time writing data in shared memory [Âµ]</t>
  </si>
  <si>
    <t>[2020-08-08 14:23:31.254] [exec_time_logger] [info] Time writing data in shared memory [Âµ]</t>
  </si>
  <si>
    <t>[2020-08-08 14:23:33.260] [exec_time_logger] [info] Time writing data in shared memory [Âµ]</t>
  </si>
  <si>
    <t>[2020-08-08 14:23:35.265] [exec_time_logger] [info] Time writing data in shared memory [Âµ]</t>
  </si>
  <si>
    <t>[2020-08-08 14:23:37.271] [exec_time_logger] [info] Time writing data in shared memory [Âµ]</t>
  </si>
  <si>
    <t>[2020-08-08 14:23:39.277] [exec_time_logger] [info] Time writing data in shared memory [Âµ]</t>
  </si>
  <si>
    <t>[2020-08-08 14:23:41.283] [exec_time_logger] [info] Time writing data in shared memory [Âµ]</t>
  </si>
  <si>
    <t>[2020-08-08 14:23:43.288] [exec_time_logger] [info] Time writing data in shared memory [Âµ]</t>
  </si>
  <si>
    <t>[2020-08-08 14:23:45.294] [exec_time_logger] [info] Time writing data in shared memory [Âµ]</t>
  </si>
  <si>
    <t>[2020-08-08 14:23:47.300] [exec_time_logger] [info] Time writing data in shared memory [Âµ]</t>
  </si>
  <si>
    <t>[2020-08-08 14:23:49.309] [exec_time_logger] [info] Time writing data in shared memory [Âµ]</t>
  </si>
  <si>
    <t>[2020-08-08 14:23:51.315] [exec_time_logger] [info] Time writing data in shared memory [Âµ]</t>
  </si>
  <si>
    <t>[2020-08-08 14:23:53.321] [exec_time_logger] [info] Time writing data in shared memory [Âµ]</t>
  </si>
  <si>
    <t>[2020-08-08 14:23:55.327] [exec_time_logger] [info] Time writing data in shared memory [Âµ]</t>
  </si>
  <si>
    <t>[2020-08-08 14:23:57.334] [exec_time_logger] [info] Time writing data in shared memory [Âµ]</t>
  </si>
  <si>
    <t>[2020-08-08 14:23:59.340] [exec_time_logger] [info] Time writing data in shared memory [Âµ]</t>
  </si>
  <si>
    <t>[2020-08-08 14:24:01.346] [exec_time_logger] [info] Time writing data in shared memory [Âµ]</t>
  </si>
  <si>
    <t>[2020-08-08 14:24:03.352] [exec_time_logger] [info] Time writing data in shared memory [Âµ]</t>
  </si>
  <si>
    <t>[2020-08-08 14:24:05.357] [exec_time_logger] [info] Time writing data in shared memory [Âµ]</t>
  </si>
  <si>
    <t>[2020-08-08 14:24:07.363] [exec_time_logger] [info] Time writing data in shared memory [Âµ]</t>
  </si>
  <si>
    <t>[2020-08-08 14:24:09.370] [exec_time_logger] [info] Time writing data in shared memory [Âµ]</t>
  </si>
  <si>
    <t>[2020-08-08 14:24:11.376] [exec_time_logger] [info] Time writing data in shared memory [Âµ]</t>
  </si>
  <si>
    <t>[2020-08-08 14:24:13.382] [exec_time_logger] [info] Time writing data in shared memory [Âµ]</t>
  </si>
  <si>
    <t>[2020-08-08 14:24:15.388] [exec_time_logger] [info] Time writing data in shared memory [Âµ]</t>
  </si>
  <si>
    <t>[2020-08-08 14:24:17.395] [exec_time_logger] [info] Time writing data in shared memory [Âµ]</t>
  </si>
  <si>
    <t>[2020-08-08 14:24:19.401] [exec_time_logger] [info] Time writing data in shared memory [Âµ]</t>
  </si>
  <si>
    <t>[2020-08-08 14:24:21.407] [exec_time_logger] [info] Time writing data in shared memory [Âµ]</t>
  </si>
  <si>
    <t>[2020-08-08 14:24:23.414] [exec_time_logger] [info] Time writing data in shared memory [Âµ]</t>
  </si>
  <si>
    <t>[2020-08-08 14:24:25.420] [exec_time_logger] [info] Time writing data in shared memory [Âµ]</t>
  </si>
  <si>
    <t>[2020-08-08 14:24:27.426] [exec_time_logger] [info] Time writing data in shared memory [Âµ]</t>
  </si>
  <si>
    <t>[2020-08-08 14:24:29.432] [exec_time_logger] [info] Time writing data in shared memory [Âµ]</t>
  </si>
  <si>
    <t>[2020-08-08 14:24:31.438] [exec_time_logger] [info] Time writing data in shared memory [Âµ]</t>
  </si>
  <si>
    <t>[2020-08-08 14:24:33.444] [exec_time_logger] [info] Time writing data in shared memory [Âµ]</t>
  </si>
  <si>
    <t>[2020-08-08 14:24:35.450] [exec_time_logger] [info] Time writing data in shared memory [Âµ]</t>
  </si>
  <si>
    <t>[2020-08-08 14:24:37.458] [exec_time_logger] [info] Time writing data in shared memory [Âµ]</t>
  </si>
  <si>
    <t>[2020-08-08 14:24:39.464] [exec_time_logger] [info] Time writing data in shared memory [Âµ]</t>
  </si>
  <si>
    <t>[2020-08-08 14:24:41.470] [exec_time_logger] [info] Time writing data in shared memory [Âµ]</t>
  </si>
  <si>
    <t>[2020-08-08 14:24:43.476] [exec_time_logger] [info] Time writing data in shared memory [Âµ]</t>
  </si>
  <si>
    <t>[2020-08-08 14:24:45.482] [exec_time_logger] [info] Time writing data in shared memory [Âµ]</t>
  </si>
  <si>
    <t>[2020-08-08 14:24:47.489] [exec_time_logger] [info] Time writing data in shared memory [Âµ]</t>
  </si>
  <si>
    <t>[2020-08-08 14:24:49.494] [exec_time_logger] [info] Time writing data in shared memory [Âµ]</t>
  </si>
  <si>
    <t>[2020-08-08 14:24:51.500] [exec_time_logger] [info] Time writing data in shared memory [Âµ]</t>
  </si>
  <si>
    <t>[2020-08-08 14:24:53.507] [exec_time_logger] [info] Time writing data in shared memory [Âµ]</t>
  </si>
  <si>
    <t>[2020-08-08 14:24:55.514] [exec_time_logger] [info] Time writing data in shared memory [Âµ]</t>
  </si>
  <si>
    <t>[2020-08-08 14:24:57.520] [exec_time_logger] [info] Time writing data in shared memory [Âµ]</t>
  </si>
  <si>
    <t>[2020-08-08 14:24:59.526] [exec_time_logger] [info] Time writing data in shared memory [Âµ]</t>
  </si>
  <si>
    <t>[2020-08-08 14:25:01.532] [exec_time_logger] [info] Time writing data in shared memory [Âµ]</t>
  </si>
  <si>
    <t>[2020-08-08 14:25:03.538] [exec_time_logger] [info] Time writing data in shared memory [Âµ]</t>
  </si>
  <si>
    <t>[2020-08-08 14:25:05.543] [exec_time_logger] [info] Time writing data in shared memory [Âµ]</t>
  </si>
  <si>
    <t>[2020-08-08 14:25:07.549] [exec_time_logger] [info] Time writing data in shared memory [Âµ]</t>
  </si>
  <si>
    <t>[2020-08-08 14:25:09.555] [exec_time_logger] [info] Time writing data in shared memory [Âµ]</t>
  </si>
  <si>
    <t>[2020-08-08 14:25:11.560] [exec_time_logger] [info] Time writing data in shared memory [Âµ]</t>
  </si>
  <si>
    <t>[2020-08-08 14:25:13.566] [exec_time_logger] [info] Time writing data in shared memory [Âµ]</t>
  </si>
  <si>
    <t>[2020-08-08 14:25:15.571] [exec_time_logger] [info] Time writing data in shared memory [Âµ]</t>
  </si>
  <si>
    <t>[2020-08-08 14:25:17.577] [exec_time_logger] [info] Time writing data in shared memory [Âµ]</t>
  </si>
  <si>
    <t>[2020-08-08 14:25:19.585] [exec_time_logger] [info] Time writing data in shared memory [Âµ]</t>
  </si>
  <si>
    <t>[2020-08-08 14:25:21.591] [exec_time_logger] [info] Time writing data in shared memory [Âµ]</t>
  </si>
  <si>
    <t>[2020-08-08 14:25:23.596] [exec_time_logger] [info] Time writing data in shared memory [Âµ]</t>
  </si>
  <si>
    <t>[2020-08-08 14:25:25.603] [exec_time_logger] [info] Time writing data in shared memory [Âµ]</t>
  </si>
  <si>
    <t>[2020-08-08 14:25:27.609] [exec_time_logger] [info] Time writing data in shared memory [Âµ]</t>
  </si>
  <si>
    <t>[2020-08-08 14:25:29.615] [exec_time_logger] [info] Time writing data in shared memory [Âµ]</t>
  </si>
  <si>
    <t>[2020-08-08 14:25:31.621] [exec_time_logger] [info] Time writing data in shared memory [Âµ]</t>
  </si>
  <si>
    <t>[2020-08-08 14:25:33.627] [exec_time_logger] [info] Time writing data in shared memory [Âµ]</t>
  </si>
  <si>
    <t>[2020-08-08 14:25:35.632] [exec_time_logger] [info] Time writing data in shared memory [Âµ]</t>
  </si>
  <si>
    <t>[2020-08-08 14:25:37.639] [exec_time_logger] [info] Time writing data in shared memory [Âµ]</t>
  </si>
  <si>
    <t>[2020-08-08 14:25:39.645] [exec_time_logger] [info] Time writing data in shared memory [Âµ]</t>
  </si>
  <si>
    <t>[2020-08-08 14:25:41.651] [exec_time_logger] [info] Time writing data in shared memory [Âµ]</t>
  </si>
  <si>
    <t>[2020-08-08 14:25:43.658] [exec_time_logger] [info] Time writing data in shared memory [Âµ]</t>
  </si>
  <si>
    <t>[2020-08-08 14:25:45.664] [exec_time_logger] [info] Time writing data in shared memory [Âµ]</t>
  </si>
  <si>
    <t>[2020-08-08 14:25:47.670] [exec_time_logger] [info] Time writing data in shared memory [Âµ]</t>
  </si>
  <si>
    <t>[2020-08-08 14:25:49.675] [exec_time_logger] [info] Time writing data in shared memory [Âµ]</t>
  </si>
  <si>
    <t>[2020-08-08 14:25:51.681] [exec_time_logger] [info] Time writing data in shared memory [Âµ]</t>
  </si>
  <si>
    <t>[2020-08-08 14:25:53.687] [exec_time_logger] [info] Time writing data in shared memory [Âµ]</t>
  </si>
  <si>
    <t>[2020-08-08 14:25:55.693] [exec_time_logger] [info] Time writing data in shared memory [Âµ]</t>
  </si>
  <si>
    <t>[2020-08-08 14:25:57.698] [exec_time_logger] [info] Time writing data in shared memory [Âµ]</t>
  </si>
  <si>
    <t>[2020-08-08 14:25:59.704] [exec_time_logger] [info] Time writing data in shared memory [Âµ]</t>
  </si>
  <si>
    <t>[2020-08-08 14:26:01.709] [exec_time_logger] [info] Time writing data in shared memory [Âµ]</t>
  </si>
  <si>
    <t>[2020-08-08 14:26:03.715] [exec_time_logger] [info] Time writing data in shared memory [Âµ]</t>
  </si>
  <si>
    <t>[2020-08-08 14:26:05.721] [exec_time_logger] [info] Time writing data in shared memory [Âµ]</t>
  </si>
  <si>
    <t>[2020-08-08 14:26:07.727] [exec_time_logger] [info] Time writing data in shared memory [Âµ]</t>
  </si>
  <si>
    <t>[2020-08-08 14:26:09.732] [exec_time_logger] [info] Time writing data in shared memory [Âµ]</t>
  </si>
  <si>
    <t>[2020-08-08 14:26:11.738] [exec_time_logger] [info] Time writing data in shared memory [Âµ]</t>
  </si>
  <si>
    <t>[2020-08-08 14:26:13.744] [exec_time_logger] [info] Time writing data in shared memory [Âµ]</t>
  </si>
  <si>
    <t>[2020-08-08 14:26:15.750] [exec_time_logger] [info] Time writing data in shared memory [Âµ]</t>
  </si>
  <si>
    <t>[2020-08-08 14:26:17.757] [exec_time_logger] [info] Time writing data in shared memory [Âµ]</t>
  </si>
  <si>
    <t>[2020-08-08 14:26:19.762] [exec_time_logger] [info] Time writing data in shared memory [Âµ]</t>
  </si>
  <si>
    <t>[2020-08-08 14:26:21.768] [exec_time_logger] [info] Time writing data in shared memory [Âµ]</t>
  </si>
  <si>
    <t>[2020-08-08 14:26:23.774] [exec_time_logger] [info] Time writing data in shared memory [Âµ]</t>
  </si>
  <si>
    <t>[2020-08-08 14:26:25.779] [exec_time_logger] [info] Time writing data in shared memory [Âµ]</t>
  </si>
  <si>
    <t>[2020-08-08 14:26:27.785] [exec_time_logger] [info] Time writing data in shared memory [Âµ]</t>
  </si>
  <si>
    <t>[2020-08-08 14:26:29.790] [exec_time_logger] [info] Time writing data in shared memory [Âµ]</t>
  </si>
  <si>
    <t>[2020-08-08 14:26:31.796] [exec_time_logger] [info] Time writing data in shared memory [Âµ]</t>
  </si>
  <si>
    <t>[2020-08-08 14:26:33.802] [exec_time_logger] [info] Time writing data in shared memory [Âµ]</t>
  </si>
  <si>
    <t>[2020-08-08 14:26:35.807] [exec_time_logger] [info] Time writing data in shared memory [Âµ]</t>
  </si>
  <si>
    <t>[2020-08-08 14:26:37.814] [exec_time_logger] [info] Time writing data in shared memory [Âµ]</t>
  </si>
  <si>
    <t>[2020-08-08 14:26:39.819] [exec_time_logger] [info] Time writing data in shared memory [Âµ]</t>
  </si>
  <si>
    <t>[2020-08-08 14:26:41.824] [exec_time_logger] [info] Time writing data in shared memory [Âµ]</t>
  </si>
  <si>
    <t>[2020-08-08 14:26:43.829] [exec_time_logger] [info] Time writing data in shared memory [Âµ]</t>
  </si>
  <si>
    <t>[2020-08-08 14:26:45.835] [exec_time_logger] [info] Time writing data in shared memory [Âµ]</t>
  </si>
  <si>
    <t>[2020-08-08 14:26:47.841] [exec_time_logger] [info] Time writing data in shared memory [Âµ]</t>
  </si>
  <si>
    <t>[2020-08-08 14:26:49.847] [exec_time_logger] [info] Time writing data in shared memory [Âµ]</t>
  </si>
  <si>
    <t>[2020-08-08 14:26:51.852] [exec_time_logger] [info] Time writing data in shared memory [Âµ]</t>
  </si>
  <si>
    <t>[2020-08-08 14:26:53.858] [exec_time_logger] [info] Time writing data in shared memory [Âµ]</t>
  </si>
  <si>
    <t>[2020-08-08 14:26:55.863] [exec_time_logger] [info] Time writing data in shared memory [Âµ]</t>
  </si>
  <si>
    <t>[2020-08-08 14:26:57.869] [exec_time_logger] [info] Time writing data in shared memory [Âµ]</t>
  </si>
  <si>
    <t>[2020-08-08 14:26:59.875] [exec_time_logger] [info] Time writing data in shared memory [Âµ]</t>
  </si>
  <si>
    <t>[2020-08-08 14:27:01.880] [exec_time_logger] [info] Time writing data in shared memory [Âµ]</t>
  </si>
  <si>
    <t>[2020-08-08 14:27:03.885] [exec_time_logger] [info] Time writing data in shared memory [Âµ]</t>
  </si>
  <si>
    <t>[2020-08-08 14:27:05.891] [exec_time_logger] [info] Time writing data in shared memory [Âµ]</t>
  </si>
  <si>
    <t>[2020-08-08 14:27:07.896] [exec_time_logger] [info] Time writing data in shared memory [Âµ]</t>
  </si>
  <si>
    <t>[2020-08-08 14:27:09.902] [exec_time_logger] [info] Time writing data in shared memory [Âµ]</t>
  </si>
  <si>
    <t>[2020-08-08 14:27:11.908] [exec_time_logger] [info] Time writing data in shared memory [Âµ]</t>
  </si>
  <si>
    <t>[2020-08-08 14:27:13.914] [exec_time_logger] [info] Time writing data in shared memory [Âµ]</t>
  </si>
  <si>
    <t>[2020-08-08 14:27:15.919] [exec_time_logger] [info] Time writing data in shared memory [Âµ]</t>
  </si>
  <si>
    <t>[2020-08-08 14:27:17.925] [exec_time_logger] [info] Time writing data in shared memory [Âµ]</t>
  </si>
  <si>
    <t>[2020-08-08 14:27:19.931] [exec_time_logger] [info] Time writing data in shared memory [Âµ]</t>
  </si>
  <si>
    <t>[2020-08-08 14:27:21.936] [exec_time_logger] [info] Time writing data in shared memory [Âµ]</t>
  </si>
  <si>
    <t>[2020-08-08 14:27:23.941] [exec_time_logger] [info] Time writing data in shared memory [Âµ]</t>
  </si>
  <si>
    <t>[2020-08-08 14:27:25.946] [exec_time_logger] [info] Time writing data in shared memory [Âµ]</t>
  </si>
  <si>
    <t>[2020-08-08 14:27:27.951] [exec_time_logger] [info] Time writing data in shared memory [Âµ]</t>
  </si>
  <si>
    <t>[2020-08-08 14:27:29.957] [exec_time_logger] [info] Time writing data in shared memory [Âµ]</t>
  </si>
  <si>
    <t>[2020-08-08 14:27:31.962] [exec_time_logger] [info] Time writing data in shared memory [Âµ]</t>
  </si>
  <si>
    <t>[2020-08-08 14:27:33.968] [exec_time_logger] [info] Time writing data in shared memory [Âµ]</t>
  </si>
  <si>
    <t>[2020-08-08 14:27:35.974] [exec_time_logger] [info] Time writing data in shared memory [Âµ]</t>
  </si>
  <si>
    <t>[2020-08-08 14:27:37.979] [exec_time_logger] [info] Time writing data in shared memory [Âµ]</t>
  </si>
  <si>
    <t>[2020-08-08 14:27:39.985] [exec_time_logger] [info] Time writing data in shared memory [Âµ]</t>
  </si>
  <si>
    <t>[2020-08-08 14:27:41.990] [exec_time_logger] [info] Time writing data in shared memory [Âµ]</t>
  </si>
  <si>
    <t>[2020-08-08 14:27:43.996] [exec_time_logger] [info] Time writing data in shared memory [Âµ]</t>
  </si>
  <si>
    <t>[2020-08-08 14:27:46.002] [exec_time_logger] [info] Time writing data in shared memory [Âµ]</t>
  </si>
  <si>
    <t>[2020-08-08 14:27:48.007] [exec_time_logger] [info] Time writing data in shared memory [Âµ]</t>
  </si>
  <si>
    <t>[2020-08-08 14:27:50.013] [exec_time_logger] [info] Time writing data in shared memory [Âµ]</t>
  </si>
  <si>
    <t>[2020-08-08 14:27:52.019] [exec_time_logger] [info] Time writing data in shared memory [Âµ]</t>
  </si>
  <si>
    <t>[2020-08-08 14:27:54.025] [exec_time_logger] [info] Time writing data in shared memory [Âµ]</t>
  </si>
  <si>
    <t>[2020-08-08 14:27:56.031] [exec_time_logger] [info] Time writing data in shared memory [Âµ]</t>
  </si>
  <si>
    <t>[2020-08-08 14:27:58.037] [exec_time_logger] [info] Time writing data in shared memory [Âµ]</t>
  </si>
  <si>
    <t>[2020-08-08 14:28:00.043] [exec_time_logger] [info] Time writing data in shared memory [Âµ]</t>
  </si>
  <si>
    <t>[2020-08-08 14:28:02.049] [exec_time_logger] [info] Time writing data in shared memory [Âµ]</t>
  </si>
  <si>
    <t>[2020-08-08 14:28:04.055] [exec_time_logger] [info] Time writing data in shared memory [Âµ]</t>
  </si>
  <si>
    <t>[2020-08-08 14:28:06.062] [exec_time_logger] [info] Time writing data in shared memory [Âµ]</t>
  </si>
  <si>
    <t>[2020-08-08 14:28:08.068] [exec_time_logger] [info] Time writing data in shared memory [Âµ]</t>
  </si>
  <si>
    <t>[2020-08-08 14:28:10.074] [exec_time_logger] [info] Time writing data in shared memory [Âµ]</t>
  </si>
  <si>
    <t>[2020-08-08 14:28:12.080] [exec_time_logger] [info] Time writing data in shared memory [Âµ]</t>
  </si>
  <si>
    <t>[2020-08-08 14:28:14.087] [exec_time_logger] [info] Time writing data in shared memory [Âµ]</t>
  </si>
  <si>
    <t>[2020-08-08 14:28:16.093] [exec_time_logger] [info] Time writing data in shared memory [Âµ]</t>
  </si>
  <si>
    <t>[2020-08-08 14:28:18.099] [exec_time_logger] [info] Time writing data in shared memory [Âµ]</t>
  </si>
  <si>
    <t>[2020-08-08 14:28:20.105] [exec_time_logger] [info] Time writing data in shared memory [Âµ]</t>
  </si>
  <si>
    <t>[2020-08-08 14:28:22.111] [exec_time_logger] [info] Time writing data in shared memory [Âµ]</t>
  </si>
  <si>
    <t>[2020-08-08 14:28:24.118] [exec_time_logger] [info] Time writing data in shared memory [Âµ]</t>
  </si>
  <si>
    <t>[2020-08-08 14:28:26.124] [exec_time_logger] [info] Time writing data in shared memory [Âµ]</t>
  </si>
  <si>
    <t>[2020-08-08 14:28:28.130] [exec_time_logger] [info] Time writing data in shared memory [Âµ]</t>
  </si>
  <si>
    <t>[2020-08-08 14:28:30.135] [exec_time_logger] [info] Time writing data in shared memory [Âµ]</t>
  </si>
  <si>
    <t>[2020-08-08 14:28:32.142] [exec_time_logger] [info] Time writing data in shared memory [Âµ]</t>
  </si>
  <si>
    <t>[2020-08-08 14:28:34.148] [exec_time_logger] [info] Time writing data in shared memory [Âµ]</t>
  </si>
  <si>
    <t>[2020-08-08 14:28:36.154] [exec_time_logger] [info] Time writing data in shared memory [Âµ]</t>
  </si>
  <si>
    <t>[2020-08-08 14:28:38.160] [exec_time_logger] [info] Time writing data in shared memory [Âµ]</t>
  </si>
  <si>
    <t>[2020-08-08 14:28:40.168] [exec_time_logger] [info] Time writing data in shared memory [Âµ]</t>
  </si>
  <si>
    <t>[2020-08-08 14:28:42.174] [exec_time_logger] [info] Time writing data in shared memory [Âµ]</t>
  </si>
  <si>
    <t>[2020-08-08 14:28:44.180] [exec_time_logger] [info] Time writing data in shared memory [Âµ]</t>
  </si>
  <si>
    <t>[2020-08-08 14:28:46.186] [exec_time_logger] [info] Time writing data in shared memory [Âµ]</t>
  </si>
  <si>
    <t>[2020-08-08 14:28:48.192] [exec_time_logger] [info] Time writing data in shared memory [Âµ]</t>
  </si>
  <si>
    <t>[2020-08-08 14:28:50.197] [exec_time_logger] [info] Time writing data in shared memory [Âµ]</t>
  </si>
  <si>
    <t>[2020-08-08 14:28:52.204] [exec_time_logger] [info] Time writing data in shared memory [Âµ]</t>
  </si>
  <si>
    <t>[2020-08-08 14:28:54.210] [exec_time_logger] [info] Time writing data in shared memory [Âµ]</t>
  </si>
  <si>
    <t>[2020-08-08 14:28:56.218] [exec_time_logger] [info] Time writing data in shared memory [Âµ]</t>
  </si>
  <si>
    <t>[2020-08-08 14:28:58.224] [exec_time_logger] [info] Time writing data in shared memory [Âµ]</t>
  </si>
  <si>
    <t>[2020-08-08 14:29:00.230] [exec_time_logger] [info] Time writing data in shared memory [Âµ]</t>
  </si>
  <si>
    <t>[2020-08-08 14:29:02.238] [exec_time_logger] [info] Time writing data in shared memory [Âµ]</t>
  </si>
  <si>
    <t>[2020-08-08 14:29:04.244] [exec_time_logger] [info] Time writing data in shared memory [Âµ]</t>
  </si>
  <si>
    <t>[2020-08-08 14:29:06.250] [exec_time_logger] [info] Time writing data in shared memory [Âµ]</t>
  </si>
  <si>
    <t>[2020-08-08 14:29:08.258] [exec_time_logger] [info] Time writing data in shared memory [Âµ]</t>
  </si>
  <si>
    <t>[2020-08-08 14:29:10.264] [exec_time_logger] [info] Time writing data in shared memory [Âµ]</t>
  </si>
  <si>
    <t>[2020-08-08 14:29:12.269] [exec_time_logger] [info] Time writing data in shared memory [Âµ]</t>
  </si>
  <si>
    <t>[2020-08-08 14:29:14.275] [exec_time_logger] [info] Time writing data in shared memory [Âµ]</t>
  </si>
  <si>
    <t>[2020-08-08 14:29:16.281] [exec_time_logger] [info] Time writing data in shared memory [Âµ]</t>
  </si>
  <si>
    <t>[2020-08-08 14:29:18.287] [exec_time_logger] [info] Time writing data in shared memory [Âµ]</t>
  </si>
  <si>
    <t>[2020-08-08 14:29:20.292] [exec_time_logger] [info] Time writing data in shared memory [Âµ]</t>
  </si>
  <si>
    <t>[2020-08-08 14:29:22.298] [exec_time_logger] [info] Time writing data in shared memory [Âµ]</t>
  </si>
  <si>
    <t>[2020-08-08 14:29:24.304] [exec_time_logger] [info] Time writing data in shared memory [Âµ]</t>
  </si>
  <si>
    <t>[2020-08-08 14:29:26.310] [exec_time_logger] [info] Time writing data in shared memory [Âµ]</t>
  </si>
  <si>
    <t>[2020-08-08 14:29:28.316] [exec_time_logger] [info] Time writing data in shared memory [Âµ]</t>
  </si>
  <si>
    <t>[2020-08-08 14:29:30.322] [exec_time_logger] [info] Time writing data in shared memory [Âµ]</t>
  </si>
  <si>
    <t>[2020-08-08 14:29:32.327] [exec_time_logger] [info] Time writing data in shared memory [Âµ]</t>
  </si>
  <si>
    <t>[2020-08-08 14:29:34.333] [exec_time_logger] [info] Time writing data in shared memory [Âµ]</t>
  </si>
  <si>
    <t>[2020-08-08 14:29:36.339] [exec_time_logger] [info] Time writing data in shared memory [Âµ]</t>
  </si>
  <si>
    <t>[2020-08-08 14:29:38.344] [exec_time_logger] [info] Time writing data in shared memory [Âµ]</t>
  </si>
  <si>
    <t>[2020-08-08 14:29:40.350] [exec_time_logger] [info] Time writing data in shared memory [Âµ]</t>
  </si>
  <si>
    <t>[2020-08-08 14:29:42.358] [exec_time_logger] [info] Time writing data in shared memory [Âµ]</t>
  </si>
  <si>
    <t>[2020-08-08 14:29:44.363] [exec_time_logger] [info] Time writing data in shared memory [Âµ]</t>
  </si>
  <si>
    <t>[2020-08-08 14:29:46.369] [exec_time_logger] [info] Time writing data in shared memory [Âµ]</t>
  </si>
  <si>
    <t>[2020-08-08 14:29:48.375] [exec_time_logger] [info] Time writing data in shared memory [Âµ]</t>
  </si>
  <si>
    <t>[2020-08-08 14:29:50.381] [exec_time_logger] [info] Time writing data in shared memory [Âµ]</t>
  </si>
  <si>
    <t>[2020-08-08 14:29:52.387] [exec_time_logger] [info] Time writing data in shared memory [Âµ]</t>
  </si>
  <si>
    <t>[2020-08-08 14:29:54.393] [exec_time_logger] [info] Time writing data in shared memory [Âµ]</t>
  </si>
  <si>
    <t>[2020-08-08 14:29:56.399] [exec_time_logger] [info] Time writing data in shared memory [Âµ]</t>
  </si>
  <si>
    <t>[2020-08-08 14:29:58.404] [exec_time_logger] [info] Time writing data in shared memory [Âµ]</t>
  </si>
  <si>
    <t>[2020-08-08 14:30:00.410] [exec_time_logger] [info] Time writing data in shared memory [Âµ]</t>
  </si>
  <si>
    <t>[2020-08-08 14:30:02.415] [exec_time_logger] [info] Time writing data in shared memory [Âµ]</t>
  </si>
  <si>
    <t>[2020-08-08 14:30:04.421] [exec_time_logger] [info] Time writing data in shared memory [Âµ]</t>
  </si>
  <si>
    <t>[2020-08-08 14:30:06.427] [exec_time_logger] [info] Time writing data in shared memory [Âµ]</t>
  </si>
  <si>
    <t>[2020-08-08 14:30:08.433] [exec_time_logger] [info] Time writing data in shared memory [Âµ]</t>
  </si>
  <si>
    <t>[2020-08-08 14:30:10.439] [exec_time_logger] [info] Time writing data in shared memory [Âµ]</t>
  </si>
  <si>
    <t>[2020-08-08 14:30:12.445] [exec_time_logger] [info] Time writing data in shared memory [Âµ]</t>
  </si>
  <si>
    <t>[2020-08-08 14:30:14.451] [exec_time_logger] [info] Time writing data in shared memory [Âµ]</t>
  </si>
  <si>
    <t>[2020-08-08 14:30:16.457] [exec_time_logger] [info] Time writing data in shared memory [Âµ]</t>
  </si>
  <si>
    <t>[2020-08-08 14:30:18.463] [exec_time_logger] [info] Time writing data in shared memory [Âµ]</t>
  </si>
  <si>
    <t>[2020-08-08 14:30:20.469] [exec_time_logger] [info] Time writing data in shared memory [Âµ]</t>
  </si>
  <si>
    <t>[2020-08-08 14:30:22.475] [exec_time_logger] [info] Time writing data in shared memory [Âµ]</t>
  </si>
  <si>
    <t>[2020-08-08 14:30:24.481] [exec_time_logger] [info] Time writing data in shared memory [Âµ]</t>
  </si>
  <si>
    <t>[2020-08-08 14:30:26.486] [exec_time_logger] [info] Time writing data in shared memory [Âµ]</t>
  </si>
  <si>
    <t>[2020-08-08 14:30:28.493] [exec_time_logger] [info] Time writing data in shared memory [Âµ]</t>
  </si>
  <si>
    <t>[2020-08-08 14:30:30.499] [exec_time_logger] [info] Time writing data in shared memory [Âµ]</t>
  </si>
  <si>
    <t>[2020-08-08 14:30:32.505] [exec_time_logger] [info] Time writing data in shared memory [Âµ]</t>
  </si>
  <si>
    <t>[2020-08-08 14:30:34.510] [exec_time_logger] [info] Time writing data in shared memory [Âµ]</t>
  </si>
  <si>
    <t>[2020-08-08 14:30:36.515] [exec_time_logger] [info] Time writing data in shared memory [Âµ]</t>
  </si>
  <si>
    <t>[2020-08-08 14:30:38.523] [exec_time_logger] [info] Time writing data in shared memory [Âµ]</t>
  </si>
  <si>
    <t>[2020-08-08 14:30:40.529] [exec_time_logger] [info] Time writing data in shared memory [Âµ]</t>
  </si>
  <si>
    <t>[2020-08-08 14:30:42.535] [exec_time_logger] [info] Time writing data in shared memory [Âµ]</t>
  </si>
  <si>
    <t>[2020-08-08 14:30:44.541] [exec_time_logger] [info] Time writing data in shared memory [Âµ]</t>
  </si>
  <si>
    <t>[2020-08-08 14:30:46.547] [exec_time_logger] [info] Time writing data in shared memory [Âµ]</t>
  </si>
  <si>
    <t>[2020-08-08 14:30:48.554] [exec_time_logger] [info] Time writing data in shared memory [Âµ]</t>
  </si>
  <si>
    <t>[2020-08-08 14:30:50.559] [exec_time_logger] [info] Time writing data in shared memory [Âµ]</t>
  </si>
  <si>
    <t>[2020-08-08 14:30:52.566] [exec_time_logger] [info] Time writing data in shared memory [Âµ]</t>
  </si>
  <si>
    <t>[2020-08-08 14:30:54.573] [exec_time_logger] [info] Time writing data in shared memory [Âµ]</t>
  </si>
  <si>
    <t>[2020-08-08 14:30:56.579] [exec_time_logger] [info] Time writing data in shared memory [Âµ]</t>
  </si>
  <si>
    <t>[2020-08-08 14:30:58.585] [exec_time_logger] [info] Time writing data in shared memory [Âµ]</t>
  </si>
  <si>
    <t>[2020-08-08 14:31:00.592] [exec_time_logger] [info] Time writing data in shared memory [Âµ]</t>
  </si>
  <si>
    <t>[2020-08-08 14:31:02.598] [exec_time_logger] [info] Time writing data in shared memory [Âµ]</t>
  </si>
  <si>
    <t>[2020-08-08 14:31:04.604] [exec_time_logger] [info] Time writing data in shared memory [Âµ]</t>
  </si>
  <si>
    <t>[2020-08-08 14:31:06.610] [exec_time_logger] [info] Time writing data in shared memory [Âµ]</t>
  </si>
  <si>
    <t>[2020-08-08 14:31:08.616] [exec_time_logger] [info] Time writing data in shared memory [Âµ]</t>
  </si>
  <si>
    <t>[2020-08-08 14:31:10.622] [exec_time_logger] [info] Time writing data in shared memory [Âµ]</t>
  </si>
  <si>
    <t>[2020-08-08 14:31:12.628] [exec_time_logger] [info] Time writing data in shared memory [Âµ]</t>
  </si>
  <si>
    <t>[2020-08-08 14:31:14.634] [exec_time_logger] [info] Time writing data in shared memory [Âµ]</t>
  </si>
  <si>
    <t>[2020-08-08 14:31:16.640] [exec_time_logger] [info] Time writing data in shared memory [Âµ]</t>
  </si>
  <si>
    <t>[2020-08-08 14:31:18.646] [exec_time_logger] [info] Time writing data in shared memory [Âµ]</t>
  </si>
  <si>
    <t>[2020-08-08 14:31:20.652] [exec_time_logger] [info] Time writing data in shared memory [Âµ]</t>
  </si>
  <si>
    <t>[2020-08-08 14:31:22.658] [exec_time_logger] [info] Time writing data in shared memory [Âµ]</t>
  </si>
  <si>
    <t>[2020-08-08 14:31:24.664] [exec_time_logger] [info] Time writing data in shared memory [Âµ]</t>
  </si>
  <si>
    <t>[2020-08-08 14:31:26.671] [exec_time_logger] [info] Time writing data in shared memory [Âµ]</t>
  </si>
  <si>
    <t>[2020-08-08 14:31:28.677] [exec_time_logger] [info] Time writing data in shared memory [Âµ]</t>
  </si>
  <si>
    <t>[2020-08-08 14:31:30.683] [exec_time_logger] [info] Time writing data in shared memory [Âµ]</t>
  </si>
  <si>
    <t>[2020-08-08 14:31:32.689] [exec_time_logger] [info] Time writing data in shared memory [Âµ]</t>
  </si>
  <si>
    <t>[2020-08-08 14:31:34.696] [exec_time_logger] [info] Time writing data in shared memory [Âµ]</t>
  </si>
  <si>
    <t>[2020-08-08 14:31:36.702] [exec_time_logger] [info] Time writing data in shared memory [Âµ]</t>
  </si>
  <si>
    <t>[2020-08-08 14:31:38.708] [exec_time_logger] [info] Time writing data in shared memory [Âµ]</t>
  </si>
  <si>
    <t>[2020-08-08 14:31:40.715] [exec_time_logger] [info] Time writing data in shared memory [Âµ]</t>
  </si>
  <si>
    <t>[2020-08-08 14:31:42.723] [exec_time_logger] [info] Time writing data in shared memory [Âµ]</t>
  </si>
  <si>
    <t>[2020-08-08 14:31:44.729] [exec_time_logger] [info] Time writing data in shared memory [Âµ]</t>
  </si>
  <si>
    <t>[2020-08-08 14:31:46.735] [exec_time_logger] [info] Time writing data in shared memory [Âµ]</t>
  </si>
  <si>
    <t>Column5</t>
  </si>
  <si>
    <t>TOTAL</t>
  </si>
  <si>
    <t>Write Time</t>
  </si>
  <si>
    <t>Read Time</t>
  </si>
  <si>
    <t xml:space="preserve">  </t>
  </si>
  <si>
    <t>OPC UA Same Node</t>
  </si>
  <si>
    <t>OPC UA Different Node</t>
  </si>
  <si>
    <t>IPC via POSIX Transfer</t>
  </si>
  <si>
    <t xml:space="preserve">36k byte </t>
  </si>
  <si>
    <t xml:space="preserve">180k byte </t>
  </si>
  <si>
    <t xml:space="preserve">360k byte </t>
  </si>
  <si>
    <t xml:space="preserve">540k byte </t>
  </si>
  <si>
    <t xml:space="preserve">720k byte </t>
  </si>
  <si>
    <t xml:space="preserve">1.08 M byte </t>
  </si>
  <si>
    <t xml:space="preserve">1.44M byte </t>
  </si>
  <si>
    <t>1.8M byte</t>
  </si>
  <si>
    <t>2.7M byte</t>
  </si>
  <si>
    <t>Mean 
mili-seconds</t>
  </si>
  <si>
    <t>Median
mili-seconds</t>
  </si>
  <si>
    <t>Median 
mili-seconds</t>
  </si>
  <si>
    <r>
      <rPr>
        <sz val="12"/>
        <color theme="1"/>
        <rFont val="Calibri"/>
        <family val="2"/>
        <scheme val="minor"/>
      </rPr>
      <t xml:space="preserve">              Transfer  →
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  Data Size 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</si>
</sst>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" xfId="0" applyNumberFormat="1" applyFon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3" borderId="0" xfId="0" applyNumberFormat="1" applyFill="1" applyBorder="1"/>
    <xf numFmtId="0" fontId="0" fillId="3" borderId="0" xfId="0" applyFill="1"/>
    <xf numFmtId="164" fontId="0" fillId="4" borderId="0" xfId="0" applyNumberFormat="1" applyFill="1" applyBorder="1"/>
    <xf numFmtId="0" fontId="0" fillId="4" borderId="0" xfId="0" applyFill="1"/>
    <xf numFmtId="0" fontId="0" fillId="5" borderId="0" xfId="0" applyFill="1"/>
    <xf numFmtId="164" fontId="0" fillId="5" borderId="0" xfId="0" applyNumberFormat="1" applyFill="1" applyBorder="1"/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2" fillId="2" borderId="1" xfId="0" applyFont="1" applyFill="1" applyBorder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1" fillId="0" borderId="0" xfId="0" applyNumberFormat="1" applyFont="1"/>
    <xf numFmtId="0" fontId="1" fillId="0" borderId="0" xfId="0" applyFont="1"/>
    <xf numFmtId="164" fontId="0" fillId="5" borderId="3" xfId="0" applyNumberFormat="1" applyFill="1" applyBorder="1"/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" fontId="0" fillId="0" borderId="6" xfId="0" applyNumberFormat="1" applyBorder="1" applyAlignment="1">
      <alignment horizontal="center" vertical="center" wrapText="1"/>
    </xf>
    <xf numFmtId="164" fontId="0" fillId="0" borderId="0" xfId="0" applyNumberFormat="1" applyFont="1" applyBorder="1"/>
    <xf numFmtId="0" fontId="0" fillId="2" borderId="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Results'!$A$91</c:f>
              <c:strCache>
                <c:ptCount val="1"/>
                <c:pt idx="0">
                  <c:v>OPCUA-Transfer-2-pod-2-containers-Pods-On-Same-Node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Results'!$C$90:$M$90</c:f>
              <c:numCache>
                <c:formatCode>0</c:formatCode>
                <c:ptCount val="11"/>
                <c:pt idx="0">
                  <c:v>36</c:v>
                </c:pt>
                <c:pt idx="2">
                  <c:v>180</c:v>
                </c:pt>
                <c:pt idx="4">
                  <c:v>360</c:v>
                </c:pt>
                <c:pt idx="5">
                  <c:v>540</c:v>
                </c:pt>
                <c:pt idx="6">
                  <c:v>720</c:v>
                </c:pt>
                <c:pt idx="7">
                  <c:v>1080</c:v>
                </c:pt>
                <c:pt idx="8">
                  <c:v>1440</c:v>
                </c:pt>
                <c:pt idx="9">
                  <c:v>1800</c:v>
                </c:pt>
                <c:pt idx="10">
                  <c:v>2700</c:v>
                </c:pt>
              </c:numCache>
            </c:numRef>
          </c:cat>
          <c:val>
            <c:numRef>
              <c:f>'Main Results'!$C$91:$M$91</c:f>
              <c:numCache>
                <c:formatCode>0.0000</c:formatCode>
                <c:ptCount val="11"/>
                <c:pt idx="0">
                  <c:v>9.2616209999999999</c:v>
                </c:pt>
                <c:pt idx="2">
                  <c:v>27.374528999999999</c:v>
                </c:pt>
                <c:pt idx="4">
                  <c:v>52.756680000000003</c:v>
                </c:pt>
                <c:pt idx="5">
                  <c:v>377.134342</c:v>
                </c:pt>
                <c:pt idx="6">
                  <c:v>593.305657</c:v>
                </c:pt>
                <c:pt idx="7">
                  <c:v>938.24125100000003</c:v>
                </c:pt>
                <c:pt idx="8">
                  <c:v>1409.1815409999999</c:v>
                </c:pt>
                <c:pt idx="9">
                  <c:v>1694.9999459999999</c:v>
                </c:pt>
                <c:pt idx="10">
                  <c:v>2530.9898295454545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7-48FF-A614-3B9C4C4094AD}"/>
            </c:ext>
          </c:extLst>
        </c:ser>
        <c:ser>
          <c:idx val="1"/>
          <c:order val="1"/>
          <c:tx>
            <c:strRef>
              <c:f>'Main Results'!$A$92</c:f>
              <c:strCache>
                <c:ptCount val="1"/>
                <c:pt idx="0">
                  <c:v>OPCUA-Transfer-2-pod-2-containers-Pods-On-Different-Nodes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'Main Results'!$C$90:$M$90</c:f>
              <c:numCache>
                <c:formatCode>0</c:formatCode>
                <c:ptCount val="11"/>
                <c:pt idx="0">
                  <c:v>36</c:v>
                </c:pt>
                <c:pt idx="2">
                  <c:v>180</c:v>
                </c:pt>
                <c:pt idx="4">
                  <c:v>360</c:v>
                </c:pt>
                <c:pt idx="5">
                  <c:v>540</c:v>
                </c:pt>
                <c:pt idx="6">
                  <c:v>720</c:v>
                </c:pt>
                <c:pt idx="7">
                  <c:v>1080</c:v>
                </c:pt>
                <c:pt idx="8">
                  <c:v>1440</c:v>
                </c:pt>
                <c:pt idx="9">
                  <c:v>1800</c:v>
                </c:pt>
                <c:pt idx="10">
                  <c:v>2700</c:v>
                </c:pt>
              </c:numCache>
            </c:numRef>
          </c:cat>
          <c:val>
            <c:numRef>
              <c:f>'Main Results'!$C$92:$M$92</c:f>
              <c:numCache>
                <c:formatCode>0.0000</c:formatCode>
                <c:ptCount val="11"/>
                <c:pt idx="0">
                  <c:v>7.7406319999999997</c:v>
                </c:pt>
                <c:pt idx="2">
                  <c:v>25.299676999999999</c:v>
                </c:pt>
                <c:pt idx="4">
                  <c:v>50.641574999999996</c:v>
                </c:pt>
                <c:pt idx="5">
                  <c:v>407.59889399999997</c:v>
                </c:pt>
                <c:pt idx="6">
                  <c:v>626.28943800000002</c:v>
                </c:pt>
                <c:pt idx="7">
                  <c:v>1091.7047180000002</c:v>
                </c:pt>
                <c:pt idx="8">
                  <c:v>1444.2984447674401</c:v>
                </c:pt>
                <c:pt idx="9">
                  <c:v>1647.6268890290037</c:v>
                </c:pt>
                <c:pt idx="10">
                  <c:v>2565.5177169811323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7-48FF-A614-3B9C4C4094AD}"/>
            </c:ext>
          </c:extLst>
        </c:ser>
        <c:ser>
          <c:idx val="2"/>
          <c:order val="2"/>
          <c:tx>
            <c:strRef>
              <c:f>'Main Results'!$A$93</c:f>
              <c:strCache>
                <c:ptCount val="1"/>
                <c:pt idx="0">
                  <c:v>IPC-via-POSIX-transfer-1-pod-2-containers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'Main Results'!$C$90:$M$90</c:f>
              <c:numCache>
                <c:formatCode>0</c:formatCode>
                <c:ptCount val="11"/>
                <c:pt idx="0">
                  <c:v>36</c:v>
                </c:pt>
                <c:pt idx="2">
                  <c:v>180</c:v>
                </c:pt>
                <c:pt idx="4">
                  <c:v>360</c:v>
                </c:pt>
                <c:pt idx="5">
                  <c:v>540</c:v>
                </c:pt>
                <c:pt idx="6">
                  <c:v>720</c:v>
                </c:pt>
                <c:pt idx="7">
                  <c:v>1080</c:v>
                </c:pt>
                <c:pt idx="8">
                  <c:v>1440</c:v>
                </c:pt>
                <c:pt idx="9">
                  <c:v>1800</c:v>
                </c:pt>
                <c:pt idx="10">
                  <c:v>2700</c:v>
                </c:pt>
              </c:numCache>
            </c:numRef>
          </c:cat>
          <c:val>
            <c:numRef>
              <c:f>'Main Results'!$C$93:$M$93</c:f>
              <c:numCache>
                <c:formatCode>0.0000</c:formatCode>
                <c:ptCount val="11"/>
                <c:pt idx="0">
                  <c:v>3.338892</c:v>
                </c:pt>
                <c:pt idx="2">
                  <c:v>17.444568</c:v>
                </c:pt>
                <c:pt idx="4">
                  <c:v>39.976802950474188</c:v>
                </c:pt>
                <c:pt idx="5">
                  <c:v>180.44193687374749</c:v>
                </c:pt>
                <c:pt idx="6">
                  <c:v>235.10981124497991</c:v>
                </c:pt>
                <c:pt idx="7">
                  <c:v>414.91337625754528</c:v>
                </c:pt>
                <c:pt idx="8">
                  <c:v>640.88782560483867</c:v>
                </c:pt>
                <c:pt idx="9">
                  <c:v>744.88455802219983</c:v>
                </c:pt>
                <c:pt idx="10">
                  <c:v>1069.261459049545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7-48FF-A614-3B9C4C40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111312"/>
        <c:axId val="970112624"/>
      </c:lineChart>
      <c:dateAx>
        <c:axId val="970111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2624"/>
        <c:crosses val="autoZero"/>
        <c:auto val="0"/>
        <c:lblOffset val="100"/>
        <c:baseTimeUnit val="months"/>
      </c:dateAx>
      <c:valAx>
        <c:axId val="970112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13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360 kBytes (10k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'10k-ipc'!$F$2:$F$950</c:f>
              <c:numCache>
                <c:formatCode>General</c:formatCode>
                <c:ptCount val="949"/>
                <c:pt idx="0">
                  <c:v>37.817</c:v>
                </c:pt>
                <c:pt idx="1">
                  <c:v>37.776000000000003</c:v>
                </c:pt>
                <c:pt idx="2">
                  <c:v>42.466999999999999</c:v>
                </c:pt>
                <c:pt idx="3">
                  <c:v>39.14</c:v>
                </c:pt>
                <c:pt idx="4">
                  <c:v>35.365000000000002</c:v>
                </c:pt>
                <c:pt idx="5">
                  <c:v>35.26</c:v>
                </c:pt>
                <c:pt idx="6">
                  <c:v>39.202999999999996</c:v>
                </c:pt>
                <c:pt idx="7">
                  <c:v>35.307000000000002</c:v>
                </c:pt>
                <c:pt idx="8">
                  <c:v>35.024999999999999</c:v>
                </c:pt>
                <c:pt idx="9">
                  <c:v>36.589999999999996</c:v>
                </c:pt>
                <c:pt idx="10">
                  <c:v>34.625</c:v>
                </c:pt>
                <c:pt idx="11">
                  <c:v>40.896000000000001</c:v>
                </c:pt>
                <c:pt idx="12">
                  <c:v>41.764000000000003</c:v>
                </c:pt>
                <c:pt idx="13">
                  <c:v>38.109000000000002</c:v>
                </c:pt>
                <c:pt idx="14">
                  <c:v>40.814999999999998</c:v>
                </c:pt>
                <c:pt idx="15">
                  <c:v>36.51</c:v>
                </c:pt>
                <c:pt idx="16">
                  <c:v>36.189</c:v>
                </c:pt>
                <c:pt idx="17">
                  <c:v>35.288000000000004</c:v>
                </c:pt>
                <c:pt idx="18">
                  <c:v>36.277999999999999</c:v>
                </c:pt>
                <c:pt idx="19">
                  <c:v>36.335000000000001</c:v>
                </c:pt>
                <c:pt idx="20">
                  <c:v>36.603999999999999</c:v>
                </c:pt>
                <c:pt idx="21">
                  <c:v>35.832999999999998</c:v>
                </c:pt>
                <c:pt idx="22">
                  <c:v>40.021999999999998</c:v>
                </c:pt>
                <c:pt idx="23">
                  <c:v>38.344000000000001</c:v>
                </c:pt>
                <c:pt idx="24">
                  <c:v>35.198</c:v>
                </c:pt>
                <c:pt idx="25">
                  <c:v>85.77</c:v>
                </c:pt>
                <c:pt idx="26">
                  <c:v>35.355000000000004</c:v>
                </c:pt>
                <c:pt idx="27">
                  <c:v>41.811</c:v>
                </c:pt>
                <c:pt idx="28">
                  <c:v>88.591999999999999</c:v>
                </c:pt>
                <c:pt idx="29">
                  <c:v>53.459000000000003</c:v>
                </c:pt>
                <c:pt idx="30">
                  <c:v>55.762</c:v>
                </c:pt>
                <c:pt idx="31">
                  <c:v>35.128</c:v>
                </c:pt>
                <c:pt idx="32">
                  <c:v>35.117000000000004</c:v>
                </c:pt>
                <c:pt idx="33">
                  <c:v>40.222000000000001</c:v>
                </c:pt>
                <c:pt idx="34">
                  <c:v>36.263999999999996</c:v>
                </c:pt>
                <c:pt idx="35">
                  <c:v>38.070999999999998</c:v>
                </c:pt>
                <c:pt idx="36">
                  <c:v>42.474999999999994</c:v>
                </c:pt>
                <c:pt idx="37">
                  <c:v>36.039000000000001</c:v>
                </c:pt>
                <c:pt idx="38">
                  <c:v>36.600999999999999</c:v>
                </c:pt>
                <c:pt idx="39">
                  <c:v>36.761000000000003</c:v>
                </c:pt>
                <c:pt idx="40">
                  <c:v>58.042999999999999</c:v>
                </c:pt>
                <c:pt idx="41">
                  <c:v>47.284999999999997</c:v>
                </c:pt>
                <c:pt idx="42">
                  <c:v>45.085999999999999</c:v>
                </c:pt>
                <c:pt idx="43">
                  <c:v>46.439</c:v>
                </c:pt>
                <c:pt idx="44">
                  <c:v>48.435000000000002</c:v>
                </c:pt>
                <c:pt idx="45">
                  <c:v>50.045000000000002</c:v>
                </c:pt>
                <c:pt idx="46">
                  <c:v>43.640999999999998</c:v>
                </c:pt>
                <c:pt idx="47">
                  <c:v>47.212000000000003</c:v>
                </c:pt>
                <c:pt idx="48">
                  <c:v>46.584000000000003</c:v>
                </c:pt>
                <c:pt idx="49">
                  <c:v>48.100999999999999</c:v>
                </c:pt>
                <c:pt idx="50">
                  <c:v>47.860999999999997</c:v>
                </c:pt>
                <c:pt idx="51">
                  <c:v>44.246000000000002</c:v>
                </c:pt>
                <c:pt idx="52">
                  <c:v>53.534000000000006</c:v>
                </c:pt>
                <c:pt idx="53">
                  <c:v>42.391999999999996</c:v>
                </c:pt>
                <c:pt idx="54">
                  <c:v>48.001000000000005</c:v>
                </c:pt>
                <c:pt idx="55">
                  <c:v>45.529000000000003</c:v>
                </c:pt>
                <c:pt idx="56">
                  <c:v>47.14</c:v>
                </c:pt>
                <c:pt idx="57">
                  <c:v>59.856999999999999</c:v>
                </c:pt>
                <c:pt idx="58">
                  <c:v>36.463000000000001</c:v>
                </c:pt>
                <c:pt idx="59">
                  <c:v>38.198999999999998</c:v>
                </c:pt>
                <c:pt idx="60">
                  <c:v>36.83</c:v>
                </c:pt>
                <c:pt idx="61">
                  <c:v>35.448</c:v>
                </c:pt>
                <c:pt idx="62">
                  <c:v>36.664999999999999</c:v>
                </c:pt>
                <c:pt idx="63">
                  <c:v>39.190000000000005</c:v>
                </c:pt>
                <c:pt idx="64">
                  <c:v>35.665999999999997</c:v>
                </c:pt>
                <c:pt idx="65">
                  <c:v>35.741999999999997</c:v>
                </c:pt>
                <c:pt idx="66">
                  <c:v>38</c:v>
                </c:pt>
                <c:pt idx="67">
                  <c:v>39.99</c:v>
                </c:pt>
                <c:pt idx="68">
                  <c:v>35.478999999999999</c:v>
                </c:pt>
                <c:pt idx="69">
                  <c:v>35.352000000000004</c:v>
                </c:pt>
                <c:pt idx="70">
                  <c:v>35.274000000000001</c:v>
                </c:pt>
                <c:pt idx="71">
                  <c:v>42.422999999999995</c:v>
                </c:pt>
                <c:pt idx="72">
                  <c:v>48.746000000000002</c:v>
                </c:pt>
                <c:pt idx="73">
                  <c:v>37.130000000000003</c:v>
                </c:pt>
                <c:pt idx="74">
                  <c:v>70.391999999999996</c:v>
                </c:pt>
                <c:pt idx="75">
                  <c:v>43.321999999999996</c:v>
                </c:pt>
                <c:pt idx="76">
                  <c:v>46.323999999999998</c:v>
                </c:pt>
                <c:pt idx="77">
                  <c:v>47.308999999999997</c:v>
                </c:pt>
                <c:pt idx="78">
                  <c:v>46.605000000000004</c:v>
                </c:pt>
                <c:pt idx="79">
                  <c:v>47.329000000000001</c:v>
                </c:pt>
                <c:pt idx="80">
                  <c:v>47.274999999999999</c:v>
                </c:pt>
                <c:pt idx="81">
                  <c:v>63.177999999999997</c:v>
                </c:pt>
                <c:pt idx="82">
                  <c:v>50.265999999999998</c:v>
                </c:pt>
                <c:pt idx="83">
                  <c:v>42.71</c:v>
                </c:pt>
                <c:pt idx="84">
                  <c:v>34.902000000000001</c:v>
                </c:pt>
                <c:pt idx="85">
                  <c:v>36.577999999999996</c:v>
                </c:pt>
                <c:pt idx="86">
                  <c:v>36.376000000000005</c:v>
                </c:pt>
                <c:pt idx="87">
                  <c:v>36.936</c:v>
                </c:pt>
                <c:pt idx="88">
                  <c:v>37.390999999999998</c:v>
                </c:pt>
                <c:pt idx="89">
                  <c:v>38.823</c:v>
                </c:pt>
                <c:pt idx="90">
                  <c:v>71.182000000000002</c:v>
                </c:pt>
                <c:pt idx="91">
                  <c:v>46.727000000000004</c:v>
                </c:pt>
                <c:pt idx="92">
                  <c:v>46.603000000000002</c:v>
                </c:pt>
                <c:pt idx="93">
                  <c:v>46.335999999999999</c:v>
                </c:pt>
                <c:pt idx="94">
                  <c:v>48.741</c:v>
                </c:pt>
                <c:pt idx="95">
                  <c:v>50.725999999999999</c:v>
                </c:pt>
                <c:pt idx="96">
                  <c:v>44.045000000000002</c:v>
                </c:pt>
                <c:pt idx="97">
                  <c:v>48.210999999999999</c:v>
                </c:pt>
                <c:pt idx="98">
                  <c:v>46.254999999999995</c:v>
                </c:pt>
                <c:pt idx="99">
                  <c:v>45.731999999999999</c:v>
                </c:pt>
                <c:pt idx="100">
                  <c:v>47.289000000000001</c:v>
                </c:pt>
                <c:pt idx="101">
                  <c:v>60.372</c:v>
                </c:pt>
                <c:pt idx="102">
                  <c:v>36.350999999999999</c:v>
                </c:pt>
                <c:pt idx="103">
                  <c:v>71.057999999999993</c:v>
                </c:pt>
                <c:pt idx="104">
                  <c:v>44.197000000000003</c:v>
                </c:pt>
                <c:pt idx="105">
                  <c:v>48.698999999999998</c:v>
                </c:pt>
                <c:pt idx="106">
                  <c:v>47.558999999999997</c:v>
                </c:pt>
                <c:pt idx="107">
                  <c:v>47.035000000000004</c:v>
                </c:pt>
                <c:pt idx="108">
                  <c:v>48.282000000000004</c:v>
                </c:pt>
                <c:pt idx="109">
                  <c:v>46.760000000000005</c:v>
                </c:pt>
                <c:pt idx="110">
                  <c:v>51.159000000000006</c:v>
                </c:pt>
                <c:pt idx="111">
                  <c:v>55.775999999999996</c:v>
                </c:pt>
                <c:pt idx="112">
                  <c:v>40.016999999999996</c:v>
                </c:pt>
                <c:pt idx="113">
                  <c:v>35.116</c:v>
                </c:pt>
                <c:pt idx="114">
                  <c:v>34.652999999999999</c:v>
                </c:pt>
                <c:pt idx="115">
                  <c:v>48.966999999999999</c:v>
                </c:pt>
                <c:pt idx="116">
                  <c:v>36.832999999999998</c:v>
                </c:pt>
                <c:pt idx="117">
                  <c:v>36.664000000000001</c:v>
                </c:pt>
                <c:pt idx="118">
                  <c:v>39.261000000000003</c:v>
                </c:pt>
                <c:pt idx="119">
                  <c:v>35.558</c:v>
                </c:pt>
                <c:pt idx="120">
                  <c:v>34.805</c:v>
                </c:pt>
                <c:pt idx="121">
                  <c:v>35.643000000000001</c:v>
                </c:pt>
                <c:pt idx="122">
                  <c:v>34.81</c:v>
                </c:pt>
                <c:pt idx="123">
                  <c:v>37.154000000000003</c:v>
                </c:pt>
                <c:pt idx="124">
                  <c:v>49.247</c:v>
                </c:pt>
                <c:pt idx="125">
                  <c:v>35.417000000000002</c:v>
                </c:pt>
                <c:pt idx="126">
                  <c:v>52.014000000000003</c:v>
                </c:pt>
                <c:pt idx="127">
                  <c:v>39.058999999999997</c:v>
                </c:pt>
                <c:pt idx="128">
                  <c:v>35.274000000000001</c:v>
                </c:pt>
                <c:pt idx="129">
                  <c:v>50.795999999999999</c:v>
                </c:pt>
                <c:pt idx="130">
                  <c:v>36.65</c:v>
                </c:pt>
                <c:pt idx="131">
                  <c:v>39.644999999999996</c:v>
                </c:pt>
                <c:pt idx="132">
                  <c:v>35.466999999999999</c:v>
                </c:pt>
                <c:pt idx="133">
                  <c:v>37.015999999999998</c:v>
                </c:pt>
                <c:pt idx="134">
                  <c:v>36.177999999999997</c:v>
                </c:pt>
                <c:pt idx="135">
                  <c:v>38.026000000000003</c:v>
                </c:pt>
                <c:pt idx="136">
                  <c:v>34.198</c:v>
                </c:pt>
                <c:pt idx="137">
                  <c:v>34.589999999999996</c:v>
                </c:pt>
                <c:pt idx="138">
                  <c:v>36.582999999999998</c:v>
                </c:pt>
                <c:pt idx="139">
                  <c:v>35.564999999999998</c:v>
                </c:pt>
                <c:pt idx="140">
                  <c:v>35.753999999999998</c:v>
                </c:pt>
                <c:pt idx="141">
                  <c:v>35.176000000000002</c:v>
                </c:pt>
                <c:pt idx="142">
                  <c:v>49.448</c:v>
                </c:pt>
                <c:pt idx="143">
                  <c:v>35.976999999999997</c:v>
                </c:pt>
                <c:pt idx="144">
                  <c:v>35.558999999999997</c:v>
                </c:pt>
                <c:pt idx="145">
                  <c:v>63.146000000000001</c:v>
                </c:pt>
                <c:pt idx="146">
                  <c:v>41.968000000000004</c:v>
                </c:pt>
                <c:pt idx="147">
                  <c:v>45.182000000000002</c:v>
                </c:pt>
                <c:pt idx="148">
                  <c:v>47.512999999999998</c:v>
                </c:pt>
                <c:pt idx="149">
                  <c:v>47.27</c:v>
                </c:pt>
                <c:pt idx="150">
                  <c:v>51.604999999999997</c:v>
                </c:pt>
                <c:pt idx="151">
                  <c:v>42.430999999999997</c:v>
                </c:pt>
                <c:pt idx="152">
                  <c:v>47.707999999999998</c:v>
                </c:pt>
                <c:pt idx="153">
                  <c:v>46.022999999999996</c:v>
                </c:pt>
                <c:pt idx="154">
                  <c:v>47.064999999999998</c:v>
                </c:pt>
                <c:pt idx="155">
                  <c:v>46.853000000000002</c:v>
                </c:pt>
                <c:pt idx="156">
                  <c:v>47.305</c:v>
                </c:pt>
                <c:pt idx="157">
                  <c:v>48.772000000000006</c:v>
                </c:pt>
                <c:pt idx="158">
                  <c:v>45.468000000000004</c:v>
                </c:pt>
                <c:pt idx="159">
                  <c:v>47.995000000000005</c:v>
                </c:pt>
                <c:pt idx="160">
                  <c:v>46.298000000000002</c:v>
                </c:pt>
                <c:pt idx="161">
                  <c:v>45.942</c:v>
                </c:pt>
                <c:pt idx="162">
                  <c:v>47.849999999999994</c:v>
                </c:pt>
                <c:pt idx="163">
                  <c:v>56.113</c:v>
                </c:pt>
                <c:pt idx="164">
                  <c:v>37.941000000000003</c:v>
                </c:pt>
                <c:pt idx="165">
                  <c:v>38.516999999999996</c:v>
                </c:pt>
                <c:pt idx="166">
                  <c:v>34.347000000000001</c:v>
                </c:pt>
                <c:pt idx="167">
                  <c:v>37.052</c:v>
                </c:pt>
                <c:pt idx="168">
                  <c:v>35.484999999999999</c:v>
                </c:pt>
                <c:pt idx="169">
                  <c:v>35.350999999999999</c:v>
                </c:pt>
                <c:pt idx="170">
                  <c:v>34.848999999999997</c:v>
                </c:pt>
                <c:pt idx="171">
                  <c:v>70.359000000000009</c:v>
                </c:pt>
                <c:pt idx="172">
                  <c:v>46.558</c:v>
                </c:pt>
                <c:pt idx="173">
                  <c:v>48.515000000000001</c:v>
                </c:pt>
                <c:pt idx="174">
                  <c:v>57.156000000000006</c:v>
                </c:pt>
                <c:pt idx="175">
                  <c:v>35.270000000000003</c:v>
                </c:pt>
                <c:pt idx="176">
                  <c:v>41.713000000000001</c:v>
                </c:pt>
                <c:pt idx="177">
                  <c:v>39.230000000000004</c:v>
                </c:pt>
                <c:pt idx="178">
                  <c:v>36.249000000000002</c:v>
                </c:pt>
                <c:pt idx="179">
                  <c:v>37.491</c:v>
                </c:pt>
                <c:pt idx="180">
                  <c:v>35.366999999999997</c:v>
                </c:pt>
                <c:pt idx="181">
                  <c:v>35.289000000000001</c:v>
                </c:pt>
                <c:pt idx="182">
                  <c:v>35.149000000000001</c:v>
                </c:pt>
                <c:pt idx="183">
                  <c:v>36.856000000000002</c:v>
                </c:pt>
                <c:pt idx="184">
                  <c:v>35.645000000000003</c:v>
                </c:pt>
                <c:pt idx="185">
                  <c:v>43.039000000000001</c:v>
                </c:pt>
                <c:pt idx="186">
                  <c:v>37.36</c:v>
                </c:pt>
                <c:pt idx="187">
                  <c:v>36.115000000000002</c:v>
                </c:pt>
                <c:pt idx="188">
                  <c:v>35.767000000000003</c:v>
                </c:pt>
                <c:pt idx="189">
                  <c:v>39.567999999999998</c:v>
                </c:pt>
                <c:pt idx="190">
                  <c:v>36.262999999999998</c:v>
                </c:pt>
                <c:pt idx="191">
                  <c:v>37.000999999999998</c:v>
                </c:pt>
                <c:pt idx="192">
                  <c:v>37.012</c:v>
                </c:pt>
                <c:pt idx="193">
                  <c:v>36.012999999999998</c:v>
                </c:pt>
                <c:pt idx="194">
                  <c:v>41.3</c:v>
                </c:pt>
                <c:pt idx="195">
                  <c:v>37.329000000000001</c:v>
                </c:pt>
                <c:pt idx="196">
                  <c:v>36.438000000000002</c:v>
                </c:pt>
                <c:pt idx="197">
                  <c:v>37.043999999999997</c:v>
                </c:pt>
                <c:pt idx="198">
                  <c:v>34.697000000000003</c:v>
                </c:pt>
                <c:pt idx="199">
                  <c:v>34.969000000000001</c:v>
                </c:pt>
                <c:pt idx="200">
                  <c:v>36.302</c:v>
                </c:pt>
                <c:pt idx="201">
                  <c:v>69.171999999999997</c:v>
                </c:pt>
                <c:pt idx="202">
                  <c:v>46.356999999999999</c:v>
                </c:pt>
                <c:pt idx="203">
                  <c:v>47.497</c:v>
                </c:pt>
                <c:pt idx="204">
                  <c:v>46.642000000000003</c:v>
                </c:pt>
                <c:pt idx="205">
                  <c:v>60.368000000000002</c:v>
                </c:pt>
                <c:pt idx="206">
                  <c:v>37.935000000000002</c:v>
                </c:pt>
                <c:pt idx="207">
                  <c:v>34.768999999999998</c:v>
                </c:pt>
                <c:pt idx="208">
                  <c:v>41.762</c:v>
                </c:pt>
                <c:pt idx="209">
                  <c:v>48.512</c:v>
                </c:pt>
                <c:pt idx="210">
                  <c:v>39.332000000000001</c:v>
                </c:pt>
                <c:pt idx="211">
                  <c:v>39.148000000000003</c:v>
                </c:pt>
                <c:pt idx="212">
                  <c:v>56.913000000000004</c:v>
                </c:pt>
                <c:pt idx="213">
                  <c:v>46.639000000000003</c:v>
                </c:pt>
                <c:pt idx="214">
                  <c:v>65.834000000000003</c:v>
                </c:pt>
                <c:pt idx="215">
                  <c:v>36.980000000000004</c:v>
                </c:pt>
                <c:pt idx="216">
                  <c:v>42.689000000000007</c:v>
                </c:pt>
                <c:pt idx="217">
                  <c:v>35.529000000000003</c:v>
                </c:pt>
                <c:pt idx="218">
                  <c:v>35.448999999999998</c:v>
                </c:pt>
                <c:pt idx="219">
                  <c:v>35.521999999999998</c:v>
                </c:pt>
                <c:pt idx="220">
                  <c:v>35.954999999999998</c:v>
                </c:pt>
                <c:pt idx="221">
                  <c:v>35.692999999999998</c:v>
                </c:pt>
                <c:pt idx="222">
                  <c:v>45.85</c:v>
                </c:pt>
                <c:pt idx="223">
                  <c:v>69.548000000000002</c:v>
                </c:pt>
                <c:pt idx="224">
                  <c:v>49.095000000000006</c:v>
                </c:pt>
                <c:pt idx="225">
                  <c:v>44.188000000000002</c:v>
                </c:pt>
                <c:pt idx="226">
                  <c:v>45.341999999999999</c:v>
                </c:pt>
                <c:pt idx="227">
                  <c:v>61.812000000000005</c:v>
                </c:pt>
                <c:pt idx="228">
                  <c:v>41.445999999999998</c:v>
                </c:pt>
                <c:pt idx="229">
                  <c:v>38.908999999999999</c:v>
                </c:pt>
                <c:pt idx="230">
                  <c:v>39.061</c:v>
                </c:pt>
                <c:pt idx="231">
                  <c:v>35.506</c:v>
                </c:pt>
                <c:pt idx="232">
                  <c:v>37.394999999999996</c:v>
                </c:pt>
                <c:pt idx="233">
                  <c:v>40.980000000000004</c:v>
                </c:pt>
                <c:pt idx="234">
                  <c:v>34.960999999999999</c:v>
                </c:pt>
                <c:pt idx="235">
                  <c:v>47.337000000000003</c:v>
                </c:pt>
                <c:pt idx="236">
                  <c:v>69.295000000000002</c:v>
                </c:pt>
                <c:pt idx="237">
                  <c:v>47.124000000000002</c:v>
                </c:pt>
                <c:pt idx="238">
                  <c:v>45.939</c:v>
                </c:pt>
                <c:pt idx="239">
                  <c:v>46.13</c:v>
                </c:pt>
                <c:pt idx="240">
                  <c:v>49.923999999999999</c:v>
                </c:pt>
                <c:pt idx="241">
                  <c:v>44.565999999999995</c:v>
                </c:pt>
                <c:pt idx="242">
                  <c:v>47.232000000000006</c:v>
                </c:pt>
                <c:pt idx="243">
                  <c:v>48.927</c:v>
                </c:pt>
                <c:pt idx="244">
                  <c:v>55.569000000000003</c:v>
                </c:pt>
                <c:pt idx="245">
                  <c:v>37.159999999999997</c:v>
                </c:pt>
                <c:pt idx="246">
                  <c:v>35.170999999999999</c:v>
                </c:pt>
                <c:pt idx="247">
                  <c:v>35.852000000000004</c:v>
                </c:pt>
                <c:pt idx="248">
                  <c:v>39.013000000000005</c:v>
                </c:pt>
                <c:pt idx="249">
                  <c:v>34.293999999999997</c:v>
                </c:pt>
                <c:pt idx="250">
                  <c:v>41.792999999999999</c:v>
                </c:pt>
                <c:pt idx="251">
                  <c:v>53.144999999999996</c:v>
                </c:pt>
                <c:pt idx="252">
                  <c:v>44.782000000000004</c:v>
                </c:pt>
                <c:pt idx="253">
                  <c:v>47.138999999999996</c:v>
                </c:pt>
                <c:pt idx="254">
                  <c:v>58.38</c:v>
                </c:pt>
                <c:pt idx="255">
                  <c:v>35.972999999999999</c:v>
                </c:pt>
                <c:pt idx="256">
                  <c:v>36.588999999999999</c:v>
                </c:pt>
                <c:pt idx="257">
                  <c:v>43.878</c:v>
                </c:pt>
                <c:pt idx="258">
                  <c:v>41.907000000000004</c:v>
                </c:pt>
                <c:pt idx="259">
                  <c:v>34.365000000000002</c:v>
                </c:pt>
                <c:pt idx="260">
                  <c:v>35.828000000000003</c:v>
                </c:pt>
                <c:pt idx="261">
                  <c:v>37.319000000000003</c:v>
                </c:pt>
                <c:pt idx="262">
                  <c:v>59.236000000000004</c:v>
                </c:pt>
                <c:pt idx="263">
                  <c:v>43.867999999999995</c:v>
                </c:pt>
                <c:pt idx="264">
                  <c:v>73.757999999999996</c:v>
                </c:pt>
                <c:pt idx="265">
                  <c:v>39.978999999999999</c:v>
                </c:pt>
                <c:pt idx="266">
                  <c:v>35.807000000000002</c:v>
                </c:pt>
                <c:pt idx="267">
                  <c:v>37.673999999999999</c:v>
                </c:pt>
                <c:pt idx="268">
                  <c:v>46.255000000000003</c:v>
                </c:pt>
                <c:pt idx="269">
                  <c:v>41.094000000000001</c:v>
                </c:pt>
                <c:pt idx="270">
                  <c:v>36.731000000000002</c:v>
                </c:pt>
                <c:pt idx="271">
                  <c:v>34.683</c:v>
                </c:pt>
                <c:pt idx="272">
                  <c:v>44.994</c:v>
                </c:pt>
                <c:pt idx="273">
                  <c:v>35.640999999999998</c:v>
                </c:pt>
                <c:pt idx="274">
                  <c:v>39.536000000000001</c:v>
                </c:pt>
                <c:pt idx="275">
                  <c:v>35.173999999999999</c:v>
                </c:pt>
                <c:pt idx="276">
                  <c:v>35.343000000000004</c:v>
                </c:pt>
                <c:pt idx="277">
                  <c:v>36.396000000000001</c:v>
                </c:pt>
                <c:pt idx="278">
                  <c:v>35.390999999999998</c:v>
                </c:pt>
                <c:pt idx="279">
                  <c:v>38.408000000000001</c:v>
                </c:pt>
                <c:pt idx="280">
                  <c:v>35.883000000000003</c:v>
                </c:pt>
                <c:pt idx="281">
                  <c:v>38.860999999999997</c:v>
                </c:pt>
                <c:pt idx="282">
                  <c:v>34.808</c:v>
                </c:pt>
                <c:pt idx="283">
                  <c:v>40.347999999999999</c:v>
                </c:pt>
                <c:pt idx="284">
                  <c:v>40.840000000000003</c:v>
                </c:pt>
                <c:pt idx="285">
                  <c:v>37.489000000000004</c:v>
                </c:pt>
                <c:pt idx="286">
                  <c:v>36.725000000000001</c:v>
                </c:pt>
                <c:pt idx="287">
                  <c:v>35.042000000000002</c:v>
                </c:pt>
                <c:pt idx="288">
                  <c:v>35.438000000000002</c:v>
                </c:pt>
                <c:pt idx="289">
                  <c:v>37.83</c:v>
                </c:pt>
                <c:pt idx="290">
                  <c:v>35.695999999999998</c:v>
                </c:pt>
                <c:pt idx="291">
                  <c:v>36.708999999999996</c:v>
                </c:pt>
                <c:pt idx="292">
                  <c:v>34.165999999999997</c:v>
                </c:pt>
                <c:pt idx="293">
                  <c:v>35.953000000000003</c:v>
                </c:pt>
                <c:pt idx="294">
                  <c:v>39.355000000000004</c:v>
                </c:pt>
                <c:pt idx="295">
                  <c:v>45.312999999999995</c:v>
                </c:pt>
                <c:pt idx="296">
                  <c:v>35.908999999999999</c:v>
                </c:pt>
                <c:pt idx="297">
                  <c:v>36.186</c:v>
                </c:pt>
                <c:pt idx="298">
                  <c:v>39.497</c:v>
                </c:pt>
                <c:pt idx="299">
                  <c:v>41.562000000000005</c:v>
                </c:pt>
                <c:pt idx="300">
                  <c:v>36.329000000000001</c:v>
                </c:pt>
                <c:pt idx="301">
                  <c:v>36.645000000000003</c:v>
                </c:pt>
                <c:pt idx="302">
                  <c:v>34.976999999999997</c:v>
                </c:pt>
                <c:pt idx="303">
                  <c:v>70.378999999999991</c:v>
                </c:pt>
                <c:pt idx="304">
                  <c:v>46.730000000000004</c:v>
                </c:pt>
                <c:pt idx="305">
                  <c:v>45.763999999999996</c:v>
                </c:pt>
                <c:pt idx="306">
                  <c:v>46.975999999999999</c:v>
                </c:pt>
                <c:pt idx="307">
                  <c:v>48.003</c:v>
                </c:pt>
                <c:pt idx="308">
                  <c:v>53.301000000000002</c:v>
                </c:pt>
                <c:pt idx="309">
                  <c:v>41.924999999999997</c:v>
                </c:pt>
                <c:pt idx="310">
                  <c:v>44.606000000000002</c:v>
                </c:pt>
                <c:pt idx="311">
                  <c:v>47.36</c:v>
                </c:pt>
                <c:pt idx="312">
                  <c:v>49.939</c:v>
                </c:pt>
                <c:pt idx="313">
                  <c:v>43.356000000000002</c:v>
                </c:pt>
                <c:pt idx="314">
                  <c:v>46.052999999999997</c:v>
                </c:pt>
                <c:pt idx="315">
                  <c:v>50.53</c:v>
                </c:pt>
                <c:pt idx="316">
                  <c:v>52.383000000000003</c:v>
                </c:pt>
                <c:pt idx="317">
                  <c:v>55.113</c:v>
                </c:pt>
                <c:pt idx="318">
                  <c:v>48.202999999999996</c:v>
                </c:pt>
                <c:pt idx="319">
                  <c:v>39.857999999999997</c:v>
                </c:pt>
                <c:pt idx="320">
                  <c:v>48.006999999999998</c:v>
                </c:pt>
                <c:pt idx="321">
                  <c:v>48.097999999999999</c:v>
                </c:pt>
                <c:pt idx="322">
                  <c:v>45.184000000000005</c:v>
                </c:pt>
                <c:pt idx="323">
                  <c:v>47.699000000000005</c:v>
                </c:pt>
                <c:pt idx="324">
                  <c:v>47.079000000000001</c:v>
                </c:pt>
                <c:pt idx="325">
                  <c:v>46.096999999999994</c:v>
                </c:pt>
                <c:pt idx="326">
                  <c:v>50.981000000000002</c:v>
                </c:pt>
                <c:pt idx="327">
                  <c:v>43.612000000000002</c:v>
                </c:pt>
                <c:pt idx="328">
                  <c:v>58.210999999999999</c:v>
                </c:pt>
                <c:pt idx="329">
                  <c:v>35.045000000000002</c:v>
                </c:pt>
                <c:pt idx="330">
                  <c:v>34.972000000000001</c:v>
                </c:pt>
                <c:pt idx="331">
                  <c:v>36.295999999999999</c:v>
                </c:pt>
                <c:pt idx="332">
                  <c:v>35.627000000000002</c:v>
                </c:pt>
                <c:pt idx="333">
                  <c:v>35.645000000000003</c:v>
                </c:pt>
                <c:pt idx="334">
                  <c:v>34.258000000000003</c:v>
                </c:pt>
                <c:pt idx="335">
                  <c:v>43.06</c:v>
                </c:pt>
                <c:pt idx="336">
                  <c:v>41.728999999999999</c:v>
                </c:pt>
                <c:pt idx="337">
                  <c:v>34.646000000000001</c:v>
                </c:pt>
                <c:pt idx="338">
                  <c:v>38.743000000000002</c:v>
                </c:pt>
                <c:pt idx="339">
                  <c:v>34.975999999999999</c:v>
                </c:pt>
                <c:pt idx="340">
                  <c:v>41.721000000000004</c:v>
                </c:pt>
                <c:pt idx="341">
                  <c:v>34.503</c:v>
                </c:pt>
                <c:pt idx="342">
                  <c:v>35.816000000000003</c:v>
                </c:pt>
                <c:pt idx="343">
                  <c:v>37</c:v>
                </c:pt>
                <c:pt idx="344">
                  <c:v>39.355000000000004</c:v>
                </c:pt>
                <c:pt idx="345">
                  <c:v>43.326000000000001</c:v>
                </c:pt>
                <c:pt idx="346">
                  <c:v>37.879000000000005</c:v>
                </c:pt>
                <c:pt idx="347">
                  <c:v>36.256</c:v>
                </c:pt>
                <c:pt idx="348">
                  <c:v>38.302999999999997</c:v>
                </c:pt>
                <c:pt idx="349">
                  <c:v>35.439</c:v>
                </c:pt>
                <c:pt idx="350">
                  <c:v>51.660999999999994</c:v>
                </c:pt>
                <c:pt idx="351">
                  <c:v>72.796000000000006</c:v>
                </c:pt>
                <c:pt idx="352">
                  <c:v>39.400000000000006</c:v>
                </c:pt>
                <c:pt idx="353">
                  <c:v>47.65</c:v>
                </c:pt>
                <c:pt idx="354">
                  <c:v>45.756</c:v>
                </c:pt>
                <c:pt idx="355">
                  <c:v>48.247</c:v>
                </c:pt>
                <c:pt idx="356">
                  <c:v>46.311999999999998</c:v>
                </c:pt>
                <c:pt idx="357">
                  <c:v>46.054000000000002</c:v>
                </c:pt>
                <c:pt idx="358">
                  <c:v>52.558999999999997</c:v>
                </c:pt>
                <c:pt idx="359">
                  <c:v>43.108000000000004</c:v>
                </c:pt>
                <c:pt idx="360">
                  <c:v>46.683999999999997</c:v>
                </c:pt>
                <c:pt idx="361">
                  <c:v>48.06</c:v>
                </c:pt>
                <c:pt idx="362">
                  <c:v>45.975999999999999</c:v>
                </c:pt>
                <c:pt idx="363">
                  <c:v>49.054000000000002</c:v>
                </c:pt>
                <c:pt idx="364">
                  <c:v>45.376999999999995</c:v>
                </c:pt>
                <c:pt idx="365">
                  <c:v>46.024000000000001</c:v>
                </c:pt>
                <c:pt idx="366">
                  <c:v>47.876000000000005</c:v>
                </c:pt>
                <c:pt idx="367">
                  <c:v>47.558999999999997</c:v>
                </c:pt>
                <c:pt idx="368">
                  <c:v>45.844999999999999</c:v>
                </c:pt>
                <c:pt idx="369">
                  <c:v>46.026000000000003</c:v>
                </c:pt>
                <c:pt idx="370">
                  <c:v>48.440000000000005</c:v>
                </c:pt>
                <c:pt idx="371">
                  <c:v>46.780999999999999</c:v>
                </c:pt>
                <c:pt idx="372">
                  <c:v>48.369</c:v>
                </c:pt>
                <c:pt idx="373">
                  <c:v>45.858000000000004</c:v>
                </c:pt>
                <c:pt idx="374">
                  <c:v>47.195</c:v>
                </c:pt>
                <c:pt idx="375">
                  <c:v>48.841000000000001</c:v>
                </c:pt>
                <c:pt idx="376">
                  <c:v>45.917999999999999</c:v>
                </c:pt>
                <c:pt idx="377">
                  <c:v>46.302999999999997</c:v>
                </c:pt>
                <c:pt idx="378">
                  <c:v>49.128</c:v>
                </c:pt>
                <c:pt idx="379">
                  <c:v>49.253</c:v>
                </c:pt>
                <c:pt idx="380">
                  <c:v>37.983000000000004</c:v>
                </c:pt>
                <c:pt idx="381">
                  <c:v>37.546999999999997</c:v>
                </c:pt>
                <c:pt idx="382">
                  <c:v>35.889000000000003</c:v>
                </c:pt>
                <c:pt idx="383">
                  <c:v>38.055</c:v>
                </c:pt>
                <c:pt idx="384">
                  <c:v>44.846999999999994</c:v>
                </c:pt>
                <c:pt idx="385">
                  <c:v>35.587000000000003</c:v>
                </c:pt>
                <c:pt idx="386">
                  <c:v>38.999000000000002</c:v>
                </c:pt>
                <c:pt idx="387">
                  <c:v>37.051000000000002</c:v>
                </c:pt>
                <c:pt idx="388">
                  <c:v>36.064</c:v>
                </c:pt>
                <c:pt idx="389">
                  <c:v>36.652999999999999</c:v>
                </c:pt>
                <c:pt idx="390">
                  <c:v>35.535000000000004</c:v>
                </c:pt>
                <c:pt idx="391">
                  <c:v>34.253</c:v>
                </c:pt>
                <c:pt idx="392">
                  <c:v>38.146000000000001</c:v>
                </c:pt>
                <c:pt idx="393">
                  <c:v>35.507000000000005</c:v>
                </c:pt>
                <c:pt idx="394">
                  <c:v>39.036999999999999</c:v>
                </c:pt>
                <c:pt idx="395">
                  <c:v>53.667999999999999</c:v>
                </c:pt>
                <c:pt idx="396">
                  <c:v>34.308</c:v>
                </c:pt>
                <c:pt idx="397">
                  <c:v>34.963999999999999</c:v>
                </c:pt>
                <c:pt idx="398">
                  <c:v>37.464999999999996</c:v>
                </c:pt>
                <c:pt idx="399">
                  <c:v>47.954000000000001</c:v>
                </c:pt>
                <c:pt idx="400">
                  <c:v>35.418999999999997</c:v>
                </c:pt>
                <c:pt idx="401">
                  <c:v>35.35</c:v>
                </c:pt>
                <c:pt idx="402">
                  <c:v>36.064</c:v>
                </c:pt>
                <c:pt idx="403">
                  <c:v>35.579000000000001</c:v>
                </c:pt>
                <c:pt idx="404">
                  <c:v>36.21</c:v>
                </c:pt>
                <c:pt idx="405">
                  <c:v>38.260999999999996</c:v>
                </c:pt>
                <c:pt idx="406">
                  <c:v>36.652999999999999</c:v>
                </c:pt>
                <c:pt idx="407">
                  <c:v>36.682000000000002</c:v>
                </c:pt>
                <c:pt idx="408">
                  <c:v>69.811000000000007</c:v>
                </c:pt>
                <c:pt idx="409">
                  <c:v>48.192</c:v>
                </c:pt>
                <c:pt idx="410">
                  <c:v>78.774999999999991</c:v>
                </c:pt>
                <c:pt idx="411">
                  <c:v>38.441000000000003</c:v>
                </c:pt>
                <c:pt idx="412">
                  <c:v>35.470999999999997</c:v>
                </c:pt>
                <c:pt idx="413">
                  <c:v>40.411999999999999</c:v>
                </c:pt>
                <c:pt idx="414">
                  <c:v>40.304000000000002</c:v>
                </c:pt>
                <c:pt idx="415">
                  <c:v>37.082000000000001</c:v>
                </c:pt>
                <c:pt idx="416">
                  <c:v>50.67</c:v>
                </c:pt>
                <c:pt idx="417">
                  <c:v>41.620000000000005</c:v>
                </c:pt>
                <c:pt idx="418">
                  <c:v>35.042000000000002</c:v>
                </c:pt>
                <c:pt idx="419">
                  <c:v>39.328000000000003</c:v>
                </c:pt>
                <c:pt idx="420">
                  <c:v>35.445</c:v>
                </c:pt>
                <c:pt idx="421">
                  <c:v>37.926000000000002</c:v>
                </c:pt>
                <c:pt idx="422">
                  <c:v>37.308999999999997</c:v>
                </c:pt>
                <c:pt idx="423">
                  <c:v>42.497</c:v>
                </c:pt>
                <c:pt idx="424">
                  <c:v>38.484000000000002</c:v>
                </c:pt>
                <c:pt idx="425">
                  <c:v>35.628</c:v>
                </c:pt>
                <c:pt idx="426">
                  <c:v>36.597000000000001</c:v>
                </c:pt>
                <c:pt idx="427">
                  <c:v>35.680999999999997</c:v>
                </c:pt>
                <c:pt idx="428">
                  <c:v>71.174999999999997</c:v>
                </c:pt>
                <c:pt idx="429">
                  <c:v>56.816000000000003</c:v>
                </c:pt>
                <c:pt idx="430">
                  <c:v>42.336999999999996</c:v>
                </c:pt>
                <c:pt idx="431">
                  <c:v>34.039000000000001</c:v>
                </c:pt>
                <c:pt idx="432">
                  <c:v>35.866</c:v>
                </c:pt>
                <c:pt idx="433">
                  <c:v>39.439</c:v>
                </c:pt>
                <c:pt idx="434">
                  <c:v>35.984999999999999</c:v>
                </c:pt>
                <c:pt idx="435">
                  <c:v>37.686999999999998</c:v>
                </c:pt>
                <c:pt idx="436">
                  <c:v>53.615000000000002</c:v>
                </c:pt>
                <c:pt idx="437">
                  <c:v>62.893000000000001</c:v>
                </c:pt>
                <c:pt idx="438">
                  <c:v>35.664999999999999</c:v>
                </c:pt>
                <c:pt idx="439">
                  <c:v>40.591999999999999</c:v>
                </c:pt>
                <c:pt idx="440">
                  <c:v>36.26</c:v>
                </c:pt>
                <c:pt idx="441">
                  <c:v>35.765999999999998</c:v>
                </c:pt>
                <c:pt idx="442">
                  <c:v>34.383000000000003</c:v>
                </c:pt>
                <c:pt idx="443">
                  <c:v>34.850999999999999</c:v>
                </c:pt>
                <c:pt idx="444">
                  <c:v>38.652000000000001</c:v>
                </c:pt>
                <c:pt idx="445">
                  <c:v>37.091000000000001</c:v>
                </c:pt>
                <c:pt idx="446">
                  <c:v>39.503</c:v>
                </c:pt>
                <c:pt idx="447">
                  <c:v>36.465000000000003</c:v>
                </c:pt>
                <c:pt idx="448">
                  <c:v>36.902999999999999</c:v>
                </c:pt>
                <c:pt idx="449">
                  <c:v>46.542000000000002</c:v>
                </c:pt>
                <c:pt idx="450">
                  <c:v>36.863</c:v>
                </c:pt>
                <c:pt idx="451">
                  <c:v>38.768999999999998</c:v>
                </c:pt>
                <c:pt idx="452">
                  <c:v>72.069000000000003</c:v>
                </c:pt>
                <c:pt idx="453">
                  <c:v>36.594000000000001</c:v>
                </c:pt>
                <c:pt idx="454">
                  <c:v>36.760999999999996</c:v>
                </c:pt>
                <c:pt idx="455">
                  <c:v>37.593000000000004</c:v>
                </c:pt>
                <c:pt idx="456">
                  <c:v>34.683999999999997</c:v>
                </c:pt>
                <c:pt idx="457">
                  <c:v>37.896000000000001</c:v>
                </c:pt>
                <c:pt idx="458">
                  <c:v>34.835000000000001</c:v>
                </c:pt>
                <c:pt idx="459">
                  <c:v>36.200000000000003</c:v>
                </c:pt>
                <c:pt idx="460">
                  <c:v>48.379999999999995</c:v>
                </c:pt>
                <c:pt idx="461">
                  <c:v>36.218000000000004</c:v>
                </c:pt>
                <c:pt idx="462">
                  <c:v>39.295000000000002</c:v>
                </c:pt>
                <c:pt idx="463">
                  <c:v>67.671999999999997</c:v>
                </c:pt>
                <c:pt idx="464">
                  <c:v>50.628999999999998</c:v>
                </c:pt>
                <c:pt idx="465">
                  <c:v>45.058</c:v>
                </c:pt>
                <c:pt idx="466">
                  <c:v>48.265000000000001</c:v>
                </c:pt>
                <c:pt idx="467">
                  <c:v>49.265999999999998</c:v>
                </c:pt>
                <c:pt idx="468">
                  <c:v>43.965000000000003</c:v>
                </c:pt>
                <c:pt idx="469">
                  <c:v>47.578000000000003</c:v>
                </c:pt>
                <c:pt idx="470">
                  <c:v>47.08</c:v>
                </c:pt>
                <c:pt idx="471">
                  <c:v>45.858000000000004</c:v>
                </c:pt>
                <c:pt idx="472">
                  <c:v>48.537999999999997</c:v>
                </c:pt>
                <c:pt idx="473">
                  <c:v>45.272000000000006</c:v>
                </c:pt>
                <c:pt idx="474">
                  <c:v>48.436</c:v>
                </c:pt>
                <c:pt idx="475">
                  <c:v>47.741</c:v>
                </c:pt>
                <c:pt idx="476">
                  <c:v>44.311000000000007</c:v>
                </c:pt>
                <c:pt idx="477">
                  <c:v>47.506</c:v>
                </c:pt>
                <c:pt idx="478">
                  <c:v>46.697000000000003</c:v>
                </c:pt>
                <c:pt idx="479">
                  <c:v>57.504999999999995</c:v>
                </c:pt>
                <c:pt idx="480">
                  <c:v>36.933999999999997</c:v>
                </c:pt>
                <c:pt idx="481">
                  <c:v>35.853000000000002</c:v>
                </c:pt>
                <c:pt idx="482">
                  <c:v>35.019999999999996</c:v>
                </c:pt>
                <c:pt idx="483">
                  <c:v>36.631</c:v>
                </c:pt>
                <c:pt idx="484">
                  <c:v>36.554000000000002</c:v>
                </c:pt>
                <c:pt idx="485">
                  <c:v>35.141999999999996</c:v>
                </c:pt>
                <c:pt idx="486">
                  <c:v>35.957999999999998</c:v>
                </c:pt>
                <c:pt idx="487">
                  <c:v>37.377000000000002</c:v>
                </c:pt>
                <c:pt idx="488">
                  <c:v>36.004000000000005</c:v>
                </c:pt>
                <c:pt idx="489">
                  <c:v>44.747</c:v>
                </c:pt>
                <c:pt idx="490">
                  <c:v>70.307999999999993</c:v>
                </c:pt>
                <c:pt idx="491">
                  <c:v>51.587000000000003</c:v>
                </c:pt>
                <c:pt idx="492">
                  <c:v>35.143000000000001</c:v>
                </c:pt>
                <c:pt idx="493">
                  <c:v>42.438000000000002</c:v>
                </c:pt>
                <c:pt idx="494">
                  <c:v>36.841000000000001</c:v>
                </c:pt>
                <c:pt idx="495">
                  <c:v>35.558</c:v>
                </c:pt>
                <c:pt idx="496">
                  <c:v>36.076000000000001</c:v>
                </c:pt>
                <c:pt idx="497">
                  <c:v>37.989999999999995</c:v>
                </c:pt>
                <c:pt idx="498">
                  <c:v>36.673999999999999</c:v>
                </c:pt>
                <c:pt idx="499">
                  <c:v>50.203999999999994</c:v>
                </c:pt>
                <c:pt idx="500">
                  <c:v>35.618000000000002</c:v>
                </c:pt>
                <c:pt idx="501">
                  <c:v>34.222999999999999</c:v>
                </c:pt>
                <c:pt idx="502">
                  <c:v>36.372999999999998</c:v>
                </c:pt>
                <c:pt idx="503">
                  <c:v>34.657000000000004</c:v>
                </c:pt>
                <c:pt idx="504">
                  <c:v>35.035000000000004</c:v>
                </c:pt>
                <c:pt idx="505">
                  <c:v>36.692</c:v>
                </c:pt>
                <c:pt idx="506">
                  <c:v>35.844999999999999</c:v>
                </c:pt>
                <c:pt idx="507">
                  <c:v>63.905999999999999</c:v>
                </c:pt>
                <c:pt idx="508">
                  <c:v>47.528000000000006</c:v>
                </c:pt>
                <c:pt idx="509">
                  <c:v>47.149000000000001</c:v>
                </c:pt>
                <c:pt idx="510">
                  <c:v>46.797000000000004</c:v>
                </c:pt>
                <c:pt idx="511">
                  <c:v>46.486999999999995</c:v>
                </c:pt>
                <c:pt idx="512">
                  <c:v>47.064</c:v>
                </c:pt>
                <c:pt idx="513">
                  <c:v>46.613999999999997</c:v>
                </c:pt>
                <c:pt idx="514">
                  <c:v>48.621000000000002</c:v>
                </c:pt>
                <c:pt idx="515">
                  <c:v>63.022999999999996</c:v>
                </c:pt>
                <c:pt idx="516">
                  <c:v>39.671999999999997</c:v>
                </c:pt>
                <c:pt idx="517">
                  <c:v>36.073</c:v>
                </c:pt>
                <c:pt idx="518">
                  <c:v>36.152999999999999</c:v>
                </c:pt>
                <c:pt idx="519">
                  <c:v>42.228999999999999</c:v>
                </c:pt>
                <c:pt idx="520">
                  <c:v>35.408000000000001</c:v>
                </c:pt>
                <c:pt idx="521">
                  <c:v>40.037999999999997</c:v>
                </c:pt>
                <c:pt idx="522">
                  <c:v>35.161000000000001</c:v>
                </c:pt>
                <c:pt idx="523">
                  <c:v>57.915999999999997</c:v>
                </c:pt>
                <c:pt idx="524">
                  <c:v>40.939</c:v>
                </c:pt>
                <c:pt idx="525">
                  <c:v>47.435000000000002</c:v>
                </c:pt>
                <c:pt idx="526">
                  <c:v>47.697000000000003</c:v>
                </c:pt>
                <c:pt idx="527">
                  <c:v>46.675999999999995</c:v>
                </c:pt>
                <c:pt idx="528">
                  <c:v>53.524999999999999</c:v>
                </c:pt>
                <c:pt idx="529">
                  <c:v>40.378</c:v>
                </c:pt>
                <c:pt idx="530">
                  <c:v>46.64</c:v>
                </c:pt>
                <c:pt idx="531">
                  <c:v>47.065999999999995</c:v>
                </c:pt>
                <c:pt idx="532">
                  <c:v>40.025999999999996</c:v>
                </c:pt>
                <c:pt idx="533">
                  <c:v>44.946999999999996</c:v>
                </c:pt>
                <c:pt idx="534">
                  <c:v>47.683</c:v>
                </c:pt>
                <c:pt idx="535">
                  <c:v>48.379999999999995</c:v>
                </c:pt>
                <c:pt idx="536">
                  <c:v>45.620000000000005</c:v>
                </c:pt>
                <c:pt idx="537">
                  <c:v>47.463999999999999</c:v>
                </c:pt>
                <c:pt idx="538">
                  <c:v>45.751999999999995</c:v>
                </c:pt>
                <c:pt idx="539">
                  <c:v>46.555</c:v>
                </c:pt>
                <c:pt idx="540">
                  <c:v>48.596000000000004</c:v>
                </c:pt>
                <c:pt idx="541">
                  <c:v>45.387</c:v>
                </c:pt>
                <c:pt idx="542">
                  <c:v>62.378999999999998</c:v>
                </c:pt>
                <c:pt idx="543">
                  <c:v>35.497</c:v>
                </c:pt>
                <c:pt idx="544">
                  <c:v>35.367000000000004</c:v>
                </c:pt>
                <c:pt idx="545">
                  <c:v>35.988</c:v>
                </c:pt>
                <c:pt idx="546">
                  <c:v>35.725999999999999</c:v>
                </c:pt>
                <c:pt idx="547">
                  <c:v>34.564999999999998</c:v>
                </c:pt>
                <c:pt idx="548">
                  <c:v>35.536999999999999</c:v>
                </c:pt>
                <c:pt idx="549">
                  <c:v>65.941000000000003</c:v>
                </c:pt>
                <c:pt idx="550">
                  <c:v>49.928000000000004</c:v>
                </c:pt>
                <c:pt idx="551">
                  <c:v>44.661000000000001</c:v>
                </c:pt>
                <c:pt idx="552">
                  <c:v>45.28</c:v>
                </c:pt>
                <c:pt idx="553">
                  <c:v>59.777000000000001</c:v>
                </c:pt>
                <c:pt idx="554">
                  <c:v>39.727999999999994</c:v>
                </c:pt>
                <c:pt idx="555">
                  <c:v>36.170999999999999</c:v>
                </c:pt>
                <c:pt idx="556">
                  <c:v>34.737000000000002</c:v>
                </c:pt>
                <c:pt idx="557">
                  <c:v>36.219000000000001</c:v>
                </c:pt>
                <c:pt idx="558">
                  <c:v>39.085000000000001</c:v>
                </c:pt>
                <c:pt idx="559">
                  <c:v>35.396000000000001</c:v>
                </c:pt>
                <c:pt idx="560">
                  <c:v>37.853999999999999</c:v>
                </c:pt>
                <c:pt idx="561">
                  <c:v>36.923999999999999</c:v>
                </c:pt>
                <c:pt idx="562">
                  <c:v>34.274000000000001</c:v>
                </c:pt>
                <c:pt idx="563">
                  <c:v>44.159000000000006</c:v>
                </c:pt>
                <c:pt idx="564">
                  <c:v>47.066000000000003</c:v>
                </c:pt>
                <c:pt idx="565">
                  <c:v>44.466000000000001</c:v>
                </c:pt>
                <c:pt idx="566">
                  <c:v>48.420999999999999</c:v>
                </c:pt>
                <c:pt idx="567">
                  <c:v>58.027999999999999</c:v>
                </c:pt>
                <c:pt idx="568">
                  <c:v>36.143999999999998</c:v>
                </c:pt>
                <c:pt idx="569">
                  <c:v>36.658999999999999</c:v>
                </c:pt>
                <c:pt idx="570">
                  <c:v>39.177</c:v>
                </c:pt>
                <c:pt idx="571">
                  <c:v>44.224999999999994</c:v>
                </c:pt>
                <c:pt idx="572">
                  <c:v>34.877000000000002</c:v>
                </c:pt>
                <c:pt idx="573">
                  <c:v>35.157000000000004</c:v>
                </c:pt>
                <c:pt idx="574">
                  <c:v>36.197000000000003</c:v>
                </c:pt>
                <c:pt idx="575">
                  <c:v>35.122</c:v>
                </c:pt>
                <c:pt idx="576">
                  <c:v>43.116</c:v>
                </c:pt>
                <c:pt idx="577">
                  <c:v>37.314</c:v>
                </c:pt>
                <c:pt idx="578">
                  <c:v>35.801000000000002</c:v>
                </c:pt>
                <c:pt idx="579">
                  <c:v>38.14</c:v>
                </c:pt>
                <c:pt idx="580">
                  <c:v>35.411000000000001</c:v>
                </c:pt>
                <c:pt idx="581">
                  <c:v>35.921999999999997</c:v>
                </c:pt>
                <c:pt idx="582">
                  <c:v>35.838999999999999</c:v>
                </c:pt>
                <c:pt idx="583">
                  <c:v>41.070999999999998</c:v>
                </c:pt>
                <c:pt idx="584">
                  <c:v>38.725999999999999</c:v>
                </c:pt>
                <c:pt idx="585">
                  <c:v>34.738</c:v>
                </c:pt>
                <c:pt idx="586">
                  <c:v>35.933999999999997</c:v>
                </c:pt>
                <c:pt idx="587">
                  <c:v>43.738999999999997</c:v>
                </c:pt>
                <c:pt idx="588">
                  <c:v>52.738999999999997</c:v>
                </c:pt>
                <c:pt idx="589">
                  <c:v>47.645000000000003</c:v>
                </c:pt>
                <c:pt idx="590">
                  <c:v>46.738</c:v>
                </c:pt>
                <c:pt idx="591">
                  <c:v>45.936999999999998</c:v>
                </c:pt>
                <c:pt idx="592">
                  <c:v>49.977000000000004</c:v>
                </c:pt>
                <c:pt idx="593">
                  <c:v>45.978999999999999</c:v>
                </c:pt>
                <c:pt idx="594">
                  <c:v>48.635000000000005</c:v>
                </c:pt>
                <c:pt idx="595">
                  <c:v>44.561999999999998</c:v>
                </c:pt>
                <c:pt idx="596">
                  <c:v>45.957999999999998</c:v>
                </c:pt>
                <c:pt idx="597">
                  <c:v>48.276000000000003</c:v>
                </c:pt>
                <c:pt idx="598">
                  <c:v>47.11</c:v>
                </c:pt>
                <c:pt idx="599">
                  <c:v>52.796999999999997</c:v>
                </c:pt>
                <c:pt idx="600">
                  <c:v>40.262</c:v>
                </c:pt>
                <c:pt idx="601">
                  <c:v>49.423000000000002</c:v>
                </c:pt>
                <c:pt idx="602">
                  <c:v>54.62</c:v>
                </c:pt>
                <c:pt idx="603">
                  <c:v>71.503</c:v>
                </c:pt>
                <c:pt idx="604">
                  <c:v>46.767000000000003</c:v>
                </c:pt>
                <c:pt idx="605">
                  <c:v>48.692</c:v>
                </c:pt>
                <c:pt idx="606">
                  <c:v>45.602999999999994</c:v>
                </c:pt>
                <c:pt idx="607">
                  <c:v>50.984000000000002</c:v>
                </c:pt>
                <c:pt idx="608">
                  <c:v>42.77</c:v>
                </c:pt>
                <c:pt idx="609">
                  <c:v>47.114999999999995</c:v>
                </c:pt>
                <c:pt idx="610">
                  <c:v>48.503999999999998</c:v>
                </c:pt>
                <c:pt idx="611">
                  <c:v>48.177000000000007</c:v>
                </c:pt>
                <c:pt idx="612">
                  <c:v>43.715999999999994</c:v>
                </c:pt>
                <c:pt idx="613">
                  <c:v>46.856000000000002</c:v>
                </c:pt>
                <c:pt idx="614">
                  <c:v>48.512</c:v>
                </c:pt>
                <c:pt idx="615">
                  <c:v>44.688000000000002</c:v>
                </c:pt>
                <c:pt idx="616">
                  <c:v>46.787999999999997</c:v>
                </c:pt>
                <c:pt idx="617">
                  <c:v>48.537000000000006</c:v>
                </c:pt>
                <c:pt idx="618">
                  <c:v>45.96</c:v>
                </c:pt>
                <c:pt idx="619">
                  <c:v>46.447000000000003</c:v>
                </c:pt>
                <c:pt idx="620">
                  <c:v>69.006</c:v>
                </c:pt>
                <c:pt idx="621">
                  <c:v>70.611999999999995</c:v>
                </c:pt>
                <c:pt idx="622">
                  <c:v>54.091000000000001</c:v>
                </c:pt>
                <c:pt idx="623">
                  <c:v>40.070999999999998</c:v>
                </c:pt>
                <c:pt idx="624">
                  <c:v>48.362000000000002</c:v>
                </c:pt>
                <c:pt idx="625">
                  <c:v>40.822000000000003</c:v>
                </c:pt>
                <c:pt idx="626">
                  <c:v>49.800999999999995</c:v>
                </c:pt>
                <c:pt idx="627">
                  <c:v>46.343000000000004</c:v>
                </c:pt>
                <c:pt idx="628">
                  <c:v>49.599000000000004</c:v>
                </c:pt>
                <c:pt idx="629">
                  <c:v>42.438999999999993</c:v>
                </c:pt>
                <c:pt idx="630">
                  <c:v>47.402000000000001</c:v>
                </c:pt>
                <c:pt idx="631">
                  <c:v>47.346000000000004</c:v>
                </c:pt>
                <c:pt idx="632">
                  <c:v>52.896000000000001</c:v>
                </c:pt>
                <c:pt idx="633">
                  <c:v>42.507999999999996</c:v>
                </c:pt>
                <c:pt idx="634">
                  <c:v>48.244</c:v>
                </c:pt>
                <c:pt idx="635">
                  <c:v>45.908999999999999</c:v>
                </c:pt>
                <c:pt idx="636">
                  <c:v>46.265999999999998</c:v>
                </c:pt>
                <c:pt idx="637">
                  <c:v>47.905999999999999</c:v>
                </c:pt>
                <c:pt idx="638">
                  <c:v>48.019000000000005</c:v>
                </c:pt>
                <c:pt idx="639">
                  <c:v>53.983000000000004</c:v>
                </c:pt>
                <c:pt idx="640">
                  <c:v>40.647999999999996</c:v>
                </c:pt>
                <c:pt idx="641">
                  <c:v>36.391999999999996</c:v>
                </c:pt>
                <c:pt idx="642">
                  <c:v>48.335000000000001</c:v>
                </c:pt>
                <c:pt idx="643">
                  <c:v>45.988999999999997</c:v>
                </c:pt>
                <c:pt idx="644">
                  <c:v>46.89</c:v>
                </c:pt>
                <c:pt idx="645">
                  <c:v>47.687000000000005</c:v>
                </c:pt>
                <c:pt idx="646">
                  <c:v>46.89</c:v>
                </c:pt>
                <c:pt idx="647">
                  <c:v>45.567</c:v>
                </c:pt>
                <c:pt idx="648">
                  <c:v>47.158000000000001</c:v>
                </c:pt>
                <c:pt idx="649">
                  <c:v>47.419000000000004</c:v>
                </c:pt>
                <c:pt idx="650">
                  <c:v>48.833999999999996</c:v>
                </c:pt>
                <c:pt idx="651">
                  <c:v>44.354999999999997</c:v>
                </c:pt>
                <c:pt idx="652">
                  <c:v>46.875</c:v>
                </c:pt>
                <c:pt idx="653">
                  <c:v>47.357999999999997</c:v>
                </c:pt>
                <c:pt idx="654">
                  <c:v>45.527999999999999</c:v>
                </c:pt>
                <c:pt idx="655">
                  <c:v>53.164999999999999</c:v>
                </c:pt>
                <c:pt idx="656">
                  <c:v>42.065999999999995</c:v>
                </c:pt>
                <c:pt idx="657">
                  <c:v>46.991</c:v>
                </c:pt>
                <c:pt idx="658">
                  <c:v>45.674999999999997</c:v>
                </c:pt>
                <c:pt idx="659">
                  <c:v>49.712999999999994</c:v>
                </c:pt>
                <c:pt idx="660">
                  <c:v>46.019000000000005</c:v>
                </c:pt>
                <c:pt idx="661">
                  <c:v>53.486000000000004</c:v>
                </c:pt>
                <c:pt idx="662">
                  <c:v>39.549999999999997</c:v>
                </c:pt>
                <c:pt idx="663">
                  <c:v>46.873000000000005</c:v>
                </c:pt>
                <c:pt idx="664">
                  <c:v>46.472000000000001</c:v>
                </c:pt>
                <c:pt idx="665">
                  <c:v>53.561999999999998</c:v>
                </c:pt>
                <c:pt idx="666">
                  <c:v>50.347000000000001</c:v>
                </c:pt>
                <c:pt idx="667">
                  <c:v>42.748999999999995</c:v>
                </c:pt>
                <c:pt idx="668">
                  <c:v>36.058999999999997</c:v>
                </c:pt>
                <c:pt idx="669">
                  <c:v>34.648000000000003</c:v>
                </c:pt>
                <c:pt idx="670">
                  <c:v>34.670999999999999</c:v>
                </c:pt>
                <c:pt idx="671">
                  <c:v>40.847000000000001</c:v>
                </c:pt>
                <c:pt idx="672">
                  <c:v>70.498000000000005</c:v>
                </c:pt>
                <c:pt idx="673">
                  <c:v>45.38</c:v>
                </c:pt>
                <c:pt idx="674">
                  <c:v>46.698999999999998</c:v>
                </c:pt>
                <c:pt idx="675">
                  <c:v>46.088999999999999</c:v>
                </c:pt>
                <c:pt idx="676">
                  <c:v>46.828000000000003</c:v>
                </c:pt>
                <c:pt idx="677">
                  <c:v>48.255000000000003</c:v>
                </c:pt>
                <c:pt idx="678">
                  <c:v>46.4</c:v>
                </c:pt>
                <c:pt idx="679">
                  <c:v>47.192</c:v>
                </c:pt>
                <c:pt idx="680">
                  <c:v>47.790999999999997</c:v>
                </c:pt>
                <c:pt idx="681">
                  <c:v>45.486999999999995</c:v>
                </c:pt>
                <c:pt idx="682">
                  <c:v>48.835000000000001</c:v>
                </c:pt>
                <c:pt idx="683">
                  <c:v>44.195999999999998</c:v>
                </c:pt>
                <c:pt idx="684">
                  <c:v>46.655000000000001</c:v>
                </c:pt>
                <c:pt idx="685">
                  <c:v>46.876000000000005</c:v>
                </c:pt>
                <c:pt idx="686">
                  <c:v>46.943999999999996</c:v>
                </c:pt>
                <c:pt idx="687">
                  <c:v>46.709000000000003</c:v>
                </c:pt>
                <c:pt idx="688">
                  <c:v>50.835999999999999</c:v>
                </c:pt>
                <c:pt idx="689">
                  <c:v>51.205999999999996</c:v>
                </c:pt>
                <c:pt idx="690">
                  <c:v>40.03</c:v>
                </c:pt>
                <c:pt idx="691">
                  <c:v>46.95</c:v>
                </c:pt>
                <c:pt idx="692">
                  <c:v>45.919999999999995</c:v>
                </c:pt>
                <c:pt idx="693">
                  <c:v>47.586000000000006</c:v>
                </c:pt>
                <c:pt idx="694">
                  <c:v>58.457000000000001</c:v>
                </c:pt>
                <c:pt idx="695">
                  <c:v>39.986000000000004</c:v>
                </c:pt>
                <c:pt idx="696">
                  <c:v>36.484000000000002</c:v>
                </c:pt>
                <c:pt idx="697">
                  <c:v>70.009</c:v>
                </c:pt>
                <c:pt idx="698">
                  <c:v>46.254000000000005</c:v>
                </c:pt>
                <c:pt idx="699">
                  <c:v>46.731999999999999</c:v>
                </c:pt>
                <c:pt idx="700">
                  <c:v>46.951999999999998</c:v>
                </c:pt>
                <c:pt idx="701">
                  <c:v>53.03</c:v>
                </c:pt>
                <c:pt idx="702">
                  <c:v>42.497</c:v>
                </c:pt>
                <c:pt idx="703">
                  <c:v>44.816000000000003</c:v>
                </c:pt>
                <c:pt idx="704">
                  <c:v>58.78</c:v>
                </c:pt>
                <c:pt idx="705">
                  <c:v>35.603000000000002</c:v>
                </c:pt>
                <c:pt idx="706">
                  <c:v>35.753</c:v>
                </c:pt>
                <c:pt idx="707">
                  <c:v>35.155000000000001</c:v>
                </c:pt>
                <c:pt idx="708">
                  <c:v>39.379999999999995</c:v>
                </c:pt>
                <c:pt idx="709">
                  <c:v>34.4</c:v>
                </c:pt>
                <c:pt idx="710">
                  <c:v>37.076000000000001</c:v>
                </c:pt>
                <c:pt idx="711">
                  <c:v>45.847000000000001</c:v>
                </c:pt>
                <c:pt idx="712">
                  <c:v>35.981000000000002</c:v>
                </c:pt>
                <c:pt idx="713">
                  <c:v>37.113</c:v>
                </c:pt>
                <c:pt idx="714">
                  <c:v>36.680999999999997</c:v>
                </c:pt>
                <c:pt idx="715">
                  <c:v>48.629000000000005</c:v>
                </c:pt>
                <c:pt idx="716">
                  <c:v>36.161999999999999</c:v>
                </c:pt>
                <c:pt idx="717">
                  <c:v>37.688000000000002</c:v>
                </c:pt>
                <c:pt idx="718">
                  <c:v>41.776999999999994</c:v>
                </c:pt>
                <c:pt idx="719">
                  <c:v>34.542000000000002</c:v>
                </c:pt>
                <c:pt idx="720">
                  <c:v>40.366</c:v>
                </c:pt>
                <c:pt idx="721">
                  <c:v>40.932000000000002</c:v>
                </c:pt>
                <c:pt idx="722">
                  <c:v>34.600999999999999</c:v>
                </c:pt>
                <c:pt idx="723">
                  <c:v>34.994</c:v>
                </c:pt>
                <c:pt idx="724">
                  <c:v>35.29</c:v>
                </c:pt>
                <c:pt idx="725">
                  <c:v>38.583999999999996</c:v>
                </c:pt>
                <c:pt idx="726">
                  <c:v>42.442000000000007</c:v>
                </c:pt>
                <c:pt idx="727">
                  <c:v>35.536000000000001</c:v>
                </c:pt>
                <c:pt idx="728">
                  <c:v>37</c:v>
                </c:pt>
                <c:pt idx="729">
                  <c:v>37.585999999999999</c:v>
                </c:pt>
                <c:pt idx="730">
                  <c:v>43.518000000000001</c:v>
                </c:pt>
                <c:pt idx="731">
                  <c:v>35.924999999999997</c:v>
                </c:pt>
                <c:pt idx="732">
                  <c:v>34.991</c:v>
                </c:pt>
                <c:pt idx="733">
                  <c:v>42.308</c:v>
                </c:pt>
                <c:pt idx="734">
                  <c:v>44.177999999999997</c:v>
                </c:pt>
                <c:pt idx="735">
                  <c:v>35.576999999999998</c:v>
                </c:pt>
                <c:pt idx="736">
                  <c:v>36.9</c:v>
                </c:pt>
                <c:pt idx="737">
                  <c:v>36.454000000000001</c:v>
                </c:pt>
                <c:pt idx="738">
                  <c:v>43.482999999999997</c:v>
                </c:pt>
                <c:pt idx="739">
                  <c:v>35.372999999999998</c:v>
                </c:pt>
                <c:pt idx="740">
                  <c:v>36.963999999999999</c:v>
                </c:pt>
                <c:pt idx="741">
                  <c:v>38.108999999999995</c:v>
                </c:pt>
                <c:pt idx="742">
                  <c:v>34.81</c:v>
                </c:pt>
                <c:pt idx="743">
                  <c:v>40.308</c:v>
                </c:pt>
                <c:pt idx="744">
                  <c:v>37.006999999999998</c:v>
                </c:pt>
                <c:pt idx="745">
                  <c:v>34.646999999999998</c:v>
                </c:pt>
                <c:pt idx="746">
                  <c:v>37.652999999999999</c:v>
                </c:pt>
                <c:pt idx="747">
                  <c:v>35.676000000000002</c:v>
                </c:pt>
                <c:pt idx="748">
                  <c:v>39.481999999999999</c:v>
                </c:pt>
                <c:pt idx="749">
                  <c:v>38.130000000000003</c:v>
                </c:pt>
                <c:pt idx="750">
                  <c:v>47.804000000000002</c:v>
                </c:pt>
                <c:pt idx="751">
                  <c:v>35.073</c:v>
                </c:pt>
                <c:pt idx="752">
                  <c:v>35.213000000000001</c:v>
                </c:pt>
                <c:pt idx="753">
                  <c:v>40.027000000000001</c:v>
                </c:pt>
                <c:pt idx="754">
                  <c:v>37.702999999999996</c:v>
                </c:pt>
                <c:pt idx="755">
                  <c:v>38.694000000000003</c:v>
                </c:pt>
                <c:pt idx="756">
                  <c:v>40.29</c:v>
                </c:pt>
                <c:pt idx="757">
                  <c:v>37.204999999999998</c:v>
                </c:pt>
                <c:pt idx="758">
                  <c:v>37.856000000000002</c:v>
                </c:pt>
                <c:pt idx="759">
                  <c:v>44.573999999999998</c:v>
                </c:pt>
                <c:pt idx="760">
                  <c:v>52.655000000000001</c:v>
                </c:pt>
                <c:pt idx="761">
                  <c:v>43.727999999999994</c:v>
                </c:pt>
                <c:pt idx="762">
                  <c:v>47.474000000000004</c:v>
                </c:pt>
                <c:pt idx="763">
                  <c:v>47.879999999999995</c:v>
                </c:pt>
                <c:pt idx="764">
                  <c:v>45.528999999999996</c:v>
                </c:pt>
                <c:pt idx="765">
                  <c:v>47.324000000000005</c:v>
                </c:pt>
                <c:pt idx="766">
                  <c:v>49.64</c:v>
                </c:pt>
                <c:pt idx="767">
                  <c:v>44.166000000000004</c:v>
                </c:pt>
                <c:pt idx="768">
                  <c:v>48.390999999999998</c:v>
                </c:pt>
                <c:pt idx="769">
                  <c:v>45.741</c:v>
                </c:pt>
                <c:pt idx="770">
                  <c:v>50.674999999999997</c:v>
                </c:pt>
                <c:pt idx="771">
                  <c:v>42.253</c:v>
                </c:pt>
                <c:pt idx="772">
                  <c:v>46.521000000000001</c:v>
                </c:pt>
                <c:pt idx="773">
                  <c:v>47.085999999999999</c:v>
                </c:pt>
                <c:pt idx="774">
                  <c:v>48.173999999999999</c:v>
                </c:pt>
                <c:pt idx="775">
                  <c:v>46.533000000000001</c:v>
                </c:pt>
                <c:pt idx="776">
                  <c:v>50.469000000000001</c:v>
                </c:pt>
                <c:pt idx="777">
                  <c:v>45.003</c:v>
                </c:pt>
                <c:pt idx="778">
                  <c:v>46.547000000000004</c:v>
                </c:pt>
                <c:pt idx="779">
                  <c:v>45.326999999999998</c:v>
                </c:pt>
                <c:pt idx="780">
                  <c:v>48.030999999999999</c:v>
                </c:pt>
                <c:pt idx="781">
                  <c:v>50.223999999999997</c:v>
                </c:pt>
                <c:pt idx="782">
                  <c:v>43.201999999999998</c:v>
                </c:pt>
                <c:pt idx="783">
                  <c:v>47.272999999999996</c:v>
                </c:pt>
                <c:pt idx="784">
                  <c:v>46.71</c:v>
                </c:pt>
                <c:pt idx="785">
                  <c:v>47.839999999999996</c:v>
                </c:pt>
                <c:pt idx="786">
                  <c:v>45.212000000000003</c:v>
                </c:pt>
                <c:pt idx="787">
                  <c:v>48.436</c:v>
                </c:pt>
                <c:pt idx="788">
                  <c:v>46.384</c:v>
                </c:pt>
                <c:pt idx="789">
                  <c:v>47.308999999999997</c:v>
                </c:pt>
                <c:pt idx="790">
                  <c:v>47.391999999999996</c:v>
                </c:pt>
                <c:pt idx="791">
                  <c:v>63.034000000000006</c:v>
                </c:pt>
                <c:pt idx="792">
                  <c:v>49.289000000000001</c:v>
                </c:pt>
                <c:pt idx="793">
                  <c:v>37.903999999999996</c:v>
                </c:pt>
                <c:pt idx="794">
                  <c:v>34.652000000000001</c:v>
                </c:pt>
                <c:pt idx="795">
                  <c:v>40.71</c:v>
                </c:pt>
                <c:pt idx="796">
                  <c:v>35.033999999999999</c:v>
                </c:pt>
                <c:pt idx="797">
                  <c:v>49.79</c:v>
                </c:pt>
                <c:pt idx="798">
                  <c:v>35.646000000000001</c:v>
                </c:pt>
                <c:pt idx="799">
                  <c:v>47.579000000000001</c:v>
                </c:pt>
                <c:pt idx="800">
                  <c:v>46.885000000000005</c:v>
                </c:pt>
                <c:pt idx="801">
                  <c:v>47.756</c:v>
                </c:pt>
                <c:pt idx="802">
                  <c:v>46.415999999999997</c:v>
                </c:pt>
                <c:pt idx="803">
                  <c:v>48.036999999999999</c:v>
                </c:pt>
                <c:pt idx="804">
                  <c:v>47.224999999999994</c:v>
                </c:pt>
                <c:pt idx="805">
                  <c:v>47.613</c:v>
                </c:pt>
                <c:pt idx="806">
                  <c:v>47.399000000000001</c:v>
                </c:pt>
                <c:pt idx="807">
                  <c:v>46.28</c:v>
                </c:pt>
                <c:pt idx="808">
                  <c:v>46.186999999999998</c:v>
                </c:pt>
                <c:pt idx="809">
                  <c:v>47.435000000000002</c:v>
                </c:pt>
                <c:pt idx="810">
                  <c:v>46.870999999999995</c:v>
                </c:pt>
                <c:pt idx="811">
                  <c:v>46.628999999999998</c:v>
                </c:pt>
                <c:pt idx="812">
                  <c:v>47.028999999999996</c:v>
                </c:pt>
                <c:pt idx="813">
                  <c:v>47.868000000000002</c:v>
                </c:pt>
                <c:pt idx="814">
                  <c:v>48.551000000000002</c:v>
                </c:pt>
                <c:pt idx="815">
                  <c:v>46.426000000000002</c:v>
                </c:pt>
                <c:pt idx="816">
                  <c:v>47.591999999999999</c:v>
                </c:pt>
                <c:pt idx="817">
                  <c:v>45.321000000000005</c:v>
                </c:pt>
                <c:pt idx="818">
                  <c:v>47.387</c:v>
                </c:pt>
                <c:pt idx="819">
                  <c:v>52.316000000000003</c:v>
                </c:pt>
                <c:pt idx="820">
                  <c:v>59.307000000000002</c:v>
                </c:pt>
                <c:pt idx="821">
                  <c:v>40.199999999999996</c:v>
                </c:pt>
                <c:pt idx="822">
                  <c:v>36.230000000000004</c:v>
                </c:pt>
                <c:pt idx="823">
                  <c:v>36.499000000000002</c:v>
                </c:pt>
                <c:pt idx="824">
                  <c:v>36.813000000000002</c:v>
                </c:pt>
                <c:pt idx="825">
                  <c:v>35.222000000000001</c:v>
                </c:pt>
                <c:pt idx="826">
                  <c:v>37.042000000000002</c:v>
                </c:pt>
                <c:pt idx="827">
                  <c:v>33.707999999999998</c:v>
                </c:pt>
                <c:pt idx="828">
                  <c:v>36.253999999999998</c:v>
                </c:pt>
                <c:pt idx="829">
                  <c:v>34.073999999999998</c:v>
                </c:pt>
                <c:pt idx="830">
                  <c:v>47.850999999999999</c:v>
                </c:pt>
                <c:pt idx="831">
                  <c:v>36.879999999999995</c:v>
                </c:pt>
                <c:pt idx="832">
                  <c:v>40.269000000000005</c:v>
                </c:pt>
                <c:pt idx="833">
                  <c:v>34.572000000000003</c:v>
                </c:pt>
                <c:pt idx="834">
                  <c:v>36.551000000000002</c:v>
                </c:pt>
                <c:pt idx="835">
                  <c:v>40.519999999999996</c:v>
                </c:pt>
                <c:pt idx="836">
                  <c:v>35.158999999999999</c:v>
                </c:pt>
                <c:pt idx="837">
                  <c:v>35.030999999999999</c:v>
                </c:pt>
                <c:pt idx="838">
                  <c:v>36.448</c:v>
                </c:pt>
                <c:pt idx="839">
                  <c:v>39.349000000000004</c:v>
                </c:pt>
                <c:pt idx="840">
                  <c:v>39.014000000000003</c:v>
                </c:pt>
                <c:pt idx="841">
                  <c:v>35.085000000000001</c:v>
                </c:pt>
                <c:pt idx="842">
                  <c:v>35.049999999999997</c:v>
                </c:pt>
                <c:pt idx="843">
                  <c:v>39.951999999999998</c:v>
                </c:pt>
                <c:pt idx="844">
                  <c:v>39.552</c:v>
                </c:pt>
                <c:pt idx="845">
                  <c:v>49.241</c:v>
                </c:pt>
                <c:pt idx="846">
                  <c:v>35.128</c:v>
                </c:pt>
                <c:pt idx="847">
                  <c:v>35.307000000000002</c:v>
                </c:pt>
                <c:pt idx="848">
                  <c:v>70.120999999999995</c:v>
                </c:pt>
                <c:pt idx="849">
                  <c:v>52.247</c:v>
                </c:pt>
                <c:pt idx="850">
                  <c:v>51.014000000000003</c:v>
                </c:pt>
                <c:pt idx="851">
                  <c:v>35.024999999999999</c:v>
                </c:pt>
                <c:pt idx="852">
                  <c:v>40.699000000000005</c:v>
                </c:pt>
                <c:pt idx="853">
                  <c:v>36.828000000000003</c:v>
                </c:pt>
                <c:pt idx="854">
                  <c:v>36.741</c:v>
                </c:pt>
                <c:pt idx="855">
                  <c:v>35.265000000000001</c:v>
                </c:pt>
                <c:pt idx="856">
                  <c:v>35.304000000000002</c:v>
                </c:pt>
                <c:pt idx="857">
                  <c:v>34.015999999999998</c:v>
                </c:pt>
                <c:pt idx="858">
                  <c:v>38.016999999999996</c:v>
                </c:pt>
                <c:pt idx="859">
                  <c:v>35.739000000000004</c:v>
                </c:pt>
                <c:pt idx="860">
                  <c:v>43.924999999999997</c:v>
                </c:pt>
                <c:pt idx="861">
                  <c:v>42.646999999999998</c:v>
                </c:pt>
                <c:pt idx="862">
                  <c:v>37.674999999999997</c:v>
                </c:pt>
                <c:pt idx="863">
                  <c:v>35.346000000000004</c:v>
                </c:pt>
                <c:pt idx="864">
                  <c:v>36.864999999999995</c:v>
                </c:pt>
                <c:pt idx="865">
                  <c:v>40.081000000000003</c:v>
                </c:pt>
                <c:pt idx="866">
                  <c:v>34.612000000000002</c:v>
                </c:pt>
                <c:pt idx="867">
                  <c:v>45.811999999999998</c:v>
                </c:pt>
                <c:pt idx="868">
                  <c:v>37.103000000000002</c:v>
                </c:pt>
                <c:pt idx="869">
                  <c:v>36.006</c:v>
                </c:pt>
                <c:pt idx="870">
                  <c:v>41.079000000000001</c:v>
                </c:pt>
                <c:pt idx="871">
                  <c:v>35.115000000000002</c:v>
                </c:pt>
                <c:pt idx="872">
                  <c:v>35.945999999999998</c:v>
                </c:pt>
                <c:pt idx="873">
                  <c:v>35.869</c:v>
                </c:pt>
                <c:pt idx="874">
                  <c:v>38.117000000000004</c:v>
                </c:pt>
                <c:pt idx="875">
                  <c:v>35.243000000000002</c:v>
                </c:pt>
                <c:pt idx="876">
                  <c:v>61.64</c:v>
                </c:pt>
                <c:pt idx="877">
                  <c:v>35.491999999999997</c:v>
                </c:pt>
                <c:pt idx="878">
                  <c:v>41.656000000000006</c:v>
                </c:pt>
                <c:pt idx="879">
                  <c:v>52.085000000000001</c:v>
                </c:pt>
                <c:pt idx="880">
                  <c:v>35.637</c:v>
                </c:pt>
                <c:pt idx="881">
                  <c:v>34.126999999999995</c:v>
                </c:pt>
                <c:pt idx="882">
                  <c:v>44.439</c:v>
                </c:pt>
                <c:pt idx="883">
                  <c:v>40.853000000000002</c:v>
                </c:pt>
                <c:pt idx="884">
                  <c:v>37.156999999999996</c:v>
                </c:pt>
                <c:pt idx="885">
                  <c:v>35.4</c:v>
                </c:pt>
                <c:pt idx="886">
                  <c:v>35.881</c:v>
                </c:pt>
                <c:pt idx="887">
                  <c:v>36.771999999999998</c:v>
                </c:pt>
                <c:pt idx="888">
                  <c:v>38.298000000000002</c:v>
                </c:pt>
                <c:pt idx="889">
                  <c:v>34.908000000000001</c:v>
                </c:pt>
                <c:pt idx="890">
                  <c:v>37.703000000000003</c:v>
                </c:pt>
                <c:pt idx="891">
                  <c:v>49.642000000000003</c:v>
                </c:pt>
                <c:pt idx="892">
                  <c:v>67.984999999999999</c:v>
                </c:pt>
                <c:pt idx="893">
                  <c:v>40.253999999999998</c:v>
                </c:pt>
                <c:pt idx="894">
                  <c:v>37.988999999999997</c:v>
                </c:pt>
                <c:pt idx="895">
                  <c:v>48.735999999999997</c:v>
                </c:pt>
                <c:pt idx="896">
                  <c:v>34.620000000000005</c:v>
                </c:pt>
                <c:pt idx="897">
                  <c:v>37.518999999999998</c:v>
                </c:pt>
                <c:pt idx="898">
                  <c:v>38.005000000000003</c:v>
                </c:pt>
                <c:pt idx="899">
                  <c:v>40.668999999999997</c:v>
                </c:pt>
                <c:pt idx="900">
                  <c:v>34.463000000000001</c:v>
                </c:pt>
                <c:pt idx="901">
                  <c:v>50.741</c:v>
                </c:pt>
                <c:pt idx="902">
                  <c:v>43.901000000000003</c:v>
                </c:pt>
                <c:pt idx="903">
                  <c:v>36.081000000000003</c:v>
                </c:pt>
                <c:pt idx="904">
                  <c:v>46.680000000000007</c:v>
                </c:pt>
                <c:pt idx="905">
                  <c:v>40.177</c:v>
                </c:pt>
                <c:pt idx="906">
                  <c:v>36.042999999999999</c:v>
                </c:pt>
                <c:pt idx="907">
                  <c:v>36.207999999999998</c:v>
                </c:pt>
                <c:pt idx="908">
                  <c:v>35.847000000000001</c:v>
                </c:pt>
                <c:pt idx="909">
                  <c:v>36.614000000000004</c:v>
                </c:pt>
                <c:pt idx="910">
                  <c:v>45.737000000000002</c:v>
                </c:pt>
                <c:pt idx="911">
                  <c:v>38.980999999999995</c:v>
                </c:pt>
                <c:pt idx="912">
                  <c:v>34.542000000000002</c:v>
                </c:pt>
                <c:pt idx="913">
                  <c:v>36.384</c:v>
                </c:pt>
                <c:pt idx="914">
                  <c:v>38.585000000000001</c:v>
                </c:pt>
                <c:pt idx="915">
                  <c:v>38.11</c:v>
                </c:pt>
                <c:pt idx="916">
                  <c:v>36.262</c:v>
                </c:pt>
                <c:pt idx="917">
                  <c:v>35.243000000000002</c:v>
                </c:pt>
                <c:pt idx="918">
                  <c:v>36.616999999999997</c:v>
                </c:pt>
                <c:pt idx="919">
                  <c:v>34.795000000000002</c:v>
                </c:pt>
                <c:pt idx="920">
                  <c:v>37.007000000000005</c:v>
                </c:pt>
                <c:pt idx="921">
                  <c:v>73.213999999999999</c:v>
                </c:pt>
                <c:pt idx="922">
                  <c:v>37.198999999999998</c:v>
                </c:pt>
                <c:pt idx="923">
                  <c:v>49.335999999999999</c:v>
                </c:pt>
                <c:pt idx="924">
                  <c:v>37.871000000000002</c:v>
                </c:pt>
                <c:pt idx="925">
                  <c:v>50.778999999999996</c:v>
                </c:pt>
                <c:pt idx="926">
                  <c:v>38.016000000000005</c:v>
                </c:pt>
                <c:pt idx="927">
                  <c:v>36.216999999999999</c:v>
                </c:pt>
                <c:pt idx="928">
                  <c:v>35.368000000000002</c:v>
                </c:pt>
                <c:pt idx="929">
                  <c:v>34.033000000000001</c:v>
                </c:pt>
                <c:pt idx="930">
                  <c:v>39.384</c:v>
                </c:pt>
                <c:pt idx="931">
                  <c:v>72.787999999999997</c:v>
                </c:pt>
                <c:pt idx="932">
                  <c:v>39.243000000000002</c:v>
                </c:pt>
                <c:pt idx="933">
                  <c:v>46.969000000000001</c:v>
                </c:pt>
                <c:pt idx="934">
                  <c:v>61.273000000000003</c:v>
                </c:pt>
                <c:pt idx="935">
                  <c:v>70.908000000000001</c:v>
                </c:pt>
                <c:pt idx="936">
                  <c:v>45.509</c:v>
                </c:pt>
                <c:pt idx="937">
                  <c:v>47.447000000000003</c:v>
                </c:pt>
                <c:pt idx="938">
                  <c:v>58.445999999999998</c:v>
                </c:pt>
                <c:pt idx="939">
                  <c:v>34.125</c:v>
                </c:pt>
                <c:pt idx="940">
                  <c:v>35.104999999999997</c:v>
                </c:pt>
                <c:pt idx="941">
                  <c:v>35.313000000000002</c:v>
                </c:pt>
                <c:pt idx="942">
                  <c:v>38.664000000000001</c:v>
                </c:pt>
                <c:pt idx="943">
                  <c:v>41.280999999999999</c:v>
                </c:pt>
                <c:pt idx="944">
                  <c:v>37.607999999999997</c:v>
                </c:pt>
                <c:pt idx="945">
                  <c:v>33.576999999999998</c:v>
                </c:pt>
                <c:pt idx="946">
                  <c:v>35.355999999999995</c:v>
                </c:pt>
                <c:pt idx="947">
                  <c:v>35.536999999999999</c:v>
                </c:pt>
                <c:pt idx="948">
                  <c:v>69.195000000000007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6-4AF3-BE3D-25E20939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011808"/>
        <c:axId val="639596560"/>
      </c:barChart>
      <c:catAx>
        <c:axId val="101901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96560"/>
        <c:crosses val="autoZero"/>
        <c:auto val="1"/>
        <c:lblAlgn val="ctr"/>
        <c:lblOffset val="100"/>
        <c:noMultiLvlLbl val="0"/>
      </c:catAx>
      <c:valAx>
        <c:axId val="639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540 kBytes (15k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'15k-opcua-same'!$B$2:$B$1001</c:f>
              <c:numCache>
                <c:formatCode>General</c:formatCode>
                <c:ptCount val="1000"/>
                <c:pt idx="0">
                  <c:v>341556</c:v>
                </c:pt>
                <c:pt idx="1">
                  <c:v>1085859</c:v>
                </c:pt>
                <c:pt idx="2">
                  <c:v>518330</c:v>
                </c:pt>
                <c:pt idx="3">
                  <c:v>283624</c:v>
                </c:pt>
                <c:pt idx="4">
                  <c:v>239355</c:v>
                </c:pt>
                <c:pt idx="5">
                  <c:v>812449</c:v>
                </c:pt>
                <c:pt idx="6">
                  <c:v>164045</c:v>
                </c:pt>
                <c:pt idx="7">
                  <c:v>1384768</c:v>
                </c:pt>
                <c:pt idx="8">
                  <c:v>565253</c:v>
                </c:pt>
                <c:pt idx="9">
                  <c:v>312700</c:v>
                </c:pt>
                <c:pt idx="10">
                  <c:v>271660</c:v>
                </c:pt>
                <c:pt idx="11">
                  <c:v>214992</c:v>
                </c:pt>
                <c:pt idx="12">
                  <c:v>332862</c:v>
                </c:pt>
                <c:pt idx="13">
                  <c:v>253919</c:v>
                </c:pt>
                <c:pt idx="14">
                  <c:v>286345</c:v>
                </c:pt>
                <c:pt idx="15">
                  <c:v>637612</c:v>
                </c:pt>
                <c:pt idx="16">
                  <c:v>191372</c:v>
                </c:pt>
                <c:pt idx="17">
                  <c:v>268823</c:v>
                </c:pt>
                <c:pt idx="18">
                  <c:v>1085016</c:v>
                </c:pt>
                <c:pt idx="19">
                  <c:v>288440</c:v>
                </c:pt>
                <c:pt idx="20">
                  <c:v>342710</c:v>
                </c:pt>
                <c:pt idx="21">
                  <c:v>206997</c:v>
                </c:pt>
                <c:pt idx="22">
                  <c:v>246311</c:v>
                </c:pt>
                <c:pt idx="23">
                  <c:v>222199</c:v>
                </c:pt>
                <c:pt idx="24">
                  <c:v>493315</c:v>
                </c:pt>
                <c:pt idx="25">
                  <c:v>608262</c:v>
                </c:pt>
                <c:pt idx="26">
                  <c:v>387851</c:v>
                </c:pt>
                <c:pt idx="27">
                  <c:v>567588</c:v>
                </c:pt>
                <c:pt idx="28">
                  <c:v>225567</c:v>
                </c:pt>
                <c:pt idx="29">
                  <c:v>427546</c:v>
                </c:pt>
                <c:pt idx="30">
                  <c:v>519991</c:v>
                </c:pt>
                <c:pt idx="31">
                  <c:v>481622</c:v>
                </c:pt>
                <c:pt idx="32">
                  <c:v>310240</c:v>
                </c:pt>
                <c:pt idx="33">
                  <c:v>342107</c:v>
                </c:pt>
                <c:pt idx="34">
                  <c:v>487393</c:v>
                </c:pt>
                <c:pt idx="35">
                  <c:v>665079</c:v>
                </c:pt>
                <c:pt idx="36">
                  <c:v>366970</c:v>
                </c:pt>
                <c:pt idx="37">
                  <c:v>219940</c:v>
                </c:pt>
                <c:pt idx="38">
                  <c:v>354070</c:v>
                </c:pt>
                <c:pt idx="39">
                  <c:v>501785</c:v>
                </c:pt>
                <c:pt idx="40">
                  <c:v>448950</c:v>
                </c:pt>
                <c:pt idx="41">
                  <c:v>285922</c:v>
                </c:pt>
                <c:pt idx="42">
                  <c:v>537042</c:v>
                </c:pt>
                <c:pt idx="43">
                  <c:v>458645</c:v>
                </c:pt>
                <c:pt idx="44">
                  <c:v>476981</c:v>
                </c:pt>
                <c:pt idx="45">
                  <c:v>249693</c:v>
                </c:pt>
                <c:pt idx="46">
                  <c:v>143926</c:v>
                </c:pt>
                <c:pt idx="47">
                  <c:v>251350</c:v>
                </c:pt>
                <c:pt idx="48">
                  <c:v>115250</c:v>
                </c:pt>
                <c:pt idx="49">
                  <c:v>659197</c:v>
                </c:pt>
                <c:pt idx="50">
                  <c:v>1345619</c:v>
                </c:pt>
                <c:pt idx="51">
                  <c:v>634206</c:v>
                </c:pt>
                <c:pt idx="52">
                  <c:v>744148</c:v>
                </c:pt>
                <c:pt idx="53">
                  <c:v>534962</c:v>
                </c:pt>
                <c:pt idx="54">
                  <c:v>157189</c:v>
                </c:pt>
                <c:pt idx="55">
                  <c:v>821865</c:v>
                </c:pt>
                <c:pt idx="56">
                  <c:v>1101245</c:v>
                </c:pt>
                <c:pt idx="57">
                  <c:v>438044</c:v>
                </c:pt>
                <c:pt idx="58">
                  <c:v>538559</c:v>
                </c:pt>
                <c:pt idx="59">
                  <c:v>414069</c:v>
                </c:pt>
                <c:pt idx="60">
                  <c:v>472975</c:v>
                </c:pt>
                <c:pt idx="61">
                  <c:v>380084</c:v>
                </c:pt>
                <c:pt idx="62">
                  <c:v>788626</c:v>
                </c:pt>
                <c:pt idx="63">
                  <c:v>720687</c:v>
                </c:pt>
                <c:pt idx="64">
                  <c:v>404393</c:v>
                </c:pt>
                <c:pt idx="65">
                  <c:v>220977</c:v>
                </c:pt>
                <c:pt idx="66">
                  <c:v>548894</c:v>
                </c:pt>
                <c:pt idx="67">
                  <c:v>318879</c:v>
                </c:pt>
                <c:pt idx="68">
                  <c:v>555887</c:v>
                </c:pt>
                <c:pt idx="69">
                  <c:v>534093</c:v>
                </c:pt>
                <c:pt idx="70">
                  <c:v>242210</c:v>
                </c:pt>
                <c:pt idx="71">
                  <c:v>577841</c:v>
                </c:pt>
                <c:pt idx="72">
                  <c:v>685674</c:v>
                </c:pt>
                <c:pt idx="73">
                  <c:v>364790</c:v>
                </c:pt>
                <c:pt idx="74">
                  <c:v>877903</c:v>
                </c:pt>
                <c:pt idx="75">
                  <c:v>557866</c:v>
                </c:pt>
                <c:pt idx="76">
                  <c:v>469272</c:v>
                </c:pt>
                <c:pt idx="77">
                  <c:v>182260</c:v>
                </c:pt>
                <c:pt idx="78">
                  <c:v>785530</c:v>
                </c:pt>
                <c:pt idx="79">
                  <c:v>562455</c:v>
                </c:pt>
                <c:pt idx="80">
                  <c:v>681801</c:v>
                </c:pt>
                <c:pt idx="81">
                  <c:v>496656</c:v>
                </c:pt>
                <c:pt idx="82">
                  <c:v>545820</c:v>
                </c:pt>
                <c:pt idx="83">
                  <c:v>511018</c:v>
                </c:pt>
                <c:pt idx="84">
                  <c:v>1024430</c:v>
                </c:pt>
                <c:pt idx="85">
                  <c:v>390839</c:v>
                </c:pt>
                <c:pt idx="86">
                  <c:v>568929</c:v>
                </c:pt>
                <c:pt idx="87">
                  <c:v>492548</c:v>
                </c:pt>
                <c:pt idx="88">
                  <c:v>384362</c:v>
                </c:pt>
                <c:pt idx="89">
                  <c:v>245525</c:v>
                </c:pt>
                <c:pt idx="90">
                  <c:v>866051</c:v>
                </c:pt>
                <c:pt idx="91">
                  <c:v>285133</c:v>
                </c:pt>
                <c:pt idx="92">
                  <c:v>338144</c:v>
                </c:pt>
                <c:pt idx="93">
                  <c:v>1011223</c:v>
                </c:pt>
                <c:pt idx="94">
                  <c:v>934102</c:v>
                </c:pt>
                <c:pt idx="95">
                  <c:v>113198</c:v>
                </c:pt>
                <c:pt idx="96">
                  <c:v>434547</c:v>
                </c:pt>
                <c:pt idx="97">
                  <c:v>358377</c:v>
                </c:pt>
                <c:pt idx="98">
                  <c:v>418527</c:v>
                </c:pt>
                <c:pt idx="99">
                  <c:v>682865</c:v>
                </c:pt>
                <c:pt idx="100">
                  <c:v>322462</c:v>
                </c:pt>
                <c:pt idx="101">
                  <c:v>117924</c:v>
                </c:pt>
                <c:pt idx="102">
                  <c:v>523075</c:v>
                </c:pt>
                <c:pt idx="103">
                  <c:v>122953</c:v>
                </c:pt>
                <c:pt idx="104">
                  <c:v>833709</c:v>
                </c:pt>
                <c:pt idx="105">
                  <c:v>667426</c:v>
                </c:pt>
                <c:pt idx="106">
                  <c:v>371447</c:v>
                </c:pt>
                <c:pt idx="107">
                  <c:v>448242</c:v>
                </c:pt>
                <c:pt idx="108">
                  <c:v>274283</c:v>
                </c:pt>
                <c:pt idx="109">
                  <c:v>989986</c:v>
                </c:pt>
                <c:pt idx="110">
                  <c:v>410808</c:v>
                </c:pt>
                <c:pt idx="111">
                  <c:v>214033</c:v>
                </c:pt>
                <c:pt idx="112">
                  <c:v>520308</c:v>
                </c:pt>
                <c:pt idx="113">
                  <c:v>432649</c:v>
                </c:pt>
                <c:pt idx="114">
                  <c:v>229603</c:v>
                </c:pt>
                <c:pt idx="115">
                  <c:v>173017</c:v>
                </c:pt>
                <c:pt idx="116">
                  <c:v>240617</c:v>
                </c:pt>
                <c:pt idx="117">
                  <c:v>195787</c:v>
                </c:pt>
                <c:pt idx="118">
                  <c:v>404629</c:v>
                </c:pt>
                <c:pt idx="119">
                  <c:v>960896</c:v>
                </c:pt>
                <c:pt idx="120">
                  <c:v>185166</c:v>
                </c:pt>
                <c:pt idx="121">
                  <c:v>157393</c:v>
                </c:pt>
                <c:pt idx="122">
                  <c:v>156101</c:v>
                </c:pt>
                <c:pt idx="123">
                  <c:v>169798</c:v>
                </c:pt>
                <c:pt idx="124">
                  <c:v>699732</c:v>
                </c:pt>
                <c:pt idx="125">
                  <c:v>568116</c:v>
                </c:pt>
                <c:pt idx="126">
                  <c:v>534916</c:v>
                </c:pt>
                <c:pt idx="127">
                  <c:v>1209675</c:v>
                </c:pt>
                <c:pt idx="128">
                  <c:v>219473</c:v>
                </c:pt>
                <c:pt idx="129">
                  <c:v>847283</c:v>
                </c:pt>
                <c:pt idx="130">
                  <c:v>173755</c:v>
                </c:pt>
                <c:pt idx="131">
                  <c:v>574863</c:v>
                </c:pt>
                <c:pt idx="132">
                  <c:v>737940</c:v>
                </c:pt>
                <c:pt idx="133">
                  <c:v>260800</c:v>
                </c:pt>
                <c:pt idx="134">
                  <c:v>300198</c:v>
                </c:pt>
                <c:pt idx="135">
                  <c:v>680481</c:v>
                </c:pt>
                <c:pt idx="136">
                  <c:v>796222</c:v>
                </c:pt>
                <c:pt idx="137">
                  <c:v>177865</c:v>
                </c:pt>
                <c:pt idx="138">
                  <c:v>345925</c:v>
                </c:pt>
                <c:pt idx="139">
                  <c:v>700790</c:v>
                </c:pt>
                <c:pt idx="140">
                  <c:v>151715</c:v>
                </c:pt>
                <c:pt idx="141">
                  <c:v>452570</c:v>
                </c:pt>
                <c:pt idx="142">
                  <c:v>210260</c:v>
                </c:pt>
                <c:pt idx="143">
                  <c:v>540533</c:v>
                </c:pt>
                <c:pt idx="144">
                  <c:v>492428</c:v>
                </c:pt>
                <c:pt idx="145">
                  <c:v>285263</c:v>
                </c:pt>
                <c:pt idx="146">
                  <c:v>272831</c:v>
                </c:pt>
                <c:pt idx="147">
                  <c:v>308029</c:v>
                </c:pt>
                <c:pt idx="148">
                  <c:v>114303</c:v>
                </c:pt>
                <c:pt idx="149">
                  <c:v>597751</c:v>
                </c:pt>
                <c:pt idx="150">
                  <c:v>497540</c:v>
                </c:pt>
                <c:pt idx="151">
                  <c:v>558479</c:v>
                </c:pt>
                <c:pt idx="152">
                  <c:v>295331</c:v>
                </c:pt>
                <c:pt idx="153">
                  <c:v>345222</c:v>
                </c:pt>
                <c:pt idx="154">
                  <c:v>283379</c:v>
                </c:pt>
                <c:pt idx="155">
                  <c:v>351635</c:v>
                </c:pt>
                <c:pt idx="156">
                  <c:v>213152</c:v>
                </c:pt>
                <c:pt idx="157">
                  <c:v>184418</c:v>
                </c:pt>
                <c:pt idx="158">
                  <c:v>125768</c:v>
                </c:pt>
                <c:pt idx="159">
                  <c:v>474831</c:v>
                </c:pt>
                <c:pt idx="160">
                  <c:v>546285</c:v>
                </c:pt>
                <c:pt idx="161">
                  <c:v>1193446</c:v>
                </c:pt>
                <c:pt idx="162">
                  <c:v>220322</c:v>
                </c:pt>
                <c:pt idx="163">
                  <c:v>440183</c:v>
                </c:pt>
                <c:pt idx="164">
                  <c:v>365488</c:v>
                </c:pt>
                <c:pt idx="165">
                  <c:v>248363</c:v>
                </c:pt>
                <c:pt idx="166">
                  <c:v>194517</c:v>
                </c:pt>
                <c:pt idx="167">
                  <c:v>360196</c:v>
                </c:pt>
                <c:pt idx="168">
                  <c:v>212940</c:v>
                </c:pt>
                <c:pt idx="169">
                  <c:v>402677</c:v>
                </c:pt>
                <c:pt idx="170">
                  <c:v>297776</c:v>
                </c:pt>
                <c:pt idx="171">
                  <c:v>240746</c:v>
                </c:pt>
                <c:pt idx="172">
                  <c:v>125592</c:v>
                </c:pt>
                <c:pt idx="173">
                  <c:v>328430</c:v>
                </c:pt>
                <c:pt idx="174">
                  <c:v>233458</c:v>
                </c:pt>
                <c:pt idx="175">
                  <c:v>87955</c:v>
                </c:pt>
                <c:pt idx="176">
                  <c:v>249625</c:v>
                </c:pt>
                <c:pt idx="177">
                  <c:v>376126</c:v>
                </c:pt>
                <c:pt idx="178">
                  <c:v>679816</c:v>
                </c:pt>
                <c:pt idx="179">
                  <c:v>683498</c:v>
                </c:pt>
                <c:pt idx="180">
                  <c:v>250421</c:v>
                </c:pt>
                <c:pt idx="181">
                  <c:v>280926</c:v>
                </c:pt>
                <c:pt idx="182">
                  <c:v>138339</c:v>
                </c:pt>
                <c:pt idx="183">
                  <c:v>170935</c:v>
                </c:pt>
                <c:pt idx="184">
                  <c:v>525697</c:v>
                </c:pt>
                <c:pt idx="185">
                  <c:v>140277</c:v>
                </c:pt>
                <c:pt idx="186">
                  <c:v>229033</c:v>
                </c:pt>
                <c:pt idx="187">
                  <c:v>233115</c:v>
                </c:pt>
                <c:pt idx="188">
                  <c:v>194067</c:v>
                </c:pt>
                <c:pt idx="189">
                  <c:v>539647</c:v>
                </c:pt>
                <c:pt idx="190">
                  <c:v>212765</c:v>
                </c:pt>
                <c:pt idx="191">
                  <c:v>211264</c:v>
                </c:pt>
                <c:pt idx="192">
                  <c:v>131740</c:v>
                </c:pt>
                <c:pt idx="193">
                  <c:v>583997</c:v>
                </c:pt>
                <c:pt idx="194">
                  <c:v>448859</c:v>
                </c:pt>
                <c:pt idx="195">
                  <c:v>302823</c:v>
                </c:pt>
                <c:pt idx="196">
                  <c:v>257391</c:v>
                </c:pt>
                <c:pt idx="197">
                  <c:v>232311</c:v>
                </c:pt>
                <c:pt idx="198">
                  <c:v>270590</c:v>
                </c:pt>
                <c:pt idx="199">
                  <c:v>229731</c:v>
                </c:pt>
                <c:pt idx="200">
                  <c:v>233425</c:v>
                </c:pt>
                <c:pt idx="201">
                  <c:v>198560</c:v>
                </c:pt>
                <c:pt idx="202">
                  <c:v>236952</c:v>
                </c:pt>
                <c:pt idx="203">
                  <c:v>663652</c:v>
                </c:pt>
                <c:pt idx="204">
                  <c:v>357332</c:v>
                </c:pt>
                <c:pt idx="205">
                  <c:v>314798</c:v>
                </c:pt>
                <c:pt idx="206">
                  <c:v>172268</c:v>
                </c:pt>
                <c:pt idx="207">
                  <c:v>135934</c:v>
                </c:pt>
                <c:pt idx="208">
                  <c:v>489657</c:v>
                </c:pt>
                <c:pt idx="209">
                  <c:v>262478</c:v>
                </c:pt>
                <c:pt idx="210">
                  <c:v>379116</c:v>
                </c:pt>
                <c:pt idx="211">
                  <c:v>248142</c:v>
                </c:pt>
                <c:pt idx="212">
                  <c:v>270044</c:v>
                </c:pt>
                <c:pt idx="213">
                  <c:v>162134</c:v>
                </c:pt>
                <c:pt idx="214">
                  <c:v>339040</c:v>
                </c:pt>
                <c:pt idx="215">
                  <c:v>196851</c:v>
                </c:pt>
                <c:pt idx="216">
                  <c:v>513619</c:v>
                </c:pt>
                <c:pt idx="217">
                  <c:v>326289</c:v>
                </c:pt>
                <c:pt idx="218">
                  <c:v>545358</c:v>
                </c:pt>
                <c:pt idx="219">
                  <c:v>173824</c:v>
                </c:pt>
                <c:pt idx="220">
                  <c:v>173656</c:v>
                </c:pt>
                <c:pt idx="221">
                  <c:v>427877</c:v>
                </c:pt>
                <c:pt idx="222">
                  <c:v>420022</c:v>
                </c:pt>
                <c:pt idx="223">
                  <c:v>391546</c:v>
                </c:pt>
                <c:pt idx="224">
                  <c:v>188738</c:v>
                </c:pt>
                <c:pt idx="225">
                  <c:v>488469</c:v>
                </c:pt>
                <c:pt idx="226">
                  <c:v>318475</c:v>
                </c:pt>
                <c:pt idx="227">
                  <c:v>387085</c:v>
                </c:pt>
                <c:pt idx="228">
                  <c:v>431319</c:v>
                </c:pt>
                <c:pt idx="229">
                  <c:v>376798</c:v>
                </c:pt>
                <c:pt idx="230">
                  <c:v>387090</c:v>
                </c:pt>
                <c:pt idx="231">
                  <c:v>197498</c:v>
                </c:pt>
                <c:pt idx="232">
                  <c:v>371014</c:v>
                </c:pt>
                <c:pt idx="233">
                  <c:v>462027</c:v>
                </c:pt>
                <c:pt idx="234">
                  <c:v>291776</c:v>
                </c:pt>
                <c:pt idx="235">
                  <c:v>540287</c:v>
                </c:pt>
                <c:pt idx="236">
                  <c:v>232185</c:v>
                </c:pt>
                <c:pt idx="237">
                  <c:v>210775</c:v>
                </c:pt>
                <c:pt idx="238">
                  <c:v>282472</c:v>
                </c:pt>
                <c:pt idx="239">
                  <c:v>202948</c:v>
                </c:pt>
                <c:pt idx="240">
                  <c:v>477083</c:v>
                </c:pt>
                <c:pt idx="241">
                  <c:v>173424</c:v>
                </c:pt>
                <c:pt idx="242">
                  <c:v>495224</c:v>
                </c:pt>
                <c:pt idx="243">
                  <c:v>257347</c:v>
                </c:pt>
                <c:pt idx="244">
                  <c:v>160144</c:v>
                </c:pt>
                <c:pt idx="245">
                  <c:v>340740</c:v>
                </c:pt>
                <c:pt idx="246">
                  <c:v>295966</c:v>
                </c:pt>
                <c:pt idx="247">
                  <c:v>138262</c:v>
                </c:pt>
                <c:pt idx="248">
                  <c:v>218172</c:v>
                </c:pt>
                <c:pt idx="249">
                  <c:v>194986</c:v>
                </c:pt>
                <c:pt idx="250">
                  <c:v>144467</c:v>
                </c:pt>
                <c:pt idx="251">
                  <c:v>396002</c:v>
                </c:pt>
                <c:pt idx="252">
                  <c:v>252576</c:v>
                </c:pt>
                <c:pt idx="253">
                  <c:v>304527</c:v>
                </c:pt>
                <c:pt idx="254">
                  <c:v>607013</c:v>
                </c:pt>
                <c:pt idx="255">
                  <c:v>124500</c:v>
                </c:pt>
                <c:pt idx="256">
                  <c:v>404045</c:v>
                </c:pt>
                <c:pt idx="257">
                  <c:v>301271</c:v>
                </c:pt>
                <c:pt idx="258">
                  <c:v>154137</c:v>
                </c:pt>
                <c:pt idx="259">
                  <c:v>493402</c:v>
                </c:pt>
                <c:pt idx="260">
                  <c:v>142593</c:v>
                </c:pt>
                <c:pt idx="261">
                  <c:v>232210</c:v>
                </c:pt>
                <c:pt idx="262">
                  <c:v>93922</c:v>
                </c:pt>
                <c:pt idx="263">
                  <c:v>235881</c:v>
                </c:pt>
                <c:pt idx="264">
                  <c:v>221667</c:v>
                </c:pt>
                <c:pt idx="265">
                  <c:v>245936</c:v>
                </c:pt>
                <c:pt idx="266">
                  <c:v>358173</c:v>
                </c:pt>
                <c:pt idx="267">
                  <c:v>136213</c:v>
                </c:pt>
                <c:pt idx="268">
                  <c:v>546533</c:v>
                </c:pt>
                <c:pt idx="269">
                  <c:v>396906</c:v>
                </c:pt>
                <c:pt idx="270">
                  <c:v>238448</c:v>
                </c:pt>
                <c:pt idx="271">
                  <c:v>236790</c:v>
                </c:pt>
                <c:pt idx="272">
                  <c:v>513134</c:v>
                </c:pt>
                <c:pt idx="273">
                  <c:v>385242</c:v>
                </c:pt>
                <c:pt idx="274">
                  <c:v>204200</c:v>
                </c:pt>
                <c:pt idx="275">
                  <c:v>202068</c:v>
                </c:pt>
                <c:pt idx="276">
                  <c:v>256580</c:v>
                </c:pt>
                <c:pt idx="277">
                  <c:v>323348</c:v>
                </c:pt>
                <c:pt idx="278">
                  <c:v>196606</c:v>
                </c:pt>
                <c:pt idx="279">
                  <c:v>411316</c:v>
                </c:pt>
                <c:pt idx="280">
                  <c:v>253874</c:v>
                </c:pt>
                <c:pt idx="281">
                  <c:v>130394</c:v>
                </c:pt>
                <c:pt idx="282">
                  <c:v>285363</c:v>
                </c:pt>
                <c:pt idx="283">
                  <c:v>308415</c:v>
                </c:pt>
                <c:pt idx="284">
                  <c:v>444946</c:v>
                </c:pt>
                <c:pt idx="285">
                  <c:v>426439</c:v>
                </c:pt>
                <c:pt idx="286">
                  <c:v>240625</c:v>
                </c:pt>
                <c:pt idx="287">
                  <c:v>285446</c:v>
                </c:pt>
                <c:pt idx="288">
                  <c:v>222881</c:v>
                </c:pt>
                <c:pt idx="289">
                  <c:v>291201</c:v>
                </c:pt>
                <c:pt idx="290">
                  <c:v>234008</c:v>
                </c:pt>
                <c:pt idx="291">
                  <c:v>282717</c:v>
                </c:pt>
                <c:pt idx="292">
                  <c:v>328673</c:v>
                </c:pt>
                <c:pt idx="293">
                  <c:v>283925</c:v>
                </c:pt>
                <c:pt idx="294">
                  <c:v>185899</c:v>
                </c:pt>
                <c:pt idx="295">
                  <c:v>240547</c:v>
                </c:pt>
                <c:pt idx="296">
                  <c:v>343590</c:v>
                </c:pt>
                <c:pt idx="297">
                  <c:v>923537</c:v>
                </c:pt>
                <c:pt idx="298">
                  <c:v>319901</c:v>
                </c:pt>
                <c:pt idx="299">
                  <c:v>1039324</c:v>
                </c:pt>
                <c:pt idx="300">
                  <c:v>256789</c:v>
                </c:pt>
                <c:pt idx="301">
                  <c:v>147835</c:v>
                </c:pt>
                <c:pt idx="302">
                  <c:v>387818</c:v>
                </c:pt>
                <c:pt idx="303">
                  <c:v>197308</c:v>
                </c:pt>
                <c:pt idx="304">
                  <c:v>195537</c:v>
                </c:pt>
                <c:pt idx="305">
                  <c:v>164971</c:v>
                </c:pt>
                <c:pt idx="306">
                  <c:v>394750</c:v>
                </c:pt>
                <c:pt idx="307">
                  <c:v>383523</c:v>
                </c:pt>
                <c:pt idx="308">
                  <c:v>249227</c:v>
                </c:pt>
                <c:pt idx="309">
                  <c:v>123651</c:v>
                </c:pt>
                <c:pt idx="310">
                  <c:v>491855</c:v>
                </c:pt>
                <c:pt idx="311">
                  <c:v>156048</c:v>
                </c:pt>
                <c:pt idx="312">
                  <c:v>222240</c:v>
                </c:pt>
                <c:pt idx="313">
                  <c:v>314371</c:v>
                </c:pt>
                <c:pt idx="314">
                  <c:v>165624</c:v>
                </c:pt>
                <c:pt idx="315">
                  <c:v>132585</c:v>
                </c:pt>
                <c:pt idx="316">
                  <c:v>287011</c:v>
                </c:pt>
                <c:pt idx="317">
                  <c:v>219764</c:v>
                </c:pt>
                <c:pt idx="318">
                  <c:v>133013</c:v>
                </c:pt>
                <c:pt idx="319">
                  <c:v>340615</c:v>
                </c:pt>
                <c:pt idx="320">
                  <c:v>494967</c:v>
                </c:pt>
                <c:pt idx="321">
                  <c:v>508377</c:v>
                </c:pt>
                <c:pt idx="322">
                  <c:v>385168</c:v>
                </c:pt>
                <c:pt idx="323">
                  <c:v>261594</c:v>
                </c:pt>
                <c:pt idx="324">
                  <c:v>120646</c:v>
                </c:pt>
                <c:pt idx="325">
                  <c:v>391395</c:v>
                </c:pt>
                <c:pt idx="326">
                  <c:v>442221</c:v>
                </c:pt>
                <c:pt idx="327">
                  <c:v>314713</c:v>
                </c:pt>
                <c:pt idx="328">
                  <c:v>195209</c:v>
                </c:pt>
                <c:pt idx="329">
                  <c:v>449740</c:v>
                </c:pt>
                <c:pt idx="330">
                  <c:v>229857</c:v>
                </c:pt>
                <c:pt idx="331">
                  <c:v>135002</c:v>
                </c:pt>
                <c:pt idx="332">
                  <c:v>686808</c:v>
                </c:pt>
                <c:pt idx="333">
                  <c:v>248761</c:v>
                </c:pt>
                <c:pt idx="334">
                  <c:v>769455</c:v>
                </c:pt>
                <c:pt idx="335">
                  <c:v>127875</c:v>
                </c:pt>
                <c:pt idx="336">
                  <c:v>259756</c:v>
                </c:pt>
                <c:pt idx="337">
                  <c:v>322404</c:v>
                </c:pt>
                <c:pt idx="338">
                  <c:v>117353</c:v>
                </c:pt>
                <c:pt idx="339">
                  <c:v>256702</c:v>
                </c:pt>
                <c:pt idx="340">
                  <c:v>591362</c:v>
                </c:pt>
                <c:pt idx="341">
                  <c:v>353975</c:v>
                </c:pt>
                <c:pt idx="342">
                  <c:v>350704</c:v>
                </c:pt>
                <c:pt idx="343">
                  <c:v>335124</c:v>
                </c:pt>
                <c:pt idx="344">
                  <c:v>193813</c:v>
                </c:pt>
                <c:pt idx="345">
                  <c:v>203626</c:v>
                </c:pt>
                <c:pt idx="346">
                  <c:v>359749</c:v>
                </c:pt>
                <c:pt idx="347">
                  <c:v>273673</c:v>
                </c:pt>
                <c:pt idx="348">
                  <c:v>222975</c:v>
                </c:pt>
                <c:pt idx="349">
                  <c:v>185244</c:v>
                </c:pt>
                <c:pt idx="350">
                  <c:v>201794</c:v>
                </c:pt>
                <c:pt idx="351">
                  <c:v>207477</c:v>
                </c:pt>
                <c:pt idx="352">
                  <c:v>699546</c:v>
                </c:pt>
                <c:pt idx="353">
                  <c:v>159960</c:v>
                </c:pt>
                <c:pt idx="354">
                  <c:v>183991</c:v>
                </c:pt>
                <c:pt idx="355">
                  <c:v>148959</c:v>
                </c:pt>
                <c:pt idx="356">
                  <c:v>523222</c:v>
                </c:pt>
                <c:pt idx="357">
                  <c:v>238506</c:v>
                </c:pt>
                <c:pt idx="358">
                  <c:v>275999</c:v>
                </c:pt>
                <c:pt idx="359">
                  <c:v>320413</c:v>
                </c:pt>
                <c:pt idx="360">
                  <c:v>568522</c:v>
                </c:pt>
                <c:pt idx="361">
                  <c:v>353892</c:v>
                </c:pt>
                <c:pt idx="362">
                  <c:v>332325</c:v>
                </c:pt>
                <c:pt idx="363">
                  <c:v>256772</c:v>
                </c:pt>
                <c:pt idx="364">
                  <c:v>294417</c:v>
                </c:pt>
                <c:pt idx="365">
                  <c:v>232710</c:v>
                </c:pt>
                <c:pt idx="366">
                  <c:v>380555</c:v>
                </c:pt>
                <c:pt idx="367">
                  <c:v>223156</c:v>
                </c:pt>
                <c:pt idx="368">
                  <c:v>224117</c:v>
                </c:pt>
                <c:pt idx="369">
                  <c:v>249156</c:v>
                </c:pt>
                <c:pt idx="370">
                  <c:v>318743</c:v>
                </c:pt>
                <c:pt idx="371">
                  <c:v>576652</c:v>
                </c:pt>
                <c:pt idx="372">
                  <c:v>355792</c:v>
                </c:pt>
                <c:pt idx="373">
                  <c:v>286078</c:v>
                </c:pt>
                <c:pt idx="374">
                  <c:v>617520</c:v>
                </c:pt>
                <c:pt idx="375">
                  <c:v>505123</c:v>
                </c:pt>
                <c:pt idx="376">
                  <c:v>316514</c:v>
                </c:pt>
                <c:pt idx="377">
                  <c:v>239398</c:v>
                </c:pt>
                <c:pt idx="378">
                  <c:v>314678</c:v>
                </c:pt>
                <c:pt idx="379">
                  <c:v>474988</c:v>
                </c:pt>
                <c:pt idx="380">
                  <c:v>363285</c:v>
                </c:pt>
                <c:pt idx="381">
                  <c:v>132026</c:v>
                </c:pt>
                <c:pt idx="382">
                  <c:v>498380</c:v>
                </c:pt>
                <c:pt idx="383">
                  <c:v>249146</c:v>
                </c:pt>
                <c:pt idx="384">
                  <c:v>391724</c:v>
                </c:pt>
                <c:pt idx="385">
                  <c:v>722575</c:v>
                </c:pt>
                <c:pt idx="386">
                  <c:v>281499</c:v>
                </c:pt>
                <c:pt idx="387">
                  <c:v>311299</c:v>
                </c:pt>
                <c:pt idx="388">
                  <c:v>152975</c:v>
                </c:pt>
                <c:pt idx="389">
                  <c:v>517196</c:v>
                </c:pt>
                <c:pt idx="390">
                  <c:v>176538</c:v>
                </c:pt>
                <c:pt idx="391">
                  <c:v>204326</c:v>
                </c:pt>
                <c:pt idx="392">
                  <c:v>778930</c:v>
                </c:pt>
                <c:pt idx="393">
                  <c:v>202789</c:v>
                </c:pt>
                <c:pt idx="394">
                  <c:v>228898</c:v>
                </c:pt>
                <c:pt idx="395">
                  <c:v>327778</c:v>
                </c:pt>
                <c:pt idx="396">
                  <c:v>191726</c:v>
                </c:pt>
                <c:pt idx="397">
                  <c:v>471722</c:v>
                </c:pt>
                <c:pt idx="398">
                  <c:v>190093</c:v>
                </c:pt>
                <c:pt idx="399">
                  <c:v>254796</c:v>
                </c:pt>
                <c:pt idx="400">
                  <c:v>219275</c:v>
                </c:pt>
                <c:pt idx="401">
                  <c:v>252652</c:v>
                </c:pt>
                <c:pt idx="402">
                  <c:v>130813</c:v>
                </c:pt>
                <c:pt idx="403">
                  <c:v>501707</c:v>
                </c:pt>
                <c:pt idx="404">
                  <c:v>128379</c:v>
                </c:pt>
                <c:pt idx="405">
                  <c:v>414665</c:v>
                </c:pt>
                <c:pt idx="406">
                  <c:v>400697</c:v>
                </c:pt>
                <c:pt idx="407">
                  <c:v>226309</c:v>
                </c:pt>
                <c:pt idx="408">
                  <c:v>220670</c:v>
                </c:pt>
                <c:pt idx="409">
                  <c:v>137980</c:v>
                </c:pt>
                <c:pt idx="410">
                  <c:v>120129</c:v>
                </c:pt>
                <c:pt idx="411">
                  <c:v>416234</c:v>
                </c:pt>
                <c:pt idx="412">
                  <c:v>666590</c:v>
                </c:pt>
                <c:pt idx="413">
                  <c:v>163224</c:v>
                </c:pt>
                <c:pt idx="414">
                  <c:v>261797</c:v>
                </c:pt>
                <c:pt idx="415">
                  <c:v>454460</c:v>
                </c:pt>
                <c:pt idx="416">
                  <c:v>262602</c:v>
                </c:pt>
                <c:pt idx="417">
                  <c:v>516303</c:v>
                </c:pt>
                <c:pt idx="418">
                  <c:v>262723</c:v>
                </c:pt>
                <c:pt idx="419">
                  <c:v>228824</c:v>
                </c:pt>
                <c:pt idx="420">
                  <c:v>216285</c:v>
                </c:pt>
                <c:pt idx="421">
                  <c:v>164933</c:v>
                </c:pt>
                <c:pt idx="422">
                  <c:v>489240</c:v>
                </c:pt>
                <c:pt idx="423">
                  <c:v>211804</c:v>
                </c:pt>
                <c:pt idx="424">
                  <c:v>484037</c:v>
                </c:pt>
                <c:pt idx="425">
                  <c:v>258876</c:v>
                </c:pt>
                <c:pt idx="426">
                  <c:v>121943</c:v>
                </c:pt>
                <c:pt idx="427">
                  <c:v>422666</c:v>
                </c:pt>
                <c:pt idx="428">
                  <c:v>223182</c:v>
                </c:pt>
                <c:pt idx="429">
                  <c:v>362756</c:v>
                </c:pt>
                <c:pt idx="430">
                  <c:v>269911</c:v>
                </c:pt>
                <c:pt idx="431">
                  <c:v>393151</c:v>
                </c:pt>
                <c:pt idx="432">
                  <c:v>522211</c:v>
                </c:pt>
                <c:pt idx="433">
                  <c:v>244107</c:v>
                </c:pt>
                <c:pt idx="434">
                  <c:v>245048</c:v>
                </c:pt>
                <c:pt idx="435">
                  <c:v>294059</c:v>
                </c:pt>
                <c:pt idx="436">
                  <c:v>389355</c:v>
                </c:pt>
                <c:pt idx="437">
                  <c:v>398364</c:v>
                </c:pt>
                <c:pt idx="438">
                  <c:v>393111</c:v>
                </c:pt>
                <c:pt idx="439">
                  <c:v>334811</c:v>
                </c:pt>
                <c:pt idx="440">
                  <c:v>560608</c:v>
                </c:pt>
                <c:pt idx="441">
                  <c:v>340590</c:v>
                </c:pt>
                <c:pt idx="442">
                  <c:v>372516</c:v>
                </c:pt>
                <c:pt idx="443">
                  <c:v>295741</c:v>
                </c:pt>
                <c:pt idx="444">
                  <c:v>327045</c:v>
                </c:pt>
                <c:pt idx="445">
                  <c:v>659064</c:v>
                </c:pt>
                <c:pt idx="446">
                  <c:v>554729</c:v>
                </c:pt>
                <c:pt idx="447">
                  <c:v>459549</c:v>
                </c:pt>
                <c:pt idx="448">
                  <c:v>427297</c:v>
                </c:pt>
                <c:pt idx="449">
                  <c:v>129666</c:v>
                </c:pt>
                <c:pt idx="450">
                  <c:v>1332718</c:v>
                </c:pt>
                <c:pt idx="451">
                  <c:v>432204</c:v>
                </c:pt>
                <c:pt idx="452">
                  <c:v>336142</c:v>
                </c:pt>
                <c:pt idx="453">
                  <c:v>224466</c:v>
                </c:pt>
                <c:pt idx="454">
                  <c:v>670402</c:v>
                </c:pt>
                <c:pt idx="455">
                  <c:v>396260</c:v>
                </c:pt>
                <c:pt idx="456">
                  <c:v>428016</c:v>
                </c:pt>
                <c:pt idx="457">
                  <c:v>223916</c:v>
                </c:pt>
                <c:pt idx="458">
                  <c:v>133951</c:v>
                </c:pt>
                <c:pt idx="459">
                  <c:v>594647</c:v>
                </c:pt>
                <c:pt idx="460">
                  <c:v>368599</c:v>
                </c:pt>
                <c:pt idx="461">
                  <c:v>557552</c:v>
                </c:pt>
                <c:pt idx="462">
                  <c:v>864126</c:v>
                </c:pt>
                <c:pt idx="463">
                  <c:v>327293</c:v>
                </c:pt>
                <c:pt idx="464">
                  <c:v>503576</c:v>
                </c:pt>
                <c:pt idx="465">
                  <c:v>301759</c:v>
                </c:pt>
                <c:pt idx="466">
                  <c:v>908979</c:v>
                </c:pt>
                <c:pt idx="467">
                  <c:v>309901</c:v>
                </c:pt>
                <c:pt idx="468">
                  <c:v>459018</c:v>
                </c:pt>
                <c:pt idx="469">
                  <c:v>290640</c:v>
                </c:pt>
                <c:pt idx="470">
                  <c:v>498455</c:v>
                </c:pt>
                <c:pt idx="471">
                  <c:v>508633</c:v>
                </c:pt>
                <c:pt idx="472">
                  <c:v>154204</c:v>
                </c:pt>
                <c:pt idx="473">
                  <c:v>290574</c:v>
                </c:pt>
                <c:pt idx="474">
                  <c:v>354014</c:v>
                </c:pt>
                <c:pt idx="475">
                  <c:v>452110</c:v>
                </c:pt>
                <c:pt idx="476">
                  <c:v>381088</c:v>
                </c:pt>
                <c:pt idx="477">
                  <c:v>591837</c:v>
                </c:pt>
                <c:pt idx="478">
                  <c:v>547953</c:v>
                </c:pt>
                <c:pt idx="479">
                  <c:v>324026</c:v>
                </c:pt>
                <c:pt idx="480">
                  <c:v>272646</c:v>
                </c:pt>
                <c:pt idx="481">
                  <c:v>320259</c:v>
                </c:pt>
                <c:pt idx="482">
                  <c:v>449699</c:v>
                </c:pt>
                <c:pt idx="483">
                  <c:v>634734</c:v>
                </c:pt>
                <c:pt idx="484">
                  <c:v>823630</c:v>
                </c:pt>
                <c:pt idx="485">
                  <c:v>698666</c:v>
                </c:pt>
                <c:pt idx="486">
                  <c:v>67193</c:v>
                </c:pt>
                <c:pt idx="487">
                  <c:v>487036</c:v>
                </c:pt>
                <c:pt idx="488">
                  <c:v>415170</c:v>
                </c:pt>
                <c:pt idx="489">
                  <c:v>173967</c:v>
                </c:pt>
                <c:pt idx="490">
                  <c:v>260447</c:v>
                </c:pt>
                <c:pt idx="491">
                  <c:v>390135</c:v>
                </c:pt>
                <c:pt idx="492">
                  <c:v>111564</c:v>
                </c:pt>
                <c:pt idx="493">
                  <c:v>452078</c:v>
                </c:pt>
                <c:pt idx="494">
                  <c:v>243550</c:v>
                </c:pt>
                <c:pt idx="495">
                  <c:v>907195</c:v>
                </c:pt>
                <c:pt idx="496">
                  <c:v>403965</c:v>
                </c:pt>
                <c:pt idx="497">
                  <c:v>164782</c:v>
                </c:pt>
                <c:pt idx="498">
                  <c:v>533338</c:v>
                </c:pt>
                <c:pt idx="499">
                  <c:v>486775</c:v>
                </c:pt>
                <c:pt idx="500">
                  <c:v>803061</c:v>
                </c:pt>
                <c:pt idx="501">
                  <c:v>428822</c:v>
                </c:pt>
                <c:pt idx="502">
                  <c:v>375294</c:v>
                </c:pt>
                <c:pt idx="503">
                  <c:v>582957</c:v>
                </c:pt>
                <c:pt idx="504">
                  <c:v>404076</c:v>
                </c:pt>
                <c:pt idx="505">
                  <c:v>372201</c:v>
                </c:pt>
                <c:pt idx="506">
                  <c:v>421117</c:v>
                </c:pt>
                <c:pt idx="507">
                  <c:v>411953</c:v>
                </c:pt>
                <c:pt idx="508">
                  <c:v>355255</c:v>
                </c:pt>
                <c:pt idx="509">
                  <c:v>429157</c:v>
                </c:pt>
                <c:pt idx="510">
                  <c:v>984993</c:v>
                </c:pt>
                <c:pt idx="511">
                  <c:v>468052</c:v>
                </c:pt>
                <c:pt idx="512">
                  <c:v>696937</c:v>
                </c:pt>
                <c:pt idx="513">
                  <c:v>958300</c:v>
                </c:pt>
                <c:pt idx="514">
                  <c:v>280191</c:v>
                </c:pt>
                <c:pt idx="515">
                  <c:v>142900</c:v>
                </c:pt>
                <c:pt idx="516">
                  <c:v>834232</c:v>
                </c:pt>
                <c:pt idx="517">
                  <c:v>741516</c:v>
                </c:pt>
                <c:pt idx="518">
                  <c:v>207077</c:v>
                </c:pt>
                <c:pt idx="519">
                  <c:v>999979</c:v>
                </c:pt>
                <c:pt idx="520">
                  <c:v>305159</c:v>
                </c:pt>
                <c:pt idx="521">
                  <c:v>568413</c:v>
                </c:pt>
                <c:pt idx="522">
                  <c:v>526470</c:v>
                </c:pt>
                <c:pt idx="523">
                  <c:v>767186</c:v>
                </c:pt>
                <c:pt idx="524">
                  <c:v>510549</c:v>
                </c:pt>
                <c:pt idx="525">
                  <c:v>292065</c:v>
                </c:pt>
                <c:pt idx="526">
                  <c:v>573947</c:v>
                </c:pt>
                <c:pt idx="527">
                  <c:v>593702</c:v>
                </c:pt>
                <c:pt idx="528">
                  <c:v>179217</c:v>
                </c:pt>
                <c:pt idx="529">
                  <c:v>676316</c:v>
                </c:pt>
                <c:pt idx="530">
                  <c:v>222517</c:v>
                </c:pt>
                <c:pt idx="531">
                  <c:v>727093</c:v>
                </c:pt>
                <c:pt idx="532">
                  <c:v>366311</c:v>
                </c:pt>
                <c:pt idx="533">
                  <c:v>807778</c:v>
                </c:pt>
                <c:pt idx="534">
                  <c:v>269933</c:v>
                </c:pt>
                <c:pt idx="535">
                  <c:v>721412</c:v>
                </c:pt>
                <c:pt idx="536">
                  <c:v>335813</c:v>
                </c:pt>
                <c:pt idx="537">
                  <c:v>202818</c:v>
                </c:pt>
                <c:pt idx="538">
                  <c:v>410293</c:v>
                </c:pt>
                <c:pt idx="539">
                  <c:v>282499</c:v>
                </c:pt>
                <c:pt idx="540">
                  <c:v>448286</c:v>
                </c:pt>
                <c:pt idx="541">
                  <c:v>290213</c:v>
                </c:pt>
                <c:pt idx="542">
                  <c:v>324982</c:v>
                </c:pt>
                <c:pt idx="543">
                  <c:v>886127</c:v>
                </c:pt>
                <c:pt idx="544">
                  <c:v>354518</c:v>
                </c:pt>
                <c:pt idx="545">
                  <c:v>463050</c:v>
                </c:pt>
                <c:pt idx="546">
                  <c:v>491171</c:v>
                </c:pt>
                <c:pt idx="547">
                  <c:v>290839</c:v>
                </c:pt>
                <c:pt idx="548">
                  <c:v>241079</c:v>
                </c:pt>
                <c:pt idx="549">
                  <c:v>695708</c:v>
                </c:pt>
                <c:pt idx="550">
                  <c:v>353183</c:v>
                </c:pt>
                <c:pt idx="551">
                  <c:v>241236</c:v>
                </c:pt>
                <c:pt idx="552">
                  <c:v>550633</c:v>
                </c:pt>
                <c:pt idx="553">
                  <c:v>327947</c:v>
                </c:pt>
                <c:pt idx="554">
                  <c:v>210426</c:v>
                </c:pt>
                <c:pt idx="555">
                  <c:v>331255</c:v>
                </c:pt>
                <c:pt idx="556">
                  <c:v>102984</c:v>
                </c:pt>
                <c:pt idx="557">
                  <c:v>343388</c:v>
                </c:pt>
                <c:pt idx="558">
                  <c:v>579066</c:v>
                </c:pt>
                <c:pt idx="559">
                  <c:v>360537</c:v>
                </c:pt>
                <c:pt idx="560">
                  <c:v>489531</c:v>
                </c:pt>
                <c:pt idx="561">
                  <c:v>281195</c:v>
                </c:pt>
                <c:pt idx="562">
                  <c:v>918735</c:v>
                </c:pt>
                <c:pt idx="563">
                  <c:v>613719</c:v>
                </c:pt>
                <c:pt idx="564">
                  <c:v>459686</c:v>
                </c:pt>
                <c:pt idx="565">
                  <c:v>457651</c:v>
                </c:pt>
                <c:pt idx="566">
                  <c:v>223915</c:v>
                </c:pt>
                <c:pt idx="567">
                  <c:v>517498</c:v>
                </c:pt>
                <c:pt idx="568">
                  <c:v>269102</c:v>
                </c:pt>
                <c:pt idx="569">
                  <c:v>300051</c:v>
                </c:pt>
                <c:pt idx="570">
                  <c:v>226307</c:v>
                </c:pt>
                <c:pt idx="571">
                  <c:v>261690</c:v>
                </c:pt>
                <c:pt idx="572">
                  <c:v>274337</c:v>
                </c:pt>
                <c:pt idx="573">
                  <c:v>224722</c:v>
                </c:pt>
                <c:pt idx="574">
                  <c:v>853727</c:v>
                </c:pt>
                <c:pt idx="575">
                  <c:v>967505</c:v>
                </c:pt>
                <c:pt idx="576">
                  <c:v>804323</c:v>
                </c:pt>
                <c:pt idx="577">
                  <c:v>1137957</c:v>
                </c:pt>
                <c:pt idx="578">
                  <c:v>607492</c:v>
                </c:pt>
                <c:pt idx="579">
                  <c:v>496141</c:v>
                </c:pt>
                <c:pt idx="580">
                  <c:v>384478</c:v>
                </c:pt>
                <c:pt idx="581">
                  <c:v>619252</c:v>
                </c:pt>
                <c:pt idx="582">
                  <c:v>534599</c:v>
                </c:pt>
                <c:pt idx="583">
                  <c:v>953576</c:v>
                </c:pt>
                <c:pt idx="584">
                  <c:v>224729</c:v>
                </c:pt>
                <c:pt idx="585">
                  <c:v>243616</c:v>
                </c:pt>
                <c:pt idx="586">
                  <c:v>282205</c:v>
                </c:pt>
                <c:pt idx="587">
                  <c:v>439615</c:v>
                </c:pt>
                <c:pt idx="588">
                  <c:v>770665</c:v>
                </c:pt>
                <c:pt idx="589">
                  <c:v>543394</c:v>
                </c:pt>
                <c:pt idx="590">
                  <c:v>318185</c:v>
                </c:pt>
                <c:pt idx="591">
                  <c:v>578168</c:v>
                </c:pt>
                <c:pt idx="592">
                  <c:v>432332</c:v>
                </c:pt>
                <c:pt idx="593">
                  <c:v>231289</c:v>
                </c:pt>
                <c:pt idx="594">
                  <c:v>785266</c:v>
                </c:pt>
                <c:pt idx="595">
                  <c:v>289722</c:v>
                </c:pt>
                <c:pt idx="596">
                  <c:v>902879</c:v>
                </c:pt>
                <c:pt idx="597">
                  <c:v>907823</c:v>
                </c:pt>
                <c:pt idx="598">
                  <c:v>816195</c:v>
                </c:pt>
                <c:pt idx="599">
                  <c:v>249359</c:v>
                </c:pt>
                <c:pt idx="600">
                  <c:v>450682</c:v>
                </c:pt>
                <c:pt idx="601">
                  <c:v>147264</c:v>
                </c:pt>
                <c:pt idx="602">
                  <c:v>399772</c:v>
                </c:pt>
                <c:pt idx="603">
                  <c:v>445661</c:v>
                </c:pt>
                <c:pt idx="604">
                  <c:v>545594</c:v>
                </c:pt>
                <c:pt idx="605">
                  <c:v>309976</c:v>
                </c:pt>
                <c:pt idx="606">
                  <c:v>726825</c:v>
                </c:pt>
                <c:pt idx="607">
                  <c:v>221876</c:v>
                </c:pt>
                <c:pt idx="608">
                  <c:v>177085</c:v>
                </c:pt>
                <c:pt idx="609">
                  <c:v>976062</c:v>
                </c:pt>
                <c:pt idx="610">
                  <c:v>287732</c:v>
                </c:pt>
                <c:pt idx="611">
                  <c:v>781761</c:v>
                </c:pt>
                <c:pt idx="612">
                  <c:v>171718</c:v>
                </c:pt>
                <c:pt idx="613">
                  <c:v>201495</c:v>
                </c:pt>
                <c:pt idx="614">
                  <c:v>362649</c:v>
                </c:pt>
                <c:pt idx="615">
                  <c:v>830537</c:v>
                </c:pt>
                <c:pt idx="616">
                  <c:v>580557</c:v>
                </c:pt>
                <c:pt idx="617">
                  <c:v>608311</c:v>
                </c:pt>
                <c:pt idx="618">
                  <c:v>525614</c:v>
                </c:pt>
                <c:pt idx="619">
                  <c:v>400222</c:v>
                </c:pt>
                <c:pt idx="620">
                  <c:v>423198</c:v>
                </c:pt>
                <c:pt idx="621">
                  <c:v>424443</c:v>
                </c:pt>
                <c:pt idx="622">
                  <c:v>246248</c:v>
                </c:pt>
                <c:pt idx="623">
                  <c:v>180454</c:v>
                </c:pt>
                <c:pt idx="624">
                  <c:v>799973</c:v>
                </c:pt>
                <c:pt idx="625">
                  <c:v>172541</c:v>
                </c:pt>
                <c:pt idx="626">
                  <c:v>99251</c:v>
                </c:pt>
                <c:pt idx="627">
                  <c:v>191959</c:v>
                </c:pt>
                <c:pt idx="628">
                  <c:v>332514</c:v>
                </c:pt>
                <c:pt idx="629">
                  <c:v>151122</c:v>
                </c:pt>
                <c:pt idx="630">
                  <c:v>135401</c:v>
                </c:pt>
                <c:pt idx="631">
                  <c:v>401615</c:v>
                </c:pt>
                <c:pt idx="632">
                  <c:v>433568</c:v>
                </c:pt>
                <c:pt idx="633">
                  <c:v>636231</c:v>
                </c:pt>
                <c:pt idx="634">
                  <c:v>244020</c:v>
                </c:pt>
                <c:pt idx="635">
                  <c:v>222495</c:v>
                </c:pt>
                <c:pt idx="636">
                  <c:v>261573</c:v>
                </c:pt>
                <c:pt idx="637">
                  <c:v>238372</c:v>
                </c:pt>
                <c:pt idx="638">
                  <c:v>210763</c:v>
                </c:pt>
                <c:pt idx="639">
                  <c:v>219458</c:v>
                </c:pt>
                <c:pt idx="640">
                  <c:v>295751</c:v>
                </c:pt>
                <c:pt idx="641">
                  <c:v>255269</c:v>
                </c:pt>
                <c:pt idx="642">
                  <c:v>398119</c:v>
                </c:pt>
                <c:pt idx="643">
                  <c:v>243182</c:v>
                </c:pt>
                <c:pt idx="644">
                  <c:v>308747</c:v>
                </c:pt>
                <c:pt idx="645">
                  <c:v>975932</c:v>
                </c:pt>
                <c:pt idx="646">
                  <c:v>440204</c:v>
                </c:pt>
                <c:pt idx="647">
                  <c:v>406071</c:v>
                </c:pt>
                <c:pt idx="648">
                  <c:v>278631</c:v>
                </c:pt>
                <c:pt idx="649">
                  <c:v>367773</c:v>
                </c:pt>
                <c:pt idx="650">
                  <c:v>182903</c:v>
                </c:pt>
                <c:pt idx="651">
                  <c:v>206961</c:v>
                </c:pt>
                <c:pt idx="652">
                  <c:v>346410</c:v>
                </c:pt>
                <c:pt idx="653">
                  <c:v>302926</c:v>
                </c:pt>
                <c:pt idx="654">
                  <c:v>297413</c:v>
                </c:pt>
                <c:pt idx="655">
                  <c:v>284828</c:v>
                </c:pt>
                <c:pt idx="656">
                  <c:v>284518</c:v>
                </c:pt>
                <c:pt idx="657">
                  <c:v>263355</c:v>
                </c:pt>
                <c:pt idx="658">
                  <c:v>501462</c:v>
                </c:pt>
                <c:pt idx="659">
                  <c:v>220611</c:v>
                </c:pt>
                <c:pt idx="660">
                  <c:v>352997</c:v>
                </c:pt>
                <c:pt idx="661">
                  <c:v>203370</c:v>
                </c:pt>
                <c:pt idx="662">
                  <c:v>598699</c:v>
                </c:pt>
                <c:pt idx="663">
                  <c:v>289384</c:v>
                </c:pt>
                <c:pt idx="664">
                  <c:v>314770</c:v>
                </c:pt>
                <c:pt idx="665">
                  <c:v>434964</c:v>
                </c:pt>
                <c:pt idx="666">
                  <c:v>136201</c:v>
                </c:pt>
                <c:pt idx="667">
                  <c:v>172060</c:v>
                </c:pt>
                <c:pt idx="668">
                  <c:v>211099</c:v>
                </c:pt>
                <c:pt idx="669">
                  <c:v>285712</c:v>
                </c:pt>
                <c:pt idx="670">
                  <c:v>119327</c:v>
                </c:pt>
                <c:pt idx="671">
                  <c:v>303879</c:v>
                </c:pt>
                <c:pt idx="672">
                  <c:v>562830</c:v>
                </c:pt>
                <c:pt idx="673">
                  <c:v>244905</c:v>
                </c:pt>
                <c:pt idx="674">
                  <c:v>313750</c:v>
                </c:pt>
                <c:pt idx="675">
                  <c:v>230584</c:v>
                </c:pt>
                <c:pt idx="676">
                  <c:v>802758</c:v>
                </c:pt>
                <c:pt idx="677">
                  <c:v>746907</c:v>
                </c:pt>
                <c:pt idx="678">
                  <c:v>311507</c:v>
                </c:pt>
                <c:pt idx="679">
                  <c:v>228929</c:v>
                </c:pt>
                <c:pt idx="680">
                  <c:v>495480</c:v>
                </c:pt>
                <c:pt idx="681">
                  <c:v>91414</c:v>
                </c:pt>
                <c:pt idx="682">
                  <c:v>472435</c:v>
                </c:pt>
                <c:pt idx="683">
                  <c:v>201169</c:v>
                </c:pt>
                <c:pt idx="684">
                  <c:v>257183</c:v>
                </c:pt>
                <c:pt idx="685">
                  <c:v>227363</c:v>
                </c:pt>
                <c:pt idx="686">
                  <c:v>325329</c:v>
                </c:pt>
                <c:pt idx="687">
                  <c:v>193454</c:v>
                </c:pt>
                <c:pt idx="688">
                  <c:v>648512</c:v>
                </c:pt>
                <c:pt idx="689">
                  <c:v>306689</c:v>
                </c:pt>
                <c:pt idx="690">
                  <c:v>367692</c:v>
                </c:pt>
                <c:pt idx="691">
                  <c:v>279127</c:v>
                </c:pt>
                <c:pt idx="692">
                  <c:v>268355</c:v>
                </c:pt>
                <c:pt idx="693">
                  <c:v>303893</c:v>
                </c:pt>
                <c:pt idx="694">
                  <c:v>204008</c:v>
                </c:pt>
                <c:pt idx="695">
                  <c:v>366540</c:v>
                </c:pt>
                <c:pt idx="696">
                  <c:v>460787</c:v>
                </c:pt>
                <c:pt idx="697">
                  <c:v>414150</c:v>
                </c:pt>
                <c:pt idx="698">
                  <c:v>155633</c:v>
                </c:pt>
                <c:pt idx="699">
                  <c:v>330566</c:v>
                </c:pt>
                <c:pt idx="700">
                  <c:v>455933</c:v>
                </c:pt>
                <c:pt idx="701">
                  <c:v>462866</c:v>
                </c:pt>
                <c:pt idx="702">
                  <c:v>333219</c:v>
                </c:pt>
                <c:pt idx="703">
                  <c:v>341322</c:v>
                </c:pt>
                <c:pt idx="704">
                  <c:v>203100</c:v>
                </c:pt>
                <c:pt idx="705">
                  <c:v>151997</c:v>
                </c:pt>
                <c:pt idx="706">
                  <c:v>700417</c:v>
                </c:pt>
                <c:pt idx="707">
                  <c:v>389660</c:v>
                </c:pt>
                <c:pt idx="708">
                  <c:v>276537</c:v>
                </c:pt>
                <c:pt idx="709">
                  <c:v>321531</c:v>
                </c:pt>
                <c:pt idx="710">
                  <c:v>157474</c:v>
                </c:pt>
                <c:pt idx="711">
                  <c:v>192646</c:v>
                </c:pt>
                <c:pt idx="712">
                  <c:v>504853</c:v>
                </c:pt>
                <c:pt idx="713">
                  <c:v>339348</c:v>
                </c:pt>
                <c:pt idx="714">
                  <c:v>155551</c:v>
                </c:pt>
                <c:pt idx="715">
                  <c:v>318964</c:v>
                </c:pt>
                <c:pt idx="716">
                  <c:v>129189</c:v>
                </c:pt>
                <c:pt idx="717">
                  <c:v>185659</c:v>
                </c:pt>
                <c:pt idx="718">
                  <c:v>157772</c:v>
                </c:pt>
                <c:pt idx="719">
                  <c:v>258619</c:v>
                </c:pt>
                <c:pt idx="720">
                  <c:v>131882</c:v>
                </c:pt>
                <c:pt idx="721">
                  <c:v>163018</c:v>
                </c:pt>
                <c:pt idx="722">
                  <c:v>304382</c:v>
                </c:pt>
                <c:pt idx="723">
                  <c:v>237469</c:v>
                </c:pt>
                <c:pt idx="724">
                  <c:v>461908</c:v>
                </c:pt>
                <c:pt idx="725">
                  <c:v>254050</c:v>
                </c:pt>
                <c:pt idx="726">
                  <c:v>144718</c:v>
                </c:pt>
                <c:pt idx="727">
                  <c:v>364199</c:v>
                </c:pt>
                <c:pt idx="728">
                  <c:v>303754</c:v>
                </c:pt>
                <c:pt idx="729">
                  <c:v>230883</c:v>
                </c:pt>
                <c:pt idx="730">
                  <c:v>235641</c:v>
                </c:pt>
                <c:pt idx="731">
                  <c:v>242696</c:v>
                </c:pt>
                <c:pt idx="732">
                  <c:v>676203</c:v>
                </c:pt>
                <c:pt idx="733">
                  <c:v>273789</c:v>
                </c:pt>
                <c:pt idx="734">
                  <c:v>362429</c:v>
                </c:pt>
                <c:pt idx="735">
                  <c:v>305732</c:v>
                </c:pt>
                <c:pt idx="736">
                  <c:v>184131</c:v>
                </c:pt>
                <c:pt idx="737">
                  <c:v>497943</c:v>
                </c:pt>
                <c:pt idx="738">
                  <c:v>180430</c:v>
                </c:pt>
                <c:pt idx="739">
                  <c:v>214026</c:v>
                </c:pt>
                <c:pt idx="740">
                  <c:v>929970</c:v>
                </c:pt>
                <c:pt idx="741">
                  <c:v>398084</c:v>
                </c:pt>
                <c:pt idx="742">
                  <c:v>174064</c:v>
                </c:pt>
                <c:pt idx="743">
                  <c:v>397333</c:v>
                </c:pt>
                <c:pt idx="744">
                  <c:v>147734</c:v>
                </c:pt>
                <c:pt idx="745">
                  <c:v>320859</c:v>
                </c:pt>
                <c:pt idx="746">
                  <c:v>268075</c:v>
                </c:pt>
                <c:pt idx="747">
                  <c:v>234605</c:v>
                </c:pt>
                <c:pt idx="748">
                  <c:v>71241</c:v>
                </c:pt>
                <c:pt idx="749">
                  <c:v>209340</c:v>
                </c:pt>
                <c:pt idx="750">
                  <c:v>210908</c:v>
                </c:pt>
                <c:pt idx="751">
                  <c:v>171201</c:v>
                </c:pt>
                <c:pt idx="752">
                  <c:v>184858</c:v>
                </c:pt>
                <c:pt idx="753">
                  <c:v>843947</c:v>
                </c:pt>
                <c:pt idx="754">
                  <c:v>178570</c:v>
                </c:pt>
                <c:pt idx="755">
                  <c:v>342353</c:v>
                </c:pt>
                <c:pt idx="756">
                  <c:v>322798</c:v>
                </c:pt>
                <c:pt idx="757">
                  <c:v>267503</c:v>
                </c:pt>
                <c:pt idx="758">
                  <c:v>176302</c:v>
                </c:pt>
                <c:pt idx="759">
                  <c:v>352637</c:v>
                </c:pt>
                <c:pt idx="760">
                  <c:v>156526</c:v>
                </c:pt>
                <c:pt idx="761">
                  <c:v>536607</c:v>
                </c:pt>
                <c:pt idx="762">
                  <c:v>197452</c:v>
                </c:pt>
                <c:pt idx="763">
                  <c:v>342961</c:v>
                </c:pt>
                <c:pt idx="764">
                  <c:v>830929</c:v>
                </c:pt>
                <c:pt idx="765">
                  <c:v>294138</c:v>
                </c:pt>
                <c:pt idx="766">
                  <c:v>375216</c:v>
                </c:pt>
                <c:pt idx="767">
                  <c:v>188995</c:v>
                </c:pt>
                <c:pt idx="768">
                  <c:v>262167</c:v>
                </c:pt>
                <c:pt idx="769">
                  <c:v>293591</c:v>
                </c:pt>
                <c:pt idx="770">
                  <c:v>446020</c:v>
                </c:pt>
                <c:pt idx="771">
                  <c:v>306503</c:v>
                </c:pt>
                <c:pt idx="772">
                  <c:v>262532</c:v>
                </c:pt>
                <c:pt idx="773">
                  <c:v>348996</c:v>
                </c:pt>
                <c:pt idx="774">
                  <c:v>245315</c:v>
                </c:pt>
                <c:pt idx="775">
                  <c:v>495868</c:v>
                </c:pt>
                <c:pt idx="776">
                  <c:v>196724</c:v>
                </c:pt>
                <c:pt idx="777">
                  <c:v>337639</c:v>
                </c:pt>
                <c:pt idx="778">
                  <c:v>255934</c:v>
                </c:pt>
                <c:pt idx="779">
                  <c:v>172468</c:v>
                </c:pt>
                <c:pt idx="780">
                  <c:v>591387</c:v>
                </c:pt>
                <c:pt idx="781">
                  <c:v>211715</c:v>
                </c:pt>
                <c:pt idx="782">
                  <c:v>212190</c:v>
                </c:pt>
                <c:pt idx="783">
                  <c:v>566634</c:v>
                </c:pt>
                <c:pt idx="784">
                  <c:v>114224</c:v>
                </c:pt>
                <c:pt idx="785">
                  <c:v>72473</c:v>
                </c:pt>
                <c:pt idx="786">
                  <c:v>245359</c:v>
                </c:pt>
                <c:pt idx="787">
                  <c:v>253159</c:v>
                </c:pt>
                <c:pt idx="788">
                  <c:v>336926</c:v>
                </c:pt>
                <c:pt idx="789">
                  <c:v>428241</c:v>
                </c:pt>
                <c:pt idx="790">
                  <c:v>453668</c:v>
                </c:pt>
                <c:pt idx="791">
                  <c:v>614184</c:v>
                </c:pt>
                <c:pt idx="792">
                  <c:v>369954</c:v>
                </c:pt>
                <c:pt idx="793">
                  <c:v>229269</c:v>
                </c:pt>
                <c:pt idx="794">
                  <c:v>429944</c:v>
                </c:pt>
                <c:pt idx="795">
                  <c:v>316936</c:v>
                </c:pt>
                <c:pt idx="796">
                  <c:v>456769</c:v>
                </c:pt>
                <c:pt idx="797">
                  <c:v>576377</c:v>
                </c:pt>
                <c:pt idx="798">
                  <c:v>230310</c:v>
                </c:pt>
                <c:pt idx="799">
                  <c:v>126168</c:v>
                </c:pt>
                <c:pt idx="800">
                  <c:v>506569</c:v>
                </c:pt>
                <c:pt idx="801">
                  <c:v>403534</c:v>
                </c:pt>
                <c:pt idx="802">
                  <c:v>498586</c:v>
                </c:pt>
                <c:pt idx="803">
                  <c:v>538320</c:v>
                </c:pt>
                <c:pt idx="804">
                  <c:v>348002</c:v>
                </c:pt>
                <c:pt idx="805">
                  <c:v>388930</c:v>
                </c:pt>
                <c:pt idx="806">
                  <c:v>174877</c:v>
                </c:pt>
                <c:pt idx="807">
                  <c:v>231062</c:v>
                </c:pt>
                <c:pt idx="808">
                  <c:v>697697</c:v>
                </c:pt>
                <c:pt idx="809">
                  <c:v>479402</c:v>
                </c:pt>
                <c:pt idx="810">
                  <c:v>363060</c:v>
                </c:pt>
                <c:pt idx="811">
                  <c:v>108046</c:v>
                </c:pt>
                <c:pt idx="812">
                  <c:v>396541</c:v>
                </c:pt>
                <c:pt idx="813">
                  <c:v>236531</c:v>
                </c:pt>
                <c:pt idx="814">
                  <c:v>156960</c:v>
                </c:pt>
                <c:pt idx="815">
                  <c:v>177110</c:v>
                </c:pt>
                <c:pt idx="816">
                  <c:v>157240</c:v>
                </c:pt>
                <c:pt idx="817">
                  <c:v>654044</c:v>
                </c:pt>
                <c:pt idx="818">
                  <c:v>230047</c:v>
                </c:pt>
                <c:pt idx="819">
                  <c:v>231678</c:v>
                </c:pt>
                <c:pt idx="820">
                  <c:v>579038</c:v>
                </c:pt>
                <c:pt idx="821">
                  <c:v>368367</c:v>
                </c:pt>
                <c:pt idx="822">
                  <c:v>223079</c:v>
                </c:pt>
                <c:pt idx="823">
                  <c:v>376855</c:v>
                </c:pt>
                <c:pt idx="824">
                  <c:v>169908</c:v>
                </c:pt>
                <c:pt idx="825">
                  <c:v>156461</c:v>
                </c:pt>
                <c:pt idx="826">
                  <c:v>453057</c:v>
                </c:pt>
                <c:pt idx="827">
                  <c:v>216522</c:v>
                </c:pt>
                <c:pt idx="828">
                  <c:v>203015</c:v>
                </c:pt>
                <c:pt idx="829">
                  <c:v>305885</c:v>
                </c:pt>
                <c:pt idx="830">
                  <c:v>156765</c:v>
                </c:pt>
                <c:pt idx="831">
                  <c:v>473686</c:v>
                </c:pt>
                <c:pt idx="832">
                  <c:v>226061</c:v>
                </c:pt>
                <c:pt idx="833">
                  <c:v>127697</c:v>
                </c:pt>
                <c:pt idx="834">
                  <c:v>310387</c:v>
                </c:pt>
                <c:pt idx="835">
                  <c:v>184627</c:v>
                </c:pt>
                <c:pt idx="836">
                  <c:v>318135</c:v>
                </c:pt>
                <c:pt idx="837">
                  <c:v>215415</c:v>
                </c:pt>
                <c:pt idx="838">
                  <c:v>123271</c:v>
                </c:pt>
                <c:pt idx="839">
                  <c:v>698413</c:v>
                </c:pt>
                <c:pt idx="840">
                  <c:v>152334</c:v>
                </c:pt>
                <c:pt idx="841">
                  <c:v>332996</c:v>
                </c:pt>
                <c:pt idx="842">
                  <c:v>230454</c:v>
                </c:pt>
                <c:pt idx="843">
                  <c:v>513512</c:v>
                </c:pt>
                <c:pt idx="844">
                  <c:v>533253</c:v>
                </c:pt>
                <c:pt idx="845">
                  <c:v>203566</c:v>
                </c:pt>
                <c:pt idx="846">
                  <c:v>196870</c:v>
                </c:pt>
                <c:pt idx="847">
                  <c:v>624732</c:v>
                </c:pt>
                <c:pt idx="848">
                  <c:v>570450</c:v>
                </c:pt>
                <c:pt idx="849">
                  <c:v>627156</c:v>
                </c:pt>
                <c:pt idx="850">
                  <c:v>340411</c:v>
                </c:pt>
                <c:pt idx="851">
                  <c:v>322815</c:v>
                </c:pt>
                <c:pt idx="852">
                  <c:v>171463</c:v>
                </c:pt>
                <c:pt idx="853">
                  <c:v>277963</c:v>
                </c:pt>
                <c:pt idx="854">
                  <c:v>214888</c:v>
                </c:pt>
                <c:pt idx="855">
                  <c:v>154736</c:v>
                </c:pt>
                <c:pt idx="856">
                  <c:v>303746</c:v>
                </c:pt>
                <c:pt idx="857">
                  <c:v>259570</c:v>
                </c:pt>
                <c:pt idx="858">
                  <c:v>163742</c:v>
                </c:pt>
                <c:pt idx="859">
                  <c:v>403914</c:v>
                </c:pt>
                <c:pt idx="860">
                  <c:v>251042</c:v>
                </c:pt>
                <c:pt idx="861">
                  <c:v>214746</c:v>
                </c:pt>
                <c:pt idx="862">
                  <c:v>402521</c:v>
                </c:pt>
                <c:pt idx="863">
                  <c:v>322461</c:v>
                </c:pt>
                <c:pt idx="864">
                  <c:v>118833</c:v>
                </c:pt>
                <c:pt idx="865">
                  <c:v>338341</c:v>
                </c:pt>
                <c:pt idx="866">
                  <c:v>341747</c:v>
                </c:pt>
                <c:pt idx="867">
                  <c:v>224904</c:v>
                </c:pt>
                <c:pt idx="868">
                  <c:v>191726</c:v>
                </c:pt>
                <c:pt idx="869">
                  <c:v>351251</c:v>
                </c:pt>
                <c:pt idx="870">
                  <c:v>285243</c:v>
                </c:pt>
                <c:pt idx="871">
                  <c:v>320484</c:v>
                </c:pt>
                <c:pt idx="872">
                  <c:v>270760</c:v>
                </c:pt>
                <c:pt idx="873">
                  <c:v>340408</c:v>
                </c:pt>
                <c:pt idx="874">
                  <c:v>254882</c:v>
                </c:pt>
                <c:pt idx="875">
                  <c:v>103874</c:v>
                </c:pt>
                <c:pt idx="876">
                  <c:v>130175</c:v>
                </c:pt>
                <c:pt idx="877">
                  <c:v>141780</c:v>
                </c:pt>
                <c:pt idx="878">
                  <c:v>456093</c:v>
                </c:pt>
                <c:pt idx="879">
                  <c:v>196228</c:v>
                </c:pt>
                <c:pt idx="880">
                  <c:v>439301</c:v>
                </c:pt>
                <c:pt idx="881">
                  <c:v>729856</c:v>
                </c:pt>
                <c:pt idx="882">
                  <c:v>590832</c:v>
                </c:pt>
                <c:pt idx="883">
                  <c:v>395596</c:v>
                </c:pt>
                <c:pt idx="884">
                  <c:v>293528</c:v>
                </c:pt>
                <c:pt idx="885">
                  <c:v>149876</c:v>
                </c:pt>
                <c:pt idx="886">
                  <c:v>216040</c:v>
                </c:pt>
                <c:pt idx="887">
                  <c:v>298556</c:v>
                </c:pt>
                <c:pt idx="888">
                  <c:v>180803</c:v>
                </c:pt>
                <c:pt idx="889">
                  <c:v>159342</c:v>
                </c:pt>
                <c:pt idx="890">
                  <c:v>427834</c:v>
                </c:pt>
                <c:pt idx="891">
                  <c:v>708399</c:v>
                </c:pt>
                <c:pt idx="892">
                  <c:v>546896</c:v>
                </c:pt>
                <c:pt idx="893">
                  <c:v>306989</c:v>
                </c:pt>
                <c:pt idx="894">
                  <c:v>131871</c:v>
                </c:pt>
                <c:pt idx="895">
                  <c:v>308494</c:v>
                </c:pt>
                <c:pt idx="896">
                  <c:v>248011</c:v>
                </c:pt>
                <c:pt idx="897">
                  <c:v>364831</c:v>
                </c:pt>
                <c:pt idx="898">
                  <c:v>907513</c:v>
                </c:pt>
                <c:pt idx="899">
                  <c:v>169276</c:v>
                </c:pt>
                <c:pt idx="900">
                  <c:v>325293</c:v>
                </c:pt>
                <c:pt idx="901">
                  <c:v>395723</c:v>
                </c:pt>
                <c:pt idx="902">
                  <c:v>216000</c:v>
                </c:pt>
                <c:pt idx="903">
                  <c:v>172304</c:v>
                </c:pt>
                <c:pt idx="904">
                  <c:v>347197</c:v>
                </c:pt>
                <c:pt idx="905">
                  <c:v>147995</c:v>
                </c:pt>
                <c:pt idx="906">
                  <c:v>167551</c:v>
                </c:pt>
                <c:pt idx="907">
                  <c:v>121754</c:v>
                </c:pt>
                <c:pt idx="908">
                  <c:v>228818</c:v>
                </c:pt>
                <c:pt idx="909">
                  <c:v>429495</c:v>
                </c:pt>
                <c:pt idx="910">
                  <c:v>260713</c:v>
                </c:pt>
                <c:pt idx="911">
                  <c:v>681717</c:v>
                </c:pt>
                <c:pt idx="912">
                  <c:v>311085</c:v>
                </c:pt>
                <c:pt idx="913">
                  <c:v>139114</c:v>
                </c:pt>
                <c:pt idx="914">
                  <c:v>462988</c:v>
                </c:pt>
                <c:pt idx="915">
                  <c:v>180993</c:v>
                </c:pt>
                <c:pt idx="916">
                  <c:v>298154</c:v>
                </c:pt>
                <c:pt idx="917">
                  <c:v>245946</c:v>
                </c:pt>
                <c:pt idx="918">
                  <c:v>364960</c:v>
                </c:pt>
                <c:pt idx="919">
                  <c:v>143276</c:v>
                </c:pt>
                <c:pt idx="920">
                  <c:v>162609</c:v>
                </c:pt>
                <c:pt idx="921">
                  <c:v>513304</c:v>
                </c:pt>
                <c:pt idx="922">
                  <c:v>262352</c:v>
                </c:pt>
                <c:pt idx="923">
                  <c:v>233252</c:v>
                </c:pt>
                <c:pt idx="924">
                  <c:v>155109</c:v>
                </c:pt>
                <c:pt idx="925">
                  <c:v>273428</c:v>
                </c:pt>
                <c:pt idx="926">
                  <c:v>200246</c:v>
                </c:pt>
                <c:pt idx="927">
                  <c:v>955291</c:v>
                </c:pt>
                <c:pt idx="928">
                  <c:v>270528</c:v>
                </c:pt>
                <c:pt idx="929">
                  <c:v>309709</c:v>
                </c:pt>
                <c:pt idx="930">
                  <c:v>525523</c:v>
                </c:pt>
                <c:pt idx="931">
                  <c:v>329902</c:v>
                </c:pt>
                <c:pt idx="932">
                  <c:v>466546</c:v>
                </c:pt>
                <c:pt idx="933">
                  <c:v>689864</c:v>
                </c:pt>
                <c:pt idx="934">
                  <c:v>448710</c:v>
                </c:pt>
                <c:pt idx="935">
                  <c:v>585112</c:v>
                </c:pt>
                <c:pt idx="936">
                  <c:v>404052</c:v>
                </c:pt>
                <c:pt idx="937">
                  <c:v>818157</c:v>
                </c:pt>
                <c:pt idx="938">
                  <c:v>633900</c:v>
                </c:pt>
                <c:pt idx="939">
                  <c:v>476762</c:v>
                </c:pt>
                <c:pt idx="940">
                  <c:v>1150668</c:v>
                </c:pt>
                <c:pt idx="941">
                  <c:v>303813</c:v>
                </c:pt>
                <c:pt idx="942">
                  <c:v>375786</c:v>
                </c:pt>
                <c:pt idx="943">
                  <c:v>127324</c:v>
                </c:pt>
                <c:pt idx="944">
                  <c:v>633185</c:v>
                </c:pt>
                <c:pt idx="945">
                  <c:v>580935</c:v>
                </c:pt>
                <c:pt idx="946">
                  <c:v>415442</c:v>
                </c:pt>
                <c:pt idx="947">
                  <c:v>604698</c:v>
                </c:pt>
                <c:pt idx="948">
                  <c:v>344602</c:v>
                </c:pt>
                <c:pt idx="949">
                  <c:v>199473</c:v>
                </c:pt>
                <c:pt idx="950">
                  <c:v>430348</c:v>
                </c:pt>
                <c:pt idx="951">
                  <c:v>435840</c:v>
                </c:pt>
                <c:pt idx="952">
                  <c:v>176921</c:v>
                </c:pt>
                <c:pt idx="953">
                  <c:v>204527</c:v>
                </c:pt>
                <c:pt idx="954">
                  <c:v>303957</c:v>
                </c:pt>
                <c:pt idx="955">
                  <c:v>404419</c:v>
                </c:pt>
                <c:pt idx="956">
                  <c:v>269622</c:v>
                </c:pt>
                <c:pt idx="957">
                  <c:v>292650</c:v>
                </c:pt>
                <c:pt idx="958">
                  <c:v>419723</c:v>
                </c:pt>
                <c:pt idx="959">
                  <c:v>260566</c:v>
                </c:pt>
                <c:pt idx="960">
                  <c:v>184367</c:v>
                </c:pt>
                <c:pt idx="961">
                  <c:v>351215</c:v>
                </c:pt>
                <c:pt idx="962">
                  <c:v>290465</c:v>
                </c:pt>
                <c:pt idx="963">
                  <c:v>718777</c:v>
                </c:pt>
                <c:pt idx="964">
                  <c:v>352129</c:v>
                </c:pt>
                <c:pt idx="965">
                  <c:v>427456</c:v>
                </c:pt>
                <c:pt idx="966">
                  <c:v>695786</c:v>
                </c:pt>
                <c:pt idx="967">
                  <c:v>1482436</c:v>
                </c:pt>
                <c:pt idx="968">
                  <c:v>508963</c:v>
                </c:pt>
                <c:pt idx="969">
                  <c:v>244537</c:v>
                </c:pt>
                <c:pt idx="970">
                  <c:v>294316</c:v>
                </c:pt>
                <c:pt idx="971">
                  <c:v>255025</c:v>
                </c:pt>
                <c:pt idx="972">
                  <c:v>442685</c:v>
                </c:pt>
                <c:pt idx="973">
                  <c:v>490598</c:v>
                </c:pt>
                <c:pt idx="974">
                  <c:v>325156</c:v>
                </c:pt>
                <c:pt idx="975">
                  <c:v>682573</c:v>
                </c:pt>
                <c:pt idx="976">
                  <c:v>301666</c:v>
                </c:pt>
                <c:pt idx="977">
                  <c:v>628797</c:v>
                </c:pt>
                <c:pt idx="978">
                  <c:v>507927</c:v>
                </c:pt>
                <c:pt idx="979">
                  <c:v>382550</c:v>
                </c:pt>
                <c:pt idx="980">
                  <c:v>112008</c:v>
                </c:pt>
                <c:pt idx="981">
                  <c:v>396561</c:v>
                </c:pt>
                <c:pt idx="982">
                  <c:v>746891</c:v>
                </c:pt>
                <c:pt idx="983">
                  <c:v>207096</c:v>
                </c:pt>
                <c:pt idx="984">
                  <c:v>520011</c:v>
                </c:pt>
                <c:pt idx="985">
                  <c:v>273839</c:v>
                </c:pt>
                <c:pt idx="986">
                  <c:v>675405</c:v>
                </c:pt>
                <c:pt idx="987">
                  <c:v>624317</c:v>
                </c:pt>
                <c:pt idx="988">
                  <c:v>425698</c:v>
                </c:pt>
                <c:pt idx="989">
                  <c:v>666824</c:v>
                </c:pt>
                <c:pt idx="990">
                  <c:v>550090</c:v>
                </c:pt>
                <c:pt idx="991">
                  <c:v>209323</c:v>
                </c:pt>
                <c:pt idx="992">
                  <c:v>283861</c:v>
                </c:pt>
                <c:pt idx="993">
                  <c:v>408121</c:v>
                </c:pt>
                <c:pt idx="994">
                  <c:v>387026</c:v>
                </c:pt>
                <c:pt idx="995">
                  <c:v>386680</c:v>
                </c:pt>
                <c:pt idx="996">
                  <c:v>210229</c:v>
                </c:pt>
                <c:pt idx="997">
                  <c:v>531844</c:v>
                </c:pt>
                <c:pt idx="998">
                  <c:v>380130</c:v>
                </c:pt>
                <c:pt idx="999">
                  <c:v>938309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B-49B7-9E71-133F3A2D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40848"/>
        <c:axId val="1164740192"/>
      </c:barChart>
      <c:catAx>
        <c:axId val="116474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0192"/>
        <c:crosses val="autoZero"/>
        <c:auto val="1"/>
        <c:lblAlgn val="ctr"/>
        <c:lblOffset val="100"/>
        <c:noMultiLvlLbl val="0"/>
      </c:catAx>
      <c:valAx>
        <c:axId val="11647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Differnet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540 kBytes (15k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'15k-opcua-different'!$B$2:$B$1001</c:f>
              <c:numCache>
                <c:formatCode>General</c:formatCode>
                <c:ptCount val="1000"/>
                <c:pt idx="0">
                  <c:v>428052</c:v>
                </c:pt>
                <c:pt idx="1">
                  <c:v>244069</c:v>
                </c:pt>
                <c:pt idx="2">
                  <c:v>1035974</c:v>
                </c:pt>
                <c:pt idx="3">
                  <c:v>292914</c:v>
                </c:pt>
                <c:pt idx="4">
                  <c:v>773168</c:v>
                </c:pt>
                <c:pt idx="5">
                  <c:v>247144</c:v>
                </c:pt>
                <c:pt idx="6">
                  <c:v>326665</c:v>
                </c:pt>
                <c:pt idx="7">
                  <c:v>396278</c:v>
                </c:pt>
                <c:pt idx="8">
                  <c:v>626539</c:v>
                </c:pt>
                <c:pt idx="9">
                  <c:v>265107</c:v>
                </c:pt>
                <c:pt idx="10">
                  <c:v>561931</c:v>
                </c:pt>
                <c:pt idx="11">
                  <c:v>310584</c:v>
                </c:pt>
                <c:pt idx="12">
                  <c:v>789089</c:v>
                </c:pt>
                <c:pt idx="13">
                  <c:v>228745</c:v>
                </c:pt>
                <c:pt idx="14">
                  <c:v>820707</c:v>
                </c:pt>
                <c:pt idx="15">
                  <c:v>830735</c:v>
                </c:pt>
                <c:pt idx="16">
                  <c:v>250451</c:v>
                </c:pt>
                <c:pt idx="17">
                  <c:v>167788</c:v>
                </c:pt>
                <c:pt idx="18">
                  <c:v>510033</c:v>
                </c:pt>
                <c:pt idx="19">
                  <c:v>308249</c:v>
                </c:pt>
                <c:pt idx="20">
                  <c:v>886655</c:v>
                </c:pt>
                <c:pt idx="21">
                  <c:v>258424</c:v>
                </c:pt>
                <c:pt idx="22">
                  <c:v>268094</c:v>
                </c:pt>
                <c:pt idx="23">
                  <c:v>674987</c:v>
                </c:pt>
                <c:pt idx="24">
                  <c:v>325764</c:v>
                </c:pt>
                <c:pt idx="25">
                  <c:v>486640</c:v>
                </c:pt>
                <c:pt idx="26">
                  <c:v>433596</c:v>
                </c:pt>
                <c:pt idx="27">
                  <c:v>719549</c:v>
                </c:pt>
                <c:pt idx="28">
                  <c:v>473954</c:v>
                </c:pt>
                <c:pt idx="29">
                  <c:v>596292</c:v>
                </c:pt>
                <c:pt idx="30">
                  <c:v>536521</c:v>
                </c:pt>
                <c:pt idx="31">
                  <c:v>466111</c:v>
                </c:pt>
                <c:pt idx="32">
                  <c:v>272148</c:v>
                </c:pt>
                <c:pt idx="33">
                  <c:v>758217</c:v>
                </c:pt>
                <c:pt idx="34">
                  <c:v>707513</c:v>
                </c:pt>
                <c:pt idx="35">
                  <c:v>173606</c:v>
                </c:pt>
                <c:pt idx="36">
                  <c:v>136942</c:v>
                </c:pt>
                <c:pt idx="37">
                  <c:v>535106</c:v>
                </c:pt>
                <c:pt idx="38">
                  <c:v>472116</c:v>
                </c:pt>
                <c:pt idx="39">
                  <c:v>546418</c:v>
                </c:pt>
                <c:pt idx="40">
                  <c:v>570670</c:v>
                </c:pt>
                <c:pt idx="41">
                  <c:v>319410</c:v>
                </c:pt>
                <c:pt idx="42">
                  <c:v>919510</c:v>
                </c:pt>
                <c:pt idx="43">
                  <c:v>236860</c:v>
                </c:pt>
                <c:pt idx="44">
                  <c:v>915558</c:v>
                </c:pt>
                <c:pt idx="45">
                  <c:v>559705</c:v>
                </c:pt>
                <c:pt idx="46">
                  <c:v>324903</c:v>
                </c:pt>
                <c:pt idx="47">
                  <c:v>287647</c:v>
                </c:pt>
                <c:pt idx="48">
                  <c:v>803994</c:v>
                </c:pt>
                <c:pt idx="49">
                  <c:v>1048708</c:v>
                </c:pt>
                <c:pt idx="50">
                  <c:v>312275</c:v>
                </c:pt>
                <c:pt idx="51">
                  <c:v>531474</c:v>
                </c:pt>
                <c:pt idx="52">
                  <c:v>585375</c:v>
                </c:pt>
                <c:pt idx="53">
                  <c:v>160110</c:v>
                </c:pt>
                <c:pt idx="54">
                  <c:v>333157</c:v>
                </c:pt>
                <c:pt idx="55">
                  <c:v>268617</c:v>
                </c:pt>
                <c:pt idx="56">
                  <c:v>569893</c:v>
                </c:pt>
                <c:pt idx="57">
                  <c:v>684651</c:v>
                </c:pt>
                <c:pt idx="58">
                  <c:v>175412</c:v>
                </c:pt>
                <c:pt idx="59">
                  <c:v>304142</c:v>
                </c:pt>
                <c:pt idx="60">
                  <c:v>245234</c:v>
                </c:pt>
                <c:pt idx="61">
                  <c:v>318686</c:v>
                </c:pt>
                <c:pt idx="62">
                  <c:v>487066</c:v>
                </c:pt>
                <c:pt idx="63">
                  <c:v>217736</c:v>
                </c:pt>
                <c:pt idx="64">
                  <c:v>648369</c:v>
                </c:pt>
                <c:pt idx="65">
                  <c:v>512609</c:v>
                </c:pt>
                <c:pt idx="66">
                  <c:v>372916</c:v>
                </c:pt>
                <c:pt idx="67">
                  <c:v>463032</c:v>
                </c:pt>
                <c:pt idx="68">
                  <c:v>110663</c:v>
                </c:pt>
                <c:pt idx="69">
                  <c:v>296067</c:v>
                </c:pt>
                <c:pt idx="70">
                  <c:v>446152</c:v>
                </c:pt>
                <c:pt idx="71">
                  <c:v>308438</c:v>
                </c:pt>
                <c:pt idx="72">
                  <c:v>984090</c:v>
                </c:pt>
                <c:pt idx="73">
                  <c:v>297570</c:v>
                </c:pt>
                <c:pt idx="74">
                  <c:v>587809</c:v>
                </c:pt>
                <c:pt idx="75">
                  <c:v>210307</c:v>
                </c:pt>
                <c:pt idx="76">
                  <c:v>571435</c:v>
                </c:pt>
                <c:pt idx="77">
                  <c:v>566169</c:v>
                </c:pt>
                <c:pt idx="78">
                  <c:v>605245</c:v>
                </c:pt>
                <c:pt idx="79">
                  <c:v>400615</c:v>
                </c:pt>
                <c:pt idx="80">
                  <c:v>422315</c:v>
                </c:pt>
                <c:pt idx="81">
                  <c:v>222843</c:v>
                </c:pt>
                <c:pt idx="82">
                  <c:v>210458</c:v>
                </c:pt>
                <c:pt idx="83">
                  <c:v>335580</c:v>
                </c:pt>
                <c:pt idx="84">
                  <c:v>409240</c:v>
                </c:pt>
                <c:pt idx="85">
                  <c:v>578485</c:v>
                </c:pt>
                <c:pt idx="86">
                  <c:v>747524</c:v>
                </c:pt>
                <c:pt idx="87">
                  <c:v>500303</c:v>
                </c:pt>
                <c:pt idx="88">
                  <c:v>663181</c:v>
                </c:pt>
                <c:pt idx="89">
                  <c:v>191905</c:v>
                </c:pt>
                <c:pt idx="90">
                  <c:v>359817</c:v>
                </c:pt>
                <c:pt idx="91">
                  <c:v>776606</c:v>
                </c:pt>
                <c:pt idx="92">
                  <c:v>649406</c:v>
                </c:pt>
                <c:pt idx="93">
                  <c:v>480066</c:v>
                </c:pt>
                <c:pt idx="94">
                  <c:v>526959</c:v>
                </c:pt>
                <c:pt idx="95">
                  <c:v>255538</c:v>
                </c:pt>
                <c:pt idx="96">
                  <c:v>272626</c:v>
                </c:pt>
                <c:pt idx="97">
                  <c:v>484467</c:v>
                </c:pt>
                <c:pt idx="98">
                  <c:v>238778</c:v>
                </c:pt>
                <c:pt idx="99">
                  <c:v>1384104</c:v>
                </c:pt>
                <c:pt idx="100">
                  <c:v>532312</c:v>
                </c:pt>
                <c:pt idx="101">
                  <c:v>1002553</c:v>
                </c:pt>
                <c:pt idx="102">
                  <c:v>337040</c:v>
                </c:pt>
                <c:pt idx="103">
                  <c:v>712674</c:v>
                </c:pt>
                <c:pt idx="104">
                  <c:v>938059</c:v>
                </c:pt>
                <c:pt idx="105">
                  <c:v>318141</c:v>
                </c:pt>
                <c:pt idx="106">
                  <c:v>475646</c:v>
                </c:pt>
                <c:pt idx="107">
                  <c:v>411185</c:v>
                </c:pt>
                <c:pt idx="108">
                  <c:v>693247</c:v>
                </c:pt>
                <c:pt idx="109">
                  <c:v>858841</c:v>
                </c:pt>
                <c:pt idx="110">
                  <c:v>768040</c:v>
                </c:pt>
                <c:pt idx="111">
                  <c:v>357150</c:v>
                </c:pt>
                <c:pt idx="112">
                  <c:v>440400</c:v>
                </c:pt>
                <c:pt idx="113">
                  <c:v>534609</c:v>
                </c:pt>
                <c:pt idx="114">
                  <c:v>167533</c:v>
                </c:pt>
                <c:pt idx="115">
                  <c:v>436866</c:v>
                </c:pt>
                <c:pt idx="116">
                  <c:v>164312</c:v>
                </c:pt>
                <c:pt idx="117">
                  <c:v>499074</c:v>
                </c:pt>
                <c:pt idx="118">
                  <c:v>122783</c:v>
                </c:pt>
                <c:pt idx="119">
                  <c:v>431925</c:v>
                </c:pt>
                <c:pt idx="120">
                  <c:v>215639</c:v>
                </c:pt>
                <c:pt idx="121">
                  <c:v>1133852</c:v>
                </c:pt>
                <c:pt idx="122">
                  <c:v>281661</c:v>
                </c:pt>
                <c:pt idx="123">
                  <c:v>700939</c:v>
                </c:pt>
                <c:pt idx="124">
                  <c:v>529826</c:v>
                </c:pt>
                <c:pt idx="125">
                  <c:v>214385</c:v>
                </c:pt>
                <c:pt idx="126">
                  <c:v>278183</c:v>
                </c:pt>
                <c:pt idx="127">
                  <c:v>285338</c:v>
                </c:pt>
                <c:pt idx="128">
                  <c:v>698705</c:v>
                </c:pt>
                <c:pt idx="129">
                  <c:v>173024</c:v>
                </c:pt>
                <c:pt idx="130">
                  <c:v>464870</c:v>
                </c:pt>
                <c:pt idx="131">
                  <c:v>913581</c:v>
                </c:pt>
                <c:pt idx="132">
                  <c:v>187687</c:v>
                </c:pt>
                <c:pt idx="133">
                  <c:v>1372310</c:v>
                </c:pt>
                <c:pt idx="134">
                  <c:v>487633</c:v>
                </c:pt>
                <c:pt idx="135">
                  <c:v>494238</c:v>
                </c:pt>
                <c:pt idx="136">
                  <c:v>898402</c:v>
                </c:pt>
                <c:pt idx="137">
                  <c:v>700096</c:v>
                </c:pt>
                <c:pt idx="138">
                  <c:v>439538</c:v>
                </c:pt>
                <c:pt idx="139">
                  <c:v>236798</c:v>
                </c:pt>
                <c:pt idx="140">
                  <c:v>479436</c:v>
                </c:pt>
                <c:pt idx="141">
                  <c:v>292388</c:v>
                </c:pt>
                <c:pt idx="142">
                  <c:v>294981</c:v>
                </c:pt>
                <c:pt idx="143">
                  <c:v>296073</c:v>
                </c:pt>
                <c:pt idx="144">
                  <c:v>278912</c:v>
                </c:pt>
                <c:pt idx="145">
                  <c:v>155854</c:v>
                </c:pt>
                <c:pt idx="146">
                  <c:v>640328</c:v>
                </c:pt>
                <c:pt idx="147">
                  <c:v>848938</c:v>
                </c:pt>
                <c:pt idx="148">
                  <c:v>275741</c:v>
                </c:pt>
                <c:pt idx="149">
                  <c:v>752174</c:v>
                </c:pt>
                <c:pt idx="150">
                  <c:v>243577</c:v>
                </c:pt>
                <c:pt idx="151">
                  <c:v>517942</c:v>
                </c:pt>
                <c:pt idx="152">
                  <c:v>288293</c:v>
                </c:pt>
                <c:pt idx="153">
                  <c:v>321779</c:v>
                </c:pt>
                <c:pt idx="154">
                  <c:v>394635</c:v>
                </c:pt>
                <c:pt idx="155">
                  <c:v>410581</c:v>
                </c:pt>
                <c:pt idx="156">
                  <c:v>746122</c:v>
                </c:pt>
                <c:pt idx="157">
                  <c:v>585267</c:v>
                </c:pt>
                <c:pt idx="158">
                  <c:v>207343</c:v>
                </c:pt>
                <c:pt idx="159">
                  <c:v>430846</c:v>
                </c:pt>
                <c:pt idx="160">
                  <c:v>526067</c:v>
                </c:pt>
                <c:pt idx="161">
                  <c:v>436771</c:v>
                </c:pt>
                <c:pt idx="162">
                  <c:v>437556</c:v>
                </c:pt>
                <c:pt idx="163">
                  <c:v>119477</c:v>
                </c:pt>
                <c:pt idx="164">
                  <c:v>313233</c:v>
                </c:pt>
                <c:pt idx="165">
                  <c:v>223831</c:v>
                </c:pt>
                <c:pt idx="166">
                  <c:v>905168</c:v>
                </c:pt>
                <c:pt idx="167">
                  <c:v>707279</c:v>
                </c:pt>
                <c:pt idx="168">
                  <c:v>324346</c:v>
                </c:pt>
                <c:pt idx="169">
                  <c:v>115332</c:v>
                </c:pt>
                <c:pt idx="170">
                  <c:v>381404</c:v>
                </c:pt>
                <c:pt idx="171">
                  <c:v>917122</c:v>
                </c:pt>
                <c:pt idx="172">
                  <c:v>372339</c:v>
                </c:pt>
                <c:pt idx="173">
                  <c:v>284483</c:v>
                </c:pt>
                <c:pt idx="174">
                  <c:v>383395</c:v>
                </c:pt>
                <c:pt idx="175">
                  <c:v>411650</c:v>
                </c:pt>
                <c:pt idx="176">
                  <c:v>289081</c:v>
                </c:pt>
                <c:pt idx="177">
                  <c:v>366138</c:v>
                </c:pt>
                <c:pt idx="178">
                  <c:v>746299</c:v>
                </c:pt>
                <c:pt idx="179">
                  <c:v>184112</c:v>
                </c:pt>
                <c:pt idx="180">
                  <c:v>734049</c:v>
                </c:pt>
                <c:pt idx="181">
                  <c:v>620185</c:v>
                </c:pt>
                <c:pt idx="182">
                  <c:v>210066</c:v>
                </c:pt>
                <c:pt idx="183">
                  <c:v>460246</c:v>
                </c:pt>
                <c:pt idx="184">
                  <c:v>462674</c:v>
                </c:pt>
                <c:pt idx="185">
                  <c:v>293241</c:v>
                </c:pt>
                <c:pt idx="186">
                  <c:v>226126</c:v>
                </c:pt>
                <c:pt idx="187">
                  <c:v>705699</c:v>
                </c:pt>
                <c:pt idx="188">
                  <c:v>630378</c:v>
                </c:pt>
                <c:pt idx="189">
                  <c:v>849324</c:v>
                </c:pt>
                <c:pt idx="190">
                  <c:v>257983</c:v>
                </c:pt>
                <c:pt idx="191">
                  <c:v>419508</c:v>
                </c:pt>
                <c:pt idx="192">
                  <c:v>230696</c:v>
                </c:pt>
                <c:pt idx="193">
                  <c:v>594824</c:v>
                </c:pt>
                <c:pt idx="194">
                  <c:v>257477</c:v>
                </c:pt>
                <c:pt idx="195">
                  <c:v>330442</c:v>
                </c:pt>
                <c:pt idx="196">
                  <c:v>291530</c:v>
                </c:pt>
                <c:pt idx="197">
                  <c:v>640327</c:v>
                </c:pt>
                <c:pt idx="198">
                  <c:v>333973</c:v>
                </c:pt>
                <c:pt idx="199">
                  <c:v>925954</c:v>
                </c:pt>
                <c:pt idx="200">
                  <c:v>498995</c:v>
                </c:pt>
                <c:pt idx="201">
                  <c:v>196636</c:v>
                </c:pt>
                <c:pt idx="202">
                  <c:v>643984</c:v>
                </c:pt>
                <c:pt idx="203">
                  <c:v>286801</c:v>
                </c:pt>
                <c:pt idx="204">
                  <c:v>266511</c:v>
                </c:pt>
                <c:pt idx="205">
                  <c:v>656709</c:v>
                </c:pt>
                <c:pt idx="206">
                  <c:v>271157</c:v>
                </c:pt>
                <c:pt idx="207">
                  <c:v>690399</c:v>
                </c:pt>
                <c:pt idx="208">
                  <c:v>369976</c:v>
                </c:pt>
                <c:pt idx="209">
                  <c:v>236057</c:v>
                </c:pt>
                <c:pt idx="210">
                  <c:v>193291</c:v>
                </c:pt>
                <c:pt idx="211">
                  <c:v>778011</c:v>
                </c:pt>
                <c:pt idx="212">
                  <c:v>906153</c:v>
                </c:pt>
                <c:pt idx="213">
                  <c:v>668122</c:v>
                </c:pt>
                <c:pt idx="214">
                  <c:v>861442</c:v>
                </c:pt>
                <c:pt idx="215">
                  <c:v>385219</c:v>
                </c:pt>
                <c:pt idx="216">
                  <c:v>643969</c:v>
                </c:pt>
                <c:pt idx="217">
                  <c:v>284481</c:v>
                </c:pt>
                <c:pt idx="218">
                  <c:v>373594</c:v>
                </c:pt>
                <c:pt idx="219">
                  <c:v>705515</c:v>
                </c:pt>
                <c:pt idx="220">
                  <c:v>734180</c:v>
                </c:pt>
                <c:pt idx="221">
                  <c:v>543534</c:v>
                </c:pt>
                <c:pt idx="222">
                  <c:v>524673</c:v>
                </c:pt>
                <c:pt idx="223">
                  <c:v>799715</c:v>
                </c:pt>
                <c:pt idx="224">
                  <c:v>200261</c:v>
                </c:pt>
                <c:pt idx="225">
                  <c:v>144526</c:v>
                </c:pt>
                <c:pt idx="226">
                  <c:v>179193</c:v>
                </c:pt>
                <c:pt idx="227">
                  <c:v>432010</c:v>
                </c:pt>
                <c:pt idx="228">
                  <c:v>275667</c:v>
                </c:pt>
                <c:pt idx="229">
                  <c:v>687023</c:v>
                </c:pt>
                <c:pt idx="230">
                  <c:v>349423</c:v>
                </c:pt>
                <c:pt idx="231">
                  <c:v>617017</c:v>
                </c:pt>
                <c:pt idx="232">
                  <c:v>367410</c:v>
                </c:pt>
                <c:pt idx="233">
                  <c:v>377442</c:v>
                </c:pt>
                <c:pt idx="234">
                  <c:v>111219</c:v>
                </c:pt>
                <c:pt idx="235">
                  <c:v>662089</c:v>
                </c:pt>
                <c:pt idx="236">
                  <c:v>322239</c:v>
                </c:pt>
                <c:pt idx="237">
                  <c:v>468922</c:v>
                </c:pt>
                <c:pt idx="238">
                  <c:v>284379</c:v>
                </c:pt>
                <c:pt idx="239">
                  <c:v>1133762</c:v>
                </c:pt>
                <c:pt idx="240">
                  <c:v>694260</c:v>
                </c:pt>
                <c:pt idx="241">
                  <c:v>206806</c:v>
                </c:pt>
                <c:pt idx="242">
                  <c:v>227478</c:v>
                </c:pt>
                <c:pt idx="243">
                  <c:v>224746</c:v>
                </c:pt>
                <c:pt idx="244">
                  <c:v>402450</c:v>
                </c:pt>
                <c:pt idx="245">
                  <c:v>393388</c:v>
                </c:pt>
                <c:pt idx="246">
                  <c:v>133813</c:v>
                </c:pt>
                <c:pt idx="247">
                  <c:v>483219</c:v>
                </c:pt>
                <c:pt idx="248">
                  <c:v>625272</c:v>
                </c:pt>
                <c:pt idx="249">
                  <c:v>432207</c:v>
                </c:pt>
                <c:pt idx="250">
                  <c:v>304037</c:v>
                </c:pt>
                <c:pt idx="251">
                  <c:v>1267922</c:v>
                </c:pt>
                <c:pt idx="252">
                  <c:v>209697</c:v>
                </c:pt>
                <c:pt idx="253">
                  <c:v>956607</c:v>
                </c:pt>
                <c:pt idx="254">
                  <c:v>385337</c:v>
                </c:pt>
                <c:pt idx="255">
                  <c:v>616077</c:v>
                </c:pt>
                <c:pt idx="256">
                  <c:v>718252</c:v>
                </c:pt>
                <c:pt idx="257">
                  <c:v>973418</c:v>
                </c:pt>
                <c:pt idx="258">
                  <c:v>323574</c:v>
                </c:pt>
                <c:pt idx="259">
                  <c:v>141188</c:v>
                </c:pt>
                <c:pt idx="260">
                  <c:v>439315</c:v>
                </c:pt>
                <c:pt idx="261">
                  <c:v>479536</c:v>
                </c:pt>
                <c:pt idx="262">
                  <c:v>534930</c:v>
                </c:pt>
                <c:pt idx="263">
                  <c:v>253374</c:v>
                </c:pt>
                <c:pt idx="264">
                  <c:v>540087</c:v>
                </c:pt>
                <c:pt idx="265">
                  <c:v>168813</c:v>
                </c:pt>
                <c:pt idx="266">
                  <c:v>143928</c:v>
                </c:pt>
                <c:pt idx="267">
                  <c:v>691955</c:v>
                </c:pt>
                <c:pt idx="268">
                  <c:v>331898</c:v>
                </c:pt>
                <c:pt idx="269">
                  <c:v>456060</c:v>
                </c:pt>
                <c:pt idx="270">
                  <c:v>210250</c:v>
                </c:pt>
                <c:pt idx="271">
                  <c:v>294311</c:v>
                </c:pt>
                <c:pt idx="272">
                  <c:v>795744</c:v>
                </c:pt>
                <c:pt idx="273">
                  <c:v>341790</c:v>
                </c:pt>
                <c:pt idx="274">
                  <c:v>410897</c:v>
                </c:pt>
                <c:pt idx="275">
                  <c:v>463502</c:v>
                </c:pt>
                <c:pt idx="276">
                  <c:v>457332</c:v>
                </c:pt>
                <c:pt idx="277">
                  <c:v>271021</c:v>
                </c:pt>
                <c:pt idx="278">
                  <c:v>131219</c:v>
                </c:pt>
                <c:pt idx="279">
                  <c:v>257450</c:v>
                </c:pt>
                <c:pt idx="280">
                  <c:v>614944</c:v>
                </c:pt>
                <c:pt idx="281">
                  <c:v>278558</c:v>
                </c:pt>
                <c:pt idx="282">
                  <c:v>328721</c:v>
                </c:pt>
                <c:pt idx="283">
                  <c:v>849013</c:v>
                </c:pt>
                <c:pt idx="284">
                  <c:v>314541</c:v>
                </c:pt>
                <c:pt idx="285">
                  <c:v>242657</c:v>
                </c:pt>
                <c:pt idx="286">
                  <c:v>498729</c:v>
                </c:pt>
                <c:pt idx="287">
                  <c:v>456980</c:v>
                </c:pt>
                <c:pt idx="288">
                  <c:v>213341</c:v>
                </c:pt>
                <c:pt idx="289">
                  <c:v>490709</c:v>
                </c:pt>
                <c:pt idx="290">
                  <c:v>256941</c:v>
                </c:pt>
                <c:pt idx="291">
                  <c:v>131323</c:v>
                </c:pt>
                <c:pt idx="292">
                  <c:v>529494</c:v>
                </c:pt>
                <c:pt idx="293">
                  <c:v>253734</c:v>
                </c:pt>
                <c:pt idx="294">
                  <c:v>410837</c:v>
                </c:pt>
                <c:pt idx="295">
                  <c:v>128445</c:v>
                </c:pt>
                <c:pt idx="296">
                  <c:v>362266</c:v>
                </c:pt>
                <c:pt idx="297">
                  <c:v>332802</c:v>
                </c:pt>
                <c:pt idx="298">
                  <c:v>585796</c:v>
                </c:pt>
                <c:pt idx="299">
                  <c:v>238910</c:v>
                </c:pt>
                <c:pt idx="300">
                  <c:v>248033</c:v>
                </c:pt>
                <c:pt idx="301">
                  <c:v>79388</c:v>
                </c:pt>
                <c:pt idx="302">
                  <c:v>217401</c:v>
                </c:pt>
                <c:pt idx="303">
                  <c:v>166729</c:v>
                </c:pt>
                <c:pt idx="304">
                  <c:v>537066</c:v>
                </c:pt>
                <c:pt idx="305">
                  <c:v>249583</c:v>
                </c:pt>
                <c:pt idx="306">
                  <c:v>354582</c:v>
                </c:pt>
                <c:pt idx="307">
                  <c:v>405692</c:v>
                </c:pt>
                <c:pt idx="308">
                  <c:v>377004</c:v>
                </c:pt>
                <c:pt idx="309">
                  <c:v>186715</c:v>
                </c:pt>
                <c:pt idx="310">
                  <c:v>232265</c:v>
                </c:pt>
                <c:pt idx="311">
                  <c:v>183619</c:v>
                </c:pt>
                <c:pt idx="312">
                  <c:v>168649</c:v>
                </c:pt>
                <c:pt idx="313">
                  <c:v>310337</c:v>
                </c:pt>
                <c:pt idx="314">
                  <c:v>206155</c:v>
                </c:pt>
                <c:pt idx="315">
                  <c:v>230242</c:v>
                </c:pt>
                <c:pt idx="316">
                  <c:v>225220</c:v>
                </c:pt>
                <c:pt idx="317">
                  <c:v>208211</c:v>
                </c:pt>
                <c:pt idx="318">
                  <c:v>531087</c:v>
                </c:pt>
                <c:pt idx="319">
                  <c:v>311465</c:v>
                </c:pt>
                <c:pt idx="320">
                  <c:v>239577</c:v>
                </c:pt>
                <c:pt idx="321">
                  <c:v>377373</c:v>
                </c:pt>
                <c:pt idx="322">
                  <c:v>169742</c:v>
                </c:pt>
                <c:pt idx="323">
                  <c:v>281191</c:v>
                </c:pt>
                <c:pt idx="324">
                  <c:v>417750</c:v>
                </c:pt>
                <c:pt idx="325">
                  <c:v>288158</c:v>
                </c:pt>
                <c:pt idx="326">
                  <c:v>216016</c:v>
                </c:pt>
                <c:pt idx="327">
                  <c:v>127136</c:v>
                </c:pt>
                <c:pt idx="328">
                  <c:v>211478</c:v>
                </c:pt>
                <c:pt idx="329">
                  <c:v>236175</c:v>
                </c:pt>
                <c:pt idx="330">
                  <c:v>565957</c:v>
                </c:pt>
                <c:pt idx="331">
                  <c:v>398873</c:v>
                </c:pt>
                <c:pt idx="332">
                  <c:v>696719</c:v>
                </c:pt>
                <c:pt idx="333">
                  <c:v>514729</c:v>
                </c:pt>
                <c:pt idx="334">
                  <c:v>180025</c:v>
                </c:pt>
                <c:pt idx="335">
                  <c:v>355390</c:v>
                </c:pt>
                <c:pt idx="336">
                  <c:v>391148</c:v>
                </c:pt>
                <c:pt idx="337">
                  <c:v>230380</c:v>
                </c:pt>
                <c:pt idx="338">
                  <c:v>397307</c:v>
                </c:pt>
                <c:pt idx="339">
                  <c:v>465354</c:v>
                </c:pt>
                <c:pt idx="340">
                  <c:v>245192</c:v>
                </c:pt>
                <c:pt idx="341">
                  <c:v>433385</c:v>
                </c:pt>
                <c:pt idx="342">
                  <c:v>518922</c:v>
                </c:pt>
                <c:pt idx="343">
                  <c:v>385411</c:v>
                </c:pt>
                <c:pt idx="344">
                  <c:v>204214</c:v>
                </c:pt>
                <c:pt idx="345">
                  <c:v>310842</c:v>
                </c:pt>
                <c:pt idx="346">
                  <c:v>430238</c:v>
                </c:pt>
                <c:pt idx="347">
                  <c:v>412556</c:v>
                </c:pt>
                <c:pt idx="348">
                  <c:v>863117</c:v>
                </c:pt>
                <c:pt idx="349">
                  <c:v>511173</c:v>
                </c:pt>
                <c:pt idx="350">
                  <c:v>89178</c:v>
                </c:pt>
                <c:pt idx="351">
                  <c:v>217511</c:v>
                </c:pt>
                <c:pt idx="352">
                  <c:v>208090</c:v>
                </c:pt>
                <c:pt idx="353">
                  <c:v>218309</c:v>
                </c:pt>
                <c:pt idx="354">
                  <c:v>274898</c:v>
                </c:pt>
                <c:pt idx="355">
                  <c:v>522530</c:v>
                </c:pt>
                <c:pt idx="356">
                  <c:v>146189</c:v>
                </c:pt>
                <c:pt idx="357">
                  <c:v>624188</c:v>
                </c:pt>
                <c:pt idx="358">
                  <c:v>95081</c:v>
                </c:pt>
                <c:pt idx="359">
                  <c:v>169607</c:v>
                </c:pt>
                <c:pt idx="360">
                  <c:v>216309</c:v>
                </c:pt>
                <c:pt idx="361">
                  <c:v>159767</c:v>
                </c:pt>
                <c:pt idx="362">
                  <c:v>165365</c:v>
                </c:pt>
                <c:pt idx="363">
                  <c:v>508338</c:v>
                </c:pt>
                <c:pt idx="364">
                  <c:v>395384</c:v>
                </c:pt>
                <c:pt idx="365">
                  <c:v>863028</c:v>
                </c:pt>
                <c:pt idx="366">
                  <c:v>448026</c:v>
                </c:pt>
                <c:pt idx="367">
                  <c:v>153780</c:v>
                </c:pt>
                <c:pt idx="368">
                  <c:v>302413</c:v>
                </c:pt>
                <c:pt idx="369">
                  <c:v>885177</c:v>
                </c:pt>
                <c:pt idx="370">
                  <c:v>809080</c:v>
                </c:pt>
                <c:pt idx="371">
                  <c:v>680634</c:v>
                </c:pt>
                <c:pt idx="372">
                  <c:v>543141</c:v>
                </c:pt>
                <c:pt idx="373">
                  <c:v>252935</c:v>
                </c:pt>
                <c:pt idx="374">
                  <c:v>212589</c:v>
                </c:pt>
                <c:pt idx="375">
                  <c:v>347935</c:v>
                </c:pt>
                <c:pt idx="376">
                  <c:v>332691</c:v>
                </c:pt>
                <c:pt idx="377">
                  <c:v>631504</c:v>
                </c:pt>
                <c:pt idx="378">
                  <c:v>280513</c:v>
                </c:pt>
                <c:pt idx="379">
                  <c:v>325587</c:v>
                </c:pt>
                <c:pt idx="380">
                  <c:v>154669</c:v>
                </c:pt>
                <c:pt idx="381">
                  <c:v>371129</c:v>
                </c:pt>
                <c:pt idx="382">
                  <c:v>292156</c:v>
                </c:pt>
                <c:pt idx="383">
                  <c:v>433169</c:v>
                </c:pt>
                <c:pt idx="384">
                  <c:v>513244</c:v>
                </c:pt>
                <c:pt idx="385">
                  <c:v>490389</c:v>
                </c:pt>
                <c:pt idx="386">
                  <c:v>478552</c:v>
                </c:pt>
                <c:pt idx="387">
                  <c:v>120148</c:v>
                </c:pt>
                <c:pt idx="388">
                  <c:v>192015</c:v>
                </c:pt>
                <c:pt idx="389">
                  <c:v>228090</c:v>
                </c:pt>
                <c:pt idx="390">
                  <c:v>271018</c:v>
                </c:pt>
                <c:pt idx="391">
                  <c:v>678823</c:v>
                </c:pt>
                <c:pt idx="392">
                  <c:v>155296</c:v>
                </c:pt>
                <c:pt idx="393">
                  <c:v>402285</c:v>
                </c:pt>
                <c:pt idx="394">
                  <c:v>76622</c:v>
                </c:pt>
                <c:pt idx="395">
                  <c:v>430802</c:v>
                </c:pt>
                <c:pt idx="396">
                  <c:v>372532</c:v>
                </c:pt>
                <c:pt idx="397">
                  <c:v>112224</c:v>
                </c:pt>
                <c:pt idx="398">
                  <c:v>265680</c:v>
                </c:pt>
                <c:pt idx="399">
                  <c:v>436209</c:v>
                </c:pt>
                <c:pt idx="400">
                  <c:v>84246</c:v>
                </c:pt>
                <c:pt idx="401">
                  <c:v>172659</c:v>
                </c:pt>
                <c:pt idx="402">
                  <c:v>323995</c:v>
                </c:pt>
                <c:pt idx="403">
                  <c:v>211125</c:v>
                </c:pt>
                <c:pt idx="404">
                  <c:v>488876</c:v>
                </c:pt>
                <c:pt idx="405">
                  <c:v>419694</c:v>
                </c:pt>
                <c:pt idx="406">
                  <c:v>418205</c:v>
                </c:pt>
                <c:pt idx="407">
                  <c:v>383156</c:v>
                </c:pt>
                <c:pt idx="408">
                  <c:v>317793</c:v>
                </c:pt>
                <c:pt idx="409">
                  <c:v>1127081</c:v>
                </c:pt>
                <c:pt idx="410">
                  <c:v>126710</c:v>
                </c:pt>
                <c:pt idx="411">
                  <c:v>471831</c:v>
                </c:pt>
                <c:pt idx="412">
                  <c:v>196262</c:v>
                </c:pt>
                <c:pt idx="413">
                  <c:v>173836</c:v>
                </c:pt>
                <c:pt idx="414">
                  <c:v>247351</c:v>
                </c:pt>
                <c:pt idx="415">
                  <c:v>129979</c:v>
                </c:pt>
                <c:pt idx="416">
                  <c:v>279926</c:v>
                </c:pt>
                <c:pt idx="417">
                  <c:v>225090</c:v>
                </c:pt>
                <c:pt idx="418">
                  <c:v>427110</c:v>
                </c:pt>
                <c:pt idx="419">
                  <c:v>200150</c:v>
                </c:pt>
                <c:pt idx="420">
                  <c:v>382972</c:v>
                </c:pt>
                <c:pt idx="421">
                  <c:v>299681</c:v>
                </c:pt>
                <c:pt idx="422">
                  <c:v>317932</c:v>
                </c:pt>
                <c:pt idx="423">
                  <c:v>379290</c:v>
                </c:pt>
                <c:pt idx="424">
                  <c:v>384852</c:v>
                </c:pt>
                <c:pt idx="425">
                  <c:v>462023</c:v>
                </c:pt>
                <c:pt idx="426">
                  <c:v>126810</c:v>
                </c:pt>
                <c:pt idx="427">
                  <c:v>419135</c:v>
                </c:pt>
                <c:pt idx="428">
                  <c:v>549637</c:v>
                </c:pt>
                <c:pt idx="429">
                  <c:v>235548</c:v>
                </c:pt>
                <c:pt idx="430">
                  <c:v>200017</c:v>
                </c:pt>
                <c:pt idx="431">
                  <c:v>396919</c:v>
                </c:pt>
                <c:pt idx="432">
                  <c:v>199364</c:v>
                </c:pt>
                <c:pt idx="433">
                  <c:v>514934</c:v>
                </c:pt>
                <c:pt idx="434">
                  <c:v>566946</c:v>
                </c:pt>
                <c:pt idx="435">
                  <c:v>511715</c:v>
                </c:pt>
                <c:pt idx="436">
                  <c:v>231453</c:v>
                </c:pt>
                <c:pt idx="437">
                  <c:v>497030</c:v>
                </c:pt>
                <c:pt idx="438">
                  <c:v>365593</c:v>
                </c:pt>
                <c:pt idx="439">
                  <c:v>439691</c:v>
                </c:pt>
                <c:pt idx="440">
                  <c:v>402788</c:v>
                </c:pt>
                <c:pt idx="441">
                  <c:v>231047</c:v>
                </c:pt>
                <c:pt idx="442">
                  <c:v>540540</c:v>
                </c:pt>
                <c:pt idx="443">
                  <c:v>414089</c:v>
                </c:pt>
                <c:pt idx="444">
                  <c:v>183562</c:v>
                </c:pt>
                <c:pt idx="445">
                  <c:v>468589</c:v>
                </c:pt>
                <c:pt idx="446">
                  <c:v>287572</c:v>
                </c:pt>
                <c:pt idx="447">
                  <c:v>179405</c:v>
                </c:pt>
                <c:pt idx="448">
                  <c:v>432770</c:v>
                </c:pt>
                <c:pt idx="449">
                  <c:v>247218</c:v>
                </c:pt>
                <c:pt idx="450">
                  <c:v>259526</c:v>
                </c:pt>
                <c:pt idx="451">
                  <c:v>190965</c:v>
                </c:pt>
                <c:pt idx="452">
                  <c:v>298350</c:v>
                </c:pt>
                <c:pt idx="453">
                  <c:v>326183</c:v>
                </c:pt>
                <c:pt idx="454">
                  <c:v>281431</c:v>
                </c:pt>
                <c:pt idx="455">
                  <c:v>239867</c:v>
                </c:pt>
                <c:pt idx="456">
                  <c:v>483178</c:v>
                </c:pt>
                <c:pt idx="457">
                  <c:v>289058</c:v>
                </c:pt>
                <c:pt idx="458">
                  <c:v>283660</c:v>
                </c:pt>
                <c:pt idx="459">
                  <c:v>885669</c:v>
                </c:pt>
                <c:pt idx="460">
                  <c:v>406897</c:v>
                </c:pt>
                <c:pt idx="461">
                  <c:v>524094</c:v>
                </c:pt>
                <c:pt idx="462">
                  <c:v>192936</c:v>
                </c:pt>
                <c:pt idx="463">
                  <c:v>402084</c:v>
                </c:pt>
                <c:pt idx="464">
                  <c:v>147532</c:v>
                </c:pt>
                <c:pt idx="465">
                  <c:v>543928</c:v>
                </c:pt>
                <c:pt idx="466">
                  <c:v>413571</c:v>
                </c:pt>
                <c:pt idx="467">
                  <c:v>329512</c:v>
                </c:pt>
                <c:pt idx="468">
                  <c:v>296200</c:v>
                </c:pt>
                <c:pt idx="469">
                  <c:v>531756</c:v>
                </c:pt>
                <c:pt idx="470">
                  <c:v>357086</c:v>
                </c:pt>
                <c:pt idx="471">
                  <c:v>178414</c:v>
                </c:pt>
                <c:pt idx="472">
                  <c:v>428394</c:v>
                </c:pt>
                <c:pt idx="473">
                  <c:v>887744</c:v>
                </c:pt>
                <c:pt idx="474">
                  <c:v>383174</c:v>
                </c:pt>
                <c:pt idx="475">
                  <c:v>551146</c:v>
                </c:pt>
                <c:pt idx="476">
                  <c:v>291309</c:v>
                </c:pt>
                <c:pt idx="477">
                  <c:v>300956</c:v>
                </c:pt>
                <c:pt idx="478">
                  <c:v>322891</c:v>
                </c:pt>
                <c:pt idx="479">
                  <c:v>424240</c:v>
                </c:pt>
                <c:pt idx="480">
                  <c:v>205553</c:v>
                </c:pt>
                <c:pt idx="481">
                  <c:v>415706</c:v>
                </c:pt>
                <c:pt idx="482">
                  <c:v>398631</c:v>
                </c:pt>
                <c:pt idx="483">
                  <c:v>787617</c:v>
                </c:pt>
                <c:pt idx="484">
                  <c:v>264095</c:v>
                </c:pt>
                <c:pt idx="485">
                  <c:v>211077</c:v>
                </c:pt>
                <c:pt idx="486">
                  <c:v>362776</c:v>
                </c:pt>
                <c:pt idx="487">
                  <c:v>282528</c:v>
                </c:pt>
                <c:pt idx="488">
                  <c:v>313021</c:v>
                </c:pt>
                <c:pt idx="489">
                  <c:v>251944</c:v>
                </c:pt>
                <c:pt idx="490">
                  <c:v>230052</c:v>
                </c:pt>
                <c:pt idx="491">
                  <c:v>348309</c:v>
                </c:pt>
                <c:pt idx="492">
                  <c:v>393368</c:v>
                </c:pt>
                <c:pt idx="493">
                  <c:v>299149</c:v>
                </c:pt>
                <c:pt idx="494">
                  <c:v>255878</c:v>
                </c:pt>
                <c:pt idx="495">
                  <c:v>117544</c:v>
                </c:pt>
                <c:pt idx="496">
                  <c:v>352997</c:v>
                </c:pt>
                <c:pt idx="497">
                  <c:v>333039</c:v>
                </c:pt>
                <c:pt idx="498">
                  <c:v>601131</c:v>
                </c:pt>
                <c:pt idx="499">
                  <c:v>404438</c:v>
                </c:pt>
                <c:pt idx="500">
                  <c:v>225935</c:v>
                </c:pt>
                <c:pt idx="501">
                  <c:v>357877</c:v>
                </c:pt>
                <c:pt idx="502">
                  <c:v>300472</c:v>
                </c:pt>
                <c:pt idx="503">
                  <c:v>170477</c:v>
                </c:pt>
                <c:pt idx="504">
                  <c:v>262485</c:v>
                </c:pt>
                <c:pt idx="505">
                  <c:v>271687</c:v>
                </c:pt>
                <c:pt idx="506">
                  <c:v>513164</c:v>
                </c:pt>
                <c:pt idx="507">
                  <c:v>237883</c:v>
                </c:pt>
                <c:pt idx="508">
                  <c:v>226767</c:v>
                </c:pt>
                <c:pt idx="509">
                  <c:v>617130</c:v>
                </c:pt>
                <c:pt idx="510">
                  <c:v>189382</c:v>
                </c:pt>
                <c:pt idx="511">
                  <c:v>277600</c:v>
                </c:pt>
                <c:pt idx="512">
                  <c:v>202743</c:v>
                </c:pt>
                <c:pt idx="513">
                  <c:v>143552</c:v>
                </c:pt>
                <c:pt idx="514">
                  <c:v>364220</c:v>
                </c:pt>
                <c:pt idx="515">
                  <c:v>208793</c:v>
                </c:pt>
                <c:pt idx="516">
                  <c:v>392061</c:v>
                </c:pt>
                <c:pt idx="517">
                  <c:v>337749</c:v>
                </c:pt>
                <c:pt idx="518">
                  <c:v>240783</c:v>
                </c:pt>
                <c:pt idx="519">
                  <c:v>299461</c:v>
                </c:pt>
                <c:pt idx="520">
                  <c:v>198993</c:v>
                </c:pt>
                <c:pt idx="521">
                  <c:v>273045</c:v>
                </c:pt>
                <c:pt idx="522">
                  <c:v>544740</c:v>
                </c:pt>
                <c:pt idx="523">
                  <c:v>845390</c:v>
                </c:pt>
                <c:pt idx="524">
                  <c:v>300962</c:v>
                </c:pt>
                <c:pt idx="525">
                  <c:v>195199</c:v>
                </c:pt>
                <c:pt idx="526">
                  <c:v>193049</c:v>
                </c:pt>
                <c:pt idx="527">
                  <c:v>447378</c:v>
                </c:pt>
                <c:pt idx="528">
                  <c:v>223010</c:v>
                </c:pt>
                <c:pt idx="529">
                  <c:v>165136</c:v>
                </c:pt>
                <c:pt idx="530">
                  <c:v>458935</c:v>
                </c:pt>
                <c:pt idx="531">
                  <c:v>153646</c:v>
                </c:pt>
                <c:pt idx="532">
                  <c:v>91112</c:v>
                </c:pt>
                <c:pt idx="533">
                  <c:v>262972</c:v>
                </c:pt>
                <c:pt idx="534">
                  <c:v>441131</c:v>
                </c:pt>
                <c:pt idx="535">
                  <c:v>414802</c:v>
                </c:pt>
                <c:pt idx="536">
                  <c:v>424830</c:v>
                </c:pt>
                <c:pt idx="537">
                  <c:v>345003</c:v>
                </c:pt>
                <c:pt idx="538">
                  <c:v>357470</c:v>
                </c:pt>
                <c:pt idx="539">
                  <c:v>268934</c:v>
                </c:pt>
                <c:pt idx="540">
                  <c:v>405112</c:v>
                </c:pt>
                <c:pt idx="541">
                  <c:v>199433</c:v>
                </c:pt>
                <c:pt idx="542">
                  <c:v>173011</c:v>
                </c:pt>
                <c:pt idx="543">
                  <c:v>205370</c:v>
                </c:pt>
                <c:pt idx="544">
                  <c:v>338780</c:v>
                </c:pt>
                <c:pt idx="545">
                  <c:v>465612</c:v>
                </c:pt>
                <c:pt idx="546">
                  <c:v>463466</c:v>
                </c:pt>
                <c:pt idx="547">
                  <c:v>256213</c:v>
                </c:pt>
                <c:pt idx="548">
                  <c:v>639801</c:v>
                </c:pt>
                <c:pt idx="549">
                  <c:v>390235</c:v>
                </c:pt>
                <c:pt idx="550">
                  <c:v>185303</c:v>
                </c:pt>
                <c:pt idx="551">
                  <c:v>640933</c:v>
                </c:pt>
                <c:pt idx="552">
                  <c:v>276147</c:v>
                </c:pt>
                <c:pt idx="553">
                  <c:v>358717</c:v>
                </c:pt>
                <c:pt idx="554">
                  <c:v>280057</c:v>
                </c:pt>
                <c:pt idx="555">
                  <c:v>163621</c:v>
                </c:pt>
                <c:pt idx="556">
                  <c:v>422263</c:v>
                </c:pt>
                <c:pt idx="557">
                  <c:v>229799</c:v>
                </c:pt>
                <c:pt idx="558">
                  <c:v>875049</c:v>
                </c:pt>
                <c:pt idx="559">
                  <c:v>295814</c:v>
                </c:pt>
                <c:pt idx="560">
                  <c:v>208876</c:v>
                </c:pt>
                <c:pt idx="561">
                  <c:v>198915</c:v>
                </c:pt>
                <c:pt idx="562">
                  <c:v>207477</c:v>
                </c:pt>
                <c:pt idx="563">
                  <c:v>200445</c:v>
                </c:pt>
                <c:pt idx="564">
                  <c:v>239231</c:v>
                </c:pt>
                <c:pt idx="565">
                  <c:v>183707</c:v>
                </c:pt>
                <c:pt idx="566">
                  <c:v>312921</c:v>
                </c:pt>
                <c:pt idx="567">
                  <c:v>238442</c:v>
                </c:pt>
                <c:pt idx="568">
                  <c:v>194191</c:v>
                </c:pt>
                <c:pt idx="569">
                  <c:v>337226</c:v>
                </c:pt>
                <c:pt idx="570">
                  <c:v>266017</c:v>
                </c:pt>
                <c:pt idx="571">
                  <c:v>204596</c:v>
                </c:pt>
                <c:pt idx="572">
                  <c:v>313343</c:v>
                </c:pt>
                <c:pt idx="573">
                  <c:v>359181</c:v>
                </c:pt>
                <c:pt idx="574">
                  <c:v>294801</c:v>
                </c:pt>
                <c:pt idx="575">
                  <c:v>726321</c:v>
                </c:pt>
                <c:pt idx="576">
                  <c:v>263970</c:v>
                </c:pt>
                <c:pt idx="577">
                  <c:v>718001</c:v>
                </c:pt>
                <c:pt idx="578">
                  <c:v>364686</c:v>
                </c:pt>
                <c:pt idx="579">
                  <c:v>310366</c:v>
                </c:pt>
                <c:pt idx="580">
                  <c:v>173058</c:v>
                </c:pt>
                <c:pt idx="581">
                  <c:v>273802</c:v>
                </c:pt>
                <c:pt idx="582">
                  <c:v>204992</c:v>
                </c:pt>
                <c:pt idx="583">
                  <c:v>180410</c:v>
                </c:pt>
                <c:pt idx="584">
                  <c:v>282216</c:v>
                </c:pt>
                <c:pt idx="585">
                  <c:v>200325</c:v>
                </c:pt>
                <c:pt idx="586">
                  <c:v>329429</c:v>
                </c:pt>
                <c:pt idx="587">
                  <c:v>383914</c:v>
                </c:pt>
                <c:pt idx="588">
                  <c:v>359898</c:v>
                </c:pt>
                <c:pt idx="589">
                  <c:v>281519</c:v>
                </c:pt>
                <c:pt idx="590">
                  <c:v>491603</c:v>
                </c:pt>
                <c:pt idx="591">
                  <c:v>347782</c:v>
                </c:pt>
                <c:pt idx="592">
                  <c:v>243433</c:v>
                </c:pt>
                <c:pt idx="593">
                  <c:v>623089</c:v>
                </c:pt>
                <c:pt idx="594">
                  <c:v>195467</c:v>
                </c:pt>
                <c:pt idx="595">
                  <c:v>464746</c:v>
                </c:pt>
                <c:pt idx="596">
                  <c:v>225942</c:v>
                </c:pt>
                <c:pt idx="597">
                  <c:v>425706</c:v>
                </c:pt>
                <c:pt idx="598">
                  <c:v>356453</c:v>
                </c:pt>
                <c:pt idx="599">
                  <c:v>170300</c:v>
                </c:pt>
                <c:pt idx="600">
                  <c:v>534592</c:v>
                </c:pt>
                <c:pt idx="601">
                  <c:v>113769</c:v>
                </c:pt>
                <c:pt idx="602">
                  <c:v>444513</c:v>
                </c:pt>
                <c:pt idx="603">
                  <c:v>231121</c:v>
                </c:pt>
                <c:pt idx="604">
                  <c:v>215890</c:v>
                </c:pt>
                <c:pt idx="605">
                  <c:v>481046</c:v>
                </c:pt>
                <c:pt idx="606">
                  <c:v>287339</c:v>
                </c:pt>
                <c:pt idx="607">
                  <c:v>293555</c:v>
                </c:pt>
                <c:pt idx="608">
                  <c:v>719034</c:v>
                </c:pt>
                <c:pt idx="609">
                  <c:v>225360</c:v>
                </c:pt>
                <c:pt idx="610">
                  <c:v>395848</c:v>
                </c:pt>
                <c:pt idx="611">
                  <c:v>444911</c:v>
                </c:pt>
                <c:pt idx="612">
                  <c:v>178570</c:v>
                </c:pt>
                <c:pt idx="613">
                  <c:v>155413</c:v>
                </c:pt>
                <c:pt idx="614">
                  <c:v>184316</c:v>
                </c:pt>
                <c:pt idx="615">
                  <c:v>97977</c:v>
                </c:pt>
                <c:pt idx="616">
                  <c:v>269352</c:v>
                </c:pt>
                <c:pt idx="617">
                  <c:v>284253</c:v>
                </c:pt>
                <c:pt idx="618">
                  <c:v>366169</c:v>
                </c:pt>
                <c:pt idx="619">
                  <c:v>322216</c:v>
                </c:pt>
                <c:pt idx="620">
                  <c:v>280466</c:v>
                </c:pt>
                <c:pt idx="621">
                  <c:v>239868</c:v>
                </c:pt>
                <c:pt idx="622">
                  <c:v>303082</c:v>
                </c:pt>
                <c:pt idx="623">
                  <c:v>928571</c:v>
                </c:pt>
                <c:pt idx="624">
                  <c:v>354489</c:v>
                </c:pt>
                <c:pt idx="625">
                  <c:v>261073</c:v>
                </c:pt>
                <c:pt idx="626">
                  <c:v>191071</c:v>
                </c:pt>
                <c:pt idx="627">
                  <c:v>238324</c:v>
                </c:pt>
                <c:pt idx="628">
                  <c:v>202293</c:v>
                </c:pt>
                <c:pt idx="629">
                  <c:v>176260</c:v>
                </c:pt>
                <c:pt idx="630">
                  <c:v>326925</c:v>
                </c:pt>
                <c:pt idx="631">
                  <c:v>498529</c:v>
                </c:pt>
                <c:pt idx="632">
                  <c:v>719105</c:v>
                </c:pt>
                <c:pt idx="633">
                  <c:v>383424</c:v>
                </c:pt>
                <c:pt idx="634">
                  <c:v>397285</c:v>
                </c:pt>
                <c:pt idx="635">
                  <c:v>114546</c:v>
                </c:pt>
                <c:pt idx="636">
                  <c:v>208596</c:v>
                </c:pt>
                <c:pt idx="637">
                  <c:v>262958</c:v>
                </c:pt>
                <c:pt idx="638">
                  <c:v>749941</c:v>
                </c:pt>
                <c:pt idx="639">
                  <c:v>163488</c:v>
                </c:pt>
                <c:pt idx="640">
                  <c:v>269746</c:v>
                </c:pt>
                <c:pt idx="641">
                  <c:v>468104</c:v>
                </c:pt>
                <c:pt idx="642">
                  <c:v>383380</c:v>
                </c:pt>
                <c:pt idx="643">
                  <c:v>584214</c:v>
                </c:pt>
                <c:pt idx="644">
                  <c:v>159163</c:v>
                </c:pt>
                <c:pt idx="645">
                  <c:v>225136</c:v>
                </c:pt>
                <c:pt idx="646">
                  <c:v>272685</c:v>
                </c:pt>
                <c:pt idx="647">
                  <c:v>174790</c:v>
                </c:pt>
                <c:pt idx="648">
                  <c:v>155536</c:v>
                </c:pt>
                <c:pt idx="649">
                  <c:v>245962</c:v>
                </c:pt>
                <c:pt idx="650">
                  <c:v>352551</c:v>
                </c:pt>
                <c:pt idx="651">
                  <c:v>244371</c:v>
                </c:pt>
                <c:pt idx="652">
                  <c:v>150331</c:v>
                </c:pt>
                <c:pt idx="653">
                  <c:v>257407</c:v>
                </c:pt>
                <c:pt idx="654">
                  <c:v>516871</c:v>
                </c:pt>
                <c:pt idx="655">
                  <c:v>406379</c:v>
                </c:pt>
                <c:pt idx="656">
                  <c:v>380325</c:v>
                </c:pt>
                <c:pt idx="657">
                  <c:v>161368</c:v>
                </c:pt>
                <c:pt idx="658">
                  <c:v>434289</c:v>
                </c:pt>
                <c:pt idx="659">
                  <c:v>374183</c:v>
                </c:pt>
                <c:pt idx="660">
                  <c:v>196970</c:v>
                </c:pt>
                <c:pt idx="661">
                  <c:v>522199</c:v>
                </c:pt>
                <c:pt idx="662">
                  <c:v>332133</c:v>
                </c:pt>
                <c:pt idx="663">
                  <c:v>440577</c:v>
                </c:pt>
                <c:pt idx="664">
                  <c:v>221460</c:v>
                </c:pt>
                <c:pt idx="665">
                  <c:v>779522</c:v>
                </c:pt>
                <c:pt idx="666">
                  <c:v>208984</c:v>
                </c:pt>
                <c:pt idx="667">
                  <c:v>144618</c:v>
                </c:pt>
                <c:pt idx="668">
                  <c:v>224998</c:v>
                </c:pt>
                <c:pt idx="669">
                  <c:v>698418</c:v>
                </c:pt>
                <c:pt idx="670">
                  <c:v>176470</c:v>
                </c:pt>
                <c:pt idx="671">
                  <c:v>735664</c:v>
                </c:pt>
                <c:pt idx="672">
                  <c:v>209519</c:v>
                </c:pt>
                <c:pt idx="673">
                  <c:v>577786</c:v>
                </c:pt>
                <c:pt idx="674">
                  <c:v>252548</c:v>
                </c:pt>
                <c:pt idx="675">
                  <c:v>308244</c:v>
                </c:pt>
                <c:pt idx="676">
                  <c:v>145705</c:v>
                </c:pt>
                <c:pt idx="677">
                  <c:v>434944</c:v>
                </c:pt>
                <c:pt idx="678">
                  <c:v>221006</c:v>
                </c:pt>
                <c:pt idx="679">
                  <c:v>569385</c:v>
                </c:pt>
                <c:pt idx="680">
                  <c:v>427322</c:v>
                </c:pt>
                <c:pt idx="681">
                  <c:v>239979</c:v>
                </c:pt>
                <c:pt idx="682">
                  <c:v>272090</c:v>
                </c:pt>
                <c:pt idx="683">
                  <c:v>271115</c:v>
                </c:pt>
                <c:pt idx="684">
                  <c:v>343493</c:v>
                </c:pt>
                <c:pt idx="685">
                  <c:v>82948</c:v>
                </c:pt>
                <c:pt idx="686">
                  <c:v>131708</c:v>
                </c:pt>
                <c:pt idx="687">
                  <c:v>214864</c:v>
                </c:pt>
                <c:pt idx="688">
                  <c:v>150488</c:v>
                </c:pt>
                <c:pt idx="689">
                  <c:v>292723</c:v>
                </c:pt>
                <c:pt idx="690">
                  <c:v>245379</c:v>
                </c:pt>
                <c:pt idx="691">
                  <c:v>566053</c:v>
                </c:pt>
                <c:pt idx="692">
                  <c:v>425574</c:v>
                </c:pt>
                <c:pt idx="693">
                  <c:v>327018</c:v>
                </c:pt>
                <c:pt idx="694">
                  <c:v>453665</c:v>
                </c:pt>
                <c:pt idx="695">
                  <c:v>191385</c:v>
                </c:pt>
                <c:pt idx="696">
                  <c:v>337327</c:v>
                </c:pt>
                <c:pt idx="697">
                  <c:v>363763</c:v>
                </c:pt>
                <c:pt idx="698">
                  <c:v>121228</c:v>
                </c:pt>
                <c:pt idx="699">
                  <c:v>400035</c:v>
                </c:pt>
                <c:pt idx="700">
                  <c:v>265054</c:v>
                </c:pt>
                <c:pt idx="701">
                  <c:v>96555</c:v>
                </c:pt>
                <c:pt idx="702">
                  <c:v>331745</c:v>
                </c:pt>
                <c:pt idx="703">
                  <c:v>508336</c:v>
                </c:pt>
                <c:pt idx="704">
                  <c:v>182008</c:v>
                </c:pt>
                <c:pt idx="705">
                  <c:v>431545</c:v>
                </c:pt>
                <c:pt idx="706">
                  <c:v>332125</c:v>
                </c:pt>
                <c:pt idx="707">
                  <c:v>351819</c:v>
                </c:pt>
                <c:pt idx="708">
                  <c:v>625068</c:v>
                </c:pt>
                <c:pt idx="709">
                  <c:v>541050</c:v>
                </c:pt>
                <c:pt idx="710">
                  <c:v>387627</c:v>
                </c:pt>
                <c:pt idx="711">
                  <c:v>1365074</c:v>
                </c:pt>
                <c:pt idx="712">
                  <c:v>394559</c:v>
                </c:pt>
                <c:pt idx="713">
                  <c:v>290480</c:v>
                </c:pt>
                <c:pt idx="714">
                  <c:v>441769</c:v>
                </c:pt>
                <c:pt idx="715">
                  <c:v>340140</c:v>
                </c:pt>
                <c:pt idx="716">
                  <c:v>155776</c:v>
                </c:pt>
                <c:pt idx="717">
                  <c:v>406048</c:v>
                </c:pt>
                <c:pt idx="718">
                  <c:v>662135</c:v>
                </c:pt>
                <c:pt idx="719">
                  <c:v>454982</c:v>
                </c:pt>
                <c:pt idx="720">
                  <c:v>219504</c:v>
                </c:pt>
                <c:pt idx="721">
                  <c:v>535347</c:v>
                </c:pt>
                <c:pt idx="722">
                  <c:v>400949</c:v>
                </c:pt>
                <c:pt idx="723">
                  <c:v>250382</c:v>
                </c:pt>
                <c:pt idx="724">
                  <c:v>168811</c:v>
                </c:pt>
                <c:pt idx="725">
                  <c:v>522157</c:v>
                </c:pt>
                <c:pt idx="726">
                  <c:v>272845</c:v>
                </c:pt>
                <c:pt idx="727">
                  <c:v>251422</c:v>
                </c:pt>
                <c:pt idx="728">
                  <c:v>128661</c:v>
                </c:pt>
                <c:pt idx="729">
                  <c:v>650032</c:v>
                </c:pt>
                <c:pt idx="730">
                  <c:v>494566</c:v>
                </c:pt>
                <c:pt idx="731">
                  <c:v>879951</c:v>
                </c:pt>
                <c:pt idx="732">
                  <c:v>190303</c:v>
                </c:pt>
                <c:pt idx="733">
                  <c:v>210491</c:v>
                </c:pt>
                <c:pt idx="734">
                  <c:v>251693</c:v>
                </c:pt>
                <c:pt idx="735">
                  <c:v>334368</c:v>
                </c:pt>
                <c:pt idx="736">
                  <c:v>227024</c:v>
                </c:pt>
                <c:pt idx="737">
                  <c:v>267826</c:v>
                </c:pt>
                <c:pt idx="738">
                  <c:v>213651</c:v>
                </c:pt>
                <c:pt idx="739">
                  <c:v>299518</c:v>
                </c:pt>
                <c:pt idx="740">
                  <c:v>336879</c:v>
                </c:pt>
                <c:pt idx="741">
                  <c:v>130077</c:v>
                </c:pt>
                <c:pt idx="742">
                  <c:v>746865</c:v>
                </c:pt>
                <c:pt idx="743">
                  <c:v>190604</c:v>
                </c:pt>
                <c:pt idx="744">
                  <c:v>145828</c:v>
                </c:pt>
                <c:pt idx="745">
                  <c:v>206470</c:v>
                </c:pt>
                <c:pt idx="746">
                  <c:v>151557</c:v>
                </c:pt>
                <c:pt idx="747">
                  <c:v>306109</c:v>
                </c:pt>
                <c:pt idx="748">
                  <c:v>214515</c:v>
                </c:pt>
                <c:pt idx="749">
                  <c:v>310647</c:v>
                </c:pt>
                <c:pt idx="750">
                  <c:v>174793</c:v>
                </c:pt>
                <c:pt idx="751">
                  <c:v>294725</c:v>
                </c:pt>
                <c:pt idx="752">
                  <c:v>166617</c:v>
                </c:pt>
                <c:pt idx="753">
                  <c:v>292853</c:v>
                </c:pt>
                <c:pt idx="754">
                  <c:v>577440</c:v>
                </c:pt>
                <c:pt idx="755">
                  <c:v>292652</c:v>
                </c:pt>
                <c:pt idx="756">
                  <c:v>605067</c:v>
                </c:pt>
                <c:pt idx="757">
                  <c:v>780845</c:v>
                </c:pt>
                <c:pt idx="758">
                  <c:v>374183</c:v>
                </c:pt>
                <c:pt idx="759">
                  <c:v>420822</c:v>
                </c:pt>
                <c:pt idx="760">
                  <c:v>134046</c:v>
                </c:pt>
                <c:pt idx="761">
                  <c:v>910166</c:v>
                </c:pt>
                <c:pt idx="762">
                  <c:v>269787</c:v>
                </c:pt>
                <c:pt idx="763">
                  <c:v>271716</c:v>
                </c:pt>
                <c:pt idx="764">
                  <c:v>563910</c:v>
                </c:pt>
                <c:pt idx="765">
                  <c:v>493355</c:v>
                </c:pt>
                <c:pt idx="766">
                  <c:v>730566</c:v>
                </c:pt>
                <c:pt idx="767">
                  <c:v>282076</c:v>
                </c:pt>
                <c:pt idx="768">
                  <c:v>147297</c:v>
                </c:pt>
                <c:pt idx="769">
                  <c:v>257928</c:v>
                </c:pt>
                <c:pt idx="770">
                  <c:v>627566</c:v>
                </c:pt>
                <c:pt idx="771">
                  <c:v>616763</c:v>
                </c:pt>
                <c:pt idx="772">
                  <c:v>436569</c:v>
                </c:pt>
                <c:pt idx="773">
                  <c:v>383835</c:v>
                </c:pt>
                <c:pt idx="774">
                  <c:v>1439728</c:v>
                </c:pt>
                <c:pt idx="775">
                  <c:v>285654</c:v>
                </c:pt>
                <c:pt idx="776">
                  <c:v>439226</c:v>
                </c:pt>
                <c:pt idx="777">
                  <c:v>256160</c:v>
                </c:pt>
                <c:pt idx="778">
                  <c:v>665866</c:v>
                </c:pt>
                <c:pt idx="779">
                  <c:v>282192</c:v>
                </c:pt>
                <c:pt idx="780">
                  <c:v>237906</c:v>
                </c:pt>
                <c:pt idx="781">
                  <c:v>214402</c:v>
                </c:pt>
                <c:pt idx="782">
                  <c:v>1079276</c:v>
                </c:pt>
                <c:pt idx="783">
                  <c:v>476683</c:v>
                </c:pt>
                <c:pt idx="784">
                  <c:v>911119</c:v>
                </c:pt>
                <c:pt idx="785">
                  <c:v>324812</c:v>
                </c:pt>
                <c:pt idx="786">
                  <c:v>128886</c:v>
                </c:pt>
                <c:pt idx="787">
                  <c:v>454333</c:v>
                </c:pt>
                <c:pt idx="788">
                  <c:v>910694</c:v>
                </c:pt>
                <c:pt idx="789">
                  <c:v>220694</c:v>
                </c:pt>
                <c:pt idx="790">
                  <c:v>461641</c:v>
                </c:pt>
                <c:pt idx="791">
                  <c:v>230808</c:v>
                </c:pt>
                <c:pt idx="792">
                  <c:v>772368</c:v>
                </c:pt>
                <c:pt idx="793">
                  <c:v>246014</c:v>
                </c:pt>
                <c:pt idx="794">
                  <c:v>352229</c:v>
                </c:pt>
                <c:pt idx="795">
                  <c:v>97445</c:v>
                </c:pt>
                <c:pt idx="796">
                  <c:v>976718</c:v>
                </c:pt>
                <c:pt idx="797">
                  <c:v>348908</c:v>
                </c:pt>
                <c:pt idx="798">
                  <c:v>413811</c:v>
                </c:pt>
                <c:pt idx="799">
                  <c:v>653327</c:v>
                </c:pt>
                <c:pt idx="800">
                  <c:v>257980</c:v>
                </c:pt>
                <c:pt idx="801">
                  <c:v>263389</c:v>
                </c:pt>
                <c:pt idx="802">
                  <c:v>425079</c:v>
                </c:pt>
                <c:pt idx="803">
                  <c:v>209541</c:v>
                </c:pt>
                <c:pt idx="804">
                  <c:v>146681</c:v>
                </c:pt>
                <c:pt idx="805">
                  <c:v>141933</c:v>
                </c:pt>
                <c:pt idx="806">
                  <c:v>519911</c:v>
                </c:pt>
                <c:pt idx="807">
                  <c:v>430612</c:v>
                </c:pt>
                <c:pt idx="808">
                  <c:v>989639</c:v>
                </c:pt>
                <c:pt idx="809">
                  <c:v>287216</c:v>
                </c:pt>
                <c:pt idx="810">
                  <c:v>388385</c:v>
                </c:pt>
                <c:pt idx="811">
                  <c:v>152606</c:v>
                </c:pt>
                <c:pt idx="812">
                  <c:v>726424</c:v>
                </c:pt>
                <c:pt idx="813">
                  <c:v>284727</c:v>
                </c:pt>
                <c:pt idx="814">
                  <c:v>371192</c:v>
                </c:pt>
                <c:pt idx="815">
                  <c:v>844556</c:v>
                </c:pt>
                <c:pt idx="816">
                  <c:v>511517</c:v>
                </c:pt>
                <c:pt idx="817">
                  <c:v>459915</c:v>
                </c:pt>
                <c:pt idx="818">
                  <c:v>642144</c:v>
                </c:pt>
                <c:pt idx="819">
                  <c:v>438414</c:v>
                </c:pt>
                <c:pt idx="820">
                  <c:v>236723</c:v>
                </c:pt>
                <c:pt idx="821">
                  <c:v>335182</c:v>
                </c:pt>
                <c:pt idx="822">
                  <c:v>246222</c:v>
                </c:pt>
                <c:pt idx="823">
                  <c:v>397204</c:v>
                </c:pt>
                <c:pt idx="824">
                  <c:v>729872</c:v>
                </c:pt>
                <c:pt idx="825">
                  <c:v>563960</c:v>
                </c:pt>
                <c:pt idx="826">
                  <c:v>496010</c:v>
                </c:pt>
                <c:pt idx="827">
                  <c:v>228410</c:v>
                </c:pt>
                <c:pt idx="828">
                  <c:v>310211</c:v>
                </c:pt>
                <c:pt idx="829">
                  <c:v>230810</c:v>
                </c:pt>
                <c:pt idx="830">
                  <c:v>632520</c:v>
                </c:pt>
                <c:pt idx="831">
                  <c:v>1223693</c:v>
                </c:pt>
                <c:pt idx="832">
                  <c:v>508289</c:v>
                </c:pt>
                <c:pt idx="833">
                  <c:v>639704</c:v>
                </c:pt>
                <c:pt idx="834">
                  <c:v>534879</c:v>
                </c:pt>
                <c:pt idx="835">
                  <c:v>585703</c:v>
                </c:pt>
                <c:pt idx="836">
                  <c:v>312004</c:v>
                </c:pt>
                <c:pt idx="837">
                  <c:v>143747</c:v>
                </c:pt>
                <c:pt idx="838">
                  <c:v>751153</c:v>
                </c:pt>
                <c:pt idx="839">
                  <c:v>922450</c:v>
                </c:pt>
                <c:pt idx="840">
                  <c:v>586703</c:v>
                </c:pt>
                <c:pt idx="841">
                  <c:v>141959</c:v>
                </c:pt>
                <c:pt idx="842">
                  <c:v>264146</c:v>
                </c:pt>
                <c:pt idx="843">
                  <c:v>401393</c:v>
                </c:pt>
                <c:pt idx="844">
                  <c:v>445448</c:v>
                </c:pt>
                <c:pt idx="845">
                  <c:v>197687</c:v>
                </c:pt>
                <c:pt idx="846">
                  <c:v>290024</c:v>
                </c:pt>
                <c:pt idx="847">
                  <c:v>1577493</c:v>
                </c:pt>
                <c:pt idx="848">
                  <c:v>180220</c:v>
                </c:pt>
                <c:pt idx="849">
                  <c:v>424161</c:v>
                </c:pt>
                <c:pt idx="850">
                  <c:v>266846</c:v>
                </c:pt>
                <c:pt idx="851">
                  <c:v>210471</c:v>
                </c:pt>
                <c:pt idx="852">
                  <c:v>608287</c:v>
                </c:pt>
                <c:pt idx="853">
                  <c:v>808889</c:v>
                </c:pt>
                <c:pt idx="854">
                  <c:v>311874</c:v>
                </c:pt>
                <c:pt idx="855">
                  <c:v>858019</c:v>
                </c:pt>
                <c:pt idx="856">
                  <c:v>374545</c:v>
                </c:pt>
                <c:pt idx="857">
                  <c:v>179501</c:v>
                </c:pt>
                <c:pt idx="858">
                  <c:v>254811</c:v>
                </c:pt>
                <c:pt idx="859">
                  <c:v>1074034</c:v>
                </c:pt>
                <c:pt idx="860">
                  <c:v>153515</c:v>
                </c:pt>
                <c:pt idx="861">
                  <c:v>215380</c:v>
                </c:pt>
                <c:pt idx="862">
                  <c:v>971954</c:v>
                </c:pt>
                <c:pt idx="863">
                  <c:v>358657</c:v>
                </c:pt>
                <c:pt idx="864">
                  <c:v>1357438</c:v>
                </c:pt>
                <c:pt idx="865">
                  <c:v>120815</c:v>
                </c:pt>
                <c:pt idx="866">
                  <c:v>232770</c:v>
                </c:pt>
                <c:pt idx="867">
                  <c:v>365665</c:v>
                </c:pt>
                <c:pt idx="868">
                  <c:v>411610</c:v>
                </c:pt>
                <c:pt idx="869">
                  <c:v>557220</c:v>
                </c:pt>
                <c:pt idx="870">
                  <c:v>524257</c:v>
                </c:pt>
                <c:pt idx="871">
                  <c:v>719677</c:v>
                </c:pt>
                <c:pt idx="872">
                  <c:v>384000</c:v>
                </c:pt>
                <c:pt idx="873">
                  <c:v>587756</c:v>
                </c:pt>
                <c:pt idx="874">
                  <c:v>305202</c:v>
                </c:pt>
                <c:pt idx="875">
                  <c:v>974648</c:v>
                </c:pt>
                <c:pt idx="876">
                  <c:v>377571</c:v>
                </c:pt>
                <c:pt idx="877">
                  <c:v>479851</c:v>
                </c:pt>
                <c:pt idx="878">
                  <c:v>989558</c:v>
                </c:pt>
                <c:pt idx="879">
                  <c:v>767651</c:v>
                </c:pt>
                <c:pt idx="880">
                  <c:v>231068</c:v>
                </c:pt>
                <c:pt idx="881">
                  <c:v>740424</c:v>
                </c:pt>
                <c:pt idx="882">
                  <c:v>588542</c:v>
                </c:pt>
                <c:pt idx="883">
                  <c:v>185750</c:v>
                </c:pt>
                <c:pt idx="884">
                  <c:v>527108</c:v>
                </c:pt>
                <c:pt idx="885">
                  <c:v>352364</c:v>
                </c:pt>
                <c:pt idx="886">
                  <c:v>350005</c:v>
                </c:pt>
                <c:pt idx="887">
                  <c:v>452571</c:v>
                </c:pt>
                <c:pt idx="888">
                  <c:v>737687</c:v>
                </c:pt>
                <c:pt idx="889">
                  <c:v>340885</c:v>
                </c:pt>
                <c:pt idx="890">
                  <c:v>619457</c:v>
                </c:pt>
                <c:pt idx="891">
                  <c:v>630038</c:v>
                </c:pt>
                <c:pt idx="892">
                  <c:v>315059</c:v>
                </c:pt>
                <c:pt idx="893">
                  <c:v>158868</c:v>
                </c:pt>
                <c:pt idx="894">
                  <c:v>148595</c:v>
                </c:pt>
                <c:pt idx="895">
                  <c:v>820402</c:v>
                </c:pt>
                <c:pt idx="896">
                  <c:v>325067</c:v>
                </c:pt>
                <c:pt idx="897">
                  <c:v>393582</c:v>
                </c:pt>
                <c:pt idx="898">
                  <c:v>296546</c:v>
                </c:pt>
                <c:pt idx="899">
                  <c:v>327980</c:v>
                </c:pt>
                <c:pt idx="900">
                  <c:v>508843</c:v>
                </c:pt>
                <c:pt idx="901">
                  <c:v>299865</c:v>
                </c:pt>
                <c:pt idx="902">
                  <c:v>544937</c:v>
                </c:pt>
                <c:pt idx="903">
                  <c:v>476749</c:v>
                </c:pt>
                <c:pt idx="904">
                  <c:v>539059</c:v>
                </c:pt>
                <c:pt idx="905">
                  <c:v>748887</c:v>
                </c:pt>
                <c:pt idx="906">
                  <c:v>278036</c:v>
                </c:pt>
                <c:pt idx="907">
                  <c:v>447865</c:v>
                </c:pt>
                <c:pt idx="908">
                  <c:v>848075</c:v>
                </c:pt>
                <c:pt idx="909">
                  <c:v>138763</c:v>
                </c:pt>
                <c:pt idx="910">
                  <c:v>284230</c:v>
                </c:pt>
                <c:pt idx="911">
                  <c:v>324199</c:v>
                </c:pt>
                <c:pt idx="912">
                  <c:v>451402</c:v>
                </c:pt>
                <c:pt idx="913">
                  <c:v>274335</c:v>
                </c:pt>
                <c:pt idx="914">
                  <c:v>687546</c:v>
                </c:pt>
                <c:pt idx="915">
                  <c:v>324914</c:v>
                </c:pt>
                <c:pt idx="916">
                  <c:v>880705</c:v>
                </c:pt>
                <c:pt idx="917">
                  <c:v>578156</c:v>
                </c:pt>
                <c:pt idx="918">
                  <c:v>395024</c:v>
                </c:pt>
                <c:pt idx="919">
                  <c:v>487024</c:v>
                </c:pt>
                <c:pt idx="920">
                  <c:v>120512</c:v>
                </c:pt>
                <c:pt idx="921">
                  <c:v>112830</c:v>
                </c:pt>
                <c:pt idx="922">
                  <c:v>263481</c:v>
                </c:pt>
                <c:pt idx="923">
                  <c:v>321278</c:v>
                </c:pt>
                <c:pt idx="924">
                  <c:v>290378</c:v>
                </c:pt>
                <c:pt idx="925">
                  <c:v>513536</c:v>
                </c:pt>
                <c:pt idx="926">
                  <c:v>371602</c:v>
                </c:pt>
                <c:pt idx="927">
                  <c:v>763057</c:v>
                </c:pt>
                <c:pt idx="928">
                  <c:v>950369</c:v>
                </c:pt>
                <c:pt idx="929">
                  <c:v>878176</c:v>
                </c:pt>
                <c:pt idx="930">
                  <c:v>191078</c:v>
                </c:pt>
                <c:pt idx="931">
                  <c:v>122049</c:v>
                </c:pt>
                <c:pt idx="932">
                  <c:v>237102</c:v>
                </c:pt>
                <c:pt idx="933">
                  <c:v>356188</c:v>
                </c:pt>
                <c:pt idx="934">
                  <c:v>793988</c:v>
                </c:pt>
                <c:pt idx="935">
                  <c:v>218329</c:v>
                </c:pt>
                <c:pt idx="936">
                  <c:v>216691</c:v>
                </c:pt>
                <c:pt idx="937">
                  <c:v>271115</c:v>
                </c:pt>
                <c:pt idx="938">
                  <c:v>541898</c:v>
                </c:pt>
                <c:pt idx="939">
                  <c:v>1172271</c:v>
                </c:pt>
                <c:pt idx="940">
                  <c:v>670102</c:v>
                </c:pt>
                <c:pt idx="941">
                  <c:v>522555</c:v>
                </c:pt>
                <c:pt idx="942">
                  <c:v>394420</c:v>
                </c:pt>
                <c:pt idx="943">
                  <c:v>209845</c:v>
                </c:pt>
                <c:pt idx="944">
                  <c:v>342491</c:v>
                </c:pt>
                <c:pt idx="945">
                  <c:v>280107</c:v>
                </c:pt>
                <c:pt idx="946">
                  <c:v>340561</c:v>
                </c:pt>
                <c:pt idx="947">
                  <c:v>154068</c:v>
                </c:pt>
                <c:pt idx="948">
                  <c:v>944422</c:v>
                </c:pt>
                <c:pt idx="949">
                  <c:v>814607</c:v>
                </c:pt>
                <c:pt idx="950">
                  <c:v>1005963</c:v>
                </c:pt>
                <c:pt idx="951">
                  <c:v>328367</c:v>
                </c:pt>
                <c:pt idx="952">
                  <c:v>820413</c:v>
                </c:pt>
                <c:pt idx="953">
                  <c:v>358340</c:v>
                </c:pt>
                <c:pt idx="954">
                  <c:v>804353</c:v>
                </c:pt>
                <c:pt idx="955">
                  <c:v>407035</c:v>
                </c:pt>
                <c:pt idx="956">
                  <c:v>450591</c:v>
                </c:pt>
                <c:pt idx="957">
                  <c:v>916808</c:v>
                </c:pt>
                <c:pt idx="958">
                  <c:v>359042</c:v>
                </c:pt>
                <c:pt idx="959">
                  <c:v>383610</c:v>
                </c:pt>
                <c:pt idx="960">
                  <c:v>614391</c:v>
                </c:pt>
                <c:pt idx="961">
                  <c:v>444705</c:v>
                </c:pt>
                <c:pt idx="962">
                  <c:v>239760</c:v>
                </c:pt>
                <c:pt idx="963">
                  <c:v>94063</c:v>
                </c:pt>
                <c:pt idx="964">
                  <c:v>741369</c:v>
                </c:pt>
                <c:pt idx="965">
                  <c:v>620814</c:v>
                </c:pt>
                <c:pt idx="966">
                  <c:v>552761</c:v>
                </c:pt>
                <c:pt idx="967">
                  <c:v>213554</c:v>
                </c:pt>
                <c:pt idx="968">
                  <c:v>1116335</c:v>
                </c:pt>
                <c:pt idx="969">
                  <c:v>429576</c:v>
                </c:pt>
                <c:pt idx="970">
                  <c:v>464351</c:v>
                </c:pt>
                <c:pt idx="971">
                  <c:v>240190</c:v>
                </c:pt>
                <c:pt idx="972">
                  <c:v>396563</c:v>
                </c:pt>
                <c:pt idx="973">
                  <c:v>156946</c:v>
                </c:pt>
                <c:pt idx="974">
                  <c:v>394406</c:v>
                </c:pt>
                <c:pt idx="975">
                  <c:v>407307</c:v>
                </c:pt>
                <c:pt idx="976">
                  <c:v>868559</c:v>
                </c:pt>
                <c:pt idx="977">
                  <c:v>294397</c:v>
                </c:pt>
                <c:pt idx="978">
                  <c:v>523951</c:v>
                </c:pt>
                <c:pt idx="979">
                  <c:v>206844</c:v>
                </c:pt>
                <c:pt idx="980">
                  <c:v>186343</c:v>
                </c:pt>
                <c:pt idx="981">
                  <c:v>342076</c:v>
                </c:pt>
                <c:pt idx="982">
                  <c:v>359536</c:v>
                </c:pt>
                <c:pt idx="983">
                  <c:v>526376</c:v>
                </c:pt>
                <c:pt idx="984">
                  <c:v>652238</c:v>
                </c:pt>
                <c:pt idx="985">
                  <c:v>402224</c:v>
                </c:pt>
                <c:pt idx="986">
                  <c:v>240415</c:v>
                </c:pt>
                <c:pt idx="987">
                  <c:v>736279</c:v>
                </c:pt>
                <c:pt idx="988">
                  <c:v>295141</c:v>
                </c:pt>
                <c:pt idx="989">
                  <c:v>459491</c:v>
                </c:pt>
                <c:pt idx="990">
                  <c:v>583653</c:v>
                </c:pt>
                <c:pt idx="991">
                  <c:v>408011</c:v>
                </c:pt>
                <c:pt idx="992">
                  <c:v>346677</c:v>
                </c:pt>
                <c:pt idx="993">
                  <c:v>435534</c:v>
                </c:pt>
                <c:pt idx="994">
                  <c:v>597115</c:v>
                </c:pt>
                <c:pt idx="995">
                  <c:v>177755</c:v>
                </c:pt>
                <c:pt idx="996">
                  <c:v>644693</c:v>
                </c:pt>
                <c:pt idx="997">
                  <c:v>303739</c:v>
                </c:pt>
                <c:pt idx="998">
                  <c:v>251515</c:v>
                </c:pt>
                <c:pt idx="999">
                  <c:v>290484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26E-92B3-C9807206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97624"/>
        <c:axId val="1137205168"/>
      </c:barChart>
      <c:catAx>
        <c:axId val="113719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168"/>
        <c:crosses val="autoZero"/>
        <c:auto val="1"/>
        <c:lblAlgn val="ctr"/>
        <c:lblOffset val="100"/>
        <c:noMultiLvlLbl val="0"/>
      </c:catAx>
      <c:valAx>
        <c:axId val="11372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540 kBytes (15k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'15k-ipc'!$B$2:$B$992</c:f>
              <c:numCache>
                <c:formatCode>General</c:formatCode>
                <c:ptCount val="991"/>
                <c:pt idx="0">
                  <c:v>10212</c:v>
                </c:pt>
                <c:pt idx="1">
                  <c:v>8876</c:v>
                </c:pt>
                <c:pt idx="2">
                  <c:v>23772</c:v>
                </c:pt>
                <c:pt idx="3">
                  <c:v>14272</c:v>
                </c:pt>
                <c:pt idx="4">
                  <c:v>13743</c:v>
                </c:pt>
                <c:pt idx="5">
                  <c:v>15556</c:v>
                </c:pt>
                <c:pt idx="6">
                  <c:v>13340</c:v>
                </c:pt>
                <c:pt idx="7">
                  <c:v>10798</c:v>
                </c:pt>
                <c:pt idx="8">
                  <c:v>13225</c:v>
                </c:pt>
                <c:pt idx="9">
                  <c:v>13369</c:v>
                </c:pt>
                <c:pt idx="10">
                  <c:v>10620</c:v>
                </c:pt>
                <c:pt idx="11">
                  <c:v>11477</c:v>
                </c:pt>
                <c:pt idx="12">
                  <c:v>10343</c:v>
                </c:pt>
                <c:pt idx="13">
                  <c:v>8660</c:v>
                </c:pt>
                <c:pt idx="14">
                  <c:v>9346</c:v>
                </c:pt>
                <c:pt idx="15">
                  <c:v>8999</c:v>
                </c:pt>
                <c:pt idx="16">
                  <c:v>8940</c:v>
                </c:pt>
                <c:pt idx="17">
                  <c:v>12891</c:v>
                </c:pt>
                <c:pt idx="18">
                  <c:v>15899</c:v>
                </c:pt>
                <c:pt idx="19">
                  <c:v>10884</c:v>
                </c:pt>
                <c:pt idx="20">
                  <c:v>13408</c:v>
                </c:pt>
                <c:pt idx="21">
                  <c:v>16649</c:v>
                </c:pt>
                <c:pt idx="22">
                  <c:v>10921</c:v>
                </c:pt>
                <c:pt idx="23">
                  <c:v>9681</c:v>
                </c:pt>
                <c:pt idx="24">
                  <c:v>10117</c:v>
                </c:pt>
                <c:pt idx="25">
                  <c:v>8991</c:v>
                </c:pt>
                <c:pt idx="26">
                  <c:v>9192</c:v>
                </c:pt>
                <c:pt idx="27">
                  <c:v>10408</c:v>
                </c:pt>
                <c:pt idx="28">
                  <c:v>13170</c:v>
                </c:pt>
                <c:pt idx="29">
                  <c:v>14781</c:v>
                </c:pt>
                <c:pt idx="30">
                  <c:v>9223</c:v>
                </c:pt>
                <c:pt idx="31">
                  <c:v>14556</c:v>
                </c:pt>
                <c:pt idx="32">
                  <c:v>13417</c:v>
                </c:pt>
                <c:pt idx="33">
                  <c:v>8439</c:v>
                </c:pt>
                <c:pt idx="34">
                  <c:v>9206</c:v>
                </c:pt>
                <c:pt idx="35">
                  <c:v>12212</c:v>
                </c:pt>
                <c:pt idx="36">
                  <c:v>9491</c:v>
                </c:pt>
                <c:pt idx="37">
                  <c:v>10378</c:v>
                </c:pt>
                <c:pt idx="38">
                  <c:v>9720</c:v>
                </c:pt>
                <c:pt idx="39">
                  <c:v>13930</c:v>
                </c:pt>
                <c:pt idx="40">
                  <c:v>9000</c:v>
                </c:pt>
                <c:pt idx="41">
                  <c:v>12986</c:v>
                </c:pt>
                <c:pt idx="42">
                  <c:v>10139</c:v>
                </c:pt>
                <c:pt idx="43">
                  <c:v>13221</c:v>
                </c:pt>
                <c:pt idx="44">
                  <c:v>9255</c:v>
                </c:pt>
                <c:pt idx="45">
                  <c:v>8516</c:v>
                </c:pt>
                <c:pt idx="46">
                  <c:v>13901</c:v>
                </c:pt>
                <c:pt idx="47">
                  <c:v>12777</c:v>
                </c:pt>
                <c:pt idx="48">
                  <c:v>10537</c:v>
                </c:pt>
                <c:pt idx="49">
                  <c:v>12692</c:v>
                </c:pt>
                <c:pt idx="50">
                  <c:v>10574</c:v>
                </c:pt>
                <c:pt idx="51">
                  <c:v>9194</c:v>
                </c:pt>
                <c:pt idx="52">
                  <c:v>10786</c:v>
                </c:pt>
                <c:pt idx="53">
                  <c:v>12287</c:v>
                </c:pt>
                <c:pt idx="54">
                  <c:v>13131</c:v>
                </c:pt>
                <c:pt idx="55">
                  <c:v>12981</c:v>
                </c:pt>
                <c:pt idx="56">
                  <c:v>8869</c:v>
                </c:pt>
                <c:pt idx="57">
                  <c:v>10454</c:v>
                </c:pt>
                <c:pt idx="58">
                  <c:v>10430</c:v>
                </c:pt>
                <c:pt idx="59">
                  <c:v>9888</c:v>
                </c:pt>
                <c:pt idx="60">
                  <c:v>9717</c:v>
                </c:pt>
                <c:pt idx="61">
                  <c:v>10510</c:v>
                </c:pt>
                <c:pt idx="62">
                  <c:v>8694</c:v>
                </c:pt>
                <c:pt idx="63">
                  <c:v>12563</c:v>
                </c:pt>
                <c:pt idx="64">
                  <c:v>14495</c:v>
                </c:pt>
                <c:pt idx="65">
                  <c:v>9486</c:v>
                </c:pt>
                <c:pt idx="66">
                  <c:v>8990</c:v>
                </c:pt>
                <c:pt idx="67">
                  <c:v>9313</c:v>
                </c:pt>
                <c:pt idx="68">
                  <c:v>8953</c:v>
                </c:pt>
                <c:pt idx="69">
                  <c:v>8829</c:v>
                </c:pt>
                <c:pt idx="70">
                  <c:v>9039</c:v>
                </c:pt>
                <c:pt idx="71">
                  <c:v>13825</c:v>
                </c:pt>
                <c:pt idx="72">
                  <c:v>11683</c:v>
                </c:pt>
                <c:pt idx="73">
                  <c:v>9203</c:v>
                </c:pt>
                <c:pt idx="74">
                  <c:v>10635</c:v>
                </c:pt>
                <c:pt idx="75">
                  <c:v>8917</c:v>
                </c:pt>
                <c:pt idx="76">
                  <c:v>10022</c:v>
                </c:pt>
                <c:pt idx="77">
                  <c:v>9542</c:v>
                </c:pt>
                <c:pt idx="78">
                  <c:v>8997</c:v>
                </c:pt>
                <c:pt idx="79">
                  <c:v>13504</c:v>
                </c:pt>
                <c:pt idx="80">
                  <c:v>8882</c:v>
                </c:pt>
                <c:pt idx="81">
                  <c:v>9892</c:v>
                </c:pt>
                <c:pt idx="82">
                  <c:v>9782</c:v>
                </c:pt>
                <c:pt idx="83">
                  <c:v>8643</c:v>
                </c:pt>
                <c:pt idx="84">
                  <c:v>13276</c:v>
                </c:pt>
                <c:pt idx="85">
                  <c:v>12995</c:v>
                </c:pt>
                <c:pt idx="86">
                  <c:v>9123</c:v>
                </c:pt>
                <c:pt idx="87">
                  <c:v>14101</c:v>
                </c:pt>
                <c:pt idx="88">
                  <c:v>10125</c:v>
                </c:pt>
                <c:pt idx="89">
                  <c:v>8742</c:v>
                </c:pt>
                <c:pt idx="90">
                  <c:v>9120</c:v>
                </c:pt>
                <c:pt idx="91">
                  <c:v>16314</c:v>
                </c:pt>
                <c:pt idx="92">
                  <c:v>11698</c:v>
                </c:pt>
                <c:pt idx="93">
                  <c:v>9444</c:v>
                </c:pt>
                <c:pt idx="94">
                  <c:v>9682</c:v>
                </c:pt>
                <c:pt idx="95">
                  <c:v>8634</c:v>
                </c:pt>
                <c:pt idx="96">
                  <c:v>9070</c:v>
                </c:pt>
                <c:pt idx="97">
                  <c:v>9436</c:v>
                </c:pt>
                <c:pt idx="98">
                  <c:v>13943</c:v>
                </c:pt>
                <c:pt idx="99">
                  <c:v>9260</c:v>
                </c:pt>
                <c:pt idx="100">
                  <c:v>9054</c:v>
                </c:pt>
                <c:pt idx="101">
                  <c:v>9601</c:v>
                </c:pt>
                <c:pt idx="102">
                  <c:v>15659</c:v>
                </c:pt>
                <c:pt idx="103">
                  <c:v>10372</c:v>
                </c:pt>
                <c:pt idx="104">
                  <c:v>9671</c:v>
                </c:pt>
                <c:pt idx="105">
                  <c:v>13680</c:v>
                </c:pt>
                <c:pt idx="106">
                  <c:v>9976</c:v>
                </c:pt>
                <c:pt idx="107">
                  <c:v>8952</c:v>
                </c:pt>
                <c:pt idx="108">
                  <c:v>9660</c:v>
                </c:pt>
                <c:pt idx="109">
                  <c:v>14216</c:v>
                </c:pt>
                <c:pt idx="110">
                  <c:v>13141</c:v>
                </c:pt>
                <c:pt idx="111">
                  <c:v>9135</c:v>
                </c:pt>
                <c:pt idx="112">
                  <c:v>11530</c:v>
                </c:pt>
                <c:pt idx="113">
                  <c:v>9574</c:v>
                </c:pt>
                <c:pt idx="114">
                  <c:v>9971</c:v>
                </c:pt>
                <c:pt idx="115">
                  <c:v>13022</c:v>
                </c:pt>
                <c:pt idx="116">
                  <c:v>10901</c:v>
                </c:pt>
                <c:pt idx="117">
                  <c:v>9852</c:v>
                </c:pt>
                <c:pt idx="118">
                  <c:v>15780</c:v>
                </c:pt>
                <c:pt idx="119">
                  <c:v>8927</c:v>
                </c:pt>
                <c:pt idx="120">
                  <c:v>9664</c:v>
                </c:pt>
                <c:pt idx="121">
                  <c:v>9286</c:v>
                </c:pt>
                <c:pt idx="122">
                  <c:v>13612</c:v>
                </c:pt>
                <c:pt idx="123">
                  <c:v>9330</c:v>
                </c:pt>
                <c:pt idx="124">
                  <c:v>13320</c:v>
                </c:pt>
                <c:pt idx="125">
                  <c:v>9488</c:v>
                </c:pt>
                <c:pt idx="126">
                  <c:v>9280</c:v>
                </c:pt>
                <c:pt idx="127">
                  <c:v>11894</c:v>
                </c:pt>
                <c:pt idx="128">
                  <c:v>9277</c:v>
                </c:pt>
                <c:pt idx="129">
                  <c:v>13958</c:v>
                </c:pt>
                <c:pt idx="130">
                  <c:v>8678</c:v>
                </c:pt>
                <c:pt idx="131">
                  <c:v>9287</c:v>
                </c:pt>
                <c:pt idx="132">
                  <c:v>9545</c:v>
                </c:pt>
                <c:pt idx="133">
                  <c:v>10040</c:v>
                </c:pt>
                <c:pt idx="134">
                  <c:v>12074</c:v>
                </c:pt>
                <c:pt idx="135">
                  <c:v>9607</c:v>
                </c:pt>
                <c:pt idx="136">
                  <c:v>13984</c:v>
                </c:pt>
                <c:pt idx="137">
                  <c:v>8673</c:v>
                </c:pt>
                <c:pt idx="138">
                  <c:v>14243</c:v>
                </c:pt>
                <c:pt idx="139">
                  <c:v>9947</c:v>
                </c:pt>
                <c:pt idx="140">
                  <c:v>13328</c:v>
                </c:pt>
                <c:pt idx="141">
                  <c:v>15700</c:v>
                </c:pt>
                <c:pt idx="142">
                  <c:v>9348</c:v>
                </c:pt>
                <c:pt idx="143">
                  <c:v>14854</c:v>
                </c:pt>
                <c:pt idx="144">
                  <c:v>13772</c:v>
                </c:pt>
                <c:pt idx="145">
                  <c:v>9268</c:v>
                </c:pt>
                <c:pt idx="146">
                  <c:v>13581</c:v>
                </c:pt>
                <c:pt idx="147">
                  <c:v>9276</c:v>
                </c:pt>
                <c:pt idx="148">
                  <c:v>9388</c:v>
                </c:pt>
                <c:pt idx="149">
                  <c:v>14059</c:v>
                </c:pt>
                <c:pt idx="150">
                  <c:v>8840</c:v>
                </c:pt>
                <c:pt idx="151">
                  <c:v>14351</c:v>
                </c:pt>
                <c:pt idx="152">
                  <c:v>11734</c:v>
                </c:pt>
                <c:pt idx="153">
                  <c:v>8572</c:v>
                </c:pt>
                <c:pt idx="154">
                  <c:v>10434</c:v>
                </c:pt>
                <c:pt idx="155">
                  <c:v>14825</c:v>
                </c:pt>
                <c:pt idx="156">
                  <c:v>13775</c:v>
                </c:pt>
                <c:pt idx="157">
                  <c:v>12647</c:v>
                </c:pt>
                <c:pt idx="158">
                  <c:v>13357</c:v>
                </c:pt>
                <c:pt idx="159">
                  <c:v>9601</c:v>
                </c:pt>
                <c:pt idx="160">
                  <c:v>8621</c:v>
                </c:pt>
                <c:pt idx="161">
                  <c:v>16178</c:v>
                </c:pt>
                <c:pt idx="162">
                  <c:v>8914</c:v>
                </c:pt>
                <c:pt idx="163">
                  <c:v>9591</c:v>
                </c:pt>
                <c:pt idx="164">
                  <c:v>12285</c:v>
                </c:pt>
                <c:pt idx="165">
                  <c:v>9363</c:v>
                </c:pt>
                <c:pt idx="166">
                  <c:v>13623</c:v>
                </c:pt>
                <c:pt idx="167">
                  <c:v>8773</c:v>
                </c:pt>
                <c:pt idx="168">
                  <c:v>10197</c:v>
                </c:pt>
                <c:pt idx="169">
                  <c:v>9197</c:v>
                </c:pt>
                <c:pt idx="170">
                  <c:v>9035</c:v>
                </c:pt>
                <c:pt idx="171">
                  <c:v>10033</c:v>
                </c:pt>
                <c:pt idx="172">
                  <c:v>14099</c:v>
                </c:pt>
                <c:pt idx="173">
                  <c:v>13044</c:v>
                </c:pt>
                <c:pt idx="174">
                  <c:v>9029</c:v>
                </c:pt>
                <c:pt idx="175">
                  <c:v>16534</c:v>
                </c:pt>
                <c:pt idx="176">
                  <c:v>9149</c:v>
                </c:pt>
                <c:pt idx="177">
                  <c:v>12268</c:v>
                </c:pt>
                <c:pt idx="178">
                  <c:v>13825</c:v>
                </c:pt>
                <c:pt idx="179">
                  <c:v>16125</c:v>
                </c:pt>
                <c:pt idx="180">
                  <c:v>9762</c:v>
                </c:pt>
                <c:pt idx="181">
                  <c:v>9623</c:v>
                </c:pt>
                <c:pt idx="182">
                  <c:v>10956</c:v>
                </c:pt>
                <c:pt idx="183">
                  <c:v>10097</c:v>
                </c:pt>
                <c:pt idx="184">
                  <c:v>8818</c:v>
                </c:pt>
                <c:pt idx="185">
                  <c:v>8953</c:v>
                </c:pt>
                <c:pt idx="186">
                  <c:v>9357</c:v>
                </c:pt>
                <c:pt idx="187">
                  <c:v>9088</c:v>
                </c:pt>
                <c:pt idx="188">
                  <c:v>11126</c:v>
                </c:pt>
                <c:pt idx="189">
                  <c:v>13135</c:v>
                </c:pt>
                <c:pt idx="190">
                  <c:v>9683</c:v>
                </c:pt>
                <c:pt idx="191">
                  <c:v>13245</c:v>
                </c:pt>
                <c:pt idx="192">
                  <c:v>8925</c:v>
                </c:pt>
                <c:pt idx="193">
                  <c:v>10284</c:v>
                </c:pt>
                <c:pt idx="194">
                  <c:v>9669</c:v>
                </c:pt>
                <c:pt idx="195">
                  <c:v>10067</c:v>
                </c:pt>
                <c:pt idx="196">
                  <c:v>12976</c:v>
                </c:pt>
                <c:pt idx="197">
                  <c:v>13460</c:v>
                </c:pt>
                <c:pt idx="198">
                  <c:v>8892</c:v>
                </c:pt>
                <c:pt idx="199">
                  <c:v>10585</c:v>
                </c:pt>
                <c:pt idx="200">
                  <c:v>16248</c:v>
                </c:pt>
                <c:pt idx="201">
                  <c:v>9699</c:v>
                </c:pt>
                <c:pt idx="202">
                  <c:v>9858</c:v>
                </c:pt>
                <c:pt idx="203">
                  <c:v>9386</c:v>
                </c:pt>
                <c:pt idx="204">
                  <c:v>12861</c:v>
                </c:pt>
                <c:pt idx="205">
                  <c:v>9039</c:v>
                </c:pt>
                <c:pt idx="206">
                  <c:v>9324</c:v>
                </c:pt>
                <c:pt idx="207">
                  <c:v>10781</c:v>
                </c:pt>
                <c:pt idx="208">
                  <c:v>12730</c:v>
                </c:pt>
                <c:pt idx="209">
                  <c:v>13397</c:v>
                </c:pt>
                <c:pt idx="210">
                  <c:v>8907</c:v>
                </c:pt>
                <c:pt idx="211">
                  <c:v>9113</c:v>
                </c:pt>
                <c:pt idx="212">
                  <c:v>10002</c:v>
                </c:pt>
                <c:pt idx="213">
                  <c:v>9610</c:v>
                </c:pt>
                <c:pt idx="214">
                  <c:v>9145</c:v>
                </c:pt>
                <c:pt idx="215">
                  <c:v>8742</c:v>
                </c:pt>
                <c:pt idx="216">
                  <c:v>8736</c:v>
                </c:pt>
                <c:pt idx="217">
                  <c:v>9735</c:v>
                </c:pt>
                <c:pt idx="218">
                  <c:v>12955</c:v>
                </c:pt>
                <c:pt idx="219">
                  <c:v>9008</c:v>
                </c:pt>
                <c:pt idx="220">
                  <c:v>8916</c:v>
                </c:pt>
                <c:pt idx="221">
                  <c:v>14061</c:v>
                </c:pt>
                <c:pt idx="222">
                  <c:v>9450</c:v>
                </c:pt>
                <c:pt idx="223">
                  <c:v>11570</c:v>
                </c:pt>
                <c:pt idx="224">
                  <c:v>9120</c:v>
                </c:pt>
                <c:pt idx="225">
                  <c:v>10077</c:v>
                </c:pt>
                <c:pt idx="226">
                  <c:v>9274</c:v>
                </c:pt>
                <c:pt idx="227">
                  <c:v>9276</c:v>
                </c:pt>
                <c:pt idx="228">
                  <c:v>9026</c:v>
                </c:pt>
                <c:pt idx="229">
                  <c:v>9046</c:v>
                </c:pt>
                <c:pt idx="230">
                  <c:v>8620</c:v>
                </c:pt>
                <c:pt idx="231">
                  <c:v>8982</c:v>
                </c:pt>
                <c:pt idx="232">
                  <c:v>12417</c:v>
                </c:pt>
                <c:pt idx="233">
                  <c:v>9163</c:v>
                </c:pt>
                <c:pt idx="234">
                  <c:v>13372</c:v>
                </c:pt>
                <c:pt idx="235">
                  <c:v>15738</c:v>
                </c:pt>
                <c:pt idx="236">
                  <c:v>12704</c:v>
                </c:pt>
                <c:pt idx="237">
                  <c:v>12483</c:v>
                </c:pt>
                <c:pt idx="238">
                  <c:v>9298</c:v>
                </c:pt>
                <c:pt idx="239">
                  <c:v>9318</c:v>
                </c:pt>
                <c:pt idx="240">
                  <c:v>12612</c:v>
                </c:pt>
                <c:pt idx="241">
                  <c:v>8915</c:v>
                </c:pt>
                <c:pt idx="242">
                  <c:v>9442</c:v>
                </c:pt>
                <c:pt idx="243">
                  <c:v>9253</c:v>
                </c:pt>
                <c:pt idx="244">
                  <c:v>8772</c:v>
                </c:pt>
                <c:pt idx="245">
                  <c:v>17678</c:v>
                </c:pt>
                <c:pt idx="246">
                  <c:v>13860</c:v>
                </c:pt>
                <c:pt idx="247">
                  <c:v>9797</c:v>
                </c:pt>
                <c:pt idx="248">
                  <c:v>8841</c:v>
                </c:pt>
                <c:pt idx="249">
                  <c:v>8924</c:v>
                </c:pt>
                <c:pt idx="250">
                  <c:v>12003</c:v>
                </c:pt>
                <c:pt idx="251">
                  <c:v>10747</c:v>
                </c:pt>
                <c:pt idx="252">
                  <c:v>8747</c:v>
                </c:pt>
                <c:pt idx="253">
                  <c:v>9397</c:v>
                </c:pt>
                <c:pt idx="254">
                  <c:v>9432</c:v>
                </c:pt>
                <c:pt idx="255">
                  <c:v>9028</c:v>
                </c:pt>
                <c:pt idx="256">
                  <c:v>12486</c:v>
                </c:pt>
                <c:pt idx="257">
                  <c:v>9308</c:v>
                </c:pt>
                <c:pt idx="258">
                  <c:v>9417</c:v>
                </c:pt>
                <c:pt idx="259">
                  <c:v>9273</c:v>
                </c:pt>
                <c:pt idx="260">
                  <c:v>9823</c:v>
                </c:pt>
                <c:pt idx="261">
                  <c:v>8772</c:v>
                </c:pt>
                <c:pt idx="262">
                  <c:v>10194</c:v>
                </c:pt>
                <c:pt idx="263">
                  <c:v>8593</c:v>
                </c:pt>
                <c:pt idx="264">
                  <c:v>9977</c:v>
                </c:pt>
                <c:pt idx="265">
                  <c:v>9112</c:v>
                </c:pt>
                <c:pt idx="266">
                  <c:v>10029</c:v>
                </c:pt>
                <c:pt idx="267">
                  <c:v>9360</c:v>
                </c:pt>
                <c:pt idx="268">
                  <c:v>9415</c:v>
                </c:pt>
                <c:pt idx="269">
                  <c:v>9259</c:v>
                </c:pt>
                <c:pt idx="270">
                  <c:v>10495</c:v>
                </c:pt>
                <c:pt idx="271">
                  <c:v>10415</c:v>
                </c:pt>
                <c:pt idx="272">
                  <c:v>9113</c:v>
                </c:pt>
                <c:pt idx="273">
                  <c:v>9080</c:v>
                </c:pt>
                <c:pt idx="274">
                  <c:v>8992</c:v>
                </c:pt>
                <c:pt idx="275">
                  <c:v>11341</c:v>
                </c:pt>
                <c:pt idx="276">
                  <c:v>12137</c:v>
                </c:pt>
                <c:pt idx="277">
                  <c:v>13651</c:v>
                </c:pt>
                <c:pt idx="278">
                  <c:v>9725</c:v>
                </c:pt>
                <c:pt idx="279">
                  <c:v>9400</c:v>
                </c:pt>
                <c:pt idx="280">
                  <c:v>9461</c:v>
                </c:pt>
                <c:pt idx="281">
                  <c:v>8903</c:v>
                </c:pt>
                <c:pt idx="282">
                  <c:v>9413</c:v>
                </c:pt>
                <c:pt idx="283">
                  <c:v>9740</c:v>
                </c:pt>
                <c:pt idx="284">
                  <c:v>8594</c:v>
                </c:pt>
                <c:pt idx="285">
                  <c:v>9316</c:v>
                </c:pt>
                <c:pt idx="286">
                  <c:v>8557</c:v>
                </c:pt>
                <c:pt idx="287">
                  <c:v>9966</c:v>
                </c:pt>
                <c:pt idx="288">
                  <c:v>8788</c:v>
                </c:pt>
                <c:pt idx="289">
                  <c:v>9191</c:v>
                </c:pt>
                <c:pt idx="290">
                  <c:v>14104</c:v>
                </c:pt>
                <c:pt idx="291">
                  <c:v>9690</c:v>
                </c:pt>
                <c:pt idx="292">
                  <c:v>11106</c:v>
                </c:pt>
                <c:pt idx="293">
                  <c:v>9770</c:v>
                </c:pt>
                <c:pt idx="294">
                  <c:v>9474</c:v>
                </c:pt>
                <c:pt idx="295">
                  <c:v>9901</c:v>
                </c:pt>
                <c:pt idx="296">
                  <c:v>9917</c:v>
                </c:pt>
                <c:pt idx="297">
                  <c:v>12734</c:v>
                </c:pt>
                <c:pt idx="298">
                  <c:v>11720</c:v>
                </c:pt>
                <c:pt idx="299">
                  <c:v>9319</c:v>
                </c:pt>
                <c:pt idx="300">
                  <c:v>9623</c:v>
                </c:pt>
                <c:pt idx="301">
                  <c:v>12666</c:v>
                </c:pt>
                <c:pt idx="302">
                  <c:v>13425</c:v>
                </c:pt>
                <c:pt idx="303">
                  <c:v>13557</c:v>
                </c:pt>
                <c:pt idx="304">
                  <c:v>8965</c:v>
                </c:pt>
                <c:pt idx="305">
                  <c:v>9358</c:v>
                </c:pt>
                <c:pt idx="306">
                  <c:v>9722</c:v>
                </c:pt>
                <c:pt idx="307">
                  <c:v>9253</c:v>
                </c:pt>
                <c:pt idx="308">
                  <c:v>8812</c:v>
                </c:pt>
                <c:pt idx="309">
                  <c:v>9231</c:v>
                </c:pt>
                <c:pt idx="310">
                  <c:v>9098</c:v>
                </c:pt>
                <c:pt idx="311">
                  <c:v>9477</c:v>
                </c:pt>
                <c:pt idx="312">
                  <c:v>8787</c:v>
                </c:pt>
                <c:pt idx="313">
                  <c:v>10061</c:v>
                </c:pt>
                <c:pt idx="314">
                  <c:v>8780</c:v>
                </c:pt>
                <c:pt idx="315">
                  <c:v>13968</c:v>
                </c:pt>
                <c:pt idx="316">
                  <c:v>13378</c:v>
                </c:pt>
                <c:pt idx="317">
                  <c:v>13953</c:v>
                </c:pt>
                <c:pt idx="318">
                  <c:v>13920</c:v>
                </c:pt>
                <c:pt idx="319">
                  <c:v>15596</c:v>
                </c:pt>
                <c:pt idx="320">
                  <c:v>11009</c:v>
                </c:pt>
                <c:pt idx="321">
                  <c:v>10266</c:v>
                </c:pt>
                <c:pt idx="322">
                  <c:v>9054</c:v>
                </c:pt>
                <c:pt idx="323">
                  <c:v>10235</c:v>
                </c:pt>
                <c:pt idx="324">
                  <c:v>8952</c:v>
                </c:pt>
                <c:pt idx="325">
                  <c:v>9206</c:v>
                </c:pt>
                <c:pt idx="326">
                  <c:v>14615</c:v>
                </c:pt>
                <c:pt idx="327">
                  <c:v>9203</c:v>
                </c:pt>
                <c:pt idx="328">
                  <c:v>9594</c:v>
                </c:pt>
                <c:pt idx="329">
                  <c:v>15199</c:v>
                </c:pt>
                <c:pt idx="330">
                  <c:v>8689</c:v>
                </c:pt>
                <c:pt idx="331">
                  <c:v>13127</c:v>
                </c:pt>
                <c:pt idx="332">
                  <c:v>9543</c:v>
                </c:pt>
                <c:pt idx="333">
                  <c:v>9489</c:v>
                </c:pt>
                <c:pt idx="334">
                  <c:v>8815</c:v>
                </c:pt>
                <c:pt idx="335">
                  <c:v>10657</c:v>
                </c:pt>
                <c:pt idx="336">
                  <c:v>9978</c:v>
                </c:pt>
                <c:pt idx="337">
                  <c:v>9714</c:v>
                </c:pt>
                <c:pt idx="338">
                  <c:v>14309</c:v>
                </c:pt>
                <c:pt idx="339">
                  <c:v>8562</c:v>
                </c:pt>
                <c:pt idx="340">
                  <c:v>13237</c:v>
                </c:pt>
                <c:pt idx="341">
                  <c:v>14847</c:v>
                </c:pt>
                <c:pt idx="342">
                  <c:v>12743</c:v>
                </c:pt>
                <c:pt idx="343">
                  <c:v>9613</c:v>
                </c:pt>
                <c:pt idx="344">
                  <c:v>9334</c:v>
                </c:pt>
                <c:pt idx="345">
                  <c:v>9019</c:v>
                </c:pt>
                <c:pt idx="346">
                  <c:v>13059</c:v>
                </c:pt>
                <c:pt idx="347">
                  <c:v>12877</c:v>
                </c:pt>
                <c:pt idx="348">
                  <c:v>8494</c:v>
                </c:pt>
                <c:pt idx="349">
                  <c:v>10131</c:v>
                </c:pt>
                <c:pt idx="350">
                  <c:v>9371</c:v>
                </c:pt>
                <c:pt idx="351">
                  <c:v>12210</c:v>
                </c:pt>
                <c:pt idx="352">
                  <c:v>9322</c:v>
                </c:pt>
                <c:pt idx="353">
                  <c:v>12563</c:v>
                </c:pt>
                <c:pt idx="354">
                  <c:v>15078</c:v>
                </c:pt>
                <c:pt idx="355">
                  <c:v>9390</c:v>
                </c:pt>
                <c:pt idx="356">
                  <c:v>13635</c:v>
                </c:pt>
                <c:pt idx="357">
                  <c:v>12782</c:v>
                </c:pt>
                <c:pt idx="358">
                  <c:v>8696</c:v>
                </c:pt>
                <c:pt idx="359">
                  <c:v>13402</c:v>
                </c:pt>
                <c:pt idx="360">
                  <c:v>9857</c:v>
                </c:pt>
                <c:pt idx="361">
                  <c:v>8576</c:v>
                </c:pt>
                <c:pt idx="362">
                  <c:v>8535</c:v>
                </c:pt>
                <c:pt idx="363">
                  <c:v>9683</c:v>
                </c:pt>
                <c:pt idx="364">
                  <c:v>10004</c:v>
                </c:pt>
                <c:pt idx="365">
                  <c:v>8961</c:v>
                </c:pt>
                <c:pt idx="366">
                  <c:v>8712</c:v>
                </c:pt>
                <c:pt idx="367">
                  <c:v>8691</c:v>
                </c:pt>
                <c:pt idx="368">
                  <c:v>9198</c:v>
                </c:pt>
                <c:pt idx="369">
                  <c:v>12770</c:v>
                </c:pt>
                <c:pt idx="370">
                  <c:v>9474</c:v>
                </c:pt>
                <c:pt idx="371">
                  <c:v>10196</c:v>
                </c:pt>
                <c:pt idx="372">
                  <c:v>13393</c:v>
                </c:pt>
                <c:pt idx="373">
                  <c:v>13434</c:v>
                </c:pt>
                <c:pt idx="374">
                  <c:v>9453</c:v>
                </c:pt>
                <c:pt idx="375">
                  <c:v>10307</c:v>
                </c:pt>
                <c:pt idx="376">
                  <c:v>8981</c:v>
                </c:pt>
                <c:pt idx="377">
                  <c:v>9377</c:v>
                </c:pt>
                <c:pt idx="378">
                  <c:v>9021</c:v>
                </c:pt>
                <c:pt idx="379">
                  <c:v>9496</c:v>
                </c:pt>
                <c:pt idx="380">
                  <c:v>8961</c:v>
                </c:pt>
                <c:pt idx="381">
                  <c:v>9566</c:v>
                </c:pt>
                <c:pt idx="382">
                  <c:v>9136</c:v>
                </c:pt>
                <c:pt idx="383">
                  <c:v>9679</c:v>
                </c:pt>
                <c:pt idx="384">
                  <c:v>12886</c:v>
                </c:pt>
                <c:pt idx="385">
                  <c:v>14146</c:v>
                </c:pt>
                <c:pt idx="386">
                  <c:v>11564</c:v>
                </c:pt>
                <c:pt idx="387">
                  <c:v>13892</c:v>
                </c:pt>
                <c:pt idx="388">
                  <c:v>9490</c:v>
                </c:pt>
                <c:pt idx="389">
                  <c:v>14115</c:v>
                </c:pt>
                <c:pt idx="390">
                  <c:v>8706</c:v>
                </c:pt>
                <c:pt idx="391">
                  <c:v>9374</c:v>
                </c:pt>
                <c:pt idx="392">
                  <c:v>17205</c:v>
                </c:pt>
                <c:pt idx="393">
                  <c:v>13744</c:v>
                </c:pt>
                <c:pt idx="394">
                  <c:v>9984</c:v>
                </c:pt>
                <c:pt idx="395">
                  <c:v>9650</c:v>
                </c:pt>
                <c:pt idx="396">
                  <c:v>14747</c:v>
                </c:pt>
                <c:pt idx="397">
                  <c:v>9200</c:v>
                </c:pt>
                <c:pt idx="398">
                  <c:v>9692</c:v>
                </c:pt>
                <c:pt idx="399">
                  <c:v>12993</c:v>
                </c:pt>
                <c:pt idx="400">
                  <c:v>8586</c:v>
                </c:pt>
                <c:pt idx="401">
                  <c:v>8892</c:v>
                </c:pt>
                <c:pt idx="402">
                  <c:v>13095</c:v>
                </c:pt>
                <c:pt idx="403">
                  <c:v>10152</c:v>
                </c:pt>
                <c:pt idx="404">
                  <c:v>8766</c:v>
                </c:pt>
                <c:pt idx="405">
                  <c:v>10278</c:v>
                </c:pt>
                <c:pt idx="406">
                  <c:v>9571</c:v>
                </c:pt>
                <c:pt idx="407">
                  <c:v>9770</c:v>
                </c:pt>
                <c:pt idx="408">
                  <c:v>9371</c:v>
                </c:pt>
                <c:pt idx="409">
                  <c:v>9091</c:v>
                </c:pt>
                <c:pt idx="410">
                  <c:v>9275</c:v>
                </c:pt>
                <c:pt idx="411">
                  <c:v>14760</c:v>
                </c:pt>
                <c:pt idx="412">
                  <c:v>9907</c:v>
                </c:pt>
                <c:pt idx="413">
                  <c:v>9580</c:v>
                </c:pt>
                <c:pt idx="414">
                  <c:v>9017</c:v>
                </c:pt>
                <c:pt idx="415">
                  <c:v>9873</c:v>
                </c:pt>
                <c:pt idx="416">
                  <c:v>9813</c:v>
                </c:pt>
                <c:pt idx="417">
                  <c:v>17415</c:v>
                </c:pt>
                <c:pt idx="418">
                  <c:v>9361</c:v>
                </c:pt>
                <c:pt idx="419">
                  <c:v>9453</c:v>
                </c:pt>
                <c:pt idx="420">
                  <c:v>13634</c:v>
                </c:pt>
                <c:pt idx="421">
                  <c:v>9120</c:v>
                </c:pt>
                <c:pt idx="422">
                  <c:v>13452</c:v>
                </c:pt>
                <c:pt idx="423">
                  <c:v>13860</c:v>
                </c:pt>
                <c:pt idx="424">
                  <c:v>12908</c:v>
                </c:pt>
                <c:pt idx="425">
                  <c:v>12712</c:v>
                </c:pt>
                <c:pt idx="426">
                  <c:v>9455</c:v>
                </c:pt>
                <c:pt idx="427">
                  <c:v>9895</c:v>
                </c:pt>
                <c:pt idx="428">
                  <c:v>8831</c:v>
                </c:pt>
                <c:pt idx="429">
                  <c:v>8995</c:v>
                </c:pt>
                <c:pt idx="430">
                  <c:v>11704</c:v>
                </c:pt>
                <c:pt idx="431">
                  <c:v>14472</c:v>
                </c:pt>
                <c:pt idx="432">
                  <c:v>10198</c:v>
                </c:pt>
                <c:pt idx="433">
                  <c:v>8926</c:v>
                </c:pt>
                <c:pt idx="434">
                  <c:v>14163</c:v>
                </c:pt>
                <c:pt idx="435">
                  <c:v>9397</c:v>
                </c:pt>
                <c:pt idx="436">
                  <c:v>9372</c:v>
                </c:pt>
                <c:pt idx="437">
                  <c:v>9556</c:v>
                </c:pt>
                <c:pt idx="438">
                  <c:v>9567</c:v>
                </c:pt>
                <c:pt idx="439">
                  <c:v>8946</c:v>
                </c:pt>
                <c:pt idx="440">
                  <c:v>14280</c:v>
                </c:pt>
                <c:pt idx="441">
                  <c:v>13965</c:v>
                </c:pt>
                <c:pt idx="442">
                  <c:v>10979</c:v>
                </c:pt>
                <c:pt idx="443">
                  <c:v>9586</c:v>
                </c:pt>
                <c:pt idx="444">
                  <c:v>14000</c:v>
                </c:pt>
                <c:pt idx="445">
                  <c:v>9112</c:v>
                </c:pt>
                <c:pt idx="446">
                  <c:v>9230</c:v>
                </c:pt>
                <c:pt idx="447">
                  <c:v>9041</c:v>
                </c:pt>
                <c:pt idx="448">
                  <c:v>9152</c:v>
                </c:pt>
                <c:pt idx="449">
                  <c:v>14241</c:v>
                </c:pt>
                <c:pt idx="450">
                  <c:v>8952</c:v>
                </c:pt>
                <c:pt idx="451">
                  <c:v>12998</c:v>
                </c:pt>
                <c:pt idx="452">
                  <c:v>10889</c:v>
                </c:pt>
                <c:pt idx="453">
                  <c:v>9903</c:v>
                </c:pt>
                <c:pt idx="454">
                  <c:v>10010</c:v>
                </c:pt>
                <c:pt idx="455">
                  <c:v>15400</c:v>
                </c:pt>
                <c:pt idx="456">
                  <c:v>8901</c:v>
                </c:pt>
                <c:pt idx="457">
                  <c:v>13880</c:v>
                </c:pt>
                <c:pt idx="458">
                  <c:v>9347</c:v>
                </c:pt>
                <c:pt idx="459">
                  <c:v>11411</c:v>
                </c:pt>
                <c:pt idx="460">
                  <c:v>12575</c:v>
                </c:pt>
                <c:pt idx="461">
                  <c:v>8930</c:v>
                </c:pt>
                <c:pt idx="462">
                  <c:v>9535</c:v>
                </c:pt>
                <c:pt idx="463">
                  <c:v>15969</c:v>
                </c:pt>
                <c:pt idx="464">
                  <c:v>15066</c:v>
                </c:pt>
                <c:pt idx="465">
                  <c:v>8886</c:v>
                </c:pt>
                <c:pt idx="466">
                  <c:v>9183</c:v>
                </c:pt>
                <c:pt idx="467">
                  <c:v>9290</c:v>
                </c:pt>
                <c:pt idx="468">
                  <c:v>9794</c:v>
                </c:pt>
                <c:pt idx="469">
                  <c:v>9301</c:v>
                </c:pt>
                <c:pt idx="470">
                  <c:v>10791</c:v>
                </c:pt>
                <c:pt idx="471">
                  <c:v>17375</c:v>
                </c:pt>
                <c:pt idx="472">
                  <c:v>9311</c:v>
                </c:pt>
                <c:pt idx="473">
                  <c:v>9233</c:v>
                </c:pt>
                <c:pt idx="474">
                  <c:v>9342</c:v>
                </c:pt>
                <c:pt idx="475">
                  <c:v>9447</c:v>
                </c:pt>
                <c:pt idx="476">
                  <c:v>10009</c:v>
                </c:pt>
                <c:pt idx="477">
                  <c:v>10180</c:v>
                </c:pt>
                <c:pt idx="478">
                  <c:v>9021</c:v>
                </c:pt>
                <c:pt idx="479">
                  <c:v>13019</c:v>
                </c:pt>
                <c:pt idx="480">
                  <c:v>9234</c:v>
                </c:pt>
                <c:pt idx="481">
                  <c:v>9958</c:v>
                </c:pt>
                <c:pt idx="482">
                  <c:v>10404</c:v>
                </c:pt>
                <c:pt idx="483">
                  <c:v>9450</c:v>
                </c:pt>
                <c:pt idx="484">
                  <c:v>9559</c:v>
                </c:pt>
                <c:pt idx="485">
                  <c:v>12107</c:v>
                </c:pt>
                <c:pt idx="486">
                  <c:v>9560</c:v>
                </c:pt>
                <c:pt idx="487">
                  <c:v>8560</c:v>
                </c:pt>
                <c:pt idx="488">
                  <c:v>13314</c:v>
                </c:pt>
                <c:pt idx="489">
                  <c:v>8499</c:v>
                </c:pt>
                <c:pt idx="490">
                  <c:v>9177</c:v>
                </c:pt>
                <c:pt idx="491">
                  <c:v>13711</c:v>
                </c:pt>
                <c:pt idx="492">
                  <c:v>8835</c:v>
                </c:pt>
                <c:pt idx="493">
                  <c:v>11374</c:v>
                </c:pt>
                <c:pt idx="494">
                  <c:v>9365</c:v>
                </c:pt>
                <c:pt idx="495">
                  <c:v>9285</c:v>
                </c:pt>
                <c:pt idx="496">
                  <c:v>10068</c:v>
                </c:pt>
                <c:pt idx="497">
                  <c:v>9253</c:v>
                </c:pt>
                <c:pt idx="498">
                  <c:v>12972</c:v>
                </c:pt>
                <c:pt idx="499">
                  <c:v>8888</c:v>
                </c:pt>
                <c:pt idx="500">
                  <c:v>10080</c:v>
                </c:pt>
                <c:pt idx="501">
                  <c:v>9359</c:v>
                </c:pt>
                <c:pt idx="502">
                  <c:v>8742</c:v>
                </c:pt>
                <c:pt idx="503">
                  <c:v>9262</c:v>
                </c:pt>
                <c:pt idx="504">
                  <c:v>8907</c:v>
                </c:pt>
                <c:pt idx="505">
                  <c:v>8765</c:v>
                </c:pt>
                <c:pt idx="506">
                  <c:v>12908</c:v>
                </c:pt>
                <c:pt idx="507">
                  <c:v>9592</c:v>
                </c:pt>
                <c:pt idx="508">
                  <c:v>10781</c:v>
                </c:pt>
                <c:pt idx="509">
                  <c:v>9482</c:v>
                </c:pt>
                <c:pt idx="510">
                  <c:v>9066</c:v>
                </c:pt>
                <c:pt idx="511">
                  <c:v>9121</c:v>
                </c:pt>
                <c:pt idx="512">
                  <c:v>8647</c:v>
                </c:pt>
                <c:pt idx="513">
                  <c:v>9277</c:v>
                </c:pt>
                <c:pt idx="514">
                  <c:v>12998</c:v>
                </c:pt>
                <c:pt idx="515">
                  <c:v>12938</c:v>
                </c:pt>
                <c:pt idx="516">
                  <c:v>9394</c:v>
                </c:pt>
                <c:pt idx="517">
                  <c:v>8920</c:v>
                </c:pt>
                <c:pt idx="518">
                  <c:v>9963</c:v>
                </c:pt>
                <c:pt idx="519">
                  <c:v>9766</c:v>
                </c:pt>
                <c:pt idx="520">
                  <c:v>14897</c:v>
                </c:pt>
                <c:pt idx="521">
                  <c:v>12365</c:v>
                </c:pt>
                <c:pt idx="522">
                  <c:v>10155</c:v>
                </c:pt>
                <c:pt idx="523">
                  <c:v>8946</c:v>
                </c:pt>
                <c:pt idx="524">
                  <c:v>8766</c:v>
                </c:pt>
                <c:pt idx="525">
                  <c:v>16365</c:v>
                </c:pt>
                <c:pt idx="526">
                  <c:v>8834</c:v>
                </c:pt>
                <c:pt idx="527">
                  <c:v>9656</c:v>
                </c:pt>
                <c:pt idx="528">
                  <c:v>9934</c:v>
                </c:pt>
                <c:pt idx="529">
                  <c:v>12836</c:v>
                </c:pt>
                <c:pt idx="530">
                  <c:v>9807</c:v>
                </c:pt>
                <c:pt idx="531">
                  <c:v>13467</c:v>
                </c:pt>
                <c:pt idx="532">
                  <c:v>13419</c:v>
                </c:pt>
                <c:pt idx="533">
                  <c:v>11246</c:v>
                </c:pt>
                <c:pt idx="534">
                  <c:v>10159</c:v>
                </c:pt>
                <c:pt idx="535">
                  <c:v>8941</c:v>
                </c:pt>
                <c:pt idx="536">
                  <c:v>9343</c:v>
                </c:pt>
                <c:pt idx="537">
                  <c:v>9606</c:v>
                </c:pt>
                <c:pt idx="538">
                  <c:v>9057</c:v>
                </c:pt>
                <c:pt idx="539">
                  <c:v>9792</c:v>
                </c:pt>
                <c:pt idx="540">
                  <c:v>9940</c:v>
                </c:pt>
                <c:pt idx="541">
                  <c:v>11486</c:v>
                </c:pt>
                <c:pt idx="542">
                  <c:v>9763</c:v>
                </c:pt>
                <c:pt idx="543">
                  <c:v>14743</c:v>
                </c:pt>
                <c:pt idx="544">
                  <c:v>13839</c:v>
                </c:pt>
                <c:pt idx="545">
                  <c:v>9949</c:v>
                </c:pt>
                <c:pt idx="546">
                  <c:v>15254</c:v>
                </c:pt>
                <c:pt idx="547">
                  <c:v>11155</c:v>
                </c:pt>
                <c:pt idx="548">
                  <c:v>12642</c:v>
                </c:pt>
                <c:pt idx="549">
                  <c:v>13449</c:v>
                </c:pt>
                <c:pt idx="550">
                  <c:v>9351</c:v>
                </c:pt>
                <c:pt idx="551">
                  <c:v>9194</c:v>
                </c:pt>
                <c:pt idx="552">
                  <c:v>13362</c:v>
                </c:pt>
                <c:pt idx="553">
                  <c:v>13727</c:v>
                </c:pt>
                <c:pt idx="554">
                  <c:v>9314</c:v>
                </c:pt>
                <c:pt idx="555">
                  <c:v>9412</c:v>
                </c:pt>
                <c:pt idx="556">
                  <c:v>9283</c:v>
                </c:pt>
                <c:pt idx="557">
                  <c:v>8678</c:v>
                </c:pt>
                <c:pt idx="558">
                  <c:v>12713</c:v>
                </c:pt>
                <c:pt idx="559">
                  <c:v>9881</c:v>
                </c:pt>
                <c:pt idx="560">
                  <c:v>10955</c:v>
                </c:pt>
                <c:pt idx="561">
                  <c:v>9247</c:v>
                </c:pt>
                <c:pt idx="562">
                  <c:v>9733</c:v>
                </c:pt>
                <c:pt idx="563">
                  <c:v>9697</c:v>
                </c:pt>
                <c:pt idx="564">
                  <c:v>14843</c:v>
                </c:pt>
                <c:pt idx="565">
                  <c:v>15480</c:v>
                </c:pt>
                <c:pt idx="566">
                  <c:v>9797</c:v>
                </c:pt>
                <c:pt idx="567">
                  <c:v>13864</c:v>
                </c:pt>
                <c:pt idx="568">
                  <c:v>9453</c:v>
                </c:pt>
                <c:pt idx="569">
                  <c:v>14941</c:v>
                </c:pt>
                <c:pt idx="570">
                  <c:v>9774</c:v>
                </c:pt>
                <c:pt idx="571">
                  <c:v>9866</c:v>
                </c:pt>
                <c:pt idx="572">
                  <c:v>13205</c:v>
                </c:pt>
                <c:pt idx="573">
                  <c:v>9622</c:v>
                </c:pt>
                <c:pt idx="574">
                  <c:v>9036</c:v>
                </c:pt>
                <c:pt idx="575">
                  <c:v>8981</c:v>
                </c:pt>
                <c:pt idx="576">
                  <c:v>9134</c:v>
                </c:pt>
                <c:pt idx="577">
                  <c:v>9634</c:v>
                </c:pt>
                <c:pt idx="578">
                  <c:v>13878</c:v>
                </c:pt>
                <c:pt idx="579">
                  <c:v>10118</c:v>
                </c:pt>
                <c:pt idx="580">
                  <c:v>9745</c:v>
                </c:pt>
                <c:pt idx="581">
                  <c:v>14797</c:v>
                </c:pt>
                <c:pt idx="582">
                  <c:v>11675</c:v>
                </c:pt>
                <c:pt idx="583">
                  <c:v>8971</c:v>
                </c:pt>
                <c:pt idx="584">
                  <c:v>9456</c:v>
                </c:pt>
                <c:pt idx="585">
                  <c:v>11184</c:v>
                </c:pt>
                <c:pt idx="586">
                  <c:v>9182</c:v>
                </c:pt>
                <c:pt idx="587">
                  <c:v>13072</c:v>
                </c:pt>
                <c:pt idx="588">
                  <c:v>11982</c:v>
                </c:pt>
                <c:pt idx="589">
                  <c:v>9514</c:v>
                </c:pt>
                <c:pt idx="590">
                  <c:v>10256</c:v>
                </c:pt>
                <c:pt idx="591">
                  <c:v>9407</c:v>
                </c:pt>
                <c:pt idx="592">
                  <c:v>14161</c:v>
                </c:pt>
                <c:pt idx="593">
                  <c:v>9493</c:v>
                </c:pt>
                <c:pt idx="594">
                  <c:v>8894</c:v>
                </c:pt>
                <c:pt idx="595">
                  <c:v>8956</c:v>
                </c:pt>
                <c:pt idx="596">
                  <c:v>9353</c:v>
                </c:pt>
                <c:pt idx="597">
                  <c:v>9434</c:v>
                </c:pt>
                <c:pt idx="598">
                  <c:v>9016</c:v>
                </c:pt>
                <c:pt idx="599">
                  <c:v>9052</c:v>
                </c:pt>
                <c:pt idx="600">
                  <c:v>13252</c:v>
                </c:pt>
                <c:pt idx="601">
                  <c:v>12764</c:v>
                </c:pt>
                <c:pt idx="602">
                  <c:v>8811</c:v>
                </c:pt>
                <c:pt idx="603">
                  <c:v>13748</c:v>
                </c:pt>
                <c:pt idx="604">
                  <c:v>8926</c:v>
                </c:pt>
                <c:pt idx="605">
                  <c:v>9433</c:v>
                </c:pt>
                <c:pt idx="606">
                  <c:v>10315</c:v>
                </c:pt>
                <c:pt idx="607">
                  <c:v>9019</c:v>
                </c:pt>
                <c:pt idx="608">
                  <c:v>9469</c:v>
                </c:pt>
                <c:pt idx="609">
                  <c:v>13487</c:v>
                </c:pt>
                <c:pt idx="610">
                  <c:v>9416</c:v>
                </c:pt>
                <c:pt idx="611">
                  <c:v>15029</c:v>
                </c:pt>
                <c:pt idx="612">
                  <c:v>9061</c:v>
                </c:pt>
                <c:pt idx="613">
                  <c:v>9183</c:v>
                </c:pt>
                <c:pt idx="614">
                  <c:v>14448</c:v>
                </c:pt>
                <c:pt idx="615">
                  <c:v>9121</c:v>
                </c:pt>
                <c:pt idx="616">
                  <c:v>13081</c:v>
                </c:pt>
                <c:pt idx="617">
                  <c:v>9193</c:v>
                </c:pt>
                <c:pt idx="618">
                  <c:v>9981</c:v>
                </c:pt>
                <c:pt idx="619">
                  <c:v>10413</c:v>
                </c:pt>
                <c:pt idx="620">
                  <c:v>9035</c:v>
                </c:pt>
                <c:pt idx="621">
                  <c:v>9390</c:v>
                </c:pt>
                <c:pt idx="622">
                  <c:v>13010</c:v>
                </c:pt>
                <c:pt idx="623">
                  <c:v>10882</c:v>
                </c:pt>
                <c:pt idx="624">
                  <c:v>8809</c:v>
                </c:pt>
                <c:pt idx="625">
                  <c:v>8972</c:v>
                </c:pt>
                <c:pt idx="626">
                  <c:v>9469</c:v>
                </c:pt>
                <c:pt idx="627">
                  <c:v>10173</c:v>
                </c:pt>
                <c:pt idx="628">
                  <c:v>8804</c:v>
                </c:pt>
                <c:pt idx="629">
                  <c:v>8919</c:v>
                </c:pt>
                <c:pt idx="630">
                  <c:v>8736</c:v>
                </c:pt>
                <c:pt idx="631">
                  <c:v>8989</c:v>
                </c:pt>
                <c:pt idx="632">
                  <c:v>14725</c:v>
                </c:pt>
                <c:pt idx="633">
                  <c:v>8880</c:v>
                </c:pt>
                <c:pt idx="634">
                  <c:v>8678</c:v>
                </c:pt>
                <c:pt idx="635">
                  <c:v>12870</c:v>
                </c:pt>
                <c:pt idx="636">
                  <c:v>18060</c:v>
                </c:pt>
                <c:pt idx="637">
                  <c:v>9769</c:v>
                </c:pt>
                <c:pt idx="638">
                  <c:v>17555</c:v>
                </c:pt>
                <c:pt idx="639">
                  <c:v>8970</c:v>
                </c:pt>
                <c:pt idx="640">
                  <c:v>13907</c:v>
                </c:pt>
                <c:pt idx="641">
                  <c:v>13479</c:v>
                </c:pt>
                <c:pt idx="642">
                  <c:v>9520</c:v>
                </c:pt>
                <c:pt idx="643">
                  <c:v>10338</c:v>
                </c:pt>
                <c:pt idx="644">
                  <c:v>13388</c:v>
                </c:pt>
                <c:pt idx="645">
                  <c:v>9068</c:v>
                </c:pt>
                <c:pt idx="646">
                  <c:v>14420</c:v>
                </c:pt>
                <c:pt idx="647">
                  <c:v>10533</c:v>
                </c:pt>
                <c:pt idx="648">
                  <c:v>8729</c:v>
                </c:pt>
                <c:pt idx="649">
                  <c:v>9208</c:v>
                </c:pt>
                <c:pt idx="650">
                  <c:v>8949</c:v>
                </c:pt>
                <c:pt idx="651">
                  <c:v>10489</c:v>
                </c:pt>
                <c:pt idx="652">
                  <c:v>12653</c:v>
                </c:pt>
                <c:pt idx="653">
                  <c:v>9120</c:v>
                </c:pt>
                <c:pt idx="654">
                  <c:v>9604</c:v>
                </c:pt>
                <c:pt idx="655">
                  <c:v>10258</c:v>
                </c:pt>
                <c:pt idx="656">
                  <c:v>9638</c:v>
                </c:pt>
                <c:pt idx="657">
                  <c:v>8921</c:v>
                </c:pt>
                <c:pt idx="658">
                  <c:v>9958</c:v>
                </c:pt>
                <c:pt idx="659">
                  <c:v>9916</c:v>
                </c:pt>
                <c:pt idx="660">
                  <c:v>9117</c:v>
                </c:pt>
                <c:pt idx="661">
                  <c:v>10053</c:v>
                </c:pt>
                <c:pt idx="662">
                  <c:v>8805</c:v>
                </c:pt>
                <c:pt idx="663">
                  <c:v>20050</c:v>
                </c:pt>
                <c:pt idx="664">
                  <c:v>9734</c:v>
                </c:pt>
                <c:pt idx="665">
                  <c:v>9948</c:v>
                </c:pt>
                <c:pt idx="666">
                  <c:v>9045</c:v>
                </c:pt>
                <c:pt idx="667">
                  <c:v>11088</c:v>
                </c:pt>
                <c:pt idx="668">
                  <c:v>14562</c:v>
                </c:pt>
                <c:pt idx="669">
                  <c:v>8713</c:v>
                </c:pt>
                <c:pt idx="670">
                  <c:v>10083</c:v>
                </c:pt>
                <c:pt idx="671">
                  <c:v>9211</c:v>
                </c:pt>
                <c:pt idx="672">
                  <c:v>10269</c:v>
                </c:pt>
                <c:pt idx="673">
                  <c:v>9110</c:v>
                </c:pt>
                <c:pt idx="674">
                  <c:v>9540</c:v>
                </c:pt>
                <c:pt idx="675">
                  <c:v>9083</c:v>
                </c:pt>
                <c:pt idx="676">
                  <c:v>8811</c:v>
                </c:pt>
                <c:pt idx="677">
                  <c:v>9286</c:v>
                </c:pt>
                <c:pt idx="678">
                  <c:v>14108</c:v>
                </c:pt>
                <c:pt idx="679">
                  <c:v>8947</c:v>
                </c:pt>
                <c:pt idx="680">
                  <c:v>8643</c:v>
                </c:pt>
                <c:pt idx="681">
                  <c:v>10105</c:v>
                </c:pt>
                <c:pt idx="682">
                  <c:v>15030</c:v>
                </c:pt>
                <c:pt idx="683">
                  <c:v>13377</c:v>
                </c:pt>
                <c:pt idx="684">
                  <c:v>9028</c:v>
                </c:pt>
                <c:pt idx="685">
                  <c:v>10669</c:v>
                </c:pt>
                <c:pt idx="686">
                  <c:v>9815</c:v>
                </c:pt>
                <c:pt idx="687">
                  <c:v>8992</c:v>
                </c:pt>
                <c:pt idx="688">
                  <c:v>14290</c:v>
                </c:pt>
                <c:pt idx="689">
                  <c:v>9466</c:v>
                </c:pt>
                <c:pt idx="690">
                  <c:v>9148</c:v>
                </c:pt>
                <c:pt idx="691">
                  <c:v>15425</c:v>
                </c:pt>
                <c:pt idx="692">
                  <c:v>8926</c:v>
                </c:pt>
                <c:pt idx="693">
                  <c:v>9540</c:v>
                </c:pt>
                <c:pt idx="694">
                  <c:v>10106</c:v>
                </c:pt>
                <c:pt idx="695">
                  <c:v>9512</c:v>
                </c:pt>
                <c:pt idx="696">
                  <c:v>10195</c:v>
                </c:pt>
                <c:pt idx="697">
                  <c:v>9808</c:v>
                </c:pt>
                <c:pt idx="698">
                  <c:v>9565</c:v>
                </c:pt>
                <c:pt idx="699">
                  <c:v>9511</c:v>
                </c:pt>
                <c:pt idx="700">
                  <c:v>12946</c:v>
                </c:pt>
                <c:pt idx="701">
                  <c:v>10782</c:v>
                </c:pt>
                <c:pt idx="702">
                  <c:v>10467</c:v>
                </c:pt>
                <c:pt idx="703">
                  <c:v>9608</c:v>
                </c:pt>
                <c:pt idx="704">
                  <c:v>13022</c:v>
                </c:pt>
                <c:pt idx="705">
                  <c:v>12547</c:v>
                </c:pt>
                <c:pt idx="706">
                  <c:v>9112</c:v>
                </c:pt>
                <c:pt idx="707">
                  <c:v>9518</c:v>
                </c:pt>
                <c:pt idx="708">
                  <c:v>9131</c:v>
                </c:pt>
                <c:pt idx="709">
                  <c:v>9258</c:v>
                </c:pt>
                <c:pt idx="710">
                  <c:v>10189</c:v>
                </c:pt>
                <c:pt idx="711">
                  <c:v>8971</c:v>
                </c:pt>
                <c:pt idx="712">
                  <c:v>10487</c:v>
                </c:pt>
                <c:pt idx="713">
                  <c:v>12524</c:v>
                </c:pt>
                <c:pt idx="714">
                  <c:v>9288</c:v>
                </c:pt>
                <c:pt idx="715">
                  <c:v>14051</c:v>
                </c:pt>
                <c:pt idx="716">
                  <c:v>10651</c:v>
                </c:pt>
                <c:pt idx="717">
                  <c:v>9533</c:v>
                </c:pt>
                <c:pt idx="718">
                  <c:v>9312</c:v>
                </c:pt>
                <c:pt idx="719">
                  <c:v>9010</c:v>
                </c:pt>
                <c:pt idx="720">
                  <c:v>12456</c:v>
                </c:pt>
                <c:pt idx="721">
                  <c:v>9140</c:v>
                </c:pt>
                <c:pt idx="722">
                  <c:v>8576</c:v>
                </c:pt>
                <c:pt idx="723">
                  <c:v>8743</c:v>
                </c:pt>
                <c:pt idx="724">
                  <c:v>13331</c:v>
                </c:pt>
                <c:pt idx="725">
                  <c:v>8779</c:v>
                </c:pt>
                <c:pt idx="726">
                  <c:v>9940</c:v>
                </c:pt>
                <c:pt idx="727">
                  <c:v>13939</c:v>
                </c:pt>
                <c:pt idx="728">
                  <c:v>8906</c:v>
                </c:pt>
                <c:pt idx="729">
                  <c:v>15228</c:v>
                </c:pt>
                <c:pt idx="730">
                  <c:v>9413</c:v>
                </c:pt>
                <c:pt idx="731">
                  <c:v>10028</c:v>
                </c:pt>
                <c:pt idx="732">
                  <c:v>14901</c:v>
                </c:pt>
                <c:pt idx="733">
                  <c:v>16998</c:v>
                </c:pt>
                <c:pt idx="734">
                  <c:v>13910</c:v>
                </c:pt>
                <c:pt idx="735">
                  <c:v>8558</c:v>
                </c:pt>
                <c:pt idx="736">
                  <c:v>8950</c:v>
                </c:pt>
                <c:pt idx="737">
                  <c:v>10550</c:v>
                </c:pt>
                <c:pt idx="738">
                  <c:v>9843</c:v>
                </c:pt>
                <c:pt idx="739">
                  <c:v>9487</c:v>
                </c:pt>
                <c:pt idx="740">
                  <c:v>9525</c:v>
                </c:pt>
                <c:pt idx="741">
                  <c:v>9855</c:v>
                </c:pt>
                <c:pt idx="742">
                  <c:v>9700</c:v>
                </c:pt>
                <c:pt idx="743">
                  <c:v>13250</c:v>
                </c:pt>
                <c:pt idx="744">
                  <c:v>8984</c:v>
                </c:pt>
                <c:pt idx="745">
                  <c:v>8693</c:v>
                </c:pt>
                <c:pt idx="746">
                  <c:v>13132</c:v>
                </c:pt>
                <c:pt idx="747">
                  <c:v>13298</c:v>
                </c:pt>
                <c:pt idx="748">
                  <c:v>9728</c:v>
                </c:pt>
                <c:pt idx="749">
                  <c:v>9891</c:v>
                </c:pt>
                <c:pt idx="750">
                  <c:v>9271</c:v>
                </c:pt>
                <c:pt idx="751">
                  <c:v>12957</c:v>
                </c:pt>
                <c:pt idx="752">
                  <c:v>10199</c:v>
                </c:pt>
                <c:pt idx="753">
                  <c:v>9499</c:v>
                </c:pt>
                <c:pt idx="754">
                  <c:v>9643</c:v>
                </c:pt>
                <c:pt idx="755">
                  <c:v>9198</c:v>
                </c:pt>
                <c:pt idx="756">
                  <c:v>9010</c:v>
                </c:pt>
                <c:pt idx="757">
                  <c:v>8976</c:v>
                </c:pt>
                <c:pt idx="758">
                  <c:v>12894</c:v>
                </c:pt>
                <c:pt idx="759">
                  <c:v>9783</c:v>
                </c:pt>
                <c:pt idx="760">
                  <c:v>10446</c:v>
                </c:pt>
                <c:pt idx="761">
                  <c:v>12714</c:v>
                </c:pt>
                <c:pt idx="762">
                  <c:v>10199</c:v>
                </c:pt>
                <c:pt idx="763">
                  <c:v>13173</c:v>
                </c:pt>
                <c:pt idx="764">
                  <c:v>9156</c:v>
                </c:pt>
                <c:pt idx="765">
                  <c:v>9087</c:v>
                </c:pt>
                <c:pt idx="766">
                  <c:v>9596</c:v>
                </c:pt>
                <c:pt idx="767">
                  <c:v>8961</c:v>
                </c:pt>
                <c:pt idx="768">
                  <c:v>13019</c:v>
                </c:pt>
                <c:pt idx="769">
                  <c:v>13709</c:v>
                </c:pt>
                <c:pt idx="770">
                  <c:v>10598</c:v>
                </c:pt>
                <c:pt idx="771">
                  <c:v>9172</c:v>
                </c:pt>
                <c:pt idx="772">
                  <c:v>13686</c:v>
                </c:pt>
                <c:pt idx="773">
                  <c:v>8576</c:v>
                </c:pt>
                <c:pt idx="774">
                  <c:v>9911</c:v>
                </c:pt>
                <c:pt idx="775">
                  <c:v>8893</c:v>
                </c:pt>
                <c:pt idx="776">
                  <c:v>9276</c:v>
                </c:pt>
                <c:pt idx="777">
                  <c:v>10524</c:v>
                </c:pt>
                <c:pt idx="778">
                  <c:v>13405</c:v>
                </c:pt>
                <c:pt idx="779">
                  <c:v>9720</c:v>
                </c:pt>
                <c:pt idx="780">
                  <c:v>8649</c:v>
                </c:pt>
                <c:pt idx="781">
                  <c:v>8910</c:v>
                </c:pt>
                <c:pt idx="782">
                  <c:v>15788</c:v>
                </c:pt>
                <c:pt idx="783">
                  <c:v>9364</c:v>
                </c:pt>
                <c:pt idx="784">
                  <c:v>10308</c:v>
                </c:pt>
                <c:pt idx="785">
                  <c:v>8534</c:v>
                </c:pt>
                <c:pt idx="786">
                  <c:v>9359</c:v>
                </c:pt>
                <c:pt idx="787">
                  <c:v>9501</c:v>
                </c:pt>
                <c:pt idx="788">
                  <c:v>9274</c:v>
                </c:pt>
                <c:pt idx="789">
                  <c:v>10583</c:v>
                </c:pt>
                <c:pt idx="790">
                  <c:v>10047</c:v>
                </c:pt>
                <c:pt idx="791">
                  <c:v>9740</c:v>
                </c:pt>
                <c:pt idx="792">
                  <c:v>9856</c:v>
                </c:pt>
                <c:pt idx="793">
                  <c:v>9504</c:v>
                </c:pt>
                <c:pt idx="794">
                  <c:v>9843</c:v>
                </c:pt>
                <c:pt idx="795">
                  <c:v>9320</c:v>
                </c:pt>
                <c:pt idx="796">
                  <c:v>8925</c:v>
                </c:pt>
                <c:pt idx="797">
                  <c:v>9010</c:v>
                </c:pt>
                <c:pt idx="798">
                  <c:v>8925</c:v>
                </c:pt>
                <c:pt idx="799">
                  <c:v>9219</c:v>
                </c:pt>
                <c:pt idx="800">
                  <c:v>13498</c:v>
                </c:pt>
                <c:pt idx="801">
                  <c:v>11411</c:v>
                </c:pt>
                <c:pt idx="802">
                  <c:v>8685</c:v>
                </c:pt>
                <c:pt idx="803">
                  <c:v>9057</c:v>
                </c:pt>
                <c:pt idx="804">
                  <c:v>12559</c:v>
                </c:pt>
                <c:pt idx="805">
                  <c:v>9061</c:v>
                </c:pt>
                <c:pt idx="806">
                  <c:v>9002</c:v>
                </c:pt>
                <c:pt idx="807">
                  <c:v>8965</c:v>
                </c:pt>
                <c:pt idx="808">
                  <c:v>8877</c:v>
                </c:pt>
                <c:pt idx="809">
                  <c:v>12947</c:v>
                </c:pt>
                <c:pt idx="810">
                  <c:v>9095</c:v>
                </c:pt>
                <c:pt idx="811">
                  <c:v>9778</c:v>
                </c:pt>
                <c:pt idx="812">
                  <c:v>10917</c:v>
                </c:pt>
                <c:pt idx="813">
                  <c:v>10686</c:v>
                </c:pt>
                <c:pt idx="814">
                  <c:v>9537</c:v>
                </c:pt>
                <c:pt idx="815">
                  <c:v>8999</c:v>
                </c:pt>
                <c:pt idx="816">
                  <c:v>12947</c:v>
                </c:pt>
                <c:pt idx="817">
                  <c:v>8866</c:v>
                </c:pt>
                <c:pt idx="818">
                  <c:v>8635</c:v>
                </c:pt>
                <c:pt idx="819">
                  <c:v>8584</c:v>
                </c:pt>
                <c:pt idx="820">
                  <c:v>13234</c:v>
                </c:pt>
                <c:pt idx="821">
                  <c:v>9400</c:v>
                </c:pt>
                <c:pt idx="822">
                  <c:v>9353</c:v>
                </c:pt>
                <c:pt idx="823">
                  <c:v>9338</c:v>
                </c:pt>
                <c:pt idx="824">
                  <c:v>9811</c:v>
                </c:pt>
                <c:pt idx="825">
                  <c:v>12786</c:v>
                </c:pt>
                <c:pt idx="826">
                  <c:v>9098</c:v>
                </c:pt>
                <c:pt idx="827">
                  <c:v>13107</c:v>
                </c:pt>
                <c:pt idx="828">
                  <c:v>8977</c:v>
                </c:pt>
                <c:pt idx="829">
                  <c:v>9813</c:v>
                </c:pt>
                <c:pt idx="830">
                  <c:v>12917</c:v>
                </c:pt>
                <c:pt idx="831">
                  <c:v>9334</c:v>
                </c:pt>
                <c:pt idx="832">
                  <c:v>9487</c:v>
                </c:pt>
                <c:pt idx="833">
                  <c:v>13703</c:v>
                </c:pt>
                <c:pt idx="834">
                  <c:v>9733</c:v>
                </c:pt>
                <c:pt idx="835">
                  <c:v>13995</c:v>
                </c:pt>
                <c:pt idx="836">
                  <c:v>9542</c:v>
                </c:pt>
                <c:pt idx="837">
                  <c:v>10832</c:v>
                </c:pt>
                <c:pt idx="838">
                  <c:v>12855</c:v>
                </c:pt>
                <c:pt idx="839">
                  <c:v>9775</c:v>
                </c:pt>
                <c:pt idx="840">
                  <c:v>13054</c:v>
                </c:pt>
                <c:pt idx="841">
                  <c:v>10137</c:v>
                </c:pt>
                <c:pt idx="842">
                  <c:v>9091</c:v>
                </c:pt>
                <c:pt idx="843">
                  <c:v>14359</c:v>
                </c:pt>
                <c:pt idx="844">
                  <c:v>9622</c:v>
                </c:pt>
                <c:pt idx="845">
                  <c:v>9462</c:v>
                </c:pt>
                <c:pt idx="846">
                  <c:v>8822</c:v>
                </c:pt>
                <c:pt idx="847">
                  <c:v>12870</c:v>
                </c:pt>
                <c:pt idx="848">
                  <c:v>9190</c:v>
                </c:pt>
                <c:pt idx="849">
                  <c:v>14299</c:v>
                </c:pt>
                <c:pt idx="850">
                  <c:v>9330</c:v>
                </c:pt>
                <c:pt idx="851">
                  <c:v>9308</c:v>
                </c:pt>
                <c:pt idx="852">
                  <c:v>8657</c:v>
                </c:pt>
                <c:pt idx="853">
                  <c:v>8844</c:v>
                </c:pt>
                <c:pt idx="854">
                  <c:v>9459</c:v>
                </c:pt>
                <c:pt idx="855">
                  <c:v>10086</c:v>
                </c:pt>
                <c:pt idx="856">
                  <c:v>9419</c:v>
                </c:pt>
                <c:pt idx="857">
                  <c:v>9404</c:v>
                </c:pt>
                <c:pt idx="858">
                  <c:v>9806</c:v>
                </c:pt>
                <c:pt idx="859">
                  <c:v>8650</c:v>
                </c:pt>
                <c:pt idx="860">
                  <c:v>12449</c:v>
                </c:pt>
                <c:pt idx="861">
                  <c:v>9473</c:v>
                </c:pt>
                <c:pt idx="862">
                  <c:v>8625</c:v>
                </c:pt>
                <c:pt idx="863">
                  <c:v>9454</c:v>
                </c:pt>
                <c:pt idx="864">
                  <c:v>8780</c:v>
                </c:pt>
                <c:pt idx="865">
                  <c:v>9611</c:v>
                </c:pt>
                <c:pt idx="866">
                  <c:v>15255</c:v>
                </c:pt>
                <c:pt idx="867">
                  <c:v>10336</c:v>
                </c:pt>
                <c:pt idx="868">
                  <c:v>9178</c:v>
                </c:pt>
                <c:pt idx="869">
                  <c:v>8963</c:v>
                </c:pt>
                <c:pt idx="870">
                  <c:v>8532</c:v>
                </c:pt>
                <c:pt idx="871">
                  <c:v>9008</c:v>
                </c:pt>
                <c:pt idx="872">
                  <c:v>13414</c:v>
                </c:pt>
                <c:pt idx="873">
                  <c:v>8966</c:v>
                </c:pt>
                <c:pt idx="874">
                  <c:v>13274</c:v>
                </c:pt>
                <c:pt idx="875">
                  <c:v>8875</c:v>
                </c:pt>
                <c:pt idx="876">
                  <c:v>13188</c:v>
                </c:pt>
                <c:pt idx="877">
                  <c:v>14104</c:v>
                </c:pt>
                <c:pt idx="878">
                  <c:v>8559</c:v>
                </c:pt>
                <c:pt idx="879">
                  <c:v>9792</c:v>
                </c:pt>
                <c:pt idx="880">
                  <c:v>9126</c:v>
                </c:pt>
                <c:pt idx="881">
                  <c:v>10117</c:v>
                </c:pt>
                <c:pt idx="882">
                  <c:v>9487</c:v>
                </c:pt>
                <c:pt idx="883">
                  <c:v>9782</c:v>
                </c:pt>
                <c:pt idx="884">
                  <c:v>9722</c:v>
                </c:pt>
                <c:pt idx="885">
                  <c:v>9856</c:v>
                </c:pt>
                <c:pt idx="886">
                  <c:v>9816</c:v>
                </c:pt>
                <c:pt idx="887">
                  <c:v>14887</c:v>
                </c:pt>
                <c:pt idx="888">
                  <c:v>13062</c:v>
                </c:pt>
                <c:pt idx="889">
                  <c:v>9254</c:v>
                </c:pt>
                <c:pt idx="890">
                  <c:v>8725</c:v>
                </c:pt>
                <c:pt idx="891">
                  <c:v>16693</c:v>
                </c:pt>
                <c:pt idx="892">
                  <c:v>9066</c:v>
                </c:pt>
                <c:pt idx="893">
                  <c:v>11697</c:v>
                </c:pt>
                <c:pt idx="894">
                  <c:v>9126</c:v>
                </c:pt>
                <c:pt idx="895">
                  <c:v>8981</c:v>
                </c:pt>
                <c:pt idx="896">
                  <c:v>13932</c:v>
                </c:pt>
                <c:pt idx="897">
                  <c:v>9183</c:v>
                </c:pt>
                <c:pt idx="898">
                  <c:v>9181</c:v>
                </c:pt>
                <c:pt idx="899">
                  <c:v>9358</c:v>
                </c:pt>
                <c:pt idx="900">
                  <c:v>9376</c:v>
                </c:pt>
                <c:pt idx="901">
                  <c:v>9262</c:v>
                </c:pt>
                <c:pt idx="902">
                  <c:v>12819</c:v>
                </c:pt>
                <c:pt idx="903">
                  <c:v>9776</c:v>
                </c:pt>
                <c:pt idx="904">
                  <c:v>9659</c:v>
                </c:pt>
                <c:pt idx="905">
                  <c:v>9404</c:v>
                </c:pt>
                <c:pt idx="906">
                  <c:v>8764</c:v>
                </c:pt>
                <c:pt idx="907">
                  <c:v>8771</c:v>
                </c:pt>
                <c:pt idx="908">
                  <c:v>10108</c:v>
                </c:pt>
                <c:pt idx="909">
                  <c:v>9041</c:v>
                </c:pt>
                <c:pt idx="910">
                  <c:v>14275</c:v>
                </c:pt>
                <c:pt idx="911">
                  <c:v>8886</c:v>
                </c:pt>
                <c:pt idx="912">
                  <c:v>13915</c:v>
                </c:pt>
                <c:pt idx="913">
                  <c:v>10131</c:v>
                </c:pt>
                <c:pt idx="914">
                  <c:v>8882</c:v>
                </c:pt>
                <c:pt idx="915">
                  <c:v>10336</c:v>
                </c:pt>
                <c:pt idx="916">
                  <c:v>9436</c:v>
                </c:pt>
                <c:pt idx="917">
                  <c:v>18782</c:v>
                </c:pt>
                <c:pt idx="918">
                  <c:v>9932</c:v>
                </c:pt>
                <c:pt idx="919">
                  <c:v>14492</c:v>
                </c:pt>
                <c:pt idx="920">
                  <c:v>10583</c:v>
                </c:pt>
                <c:pt idx="921">
                  <c:v>11015</c:v>
                </c:pt>
                <c:pt idx="922">
                  <c:v>12807</c:v>
                </c:pt>
                <c:pt idx="923">
                  <c:v>9548</c:v>
                </c:pt>
                <c:pt idx="924">
                  <c:v>10518</c:v>
                </c:pt>
                <c:pt idx="925">
                  <c:v>15580</c:v>
                </c:pt>
                <c:pt idx="926">
                  <c:v>8914</c:v>
                </c:pt>
                <c:pt idx="927">
                  <c:v>9188</c:v>
                </c:pt>
                <c:pt idx="928">
                  <c:v>9966</c:v>
                </c:pt>
                <c:pt idx="929">
                  <c:v>9306</c:v>
                </c:pt>
                <c:pt idx="930">
                  <c:v>9767</c:v>
                </c:pt>
                <c:pt idx="931">
                  <c:v>9362</c:v>
                </c:pt>
                <c:pt idx="932">
                  <c:v>10147</c:v>
                </c:pt>
                <c:pt idx="933">
                  <c:v>9595</c:v>
                </c:pt>
                <c:pt idx="934">
                  <c:v>10386</c:v>
                </c:pt>
                <c:pt idx="935">
                  <c:v>8902</c:v>
                </c:pt>
                <c:pt idx="936">
                  <c:v>8875</c:v>
                </c:pt>
                <c:pt idx="937">
                  <c:v>9469</c:v>
                </c:pt>
                <c:pt idx="938">
                  <c:v>9039</c:v>
                </c:pt>
                <c:pt idx="939">
                  <c:v>12706</c:v>
                </c:pt>
                <c:pt idx="940">
                  <c:v>13591</c:v>
                </c:pt>
                <c:pt idx="941">
                  <c:v>8561</c:v>
                </c:pt>
                <c:pt idx="942">
                  <c:v>9480</c:v>
                </c:pt>
                <c:pt idx="943">
                  <c:v>13341</c:v>
                </c:pt>
                <c:pt idx="944">
                  <c:v>9289</c:v>
                </c:pt>
                <c:pt idx="945">
                  <c:v>14986</c:v>
                </c:pt>
                <c:pt idx="946">
                  <c:v>8888</c:v>
                </c:pt>
                <c:pt idx="947">
                  <c:v>8857</c:v>
                </c:pt>
                <c:pt idx="948">
                  <c:v>8619</c:v>
                </c:pt>
                <c:pt idx="949">
                  <c:v>8909</c:v>
                </c:pt>
                <c:pt idx="950">
                  <c:v>13288</c:v>
                </c:pt>
                <c:pt idx="951">
                  <c:v>9917</c:v>
                </c:pt>
                <c:pt idx="952">
                  <c:v>9026</c:v>
                </c:pt>
                <c:pt idx="953">
                  <c:v>10193</c:v>
                </c:pt>
                <c:pt idx="954">
                  <c:v>16003</c:v>
                </c:pt>
                <c:pt idx="955">
                  <c:v>10515</c:v>
                </c:pt>
                <c:pt idx="956">
                  <c:v>8911</c:v>
                </c:pt>
                <c:pt idx="957">
                  <c:v>13607</c:v>
                </c:pt>
                <c:pt idx="958">
                  <c:v>17185</c:v>
                </c:pt>
                <c:pt idx="959">
                  <c:v>11057</c:v>
                </c:pt>
                <c:pt idx="960">
                  <c:v>8834</c:v>
                </c:pt>
                <c:pt idx="961">
                  <c:v>10273</c:v>
                </c:pt>
                <c:pt idx="962">
                  <c:v>10587</c:v>
                </c:pt>
                <c:pt idx="963">
                  <c:v>9037</c:v>
                </c:pt>
                <c:pt idx="964">
                  <c:v>12590</c:v>
                </c:pt>
                <c:pt idx="965">
                  <c:v>10176</c:v>
                </c:pt>
                <c:pt idx="966">
                  <c:v>10745</c:v>
                </c:pt>
                <c:pt idx="967">
                  <c:v>13166</c:v>
                </c:pt>
                <c:pt idx="968">
                  <c:v>12958</c:v>
                </c:pt>
                <c:pt idx="969">
                  <c:v>9309</c:v>
                </c:pt>
                <c:pt idx="970">
                  <c:v>10856</c:v>
                </c:pt>
                <c:pt idx="971">
                  <c:v>9387</c:v>
                </c:pt>
                <c:pt idx="972">
                  <c:v>8883</c:v>
                </c:pt>
                <c:pt idx="973">
                  <c:v>9515</c:v>
                </c:pt>
                <c:pt idx="974">
                  <c:v>9731</c:v>
                </c:pt>
                <c:pt idx="975">
                  <c:v>9740</c:v>
                </c:pt>
                <c:pt idx="976">
                  <c:v>12940</c:v>
                </c:pt>
                <c:pt idx="977">
                  <c:v>14723</c:v>
                </c:pt>
                <c:pt idx="978">
                  <c:v>9376</c:v>
                </c:pt>
                <c:pt idx="979">
                  <c:v>13544</c:v>
                </c:pt>
                <c:pt idx="980">
                  <c:v>14004</c:v>
                </c:pt>
                <c:pt idx="981">
                  <c:v>9176</c:v>
                </c:pt>
                <c:pt idx="982">
                  <c:v>9612</c:v>
                </c:pt>
                <c:pt idx="983">
                  <c:v>13370</c:v>
                </c:pt>
                <c:pt idx="984">
                  <c:v>12856</c:v>
                </c:pt>
                <c:pt idx="985">
                  <c:v>12855</c:v>
                </c:pt>
                <c:pt idx="986">
                  <c:v>9656</c:v>
                </c:pt>
                <c:pt idx="987">
                  <c:v>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4-40C2-992B-3898D7AB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42488"/>
        <c:axId val="1164744784"/>
      </c:barChart>
      <c:catAx>
        <c:axId val="116474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4784"/>
        <c:crosses val="autoZero"/>
        <c:auto val="1"/>
        <c:lblAlgn val="ctr"/>
        <c:lblOffset val="100"/>
        <c:noMultiLvlLbl val="0"/>
      </c:catAx>
      <c:valAx>
        <c:axId val="11647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720 kBytes (20k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'20k-opcua-same'!$B$2:$B$1001</c:f>
              <c:numCache>
                <c:formatCode>General</c:formatCode>
                <c:ptCount val="1000"/>
                <c:pt idx="0">
                  <c:v>444843</c:v>
                </c:pt>
                <c:pt idx="1">
                  <c:v>658156</c:v>
                </c:pt>
                <c:pt idx="2">
                  <c:v>2674821</c:v>
                </c:pt>
                <c:pt idx="3">
                  <c:v>1079526</c:v>
                </c:pt>
                <c:pt idx="4">
                  <c:v>1182715</c:v>
                </c:pt>
                <c:pt idx="5">
                  <c:v>180617</c:v>
                </c:pt>
                <c:pt idx="6">
                  <c:v>461192</c:v>
                </c:pt>
                <c:pt idx="7">
                  <c:v>493350</c:v>
                </c:pt>
                <c:pt idx="8">
                  <c:v>622451</c:v>
                </c:pt>
                <c:pt idx="9">
                  <c:v>1344636</c:v>
                </c:pt>
                <c:pt idx="10">
                  <c:v>602449</c:v>
                </c:pt>
                <c:pt idx="11">
                  <c:v>221978</c:v>
                </c:pt>
                <c:pt idx="12">
                  <c:v>479584</c:v>
                </c:pt>
                <c:pt idx="13">
                  <c:v>655419</c:v>
                </c:pt>
                <c:pt idx="14">
                  <c:v>375197</c:v>
                </c:pt>
                <c:pt idx="15">
                  <c:v>444065</c:v>
                </c:pt>
                <c:pt idx="16">
                  <c:v>1169499</c:v>
                </c:pt>
                <c:pt idx="17">
                  <c:v>696417</c:v>
                </c:pt>
                <c:pt idx="18">
                  <c:v>773757</c:v>
                </c:pt>
                <c:pt idx="19">
                  <c:v>1972983</c:v>
                </c:pt>
                <c:pt idx="20">
                  <c:v>672044</c:v>
                </c:pt>
                <c:pt idx="21">
                  <c:v>343270</c:v>
                </c:pt>
                <c:pt idx="22">
                  <c:v>345390</c:v>
                </c:pt>
                <c:pt idx="23">
                  <c:v>816192</c:v>
                </c:pt>
                <c:pt idx="24">
                  <c:v>367743</c:v>
                </c:pt>
                <c:pt idx="25">
                  <c:v>514059</c:v>
                </c:pt>
                <c:pt idx="26">
                  <c:v>554985</c:v>
                </c:pt>
                <c:pt idx="27">
                  <c:v>749871</c:v>
                </c:pt>
                <c:pt idx="28">
                  <c:v>715068</c:v>
                </c:pt>
                <c:pt idx="29">
                  <c:v>419250</c:v>
                </c:pt>
                <c:pt idx="30">
                  <c:v>251767</c:v>
                </c:pt>
                <c:pt idx="31">
                  <c:v>1161946</c:v>
                </c:pt>
                <c:pt idx="32">
                  <c:v>621267</c:v>
                </c:pt>
                <c:pt idx="33">
                  <c:v>354415</c:v>
                </c:pt>
                <c:pt idx="34">
                  <c:v>965086</c:v>
                </c:pt>
                <c:pt idx="35">
                  <c:v>1442824</c:v>
                </c:pt>
                <c:pt idx="36">
                  <c:v>641256</c:v>
                </c:pt>
                <c:pt idx="37">
                  <c:v>457856</c:v>
                </c:pt>
                <c:pt idx="38">
                  <c:v>1072333</c:v>
                </c:pt>
                <c:pt idx="39">
                  <c:v>722529</c:v>
                </c:pt>
                <c:pt idx="40">
                  <c:v>1727140</c:v>
                </c:pt>
                <c:pt idx="41">
                  <c:v>1229943</c:v>
                </c:pt>
                <c:pt idx="42">
                  <c:v>422647</c:v>
                </c:pt>
                <c:pt idx="43">
                  <c:v>655641</c:v>
                </c:pt>
                <c:pt idx="44">
                  <c:v>335111</c:v>
                </c:pt>
                <c:pt idx="45">
                  <c:v>1284666</c:v>
                </c:pt>
                <c:pt idx="46">
                  <c:v>467903</c:v>
                </c:pt>
                <c:pt idx="47">
                  <c:v>631044</c:v>
                </c:pt>
                <c:pt idx="48">
                  <c:v>379235</c:v>
                </c:pt>
                <c:pt idx="49">
                  <c:v>583061</c:v>
                </c:pt>
                <c:pt idx="50">
                  <c:v>1749856</c:v>
                </c:pt>
                <c:pt idx="51">
                  <c:v>337671</c:v>
                </c:pt>
                <c:pt idx="52">
                  <c:v>561844</c:v>
                </c:pt>
                <c:pt idx="53">
                  <c:v>784182</c:v>
                </c:pt>
                <c:pt idx="54">
                  <c:v>477194</c:v>
                </c:pt>
                <c:pt idx="55">
                  <c:v>363907</c:v>
                </c:pt>
                <c:pt idx="56">
                  <c:v>481658</c:v>
                </c:pt>
                <c:pt idx="57">
                  <c:v>1080628</c:v>
                </c:pt>
                <c:pt idx="58">
                  <c:v>317732</c:v>
                </c:pt>
                <c:pt idx="59">
                  <c:v>2066813</c:v>
                </c:pt>
                <c:pt idx="60">
                  <c:v>1025838</c:v>
                </c:pt>
                <c:pt idx="61">
                  <c:v>1176531</c:v>
                </c:pt>
                <c:pt idx="62">
                  <c:v>621777</c:v>
                </c:pt>
                <c:pt idx="63">
                  <c:v>1107718</c:v>
                </c:pt>
                <c:pt idx="64">
                  <c:v>362680</c:v>
                </c:pt>
                <c:pt idx="65">
                  <c:v>688105</c:v>
                </c:pt>
                <c:pt idx="66">
                  <c:v>859980</c:v>
                </c:pt>
                <c:pt idx="67">
                  <c:v>542858</c:v>
                </c:pt>
                <c:pt idx="68">
                  <c:v>789581</c:v>
                </c:pt>
                <c:pt idx="69">
                  <c:v>253635</c:v>
                </c:pt>
                <c:pt idx="70">
                  <c:v>1891268</c:v>
                </c:pt>
                <c:pt idx="71">
                  <c:v>574750</c:v>
                </c:pt>
                <c:pt idx="72">
                  <c:v>961640</c:v>
                </c:pt>
                <c:pt idx="73">
                  <c:v>1647193</c:v>
                </c:pt>
                <c:pt idx="74">
                  <c:v>927061</c:v>
                </c:pt>
                <c:pt idx="75">
                  <c:v>460604</c:v>
                </c:pt>
                <c:pt idx="76">
                  <c:v>325393</c:v>
                </c:pt>
                <c:pt idx="77">
                  <c:v>257416</c:v>
                </c:pt>
                <c:pt idx="78">
                  <c:v>742900</c:v>
                </c:pt>
                <c:pt idx="79">
                  <c:v>399925</c:v>
                </c:pt>
                <c:pt idx="80">
                  <c:v>599055</c:v>
                </c:pt>
                <c:pt idx="81">
                  <c:v>419421</c:v>
                </c:pt>
                <c:pt idx="82">
                  <c:v>1465408</c:v>
                </c:pt>
                <c:pt idx="83">
                  <c:v>931694</c:v>
                </c:pt>
                <c:pt idx="84">
                  <c:v>1693855</c:v>
                </c:pt>
                <c:pt idx="85">
                  <c:v>812318</c:v>
                </c:pt>
                <c:pt idx="86">
                  <c:v>625536</c:v>
                </c:pt>
                <c:pt idx="87">
                  <c:v>937829</c:v>
                </c:pt>
                <c:pt idx="88">
                  <c:v>297076</c:v>
                </c:pt>
                <c:pt idx="89">
                  <c:v>556881</c:v>
                </c:pt>
                <c:pt idx="90">
                  <c:v>885733</c:v>
                </c:pt>
                <c:pt idx="91">
                  <c:v>414149</c:v>
                </c:pt>
                <c:pt idx="92">
                  <c:v>288760</c:v>
                </c:pt>
                <c:pt idx="93">
                  <c:v>1090105</c:v>
                </c:pt>
                <c:pt idx="94">
                  <c:v>350245</c:v>
                </c:pt>
                <c:pt idx="95">
                  <c:v>604487</c:v>
                </c:pt>
                <c:pt idx="96">
                  <c:v>1063690</c:v>
                </c:pt>
                <c:pt idx="97">
                  <c:v>517345</c:v>
                </c:pt>
                <c:pt idx="98">
                  <c:v>640378</c:v>
                </c:pt>
                <c:pt idx="99">
                  <c:v>637174</c:v>
                </c:pt>
                <c:pt idx="100">
                  <c:v>1029947</c:v>
                </c:pt>
                <c:pt idx="101">
                  <c:v>572604</c:v>
                </c:pt>
                <c:pt idx="102">
                  <c:v>319404</c:v>
                </c:pt>
                <c:pt idx="103">
                  <c:v>875491</c:v>
                </c:pt>
                <c:pt idx="104">
                  <c:v>753069</c:v>
                </c:pt>
                <c:pt idx="105">
                  <c:v>2040174</c:v>
                </c:pt>
                <c:pt idx="106">
                  <c:v>314919</c:v>
                </c:pt>
                <c:pt idx="107">
                  <c:v>726096</c:v>
                </c:pt>
                <c:pt idx="108">
                  <c:v>591018</c:v>
                </c:pt>
                <c:pt idx="109">
                  <c:v>1588201</c:v>
                </c:pt>
                <c:pt idx="110">
                  <c:v>394921</c:v>
                </c:pt>
                <c:pt idx="111">
                  <c:v>442344</c:v>
                </c:pt>
                <c:pt idx="112">
                  <c:v>630073</c:v>
                </c:pt>
                <c:pt idx="113">
                  <c:v>218087</c:v>
                </c:pt>
                <c:pt idx="114">
                  <c:v>788799</c:v>
                </c:pt>
                <c:pt idx="115">
                  <c:v>637630</c:v>
                </c:pt>
                <c:pt idx="116">
                  <c:v>1506414</c:v>
                </c:pt>
                <c:pt idx="117">
                  <c:v>710042</c:v>
                </c:pt>
                <c:pt idx="118">
                  <c:v>644664</c:v>
                </c:pt>
                <c:pt idx="119">
                  <c:v>418280</c:v>
                </c:pt>
                <c:pt idx="120">
                  <c:v>499065</c:v>
                </c:pt>
                <c:pt idx="121">
                  <c:v>874909</c:v>
                </c:pt>
                <c:pt idx="122">
                  <c:v>230742</c:v>
                </c:pt>
                <c:pt idx="123">
                  <c:v>745254</c:v>
                </c:pt>
                <c:pt idx="124">
                  <c:v>586049</c:v>
                </c:pt>
                <c:pt idx="125">
                  <c:v>615809</c:v>
                </c:pt>
                <c:pt idx="126">
                  <c:v>745422</c:v>
                </c:pt>
                <c:pt idx="127">
                  <c:v>724222</c:v>
                </c:pt>
                <c:pt idx="128">
                  <c:v>455117</c:v>
                </c:pt>
                <c:pt idx="129">
                  <c:v>535558</c:v>
                </c:pt>
                <c:pt idx="130">
                  <c:v>1001503</c:v>
                </c:pt>
                <c:pt idx="131">
                  <c:v>1310775</c:v>
                </c:pt>
                <c:pt idx="132">
                  <c:v>398613</c:v>
                </c:pt>
                <c:pt idx="133">
                  <c:v>702048</c:v>
                </c:pt>
                <c:pt idx="134">
                  <c:v>609637</c:v>
                </c:pt>
                <c:pt idx="135">
                  <c:v>507632</c:v>
                </c:pt>
                <c:pt idx="136">
                  <c:v>677365</c:v>
                </c:pt>
                <c:pt idx="137">
                  <c:v>507578</c:v>
                </c:pt>
                <c:pt idx="138">
                  <c:v>269680</c:v>
                </c:pt>
                <c:pt idx="139">
                  <c:v>448086</c:v>
                </c:pt>
                <c:pt idx="140">
                  <c:v>1102214</c:v>
                </c:pt>
                <c:pt idx="141">
                  <c:v>462643</c:v>
                </c:pt>
                <c:pt idx="142">
                  <c:v>853126</c:v>
                </c:pt>
                <c:pt idx="143">
                  <c:v>1054119</c:v>
                </c:pt>
                <c:pt idx="144">
                  <c:v>907891</c:v>
                </c:pt>
                <c:pt idx="145">
                  <c:v>469842</c:v>
                </c:pt>
                <c:pt idx="146">
                  <c:v>312769</c:v>
                </c:pt>
                <c:pt idx="147">
                  <c:v>1316466</c:v>
                </c:pt>
                <c:pt idx="148">
                  <c:v>508492</c:v>
                </c:pt>
                <c:pt idx="149">
                  <c:v>196362</c:v>
                </c:pt>
                <c:pt idx="150">
                  <c:v>807214</c:v>
                </c:pt>
                <c:pt idx="151">
                  <c:v>805112</c:v>
                </c:pt>
                <c:pt idx="152">
                  <c:v>656302</c:v>
                </c:pt>
                <c:pt idx="153">
                  <c:v>344114</c:v>
                </c:pt>
                <c:pt idx="154">
                  <c:v>508093</c:v>
                </c:pt>
                <c:pt idx="155">
                  <c:v>1275594</c:v>
                </c:pt>
                <c:pt idx="156">
                  <c:v>850103</c:v>
                </c:pt>
                <c:pt idx="157">
                  <c:v>875766</c:v>
                </c:pt>
                <c:pt idx="158">
                  <c:v>728424</c:v>
                </c:pt>
                <c:pt idx="159">
                  <c:v>682157</c:v>
                </c:pt>
                <c:pt idx="160">
                  <c:v>429016</c:v>
                </c:pt>
                <c:pt idx="161">
                  <c:v>1042099</c:v>
                </c:pt>
                <c:pt idx="162">
                  <c:v>178283</c:v>
                </c:pt>
                <c:pt idx="163">
                  <c:v>1129314</c:v>
                </c:pt>
                <c:pt idx="164">
                  <c:v>159298</c:v>
                </c:pt>
                <c:pt idx="165">
                  <c:v>641183</c:v>
                </c:pt>
                <c:pt idx="166">
                  <c:v>756101</c:v>
                </c:pt>
                <c:pt idx="167">
                  <c:v>348068</c:v>
                </c:pt>
                <c:pt idx="168">
                  <c:v>150573</c:v>
                </c:pt>
                <c:pt idx="169">
                  <c:v>413967</c:v>
                </c:pt>
                <c:pt idx="170">
                  <c:v>1307107</c:v>
                </c:pt>
                <c:pt idx="171">
                  <c:v>385258</c:v>
                </c:pt>
                <c:pt idx="172">
                  <c:v>447924</c:v>
                </c:pt>
                <c:pt idx="173">
                  <c:v>444810</c:v>
                </c:pt>
                <c:pt idx="174">
                  <c:v>460992</c:v>
                </c:pt>
                <c:pt idx="175">
                  <c:v>813625</c:v>
                </c:pt>
                <c:pt idx="176">
                  <c:v>715456</c:v>
                </c:pt>
                <c:pt idx="177">
                  <c:v>1097561</c:v>
                </c:pt>
                <c:pt idx="178">
                  <c:v>1699599</c:v>
                </c:pt>
                <c:pt idx="179">
                  <c:v>361301</c:v>
                </c:pt>
                <c:pt idx="180">
                  <c:v>344092</c:v>
                </c:pt>
                <c:pt idx="181">
                  <c:v>324984</c:v>
                </c:pt>
                <c:pt idx="182">
                  <c:v>509675</c:v>
                </c:pt>
                <c:pt idx="183">
                  <c:v>334256</c:v>
                </c:pt>
                <c:pt idx="184">
                  <c:v>681757</c:v>
                </c:pt>
                <c:pt idx="185">
                  <c:v>684489</c:v>
                </c:pt>
                <c:pt idx="186">
                  <c:v>879553</c:v>
                </c:pt>
                <c:pt idx="187">
                  <c:v>298106</c:v>
                </c:pt>
                <c:pt idx="188">
                  <c:v>339928</c:v>
                </c:pt>
                <c:pt idx="189">
                  <c:v>690367</c:v>
                </c:pt>
                <c:pt idx="190">
                  <c:v>602421</c:v>
                </c:pt>
                <c:pt idx="191">
                  <c:v>349509</c:v>
                </c:pt>
                <c:pt idx="192">
                  <c:v>200751</c:v>
                </c:pt>
                <c:pt idx="193">
                  <c:v>705809</c:v>
                </c:pt>
                <c:pt idx="194">
                  <c:v>1313124</c:v>
                </c:pt>
                <c:pt idx="195">
                  <c:v>869307</c:v>
                </c:pt>
                <c:pt idx="196">
                  <c:v>427791</c:v>
                </c:pt>
                <c:pt idx="197">
                  <c:v>466954</c:v>
                </c:pt>
                <c:pt idx="198">
                  <c:v>559999</c:v>
                </c:pt>
                <c:pt idx="199">
                  <c:v>928758</c:v>
                </c:pt>
                <c:pt idx="200">
                  <c:v>725892</c:v>
                </c:pt>
                <c:pt idx="201">
                  <c:v>1328397</c:v>
                </c:pt>
                <c:pt idx="202">
                  <c:v>595791</c:v>
                </c:pt>
                <c:pt idx="203">
                  <c:v>465906</c:v>
                </c:pt>
                <c:pt idx="204">
                  <c:v>624952</c:v>
                </c:pt>
                <c:pt idx="205">
                  <c:v>716048</c:v>
                </c:pt>
                <c:pt idx="206">
                  <c:v>523156</c:v>
                </c:pt>
                <c:pt idx="207">
                  <c:v>2097887</c:v>
                </c:pt>
                <c:pt idx="208">
                  <c:v>608248</c:v>
                </c:pt>
                <c:pt idx="209">
                  <c:v>327613</c:v>
                </c:pt>
                <c:pt idx="210">
                  <c:v>234671</c:v>
                </c:pt>
                <c:pt idx="211">
                  <c:v>1270740</c:v>
                </c:pt>
                <c:pt idx="212">
                  <c:v>803104</c:v>
                </c:pt>
                <c:pt idx="213">
                  <c:v>292755</c:v>
                </c:pt>
                <c:pt idx="214">
                  <c:v>700286</c:v>
                </c:pt>
                <c:pt idx="215">
                  <c:v>1272764</c:v>
                </c:pt>
                <c:pt idx="216">
                  <c:v>993494</c:v>
                </c:pt>
                <c:pt idx="217">
                  <c:v>794845</c:v>
                </c:pt>
                <c:pt idx="218">
                  <c:v>722354</c:v>
                </c:pt>
                <c:pt idx="219">
                  <c:v>857860</c:v>
                </c:pt>
                <c:pt idx="220">
                  <c:v>1046019</c:v>
                </c:pt>
                <c:pt idx="221">
                  <c:v>847063</c:v>
                </c:pt>
                <c:pt idx="222">
                  <c:v>476758</c:v>
                </c:pt>
                <c:pt idx="223">
                  <c:v>758020</c:v>
                </c:pt>
                <c:pt idx="224">
                  <c:v>518319</c:v>
                </c:pt>
                <c:pt idx="225">
                  <c:v>305276</c:v>
                </c:pt>
                <c:pt idx="226">
                  <c:v>166174</c:v>
                </c:pt>
                <c:pt idx="227">
                  <c:v>346919</c:v>
                </c:pt>
                <c:pt idx="228">
                  <c:v>638108</c:v>
                </c:pt>
                <c:pt idx="229">
                  <c:v>758479</c:v>
                </c:pt>
                <c:pt idx="230">
                  <c:v>502843</c:v>
                </c:pt>
                <c:pt idx="231">
                  <c:v>194843</c:v>
                </c:pt>
                <c:pt idx="232">
                  <c:v>568858</c:v>
                </c:pt>
                <c:pt idx="233">
                  <c:v>335032</c:v>
                </c:pt>
                <c:pt idx="234">
                  <c:v>1173148</c:v>
                </c:pt>
                <c:pt idx="235">
                  <c:v>1106072</c:v>
                </c:pt>
                <c:pt idx="236">
                  <c:v>203075</c:v>
                </c:pt>
                <c:pt idx="237">
                  <c:v>483269</c:v>
                </c:pt>
                <c:pt idx="238">
                  <c:v>789862</c:v>
                </c:pt>
                <c:pt idx="239">
                  <c:v>258080</c:v>
                </c:pt>
                <c:pt idx="240">
                  <c:v>404186</c:v>
                </c:pt>
                <c:pt idx="241">
                  <c:v>240205</c:v>
                </c:pt>
                <c:pt idx="242">
                  <c:v>1187787</c:v>
                </c:pt>
                <c:pt idx="243">
                  <c:v>867631</c:v>
                </c:pt>
                <c:pt idx="244">
                  <c:v>485051</c:v>
                </c:pt>
                <c:pt idx="245">
                  <c:v>528732</c:v>
                </c:pt>
                <c:pt idx="246">
                  <c:v>1070103</c:v>
                </c:pt>
                <c:pt idx="247">
                  <c:v>293532</c:v>
                </c:pt>
                <c:pt idx="248">
                  <c:v>425145</c:v>
                </c:pt>
                <c:pt idx="249">
                  <c:v>559176</c:v>
                </c:pt>
                <c:pt idx="250">
                  <c:v>480207</c:v>
                </c:pt>
                <c:pt idx="251">
                  <c:v>658450</c:v>
                </c:pt>
                <c:pt idx="252">
                  <c:v>666924</c:v>
                </c:pt>
                <c:pt idx="253">
                  <c:v>538077</c:v>
                </c:pt>
                <c:pt idx="254">
                  <c:v>522981</c:v>
                </c:pt>
                <c:pt idx="255">
                  <c:v>579689</c:v>
                </c:pt>
                <c:pt idx="256">
                  <c:v>345898</c:v>
                </c:pt>
                <c:pt idx="257">
                  <c:v>283993</c:v>
                </c:pt>
                <c:pt idx="258">
                  <c:v>240706</c:v>
                </c:pt>
                <c:pt idx="259">
                  <c:v>346321</c:v>
                </c:pt>
                <c:pt idx="260">
                  <c:v>1237621</c:v>
                </c:pt>
                <c:pt idx="261">
                  <c:v>1241893</c:v>
                </c:pt>
                <c:pt idx="262">
                  <c:v>730712</c:v>
                </c:pt>
                <c:pt idx="263">
                  <c:v>649884</c:v>
                </c:pt>
                <c:pt idx="264">
                  <c:v>1052058</c:v>
                </c:pt>
                <c:pt idx="265">
                  <c:v>706596</c:v>
                </c:pt>
                <c:pt idx="266">
                  <c:v>595427</c:v>
                </c:pt>
                <c:pt idx="267">
                  <c:v>786413</c:v>
                </c:pt>
                <c:pt idx="268">
                  <c:v>1012532</c:v>
                </c:pt>
                <c:pt idx="269">
                  <c:v>491830</c:v>
                </c:pt>
                <c:pt idx="270">
                  <c:v>520139</c:v>
                </c:pt>
                <c:pt idx="271">
                  <c:v>592337</c:v>
                </c:pt>
                <c:pt idx="272">
                  <c:v>1131999</c:v>
                </c:pt>
                <c:pt idx="273">
                  <c:v>385529</c:v>
                </c:pt>
                <c:pt idx="274">
                  <c:v>737336</c:v>
                </c:pt>
                <c:pt idx="275">
                  <c:v>487042</c:v>
                </c:pt>
                <c:pt idx="276">
                  <c:v>541373</c:v>
                </c:pt>
                <c:pt idx="277">
                  <c:v>1205422</c:v>
                </c:pt>
                <c:pt idx="278">
                  <c:v>326759</c:v>
                </c:pt>
                <c:pt idx="279">
                  <c:v>1066264</c:v>
                </c:pt>
                <c:pt idx="280">
                  <c:v>327118</c:v>
                </c:pt>
                <c:pt idx="281">
                  <c:v>587549</c:v>
                </c:pt>
                <c:pt idx="282">
                  <c:v>152770</c:v>
                </c:pt>
                <c:pt idx="283">
                  <c:v>1176259</c:v>
                </c:pt>
                <c:pt idx="284">
                  <c:v>928096</c:v>
                </c:pt>
                <c:pt idx="285">
                  <c:v>1673676</c:v>
                </c:pt>
                <c:pt idx="286">
                  <c:v>228887</c:v>
                </c:pt>
                <c:pt idx="287">
                  <c:v>587683</c:v>
                </c:pt>
                <c:pt idx="288">
                  <c:v>304406</c:v>
                </c:pt>
                <c:pt idx="289">
                  <c:v>642516</c:v>
                </c:pt>
                <c:pt idx="290">
                  <c:v>299743</c:v>
                </c:pt>
                <c:pt idx="291">
                  <c:v>384310</c:v>
                </c:pt>
                <c:pt idx="292">
                  <c:v>716866</c:v>
                </c:pt>
                <c:pt idx="293">
                  <c:v>716622</c:v>
                </c:pt>
                <c:pt idx="294">
                  <c:v>593447</c:v>
                </c:pt>
                <c:pt idx="295">
                  <c:v>329454</c:v>
                </c:pt>
                <c:pt idx="296">
                  <c:v>697837</c:v>
                </c:pt>
                <c:pt idx="297">
                  <c:v>803625</c:v>
                </c:pt>
                <c:pt idx="298">
                  <c:v>1204393</c:v>
                </c:pt>
                <c:pt idx="299">
                  <c:v>728359</c:v>
                </c:pt>
                <c:pt idx="300">
                  <c:v>651429</c:v>
                </c:pt>
                <c:pt idx="301">
                  <c:v>238558</c:v>
                </c:pt>
                <c:pt idx="302">
                  <c:v>487286</c:v>
                </c:pt>
                <c:pt idx="303">
                  <c:v>990145</c:v>
                </c:pt>
                <c:pt idx="304">
                  <c:v>772746</c:v>
                </c:pt>
                <c:pt idx="305">
                  <c:v>727202</c:v>
                </c:pt>
                <c:pt idx="306">
                  <c:v>1915184</c:v>
                </c:pt>
                <c:pt idx="307">
                  <c:v>574768</c:v>
                </c:pt>
                <c:pt idx="308">
                  <c:v>854945</c:v>
                </c:pt>
                <c:pt idx="309">
                  <c:v>1067964</c:v>
                </c:pt>
                <c:pt idx="310">
                  <c:v>707394</c:v>
                </c:pt>
                <c:pt idx="311">
                  <c:v>952037</c:v>
                </c:pt>
                <c:pt idx="312">
                  <c:v>482769</c:v>
                </c:pt>
                <c:pt idx="313">
                  <c:v>907728</c:v>
                </c:pt>
                <c:pt idx="314">
                  <c:v>1015186</c:v>
                </c:pt>
                <c:pt idx="315">
                  <c:v>497758</c:v>
                </c:pt>
                <c:pt idx="316">
                  <c:v>887343</c:v>
                </c:pt>
                <c:pt idx="317">
                  <c:v>419968</c:v>
                </c:pt>
                <c:pt idx="318">
                  <c:v>939813</c:v>
                </c:pt>
                <c:pt idx="319">
                  <c:v>1070414</c:v>
                </c:pt>
                <c:pt idx="320">
                  <c:v>568768</c:v>
                </c:pt>
                <c:pt idx="321">
                  <c:v>454228</c:v>
                </c:pt>
                <c:pt idx="322">
                  <c:v>643744</c:v>
                </c:pt>
                <c:pt idx="323">
                  <c:v>198512</c:v>
                </c:pt>
                <c:pt idx="324">
                  <c:v>1109068</c:v>
                </c:pt>
                <c:pt idx="325">
                  <c:v>333380</c:v>
                </c:pt>
                <c:pt idx="326">
                  <c:v>320403</c:v>
                </c:pt>
                <c:pt idx="327">
                  <c:v>340965</c:v>
                </c:pt>
                <c:pt idx="328">
                  <c:v>358476</c:v>
                </c:pt>
                <c:pt idx="329">
                  <c:v>632079</c:v>
                </c:pt>
                <c:pt idx="330">
                  <c:v>184999</c:v>
                </c:pt>
                <c:pt idx="331">
                  <c:v>1068192</c:v>
                </c:pt>
                <c:pt idx="332">
                  <c:v>825652</c:v>
                </c:pt>
                <c:pt idx="333">
                  <c:v>668875</c:v>
                </c:pt>
                <c:pt idx="334">
                  <c:v>178105</c:v>
                </c:pt>
                <c:pt idx="335">
                  <c:v>1145614</c:v>
                </c:pt>
                <c:pt idx="336">
                  <c:v>235041</c:v>
                </c:pt>
                <c:pt idx="337">
                  <c:v>396018</c:v>
                </c:pt>
                <c:pt idx="338">
                  <c:v>228815</c:v>
                </c:pt>
                <c:pt idx="339">
                  <c:v>576491</c:v>
                </c:pt>
                <c:pt idx="340">
                  <c:v>465046</c:v>
                </c:pt>
                <c:pt idx="341">
                  <c:v>1022861</c:v>
                </c:pt>
                <c:pt idx="342">
                  <c:v>235860</c:v>
                </c:pt>
                <c:pt idx="343">
                  <c:v>774838</c:v>
                </c:pt>
                <c:pt idx="344">
                  <c:v>479915</c:v>
                </c:pt>
                <c:pt idx="345">
                  <c:v>508693</c:v>
                </c:pt>
                <c:pt idx="346">
                  <c:v>263687</c:v>
                </c:pt>
                <c:pt idx="347">
                  <c:v>438412</c:v>
                </c:pt>
                <c:pt idx="348">
                  <c:v>985739</c:v>
                </c:pt>
                <c:pt idx="349">
                  <c:v>374989</c:v>
                </c:pt>
                <c:pt idx="350">
                  <c:v>619278</c:v>
                </c:pt>
                <c:pt idx="351">
                  <c:v>329986</c:v>
                </c:pt>
                <c:pt idx="352">
                  <c:v>637470</c:v>
                </c:pt>
                <c:pt idx="353">
                  <c:v>467759</c:v>
                </c:pt>
                <c:pt idx="354">
                  <c:v>235303</c:v>
                </c:pt>
                <c:pt idx="355">
                  <c:v>420655</c:v>
                </c:pt>
                <c:pt idx="356">
                  <c:v>495208</c:v>
                </c:pt>
                <c:pt idx="357">
                  <c:v>326084</c:v>
                </c:pt>
                <c:pt idx="358">
                  <c:v>327076</c:v>
                </c:pt>
                <c:pt idx="359">
                  <c:v>274623</c:v>
                </c:pt>
                <c:pt idx="360">
                  <c:v>308159</c:v>
                </c:pt>
                <c:pt idx="361">
                  <c:v>790737</c:v>
                </c:pt>
                <c:pt idx="362">
                  <c:v>503280</c:v>
                </c:pt>
                <c:pt idx="363">
                  <c:v>505498</c:v>
                </c:pt>
                <c:pt idx="364">
                  <c:v>927119</c:v>
                </c:pt>
                <c:pt idx="365">
                  <c:v>558156</c:v>
                </c:pt>
                <c:pt idx="366">
                  <c:v>262089</c:v>
                </c:pt>
                <c:pt idx="367">
                  <c:v>372066</c:v>
                </c:pt>
                <c:pt idx="368">
                  <c:v>808446</c:v>
                </c:pt>
                <c:pt idx="369">
                  <c:v>317446</c:v>
                </c:pt>
                <c:pt idx="370">
                  <c:v>220849</c:v>
                </c:pt>
                <c:pt idx="371">
                  <c:v>276322</c:v>
                </c:pt>
                <c:pt idx="372">
                  <c:v>637563</c:v>
                </c:pt>
                <c:pt idx="373">
                  <c:v>332204</c:v>
                </c:pt>
                <c:pt idx="374">
                  <c:v>739477</c:v>
                </c:pt>
                <c:pt idx="375">
                  <c:v>702969</c:v>
                </c:pt>
                <c:pt idx="376">
                  <c:v>712661</c:v>
                </c:pt>
                <c:pt idx="377">
                  <c:v>499051</c:v>
                </c:pt>
                <c:pt idx="378">
                  <c:v>341213</c:v>
                </c:pt>
                <c:pt idx="379">
                  <c:v>373195</c:v>
                </c:pt>
                <c:pt idx="380">
                  <c:v>406514</c:v>
                </c:pt>
                <c:pt idx="381">
                  <c:v>741203</c:v>
                </c:pt>
                <c:pt idx="382">
                  <c:v>314983</c:v>
                </c:pt>
                <c:pt idx="383">
                  <c:v>190049</c:v>
                </c:pt>
                <c:pt idx="384">
                  <c:v>370683</c:v>
                </c:pt>
                <c:pt idx="385">
                  <c:v>564498</c:v>
                </c:pt>
                <c:pt idx="386">
                  <c:v>182126</c:v>
                </c:pt>
                <c:pt idx="387">
                  <c:v>315021</c:v>
                </c:pt>
                <c:pt idx="388">
                  <c:v>141692</c:v>
                </c:pt>
                <c:pt idx="389">
                  <c:v>333805</c:v>
                </c:pt>
                <c:pt idx="390">
                  <c:v>462751</c:v>
                </c:pt>
                <c:pt idx="391">
                  <c:v>254836</c:v>
                </c:pt>
                <c:pt idx="392">
                  <c:v>559317</c:v>
                </c:pt>
                <c:pt idx="393">
                  <c:v>452620</c:v>
                </c:pt>
                <c:pt idx="394">
                  <c:v>339056</c:v>
                </c:pt>
                <c:pt idx="395">
                  <c:v>986171</c:v>
                </c:pt>
                <c:pt idx="396">
                  <c:v>394501</c:v>
                </c:pt>
                <c:pt idx="397">
                  <c:v>285035</c:v>
                </c:pt>
                <c:pt idx="398">
                  <c:v>424801</c:v>
                </c:pt>
                <c:pt idx="399">
                  <c:v>370037</c:v>
                </c:pt>
                <c:pt idx="400">
                  <c:v>588349</c:v>
                </c:pt>
                <c:pt idx="401">
                  <c:v>744536</c:v>
                </c:pt>
                <c:pt idx="402">
                  <c:v>307050</c:v>
                </c:pt>
                <c:pt idx="403">
                  <c:v>361939</c:v>
                </c:pt>
                <c:pt idx="404">
                  <c:v>555875</c:v>
                </c:pt>
                <c:pt idx="405">
                  <c:v>395516</c:v>
                </c:pt>
                <c:pt idx="406">
                  <c:v>499441</c:v>
                </c:pt>
                <c:pt idx="407">
                  <c:v>177646</c:v>
                </c:pt>
                <c:pt idx="408">
                  <c:v>266298</c:v>
                </c:pt>
                <c:pt idx="409">
                  <c:v>189612</c:v>
                </c:pt>
                <c:pt idx="410">
                  <c:v>712531</c:v>
                </c:pt>
                <c:pt idx="411">
                  <c:v>175234</c:v>
                </c:pt>
                <c:pt idx="412">
                  <c:v>925295</c:v>
                </c:pt>
                <c:pt idx="413">
                  <c:v>363259</c:v>
                </c:pt>
                <c:pt idx="414">
                  <c:v>303762</c:v>
                </c:pt>
                <c:pt idx="415">
                  <c:v>755722</c:v>
                </c:pt>
                <c:pt idx="416">
                  <c:v>222252</c:v>
                </c:pt>
                <c:pt idx="417">
                  <c:v>638283</c:v>
                </c:pt>
                <c:pt idx="418">
                  <c:v>461554</c:v>
                </c:pt>
                <c:pt idx="419">
                  <c:v>734281</c:v>
                </c:pt>
                <c:pt idx="420">
                  <c:v>727734</c:v>
                </c:pt>
                <c:pt idx="421">
                  <c:v>630160</c:v>
                </c:pt>
                <c:pt idx="422">
                  <c:v>293905</c:v>
                </c:pt>
                <c:pt idx="423">
                  <c:v>404950</c:v>
                </c:pt>
                <c:pt idx="424">
                  <c:v>992557</c:v>
                </c:pt>
                <c:pt idx="425">
                  <c:v>355646</c:v>
                </c:pt>
                <c:pt idx="426">
                  <c:v>459900</c:v>
                </c:pt>
                <c:pt idx="427">
                  <c:v>456876</c:v>
                </c:pt>
                <c:pt idx="428">
                  <c:v>743411</c:v>
                </c:pt>
                <c:pt idx="429">
                  <c:v>1510891</c:v>
                </c:pt>
                <c:pt idx="430">
                  <c:v>522292</c:v>
                </c:pt>
                <c:pt idx="431">
                  <c:v>396908</c:v>
                </c:pt>
                <c:pt idx="432">
                  <c:v>811765</c:v>
                </c:pt>
                <c:pt idx="433">
                  <c:v>321484</c:v>
                </c:pt>
                <c:pt idx="434">
                  <c:v>458439</c:v>
                </c:pt>
                <c:pt idx="435">
                  <c:v>645976</c:v>
                </c:pt>
                <c:pt idx="436">
                  <c:v>532015</c:v>
                </c:pt>
                <c:pt idx="437">
                  <c:v>244793</c:v>
                </c:pt>
                <c:pt idx="438">
                  <c:v>643403</c:v>
                </c:pt>
                <c:pt idx="439">
                  <c:v>891225</c:v>
                </c:pt>
                <c:pt idx="440">
                  <c:v>693100</c:v>
                </c:pt>
                <c:pt idx="441">
                  <c:v>374765</c:v>
                </c:pt>
                <c:pt idx="442">
                  <c:v>132966</c:v>
                </c:pt>
                <c:pt idx="443">
                  <c:v>705008</c:v>
                </c:pt>
                <c:pt idx="444">
                  <c:v>275684</c:v>
                </c:pt>
                <c:pt idx="445">
                  <c:v>265056</c:v>
                </c:pt>
                <c:pt idx="446">
                  <c:v>230212</c:v>
                </c:pt>
                <c:pt idx="447">
                  <c:v>553653</c:v>
                </c:pt>
                <c:pt idx="448">
                  <c:v>1218517</c:v>
                </c:pt>
                <c:pt idx="449">
                  <c:v>403497</c:v>
                </c:pt>
                <c:pt idx="450">
                  <c:v>341291</c:v>
                </c:pt>
                <c:pt idx="451">
                  <c:v>1113378</c:v>
                </c:pt>
                <c:pt idx="452">
                  <c:v>730535</c:v>
                </c:pt>
                <c:pt idx="453">
                  <c:v>619899</c:v>
                </c:pt>
                <c:pt idx="454">
                  <c:v>383268</c:v>
                </c:pt>
                <c:pt idx="455">
                  <c:v>557718</c:v>
                </c:pt>
                <c:pt idx="456">
                  <c:v>885977</c:v>
                </c:pt>
                <c:pt idx="457">
                  <c:v>328893</c:v>
                </c:pt>
                <c:pt idx="458">
                  <c:v>821032</c:v>
                </c:pt>
                <c:pt idx="459">
                  <c:v>557980</c:v>
                </c:pt>
                <c:pt idx="460">
                  <c:v>466122</c:v>
                </c:pt>
                <c:pt idx="461">
                  <c:v>404978</c:v>
                </c:pt>
                <c:pt idx="462">
                  <c:v>374096</c:v>
                </c:pt>
                <c:pt idx="463">
                  <c:v>299492</c:v>
                </c:pt>
                <c:pt idx="464">
                  <c:v>303706</c:v>
                </c:pt>
                <c:pt idx="465">
                  <c:v>235904</c:v>
                </c:pt>
                <c:pt idx="466">
                  <c:v>370940</c:v>
                </c:pt>
                <c:pt idx="467">
                  <c:v>259496</c:v>
                </c:pt>
                <c:pt idx="468">
                  <c:v>449379</c:v>
                </c:pt>
                <c:pt idx="469">
                  <c:v>326961</c:v>
                </c:pt>
                <c:pt idx="470">
                  <c:v>468202</c:v>
                </c:pt>
                <c:pt idx="471">
                  <c:v>253824</c:v>
                </c:pt>
                <c:pt idx="472">
                  <c:v>126124</c:v>
                </c:pt>
                <c:pt idx="473">
                  <c:v>428093</c:v>
                </c:pt>
                <c:pt idx="474">
                  <c:v>463273</c:v>
                </c:pt>
                <c:pt idx="475">
                  <c:v>941945</c:v>
                </c:pt>
                <c:pt idx="476">
                  <c:v>1300858</c:v>
                </c:pt>
                <c:pt idx="477">
                  <c:v>299629</c:v>
                </c:pt>
                <c:pt idx="478">
                  <c:v>863619</c:v>
                </c:pt>
                <c:pt idx="479">
                  <c:v>259773</c:v>
                </c:pt>
                <c:pt idx="480">
                  <c:v>363744</c:v>
                </c:pt>
                <c:pt idx="481">
                  <c:v>901383</c:v>
                </c:pt>
                <c:pt idx="482">
                  <c:v>394029</c:v>
                </c:pt>
                <c:pt idx="483">
                  <c:v>292718</c:v>
                </c:pt>
                <c:pt idx="484">
                  <c:v>1204126</c:v>
                </c:pt>
                <c:pt idx="485">
                  <c:v>404932</c:v>
                </c:pt>
                <c:pt idx="486">
                  <c:v>135103</c:v>
                </c:pt>
                <c:pt idx="487">
                  <c:v>625879</c:v>
                </c:pt>
                <c:pt idx="488">
                  <c:v>526907</c:v>
                </c:pt>
                <c:pt idx="489">
                  <c:v>621625</c:v>
                </c:pt>
                <c:pt idx="490">
                  <c:v>540026</c:v>
                </c:pt>
                <c:pt idx="491">
                  <c:v>285516</c:v>
                </c:pt>
                <c:pt idx="492">
                  <c:v>508992</c:v>
                </c:pt>
                <c:pt idx="493">
                  <c:v>251390</c:v>
                </c:pt>
                <c:pt idx="494">
                  <c:v>354779</c:v>
                </c:pt>
                <c:pt idx="495">
                  <c:v>383809</c:v>
                </c:pt>
                <c:pt idx="496">
                  <c:v>1557489</c:v>
                </c:pt>
                <c:pt idx="497">
                  <c:v>285961</c:v>
                </c:pt>
                <c:pt idx="498">
                  <c:v>269743</c:v>
                </c:pt>
                <c:pt idx="499">
                  <c:v>630326</c:v>
                </c:pt>
                <c:pt idx="500">
                  <c:v>701018</c:v>
                </c:pt>
                <c:pt idx="501">
                  <c:v>333784</c:v>
                </c:pt>
                <c:pt idx="502">
                  <c:v>358699</c:v>
                </c:pt>
                <c:pt idx="503">
                  <c:v>236852</c:v>
                </c:pt>
                <c:pt idx="504">
                  <c:v>151857</c:v>
                </c:pt>
                <c:pt idx="505">
                  <c:v>396282</c:v>
                </c:pt>
                <c:pt idx="506">
                  <c:v>336192</c:v>
                </c:pt>
                <c:pt idx="507">
                  <c:v>750922</c:v>
                </c:pt>
                <c:pt idx="508">
                  <c:v>296721</c:v>
                </c:pt>
                <c:pt idx="509">
                  <c:v>457687</c:v>
                </c:pt>
                <c:pt idx="510">
                  <c:v>464838</c:v>
                </c:pt>
                <c:pt idx="511">
                  <c:v>565164</c:v>
                </c:pt>
                <c:pt idx="512">
                  <c:v>706660</c:v>
                </c:pt>
                <c:pt idx="513">
                  <c:v>415899</c:v>
                </c:pt>
                <c:pt idx="514">
                  <c:v>1016224</c:v>
                </c:pt>
                <c:pt idx="515">
                  <c:v>287886</c:v>
                </c:pt>
                <c:pt idx="516">
                  <c:v>337825</c:v>
                </c:pt>
                <c:pt idx="517">
                  <c:v>357180</c:v>
                </c:pt>
                <c:pt idx="518">
                  <c:v>201787</c:v>
                </c:pt>
                <c:pt idx="519">
                  <c:v>387694</c:v>
                </c:pt>
                <c:pt idx="520">
                  <c:v>570703</c:v>
                </c:pt>
                <c:pt idx="521">
                  <c:v>471403</c:v>
                </c:pt>
                <c:pt idx="522">
                  <c:v>287953</c:v>
                </c:pt>
                <c:pt idx="523">
                  <c:v>382061</c:v>
                </c:pt>
                <c:pt idx="524">
                  <c:v>192687</c:v>
                </c:pt>
                <c:pt idx="525">
                  <c:v>760972</c:v>
                </c:pt>
                <c:pt idx="526">
                  <c:v>550694</c:v>
                </c:pt>
                <c:pt idx="527">
                  <c:v>616395</c:v>
                </c:pt>
                <c:pt idx="528">
                  <c:v>360700</c:v>
                </c:pt>
                <c:pt idx="529">
                  <c:v>461978</c:v>
                </c:pt>
                <c:pt idx="530">
                  <c:v>252862</c:v>
                </c:pt>
                <c:pt idx="531">
                  <c:v>565488</c:v>
                </c:pt>
                <c:pt idx="532">
                  <c:v>636283</c:v>
                </c:pt>
                <c:pt idx="533">
                  <c:v>625844</c:v>
                </c:pt>
                <c:pt idx="534">
                  <c:v>1298477</c:v>
                </c:pt>
                <c:pt idx="535">
                  <c:v>522846</c:v>
                </c:pt>
                <c:pt idx="536">
                  <c:v>319967</c:v>
                </c:pt>
                <c:pt idx="537">
                  <c:v>607435</c:v>
                </c:pt>
                <c:pt idx="538">
                  <c:v>496318</c:v>
                </c:pt>
                <c:pt idx="539">
                  <c:v>408455</c:v>
                </c:pt>
                <c:pt idx="540">
                  <c:v>316768</c:v>
                </c:pt>
                <c:pt idx="541">
                  <c:v>790051</c:v>
                </c:pt>
                <c:pt idx="542">
                  <c:v>353455</c:v>
                </c:pt>
                <c:pt idx="543">
                  <c:v>623243</c:v>
                </c:pt>
                <c:pt idx="544">
                  <c:v>1713551</c:v>
                </c:pt>
                <c:pt idx="545">
                  <c:v>594695</c:v>
                </c:pt>
                <c:pt idx="546">
                  <c:v>334300</c:v>
                </c:pt>
                <c:pt idx="547">
                  <c:v>792497</c:v>
                </c:pt>
                <c:pt idx="548">
                  <c:v>1059404</c:v>
                </c:pt>
                <c:pt idx="549">
                  <c:v>366940</c:v>
                </c:pt>
                <c:pt idx="550">
                  <c:v>350900</c:v>
                </c:pt>
                <c:pt idx="551">
                  <c:v>621200</c:v>
                </c:pt>
                <c:pt idx="552">
                  <c:v>441570</c:v>
                </c:pt>
                <c:pt idx="553">
                  <c:v>482924</c:v>
                </c:pt>
                <c:pt idx="554">
                  <c:v>324753</c:v>
                </c:pt>
                <c:pt idx="555">
                  <c:v>1417254</c:v>
                </c:pt>
                <c:pt idx="556">
                  <c:v>602526</c:v>
                </c:pt>
                <c:pt idx="557">
                  <c:v>783383</c:v>
                </c:pt>
                <c:pt idx="558">
                  <c:v>404394</c:v>
                </c:pt>
                <c:pt idx="559">
                  <c:v>482385</c:v>
                </c:pt>
                <c:pt idx="560">
                  <c:v>315190</c:v>
                </c:pt>
                <c:pt idx="561">
                  <c:v>621171</c:v>
                </c:pt>
                <c:pt idx="562">
                  <c:v>1553868</c:v>
                </c:pt>
                <c:pt idx="563">
                  <c:v>615931</c:v>
                </c:pt>
                <c:pt idx="564">
                  <c:v>446550</c:v>
                </c:pt>
                <c:pt idx="565">
                  <c:v>580274</c:v>
                </c:pt>
                <c:pt idx="566">
                  <c:v>725546</c:v>
                </c:pt>
                <c:pt idx="567">
                  <c:v>395760</c:v>
                </c:pt>
                <c:pt idx="568">
                  <c:v>460238</c:v>
                </c:pt>
                <c:pt idx="569">
                  <c:v>627639</c:v>
                </c:pt>
                <c:pt idx="570">
                  <c:v>490077</c:v>
                </c:pt>
                <c:pt idx="571">
                  <c:v>294309</c:v>
                </c:pt>
                <c:pt idx="572">
                  <c:v>517309</c:v>
                </c:pt>
                <c:pt idx="573">
                  <c:v>325266</c:v>
                </c:pt>
                <c:pt idx="574">
                  <c:v>768915</c:v>
                </c:pt>
                <c:pt idx="575">
                  <c:v>1249346</c:v>
                </c:pt>
                <c:pt idx="576">
                  <c:v>341095</c:v>
                </c:pt>
                <c:pt idx="577">
                  <c:v>441808</c:v>
                </c:pt>
                <c:pt idx="578">
                  <c:v>894409</c:v>
                </c:pt>
                <c:pt idx="579">
                  <c:v>735052</c:v>
                </c:pt>
                <c:pt idx="580">
                  <c:v>341604</c:v>
                </c:pt>
                <c:pt idx="581">
                  <c:v>302068</c:v>
                </c:pt>
                <c:pt idx="582">
                  <c:v>1264237</c:v>
                </c:pt>
                <c:pt idx="583">
                  <c:v>323645</c:v>
                </c:pt>
                <c:pt idx="584">
                  <c:v>257145</c:v>
                </c:pt>
                <c:pt idx="585">
                  <c:v>689501</c:v>
                </c:pt>
                <c:pt idx="586">
                  <c:v>579816</c:v>
                </c:pt>
                <c:pt idx="587">
                  <c:v>357701</c:v>
                </c:pt>
                <c:pt idx="588">
                  <c:v>662893</c:v>
                </c:pt>
                <c:pt idx="589">
                  <c:v>602770</c:v>
                </c:pt>
                <c:pt idx="590">
                  <c:v>532052</c:v>
                </c:pt>
                <c:pt idx="591">
                  <c:v>508157</c:v>
                </c:pt>
                <c:pt idx="592">
                  <c:v>293901</c:v>
                </c:pt>
                <c:pt idx="593">
                  <c:v>1388991</c:v>
                </c:pt>
                <c:pt idx="594">
                  <c:v>555489</c:v>
                </c:pt>
                <c:pt idx="595">
                  <c:v>500734</c:v>
                </c:pt>
                <c:pt idx="596">
                  <c:v>264272</c:v>
                </c:pt>
                <c:pt idx="597">
                  <c:v>227495</c:v>
                </c:pt>
                <c:pt idx="598">
                  <c:v>614242</c:v>
                </c:pt>
                <c:pt idx="599">
                  <c:v>283963</c:v>
                </c:pt>
                <c:pt idx="600">
                  <c:v>281233</c:v>
                </c:pt>
                <c:pt idx="601">
                  <c:v>877741</c:v>
                </c:pt>
                <c:pt idx="602">
                  <c:v>729933</c:v>
                </c:pt>
                <c:pt idx="603">
                  <c:v>461728</c:v>
                </c:pt>
                <c:pt idx="604">
                  <c:v>540172</c:v>
                </c:pt>
                <c:pt idx="605">
                  <c:v>416793</c:v>
                </c:pt>
                <c:pt idx="606">
                  <c:v>964146</c:v>
                </c:pt>
                <c:pt idx="607">
                  <c:v>870820</c:v>
                </c:pt>
                <c:pt idx="608">
                  <c:v>314945</c:v>
                </c:pt>
                <c:pt idx="609">
                  <c:v>230161</c:v>
                </c:pt>
                <c:pt idx="610">
                  <c:v>420166</c:v>
                </c:pt>
                <c:pt idx="611">
                  <c:v>220996</c:v>
                </c:pt>
                <c:pt idx="612">
                  <c:v>347956</c:v>
                </c:pt>
                <c:pt idx="613">
                  <c:v>508179</c:v>
                </c:pt>
                <c:pt idx="614">
                  <c:v>1501396</c:v>
                </c:pt>
                <c:pt idx="615">
                  <c:v>459781</c:v>
                </c:pt>
                <c:pt idx="616">
                  <c:v>373257</c:v>
                </c:pt>
                <c:pt idx="617">
                  <c:v>377119</c:v>
                </c:pt>
                <c:pt idx="618">
                  <c:v>347018</c:v>
                </c:pt>
                <c:pt idx="619">
                  <c:v>709913</c:v>
                </c:pt>
                <c:pt idx="620">
                  <c:v>586282</c:v>
                </c:pt>
                <c:pt idx="621">
                  <c:v>347201</c:v>
                </c:pt>
                <c:pt idx="622">
                  <c:v>596708</c:v>
                </c:pt>
                <c:pt idx="623">
                  <c:v>319171</c:v>
                </c:pt>
                <c:pt idx="624">
                  <c:v>385753</c:v>
                </c:pt>
                <c:pt idx="625">
                  <c:v>426442</c:v>
                </c:pt>
                <c:pt idx="626">
                  <c:v>602765</c:v>
                </c:pt>
                <c:pt idx="627">
                  <c:v>316464</c:v>
                </c:pt>
                <c:pt idx="628">
                  <c:v>154749</c:v>
                </c:pt>
                <c:pt idx="629">
                  <c:v>803755</c:v>
                </c:pt>
                <c:pt idx="630">
                  <c:v>396110</c:v>
                </c:pt>
                <c:pt idx="631">
                  <c:v>253961</c:v>
                </c:pt>
                <c:pt idx="632">
                  <c:v>423505</c:v>
                </c:pt>
                <c:pt idx="633">
                  <c:v>355608</c:v>
                </c:pt>
                <c:pt idx="634">
                  <c:v>446074</c:v>
                </c:pt>
                <c:pt idx="635">
                  <c:v>682255</c:v>
                </c:pt>
                <c:pt idx="636">
                  <c:v>234370</c:v>
                </c:pt>
                <c:pt idx="637">
                  <c:v>566202</c:v>
                </c:pt>
                <c:pt idx="638">
                  <c:v>414200</c:v>
                </c:pt>
                <c:pt idx="639">
                  <c:v>824727</c:v>
                </c:pt>
                <c:pt idx="640">
                  <c:v>290660</c:v>
                </c:pt>
                <c:pt idx="641">
                  <c:v>1036842</c:v>
                </c:pt>
                <c:pt idx="642">
                  <c:v>684459</c:v>
                </c:pt>
                <c:pt idx="643">
                  <c:v>512672</c:v>
                </c:pt>
                <c:pt idx="644">
                  <c:v>254274</c:v>
                </c:pt>
                <c:pt idx="645">
                  <c:v>477892</c:v>
                </c:pt>
                <c:pt idx="646">
                  <c:v>655959</c:v>
                </c:pt>
                <c:pt idx="647">
                  <c:v>880424</c:v>
                </c:pt>
                <c:pt idx="648">
                  <c:v>313835</c:v>
                </c:pt>
                <c:pt idx="649">
                  <c:v>783648</c:v>
                </c:pt>
                <c:pt idx="650">
                  <c:v>676421</c:v>
                </c:pt>
                <c:pt idx="651">
                  <c:v>651762</c:v>
                </c:pt>
                <c:pt idx="652">
                  <c:v>1181905</c:v>
                </c:pt>
                <c:pt idx="653">
                  <c:v>572090</c:v>
                </c:pt>
                <c:pt idx="654">
                  <c:v>369248</c:v>
                </c:pt>
                <c:pt idx="655">
                  <c:v>586992</c:v>
                </c:pt>
                <c:pt idx="656">
                  <c:v>423298</c:v>
                </c:pt>
                <c:pt idx="657">
                  <c:v>355735</c:v>
                </c:pt>
                <c:pt idx="658">
                  <c:v>759646</c:v>
                </c:pt>
                <c:pt idx="659">
                  <c:v>505817</c:v>
                </c:pt>
                <c:pt idx="660">
                  <c:v>450366</c:v>
                </c:pt>
                <c:pt idx="661">
                  <c:v>665699</c:v>
                </c:pt>
                <c:pt idx="662">
                  <c:v>469809</c:v>
                </c:pt>
                <c:pt idx="663">
                  <c:v>674187</c:v>
                </c:pt>
                <c:pt idx="664">
                  <c:v>296944</c:v>
                </c:pt>
                <c:pt idx="665">
                  <c:v>669505</c:v>
                </c:pt>
                <c:pt idx="666">
                  <c:v>260194</c:v>
                </c:pt>
                <c:pt idx="667">
                  <c:v>349184</c:v>
                </c:pt>
                <c:pt idx="668">
                  <c:v>248615</c:v>
                </c:pt>
                <c:pt idx="669">
                  <c:v>709578</c:v>
                </c:pt>
                <c:pt idx="670">
                  <c:v>488485</c:v>
                </c:pt>
                <c:pt idx="671">
                  <c:v>328644</c:v>
                </c:pt>
                <c:pt idx="672">
                  <c:v>478597</c:v>
                </c:pt>
                <c:pt idx="673">
                  <c:v>1658626</c:v>
                </c:pt>
                <c:pt idx="674">
                  <c:v>521650</c:v>
                </c:pt>
                <c:pt idx="675">
                  <c:v>831121</c:v>
                </c:pt>
                <c:pt idx="676">
                  <c:v>499562</c:v>
                </c:pt>
                <c:pt idx="677">
                  <c:v>950328</c:v>
                </c:pt>
                <c:pt idx="678">
                  <c:v>365167</c:v>
                </c:pt>
                <c:pt idx="679">
                  <c:v>514765</c:v>
                </c:pt>
                <c:pt idx="680">
                  <c:v>343667</c:v>
                </c:pt>
                <c:pt idx="681">
                  <c:v>313537</c:v>
                </c:pt>
                <c:pt idx="682">
                  <c:v>595675</c:v>
                </c:pt>
                <c:pt idx="683">
                  <c:v>156765</c:v>
                </c:pt>
                <c:pt idx="684">
                  <c:v>380562</c:v>
                </c:pt>
                <c:pt idx="685">
                  <c:v>299417</c:v>
                </c:pt>
                <c:pt idx="686">
                  <c:v>554159</c:v>
                </c:pt>
                <c:pt idx="687">
                  <c:v>387557</c:v>
                </c:pt>
                <c:pt idx="688">
                  <c:v>504650</c:v>
                </c:pt>
                <c:pt idx="689">
                  <c:v>413537</c:v>
                </c:pt>
                <c:pt idx="690">
                  <c:v>576040</c:v>
                </c:pt>
                <c:pt idx="691">
                  <c:v>324381</c:v>
                </c:pt>
                <c:pt idx="692">
                  <c:v>477511</c:v>
                </c:pt>
                <c:pt idx="693">
                  <c:v>323807</c:v>
                </c:pt>
                <c:pt idx="694">
                  <c:v>280123</c:v>
                </c:pt>
                <c:pt idx="695">
                  <c:v>236900</c:v>
                </c:pt>
                <c:pt idx="696">
                  <c:v>299755</c:v>
                </c:pt>
                <c:pt idx="697">
                  <c:v>354188</c:v>
                </c:pt>
                <c:pt idx="698">
                  <c:v>615286</c:v>
                </c:pt>
                <c:pt idx="699">
                  <c:v>366846</c:v>
                </c:pt>
                <c:pt idx="700">
                  <c:v>228454</c:v>
                </c:pt>
                <c:pt idx="701">
                  <c:v>660131</c:v>
                </c:pt>
                <c:pt idx="702">
                  <c:v>325459</c:v>
                </c:pt>
                <c:pt idx="703">
                  <c:v>329817</c:v>
                </c:pt>
                <c:pt idx="704">
                  <c:v>589167</c:v>
                </c:pt>
                <c:pt idx="705">
                  <c:v>336968</c:v>
                </c:pt>
                <c:pt idx="706">
                  <c:v>630910</c:v>
                </c:pt>
                <c:pt idx="707">
                  <c:v>369612</c:v>
                </c:pt>
                <c:pt idx="708">
                  <c:v>537354</c:v>
                </c:pt>
                <c:pt idx="709">
                  <c:v>438644</c:v>
                </c:pt>
                <c:pt idx="710">
                  <c:v>690663</c:v>
                </c:pt>
                <c:pt idx="711">
                  <c:v>845708</c:v>
                </c:pt>
                <c:pt idx="712">
                  <c:v>931124</c:v>
                </c:pt>
                <c:pt idx="713">
                  <c:v>271936</c:v>
                </c:pt>
                <c:pt idx="714">
                  <c:v>664872</c:v>
                </c:pt>
                <c:pt idx="715">
                  <c:v>783385</c:v>
                </c:pt>
                <c:pt idx="716">
                  <c:v>277480</c:v>
                </c:pt>
                <c:pt idx="717">
                  <c:v>622144</c:v>
                </c:pt>
                <c:pt idx="718">
                  <c:v>321945</c:v>
                </c:pt>
                <c:pt idx="719">
                  <c:v>453075</c:v>
                </c:pt>
                <c:pt idx="720">
                  <c:v>777903</c:v>
                </c:pt>
                <c:pt idx="721">
                  <c:v>529419</c:v>
                </c:pt>
                <c:pt idx="722">
                  <c:v>1104647</c:v>
                </c:pt>
                <c:pt idx="723">
                  <c:v>567632</c:v>
                </c:pt>
                <c:pt idx="724">
                  <c:v>720050</c:v>
                </c:pt>
                <c:pt idx="725">
                  <c:v>491143</c:v>
                </c:pt>
                <c:pt idx="726">
                  <c:v>330924</c:v>
                </c:pt>
                <c:pt idx="727">
                  <c:v>472273</c:v>
                </c:pt>
                <c:pt idx="728">
                  <c:v>192903</c:v>
                </c:pt>
                <c:pt idx="729">
                  <c:v>605653</c:v>
                </c:pt>
                <c:pt idx="730">
                  <c:v>578831</c:v>
                </c:pt>
                <c:pt idx="731">
                  <c:v>306160</c:v>
                </c:pt>
                <c:pt idx="732">
                  <c:v>338057</c:v>
                </c:pt>
                <c:pt idx="733">
                  <c:v>344851</c:v>
                </c:pt>
                <c:pt idx="734">
                  <c:v>615724</c:v>
                </c:pt>
                <c:pt idx="735">
                  <c:v>615113</c:v>
                </c:pt>
                <c:pt idx="736">
                  <c:v>993737</c:v>
                </c:pt>
                <c:pt idx="737">
                  <c:v>655808</c:v>
                </c:pt>
                <c:pt idx="738">
                  <c:v>360132</c:v>
                </c:pt>
                <c:pt idx="739">
                  <c:v>433596</c:v>
                </c:pt>
                <c:pt idx="740">
                  <c:v>683352</c:v>
                </c:pt>
                <c:pt idx="741">
                  <c:v>297347</c:v>
                </c:pt>
                <c:pt idx="742">
                  <c:v>242686</c:v>
                </c:pt>
                <c:pt idx="743">
                  <c:v>319859</c:v>
                </c:pt>
                <c:pt idx="744">
                  <c:v>352157</c:v>
                </c:pt>
                <c:pt idx="745">
                  <c:v>1026041</c:v>
                </c:pt>
                <c:pt idx="746">
                  <c:v>495695</c:v>
                </c:pt>
                <c:pt idx="747">
                  <c:v>325617</c:v>
                </c:pt>
                <c:pt idx="748">
                  <c:v>580458</c:v>
                </c:pt>
                <c:pt idx="749">
                  <c:v>489697</c:v>
                </c:pt>
                <c:pt idx="750">
                  <c:v>340991</c:v>
                </c:pt>
                <c:pt idx="751">
                  <c:v>361200</c:v>
                </c:pt>
                <c:pt idx="752">
                  <c:v>467488</c:v>
                </c:pt>
                <c:pt idx="753">
                  <c:v>458321</c:v>
                </c:pt>
                <c:pt idx="754">
                  <c:v>335325</c:v>
                </c:pt>
                <c:pt idx="755">
                  <c:v>286242</c:v>
                </c:pt>
                <c:pt idx="756">
                  <c:v>786299</c:v>
                </c:pt>
                <c:pt idx="757">
                  <c:v>522385</c:v>
                </c:pt>
                <c:pt idx="758">
                  <c:v>423388</c:v>
                </c:pt>
                <c:pt idx="759">
                  <c:v>722126</c:v>
                </c:pt>
                <c:pt idx="760">
                  <c:v>188114</c:v>
                </c:pt>
                <c:pt idx="761">
                  <c:v>1136577</c:v>
                </c:pt>
                <c:pt idx="762">
                  <c:v>977746</c:v>
                </c:pt>
                <c:pt idx="763">
                  <c:v>519456</c:v>
                </c:pt>
                <c:pt idx="764">
                  <c:v>315578</c:v>
                </c:pt>
                <c:pt idx="765">
                  <c:v>370749</c:v>
                </c:pt>
                <c:pt idx="766">
                  <c:v>279569</c:v>
                </c:pt>
                <c:pt idx="767">
                  <c:v>347784</c:v>
                </c:pt>
                <c:pt idx="768">
                  <c:v>435034</c:v>
                </c:pt>
                <c:pt idx="769">
                  <c:v>375429</c:v>
                </c:pt>
                <c:pt idx="770">
                  <c:v>422058</c:v>
                </c:pt>
                <c:pt idx="771">
                  <c:v>700950</c:v>
                </c:pt>
                <c:pt idx="772">
                  <c:v>1010029</c:v>
                </c:pt>
                <c:pt idx="773">
                  <c:v>1019854</c:v>
                </c:pt>
                <c:pt idx="774">
                  <c:v>301493</c:v>
                </c:pt>
                <c:pt idx="775">
                  <c:v>548936</c:v>
                </c:pt>
                <c:pt idx="776">
                  <c:v>627984</c:v>
                </c:pt>
                <c:pt idx="777">
                  <c:v>978131</c:v>
                </c:pt>
                <c:pt idx="778">
                  <c:v>630430</c:v>
                </c:pt>
                <c:pt idx="779">
                  <c:v>383334</c:v>
                </c:pt>
                <c:pt idx="780">
                  <c:v>600956</c:v>
                </c:pt>
                <c:pt idx="781">
                  <c:v>673382</c:v>
                </c:pt>
                <c:pt idx="782">
                  <c:v>690652</c:v>
                </c:pt>
                <c:pt idx="783">
                  <c:v>443081</c:v>
                </c:pt>
                <c:pt idx="784">
                  <c:v>966625</c:v>
                </c:pt>
                <c:pt idx="785">
                  <c:v>361407</c:v>
                </c:pt>
                <c:pt idx="786">
                  <c:v>265316</c:v>
                </c:pt>
                <c:pt idx="787">
                  <c:v>158711</c:v>
                </c:pt>
                <c:pt idx="788">
                  <c:v>500914</c:v>
                </c:pt>
                <c:pt idx="789">
                  <c:v>200248</c:v>
                </c:pt>
                <c:pt idx="790">
                  <c:v>332663</c:v>
                </c:pt>
                <c:pt idx="791">
                  <c:v>647173</c:v>
                </c:pt>
                <c:pt idx="792">
                  <c:v>422519</c:v>
                </c:pt>
                <c:pt idx="793">
                  <c:v>885473</c:v>
                </c:pt>
                <c:pt idx="794">
                  <c:v>518952</c:v>
                </c:pt>
                <c:pt idx="795">
                  <c:v>370233</c:v>
                </c:pt>
                <c:pt idx="796">
                  <c:v>1746053</c:v>
                </c:pt>
                <c:pt idx="797">
                  <c:v>376782</c:v>
                </c:pt>
                <c:pt idx="798">
                  <c:v>378491</c:v>
                </c:pt>
                <c:pt idx="799">
                  <c:v>366798</c:v>
                </c:pt>
                <c:pt idx="800">
                  <c:v>1527924</c:v>
                </c:pt>
                <c:pt idx="801">
                  <c:v>432746</c:v>
                </c:pt>
                <c:pt idx="802">
                  <c:v>725158</c:v>
                </c:pt>
                <c:pt idx="803">
                  <c:v>378390</c:v>
                </c:pt>
                <c:pt idx="804">
                  <c:v>424149</c:v>
                </c:pt>
                <c:pt idx="805">
                  <c:v>346160</c:v>
                </c:pt>
                <c:pt idx="806">
                  <c:v>422901</c:v>
                </c:pt>
                <c:pt idx="807">
                  <c:v>491414</c:v>
                </c:pt>
                <c:pt idx="808">
                  <c:v>370873</c:v>
                </c:pt>
                <c:pt idx="809">
                  <c:v>382406</c:v>
                </c:pt>
                <c:pt idx="810">
                  <c:v>218620</c:v>
                </c:pt>
                <c:pt idx="811">
                  <c:v>165613</c:v>
                </c:pt>
                <c:pt idx="812">
                  <c:v>247328</c:v>
                </c:pt>
                <c:pt idx="813">
                  <c:v>609327</c:v>
                </c:pt>
                <c:pt idx="814">
                  <c:v>610826</c:v>
                </c:pt>
                <c:pt idx="815">
                  <c:v>384301</c:v>
                </c:pt>
                <c:pt idx="816">
                  <c:v>455856</c:v>
                </c:pt>
                <c:pt idx="817">
                  <c:v>295014</c:v>
                </c:pt>
                <c:pt idx="818">
                  <c:v>349009</c:v>
                </c:pt>
                <c:pt idx="819">
                  <c:v>278365</c:v>
                </c:pt>
                <c:pt idx="820">
                  <c:v>434293</c:v>
                </c:pt>
                <c:pt idx="821">
                  <c:v>671102</c:v>
                </c:pt>
                <c:pt idx="822">
                  <c:v>870907</c:v>
                </c:pt>
                <c:pt idx="823">
                  <c:v>400604</c:v>
                </c:pt>
                <c:pt idx="824">
                  <c:v>564678</c:v>
                </c:pt>
                <c:pt idx="825">
                  <c:v>350004</c:v>
                </c:pt>
                <c:pt idx="826">
                  <c:v>585453</c:v>
                </c:pt>
                <c:pt idx="827">
                  <c:v>280398</c:v>
                </c:pt>
                <c:pt idx="828">
                  <c:v>1152114</c:v>
                </c:pt>
                <c:pt idx="829">
                  <c:v>807001</c:v>
                </c:pt>
                <c:pt idx="830">
                  <c:v>394735</c:v>
                </c:pt>
                <c:pt idx="831">
                  <c:v>242004</c:v>
                </c:pt>
                <c:pt idx="832">
                  <c:v>580443</c:v>
                </c:pt>
                <c:pt idx="833">
                  <c:v>629316</c:v>
                </c:pt>
                <c:pt idx="834">
                  <c:v>896180</c:v>
                </c:pt>
                <c:pt idx="835">
                  <c:v>595346</c:v>
                </c:pt>
                <c:pt idx="836">
                  <c:v>106562</c:v>
                </c:pt>
                <c:pt idx="837">
                  <c:v>108396</c:v>
                </c:pt>
                <c:pt idx="838">
                  <c:v>249320</c:v>
                </c:pt>
                <c:pt idx="839">
                  <c:v>852037</c:v>
                </c:pt>
                <c:pt idx="840">
                  <c:v>580798</c:v>
                </c:pt>
                <c:pt idx="841">
                  <c:v>443140</c:v>
                </c:pt>
                <c:pt idx="842">
                  <c:v>471518</c:v>
                </c:pt>
                <c:pt idx="843">
                  <c:v>796838</c:v>
                </c:pt>
                <c:pt idx="844">
                  <c:v>1269044</c:v>
                </c:pt>
                <c:pt idx="845">
                  <c:v>374035</c:v>
                </c:pt>
                <c:pt idx="846">
                  <c:v>201789</c:v>
                </c:pt>
                <c:pt idx="847">
                  <c:v>374620</c:v>
                </c:pt>
                <c:pt idx="848">
                  <c:v>335103</c:v>
                </c:pt>
                <c:pt idx="849">
                  <c:v>312541</c:v>
                </c:pt>
                <c:pt idx="850">
                  <c:v>823162</c:v>
                </c:pt>
                <c:pt idx="851">
                  <c:v>359559</c:v>
                </c:pt>
                <c:pt idx="852">
                  <c:v>760942</c:v>
                </c:pt>
                <c:pt idx="853">
                  <c:v>524590</c:v>
                </c:pt>
                <c:pt idx="854">
                  <c:v>335081</c:v>
                </c:pt>
                <c:pt idx="855">
                  <c:v>927439</c:v>
                </c:pt>
                <c:pt idx="856">
                  <c:v>858978</c:v>
                </c:pt>
                <c:pt idx="857">
                  <c:v>698515</c:v>
                </c:pt>
                <c:pt idx="858">
                  <c:v>864087</c:v>
                </c:pt>
                <c:pt idx="859">
                  <c:v>276172</c:v>
                </c:pt>
                <c:pt idx="860">
                  <c:v>278033</c:v>
                </c:pt>
                <c:pt idx="861">
                  <c:v>87271</c:v>
                </c:pt>
                <c:pt idx="862">
                  <c:v>560082</c:v>
                </c:pt>
                <c:pt idx="863">
                  <c:v>490211</c:v>
                </c:pt>
                <c:pt idx="864">
                  <c:v>185979</c:v>
                </c:pt>
                <c:pt idx="865">
                  <c:v>483943</c:v>
                </c:pt>
                <c:pt idx="866">
                  <c:v>913314</c:v>
                </c:pt>
                <c:pt idx="867">
                  <c:v>1725977</c:v>
                </c:pt>
                <c:pt idx="868">
                  <c:v>614246</c:v>
                </c:pt>
                <c:pt idx="869">
                  <c:v>399910</c:v>
                </c:pt>
                <c:pt idx="870">
                  <c:v>185384</c:v>
                </c:pt>
                <c:pt idx="871">
                  <c:v>387335</c:v>
                </c:pt>
                <c:pt idx="872">
                  <c:v>786055</c:v>
                </c:pt>
                <c:pt idx="873">
                  <c:v>457657</c:v>
                </c:pt>
                <c:pt idx="874">
                  <c:v>471266</c:v>
                </c:pt>
                <c:pt idx="875">
                  <c:v>427966</c:v>
                </c:pt>
                <c:pt idx="876">
                  <c:v>749268</c:v>
                </c:pt>
                <c:pt idx="877">
                  <c:v>863127</c:v>
                </c:pt>
                <c:pt idx="878">
                  <c:v>537287</c:v>
                </c:pt>
                <c:pt idx="879">
                  <c:v>482435</c:v>
                </c:pt>
                <c:pt idx="880">
                  <c:v>680231</c:v>
                </c:pt>
                <c:pt idx="881">
                  <c:v>427937</c:v>
                </c:pt>
                <c:pt idx="882">
                  <c:v>928954</c:v>
                </c:pt>
                <c:pt idx="883">
                  <c:v>992452</c:v>
                </c:pt>
                <c:pt idx="884">
                  <c:v>1043196</c:v>
                </c:pt>
                <c:pt idx="885">
                  <c:v>270876</c:v>
                </c:pt>
                <c:pt idx="886">
                  <c:v>551390</c:v>
                </c:pt>
                <c:pt idx="887">
                  <c:v>528676</c:v>
                </c:pt>
                <c:pt idx="888">
                  <c:v>884399</c:v>
                </c:pt>
                <c:pt idx="889">
                  <c:v>359027</c:v>
                </c:pt>
                <c:pt idx="890">
                  <c:v>228457</c:v>
                </c:pt>
                <c:pt idx="891">
                  <c:v>311145</c:v>
                </c:pt>
                <c:pt idx="892">
                  <c:v>186117</c:v>
                </c:pt>
                <c:pt idx="893">
                  <c:v>416297</c:v>
                </c:pt>
                <c:pt idx="894">
                  <c:v>640818</c:v>
                </c:pt>
                <c:pt idx="895">
                  <c:v>581093</c:v>
                </c:pt>
                <c:pt idx="896">
                  <c:v>856304</c:v>
                </c:pt>
                <c:pt idx="897">
                  <c:v>587266</c:v>
                </c:pt>
                <c:pt idx="898">
                  <c:v>1129743</c:v>
                </c:pt>
                <c:pt idx="899">
                  <c:v>1299351</c:v>
                </c:pt>
                <c:pt idx="900">
                  <c:v>204187</c:v>
                </c:pt>
                <c:pt idx="901">
                  <c:v>432310</c:v>
                </c:pt>
                <c:pt idx="902">
                  <c:v>925265</c:v>
                </c:pt>
                <c:pt idx="903">
                  <c:v>856756</c:v>
                </c:pt>
                <c:pt idx="904">
                  <c:v>261084</c:v>
                </c:pt>
                <c:pt idx="905">
                  <c:v>306396</c:v>
                </c:pt>
                <c:pt idx="906">
                  <c:v>266521</c:v>
                </c:pt>
                <c:pt idx="907">
                  <c:v>269601</c:v>
                </c:pt>
                <c:pt idx="908">
                  <c:v>544328</c:v>
                </c:pt>
                <c:pt idx="909">
                  <c:v>684649</c:v>
                </c:pt>
                <c:pt idx="910">
                  <c:v>760365</c:v>
                </c:pt>
                <c:pt idx="911">
                  <c:v>576974</c:v>
                </c:pt>
                <c:pt idx="912">
                  <c:v>695838</c:v>
                </c:pt>
                <c:pt idx="913">
                  <c:v>743734</c:v>
                </c:pt>
                <c:pt idx="914">
                  <c:v>411626</c:v>
                </c:pt>
                <c:pt idx="915">
                  <c:v>390190</c:v>
                </c:pt>
                <c:pt idx="916">
                  <c:v>263334</c:v>
                </c:pt>
                <c:pt idx="917">
                  <c:v>470107</c:v>
                </c:pt>
                <c:pt idx="918">
                  <c:v>1300928</c:v>
                </c:pt>
                <c:pt idx="919">
                  <c:v>386286</c:v>
                </c:pt>
                <c:pt idx="920">
                  <c:v>751849</c:v>
                </c:pt>
                <c:pt idx="921">
                  <c:v>613129</c:v>
                </c:pt>
                <c:pt idx="922">
                  <c:v>638722</c:v>
                </c:pt>
                <c:pt idx="923">
                  <c:v>640048</c:v>
                </c:pt>
                <c:pt idx="924">
                  <c:v>752953</c:v>
                </c:pt>
                <c:pt idx="925">
                  <c:v>576286</c:v>
                </c:pt>
                <c:pt idx="926">
                  <c:v>743473</c:v>
                </c:pt>
                <c:pt idx="927">
                  <c:v>228319</c:v>
                </c:pt>
                <c:pt idx="928">
                  <c:v>369875</c:v>
                </c:pt>
                <c:pt idx="929">
                  <c:v>447279</c:v>
                </c:pt>
                <c:pt idx="930">
                  <c:v>436044</c:v>
                </c:pt>
                <c:pt idx="931">
                  <c:v>352937</c:v>
                </c:pt>
                <c:pt idx="932">
                  <c:v>1093440</c:v>
                </c:pt>
                <c:pt idx="933">
                  <c:v>973975</c:v>
                </c:pt>
                <c:pt idx="934">
                  <c:v>408866</c:v>
                </c:pt>
                <c:pt idx="935">
                  <c:v>617973</c:v>
                </c:pt>
                <c:pt idx="936">
                  <c:v>844042</c:v>
                </c:pt>
                <c:pt idx="937">
                  <c:v>491558</c:v>
                </c:pt>
                <c:pt idx="938">
                  <c:v>269913</c:v>
                </c:pt>
                <c:pt idx="939">
                  <c:v>271335</c:v>
                </c:pt>
                <c:pt idx="940">
                  <c:v>118511</c:v>
                </c:pt>
                <c:pt idx="941">
                  <c:v>444867</c:v>
                </c:pt>
                <c:pt idx="942">
                  <c:v>492442</c:v>
                </c:pt>
                <c:pt idx="943">
                  <c:v>148550</c:v>
                </c:pt>
                <c:pt idx="944">
                  <c:v>220948</c:v>
                </c:pt>
                <c:pt idx="945">
                  <c:v>388144</c:v>
                </c:pt>
                <c:pt idx="946">
                  <c:v>919799</c:v>
                </c:pt>
                <c:pt idx="947">
                  <c:v>1218857</c:v>
                </c:pt>
                <c:pt idx="948">
                  <c:v>689557</c:v>
                </c:pt>
                <c:pt idx="949">
                  <c:v>1497363</c:v>
                </c:pt>
                <c:pt idx="950">
                  <c:v>466884</c:v>
                </c:pt>
                <c:pt idx="951">
                  <c:v>579097</c:v>
                </c:pt>
                <c:pt idx="952">
                  <c:v>582636</c:v>
                </c:pt>
                <c:pt idx="953">
                  <c:v>866308</c:v>
                </c:pt>
                <c:pt idx="954">
                  <c:v>483084</c:v>
                </c:pt>
                <c:pt idx="955">
                  <c:v>889590</c:v>
                </c:pt>
                <c:pt idx="956">
                  <c:v>294817</c:v>
                </c:pt>
                <c:pt idx="957">
                  <c:v>705402</c:v>
                </c:pt>
                <c:pt idx="958">
                  <c:v>1013474</c:v>
                </c:pt>
                <c:pt idx="959">
                  <c:v>1453872</c:v>
                </c:pt>
                <c:pt idx="960">
                  <c:v>1088717</c:v>
                </c:pt>
                <c:pt idx="961">
                  <c:v>1287973</c:v>
                </c:pt>
                <c:pt idx="962">
                  <c:v>406683</c:v>
                </c:pt>
                <c:pt idx="963">
                  <c:v>487329</c:v>
                </c:pt>
                <c:pt idx="964">
                  <c:v>389529</c:v>
                </c:pt>
                <c:pt idx="965">
                  <c:v>747990</c:v>
                </c:pt>
                <c:pt idx="966">
                  <c:v>820866</c:v>
                </c:pt>
                <c:pt idx="967">
                  <c:v>225029</c:v>
                </c:pt>
                <c:pt idx="968">
                  <c:v>1306983</c:v>
                </c:pt>
                <c:pt idx="969">
                  <c:v>751761</c:v>
                </c:pt>
                <c:pt idx="970">
                  <c:v>140969</c:v>
                </c:pt>
                <c:pt idx="971">
                  <c:v>214450</c:v>
                </c:pt>
                <c:pt idx="972">
                  <c:v>500605</c:v>
                </c:pt>
                <c:pt idx="973">
                  <c:v>313848</c:v>
                </c:pt>
                <c:pt idx="974">
                  <c:v>455431</c:v>
                </c:pt>
                <c:pt idx="975">
                  <c:v>998524</c:v>
                </c:pt>
                <c:pt idx="976">
                  <c:v>201674</c:v>
                </c:pt>
                <c:pt idx="977">
                  <c:v>335403</c:v>
                </c:pt>
                <c:pt idx="978">
                  <c:v>775378</c:v>
                </c:pt>
                <c:pt idx="979">
                  <c:v>530467</c:v>
                </c:pt>
                <c:pt idx="980">
                  <c:v>524201</c:v>
                </c:pt>
                <c:pt idx="981">
                  <c:v>1838059</c:v>
                </c:pt>
                <c:pt idx="982">
                  <c:v>1117495</c:v>
                </c:pt>
                <c:pt idx="983">
                  <c:v>597316</c:v>
                </c:pt>
                <c:pt idx="984">
                  <c:v>473272</c:v>
                </c:pt>
                <c:pt idx="985">
                  <c:v>945998</c:v>
                </c:pt>
                <c:pt idx="986">
                  <c:v>679992</c:v>
                </c:pt>
                <c:pt idx="987">
                  <c:v>416323</c:v>
                </c:pt>
                <c:pt idx="988">
                  <c:v>690577</c:v>
                </c:pt>
                <c:pt idx="989">
                  <c:v>360731</c:v>
                </c:pt>
                <c:pt idx="990">
                  <c:v>463304</c:v>
                </c:pt>
                <c:pt idx="991">
                  <c:v>240911</c:v>
                </c:pt>
                <c:pt idx="992">
                  <c:v>432997</c:v>
                </c:pt>
                <c:pt idx="993">
                  <c:v>1052744</c:v>
                </c:pt>
                <c:pt idx="994">
                  <c:v>960116</c:v>
                </c:pt>
                <c:pt idx="995">
                  <c:v>803578</c:v>
                </c:pt>
                <c:pt idx="996">
                  <c:v>632258</c:v>
                </c:pt>
                <c:pt idx="997">
                  <c:v>663172</c:v>
                </c:pt>
                <c:pt idx="998">
                  <c:v>544320</c:v>
                </c:pt>
                <c:pt idx="999">
                  <c:v>738242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0-44B8-8B69-F765FEEC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134608"/>
        <c:axId val="1113129360"/>
      </c:barChart>
      <c:catAx>
        <c:axId val="11131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29360"/>
        <c:crosses val="autoZero"/>
        <c:auto val="1"/>
        <c:lblAlgn val="ctr"/>
        <c:lblOffset val="100"/>
        <c:noMultiLvlLbl val="0"/>
      </c:catAx>
      <c:valAx>
        <c:axId val="1113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Different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720 kBytes (20k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'20k-opcua-different'!$B$2:$B$1001</c:f>
              <c:numCache>
                <c:formatCode>General</c:formatCode>
                <c:ptCount val="1000"/>
                <c:pt idx="0">
                  <c:v>437190</c:v>
                </c:pt>
                <c:pt idx="1">
                  <c:v>223256</c:v>
                </c:pt>
                <c:pt idx="2">
                  <c:v>1008647</c:v>
                </c:pt>
                <c:pt idx="3">
                  <c:v>476581</c:v>
                </c:pt>
                <c:pt idx="4">
                  <c:v>984700</c:v>
                </c:pt>
                <c:pt idx="5">
                  <c:v>378472</c:v>
                </c:pt>
                <c:pt idx="6">
                  <c:v>426763</c:v>
                </c:pt>
                <c:pt idx="7">
                  <c:v>672058</c:v>
                </c:pt>
                <c:pt idx="8">
                  <c:v>1468818</c:v>
                </c:pt>
                <c:pt idx="9">
                  <c:v>713610</c:v>
                </c:pt>
                <c:pt idx="10">
                  <c:v>712183</c:v>
                </c:pt>
                <c:pt idx="11">
                  <c:v>841794</c:v>
                </c:pt>
                <c:pt idx="12">
                  <c:v>856181</c:v>
                </c:pt>
                <c:pt idx="13">
                  <c:v>576300</c:v>
                </c:pt>
                <c:pt idx="14">
                  <c:v>560467</c:v>
                </c:pt>
                <c:pt idx="15">
                  <c:v>723196</c:v>
                </c:pt>
                <c:pt idx="16">
                  <c:v>837712</c:v>
                </c:pt>
                <c:pt idx="17">
                  <c:v>524706</c:v>
                </c:pt>
                <c:pt idx="18">
                  <c:v>251251</c:v>
                </c:pt>
                <c:pt idx="19">
                  <c:v>1673339</c:v>
                </c:pt>
                <c:pt idx="20">
                  <c:v>480528</c:v>
                </c:pt>
                <c:pt idx="21">
                  <c:v>477329</c:v>
                </c:pt>
                <c:pt idx="22">
                  <c:v>739560</c:v>
                </c:pt>
                <c:pt idx="23">
                  <c:v>1279675</c:v>
                </c:pt>
                <c:pt idx="24">
                  <c:v>699259</c:v>
                </c:pt>
                <c:pt idx="25">
                  <c:v>815582</c:v>
                </c:pt>
                <c:pt idx="26">
                  <c:v>942002</c:v>
                </c:pt>
                <c:pt idx="27">
                  <c:v>1457856</c:v>
                </c:pt>
                <c:pt idx="28">
                  <c:v>603880</c:v>
                </c:pt>
                <c:pt idx="29">
                  <c:v>293884</c:v>
                </c:pt>
                <c:pt idx="30">
                  <c:v>824428</c:v>
                </c:pt>
                <c:pt idx="31">
                  <c:v>494831</c:v>
                </c:pt>
                <c:pt idx="32">
                  <c:v>1392794</c:v>
                </c:pt>
                <c:pt idx="33">
                  <c:v>464027</c:v>
                </c:pt>
                <c:pt idx="34">
                  <c:v>316981</c:v>
                </c:pt>
                <c:pt idx="35">
                  <c:v>419021</c:v>
                </c:pt>
                <c:pt idx="36">
                  <c:v>458188</c:v>
                </c:pt>
                <c:pt idx="37">
                  <c:v>745769</c:v>
                </c:pt>
                <c:pt idx="38">
                  <c:v>413989</c:v>
                </c:pt>
                <c:pt idx="39">
                  <c:v>255053</c:v>
                </c:pt>
                <c:pt idx="40">
                  <c:v>544562</c:v>
                </c:pt>
                <c:pt idx="41">
                  <c:v>393232</c:v>
                </c:pt>
                <c:pt idx="42">
                  <c:v>375400</c:v>
                </c:pt>
                <c:pt idx="43">
                  <c:v>542137</c:v>
                </c:pt>
                <c:pt idx="44">
                  <c:v>534066</c:v>
                </c:pt>
                <c:pt idx="45">
                  <c:v>624815</c:v>
                </c:pt>
                <c:pt idx="46">
                  <c:v>565097</c:v>
                </c:pt>
                <c:pt idx="47">
                  <c:v>1486406</c:v>
                </c:pt>
                <c:pt idx="48">
                  <c:v>1293039</c:v>
                </c:pt>
                <c:pt idx="49">
                  <c:v>1074554</c:v>
                </c:pt>
                <c:pt idx="50">
                  <c:v>546673</c:v>
                </c:pt>
                <c:pt idx="51">
                  <c:v>428178</c:v>
                </c:pt>
                <c:pt idx="52">
                  <c:v>337641</c:v>
                </c:pt>
                <c:pt idx="53">
                  <c:v>316817</c:v>
                </c:pt>
                <c:pt idx="54">
                  <c:v>800472</c:v>
                </c:pt>
                <c:pt idx="55">
                  <c:v>1328907</c:v>
                </c:pt>
                <c:pt idx="56">
                  <c:v>1372183</c:v>
                </c:pt>
                <c:pt idx="57">
                  <c:v>405591</c:v>
                </c:pt>
                <c:pt idx="58">
                  <c:v>1239893</c:v>
                </c:pt>
                <c:pt idx="59">
                  <c:v>796256</c:v>
                </c:pt>
                <c:pt idx="60">
                  <c:v>361856</c:v>
                </c:pt>
                <c:pt idx="61">
                  <c:v>966365</c:v>
                </c:pt>
                <c:pt idx="62">
                  <c:v>1493721</c:v>
                </c:pt>
                <c:pt idx="63">
                  <c:v>215533</c:v>
                </c:pt>
                <c:pt idx="64">
                  <c:v>1215163</c:v>
                </c:pt>
                <c:pt idx="65">
                  <c:v>1196354</c:v>
                </c:pt>
                <c:pt idx="66">
                  <c:v>329122</c:v>
                </c:pt>
                <c:pt idx="67">
                  <c:v>390728</c:v>
                </c:pt>
                <c:pt idx="68">
                  <c:v>1273475</c:v>
                </c:pt>
                <c:pt idx="69">
                  <c:v>619753</c:v>
                </c:pt>
                <c:pt idx="70">
                  <c:v>526595</c:v>
                </c:pt>
                <c:pt idx="71">
                  <c:v>623223</c:v>
                </c:pt>
                <c:pt idx="72">
                  <c:v>536733</c:v>
                </c:pt>
                <c:pt idx="73">
                  <c:v>426254</c:v>
                </c:pt>
                <c:pt idx="74">
                  <c:v>233123</c:v>
                </c:pt>
                <c:pt idx="75">
                  <c:v>354098</c:v>
                </c:pt>
                <c:pt idx="76">
                  <c:v>957629</c:v>
                </c:pt>
                <c:pt idx="77">
                  <c:v>401876</c:v>
                </c:pt>
                <c:pt idx="78">
                  <c:v>636577</c:v>
                </c:pt>
                <c:pt idx="79">
                  <c:v>441161</c:v>
                </c:pt>
                <c:pt idx="80">
                  <c:v>350302</c:v>
                </c:pt>
                <c:pt idx="81">
                  <c:v>388665</c:v>
                </c:pt>
                <c:pt idx="82">
                  <c:v>393362</c:v>
                </c:pt>
                <c:pt idx="83">
                  <c:v>626379</c:v>
                </c:pt>
                <c:pt idx="84">
                  <c:v>509365</c:v>
                </c:pt>
                <c:pt idx="85">
                  <c:v>618856</c:v>
                </c:pt>
                <c:pt idx="86">
                  <c:v>613535</c:v>
                </c:pt>
                <c:pt idx="87">
                  <c:v>865117</c:v>
                </c:pt>
                <c:pt idx="88">
                  <c:v>710161</c:v>
                </c:pt>
                <c:pt idx="89">
                  <c:v>712295</c:v>
                </c:pt>
                <c:pt idx="90">
                  <c:v>853055</c:v>
                </c:pt>
                <c:pt idx="91">
                  <c:v>769671</c:v>
                </c:pt>
                <c:pt idx="92">
                  <c:v>341124</c:v>
                </c:pt>
                <c:pt idx="93">
                  <c:v>1349253</c:v>
                </c:pt>
                <c:pt idx="94">
                  <c:v>1476983</c:v>
                </c:pt>
                <c:pt idx="95">
                  <c:v>1012809</c:v>
                </c:pt>
                <c:pt idx="96">
                  <c:v>745415</c:v>
                </c:pt>
                <c:pt idx="97">
                  <c:v>784241</c:v>
                </c:pt>
                <c:pt idx="98">
                  <c:v>891485</c:v>
                </c:pt>
                <c:pt idx="99">
                  <c:v>522188</c:v>
                </c:pt>
                <c:pt idx="100">
                  <c:v>321538</c:v>
                </c:pt>
                <c:pt idx="101">
                  <c:v>445798</c:v>
                </c:pt>
                <c:pt idx="102">
                  <c:v>355254</c:v>
                </c:pt>
                <c:pt idx="103">
                  <c:v>345669</c:v>
                </c:pt>
                <c:pt idx="104">
                  <c:v>1340105</c:v>
                </c:pt>
                <c:pt idx="105">
                  <c:v>817203</c:v>
                </c:pt>
                <c:pt idx="106">
                  <c:v>508961</c:v>
                </c:pt>
                <c:pt idx="107">
                  <c:v>658124</c:v>
                </c:pt>
                <c:pt idx="108">
                  <c:v>951362</c:v>
                </c:pt>
                <c:pt idx="109">
                  <c:v>1479551</c:v>
                </c:pt>
                <c:pt idx="110">
                  <c:v>709238</c:v>
                </c:pt>
                <c:pt idx="111">
                  <c:v>486673</c:v>
                </c:pt>
                <c:pt idx="112">
                  <c:v>557542</c:v>
                </c:pt>
                <c:pt idx="113">
                  <c:v>317924</c:v>
                </c:pt>
                <c:pt idx="114">
                  <c:v>906438</c:v>
                </c:pt>
                <c:pt idx="115">
                  <c:v>652785</c:v>
                </c:pt>
                <c:pt idx="116">
                  <c:v>437609</c:v>
                </c:pt>
                <c:pt idx="117">
                  <c:v>595212</c:v>
                </c:pt>
                <c:pt idx="118">
                  <c:v>678106</c:v>
                </c:pt>
                <c:pt idx="119">
                  <c:v>716351</c:v>
                </c:pt>
                <c:pt idx="120">
                  <c:v>1173274</c:v>
                </c:pt>
                <c:pt idx="121">
                  <c:v>959256</c:v>
                </c:pt>
                <c:pt idx="122">
                  <c:v>349861</c:v>
                </c:pt>
                <c:pt idx="123">
                  <c:v>1228934</c:v>
                </c:pt>
                <c:pt idx="124">
                  <c:v>456714</c:v>
                </c:pt>
                <c:pt idx="125">
                  <c:v>204167</c:v>
                </c:pt>
                <c:pt idx="126">
                  <c:v>409940</c:v>
                </c:pt>
                <c:pt idx="127">
                  <c:v>1032548</c:v>
                </c:pt>
                <c:pt idx="128">
                  <c:v>253968</c:v>
                </c:pt>
                <c:pt idx="129">
                  <c:v>450043</c:v>
                </c:pt>
                <c:pt idx="130">
                  <c:v>393333</c:v>
                </c:pt>
                <c:pt idx="131">
                  <c:v>968404</c:v>
                </c:pt>
                <c:pt idx="132">
                  <c:v>844008</c:v>
                </c:pt>
                <c:pt idx="133">
                  <c:v>439119</c:v>
                </c:pt>
                <c:pt idx="134">
                  <c:v>561165</c:v>
                </c:pt>
                <c:pt idx="135">
                  <c:v>689591</c:v>
                </c:pt>
                <c:pt idx="136">
                  <c:v>971167</c:v>
                </c:pt>
                <c:pt idx="137">
                  <c:v>579926</c:v>
                </c:pt>
                <c:pt idx="138">
                  <c:v>1220411</c:v>
                </c:pt>
                <c:pt idx="139">
                  <c:v>205393</c:v>
                </c:pt>
                <c:pt idx="140">
                  <c:v>308378</c:v>
                </c:pt>
                <c:pt idx="141">
                  <c:v>531876</c:v>
                </c:pt>
                <c:pt idx="142">
                  <c:v>530276</c:v>
                </c:pt>
                <c:pt idx="143">
                  <c:v>290942</c:v>
                </c:pt>
                <c:pt idx="144">
                  <c:v>1219203</c:v>
                </c:pt>
                <c:pt idx="145">
                  <c:v>465241</c:v>
                </c:pt>
                <c:pt idx="146">
                  <c:v>635311</c:v>
                </c:pt>
                <c:pt idx="147">
                  <c:v>651095</c:v>
                </c:pt>
                <c:pt idx="148">
                  <c:v>634581</c:v>
                </c:pt>
                <c:pt idx="149">
                  <c:v>157054</c:v>
                </c:pt>
                <c:pt idx="150">
                  <c:v>827281</c:v>
                </c:pt>
                <c:pt idx="151">
                  <c:v>419480</c:v>
                </c:pt>
                <c:pt idx="152">
                  <c:v>468436</c:v>
                </c:pt>
                <c:pt idx="153">
                  <c:v>719700</c:v>
                </c:pt>
                <c:pt idx="154">
                  <c:v>648587</c:v>
                </c:pt>
                <c:pt idx="155">
                  <c:v>790107</c:v>
                </c:pt>
                <c:pt idx="156">
                  <c:v>324968</c:v>
                </c:pt>
                <c:pt idx="157">
                  <c:v>1384622</c:v>
                </c:pt>
                <c:pt idx="158">
                  <c:v>1190475</c:v>
                </c:pt>
                <c:pt idx="159">
                  <c:v>719951</c:v>
                </c:pt>
                <c:pt idx="160">
                  <c:v>516322</c:v>
                </c:pt>
                <c:pt idx="161">
                  <c:v>863077</c:v>
                </c:pt>
                <c:pt idx="162">
                  <c:v>502307</c:v>
                </c:pt>
                <c:pt idx="163">
                  <c:v>224319</c:v>
                </c:pt>
                <c:pt idx="164">
                  <c:v>545665</c:v>
                </c:pt>
                <c:pt idx="165">
                  <c:v>238034</c:v>
                </c:pt>
                <c:pt idx="166">
                  <c:v>725733</c:v>
                </c:pt>
                <c:pt idx="167">
                  <c:v>302177</c:v>
                </c:pt>
                <c:pt idx="168">
                  <c:v>497276</c:v>
                </c:pt>
                <c:pt idx="169">
                  <c:v>144163</c:v>
                </c:pt>
                <c:pt idx="170">
                  <c:v>397232</c:v>
                </c:pt>
                <c:pt idx="171">
                  <c:v>297308</c:v>
                </c:pt>
                <c:pt idx="172">
                  <c:v>328442</c:v>
                </c:pt>
                <c:pt idx="173">
                  <c:v>791074</c:v>
                </c:pt>
                <c:pt idx="174">
                  <c:v>154004</c:v>
                </c:pt>
                <c:pt idx="175">
                  <c:v>483428</c:v>
                </c:pt>
                <c:pt idx="176">
                  <c:v>485034</c:v>
                </c:pt>
                <c:pt idx="177">
                  <c:v>742392</c:v>
                </c:pt>
                <c:pt idx="178">
                  <c:v>1999719</c:v>
                </c:pt>
                <c:pt idx="179">
                  <c:v>863426</c:v>
                </c:pt>
                <c:pt idx="180">
                  <c:v>487981</c:v>
                </c:pt>
                <c:pt idx="181">
                  <c:v>397928</c:v>
                </c:pt>
                <c:pt idx="182">
                  <c:v>1297460</c:v>
                </c:pt>
                <c:pt idx="183">
                  <c:v>630946</c:v>
                </c:pt>
                <c:pt idx="184">
                  <c:v>163124</c:v>
                </c:pt>
                <c:pt idx="185">
                  <c:v>785996</c:v>
                </c:pt>
                <c:pt idx="186">
                  <c:v>607040</c:v>
                </c:pt>
                <c:pt idx="187">
                  <c:v>340422</c:v>
                </c:pt>
                <c:pt idx="188">
                  <c:v>833826</c:v>
                </c:pt>
                <c:pt idx="189">
                  <c:v>667678</c:v>
                </c:pt>
                <c:pt idx="190">
                  <c:v>442284</c:v>
                </c:pt>
                <c:pt idx="191">
                  <c:v>1196133</c:v>
                </c:pt>
                <c:pt idx="192">
                  <c:v>632754</c:v>
                </c:pt>
                <c:pt idx="193">
                  <c:v>309335</c:v>
                </c:pt>
                <c:pt idx="194">
                  <c:v>597793</c:v>
                </c:pt>
                <c:pt idx="195">
                  <c:v>984254</c:v>
                </c:pt>
                <c:pt idx="196">
                  <c:v>1053415</c:v>
                </c:pt>
                <c:pt idx="197">
                  <c:v>1267853</c:v>
                </c:pt>
                <c:pt idx="198">
                  <c:v>313161</c:v>
                </c:pt>
                <c:pt idx="199">
                  <c:v>2074456</c:v>
                </c:pt>
                <c:pt idx="200">
                  <c:v>623729</c:v>
                </c:pt>
                <c:pt idx="201">
                  <c:v>332221</c:v>
                </c:pt>
                <c:pt idx="202">
                  <c:v>584447</c:v>
                </c:pt>
                <c:pt idx="203">
                  <c:v>563601</c:v>
                </c:pt>
                <c:pt idx="204">
                  <c:v>932395</c:v>
                </c:pt>
                <c:pt idx="205">
                  <c:v>406366</c:v>
                </c:pt>
                <c:pt idx="206">
                  <c:v>766202</c:v>
                </c:pt>
                <c:pt idx="207">
                  <c:v>645099</c:v>
                </c:pt>
                <c:pt idx="208">
                  <c:v>765433</c:v>
                </c:pt>
                <c:pt idx="209">
                  <c:v>1268038</c:v>
                </c:pt>
                <c:pt idx="210">
                  <c:v>623695</c:v>
                </c:pt>
                <c:pt idx="211">
                  <c:v>430968</c:v>
                </c:pt>
                <c:pt idx="212">
                  <c:v>299149</c:v>
                </c:pt>
                <c:pt idx="213">
                  <c:v>686019</c:v>
                </c:pt>
                <c:pt idx="214">
                  <c:v>296924</c:v>
                </c:pt>
                <c:pt idx="215">
                  <c:v>758244</c:v>
                </c:pt>
                <c:pt idx="216">
                  <c:v>145663</c:v>
                </c:pt>
                <c:pt idx="217">
                  <c:v>846658</c:v>
                </c:pt>
                <c:pt idx="218">
                  <c:v>161005</c:v>
                </c:pt>
                <c:pt idx="219">
                  <c:v>648423</c:v>
                </c:pt>
                <c:pt idx="220">
                  <c:v>303751</c:v>
                </c:pt>
                <c:pt idx="221">
                  <c:v>854251</c:v>
                </c:pt>
                <c:pt idx="222">
                  <c:v>768378</c:v>
                </c:pt>
                <c:pt idx="223">
                  <c:v>784747</c:v>
                </c:pt>
                <c:pt idx="224">
                  <c:v>724577</c:v>
                </c:pt>
                <c:pt idx="225">
                  <c:v>526176</c:v>
                </c:pt>
                <c:pt idx="226">
                  <c:v>975087</c:v>
                </c:pt>
                <c:pt idx="227">
                  <c:v>522007</c:v>
                </c:pt>
                <c:pt idx="228">
                  <c:v>751101</c:v>
                </c:pt>
                <c:pt idx="229">
                  <c:v>587549</c:v>
                </c:pt>
                <c:pt idx="230">
                  <c:v>262182</c:v>
                </c:pt>
                <c:pt idx="231">
                  <c:v>339285</c:v>
                </c:pt>
                <c:pt idx="232">
                  <c:v>655404</c:v>
                </c:pt>
                <c:pt idx="233">
                  <c:v>614116</c:v>
                </c:pt>
                <c:pt idx="234">
                  <c:v>127587</c:v>
                </c:pt>
                <c:pt idx="235">
                  <c:v>587631</c:v>
                </c:pt>
                <c:pt idx="236">
                  <c:v>782123</c:v>
                </c:pt>
                <c:pt idx="237">
                  <c:v>712356</c:v>
                </c:pt>
                <c:pt idx="238">
                  <c:v>818747</c:v>
                </c:pt>
                <c:pt idx="239">
                  <c:v>952677</c:v>
                </c:pt>
                <c:pt idx="240">
                  <c:v>652172</c:v>
                </c:pt>
                <c:pt idx="241">
                  <c:v>493116</c:v>
                </c:pt>
                <c:pt idx="242">
                  <c:v>604839</c:v>
                </c:pt>
                <c:pt idx="243">
                  <c:v>390096</c:v>
                </c:pt>
                <c:pt idx="244">
                  <c:v>120066</c:v>
                </c:pt>
                <c:pt idx="245">
                  <c:v>733693</c:v>
                </c:pt>
                <c:pt idx="246">
                  <c:v>601979</c:v>
                </c:pt>
                <c:pt idx="247">
                  <c:v>782218</c:v>
                </c:pt>
                <c:pt idx="248">
                  <c:v>475100</c:v>
                </c:pt>
                <c:pt idx="249">
                  <c:v>664198</c:v>
                </c:pt>
                <c:pt idx="250">
                  <c:v>251090</c:v>
                </c:pt>
                <c:pt idx="251">
                  <c:v>394563</c:v>
                </c:pt>
                <c:pt idx="252">
                  <c:v>384420</c:v>
                </c:pt>
                <c:pt idx="253">
                  <c:v>453419</c:v>
                </c:pt>
                <c:pt idx="254">
                  <c:v>591164</c:v>
                </c:pt>
                <c:pt idx="255">
                  <c:v>744793</c:v>
                </c:pt>
                <c:pt idx="256">
                  <c:v>229352</c:v>
                </c:pt>
                <c:pt idx="257">
                  <c:v>1597924</c:v>
                </c:pt>
                <c:pt idx="258">
                  <c:v>376324</c:v>
                </c:pt>
                <c:pt idx="259">
                  <c:v>704556</c:v>
                </c:pt>
                <c:pt idx="260">
                  <c:v>599500</c:v>
                </c:pt>
                <c:pt idx="261">
                  <c:v>1367073</c:v>
                </c:pt>
                <c:pt idx="262">
                  <c:v>240303</c:v>
                </c:pt>
                <c:pt idx="263">
                  <c:v>229165</c:v>
                </c:pt>
                <c:pt idx="264">
                  <c:v>257448</c:v>
                </c:pt>
                <c:pt idx="265">
                  <c:v>1078293</c:v>
                </c:pt>
                <c:pt idx="266">
                  <c:v>779361</c:v>
                </c:pt>
                <c:pt idx="267">
                  <c:v>1248000</c:v>
                </c:pt>
                <c:pt idx="268">
                  <c:v>506202</c:v>
                </c:pt>
                <c:pt idx="269">
                  <c:v>331097</c:v>
                </c:pt>
                <c:pt idx="270">
                  <c:v>763127</c:v>
                </c:pt>
                <c:pt idx="271">
                  <c:v>756991</c:v>
                </c:pt>
                <c:pt idx="272">
                  <c:v>507427</c:v>
                </c:pt>
                <c:pt idx="273">
                  <c:v>493330</c:v>
                </c:pt>
                <c:pt idx="274">
                  <c:v>986961</c:v>
                </c:pt>
                <c:pt idx="275">
                  <c:v>1376211</c:v>
                </c:pt>
                <c:pt idx="276">
                  <c:v>533026</c:v>
                </c:pt>
                <c:pt idx="277">
                  <c:v>732696</c:v>
                </c:pt>
                <c:pt idx="278">
                  <c:v>524565</c:v>
                </c:pt>
                <c:pt idx="279">
                  <c:v>424027</c:v>
                </c:pt>
                <c:pt idx="280">
                  <c:v>898204</c:v>
                </c:pt>
                <c:pt idx="281">
                  <c:v>767666</c:v>
                </c:pt>
                <c:pt idx="282">
                  <c:v>733522</c:v>
                </c:pt>
                <c:pt idx="283">
                  <c:v>860531</c:v>
                </c:pt>
                <c:pt idx="284">
                  <c:v>625134</c:v>
                </c:pt>
                <c:pt idx="285">
                  <c:v>224091</c:v>
                </c:pt>
                <c:pt idx="286">
                  <c:v>344172</c:v>
                </c:pt>
                <c:pt idx="287">
                  <c:v>1417033</c:v>
                </c:pt>
                <c:pt idx="288">
                  <c:v>1068704</c:v>
                </c:pt>
                <c:pt idx="289">
                  <c:v>608194</c:v>
                </c:pt>
                <c:pt idx="290">
                  <c:v>1120281</c:v>
                </c:pt>
                <c:pt idx="291">
                  <c:v>1006629</c:v>
                </c:pt>
                <c:pt idx="292">
                  <c:v>342558</c:v>
                </c:pt>
                <c:pt idx="293">
                  <c:v>435834</c:v>
                </c:pt>
                <c:pt idx="294">
                  <c:v>1224515</c:v>
                </c:pt>
                <c:pt idx="295">
                  <c:v>445251</c:v>
                </c:pt>
                <c:pt idx="296">
                  <c:v>515986</c:v>
                </c:pt>
                <c:pt idx="297">
                  <c:v>478142</c:v>
                </c:pt>
                <c:pt idx="298">
                  <c:v>712123</c:v>
                </c:pt>
                <c:pt idx="299">
                  <c:v>541982</c:v>
                </c:pt>
                <c:pt idx="300">
                  <c:v>1995958</c:v>
                </c:pt>
                <c:pt idx="301">
                  <c:v>447457</c:v>
                </c:pt>
                <c:pt idx="302">
                  <c:v>410320</c:v>
                </c:pt>
                <c:pt idx="303">
                  <c:v>219316</c:v>
                </c:pt>
                <c:pt idx="304">
                  <c:v>646979</c:v>
                </c:pt>
                <c:pt idx="305">
                  <c:v>406286</c:v>
                </c:pt>
                <c:pt idx="306">
                  <c:v>682420</c:v>
                </c:pt>
                <c:pt idx="307">
                  <c:v>303182</c:v>
                </c:pt>
                <c:pt idx="308">
                  <c:v>396043</c:v>
                </c:pt>
                <c:pt idx="309">
                  <c:v>780184</c:v>
                </c:pt>
                <c:pt idx="310">
                  <c:v>348821</c:v>
                </c:pt>
                <c:pt idx="311">
                  <c:v>721899</c:v>
                </c:pt>
                <c:pt idx="312">
                  <c:v>419214</c:v>
                </c:pt>
                <c:pt idx="313">
                  <c:v>1825006</c:v>
                </c:pt>
                <c:pt idx="314">
                  <c:v>714099</c:v>
                </c:pt>
                <c:pt idx="315">
                  <c:v>204905</c:v>
                </c:pt>
                <c:pt idx="316">
                  <c:v>612176</c:v>
                </c:pt>
                <c:pt idx="317">
                  <c:v>1059797</c:v>
                </c:pt>
                <c:pt idx="318">
                  <c:v>346127</c:v>
                </c:pt>
                <c:pt idx="319">
                  <c:v>507023</c:v>
                </c:pt>
                <c:pt idx="320">
                  <c:v>2302907</c:v>
                </c:pt>
                <c:pt idx="321">
                  <c:v>1521006</c:v>
                </c:pt>
                <c:pt idx="322">
                  <c:v>518449</c:v>
                </c:pt>
                <c:pt idx="323">
                  <c:v>626328</c:v>
                </c:pt>
                <c:pt idx="324">
                  <c:v>383157</c:v>
                </c:pt>
                <c:pt idx="325">
                  <c:v>321702</c:v>
                </c:pt>
                <c:pt idx="326">
                  <c:v>174935</c:v>
                </c:pt>
                <c:pt idx="327">
                  <c:v>340603</c:v>
                </c:pt>
                <c:pt idx="328">
                  <c:v>594383</c:v>
                </c:pt>
                <c:pt idx="329">
                  <c:v>835071</c:v>
                </c:pt>
                <c:pt idx="330">
                  <c:v>753216</c:v>
                </c:pt>
                <c:pt idx="331">
                  <c:v>616249</c:v>
                </c:pt>
                <c:pt idx="332">
                  <c:v>1024872</c:v>
                </c:pt>
                <c:pt idx="333">
                  <c:v>430328</c:v>
                </c:pt>
                <c:pt idx="334">
                  <c:v>474790</c:v>
                </c:pt>
                <c:pt idx="335">
                  <c:v>1337324</c:v>
                </c:pt>
                <c:pt idx="336">
                  <c:v>906719</c:v>
                </c:pt>
                <c:pt idx="337">
                  <c:v>223779</c:v>
                </c:pt>
                <c:pt idx="338">
                  <c:v>435199</c:v>
                </c:pt>
                <c:pt idx="339">
                  <c:v>244712</c:v>
                </c:pt>
                <c:pt idx="340">
                  <c:v>485306</c:v>
                </c:pt>
                <c:pt idx="341">
                  <c:v>572860</c:v>
                </c:pt>
                <c:pt idx="342">
                  <c:v>649324</c:v>
                </c:pt>
                <c:pt idx="343">
                  <c:v>418021</c:v>
                </c:pt>
                <c:pt idx="344">
                  <c:v>940507</c:v>
                </c:pt>
                <c:pt idx="345">
                  <c:v>463213</c:v>
                </c:pt>
                <c:pt idx="346">
                  <c:v>758075</c:v>
                </c:pt>
                <c:pt idx="347">
                  <c:v>975895</c:v>
                </c:pt>
                <c:pt idx="348">
                  <c:v>378069</c:v>
                </c:pt>
                <c:pt idx="349">
                  <c:v>954192</c:v>
                </c:pt>
                <c:pt idx="350">
                  <c:v>1173221</c:v>
                </c:pt>
                <c:pt idx="351">
                  <c:v>697827</c:v>
                </c:pt>
                <c:pt idx="352">
                  <c:v>870392</c:v>
                </c:pt>
                <c:pt idx="353">
                  <c:v>503168</c:v>
                </c:pt>
                <c:pt idx="354">
                  <c:v>510242</c:v>
                </c:pt>
                <c:pt idx="355">
                  <c:v>430086</c:v>
                </c:pt>
                <c:pt idx="356">
                  <c:v>1051231</c:v>
                </c:pt>
                <c:pt idx="357">
                  <c:v>233425</c:v>
                </c:pt>
                <c:pt idx="358">
                  <c:v>257153</c:v>
                </c:pt>
                <c:pt idx="359">
                  <c:v>1457674</c:v>
                </c:pt>
                <c:pt idx="360">
                  <c:v>376239</c:v>
                </c:pt>
                <c:pt idx="361">
                  <c:v>334759</c:v>
                </c:pt>
                <c:pt idx="362">
                  <c:v>699767</c:v>
                </c:pt>
                <c:pt idx="363">
                  <c:v>343308</c:v>
                </c:pt>
                <c:pt idx="364">
                  <c:v>362125</c:v>
                </c:pt>
                <c:pt idx="365">
                  <c:v>1490918</c:v>
                </c:pt>
                <c:pt idx="366">
                  <c:v>218996</c:v>
                </c:pt>
                <c:pt idx="367">
                  <c:v>820310</c:v>
                </c:pt>
                <c:pt idx="368">
                  <c:v>512680</c:v>
                </c:pt>
                <c:pt idx="369">
                  <c:v>322155</c:v>
                </c:pt>
                <c:pt idx="370">
                  <c:v>380326</c:v>
                </c:pt>
                <c:pt idx="371">
                  <c:v>778237</c:v>
                </c:pt>
                <c:pt idx="372">
                  <c:v>215984</c:v>
                </c:pt>
                <c:pt idx="373">
                  <c:v>142814</c:v>
                </c:pt>
                <c:pt idx="374">
                  <c:v>316292</c:v>
                </c:pt>
                <c:pt idx="375">
                  <c:v>320130</c:v>
                </c:pt>
                <c:pt idx="376">
                  <c:v>367242</c:v>
                </c:pt>
                <c:pt idx="377">
                  <c:v>394341</c:v>
                </c:pt>
                <c:pt idx="378">
                  <c:v>460660</c:v>
                </c:pt>
                <c:pt idx="379">
                  <c:v>374153</c:v>
                </c:pt>
                <c:pt idx="380">
                  <c:v>1121541</c:v>
                </c:pt>
                <c:pt idx="381">
                  <c:v>453086</c:v>
                </c:pt>
                <c:pt idx="382">
                  <c:v>776750</c:v>
                </c:pt>
                <c:pt idx="383">
                  <c:v>203764</c:v>
                </c:pt>
                <c:pt idx="384">
                  <c:v>631925</c:v>
                </c:pt>
                <c:pt idx="385">
                  <c:v>240037</c:v>
                </c:pt>
                <c:pt idx="386">
                  <c:v>145189</c:v>
                </c:pt>
                <c:pt idx="387">
                  <c:v>804631</c:v>
                </c:pt>
                <c:pt idx="388">
                  <c:v>753662</c:v>
                </c:pt>
                <c:pt idx="389">
                  <c:v>275080</c:v>
                </c:pt>
                <c:pt idx="390">
                  <c:v>273422</c:v>
                </c:pt>
                <c:pt idx="391">
                  <c:v>1071521</c:v>
                </c:pt>
                <c:pt idx="392">
                  <c:v>533463</c:v>
                </c:pt>
                <c:pt idx="393">
                  <c:v>626663</c:v>
                </c:pt>
                <c:pt idx="394">
                  <c:v>565123</c:v>
                </c:pt>
                <c:pt idx="395">
                  <c:v>404108</c:v>
                </c:pt>
                <c:pt idx="396">
                  <c:v>708263</c:v>
                </c:pt>
                <c:pt idx="397">
                  <c:v>309710</c:v>
                </c:pt>
                <c:pt idx="398">
                  <c:v>487726</c:v>
                </c:pt>
                <c:pt idx="399">
                  <c:v>2092538</c:v>
                </c:pt>
                <c:pt idx="400">
                  <c:v>584833</c:v>
                </c:pt>
                <c:pt idx="401">
                  <c:v>619734</c:v>
                </c:pt>
                <c:pt idx="402">
                  <c:v>691386</c:v>
                </c:pt>
                <c:pt idx="403">
                  <c:v>364548</c:v>
                </c:pt>
                <c:pt idx="404">
                  <c:v>679565</c:v>
                </c:pt>
                <c:pt idx="405">
                  <c:v>467929</c:v>
                </c:pt>
                <c:pt idx="406">
                  <c:v>350583</c:v>
                </c:pt>
                <c:pt idx="407">
                  <c:v>613435</c:v>
                </c:pt>
                <c:pt idx="408">
                  <c:v>306420</c:v>
                </c:pt>
                <c:pt idx="409">
                  <c:v>586617</c:v>
                </c:pt>
                <c:pt idx="410">
                  <c:v>790560</c:v>
                </c:pt>
                <c:pt idx="411">
                  <c:v>718996</c:v>
                </c:pt>
                <c:pt idx="412">
                  <c:v>348829</c:v>
                </c:pt>
                <c:pt idx="413">
                  <c:v>1619192</c:v>
                </c:pt>
                <c:pt idx="414">
                  <c:v>288004</c:v>
                </c:pt>
                <c:pt idx="415">
                  <c:v>1036625</c:v>
                </c:pt>
                <c:pt idx="416">
                  <c:v>1004090</c:v>
                </c:pt>
                <c:pt idx="417">
                  <c:v>246851</c:v>
                </c:pt>
                <c:pt idx="418">
                  <c:v>503246</c:v>
                </c:pt>
                <c:pt idx="419">
                  <c:v>1156785</c:v>
                </c:pt>
                <c:pt idx="420">
                  <c:v>298968</c:v>
                </c:pt>
                <c:pt idx="421">
                  <c:v>417287</c:v>
                </c:pt>
                <c:pt idx="422">
                  <c:v>735092</c:v>
                </c:pt>
                <c:pt idx="423">
                  <c:v>264073</c:v>
                </c:pt>
                <c:pt idx="424">
                  <c:v>920099</c:v>
                </c:pt>
                <c:pt idx="425">
                  <c:v>487954</c:v>
                </c:pt>
                <c:pt idx="426">
                  <c:v>212413</c:v>
                </c:pt>
                <c:pt idx="427">
                  <c:v>648688</c:v>
                </c:pt>
                <c:pt idx="428">
                  <c:v>380626</c:v>
                </c:pt>
                <c:pt idx="429">
                  <c:v>931218</c:v>
                </c:pt>
                <c:pt idx="430">
                  <c:v>294956</c:v>
                </c:pt>
                <c:pt idx="431">
                  <c:v>469341</c:v>
                </c:pt>
                <c:pt idx="432">
                  <c:v>736689</c:v>
                </c:pt>
                <c:pt idx="433">
                  <c:v>650327</c:v>
                </c:pt>
                <c:pt idx="434">
                  <c:v>428967</c:v>
                </c:pt>
                <c:pt idx="435">
                  <c:v>965198</c:v>
                </c:pt>
                <c:pt idx="436">
                  <c:v>764547</c:v>
                </c:pt>
                <c:pt idx="437">
                  <c:v>990994</c:v>
                </c:pt>
                <c:pt idx="438">
                  <c:v>1881328</c:v>
                </c:pt>
                <c:pt idx="439">
                  <c:v>1253017</c:v>
                </c:pt>
                <c:pt idx="440">
                  <c:v>610671</c:v>
                </c:pt>
                <c:pt idx="441">
                  <c:v>426094</c:v>
                </c:pt>
                <c:pt idx="442">
                  <c:v>605207</c:v>
                </c:pt>
                <c:pt idx="443">
                  <c:v>922345</c:v>
                </c:pt>
                <c:pt idx="444">
                  <c:v>1049722</c:v>
                </c:pt>
                <c:pt idx="445">
                  <c:v>803984</c:v>
                </c:pt>
                <c:pt idx="446">
                  <c:v>812454</c:v>
                </c:pt>
                <c:pt idx="447">
                  <c:v>797029</c:v>
                </c:pt>
                <c:pt idx="448">
                  <c:v>410719</c:v>
                </c:pt>
                <c:pt idx="449">
                  <c:v>660844</c:v>
                </c:pt>
                <c:pt idx="450">
                  <c:v>352988</c:v>
                </c:pt>
                <c:pt idx="451">
                  <c:v>205041</c:v>
                </c:pt>
                <c:pt idx="452">
                  <c:v>228209</c:v>
                </c:pt>
                <c:pt idx="453">
                  <c:v>840611</c:v>
                </c:pt>
                <c:pt idx="454">
                  <c:v>335475</c:v>
                </c:pt>
                <c:pt idx="455">
                  <c:v>233727</c:v>
                </c:pt>
                <c:pt idx="456">
                  <c:v>432624</c:v>
                </c:pt>
                <c:pt idx="457">
                  <c:v>610723</c:v>
                </c:pt>
                <c:pt idx="458">
                  <c:v>435447</c:v>
                </c:pt>
                <c:pt idx="459">
                  <c:v>680045</c:v>
                </c:pt>
                <c:pt idx="460">
                  <c:v>867300</c:v>
                </c:pt>
                <c:pt idx="461">
                  <c:v>1976332</c:v>
                </c:pt>
                <c:pt idx="462">
                  <c:v>787749</c:v>
                </c:pt>
                <c:pt idx="463">
                  <c:v>714316</c:v>
                </c:pt>
                <c:pt idx="464">
                  <c:v>549208</c:v>
                </c:pt>
                <c:pt idx="465">
                  <c:v>674880</c:v>
                </c:pt>
                <c:pt idx="466">
                  <c:v>430221</c:v>
                </c:pt>
                <c:pt idx="467">
                  <c:v>415865</c:v>
                </c:pt>
                <c:pt idx="468">
                  <c:v>733573</c:v>
                </c:pt>
                <c:pt idx="469">
                  <c:v>727407</c:v>
                </c:pt>
                <c:pt idx="470">
                  <c:v>2844932</c:v>
                </c:pt>
                <c:pt idx="471">
                  <c:v>237735</c:v>
                </c:pt>
                <c:pt idx="472">
                  <c:v>1016087</c:v>
                </c:pt>
                <c:pt idx="473">
                  <c:v>561613</c:v>
                </c:pt>
                <c:pt idx="474">
                  <c:v>1315796</c:v>
                </c:pt>
                <c:pt idx="475">
                  <c:v>231634</c:v>
                </c:pt>
                <c:pt idx="476">
                  <c:v>421804</c:v>
                </c:pt>
                <c:pt idx="477">
                  <c:v>603576</c:v>
                </c:pt>
                <c:pt idx="478">
                  <c:v>1649177</c:v>
                </c:pt>
                <c:pt idx="479">
                  <c:v>614803</c:v>
                </c:pt>
                <c:pt idx="480">
                  <c:v>712413</c:v>
                </c:pt>
                <c:pt idx="481">
                  <c:v>852531</c:v>
                </c:pt>
                <c:pt idx="482">
                  <c:v>390020</c:v>
                </c:pt>
                <c:pt idx="483">
                  <c:v>265950</c:v>
                </c:pt>
                <c:pt idx="484">
                  <c:v>434166</c:v>
                </c:pt>
                <c:pt idx="485">
                  <c:v>846579</c:v>
                </c:pt>
                <c:pt idx="486">
                  <c:v>1647734</c:v>
                </c:pt>
                <c:pt idx="487">
                  <c:v>636990</c:v>
                </c:pt>
                <c:pt idx="488">
                  <c:v>472082</c:v>
                </c:pt>
                <c:pt idx="489">
                  <c:v>627386</c:v>
                </c:pt>
                <c:pt idx="490">
                  <c:v>663734</c:v>
                </c:pt>
                <c:pt idx="491">
                  <c:v>368875</c:v>
                </c:pt>
                <c:pt idx="492">
                  <c:v>209847</c:v>
                </c:pt>
                <c:pt idx="493">
                  <c:v>471180</c:v>
                </c:pt>
                <c:pt idx="494">
                  <c:v>695411</c:v>
                </c:pt>
                <c:pt idx="495">
                  <c:v>375707</c:v>
                </c:pt>
                <c:pt idx="496">
                  <c:v>1136584</c:v>
                </c:pt>
                <c:pt idx="497">
                  <c:v>629337</c:v>
                </c:pt>
                <c:pt idx="498">
                  <c:v>429512</c:v>
                </c:pt>
                <c:pt idx="499">
                  <c:v>645088</c:v>
                </c:pt>
                <c:pt idx="500">
                  <c:v>739264</c:v>
                </c:pt>
                <c:pt idx="501">
                  <c:v>455276</c:v>
                </c:pt>
                <c:pt idx="502">
                  <c:v>439106</c:v>
                </c:pt>
                <c:pt idx="503">
                  <c:v>1269860</c:v>
                </c:pt>
                <c:pt idx="504">
                  <c:v>592788</c:v>
                </c:pt>
                <c:pt idx="505">
                  <c:v>1656513</c:v>
                </c:pt>
                <c:pt idx="506">
                  <c:v>745991</c:v>
                </c:pt>
                <c:pt idx="507">
                  <c:v>1034327</c:v>
                </c:pt>
                <c:pt idx="508">
                  <c:v>523584</c:v>
                </c:pt>
                <c:pt idx="509">
                  <c:v>622669</c:v>
                </c:pt>
                <c:pt idx="510">
                  <c:v>378048</c:v>
                </c:pt>
                <c:pt idx="511">
                  <c:v>362570</c:v>
                </c:pt>
                <c:pt idx="512">
                  <c:v>918838</c:v>
                </c:pt>
                <c:pt idx="513">
                  <c:v>343576</c:v>
                </c:pt>
                <c:pt idx="514">
                  <c:v>798058</c:v>
                </c:pt>
                <c:pt idx="515">
                  <c:v>341849</c:v>
                </c:pt>
                <c:pt idx="516">
                  <c:v>276211</c:v>
                </c:pt>
                <c:pt idx="517">
                  <c:v>498146</c:v>
                </c:pt>
                <c:pt idx="518">
                  <c:v>1037422</c:v>
                </c:pt>
                <c:pt idx="519">
                  <c:v>584270</c:v>
                </c:pt>
                <c:pt idx="520">
                  <c:v>603528</c:v>
                </c:pt>
                <c:pt idx="521">
                  <c:v>648371</c:v>
                </c:pt>
                <c:pt idx="522">
                  <c:v>1040896</c:v>
                </c:pt>
                <c:pt idx="523">
                  <c:v>601658</c:v>
                </c:pt>
                <c:pt idx="524">
                  <c:v>806076</c:v>
                </c:pt>
                <c:pt idx="525">
                  <c:v>977924</c:v>
                </c:pt>
                <c:pt idx="526">
                  <c:v>497555</c:v>
                </c:pt>
                <c:pt idx="527">
                  <c:v>572948</c:v>
                </c:pt>
                <c:pt idx="528">
                  <c:v>397752</c:v>
                </c:pt>
                <c:pt idx="529">
                  <c:v>872738</c:v>
                </c:pt>
                <c:pt idx="530">
                  <c:v>548780</c:v>
                </c:pt>
                <c:pt idx="531">
                  <c:v>475655</c:v>
                </c:pt>
                <c:pt idx="532">
                  <c:v>508884</c:v>
                </c:pt>
                <c:pt idx="533">
                  <c:v>1123816</c:v>
                </c:pt>
                <c:pt idx="534">
                  <c:v>241212</c:v>
                </c:pt>
                <c:pt idx="535">
                  <c:v>571338</c:v>
                </c:pt>
                <c:pt idx="536">
                  <c:v>744054</c:v>
                </c:pt>
                <c:pt idx="537">
                  <c:v>828359</c:v>
                </c:pt>
                <c:pt idx="538">
                  <c:v>858628</c:v>
                </c:pt>
                <c:pt idx="539">
                  <c:v>578579</c:v>
                </c:pt>
                <c:pt idx="540">
                  <c:v>993637</c:v>
                </c:pt>
                <c:pt idx="541">
                  <c:v>1179824</c:v>
                </c:pt>
                <c:pt idx="542">
                  <c:v>583138</c:v>
                </c:pt>
                <c:pt idx="543">
                  <c:v>876010</c:v>
                </c:pt>
                <c:pt idx="544">
                  <c:v>1024664</c:v>
                </c:pt>
                <c:pt idx="545">
                  <c:v>399008</c:v>
                </c:pt>
                <c:pt idx="546">
                  <c:v>874268</c:v>
                </c:pt>
                <c:pt idx="547">
                  <c:v>418824</c:v>
                </c:pt>
                <c:pt idx="548">
                  <c:v>1178679</c:v>
                </c:pt>
                <c:pt idx="549">
                  <c:v>591484</c:v>
                </c:pt>
                <c:pt idx="550">
                  <c:v>276684</c:v>
                </c:pt>
                <c:pt idx="551">
                  <c:v>366288</c:v>
                </c:pt>
                <c:pt idx="552">
                  <c:v>1067474</c:v>
                </c:pt>
                <c:pt idx="553">
                  <c:v>210361</c:v>
                </c:pt>
                <c:pt idx="554">
                  <c:v>1405313</c:v>
                </c:pt>
                <c:pt idx="555">
                  <c:v>509462</c:v>
                </c:pt>
                <c:pt idx="556">
                  <c:v>701985</c:v>
                </c:pt>
                <c:pt idx="557">
                  <c:v>818930</c:v>
                </c:pt>
                <c:pt idx="558">
                  <c:v>547420</c:v>
                </c:pt>
                <c:pt idx="559">
                  <c:v>866002</c:v>
                </c:pt>
                <c:pt idx="560">
                  <c:v>988747</c:v>
                </c:pt>
                <c:pt idx="561">
                  <c:v>251685</c:v>
                </c:pt>
                <c:pt idx="562">
                  <c:v>739734</c:v>
                </c:pt>
                <c:pt idx="563">
                  <c:v>527378</c:v>
                </c:pt>
                <c:pt idx="564">
                  <c:v>951288</c:v>
                </c:pt>
                <c:pt idx="565">
                  <c:v>441328</c:v>
                </c:pt>
                <c:pt idx="566">
                  <c:v>109332</c:v>
                </c:pt>
                <c:pt idx="567">
                  <c:v>605766</c:v>
                </c:pt>
                <c:pt idx="568">
                  <c:v>476018</c:v>
                </c:pt>
                <c:pt idx="569">
                  <c:v>587103</c:v>
                </c:pt>
                <c:pt idx="570">
                  <c:v>496977</c:v>
                </c:pt>
                <c:pt idx="571">
                  <c:v>478272</c:v>
                </c:pt>
                <c:pt idx="572">
                  <c:v>585498</c:v>
                </c:pt>
                <c:pt idx="573">
                  <c:v>1300783</c:v>
                </c:pt>
                <c:pt idx="574">
                  <c:v>609686</c:v>
                </c:pt>
                <c:pt idx="575">
                  <c:v>529684</c:v>
                </c:pt>
                <c:pt idx="576">
                  <c:v>516628</c:v>
                </c:pt>
                <c:pt idx="577">
                  <c:v>1529316</c:v>
                </c:pt>
                <c:pt idx="578">
                  <c:v>358679</c:v>
                </c:pt>
                <c:pt idx="579">
                  <c:v>945463</c:v>
                </c:pt>
                <c:pt idx="580">
                  <c:v>561871</c:v>
                </c:pt>
                <c:pt idx="581">
                  <c:v>905388</c:v>
                </c:pt>
                <c:pt idx="582">
                  <c:v>735453</c:v>
                </c:pt>
                <c:pt idx="583">
                  <c:v>312424</c:v>
                </c:pt>
                <c:pt idx="584">
                  <c:v>720128</c:v>
                </c:pt>
                <c:pt idx="585">
                  <c:v>447398</c:v>
                </c:pt>
                <c:pt idx="586">
                  <c:v>628399</c:v>
                </c:pt>
                <c:pt idx="587">
                  <c:v>289170</c:v>
                </c:pt>
                <c:pt idx="588">
                  <c:v>509987</c:v>
                </c:pt>
                <c:pt idx="589">
                  <c:v>454564</c:v>
                </c:pt>
                <c:pt idx="590">
                  <c:v>618820</c:v>
                </c:pt>
                <c:pt idx="591">
                  <c:v>487672</c:v>
                </c:pt>
                <c:pt idx="592">
                  <c:v>689209</c:v>
                </c:pt>
                <c:pt idx="593">
                  <c:v>546409</c:v>
                </c:pt>
                <c:pt idx="594">
                  <c:v>154703</c:v>
                </c:pt>
                <c:pt idx="595">
                  <c:v>612485</c:v>
                </c:pt>
                <c:pt idx="596">
                  <c:v>1085288</c:v>
                </c:pt>
                <c:pt idx="597">
                  <c:v>371929</c:v>
                </c:pt>
                <c:pt idx="598">
                  <c:v>554461</c:v>
                </c:pt>
                <c:pt idx="599">
                  <c:v>882027</c:v>
                </c:pt>
                <c:pt idx="600">
                  <c:v>368579</c:v>
                </c:pt>
                <c:pt idx="601">
                  <c:v>866429</c:v>
                </c:pt>
                <c:pt idx="602">
                  <c:v>359914</c:v>
                </c:pt>
                <c:pt idx="603">
                  <c:v>522360</c:v>
                </c:pt>
                <c:pt idx="604">
                  <c:v>284576</c:v>
                </c:pt>
                <c:pt idx="605">
                  <c:v>340713</c:v>
                </c:pt>
                <c:pt idx="606">
                  <c:v>629245</c:v>
                </c:pt>
                <c:pt idx="607">
                  <c:v>767287</c:v>
                </c:pt>
                <c:pt idx="608">
                  <c:v>1586331</c:v>
                </c:pt>
                <c:pt idx="609">
                  <c:v>532649</c:v>
                </c:pt>
                <c:pt idx="610">
                  <c:v>733047</c:v>
                </c:pt>
                <c:pt idx="611">
                  <c:v>540129</c:v>
                </c:pt>
                <c:pt idx="612">
                  <c:v>850120</c:v>
                </c:pt>
                <c:pt idx="613">
                  <c:v>873647</c:v>
                </c:pt>
                <c:pt idx="614">
                  <c:v>262813</c:v>
                </c:pt>
                <c:pt idx="615">
                  <c:v>196349</c:v>
                </c:pt>
                <c:pt idx="616">
                  <c:v>319791</c:v>
                </c:pt>
                <c:pt idx="617">
                  <c:v>400235</c:v>
                </c:pt>
                <c:pt idx="618">
                  <c:v>1055756</c:v>
                </c:pt>
                <c:pt idx="619">
                  <c:v>554864</c:v>
                </c:pt>
                <c:pt idx="620">
                  <c:v>610572</c:v>
                </c:pt>
                <c:pt idx="621">
                  <c:v>316099</c:v>
                </c:pt>
                <c:pt idx="622">
                  <c:v>890551</c:v>
                </c:pt>
                <c:pt idx="623">
                  <c:v>509842</c:v>
                </c:pt>
                <c:pt idx="624">
                  <c:v>809933</c:v>
                </c:pt>
                <c:pt idx="625">
                  <c:v>348372</c:v>
                </c:pt>
                <c:pt idx="626">
                  <c:v>622671</c:v>
                </c:pt>
                <c:pt idx="627">
                  <c:v>561312</c:v>
                </c:pt>
                <c:pt idx="628">
                  <c:v>656837</c:v>
                </c:pt>
                <c:pt idx="629">
                  <c:v>840775</c:v>
                </c:pt>
                <c:pt idx="630">
                  <c:v>1158775</c:v>
                </c:pt>
                <c:pt idx="631">
                  <c:v>489213</c:v>
                </c:pt>
                <c:pt idx="632">
                  <c:v>847659</c:v>
                </c:pt>
                <c:pt idx="633">
                  <c:v>626279</c:v>
                </c:pt>
                <c:pt idx="634">
                  <c:v>192275</c:v>
                </c:pt>
                <c:pt idx="635">
                  <c:v>695922</c:v>
                </c:pt>
                <c:pt idx="636">
                  <c:v>327986</c:v>
                </c:pt>
                <c:pt idx="637">
                  <c:v>469305</c:v>
                </c:pt>
                <c:pt idx="638">
                  <c:v>567379</c:v>
                </c:pt>
                <c:pt idx="639">
                  <c:v>448021</c:v>
                </c:pt>
                <c:pt idx="640">
                  <c:v>561597</c:v>
                </c:pt>
                <c:pt idx="641">
                  <c:v>365860</c:v>
                </c:pt>
                <c:pt idx="642">
                  <c:v>288602</c:v>
                </c:pt>
                <c:pt idx="643">
                  <c:v>522276</c:v>
                </c:pt>
                <c:pt idx="644">
                  <c:v>832798</c:v>
                </c:pt>
                <c:pt idx="645">
                  <c:v>244586</c:v>
                </c:pt>
                <c:pt idx="646">
                  <c:v>472311</c:v>
                </c:pt>
                <c:pt idx="647">
                  <c:v>1280500</c:v>
                </c:pt>
                <c:pt idx="648">
                  <c:v>296195</c:v>
                </c:pt>
                <c:pt idx="649">
                  <c:v>794900</c:v>
                </c:pt>
                <c:pt idx="650">
                  <c:v>437260</c:v>
                </c:pt>
                <c:pt idx="651">
                  <c:v>335343</c:v>
                </c:pt>
                <c:pt idx="652">
                  <c:v>347093</c:v>
                </c:pt>
                <c:pt idx="653">
                  <c:v>168639</c:v>
                </c:pt>
                <c:pt idx="654">
                  <c:v>487145</c:v>
                </c:pt>
                <c:pt idx="655">
                  <c:v>440290</c:v>
                </c:pt>
                <c:pt idx="656">
                  <c:v>522278</c:v>
                </c:pt>
                <c:pt idx="657">
                  <c:v>254429</c:v>
                </c:pt>
                <c:pt idx="658">
                  <c:v>327235</c:v>
                </c:pt>
                <c:pt idx="659">
                  <c:v>401903</c:v>
                </c:pt>
                <c:pt idx="660">
                  <c:v>375465</c:v>
                </c:pt>
                <c:pt idx="661">
                  <c:v>783992</c:v>
                </c:pt>
                <c:pt idx="662">
                  <c:v>276058</c:v>
                </c:pt>
                <c:pt idx="663">
                  <c:v>369213</c:v>
                </c:pt>
                <c:pt idx="664">
                  <c:v>411065</c:v>
                </c:pt>
                <c:pt idx="665">
                  <c:v>528187</c:v>
                </c:pt>
                <c:pt idx="666">
                  <c:v>335264</c:v>
                </c:pt>
                <c:pt idx="667">
                  <c:v>875411</c:v>
                </c:pt>
                <c:pt idx="668">
                  <c:v>355292</c:v>
                </c:pt>
                <c:pt idx="669">
                  <c:v>367123</c:v>
                </c:pt>
                <c:pt idx="670">
                  <c:v>874154</c:v>
                </c:pt>
                <c:pt idx="671">
                  <c:v>402305</c:v>
                </c:pt>
                <c:pt idx="672">
                  <c:v>590330</c:v>
                </c:pt>
                <c:pt idx="673">
                  <c:v>882869</c:v>
                </c:pt>
                <c:pt idx="674">
                  <c:v>440344</c:v>
                </c:pt>
                <c:pt idx="675">
                  <c:v>808580</c:v>
                </c:pt>
                <c:pt idx="676">
                  <c:v>331258</c:v>
                </c:pt>
                <c:pt idx="677">
                  <c:v>371348</c:v>
                </c:pt>
                <c:pt idx="678">
                  <c:v>684647</c:v>
                </c:pt>
                <c:pt idx="679">
                  <c:v>320220</c:v>
                </c:pt>
                <c:pt idx="680">
                  <c:v>276710</c:v>
                </c:pt>
                <c:pt idx="681">
                  <c:v>424880</c:v>
                </c:pt>
                <c:pt idx="682">
                  <c:v>566227</c:v>
                </c:pt>
                <c:pt idx="683">
                  <c:v>217232</c:v>
                </c:pt>
                <c:pt idx="684">
                  <c:v>1036202</c:v>
                </c:pt>
                <c:pt idx="685">
                  <c:v>664233</c:v>
                </c:pt>
                <c:pt idx="686">
                  <c:v>288971</c:v>
                </c:pt>
                <c:pt idx="687">
                  <c:v>103033</c:v>
                </c:pt>
                <c:pt idx="688">
                  <c:v>471326</c:v>
                </c:pt>
                <c:pt idx="689">
                  <c:v>743394</c:v>
                </c:pt>
                <c:pt idx="690">
                  <c:v>281513</c:v>
                </c:pt>
                <c:pt idx="691">
                  <c:v>971424</c:v>
                </c:pt>
                <c:pt idx="692">
                  <c:v>576869</c:v>
                </c:pt>
                <c:pt idx="693">
                  <c:v>350221</c:v>
                </c:pt>
                <c:pt idx="694">
                  <c:v>433221</c:v>
                </c:pt>
                <c:pt idx="695">
                  <c:v>276631</c:v>
                </c:pt>
                <c:pt idx="696">
                  <c:v>468895</c:v>
                </c:pt>
                <c:pt idx="697">
                  <c:v>557066</c:v>
                </c:pt>
                <c:pt idx="698">
                  <c:v>318356</c:v>
                </c:pt>
                <c:pt idx="699">
                  <c:v>391405</c:v>
                </c:pt>
                <c:pt idx="700">
                  <c:v>1410311</c:v>
                </c:pt>
                <c:pt idx="701">
                  <c:v>405034</c:v>
                </c:pt>
                <c:pt idx="702">
                  <c:v>692871</c:v>
                </c:pt>
                <c:pt idx="703">
                  <c:v>637603</c:v>
                </c:pt>
                <c:pt idx="704">
                  <c:v>711290</c:v>
                </c:pt>
                <c:pt idx="705">
                  <c:v>332639</c:v>
                </c:pt>
                <c:pt idx="706">
                  <c:v>961525</c:v>
                </c:pt>
                <c:pt idx="707">
                  <c:v>893339</c:v>
                </c:pt>
                <c:pt idx="708">
                  <c:v>731198</c:v>
                </c:pt>
                <c:pt idx="709">
                  <c:v>430854</c:v>
                </c:pt>
                <c:pt idx="710">
                  <c:v>318140</c:v>
                </c:pt>
                <c:pt idx="711">
                  <c:v>1083478</c:v>
                </c:pt>
                <c:pt idx="712">
                  <c:v>505212</c:v>
                </c:pt>
                <c:pt idx="713">
                  <c:v>786892</c:v>
                </c:pt>
                <c:pt idx="714">
                  <c:v>442092</c:v>
                </c:pt>
                <c:pt idx="715">
                  <c:v>298163</c:v>
                </c:pt>
                <c:pt idx="716">
                  <c:v>508232</c:v>
                </c:pt>
                <c:pt idx="717">
                  <c:v>525729</c:v>
                </c:pt>
                <c:pt idx="718">
                  <c:v>431368</c:v>
                </c:pt>
                <c:pt idx="719">
                  <c:v>1122196</c:v>
                </c:pt>
                <c:pt idx="720">
                  <c:v>688004</c:v>
                </c:pt>
                <c:pt idx="721">
                  <c:v>715292</c:v>
                </c:pt>
                <c:pt idx="722">
                  <c:v>359563</c:v>
                </c:pt>
                <c:pt idx="723">
                  <c:v>446646</c:v>
                </c:pt>
                <c:pt idx="724">
                  <c:v>416677</c:v>
                </c:pt>
                <c:pt idx="725">
                  <c:v>290364</c:v>
                </c:pt>
                <c:pt idx="726">
                  <c:v>352150</c:v>
                </c:pt>
                <c:pt idx="727">
                  <c:v>158900</c:v>
                </c:pt>
                <c:pt idx="728">
                  <c:v>691862</c:v>
                </c:pt>
                <c:pt idx="729">
                  <c:v>410679</c:v>
                </c:pt>
                <c:pt idx="730">
                  <c:v>488001</c:v>
                </c:pt>
                <c:pt idx="731">
                  <c:v>1237579</c:v>
                </c:pt>
                <c:pt idx="732">
                  <c:v>758702</c:v>
                </c:pt>
                <c:pt idx="733">
                  <c:v>1209656</c:v>
                </c:pt>
                <c:pt idx="734">
                  <c:v>703230</c:v>
                </c:pt>
                <c:pt idx="735">
                  <c:v>823548</c:v>
                </c:pt>
                <c:pt idx="736">
                  <c:v>635983</c:v>
                </c:pt>
                <c:pt idx="737">
                  <c:v>388228</c:v>
                </c:pt>
                <c:pt idx="738">
                  <c:v>611462</c:v>
                </c:pt>
                <c:pt idx="739">
                  <c:v>384050</c:v>
                </c:pt>
                <c:pt idx="740">
                  <c:v>560428</c:v>
                </c:pt>
                <c:pt idx="741">
                  <c:v>329685</c:v>
                </c:pt>
                <c:pt idx="742">
                  <c:v>998152</c:v>
                </c:pt>
                <c:pt idx="743">
                  <c:v>857356</c:v>
                </c:pt>
                <c:pt idx="744">
                  <c:v>876922</c:v>
                </c:pt>
                <c:pt idx="745">
                  <c:v>347313</c:v>
                </c:pt>
                <c:pt idx="746">
                  <c:v>474429</c:v>
                </c:pt>
                <c:pt idx="747">
                  <c:v>840570</c:v>
                </c:pt>
                <c:pt idx="748">
                  <c:v>451423</c:v>
                </c:pt>
                <c:pt idx="749">
                  <c:v>229026</c:v>
                </c:pt>
                <c:pt idx="750">
                  <c:v>598661</c:v>
                </c:pt>
                <c:pt idx="751">
                  <c:v>554903</c:v>
                </c:pt>
                <c:pt idx="752">
                  <c:v>983139</c:v>
                </c:pt>
                <c:pt idx="753">
                  <c:v>787767</c:v>
                </c:pt>
                <c:pt idx="754">
                  <c:v>1255261</c:v>
                </c:pt>
                <c:pt idx="755">
                  <c:v>970880</c:v>
                </c:pt>
                <c:pt idx="756">
                  <c:v>1166487</c:v>
                </c:pt>
                <c:pt idx="757">
                  <c:v>486113</c:v>
                </c:pt>
                <c:pt idx="758">
                  <c:v>1521545</c:v>
                </c:pt>
                <c:pt idx="759">
                  <c:v>480562</c:v>
                </c:pt>
                <c:pt idx="760">
                  <c:v>353960</c:v>
                </c:pt>
                <c:pt idx="761">
                  <c:v>574472</c:v>
                </c:pt>
                <c:pt idx="762">
                  <c:v>380696</c:v>
                </c:pt>
                <c:pt idx="763">
                  <c:v>407175</c:v>
                </c:pt>
                <c:pt idx="764">
                  <c:v>325535</c:v>
                </c:pt>
                <c:pt idx="765">
                  <c:v>437788</c:v>
                </c:pt>
                <c:pt idx="766">
                  <c:v>971410</c:v>
                </c:pt>
                <c:pt idx="767">
                  <c:v>969854</c:v>
                </c:pt>
                <c:pt idx="768">
                  <c:v>1833861</c:v>
                </c:pt>
                <c:pt idx="769">
                  <c:v>295292</c:v>
                </c:pt>
                <c:pt idx="770">
                  <c:v>569941</c:v>
                </c:pt>
                <c:pt idx="771">
                  <c:v>802297</c:v>
                </c:pt>
                <c:pt idx="772">
                  <c:v>534485</c:v>
                </c:pt>
                <c:pt idx="773">
                  <c:v>660702</c:v>
                </c:pt>
                <c:pt idx="774">
                  <c:v>579132</c:v>
                </c:pt>
                <c:pt idx="775">
                  <c:v>345676</c:v>
                </c:pt>
                <c:pt idx="776">
                  <c:v>383910</c:v>
                </c:pt>
                <c:pt idx="777">
                  <c:v>757196</c:v>
                </c:pt>
                <c:pt idx="778">
                  <c:v>1167753</c:v>
                </c:pt>
                <c:pt idx="779">
                  <c:v>556586</c:v>
                </c:pt>
                <c:pt idx="780">
                  <c:v>815627</c:v>
                </c:pt>
                <c:pt idx="781">
                  <c:v>233923</c:v>
                </c:pt>
                <c:pt idx="782">
                  <c:v>455783</c:v>
                </c:pt>
                <c:pt idx="783">
                  <c:v>259926</c:v>
                </c:pt>
                <c:pt idx="784">
                  <c:v>304674</c:v>
                </c:pt>
                <c:pt idx="785">
                  <c:v>529448</c:v>
                </c:pt>
                <c:pt idx="786">
                  <c:v>833355</c:v>
                </c:pt>
                <c:pt idx="787">
                  <c:v>440009</c:v>
                </c:pt>
                <c:pt idx="788">
                  <c:v>395226</c:v>
                </c:pt>
                <c:pt idx="789">
                  <c:v>814897</c:v>
                </c:pt>
                <c:pt idx="790">
                  <c:v>413196</c:v>
                </c:pt>
                <c:pt idx="791">
                  <c:v>781691</c:v>
                </c:pt>
                <c:pt idx="792">
                  <c:v>1683971</c:v>
                </c:pt>
                <c:pt idx="793">
                  <c:v>749696</c:v>
                </c:pt>
                <c:pt idx="794">
                  <c:v>534120</c:v>
                </c:pt>
                <c:pt idx="795">
                  <c:v>338738</c:v>
                </c:pt>
                <c:pt idx="796">
                  <c:v>280886</c:v>
                </c:pt>
                <c:pt idx="797">
                  <c:v>464961</c:v>
                </c:pt>
                <c:pt idx="798">
                  <c:v>328344</c:v>
                </c:pt>
                <c:pt idx="799">
                  <c:v>240931</c:v>
                </c:pt>
                <c:pt idx="800">
                  <c:v>305968</c:v>
                </c:pt>
                <c:pt idx="801">
                  <c:v>1557755</c:v>
                </c:pt>
                <c:pt idx="802">
                  <c:v>462653</c:v>
                </c:pt>
                <c:pt idx="803">
                  <c:v>1359521</c:v>
                </c:pt>
                <c:pt idx="804">
                  <c:v>358396</c:v>
                </c:pt>
                <c:pt idx="805">
                  <c:v>332365</c:v>
                </c:pt>
                <c:pt idx="806">
                  <c:v>656778</c:v>
                </c:pt>
                <c:pt idx="807">
                  <c:v>260448</c:v>
                </c:pt>
                <c:pt idx="808">
                  <c:v>275959</c:v>
                </c:pt>
                <c:pt idx="809">
                  <c:v>998513</c:v>
                </c:pt>
                <c:pt idx="810">
                  <c:v>481538</c:v>
                </c:pt>
                <c:pt idx="811">
                  <c:v>880917</c:v>
                </c:pt>
                <c:pt idx="812">
                  <c:v>266567</c:v>
                </c:pt>
                <c:pt idx="813">
                  <c:v>392166</c:v>
                </c:pt>
                <c:pt idx="814">
                  <c:v>298925</c:v>
                </c:pt>
                <c:pt idx="815">
                  <c:v>1074269</c:v>
                </c:pt>
                <c:pt idx="816">
                  <c:v>376218</c:v>
                </c:pt>
                <c:pt idx="817">
                  <c:v>464191</c:v>
                </c:pt>
                <c:pt idx="818">
                  <c:v>216555</c:v>
                </c:pt>
                <c:pt idx="819">
                  <c:v>707141</c:v>
                </c:pt>
                <c:pt idx="820">
                  <c:v>419578</c:v>
                </c:pt>
                <c:pt idx="821">
                  <c:v>295765</c:v>
                </c:pt>
                <c:pt idx="822">
                  <c:v>447068</c:v>
                </c:pt>
                <c:pt idx="823">
                  <c:v>626119</c:v>
                </c:pt>
                <c:pt idx="824">
                  <c:v>794849</c:v>
                </c:pt>
                <c:pt idx="825">
                  <c:v>499351</c:v>
                </c:pt>
                <c:pt idx="826">
                  <c:v>187357</c:v>
                </c:pt>
                <c:pt idx="827">
                  <c:v>946296</c:v>
                </c:pt>
                <c:pt idx="828">
                  <c:v>854588</c:v>
                </c:pt>
                <c:pt idx="829">
                  <c:v>425311</c:v>
                </c:pt>
                <c:pt idx="830">
                  <c:v>267754</c:v>
                </c:pt>
                <c:pt idx="831">
                  <c:v>284804</c:v>
                </c:pt>
                <c:pt idx="832">
                  <c:v>282270</c:v>
                </c:pt>
                <c:pt idx="833">
                  <c:v>213170</c:v>
                </c:pt>
                <c:pt idx="834">
                  <c:v>270883</c:v>
                </c:pt>
                <c:pt idx="835">
                  <c:v>437567</c:v>
                </c:pt>
                <c:pt idx="836">
                  <c:v>454348</c:v>
                </c:pt>
                <c:pt idx="837">
                  <c:v>1160980</c:v>
                </c:pt>
                <c:pt idx="838">
                  <c:v>611689</c:v>
                </c:pt>
                <c:pt idx="839">
                  <c:v>458580</c:v>
                </c:pt>
                <c:pt idx="840">
                  <c:v>135140</c:v>
                </c:pt>
                <c:pt idx="841">
                  <c:v>469988</c:v>
                </c:pt>
                <c:pt idx="842">
                  <c:v>902728</c:v>
                </c:pt>
                <c:pt idx="843">
                  <c:v>292740</c:v>
                </c:pt>
                <c:pt idx="844">
                  <c:v>301958</c:v>
                </c:pt>
                <c:pt idx="845">
                  <c:v>328162</c:v>
                </c:pt>
                <c:pt idx="846">
                  <c:v>543084</c:v>
                </c:pt>
                <c:pt idx="847">
                  <c:v>775085</c:v>
                </c:pt>
                <c:pt idx="848">
                  <c:v>303391</c:v>
                </c:pt>
                <c:pt idx="849">
                  <c:v>744384</c:v>
                </c:pt>
                <c:pt idx="850">
                  <c:v>417982</c:v>
                </c:pt>
                <c:pt idx="851">
                  <c:v>1152215</c:v>
                </c:pt>
                <c:pt idx="852">
                  <c:v>241142</c:v>
                </c:pt>
                <c:pt idx="853">
                  <c:v>746525</c:v>
                </c:pt>
                <c:pt idx="854">
                  <c:v>362433</c:v>
                </c:pt>
                <c:pt idx="855">
                  <c:v>711351</c:v>
                </c:pt>
                <c:pt idx="856">
                  <c:v>913771</c:v>
                </c:pt>
                <c:pt idx="857">
                  <c:v>870310</c:v>
                </c:pt>
                <c:pt idx="858">
                  <c:v>281202</c:v>
                </c:pt>
                <c:pt idx="859">
                  <c:v>426454</c:v>
                </c:pt>
                <c:pt idx="860">
                  <c:v>593486</c:v>
                </c:pt>
                <c:pt idx="861">
                  <c:v>511342</c:v>
                </c:pt>
                <c:pt idx="862">
                  <c:v>395819</c:v>
                </c:pt>
                <c:pt idx="863">
                  <c:v>428106</c:v>
                </c:pt>
                <c:pt idx="864">
                  <c:v>495253</c:v>
                </c:pt>
                <c:pt idx="865">
                  <c:v>1068898</c:v>
                </c:pt>
                <c:pt idx="866">
                  <c:v>562086</c:v>
                </c:pt>
                <c:pt idx="867">
                  <c:v>465587</c:v>
                </c:pt>
                <c:pt idx="868">
                  <c:v>389989</c:v>
                </c:pt>
                <c:pt idx="869">
                  <c:v>373587</c:v>
                </c:pt>
                <c:pt idx="870">
                  <c:v>548800</c:v>
                </c:pt>
                <c:pt idx="871">
                  <c:v>1118204</c:v>
                </c:pt>
                <c:pt idx="872">
                  <c:v>1341917</c:v>
                </c:pt>
                <c:pt idx="873">
                  <c:v>759090</c:v>
                </c:pt>
                <c:pt idx="874">
                  <c:v>376534</c:v>
                </c:pt>
                <c:pt idx="875">
                  <c:v>1045158</c:v>
                </c:pt>
                <c:pt idx="876">
                  <c:v>1029936</c:v>
                </c:pt>
                <c:pt idx="877">
                  <c:v>1021534</c:v>
                </c:pt>
                <c:pt idx="878">
                  <c:v>518939</c:v>
                </c:pt>
                <c:pt idx="879">
                  <c:v>681099</c:v>
                </c:pt>
                <c:pt idx="880">
                  <c:v>970358</c:v>
                </c:pt>
                <c:pt idx="881">
                  <c:v>719583</c:v>
                </c:pt>
                <c:pt idx="882">
                  <c:v>283670</c:v>
                </c:pt>
                <c:pt idx="883">
                  <c:v>962427</c:v>
                </c:pt>
                <c:pt idx="884">
                  <c:v>488821</c:v>
                </c:pt>
                <c:pt idx="885">
                  <c:v>322645</c:v>
                </c:pt>
                <c:pt idx="886">
                  <c:v>589434</c:v>
                </c:pt>
                <c:pt idx="887">
                  <c:v>284322</c:v>
                </c:pt>
                <c:pt idx="888">
                  <c:v>265395</c:v>
                </c:pt>
                <c:pt idx="889">
                  <c:v>372837</c:v>
                </c:pt>
                <c:pt idx="890">
                  <c:v>344740</c:v>
                </c:pt>
                <c:pt idx="891">
                  <c:v>458415</c:v>
                </c:pt>
                <c:pt idx="892">
                  <c:v>451374</c:v>
                </c:pt>
                <c:pt idx="893">
                  <c:v>747781</c:v>
                </c:pt>
                <c:pt idx="894">
                  <c:v>240015</c:v>
                </c:pt>
                <c:pt idx="895">
                  <c:v>674070</c:v>
                </c:pt>
                <c:pt idx="896">
                  <c:v>890259</c:v>
                </c:pt>
                <c:pt idx="897">
                  <c:v>166216</c:v>
                </c:pt>
                <c:pt idx="898">
                  <c:v>1121930</c:v>
                </c:pt>
                <c:pt idx="899">
                  <c:v>299118</c:v>
                </c:pt>
                <c:pt idx="900">
                  <c:v>467898</c:v>
                </c:pt>
                <c:pt idx="901">
                  <c:v>360390</c:v>
                </c:pt>
                <c:pt idx="902">
                  <c:v>337918</c:v>
                </c:pt>
                <c:pt idx="903">
                  <c:v>259785</c:v>
                </c:pt>
                <c:pt idx="904">
                  <c:v>598912</c:v>
                </c:pt>
                <c:pt idx="905">
                  <c:v>659392</c:v>
                </c:pt>
                <c:pt idx="906">
                  <c:v>584062</c:v>
                </c:pt>
                <c:pt idx="907">
                  <c:v>429148</c:v>
                </c:pt>
                <c:pt idx="908">
                  <c:v>594726</c:v>
                </c:pt>
                <c:pt idx="909">
                  <c:v>766893</c:v>
                </c:pt>
                <c:pt idx="910">
                  <c:v>375219</c:v>
                </c:pt>
                <c:pt idx="911">
                  <c:v>300644</c:v>
                </c:pt>
                <c:pt idx="912">
                  <c:v>588221</c:v>
                </c:pt>
                <c:pt idx="913">
                  <c:v>193518</c:v>
                </c:pt>
                <c:pt idx="914">
                  <c:v>196904</c:v>
                </c:pt>
                <c:pt idx="915">
                  <c:v>734787</c:v>
                </c:pt>
                <c:pt idx="916">
                  <c:v>628446</c:v>
                </c:pt>
                <c:pt idx="917">
                  <c:v>476005</c:v>
                </c:pt>
                <c:pt idx="918">
                  <c:v>590503</c:v>
                </c:pt>
                <c:pt idx="919">
                  <c:v>342273</c:v>
                </c:pt>
                <c:pt idx="920">
                  <c:v>854206</c:v>
                </c:pt>
                <c:pt idx="921">
                  <c:v>1033183</c:v>
                </c:pt>
                <c:pt idx="922">
                  <c:v>299126</c:v>
                </c:pt>
                <c:pt idx="923">
                  <c:v>392935</c:v>
                </c:pt>
                <c:pt idx="924">
                  <c:v>626429</c:v>
                </c:pt>
                <c:pt idx="925">
                  <c:v>358478</c:v>
                </c:pt>
                <c:pt idx="926">
                  <c:v>794354</c:v>
                </c:pt>
                <c:pt idx="927">
                  <c:v>134130</c:v>
                </c:pt>
                <c:pt idx="928">
                  <c:v>428764</c:v>
                </c:pt>
                <c:pt idx="929">
                  <c:v>243956</c:v>
                </c:pt>
                <c:pt idx="930">
                  <c:v>754223</c:v>
                </c:pt>
                <c:pt idx="931">
                  <c:v>490126</c:v>
                </c:pt>
                <c:pt idx="932">
                  <c:v>287128</c:v>
                </c:pt>
                <c:pt idx="933">
                  <c:v>362615</c:v>
                </c:pt>
                <c:pt idx="934">
                  <c:v>396142</c:v>
                </c:pt>
                <c:pt idx="935">
                  <c:v>647519</c:v>
                </c:pt>
                <c:pt idx="936">
                  <c:v>665943</c:v>
                </c:pt>
                <c:pt idx="937">
                  <c:v>411146</c:v>
                </c:pt>
                <c:pt idx="938">
                  <c:v>412171</c:v>
                </c:pt>
                <c:pt idx="939">
                  <c:v>300009</c:v>
                </c:pt>
                <c:pt idx="940">
                  <c:v>542190</c:v>
                </c:pt>
                <c:pt idx="941">
                  <c:v>161593</c:v>
                </c:pt>
                <c:pt idx="942">
                  <c:v>604563</c:v>
                </c:pt>
                <c:pt idx="943">
                  <c:v>914995</c:v>
                </c:pt>
                <c:pt idx="944">
                  <c:v>595953</c:v>
                </c:pt>
                <c:pt idx="945">
                  <c:v>539874</c:v>
                </c:pt>
                <c:pt idx="946">
                  <c:v>342754</c:v>
                </c:pt>
                <c:pt idx="947">
                  <c:v>472635</c:v>
                </c:pt>
                <c:pt idx="948">
                  <c:v>397271</c:v>
                </c:pt>
                <c:pt idx="949">
                  <c:v>352924</c:v>
                </c:pt>
                <c:pt idx="950">
                  <c:v>346844</c:v>
                </c:pt>
                <c:pt idx="951">
                  <c:v>542832</c:v>
                </c:pt>
                <c:pt idx="952">
                  <c:v>670902</c:v>
                </c:pt>
                <c:pt idx="953">
                  <c:v>247986</c:v>
                </c:pt>
                <c:pt idx="954">
                  <c:v>217566</c:v>
                </c:pt>
                <c:pt idx="955">
                  <c:v>1007843</c:v>
                </c:pt>
                <c:pt idx="956">
                  <c:v>473555</c:v>
                </c:pt>
                <c:pt idx="957">
                  <c:v>344051</c:v>
                </c:pt>
                <c:pt idx="958">
                  <c:v>605365</c:v>
                </c:pt>
                <c:pt idx="959">
                  <c:v>919407</c:v>
                </c:pt>
                <c:pt idx="960">
                  <c:v>276016</c:v>
                </c:pt>
                <c:pt idx="961">
                  <c:v>400817</c:v>
                </c:pt>
                <c:pt idx="962">
                  <c:v>391181</c:v>
                </c:pt>
                <c:pt idx="963">
                  <c:v>666004</c:v>
                </c:pt>
                <c:pt idx="964">
                  <c:v>552229</c:v>
                </c:pt>
                <c:pt idx="965">
                  <c:v>847640</c:v>
                </c:pt>
                <c:pt idx="966">
                  <c:v>451956</c:v>
                </c:pt>
                <c:pt idx="967">
                  <c:v>427355</c:v>
                </c:pt>
                <c:pt idx="968">
                  <c:v>187505</c:v>
                </c:pt>
                <c:pt idx="969">
                  <c:v>1171150</c:v>
                </c:pt>
                <c:pt idx="970">
                  <c:v>437813</c:v>
                </c:pt>
                <c:pt idx="971">
                  <c:v>494483</c:v>
                </c:pt>
                <c:pt idx="972">
                  <c:v>979410</c:v>
                </c:pt>
                <c:pt idx="973">
                  <c:v>355597</c:v>
                </c:pt>
                <c:pt idx="974">
                  <c:v>474054</c:v>
                </c:pt>
                <c:pt idx="975">
                  <c:v>724440</c:v>
                </c:pt>
                <c:pt idx="976">
                  <c:v>461859</c:v>
                </c:pt>
                <c:pt idx="977">
                  <c:v>214149</c:v>
                </c:pt>
                <c:pt idx="978">
                  <c:v>1157378</c:v>
                </c:pt>
                <c:pt idx="979">
                  <c:v>978873</c:v>
                </c:pt>
                <c:pt idx="980">
                  <c:v>635422</c:v>
                </c:pt>
                <c:pt idx="981">
                  <c:v>563825</c:v>
                </c:pt>
                <c:pt idx="982">
                  <c:v>584708</c:v>
                </c:pt>
                <c:pt idx="983">
                  <c:v>298543</c:v>
                </c:pt>
                <c:pt idx="984">
                  <c:v>860095</c:v>
                </c:pt>
                <c:pt idx="985">
                  <c:v>573147</c:v>
                </c:pt>
                <c:pt idx="986">
                  <c:v>435627</c:v>
                </c:pt>
                <c:pt idx="987">
                  <c:v>582214</c:v>
                </c:pt>
                <c:pt idx="988">
                  <c:v>333225</c:v>
                </c:pt>
                <c:pt idx="989">
                  <c:v>792384</c:v>
                </c:pt>
                <c:pt idx="990">
                  <c:v>335221</c:v>
                </c:pt>
                <c:pt idx="991">
                  <c:v>1681384</c:v>
                </c:pt>
                <c:pt idx="992">
                  <c:v>715106</c:v>
                </c:pt>
                <c:pt idx="993">
                  <c:v>657528</c:v>
                </c:pt>
                <c:pt idx="994">
                  <c:v>355750</c:v>
                </c:pt>
                <c:pt idx="995">
                  <c:v>1635544</c:v>
                </c:pt>
                <c:pt idx="996">
                  <c:v>326785</c:v>
                </c:pt>
                <c:pt idx="997">
                  <c:v>595280</c:v>
                </c:pt>
                <c:pt idx="998">
                  <c:v>498909</c:v>
                </c:pt>
                <c:pt idx="999">
                  <c:v>1265928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9-4F7B-8B98-BD15C6EB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128376"/>
        <c:axId val="1113132640"/>
      </c:barChart>
      <c:catAx>
        <c:axId val="111312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32640"/>
        <c:crosses val="autoZero"/>
        <c:auto val="1"/>
        <c:lblAlgn val="ctr"/>
        <c:lblOffset val="100"/>
        <c:noMultiLvlLbl val="0"/>
      </c:catAx>
      <c:valAx>
        <c:axId val="1113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2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720 kBytes (20k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'20k-ipc'!$F$2:$F$984</c:f>
              <c:numCache>
                <c:formatCode>General</c:formatCode>
                <c:ptCount val="983"/>
                <c:pt idx="0">
                  <c:v>929.83699999999999</c:v>
                </c:pt>
                <c:pt idx="1">
                  <c:v>307.279</c:v>
                </c:pt>
                <c:pt idx="2">
                  <c:v>250.304</c:v>
                </c:pt>
                <c:pt idx="3">
                  <c:v>465.96</c:v>
                </c:pt>
                <c:pt idx="4">
                  <c:v>300.99</c:v>
                </c:pt>
                <c:pt idx="5">
                  <c:v>322.20300000000003</c:v>
                </c:pt>
                <c:pt idx="6">
                  <c:v>208.202</c:v>
                </c:pt>
                <c:pt idx="7">
                  <c:v>237.45099999999999</c:v>
                </c:pt>
                <c:pt idx="8">
                  <c:v>237.73599999999999</c:v>
                </c:pt>
                <c:pt idx="9">
                  <c:v>426.27500000000003</c:v>
                </c:pt>
                <c:pt idx="10">
                  <c:v>589.99</c:v>
                </c:pt>
                <c:pt idx="11">
                  <c:v>88.662000000000006</c:v>
                </c:pt>
                <c:pt idx="12">
                  <c:v>287.36700000000002</c:v>
                </c:pt>
                <c:pt idx="13">
                  <c:v>247.50899999999999</c:v>
                </c:pt>
                <c:pt idx="14">
                  <c:v>482.5</c:v>
                </c:pt>
                <c:pt idx="15">
                  <c:v>93.855999999999995</c:v>
                </c:pt>
                <c:pt idx="16">
                  <c:v>144.19999999999999</c:v>
                </c:pt>
                <c:pt idx="17">
                  <c:v>179.947</c:v>
                </c:pt>
                <c:pt idx="18">
                  <c:v>788.16500000000008</c:v>
                </c:pt>
                <c:pt idx="19">
                  <c:v>109.611</c:v>
                </c:pt>
                <c:pt idx="20">
                  <c:v>579.01400000000001</c:v>
                </c:pt>
                <c:pt idx="21">
                  <c:v>392.84800000000001</c:v>
                </c:pt>
                <c:pt idx="22">
                  <c:v>901.72900000000004</c:v>
                </c:pt>
                <c:pt idx="23">
                  <c:v>212.22699999999998</c:v>
                </c:pt>
                <c:pt idx="24">
                  <c:v>239.24800000000002</c:v>
                </c:pt>
                <c:pt idx="25">
                  <c:v>237.58699999999999</c:v>
                </c:pt>
                <c:pt idx="26">
                  <c:v>245.70599999999999</c:v>
                </c:pt>
                <c:pt idx="27">
                  <c:v>107.59700000000001</c:v>
                </c:pt>
                <c:pt idx="28">
                  <c:v>229.24600000000001</c:v>
                </c:pt>
                <c:pt idx="29">
                  <c:v>219.06700000000001</c:v>
                </c:pt>
                <c:pt idx="30">
                  <c:v>133.79900000000001</c:v>
                </c:pt>
                <c:pt idx="31">
                  <c:v>250.876</c:v>
                </c:pt>
                <c:pt idx="32">
                  <c:v>413.14600000000002</c:v>
                </c:pt>
                <c:pt idx="33">
                  <c:v>201.49200000000002</c:v>
                </c:pt>
                <c:pt idx="34">
                  <c:v>287.99</c:v>
                </c:pt>
                <c:pt idx="35">
                  <c:v>359.21199999999999</c:v>
                </c:pt>
                <c:pt idx="36">
                  <c:v>115.271</c:v>
                </c:pt>
                <c:pt idx="37">
                  <c:v>109.20699999999999</c:v>
                </c:pt>
                <c:pt idx="38">
                  <c:v>181.27300000000002</c:v>
                </c:pt>
                <c:pt idx="39">
                  <c:v>189.053</c:v>
                </c:pt>
                <c:pt idx="40">
                  <c:v>318.85499999999996</c:v>
                </c:pt>
                <c:pt idx="41">
                  <c:v>232.55200000000002</c:v>
                </c:pt>
                <c:pt idx="42">
                  <c:v>83.115000000000009</c:v>
                </c:pt>
                <c:pt idx="43">
                  <c:v>272.76100000000002</c:v>
                </c:pt>
                <c:pt idx="44">
                  <c:v>128.767</c:v>
                </c:pt>
                <c:pt idx="45">
                  <c:v>444.88299999999998</c:v>
                </c:pt>
                <c:pt idx="46">
                  <c:v>126.661</c:v>
                </c:pt>
                <c:pt idx="47">
                  <c:v>130.624</c:v>
                </c:pt>
                <c:pt idx="48">
                  <c:v>298.40499999999997</c:v>
                </c:pt>
                <c:pt idx="49">
                  <c:v>115.377</c:v>
                </c:pt>
                <c:pt idx="50">
                  <c:v>267.95800000000003</c:v>
                </c:pt>
                <c:pt idx="51">
                  <c:v>190.81899999999999</c:v>
                </c:pt>
                <c:pt idx="52">
                  <c:v>286.59199999999998</c:v>
                </c:pt>
                <c:pt idx="53">
                  <c:v>175.17699999999999</c:v>
                </c:pt>
                <c:pt idx="54">
                  <c:v>238.12800000000001</c:v>
                </c:pt>
                <c:pt idx="55">
                  <c:v>331.52199999999999</c:v>
                </c:pt>
                <c:pt idx="56">
                  <c:v>296.50799999999998</c:v>
                </c:pt>
                <c:pt idx="57">
                  <c:v>154</c:v>
                </c:pt>
                <c:pt idx="58">
                  <c:v>377.346</c:v>
                </c:pt>
                <c:pt idx="59">
                  <c:v>199.75799999999998</c:v>
                </c:pt>
                <c:pt idx="60">
                  <c:v>604.94200000000001</c:v>
                </c:pt>
                <c:pt idx="61">
                  <c:v>392.57499999999999</c:v>
                </c:pt>
                <c:pt idx="62">
                  <c:v>201.892</c:v>
                </c:pt>
                <c:pt idx="63">
                  <c:v>354.75799999999998</c:v>
                </c:pt>
                <c:pt idx="64">
                  <c:v>207.989</c:v>
                </c:pt>
                <c:pt idx="65">
                  <c:v>244.982</c:v>
                </c:pt>
                <c:pt idx="66">
                  <c:v>259.84399999999999</c:v>
                </c:pt>
                <c:pt idx="67">
                  <c:v>231.31399999999999</c:v>
                </c:pt>
                <c:pt idx="68">
                  <c:v>191.126</c:v>
                </c:pt>
                <c:pt idx="69">
                  <c:v>680.84500000000003</c:v>
                </c:pt>
                <c:pt idx="70">
                  <c:v>168.01499999999999</c:v>
                </c:pt>
                <c:pt idx="71">
                  <c:v>297.57000000000005</c:v>
                </c:pt>
                <c:pt idx="72">
                  <c:v>96.682000000000002</c:v>
                </c:pt>
                <c:pt idx="73">
                  <c:v>198.02799999999999</c:v>
                </c:pt>
                <c:pt idx="74">
                  <c:v>136.977</c:v>
                </c:pt>
                <c:pt idx="75">
                  <c:v>319.27199999999999</c:v>
                </c:pt>
                <c:pt idx="76">
                  <c:v>199.167</c:v>
                </c:pt>
                <c:pt idx="77">
                  <c:v>135.72800000000001</c:v>
                </c:pt>
                <c:pt idx="78">
                  <c:v>298.44499999999999</c:v>
                </c:pt>
                <c:pt idx="79">
                  <c:v>199.32599999999999</c:v>
                </c:pt>
                <c:pt idx="80">
                  <c:v>101.39999999999999</c:v>
                </c:pt>
                <c:pt idx="81">
                  <c:v>266.702</c:v>
                </c:pt>
                <c:pt idx="82">
                  <c:v>472.68700000000001</c:v>
                </c:pt>
                <c:pt idx="83">
                  <c:v>86.955000000000013</c:v>
                </c:pt>
                <c:pt idx="84">
                  <c:v>228.148</c:v>
                </c:pt>
                <c:pt idx="85">
                  <c:v>119.304</c:v>
                </c:pt>
                <c:pt idx="86">
                  <c:v>121.759</c:v>
                </c:pt>
                <c:pt idx="87">
                  <c:v>330.16500000000002</c:v>
                </c:pt>
                <c:pt idx="88">
                  <c:v>287.74800000000005</c:v>
                </c:pt>
                <c:pt idx="89">
                  <c:v>106.715</c:v>
                </c:pt>
                <c:pt idx="90">
                  <c:v>82.111000000000004</c:v>
                </c:pt>
                <c:pt idx="91">
                  <c:v>182.50700000000001</c:v>
                </c:pt>
                <c:pt idx="92">
                  <c:v>405.55599999999998</c:v>
                </c:pt>
                <c:pt idx="93">
                  <c:v>274.02300000000002</c:v>
                </c:pt>
                <c:pt idx="94">
                  <c:v>295.39299999999997</c:v>
                </c:pt>
                <c:pt idx="95">
                  <c:v>182.86099999999999</c:v>
                </c:pt>
                <c:pt idx="96">
                  <c:v>171.946</c:v>
                </c:pt>
                <c:pt idx="97">
                  <c:v>197.29199999999997</c:v>
                </c:pt>
                <c:pt idx="98">
                  <c:v>102.129</c:v>
                </c:pt>
                <c:pt idx="99">
                  <c:v>154.69300000000001</c:v>
                </c:pt>
                <c:pt idx="100">
                  <c:v>217.97499999999999</c:v>
                </c:pt>
                <c:pt idx="101">
                  <c:v>238.709</c:v>
                </c:pt>
                <c:pt idx="102">
                  <c:v>681.62099999999998</c:v>
                </c:pt>
                <c:pt idx="103">
                  <c:v>304.26</c:v>
                </c:pt>
                <c:pt idx="104">
                  <c:v>297.39500000000004</c:v>
                </c:pt>
                <c:pt idx="105">
                  <c:v>613.79100000000005</c:v>
                </c:pt>
                <c:pt idx="106">
                  <c:v>581.94200000000001</c:v>
                </c:pt>
                <c:pt idx="107">
                  <c:v>602.47800000000007</c:v>
                </c:pt>
                <c:pt idx="108">
                  <c:v>373.06299999999999</c:v>
                </c:pt>
                <c:pt idx="109">
                  <c:v>373.95400000000001</c:v>
                </c:pt>
                <c:pt idx="110">
                  <c:v>421.42999999999995</c:v>
                </c:pt>
                <c:pt idx="111">
                  <c:v>403.79599999999999</c:v>
                </c:pt>
                <c:pt idx="112">
                  <c:v>227.69299999999998</c:v>
                </c:pt>
                <c:pt idx="113">
                  <c:v>269.27000000000004</c:v>
                </c:pt>
                <c:pt idx="114">
                  <c:v>222.56</c:v>
                </c:pt>
                <c:pt idx="115">
                  <c:v>284.06700000000001</c:v>
                </c:pt>
                <c:pt idx="116">
                  <c:v>368.44099999999997</c:v>
                </c:pt>
                <c:pt idx="117">
                  <c:v>298.935</c:v>
                </c:pt>
                <c:pt idx="118">
                  <c:v>325.26299999999998</c:v>
                </c:pt>
                <c:pt idx="119">
                  <c:v>235.68400000000003</c:v>
                </c:pt>
                <c:pt idx="120">
                  <c:v>466.82599999999996</c:v>
                </c:pt>
                <c:pt idx="121">
                  <c:v>316.048</c:v>
                </c:pt>
                <c:pt idx="122">
                  <c:v>169.197</c:v>
                </c:pt>
                <c:pt idx="123">
                  <c:v>94.459000000000003</c:v>
                </c:pt>
                <c:pt idx="124">
                  <c:v>218.42000000000002</c:v>
                </c:pt>
                <c:pt idx="125">
                  <c:v>241.637</c:v>
                </c:pt>
                <c:pt idx="126">
                  <c:v>240.00299999999999</c:v>
                </c:pt>
                <c:pt idx="127">
                  <c:v>174.02499999999998</c:v>
                </c:pt>
                <c:pt idx="128">
                  <c:v>157.87400000000002</c:v>
                </c:pt>
                <c:pt idx="129">
                  <c:v>169.584</c:v>
                </c:pt>
                <c:pt idx="130">
                  <c:v>1226.1499999999999</c:v>
                </c:pt>
                <c:pt idx="131">
                  <c:v>100.86099999999999</c:v>
                </c:pt>
                <c:pt idx="132">
                  <c:v>135.35300000000001</c:v>
                </c:pt>
                <c:pt idx="133">
                  <c:v>128.97399999999999</c:v>
                </c:pt>
                <c:pt idx="134">
                  <c:v>114.149</c:v>
                </c:pt>
                <c:pt idx="135">
                  <c:v>402.23700000000002</c:v>
                </c:pt>
                <c:pt idx="136">
                  <c:v>296.77499999999998</c:v>
                </c:pt>
                <c:pt idx="137">
                  <c:v>972.58199999999999</c:v>
                </c:pt>
                <c:pt idx="138">
                  <c:v>200.78699999999998</c:v>
                </c:pt>
                <c:pt idx="139">
                  <c:v>83.623000000000005</c:v>
                </c:pt>
                <c:pt idx="140">
                  <c:v>202.24299999999999</c:v>
                </c:pt>
                <c:pt idx="141">
                  <c:v>259.32599999999996</c:v>
                </c:pt>
                <c:pt idx="142">
                  <c:v>335.46199999999999</c:v>
                </c:pt>
                <c:pt idx="143">
                  <c:v>239.251</c:v>
                </c:pt>
                <c:pt idx="144">
                  <c:v>307.70300000000003</c:v>
                </c:pt>
                <c:pt idx="145">
                  <c:v>415.096</c:v>
                </c:pt>
                <c:pt idx="146">
                  <c:v>224.25300000000001</c:v>
                </c:pt>
                <c:pt idx="147">
                  <c:v>863.97</c:v>
                </c:pt>
                <c:pt idx="148">
                  <c:v>200.54000000000002</c:v>
                </c:pt>
                <c:pt idx="149">
                  <c:v>140.1</c:v>
                </c:pt>
                <c:pt idx="150">
                  <c:v>246.23699999999999</c:v>
                </c:pt>
                <c:pt idx="151">
                  <c:v>145.45100000000002</c:v>
                </c:pt>
                <c:pt idx="152">
                  <c:v>236.15299999999999</c:v>
                </c:pt>
                <c:pt idx="153">
                  <c:v>297.00100000000003</c:v>
                </c:pt>
                <c:pt idx="154">
                  <c:v>172.67599999999999</c:v>
                </c:pt>
                <c:pt idx="155">
                  <c:v>442.839</c:v>
                </c:pt>
                <c:pt idx="156">
                  <c:v>157.387</c:v>
                </c:pt>
                <c:pt idx="157">
                  <c:v>189.18600000000001</c:v>
                </c:pt>
                <c:pt idx="158">
                  <c:v>284.15599999999995</c:v>
                </c:pt>
                <c:pt idx="159">
                  <c:v>225.59399999999999</c:v>
                </c:pt>
                <c:pt idx="160">
                  <c:v>339.35399999999998</c:v>
                </c:pt>
                <c:pt idx="161">
                  <c:v>493.32499999999999</c:v>
                </c:pt>
                <c:pt idx="162">
                  <c:v>190.518</c:v>
                </c:pt>
                <c:pt idx="163">
                  <c:v>365.87399999999997</c:v>
                </c:pt>
                <c:pt idx="164">
                  <c:v>243.059</c:v>
                </c:pt>
                <c:pt idx="165">
                  <c:v>362.81100000000004</c:v>
                </c:pt>
                <c:pt idx="166">
                  <c:v>210.82399999999998</c:v>
                </c:pt>
                <c:pt idx="167">
                  <c:v>145.97500000000002</c:v>
                </c:pt>
                <c:pt idx="168">
                  <c:v>586.79300000000001</c:v>
                </c:pt>
                <c:pt idx="169">
                  <c:v>256.84199999999998</c:v>
                </c:pt>
                <c:pt idx="170">
                  <c:v>166.827</c:v>
                </c:pt>
                <c:pt idx="171">
                  <c:v>487.75300000000004</c:v>
                </c:pt>
                <c:pt idx="172">
                  <c:v>354.21899999999999</c:v>
                </c:pt>
                <c:pt idx="173">
                  <c:v>220.82300000000001</c:v>
                </c:pt>
                <c:pt idx="174">
                  <c:v>161.386</c:v>
                </c:pt>
                <c:pt idx="175">
                  <c:v>109.52500000000001</c:v>
                </c:pt>
                <c:pt idx="176">
                  <c:v>1468.452</c:v>
                </c:pt>
                <c:pt idx="177">
                  <c:v>333.53900000000004</c:v>
                </c:pt>
                <c:pt idx="178">
                  <c:v>401.67899999999997</c:v>
                </c:pt>
                <c:pt idx="179">
                  <c:v>162.57999999999998</c:v>
                </c:pt>
                <c:pt idx="180">
                  <c:v>321.12299999999999</c:v>
                </c:pt>
                <c:pt idx="181">
                  <c:v>149.614</c:v>
                </c:pt>
                <c:pt idx="182">
                  <c:v>629.20699999999999</c:v>
                </c:pt>
                <c:pt idx="183">
                  <c:v>143.75299999999999</c:v>
                </c:pt>
                <c:pt idx="184">
                  <c:v>466.59299999999996</c:v>
                </c:pt>
                <c:pt idx="185">
                  <c:v>158.30700000000002</c:v>
                </c:pt>
                <c:pt idx="186">
                  <c:v>240.744</c:v>
                </c:pt>
                <c:pt idx="187">
                  <c:v>131.69200000000001</c:v>
                </c:pt>
                <c:pt idx="188">
                  <c:v>888.40899999999999</c:v>
                </c:pt>
                <c:pt idx="189">
                  <c:v>138.852</c:v>
                </c:pt>
                <c:pt idx="190">
                  <c:v>166.86100000000002</c:v>
                </c:pt>
                <c:pt idx="191">
                  <c:v>318.31900000000002</c:v>
                </c:pt>
                <c:pt idx="192">
                  <c:v>436.01899999999995</c:v>
                </c:pt>
                <c:pt idx="193">
                  <c:v>214.054</c:v>
                </c:pt>
                <c:pt idx="194">
                  <c:v>203.87199999999999</c:v>
                </c:pt>
                <c:pt idx="195">
                  <c:v>273.98099999999999</c:v>
                </c:pt>
                <c:pt idx="196">
                  <c:v>87.928999999999988</c:v>
                </c:pt>
                <c:pt idx="197">
                  <c:v>398.82600000000002</c:v>
                </c:pt>
                <c:pt idx="198">
                  <c:v>379.91200000000003</c:v>
                </c:pt>
                <c:pt idx="199">
                  <c:v>126.529</c:v>
                </c:pt>
                <c:pt idx="200">
                  <c:v>217.822</c:v>
                </c:pt>
                <c:pt idx="201">
                  <c:v>195.49300000000002</c:v>
                </c:pt>
                <c:pt idx="202">
                  <c:v>82.906000000000006</c:v>
                </c:pt>
                <c:pt idx="203">
                  <c:v>277.584</c:v>
                </c:pt>
                <c:pt idx="204">
                  <c:v>258.529</c:v>
                </c:pt>
                <c:pt idx="205">
                  <c:v>130.66399999999999</c:v>
                </c:pt>
                <c:pt idx="206">
                  <c:v>93.914000000000001</c:v>
                </c:pt>
                <c:pt idx="207">
                  <c:v>94.012</c:v>
                </c:pt>
                <c:pt idx="208">
                  <c:v>450.89699999999999</c:v>
                </c:pt>
                <c:pt idx="209">
                  <c:v>319.31600000000003</c:v>
                </c:pt>
                <c:pt idx="210">
                  <c:v>254.98099999999999</c:v>
                </c:pt>
                <c:pt idx="211">
                  <c:v>255.43400000000003</c:v>
                </c:pt>
                <c:pt idx="212">
                  <c:v>1198.6609999999998</c:v>
                </c:pt>
                <c:pt idx="213">
                  <c:v>290.34100000000001</c:v>
                </c:pt>
                <c:pt idx="214">
                  <c:v>258.363</c:v>
                </c:pt>
                <c:pt idx="215">
                  <c:v>233.209</c:v>
                </c:pt>
                <c:pt idx="216">
                  <c:v>162.815</c:v>
                </c:pt>
                <c:pt idx="217">
                  <c:v>316.95100000000002</c:v>
                </c:pt>
                <c:pt idx="218">
                  <c:v>181.667</c:v>
                </c:pt>
                <c:pt idx="219">
                  <c:v>145.63400000000001</c:v>
                </c:pt>
                <c:pt idx="220">
                  <c:v>427.85400000000004</c:v>
                </c:pt>
                <c:pt idx="221">
                  <c:v>250.90099999999998</c:v>
                </c:pt>
                <c:pt idx="222">
                  <c:v>279.14499999999998</c:v>
                </c:pt>
                <c:pt idx="223">
                  <c:v>237.57499999999999</c:v>
                </c:pt>
                <c:pt idx="224">
                  <c:v>1711.53</c:v>
                </c:pt>
                <c:pt idx="225">
                  <c:v>454.77800000000002</c:v>
                </c:pt>
                <c:pt idx="226">
                  <c:v>158.35899999999998</c:v>
                </c:pt>
                <c:pt idx="227">
                  <c:v>301.899</c:v>
                </c:pt>
                <c:pt idx="228">
                  <c:v>198.92599999999999</c:v>
                </c:pt>
                <c:pt idx="229">
                  <c:v>137.40700000000001</c:v>
                </c:pt>
                <c:pt idx="230">
                  <c:v>410.50099999999998</c:v>
                </c:pt>
                <c:pt idx="231">
                  <c:v>272.58</c:v>
                </c:pt>
                <c:pt idx="232">
                  <c:v>146.59399999999999</c:v>
                </c:pt>
                <c:pt idx="233">
                  <c:v>259.27</c:v>
                </c:pt>
                <c:pt idx="234">
                  <c:v>260.95699999999999</c:v>
                </c:pt>
                <c:pt idx="235">
                  <c:v>113.17</c:v>
                </c:pt>
                <c:pt idx="236">
                  <c:v>137.304</c:v>
                </c:pt>
                <c:pt idx="237">
                  <c:v>264.101</c:v>
                </c:pt>
                <c:pt idx="238">
                  <c:v>231.178</c:v>
                </c:pt>
                <c:pt idx="239">
                  <c:v>681.149</c:v>
                </c:pt>
                <c:pt idx="240">
                  <c:v>182.93799999999999</c:v>
                </c:pt>
                <c:pt idx="241">
                  <c:v>1082.4119999999998</c:v>
                </c:pt>
                <c:pt idx="242">
                  <c:v>150.292</c:v>
                </c:pt>
                <c:pt idx="243">
                  <c:v>427.428</c:v>
                </c:pt>
                <c:pt idx="244">
                  <c:v>319.13200000000001</c:v>
                </c:pt>
                <c:pt idx="245">
                  <c:v>276.52800000000002</c:v>
                </c:pt>
                <c:pt idx="246">
                  <c:v>421.608</c:v>
                </c:pt>
                <c:pt idx="247">
                  <c:v>91.911000000000001</c:v>
                </c:pt>
                <c:pt idx="248">
                  <c:v>197.44800000000001</c:v>
                </c:pt>
                <c:pt idx="249">
                  <c:v>157.45499999999998</c:v>
                </c:pt>
                <c:pt idx="250">
                  <c:v>207.572</c:v>
                </c:pt>
                <c:pt idx="251">
                  <c:v>267.834</c:v>
                </c:pt>
                <c:pt idx="252">
                  <c:v>123.91199999999999</c:v>
                </c:pt>
                <c:pt idx="253">
                  <c:v>183.053</c:v>
                </c:pt>
                <c:pt idx="254">
                  <c:v>97.156999999999996</c:v>
                </c:pt>
                <c:pt idx="255">
                  <c:v>201.56299999999999</c:v>
                </c:pt>
                <c:pt idx="256">
                  <c:v>165.29</c:v>
                </c:pt>
                <c:pt idx="257">
                  <c:v>246.923</c:v>
                </c:pt>
                <c:pt idx="258">
                  <c:v>94.894000000000005</c:v>
                </c:pt>
                <c:pt idx="259">
                  <c:v>1437.643</c:v>
                </c:pt>
                <c:pt idx="260">
                  <c:v>139.09200000000001</c:v>
                </c:pt>
                <c:pt idx="261">
                  <c:v>256.048</c:v>
                </c:pt>
                <c:pt idx="262">
                  <c:v>164.52600000000001</c:v>
                </c:pt>
                <c:pt idx="263">
                  <c:v>179.76</c:v>
                </c:pt>
                <c:pt idx="264">
                  <c:v>433.16500000000002</c:v>
                </c:pt>
                <c:pt idx="265">
                  <c:v>182.00800000000001</c:v>
                </c:pt>
                <c:pt idx="266">
                  <c:v>147.00800000000001</c:v>
                </c:pt>
                <c:pt idx="267">
                  <c:v>137.185</c:v>
                </c:pt>
                <c:pt idx="268">
                  <c:v>531.97500000000002</c:v>
                </c:pt>
                <c:pt idx="269">
                  <c:v>187.95600000000002</c:v>
                </c:pt>
                <c:pt idx="270">
                  <c:v>159.46300000000002</c:v>
                </c:pt>
                <c:pt idx="271">
                  <c:v>345.78300000000002</c:v>
                </c:pt>
                <c:pt idx="272">
                  <c:v>944.30100000000004</c:v>
                </c:pt>
                <c:pt idx="273">
                  <c:v>360.05900000000003</c:v>
                </c:pt>
                <c:pt idx="274">
                  <c:v>152.21299999999999</c:v>
                </c:pt>
                <c:pt idx="275">
                  <c:v>624.505</c:v>
                </c:pt>
                <c:pt idx="276">
                  <c:v>509.39499999999998</c:v>
                </c:pt>
                <c:pt idx="277">
                  <c:v>113.977</c:v>
                </c:pt>
                <c:pt idx="278">
                  <c:v>510.73899999999998</c:v>
                </c:pt>
                <c:pt idx="279">
                  <c:v>297.24199999999996</c:v>
                </c:pt>
                <c:pt idx="280">
                  <c:v>200.60399999999998</c:v>
                </c:pt>
                <c:pt idx="281">
                  <c:v>848.49</c:v>
                </c:pt>
                <c:pt idx="282">
                  <c:v>228.321</c:v>
                </c:pt>
                <c:pt idx="283">
                  <c:v>282.36900000000003</c:v>
                </c:pt>
                <c:pt idx="284">
                  <c:v>373.12800000000004</c:v>
                </c:pt>
                <c:pt idx="285">
                  <c:v>280.85000000000002</c:v>
                </c:pt>
                <c:pt idx="286">
                  <c:v>176.416</c:v>
                </c:pt>
                <c:pt idx="287">
                  <c:v>350.44</c:v>
                </c:pt>
                <c:pt idx="288">
                  <c:v>103.224</c:v>
                </c:pt>
                <c:pt idx="289">
                  <c:v>468.59699999999998</c:v>
                </c:pt>
                <c:pt idx="290">
                  <c:v>232.22400000000002</c:v>
                </c:pt>
                <c:pt idx="291">
                  <c:v>307.60300000000001</c:v>
                </c:pt>
                <c:pt idx="292">
                  <c:v>225.721</c:v>
                </c:pt>
                <c:pt idx="293">
                  <c:v>242.702</c:v>
                </c:pt>
                <c:pt idx="294">
                  <c:v>88.740000000000009</c:v>
                </c:pt>
                <c:pt idx="295">
                  <c:v>274.851</c:v>
                </c:pt>
                <c:pt idx="296">
                  <c:v>234.27700000000002</c:v>
                </c:pt>
                <c:pt idx="297">
                  <c:v>277.90300000000002</c:v>
                </c:pt>
                <c:pt idx="298">
                  <c:v>159.029</c:v>
                </c:pt>
                <c:pt idx="299">
                  <c:v>177.12</c:v>
                </c:pt>
                <c:pt idx="300">
                  <c:v>173.72200000000001</c:v>
                </c:pt>
                <c:pt idx="301">
                  <c:v>103.86800000000001</c:v>
                </c:pt>
                <c:pt idx="302">
                  <c:v>699.64799999999991</c:v>
                </c:pt>
                <c:pt idx="303">
                  <c:v>220.82900000000001</c:v>
                </c:pt>
                <c:pt idx="304">
                  <c:v>365.95099999999996</c:v>
                </c:pt>
                <c:pt idx="305">
                  <c:v>181.797</c:v>
                </c:pt>
                <c:pt idx="306">
                  <c:v>378.58199999999999</c:v>
                </c:pt>
                <c:pt idx="307">
                  <c:v>257.63499999999999</c:v>
                </c:pt>
                <c:pt idx="308">
                  <c:v>365.02100000000002</c:v>
                </c:pt>
                <c:pt idx="309">
                  <c:v>286.488</c:v>
                </c:pt>
                <c:pt idx="310">
                  <c:v>212.87100000000001</c:v>
                </c:pt>
                <c:pt idx="311">
                  <c:v>232.91200000000001</c:v>
                </c:pt>
                <c:pt idx="312">
                  <c:v>144.98699999999999</c:v>
                </c:pt>
                <c:pt idx="313">
                  <c:v>122.194</c:v>
                </c:pt>
                <c:pt idx="314">
                  <c:v>320.78399999999999</c:v>
                </c:pt>
                <c:pt idx="315">
                  <c:v>424.44599999999997</c:v>
                </c:pt>
                <c:pt idx="316">
                  <c:v>189.41300000000001</c:v>
                </c:pt>
                <c:pt idx="317">
                  <c:v>80.669999999999987</c:v>
                </c:pt>
                <c:pt idx="318">
                  <c:v>251.714</c:v>
                </c:pt>
                <c:pt idx="319">
                  <c:v>324.80600000000004</c:v>
                </c:pt>
                <c:pt idx="320">
                  <c:v>267.96899999999999</c:v>
                </c:pt>
                <c:pt idx="321">
                  <c:v>203.15600000000001</c:v>
                </c:pt>
                <c:pt idx="322">
                  <c:v>481.34800000000001</c:v>
                </c:pt>
                <c:pt idx="323">
                  <c:v>249.108</c:v>
                </c:pt>
                <c:pt idx="324">
                  <c:v>157.86499999999998</c:v>
                </c:pt>
                <c:pt idx="325">
                  <c:v>144.363</c:v>
                </c:pt>
                <c:pt idx="326">
                  <c:v>217.81399999999999</c:v>
                </c:pt>
                <c:pt idx="327">
                  <c:v>175.87799999999999</c:v>
                </c:pt>
                <c:pt idx="328">
                  <c:v>245.32300000000001</c:v>
                </c:pt>
                <c:pt idx="329">
                  <c:v>243.64</c:v>
                </c:pt>
                <c:pt idx="330">
                  <c:v>94.921999999999997</c:v>
                </c:pt>
                <c:pt idx="331">
                  <c:v>135.21799999999999</c:v>
                </c:pt>
                <c:pt idx="332">
                  <c:v>204.16</c:v>
                </c:pt>
                <c:pt idx="333">
                  <c:v>391.858</c:v>
                </c:pt>
                <c:pt idx="334">
                  <c:v>311.41399999999999</c:v>
                </c:pt>
                <c:pt idx="335">
                  <c:v>205.316</c:v>
                </c:pt>
                <c:pt idx="336">
                  <c:v>185.75700000000001</c:v>
                </c:pt>
                <c:pt idx="337">
                  <c:v>144.059</c:v>
                </c:pt>
                <c:pt idx="338">
                  <c:v>370.13799999999998</c:v>
                </c:pt>
                <c:pt idx="339">
                  <c:v>152.09899999999999</c:v>
                </c:pt>
                <c:pt idx="340">
                  <c:v>116.532</c:v>
                </c:pt>
                <c:pt idx="341">
                  <c:v>165.71200000000002</c:v>
                </c:pt>
                <c:pt idx="342">
                  <c:v>266.791</c:v>
                </c:pt>
                <c:pt idx="343">
                  <c:v>164.86099999999999</c:v>
                </c:pt>
                <c:pt idx="344">
                  <c:v>384.81299999999999</c:v>
                </c:pt>
                <c:pt idx="345">
                  <c:v>494.82800000000003</c:v>
                </c:pt>
                <c:pt idx="346">
                  <c:v>155.40600000000001</c:v>
                </c:pt>
                <c:pt idx="347">
                  <c:v>209.86</c:v>
                </c:pt>
                <c:pt idx="348">
                  <c:v>157.68600000000001</c:v>
                </c:pt>
                <c:pt idx="349">
                  <c:v>147.57000000000002</c:v>
                </c:pt>
                <c:pt idx="350">
                  <c:v>91.575000000000003</c:v>
                </c:pt>
                <c:pt idx="351">
                  <c:v>303.28699999999998</c:v>
                </c:pt>
                <c:pt idx="352">
                  <c:v>170.68299999999999</c:v>
                </c:pt>
                <c:pt idx="353">
                  <c:v>142.83100000000002</c:v>
                </c:pt>
                <c:pt idx="354">
                  <c:v>206.75699999999998</c:v>
                </c:pt>
                <c:pt idx="355">
                  <c:v>90.393999999999991</c:v>
                </c:pt>
                <c:pt idx="356">
                  <c:v>429.53499999999997</c:v>
                </c:pt>
                <c:pt idx="357">
                  <c:v>318.07</c:v>
                </c:pt>
                <c:pt idx="358">
                  <c:v>103.869</c:v>
                </c:pt>
                <c:pt idx="359">
                  <c:v>171.87400000000002</c:v>
                </c:pt>
                <c:pt idx="360">
                  <c:v>389.71899999999999</c:v>
                </c:pt>
                <c:pt idx="361">
                  <c:v>322.78399999999999</c:v>
                </c:pt>
                <c:pt idx="362">
                  <c:v>188.29300000000001</c:v>
                </c:pt>
                <c:pt idx="363">
                  <c:v>240.92500000000001</c:v>
                </c:pt>
                <c:pt idx="364">
                  <c:v>315.91500000000002</c:v>
                </c:pt>
                <c:pt idx="365">
                  <c:v>142.40700000000001</c:v>
                </c:pt>
                <c:pt idx="366">
                  <c:v>463.74100000000004</c:v>
                </c:pt>
                <c:pt idx="367">
                  <c:v>255.434</c:v>
                </c:pt>
                <c:pt idx="368">
                  <c:v>179.78</c:v>
                </c:pt>
                <c:pt idx="369">
                  <c:v>108.30399999999999</c:v>
                </c:pt>
                <c:pt idx="370">
                  <c:v>167.14400000000001</c:v>
                </c:pt>
                <c:pt idx="371">
                  <c:v>250.44899999999998</c:v>
                </c:pt>
                <c:pt idx="372">
                  <c:v>197.75099999999998</c:v>
                </c:pt>
                <c:pt idx="373">
                  <c:v>187.38200000000001</c:v>
                </c:pt>
                <c:pt idx="374">
                  <c:v>198.58500000000001</c:v>
                </c:pt>
                <c:pt idx="375">
                  <c:v>129.66400000000002</c:v>
                </c:pt>
                <c:pt idx="376">
                  <c:v>143.21099999999998</c:v>
                </c:pt>
                <c:pt idx="377">
                  <c:v>324.26799999999997</c:v>
                </c:pt>
                <c:pt idx="378">
                  <c:v>111.672</c:v>
                </c:pt>
                <c:pt idx="379">
                  <c:v>203.75400000000002</c:v>
                </c:pt>
                <c:pt idx="380">
                  <c:v>103.76</c:v>
                </c:pt>
                <c:pt idx="381">
                  <c:v>167.68800000000002</c:v>
                </c:pt>
                <c:pt idx="382">
                  <c:v>289.88300000000004</c:v>
                </c:pt>
                <c:pt idx="383">
                  <c:v>279.09899999999999</c:v>
                </c:pt>
                <c:pt idx="384">
                  <c:v>252.35599999999999</c:v>
                </c:pt>
                <c:pt idx="385">
                  <c:v>160.03200000000001</c:v>
                </c:pt>
                <c:pt idx="386">
                  <c:v>152.16200000000001</c:v>
                </c:pt>
                <c:pt idx="387">
                  <c:v>279.33300000000003</c:v>
                </c:pt>
                <c:pt idx="388">
                  <c:v>125.63200000000001</c:v>
                </c:pt>
                <c:pt idx="389">
                  <c:v>93.123000000000005</c:v>
                </c:pt>
                <c:pt idx="390">
                  <c:v>160.90099999999998</c:v>
                </c:pt>
                <c:pt idx="391">
                  <c:v>197.28</c:v>
                </c:pt>
                <c:pt idx="392">
                  <c:v>307.80500000000001</c:v>
                </c:pt>
                <c:pt idx="393">
                  <c:v>231.62099999999998</c:v>
                </c:pt>
                <c:pt idx="394">
                  <c:v>402.33</c:v>
                </c:pt>
                <c:pt idx="395">
                  <c:v>101.346</c:v>
                </c:pt>
                <c:pt idx="396">
                  <c:v>119.828</c:v>
                </c:pt>
                <c:pt idx="397">
                  <c:v>256.51499999999999</c:v>
                </c:pt>
                <c:pt idx="398">
                  <c:v>226.29599999999999</c:v>
                </c:pt>
                <c:pt idx="399">
                  <c:v>243.619</c:v>
                </c:pt>
                <c:pt idx="400">
                  <c:v>299.14200000000005</c:v>
                </c:pt>
                <c:pt idx="401">
                  <c:v>185.816</c:v>
                </c:pt>
                <c:pt idx="402">
                  <c:v>80.138999999999996</c:v>
                </c:pt>
                <c:pt idx="403">
                  <c:v>411.07400000000001</c:v>
                </c:pt>
                <c:pt idx="404">
                  <c:v>113.592</c:v>
                </c:pt>
                <c:pt idx="405">
                  <c:v>565.30799999999999</c:v>
                </c:pt>
                <c:pt idx="406">
                  <c:v>164.03100000000001</c:v>
                </c:pt>
                <c:pt idx="407">
                  <c:v>180.64600000000002</c:v>
                </c:pt>
                <c:pt idx="408">
                  <c:v>623.78200000000004</c:v>
                </c:pt>
                <c:pt idx="409">
                  <c:v>177.887</c:v>
                </c:pt>
                <c:pt idx="410">
                  <c:v>377.173</c:v>
                </c:pt>
                <c:pt idx="411">
                  <c:v>438.09899999999999</c:v>
                </c:pt>
                <c:pt idx="412">
                  <c:v>270.85700000000003</c:v>
                </c:pt>
                <c:pt idx="413">
                  <c:v>78.95</c:v>
                </c:pt>
                <c:pt idx="414">
                  <c:v>432.41299999999995</c:v>
                </c:pt>
                <c:pt idx="415">
                  <c:v>142.43600000000001</c:v>
                </c:pt>
                <c:pt idx="416">
                  <c:v>105.05199999999999</c:v>
                </c:pt>
                <c:pt idx="417">
                  <c:v>96.975000000000009</c:v>
                </c:pt>
                <c:pt idx="418">
                  <c:v>278.74400000000003</c:v>
                </c:pt>
                <c:pt idx="419">
                  <c:v>212.94200000000001</c:v>
                </c:pt>
                <c:pt idx="420">
                  <c:v>392.64600000000002</c:v>
                </c:pt>
                <c:pt idx="421">
                  <c:v>305.98700000000002</c:v>
                </c:pt>
                <c:pt idx="422">
                  <c:v>581.08300000000008</c:v>
                </c:pt>
                <c:pt idx="423">
                  <c:v>80.522999999999996</c:v>
                </c:pt>
                <c:pt idx="424">
                  <c:v>277.721</c:v>
                </c:pt>
                <c:pt idx="425">
                  <c:v>211.12</c:v>
                </c:pt>
                <c:pt idx="426">
                  <c:v>342.66500000000002</c:v>
                </c:pt>
                <c:pt idx="427">
                  <c:v>149.90799999999999</c:v>
                </c:pt>
                <c:pt idx="428">
                  <c:v>172.285</c:v>
                </c:pt>
                <c:pt idx="429">
                  <c:v>91.953000000000003</c:v>
                </c:pt>
                <c:pt idx="430">
                  <c:v>121.32300000000001</c:v>
                </c:pt>
                <c:pt idx="431">
                  <c:v>173.06800000000001</c:v>
                </c:pt>
                <c:pt idx="432">
                  <c:v>286.95999999999998</c:v>
                </c:pt>
                <c:pt idx="433">
                  <c:v>201.35899999999998</c:v>
                </c:pt>
                <c:pt idx="434">
                  <c:v>140.91</c:v>
                </c:pt>
                <c:pt idx="435">
                  <c:v>223.81200000000001</c:v>
                </c:pt>
                <c:pt idx="436">
                  <c:v>203.96599999999998</c:v>
                </c:pt>
                <c:pt idx="437">
                  <c:v>89.691999999999993</c:v>
                </c:pt>
                <c:pt idx="438">
                  <c:v>357.86099999999999</c:v>
                </c:pt>
                <c:pt idx="439">
                  <c:v>363.34800000000001</c:v>
                </c:pt>
                <c:pt idx="440">
                  <c:v>239.483</c:v>
                </c:pt>
                <c:pt idx="441">
                  <c:v>171.458</c:v>
                </c:pt>
                <c:pt idx="442">
                  <c:v>267.57800000000003</c:v>
                </c:pt>
                <c:pt idx="443">
                  <c:v>145.428</c:v>
                </c:pt>
                <c:pt idx="444">
                  <c:v>103.321</c:v>
                </c:pt>
                <c:pt idx="445">
                  <c:v>157.84100000000001</c:v>
                </c:pt>
                <c:pt idx="446">
                  <c:v>179.17699999999999</c:v>
                </c:pt>
                <c:pt idx="447">
                  <c:v>214.96199999999999</c:v>
                </c:pt>
                <c:pt idx="448">
                  <c:v>86.415000000000006</c:v>
                </c:pt>
                <c:pt idx="449">
                  <c:v>184.02100000000002</c:v>
                </c:pt>
                <c:pt idx="450">
                  <c:v>291.36200000000002</c:v>
                </c:pt>
                <c:pt idx="451">
                  <c:v>529.46699999999998</c:v>
                </c:pt>
                <c:pt idx="452">
                  <c:v>390.32400000000001</c:v>
                </c:pt>
                <c:pt idx="453">
                  <c:v>169.107</c:v>
                </c:pt>
                <c:pt idx="454">
                  <c:v>187.85300000000001</c:v>
                </c:pt>
                <c:pt idx="455">
                  <c:v>137.14700000000002</c:v>
                </c:pt>
                <c:pt idx="456">
                  <c:v>262.85899999999998</c:v>
                </c:pt>
                <c:pt idx="457">
                  <c:v>170.011</c:v>
                </c:pt>
                <c:pt idx="458">
                  <c:v>195.45600000000002</c:v>
                </c:pt>
                <c:pt idx="459">
                  <c:v>139.334</c:v>
                </c:pt>
                <c:pt idx="460">
                  <c:v>234.26599999999999</c:v>
                </c:pt>
                <c:pt idx="461">
                  <c:v>169.39400000000001</c:v>
                </c:pt>
                <c:pt idx="462">
                  <c:v>102.998</c:v>
                </c:pt>
                <c:pt idx="463">
                  <c:v>211.43700000000001</c:v>
                </c:pt>
                <c:pt idx="464">
                  <c:v>187.36599999999999</c:v>
                </c:pt>
                <c:pt idx="465">
                  <c:v>84.431000000000012</c:v>
                </c:pt>
                <c:pt idx="466">
                  <c:v>138.239</c:v>
                </c:pt>
                <c:pt idx="467">
                  <c:v>157.07</c:v>
                </c:pt>
                <c:pt idx="468">
                  <c:v>201.40899999999999</c:v>
                </c:pt>
                <c:pt idx="469">
                  <c:v>120.69399999999999</c:v>
                </c:pt>
                <c:pt idx="470">
                  <c:v>168.73499999999999</c:v>
                </c:pt>
                <c:pt idx="471">
                  <c:v>214.98</c:v>
                </c:pt>
                <c:pt idx="472">
                  <c:v>211.82</c:v>
                </c:pt>
                <c:pt idx="473">
                  <c:v>198.154</c:v>
                </c:pt>
                <c:pt idx="474">
                  <c:v>187.42700000000002</c:v>
                </c:pt>
                <c:pt idx="475">
                  <c:v>286.476</c:v>
                </c:pt>
                <c:pt idx="476">
                  <c:v>416.53999999999996</c:v>
                </c:pt>
                <c:pt idx="477">
                  <c:v>99.212000000000003</c:v>
                </c:pt>
                <c:pt idx="478">
                  <c:v>85.144999999999996</c:v>
                </c:pt>
                <c:pt idx="479">
                  <c:v>245.40800000000002</c:v>
                </c:pt>
                <c:pt idx="480">
                  <c:v>292.58800000000002</c:v>
                </c:pt>
                <c:pt idx="481">
                  <c:v>128.233</c:v>
                </c:pt>
                <c:pt idx="482">
                  <c:v>205.27500000000001</c:v>
                </c:pt>
                <c:pt idx="483">
                  <c:v>190.33200000000002</c:v>
                </c:pt>
                <c:pt idx="484">
                  <c:v>290.976</c:v>
                </c:pt>
                <c:pt idx="485">
                  <c:v>98.006</c:v>
                </c:pt>
                <c:pt idx="486">
                  <c:v>112.268</c:v>
                </c:pt>
                <c:pt idx="487">
                  <c:v>164.70099999999999</c:v>
                </c:pt>
                <c:pt idx="488">
                  <c:v>190.452</c:v>
                </c:pt>
                <c:pt idx="489">
                  <c:v>108.679</c:v>
                </c:pt>
                <c:pt idx="490">
                  <c:v>135.96700000000001</c:v>
                </c:pt>
                <c:pt idx="491">
                  <c:v>92.968999999999994</c:v>
                </c:pt>
                <c:pt idx="492">
                  <c:v>176.07900000000001</c:v>
                </c:pt>
                <c:pt idx="493">
                  <c:v>164.64400000000001</c:v>
                </c:pt>
                <c:pt idx="494">
                  <c:v>418.71</c:v>
                </c:pt>
                <c:pt idx="495">
                  <c:v>133.04</c:v>
                </c:pt>
                <c:pt idx="496">
                  <c:v>326.97000000000003</c:v>
                </c:pt>
                <c:pt idx="497">
                  <c:v>85.256999999999991</c:v>
                </c:pt>
                <c:pt idx="498">
                  <c:v>121.709</c:v>
                </c:pt>
                <c:pt idx="499">
                  <c:v>324.79599999999999</c:v>
                </c:pt>
                <c:pt idx="500">
                  <c:v>225.83999999999997</c:v>
                </c:pt>
                <c:pt idx="501">
                  <c:v>252.999</c:v>
                </c:pt>
                <c:pt idx="502">
                  <c:v>247.06700000000001</c:v>
                </c:pt>
                <c:pt idx="503">
                  <c:v>156.55300000000003</c:v>
                </c:pt>
                <c:pt idx="504">
                  <c:v>118.584</c:v>
                </c:pt>
                <c:pt idx="505">
                  <c:v>476.798</c:v>
                </c:pt>
                <c:pt idx="506">
                  <c:v>288.99200000000002</c:v>
                </c:pt>
                <c:pt idx="507">
                  <c:v>222.59899999999999</c:v>
                </c:pt>
                <c:pt idx="508">
                  <c:v>283.46800000000002</c:v>
                </c:pt>
                <c:pt idx="509">
                  <c:v>277.08</c:v>
                </c:pt>
                <c:pt idx="510">
                  <c:v>161.876</c:v>
                </c:pt>
                <c:pt idx="511">
                  <c:v>502.87599999999998</c:v>
                </c:pt>
                <c:pt idx="512">
                  <c:v>232.90699999999998</c:v>
                </c:pt>
                <c:pt idx="513">
                  <c:v>266.053</c:v>
                </c:pt>
                <c:pt idx="514">
                  <c:v>348.86700000000002</c:v>
                </c:pt>
                <c:pt idx="515">
                  <c:v>232.09</c:v>
                </c:pt>
                <c:pt idx="516">
                  <c:v>309.26499999999999</c:v>
                </c:pt>
                <c:pt idx="517">
                  <c:v>176.44400000000002</c:v>
                </c:pt>
                <c:pt idx="518">
                  <c:v>566.33799999999997</c:v>
                </c:pt>
                <c:pt idx="519">
                  <c:v>262.09500000000003</c:v>
                </c:pt>
                <c:pt idx="520">
                  <c:v>491.774</c:v>
                </c:pt>
                <c:pt idx="521">
                  <c:v>267.55799999999999</c:v>
                </c:pt>
                <c:pt idx="522">
                  <c:v>303.19699999999995</c:v>
                </c:pt>
                <c:pt idx="523">
                  <c:v>201.10199999999998</c:v>
                </c:pt>
                <c:pt idx="524">
                  <c:v>136.83699999999999</c:v>
                </c:pt>
                <c:pt idx="525">
                  <c:v>482.27500000000003</c:v>
                </c:pt>
                <c:pt idx="526">
                  <c:v>181.23000000000002</c:v>
                </c:pt>
                <c:pt idx="527">
                  <c:v>192.357</c:v>
                </c:pt>
                <c:pt idx="528">
                  <c:v>323.39300000000003</c:v>
                </c:pt>
                <c:pt idx="529">
                  <c:v>254.399</c:v>
                </c:pt>
                <c:pt idx="530">
                  <c:v>261.65100000000001</c:v>
                </c:pt>
                <c:pt idx="531">
                  <c:v>310.565</c:v>
                </c:pt>
                <c:pt idx="532">
                  <c:v>82.850999999999999</c:v>
                </c:pt>
                <c:pt idx="533">
                  <c:v>194.82600000000002</c:v>
                </c:pt>
                <c:pt idx="534">
                  <c:v>281.13799999999998</c:v>
                </c:pt>
                <c:pt idx="535">
                  <c:v>1097.2360000000001</c:v>
                </c:pt>
                <c:pt idx="536">
                  <c:v>173.73399999999998</c:v>
                </c:pt>
                <c:pt idx="537">
                  <c:v>509.09800000000001</c:v>
                </c:pt>
                <c:pt idx="538">
                  <c:v>107.31399999999999</c:v>
                </c:pt>
                <c:pt idx="539">
                  <c:v>171.91</c:v>
                </c:pt>
                <c:pt idx="540">
                  <c:v>99.649000000000001</c:v>
                </c:pt>
                <c:pt idx="541">
                  <c:v>492.41499999999996</c:v>
                </c:pt>
                <c:pt idx="542">
                  <c:v>218.84</c:v>
                </c:pt>
                <c:pt idx="543">
                  <c:v>702.98899999999992</c:v>
                </c:pt>
                <c:pt idx="544">
                  <c:v>81.643000000000001</c:v>
                </c:pt>
                <c:pt idx="545">
                  <c:v>300.90300000000002</c:v>
                </c:pt>
                <c:pt idx="546">
                  <c:v>254.708</c:v>
                </c:pt>
                <c:pt idx="547">
                  <c:v>159.55600000000001</c:v>
                </c:pt>
                <c:pt idx="548">
                  <c:v>559.30200000000002</c:v>
                </c:pt>
                <c:pt idx="549">
                  <c:v>242.87199999999999</c:v>
                </c:pt>
                <c:pt idx="550">
                  <c:v>173.73699999999999</c:v>
                </c:pt>
                <c:pt idx="551">
                  <c:v>195.83699999999999</c:v>
                </c:pt>
                <c:pt idx="552">
                  <c:v>104.473</c:v>
                </c:pt>
                <c:pt idx="553">
                  <c:v>104.248</c:v>
                </c:pt>
                <c:pt idx="554">
                  <c:v>156.47800000000001</c:v>
                </c:pt>
                <c:pt idx="555">
                  <c:v>173.87799999999999</c:v>
                </c:pt>
                <c:pt idx="556">
                  <c:v>212.38499999999999</c:v>
                </c:pt>
                <c:pt idx="557">
                  <c:v>328.61899999999997</c:v>
                </c:pt>
                <c:pt idx="558">
                  <c:v>209.86199999999999</c:v>
                </c:pt>
                <c:pt idx="559">
                  <c:v>154.40899999999999</c:v>
                </c:pt>
                <c:pt idx="560">
                  <c:v>230.18700000000001</c:v>
                </c:pt>
                <c:pt idx="561">
                  <c:v>124.78</c:v>
                </c:pt>
                <c:pt idx="562">
                  <c:v>161.52199999999999</c:v>
                </c:pt>
                <c:pt idx="563">
                  <c:v>561.20699999999999</c:v>
                </c:pt>
                <c:pt idx="564">
                  <c:v>207.72800000000001</c:v>
                </c:pt>
                <c:pt idx="565">
                  <c:v>244.392</c:v>
                </c:pt>
                <c:pt idx="566">
                  <c:v>226.392</c:v>
                </c:pt>
                <c:pt idx="567">
                  <c:v>218.94200000000001</c:v>
                </c:pt>
                <c:pt idx="568">
                  <c:v>130.768</c:v>
                </c:pt>
                <c:pt idx="569">
                  <c:v>178.92600000000002</c:v>
                </c:pt>
                <c:pt idx="570">
                  <c:v>167.84799999999998</c:v>
                </c:pt>
                <c:pt idx="571">
                  <c:v>93.759999999999991</c:v>
                </c:pt>
                <c:pt idx="572">
                  <c:v>215.988</c:v>
                </c:pt>
                <c:pt idx="573">
                  <c:v>183.422</c:v>
                </c:pt>
                <c:pt idx="574">
                  <c:v>267.596</c:v>
                </c:pt>
                <c:pt idx="575">
                  <c:v>372.96999999999997</c:v>
                </c:pt>
                <c:pt idx="576">
                  <c:v>198.745</c:v>
                </c:pt>
                <c:pt idx="577">
                  <c:v>276.76799999999997</c:v>
                </c:pt>
                <c:pt idx="578">
                  <c:v>195.34900000000002</c:v>
                </c:pt>
                <c:pt idx="579">
                  <c:v>274.24599999999998</c:v>
                </c:pt>
                <c:pt idx="580">
                  <c:v>880.947</c:v>
                </c:pt>
                <c:pt idx="581">
                  <c:v>193.881</c:v>
                </c:pt>
                <c:pt idx="582">
                  <c:v>225.95699999999999</c:v>
                </c:pt>
                <c:pt idx="583">
                  <c:v>325.065</c:v>
                </c:pt>
                <c:pt idx="584">
                  <c:v>249</c:v>
                </c:pt>
                <c:pt idx="585">
                  <c:v>334.67699999999996</c:v>
                </c:pt>
                <c:pt idx="586">
                  <c:v>190.64099999999999</c:v>
                </c:pt>
                <c:pt idx="587">
                  <c:v>309.10200000000003</c:v>
                </c:pt>
                <c:pt idx="588">
                  <c:v>82.822000000000003</c:v>
                </c:pt>
                <c:pt idx="589">
                  <c:v>226.804</c:v>
                </c:pt>
                <c:pt idx="590">
                  <c:v>125.54900000000001</c:v>
                </c:pt>
                <c:pt idx="591">
                  <c:v>343.815</c:v>
                </c:pt>
                <c:pt idx="592">
                  <c:v>303.59999999999997</c:v>
                </c:pt>
                <c:pt idx="593">
                  <c:v>317.85199999999998</c:v>
                </c:pt>
                <c:pt idx="594">
                  <c:v>228.15200000000002</c:v>
                </c:pt>
                <c:pt idx="595">
                  <c:v>178.17400000000001</c:v>
                </c:pt>
                <c:pt idx="596">
                  <c:v>128.88</c:v>
                </c:pt>
                <c:pt idx="597">
                  <c:v>359.35399999999998</c:v>
                </c:pt>
                <c:pt idx="598">
                  <c:v>182.45400000000001</c:v>
                </c:pt>
                <c:pt idx="599">
                  <c:v>107.22499999999999</c:v>
                </c:pt>
                <c:pt idx="600">
                  <c:v>180.614</c:v>
                </c:pt>
                <c:pt idx="601">
                  <c:v>82.728999999999999</c:v>
                </c:pt>
                <c:pt idx="602">
                  <c:v>201.36799999999999</c:v>
                </c:pt>
                <c:pt idx="603">
                  <c:v>195.23699999999999</c:v>
                </c:pt>
                <c:pt idx="604">
                  <c:v>328.23399999999998</c:v>
                </c:pt>
                <c:pt idx="605">
                  <c:v>260.89499999999998</c:v>
                </c:pt>
                <c:pt idx="606">
                  <c:v>127.187</c:v>
                </c:pt>
                <c:pt idx="607">
                  <c:v>425.41899999999998</c:v>
                </c:pt>
                <c:pt idx="608">
                  <c:v>212.227</c:v>
                </c:pt>
                <c:pt idx="609">
                  <c:v>275.69199999999995</c:v>
                </c:pt>
                <c:pt idx="610">
                  <c:v>111.26100000000001</c:v>
                </c:pt>
                <c:pt idx="611">
                  <c:v>288.54300000000001</c:v>
                </c:pt>
                <c:pt idx="612">
                  <c:v>169.048</c:v>
                </c:pt>
                <c:pt idx="613">
                  <c:v>337.387</c:v>
                </c:pt>
                <c:pt idx="614">
                  <c:v>223.74799999999999</c:v>
                </c:pt>
                <c:pt idx="615">
                  <c:v>139.43</c:v>
                </c:pt>
                <c:pt idx="616">
                  <c:v>401.33099999999996</c:v>
                </c:pt>
                <c:pt idx="617">
                  <c:v>346.72699999999998</c:v>
                </c:pt>
                <c:pt idx="618">
                  <c:v>422.291</c:v>
                </c:pt>
                <c:pt idx="619">
                  <c:v>229.459</c:v>
                </c:pt>
                <c:pt idx="620">
                  <c:v>164.06700000000001</c:v>
                </c:pt>
                <c:pt idx="621">
                  <c:v>82.091000000000008</c:v>
                </c:pt>
                <c:pt idx="622">
                  <c:v>371.05900000000003</c:v>
                </c:pt>
                <c:pt idx="623">
                  <c:v>197.02599999999998</c:v>
                </c:pt>
                <c:pt idx="624">
                  <c:v>656.36699999999996</c:v>
                </c:pt>
                <c:pt idx="625">
                  <c:v>125.10300000000001</c:v>
                </c:pt>
                <c:pt idx="626">
                  <c:v>142.53100000000001</c:v>
                </c:pt>
                <c:pt idx="627">
                  <c:v>140.261</c:v>
                </c:pt>
                <c:pt idx="628">
                  <c:v>150.67500000000001</c:v>
                </c:pt>
                <c:pt idx="629">
                  <c:v>239.81299999999999</c:v>
                </c:pt>
                <c:pt idx="630">
                  <c:v>451.80900000000003</c:v>
                </c:pt>
                <c:pt idx="631">
                  <c:v>205.453</c:v>
                </c:pt>
                <c:pt idx="632">
                  <c:v>90.691000000000003</c:v>
                </c:pt>
                <c:pt idx="633">
                  <c:v>154.55700000000002</c:v>
                </c:pt>
                <c:pt idx="634">
                  <c:v>465.79999999999995</c:v>
                </c:pt>
                <c:pt idx="635">
                  <c:v>341.73099999999999</c:v>
                </c:pt>
                <c:pt idx="636">
                  <c:v>198.239</c:v>
                </c:pt>
                <c:pt idx="637">
                  <c:v>89.013000000000005</c:v>
                </c:pt>
                <c:pt idx="638">
                  <c:v>136.87200000000001</c:v>
                </c:pt>
                <c:pt idx="639">
                  <c:v>98.175000000000011</c:v>
                </c:pt>
                <c:pt idx="640">
                  <c:v>217.54700000000003</c:v>
                </c:pt>
                <c:pt idx="641">
                  <c:v>130.10900000000001</c:v>
                </c:pt>
                <c:pt idx="642">
                  <c:v>286.76900000000001</c:v>
                </c:pt>
                <c:pt idx="643">
                  <c:v>214.685</c:v>
                </c:pt>
                <c:pt idx="644">
                  <c:v>447.62299999999999</c:v>
                </c:pt>
                <c:pt idx="645">
                  <c:v>87.938999999999993</c:v>
                </c:pt>
                <c:pt idx="646">
                  <c:v>492.44299999999998</c:v>
                </c:pt>
                <c:pt idx="647">
                  <c:v>188.40099999999998</c:v>
                </c:pt>
                <c:pt idx="648">
                  <c:v>426.75400000000002</c:v>
                </c:pt>
                <c:pt idx="649">
                  <c:v>413.13200000000001</c:v>
                </c:pt>
                <c:pt idx="650">
                  <c:v>165.465</c:v>
                </c:pt>
                <c:pt idx="651">
                  <c:v>171.53800000000001</c:v>
                </c:pt>
                <c:pt idx="652">
                  <c:v>180.04900000000001</c:v>
                </c:pt>
                <c:pt idx="653">
                  <c:v>88.010999999999996</c:v>
                </c:pt>
                <c:pt idx="654">
                  <c:v>395.74899999999997</c:v>
                </c:pt>
                <c:pt idx="655">
                  <c:v>164.02699999999999</c:v>
                </c:pt>
                <c:pt idx="656">
                  <c:v>352.46600000000001</c:v>
                </c:pt>
                <c:pt idx="657">
                  <c:v>215.02799999999999</c:v>
                </c:pt>
                <c:pt idx="658">
                  <c:v>424.12400000000002</c:v>
                </c:pt>
                <c:pt idx="659">
                  <c:v>182.22499999999999</c:v>
                </c:pt>
                <c:pt idx="660">
                  <c:v>119.85199999999999</c:v>
                </c:pt>
                <c:pt idx="661">
                  <c:v>147.20399999999998</c:v>
                </c:pt>
                <c:pt idx="662">
                  <c:v>172.81200000000001</c:v>
                </c:pt>
                <c:pt idx="663">
                  <c:v>311.39299999999997</c:v>
                </c:pt>
                <c:pt idx="664">
                  <c:v>431.34100000000001</c:v>
                </c:pt>
                <c:pt idx="665">
                  <c:v>77.19</c:v>
                </c:pt>
                <c:pt idx="666">
                  <c:v>176.488</c:v>
                </c:pt>
                <c:pt idx="667">
                  <c:v>181.625</c:v>
                </c:pt>
                <c:pt idx="668">
                  <c:v>213.60599999999999</c:v>
                </c:pt>
                <c:pt idx="669">
                  <c:v>159.136</c:v>
                </c:pt>
                <c:pt idx="670">
                  <c:v>131.88400000000001</c:v>
                </c:pt>
                <c:pt idx="671">
                  <c:v>80.150999999999996</c:v>
                </c:pt>
                <c:pt idx="672">
                  <c:v>122.41499999999999</c:v>
                </c:pt>
                <c:pt idx="673">
                  <c:v>316.58999999999997</c:v>
                </c:pt>
                <c:pt idx="674">
                  <c:v>143.93899999999999</c:v>
                </c:pt>
                <c:pt idx="675">
                  <c:v>172.74</c:v>
                </c:pt>
                <c:pt idx="676">
                  <c:v>245.55099999999999</c:v>
                </c:pt>
                <c:pt idx="677">
                  <c:v>219.16199999999998</c:v>
                </c:pt>
                <c:pt idx="678">
                  <c:v>227.18800000000002</c:v>
                </c:pt>
                <c:pt idx="679">
                  <c:v>154.892</c:v>
                </c:pt>
                <c:pt idx="680">
                  <c:v>302.69499999999999</c:v>
                </c:pt>
                <c:pt idx="681">
                  <c:v>108.384</c:v>
                </c:pt>
                <c:pt idx="682">
                  <c:v>165.803</c:v>
                </c:pt>
                <c:pt idx="683">
                  <c:v>326.858</c:v>
                </c:pt>
                <c:pt idx="684">
                  <c:v>150.77499999999998</c:v>
                </c:pt>
                <c:pt idx="685">
                  <c:v>140.79500000000002</c:v>
                </c:pt>
                <c:pt idx="686">
                  <c:v>88.616</c:v>
                </c:pt>
                <c:pt idx="687">
                  <c:v>94.85</c:v>
                </c:pt>
                <c:pt idx="688">
                  <c:v>164.453</c:v>
                </c:pt>
                <c:pt idx="689">
                  <c:v>329.93900000000002</c:v>
                </c:pt>
                <c:pt idx="690">
                  <c:v>352.63</c:v>
                </c:pt>
                <c:pt idx="691">
                  <c:v>258.70499999999998</c:v>
                </c:pt>
                <c:pt idx="692">
                  <c:v>408.87</c:v>
                </c:pt>
                <c:pt idx="693">
                  <c:v>438.81200000000001</c:v>
                </c:pt>
                <c:pt idx="694">
                  <c:v>220.339</c:v>
                </c:pt>
                <c:pt idx="695">
                  <c:v>100.37299999999999</c:v>
                </c:pt>
                <c:pt idx="696">
                  <c:v>107.005</c:v>
                </c:pt>
                <c:pt idx="697">
                  <c:v>123.881</c:v>
                </c:pt>
                <c:pt idx="698">
                  <c:v>153.31299999999999</c:v>
                </c:pt>
                <c:pt idx="699">
                  <c:v>122.19499999999999</c:v>
                </c:pt>
                <c:pt idx="700">
                  <c:v>130.00399999999999</c:v>
                </c:pt>
                <c:pt idx="701">
                  <c:v>407.12</c:v>
                </c:pt>
                <c:pt idx="702">
                  <c:v>194.30699999999999</c:v>
                </c:pt>
                <c:pt idx="703">
                  <c:v>360.78899999999999</c:v>
                </c:pt>
                <c:pt idx="704">
                  <c:v>317.88</c:v>
                </c:pt>
                <c:pt idx="705">
                  <c:v>108.033</c:v>
                </c:pt>
                <c:pt idx="706">
                  <c:v>390.75299999999999</c:v>
                </c:pt>
                <c:pt idx="707">
                  <c:v>239.07000000000002</c:v>
                </c:pt>
                <c:pt idx="708">
                  <c:v>281.43299999999999</c:v>
                </c:pt>
                <c:pt idx="709">
                  <c:v>272.35700000000003</c:v>
                </c:pt>
                <c:pt idx="710">
                  <c:v>214.73099999999999</c:v>
                </c:pt>
                <c:pt idx="711">
                  <c:v>116.75300000000001</c:v>
                </c:pt>
                <c:pt idx="712">
                  <c:v>106.82899999999999</c:v>
                </c:pt>
                <c:pt idx="713">
                  <c:v>226.578</c:v>
                </c:pt>
                <c:pt idx="714">
                  <c:v>155.76399999999998</c:v>
                </c:pt>
                <c:pt idx="715">
                  <c:v>225.286</c:v>
                </c:pt>
                <c:pt idx="716">
                  <c:v>615.76799999999992</c:v>
                </c:pt>
                <c:pt idx="717">
                  <c:v>123.063</c:v>
                </c:pt>
                <c:pt idx="718">
                  <c:v>302.57100000000003</c:v>
                </c:pt>
                <c:pt idx="719">
                  <c:v>100.001</c:v>
                </c:pt>
                <c:pt idx="720">
                  <c:v>105.95700000000001</c:v>
                </c:pt>
                <c:pt idx="721">
                  <c:v>99.55</c:v>
                </c:pt>
                <c:pt idx="722">
                  <c:v>116.13800000000001</c:v>
                </c:pt>
                <c:pt idx="723">
                  <c:v>110.485</c:v>
                </c:pt>
                <c:pt idx="724">
                  <c:v>145.44300000000001</c:v>
                </c:pt>
                <c:pt idx="725">
                  <c:v>135.46299999999999</c:v>
                </c:pt>
                <c:pt idx="726">
                  <c:v>376.48199999999997</c:v>
                </c:pt>
                <c:pt idx="727">
                  <c:v>352</c:v>
                </c:pt>
                <c:pt idx="728">
                  <c:v>142.47999999999999</c:v>
                </c:pt>
                <c:pt idx="729">
                  <c:v>164.95100000000002</c:v>
                </c:pt>
                <c:pt idx="730">
                  <c:v>263.21499999999997</c:v>
                </c:pt>
                <c:pt idx="731">
                  <c:v>149.58600000000001</c:v>
                </c:pt>
                <c:pt idx="732">
                  <c:v>86.006</c:v>
                </c:pt>
                <c:pt idx="733">
                  <c:v>122.03</c:v>
                </c:pt>
                <c:pt idx="734">
                  <c:v>177.30700000000002</c:v>
                </c:pt>
                <c:pt idx="735">
                  <c:v>95.05</c:v>
                </c:pt>
                <c:pt idx="736">
                  <c:v>111.31100000000001</c:v>
                </c:pt>
                <c:pt idx="737">
                  <c:v>158.38899999999998</c:v>
                </c:pt>
                <c:pt idx="738">
                  <c:v>384.87700000000001</c:v>
                </c:pt>
                <c:pt idx="739">
                  <c:v>171.79499999999999</c:v>
                </c:pt>
                <c:pt idx="740">
                  <c:v>160.75</c:v>
                </c:pt>
                <c:pt idx="741">
                  <c:v>211.78200000000001</c:v>
                </c:pt>
                <c:pt idx="742">
                  <c:v>264.62700000000001</c:v>
                </c:pt>
                <c:pt idx="743">
                  <c:v>196.20100000000002</c:v>
                </c:pt>
                <c:pt idx="744">
                  <c:v>261.23699999999997</c:v>
                </c:pt>
                <c:pt idx="745">
                  <c:v>201.98499999999999</c:v>
                </c:pt>
                <c:pt idx="746">
                  <c:v>311.93199999999996</c:v>
                </c:pt>
                <c:pt idx="747">
                  <c:v>191.58699999999999</c:v>
                </c:pt>
                <c:pt idx="748">
                  <c:v>228.03</c:v>
                </c:pt>
                <c:pt idx="749">
                  <c:v>432.22900000000004</c:v>
                </c:pt>
                <c:pt idx="750">
                  <c:v>180.583</c:v>
                </c:pt>
                <c:pt idx="751">
                  <c:v>238.99600000000001</c:v>
                </c:pt>
                <c:pt idx="752">
                  <c:v>326.20100000000002</c:v>
                </c:pt>
                <c:pt idx="753">
                  <c:v>81.149000000000001</c:v>
                </c:pt>
                <c:pt idx="754">
                  <c:v>350.01500000000004</c:v>
                </c:pt>
                <c:pt idx="755">
                  <c:v>115.97499999999999</c:v>
                </c:pt>
                <c:pt idx="756">
                  <c:v>85.125</c:v>
                </c:pt>
                <c:pt idx="757">
                  <c:v>246.55699999999999</c:v>
                </c:pt>
                <c:pt idx="758">
                  <c:v>354.541</c:v>
                </c:pt>
                <c:pt idx="759">
                  <c:v>375.65100000000001</c:v>
                </c:pt>
                <c:pt idx="760">
                  <c:v>492.149</c:v>
                </c:pt>
                <c:pt idx="761">
                  <c:v>109.95099999999999</c:v>
                </c:pt>
                <c:pt idx="762">
                  <c:v>457.58099999999996</c:v>
                </c:pt>
                <c:pt idx="763">
                  <c:v>126.28099999999999</c:v>
                </c:pt>
                <c:pt idx="764">
                  <c:v>261.95699999999999</c:v>
                </c:pt>
                <c:pt idx="765">
                  <c:v>176.84</c:v>
                </c:pt>
                <c:pt idx="766">
                  <c:v>188.31500000000003</c:v>
                </c:pt>
                <c:pt idx="767">
                  <c:v>143.94200000000001</c:v>
                </c:pt>
                <c:pt idx="768">
                  <c:v>180.16799999999998</c:v>
                </c:pt>
                <c:pt idx="769">
                  <c:v>421.517</c:v>
                </c:pt>
                <c:pt idx="770">
                  <c:v>201.642</c:v>
                </c:pt>
                <c:pt idx="771">
                  <c:v>336.33799999999997</c:v>
                </c:pt>
                <c:pt idx="772">
                  <c:v>207.61500000000001</c:v>
                </c:pt>
                <c:pt idx="773">
                  <c:v>195.96699999999998</c:v>
                </c:pt>
                <c:pt idx="774">
                  <c:v>188.85500000000002</c:v>
                </c:pt>
                <c:pt idx="775">
                  <c:v>293.94499999999999</c:v>
                </c:pt>
                <c:pt idx="776">
                  <c:v>170.61</c:v>
                </c:pt>
                <c:pt idx="777">
                  <c:v>130.87899999999999</c:v>
                </c:pt>
                <c:pt idx="778">
                  <c:v>248.22800000000001</c:v>
                </c:pt>
                <c:pt idx="779">
                  <c:v>935</c:v>
                </c:pt>
                <c:pt idx="780">
                  <c:v>231.535</c:v>
                </c:pt>
                <c:pt idx="781">
                  <c:v>401.58100000000002</c:v>
                </c:pt>
                <c:pt idx="782">
                  <c:v>307.06300000000005</c:v>
                </c:pt>
                <c:pt idx="783">
                  <c:v>275.33600000000001</c:v>
                </c:pt>
                <c:pt idx="784">
                  <c:v>282.07</c:v>
                </c:pt>
                <c:pt idx="785">
                  <c:v>242.12800000000001</c:v>
                </c:pt>
                <c:pt idx="786">
                  <c:v>249.41199999999998</c:v>
                </c:pt>
                <c:pt idx="787">
                  <c:v>332.00599999999997</c:v>
                </c:pt>
                <c:pt idx="788">
                  <c:v>401.28900000000004</c:v>
                </c:pt>
                <c:pt idx="789">
                  <c:v>159.018</c:v>
                </c:pt>
                <c:pt idx="790">
                  <c:v>221.98399999999998</c:v>
                </c:pt>
                <c:pt idx="791">
                  <c:v>428.50599999999997</c:v>
                </c:pt>
                <c:pt idx="792">
                  <c:v>191.893</c:v>
                </c:pt>
                <c:pt idx="793">
                  <c:v>168.51599999999999</c:v>
                </c:pt>
                <c:pt idx="794">
                  <c:v>178.761</c:v>
                </c:pt>
                <c:pt idx="795">
                  <c:v>290.01799999999997</c:v>
                </c:pt>
                <c:pt idx="796">
                  <c:v>171.46299999999999</c:v>
                </c:pt>
                <c:pt idx="797">
                  <c:v>127.726</c:v>
                </c:pt>
                <c:pt idx="798">
                  <c:v>212.03799999999998</c:v>
                </c:pt>
                <c:pt idx="799">
                  <c:v>297.68400000000003</c:v>
                </c:pt>
                <c:pt idx="800">
                  <c:v>166.37800000000001</c:v>
                </c:pt>
                <c:pt idx="801">
                  <c:v>286.327</c:v>
                </c:pt>
                <c:pt idx="802">
                  <c:v>77.817000000000007</c:v>
                </c:pt>
                <c:pt idx="803">
                  <c:v>143.6</c:v>
                </c:pt>
                <c:pt idx="804">
                  <c:v>150.27799999999999</c:v>
                </c:pt>
                <c:pt idx="805">
                  <c:v>284.69099999999997</c:v>
                </c:pt>
                <c:pt idx="806">
                  <c:v>184.49299999999999</c:v>
                </c:pt>
                <c:pt idx="807">
                  <c:v>126.721</c:v>
                </c:pt>
                <c:pt idx="808">
                  <c:v>177.83799999999999</c:v>
                </c:pt>
                <c:pt idx="809">
                  <c:v>202.232</c:v>
                </c:pt>
                <c:pt idx="810">
                  <c:v>435.08500000000004</c:v>
                </c:pt>
                <c:pt idx="811">
                  <c:v>169.93699999999998</c:v>
                </c:pt>
                <c:pt idx="812">
                  <c:v>194.77100000000002</c:v>
                </c:pt>
                <c:pt idx="813">
                  <c:v>103.19499999999999</c:v>
                </c:pt>
                <c:pt idx="814">
                  <c:v>503.12899999999996</c:v>
                </c:pt>
                <c:pt idx="815">
                  <c:v>198.56399999999999</c:v>
                </c:pt>
                <c:pt idx="816">
                  <c:v>274.11099999999999</c:v>
                </c:pt>
                <c:pt idx="817">
                  <c:v>128.21600000000001</c:v>
                </c:pt>
                <c:pt idx="818">
                  <c:v>151.58100000000002</c:v>
                </c:pt>
                <c:pt idx="819">
                  <c:v>131.815</c:v>
                </c:pt>
                <c:pt idx="820">
                  <c:v>95.893000000000001</c:v>
                </c:pt>
                <c:pt idx="821">
                  <c:v>115.949</c:v>
                </c:pt>
                <c:pt idx="822">
                  <c:v>223.946</c:v>
                </c:pt>
                <c:pt idx="823">
                  <c:v>249.08599999999998</c:v>
                </c:pt>
                <c:pt idx="824">
                  <c:v>174.77199999999999</c:v>
                </c:pt>
                <c:pt idx="825">
                  <c:v>178.83499999999998</c:v>
                </c:pt>
                <c:pt idx="826">
                  <c:v>162.012</c:v>
                </c:pt>
                <c:pt idx="827">
                  <c:v>274.57300000000004</c:v>
                </c:pt>
                <c:pt idx="828">
                  <c:v>254.488</c:v>
                </c:pt>
                <c:pt idx="829">
                  <c:v>126.24900000000001</c:v>
                </c:pt>
                <c:pt idx="830">
                  <c:v>235.25899999999999</c:v>
                </c:pt>
                <c:pt idx="831">
                  <c:v>210.50400000000002</c:v>
                </c:pt>
                <c:pt idx="832">
                  <c:v>111.76599999999999</c:v>
                </c:pt>
                <c:pt idx="833">
                  <c:v>106.13800000000001</c:v>
                </c:pt>
                <c:pt idx="834">
                  <c:v>271.41000000000003</c:v>
                </c:pt>
                <c:pt idx="835">
                  <c:v>232.01300000000001</c:v>
                </c:pt>
                <c:pt idx="836">
                  <c:v>393.8</c:v>
                </c:pt>
                <c:pt idx="837">
                  <c:v>194.08800000000002</c:v>
                </c:pt>
                <c:pt idx="838">
                  <c:v>139.041</c:v>
                </c:pt>
                <c:pt idx="839">
                  <c:v>251.977</c:v>
                </c:pt>
                <c:pt idx="840">
                  <c:v>295.32100000000003</c:v>
                </c:pt>
                <c:pt idx="841">
                  <c:v>496.75700000000001</c:v>
                </c:pt>
                <c:pt idx="842">
                  <c:v>319.916</c:v>
                </c:pt>
                <c:pt idx="843">
                  <c:v>111.628</c:v>
                </c:pt>
                <c:pt idx="844">
                  <c:v>192.25200000000001</c:v>
                </c:pt>
                <c:pt idx="845">
                  <c:v>244.91900000000001</c:v>
                </c:pt>
                <c:pt idx="846">
                  <c:v>203.06100000000001</c:v>
                </c:pt>
                <c:pt idx="847">
                  <c:v>114.7</c:v>
                </c:pt>
                <c:pt idx="848">
                  <c:v>258.97800000000001</c:v>
                </c:pt>
                <c:pt idx="849">
                  <c:v>86.12</c:v>
                </c:pt>
                <c:pt idx="850">
                  <c:v>134.93899999999999</c:v>
                </c:pt>
                <c:pt idx="851">
                  <c:v>256.90100000000001</c:v>
                </c:pt>
                <c:pt idx="852">
                  <c:v>135.03300000000002</c:v>
                </c:pt>
                <c:pt idx="853">
                  <c:v>93.293000000000006</c:v>
                </c:pt>
                <c:pt idx="854">
                  <c:v>98.588000000000008</c:v>
                </c:pt>
                <c:pt idx="855">
                  <c:v>187.00200000000001</c:v>
                </c:pt>
                <c:pt idx="856">
                  <c:v>150.666</c:v>
                </c:pt>
                <c:pt idx="857">
                  <c:v>207.041</c:v>
                </c:pt>
                <c:pt idx="858">
                  <c:v>279.43799999999999</c:v>
                </c:pt>
                <c:pt idx="859">
                  <c:v>304.19299999999998</c:v>
                </c:pt>
                <c:pt idx="860">
                  <c:v>167.97300000000001</c:v>
                </c:pt>
                <c:pt idx="861">
                  <c:v>145.61699999999999</c:v>
                </c:pt>
                <c:pt idx="862">
                  <c:v>285.53300000000002</c:v>
                </c:pt>
                <c:pt idx="863">
                  <c:v>220.18600000000001</c:v>
                </c:pt>
                <c:pt idx="864">
                  <c:v>464.14499999999998</c:v>
                </c:pt>
                <c:pt idx="865">
                  <c:v>80.021000000000001</c:v>
                </c:pt>
                <c:pt idx="866">
                  <c:v>298.65499999999997</c:v>
                </c:pt>
                <c:pt idx="867">
                  <c:v>549.27300000000002</c:v>
                </c:pt>
                <c:pt idx="868">
                  <c:v>166.68700000000001</c:v>
                </c:pt>
                <c:pt idx="869">
                  <c:v>148.67600000000002</c:v>
                </c:pt>
                <c:pt idx="870">
                  <c:v>412.50900000000001</c:v>
                </c:pt>
                <c:pt idx="871">
                  <c:v>473.17200000000003</c:v>
                </c:pt>
                <c:pt idx="872">
                  <c:v>374.08800000000002</c:v>
                </c:pt>
                <c:pt idx="873">
                  <c:v>201.23</c:v>
                </c:pt>
                <c:pt idx="874">
                  <c:v>194.042</c:v>
                </c:pt>
                <c:pt idx="875">
                  <c:v>718.79399999999998</c:v>
                </c:pt>
                <c:pt idx="876">
                  <c:v>169.55100000000002</c:v>
                </c:pt>
                <c:pt idx="877">
                  <c:v>129.54</c:v>
                </c:pt>
                <c:pt idx="878">
                  <c:v>613.15200000000004</c:v>
                </c:pt>
                <c:pt idx="879">
                  <c:v>143.66499999999999</c:v>
                </c:pt>
                <c:pt idx="880">
                  <c:v>88.435000000000002</c:v>
                </c:pt>
                <c:pt idx="881">
                  <c:v>447.97500000000002</c:v>
                </c:pt>
                <c:pt idx="882">
                  <c:v>241.31100000000001</c:v>
                </c:pt>
                <c:pt idx="883">
                  <c:v>386.90600000000001</c:v>
                </c:pt>
                <c:pt idx="884">
                  <c:v>393.69900000000001</c:v>
                </c:pt>
                <c:pt idx="885">
                  <c:v>522.79599999999994</c:v>
                </c:pt>
                <c:pt idx="886">
                  <c:v>103.01600000000001</c:v>
                </c:pt>
                <c:pt idx="887">
                  <c:v>186.23700000000002</c:v>
                </c:pt>
                <c:pt idx="888">
                  <c:v>1174.6429999999998</c:v>
                </c:pt>
                <c:pt idx="889">
                  <c:v>258.04899999999998</c:v>
                </c:pt>
                <c:pt idx="890">
                  <c:v>144.32999999999998</c:v>
                </c:pt>
                <c:pt idx="891">
                  <c:v>696.88</c:v>
                </c:pt>
                <c:pt idx="892">
                  <c:v>165.36699999999999</c:v>
                </c:pt>
                <c:pt idx="893">
                  <c:v>189.328</c:v>
                </c:pt>
                <c:pt idx="894">
                  <c:v>751.46</c:v>
                </c:pt>
                <c:pt idx="895">
                  <c:v>92.403999999999996</c:v>
                </c:pt>
                <c:pt idx="896">
                  <c:v>234.55799999999999</c:v>
                </c:pt>
                <c:pt idx="897">
                  <c:v>303.38</c:v>
                </c:pt>
                <c:pt idx="898">
                  <c:v>193.87899999999999</c:v>
                </c:pt>
                <c:pt idx="899">
                  <c:v>422.25099999999998</c:v>
                </c:pt>
                <c:pt idx="900">
                  <c:v>293.49300000000005</c:v>
                </c:pt>
                <c:pt idx="901">
                  <c:v>331.274</c:v>
                </c:pt>
                <c:pt idx="902">
                  <c:v>594.40700000000004</c:v>
                </c:pt>
                <c:pt idx="903">
                  <c:v>182.12</c:v>
                </c:pt>
                <c:pt idx="904">
                  <c:v>949.54500000000007</c:v>
                </c:pt>
                <c:pt idx="905">
                  <c:v>250.79900000000001</c:v>
                </c:pt>
                <c:pt idx="906">
                  <c:v>421.6</c:v>
                </c:pt>
                <c:pt idx="907">
                  <c:v>453.88499999999999</c:v>
                </c:pt>
                <c:pt idx="908">
                  <c:v>590.59</c:v>
                </c:pt>
                <c:pt idx="909">
                  <c:v>242.78200000000001</c:v>
                </c:pt>
                <c:pt idx="910">
                  <c:v>407.66699999999997</c:v>
                </c:pt>
                <c:pt idx="911">
                  <c:v>520.76300000000003</c:v>
                </c:pt>
                <c:pt idx="912">
                  <c:v>314.15899999999999</c:v>
                </c:pt>
                <c:pt idx="913">
                  <c:v>178.56100000000001</c:v>
                </c:pt>
                <c:pt idx="914">
                  <c:v>279.04299999999995</c:v>
                </c:pt>
                <c:pt idx="915">
                  <c:v>339.40999999999997</c:v>
                </c:pt>
                <c:pt idx="916">
                  <c:v>204.79899999999998</c:v>
                </c:pt>
                <c:pt idx="917">
                  <c:v>160.86399999999998</c:v>
                </c:pt>
                <c:pt idx="918">
                  <c:v>376.01600000000002</c:v>
                </c:pt>
                <c:pt idx="919">
                  <c:v>294.089</c:v>
                </c:pt>
                <c:pt idx="920">
                  <c:v>214.93</c:v>
                </c:pt>
                <c:pt idx="921">
                  <c:v>81.263000000000005</c:v>
                </c:pt>
                <c:pt idx="922">
                  <c:v>110.31700000000001</c:v>
                </c:pt>
                <c:pt idx="923">
                  <c:v>264.08800000000002</c:v>
                </c:pt>
                <c:pt idx="924">
                  <c:v>101.77699999999999</c:v>
                </c:pt>
                <c:pt idx="925">
                  <c:v>499.81</c:v>
                </c:pt>
                <c:pt idx="926">
                  <c:v>267.48500000000001</c:v>
                </c:pt>
                <c:pt idx="927">
                  <c:v>169.05100000000002</c:v>
                </c:pt>
                <c:pt idx="928">
                  <c:v>305.54700000000003</c:v>
                </c:pt>
                <c:pt idx="929">
                  <c:v>208.81</c:v>
                </c:pt>
                <c:pt idx="930">
                  <c:v>240.93600000000001</c:v>
                </c:pt>
                <c:pt idx="931">
                  <c:v>488.27600000000001</c:v>
                </c:pt>
                <c:pt idx="932">
                  <c:v>375.05099999999999</c:v>
                </c:pt>
                <c:pt idx="933">
                  <c:v>253.732</c:v>
                </c:pt>
                <c:pt idx="934">
                  <c:v>303.476</c:v>
                </c:pt>
                <c:pt idx="935">
                  <c:v>355.83300000000003</c:v>
                </c:pt>
                <c:pt idx="936">
                  <c:v>112.13499999999999</c:v>
                </c:pt>
                <c:pt idx="937">
                  <c:v>224.245</c:v>
                </c:pt>
                <c:pt idx="938">
                  <c:v>510.09900000000005</c:v>
                </c:pt>
                <c:pt idx="939">
                  <c:v>143.96099999999998</c:v>
                </c:pt>
                <c:pt idx="940">
                  <c:v>92.741000000000014</c:v>
                </c:pt>
                <c:pt idx="941">
                  <c:v>178.56300000000002</c:v>
                </c:pt>
                <c:pt idx="942">
                  <c:v>262.55399999999997</c:v>
                </c:pt>
                <c:pt idx="943">
                  <c:v>625.827</c:v>
                </c:pt>
                <c:pt idx="944">
                  <c:v>378.43299999999999</c:v>
                </c:pt>
                <c:pt idx="945">
                  <c:v>89.92</c:v>
                </c:pt>
                <c:pt idx="946">
                  <c:v>372.887</c:v>
                </c:pt>
                <c:pt idx="947">
                  <c:v>108.372</c:v>
                </c:pt>
                <c:pt idx="948">
                  <c:v>126.351</c:v>
                </c:pt>
                <c:pt idx="949">
                  <c:v>250.43799999999999</c:v>
                </c:pt>
                <c:pt idx="950">
                  <c:v>312.03299999999996</c:v>
                </c:pt>
                <c:pt idx="951">
                  <c:v>247.53800000000001</c:v>
                </c:pt>
                <c:pt idx="952">
                  <c:v>1018.033</c:v>
                </c:pt>
                <c:pt idx="953">
                  <c:v>206.35399999999998</c:v>
                </c:pt>
                <c:pt idx="954">
                  <c:v>193.57599999999999</c:v>
                </c:pt>
                <c:pt idx="955">
                  <c:v>218.70400000000001</c:v>
                </c:pt>
                <c:pt idx="956">
                  <c:v>285.334</c:v>
                </c:pt>
                <c:pt idx="957">
                  <c:v>95.669000000000011</c:v>
                </c:pt>
                <c:pt idx="958">
                  <c:v>509.14599999999996</c:v>
                </c:pt>
                <c:pt idx="959">
                  <c:v>343.27799999999996</c:v>
                </c:pt>
                <c:pt idx="960">
                  <c:v>135.96200000000002</c:v>
                </c:pt>
                <c:pt idx="961">
                  <c:v>183.60199999999998</c:v>
                </c:pt>
                <c:pt idx="962">
                  <c:v>191.102</c:v>
                </c:pt>
                <c:pt idx="963">
                  <c:v>598.21699999999998</c:v>
                </c:pt>
                <c:pt idx="964">
                  <c:v>266.92899999999997</c:v>
                </c:pt>
                <c:pt idx="965">
                  <c:v>176.15899999999999</c:v>
                </c:pt>
                <c:pt idx="966">
                  <c:v>304.33099999999996</c:v>
                </c:pt>
                <c:pt idx="967">
                  <c:v>226.60399999999998</c:v>
                </c:pt>
                <c:pt idx="968">
                  <c:v>264.99599999999998</c:v>
                </c:pt>
                <c:pt idx="969">
                  <c:v>241.23099999999999</c:v>
                </c:pt>
                <c:pt idx="970">
                  <c:v>154.64599999999999</c:v>
                </c:pt>
                <c:pt idx="971">
                  <c:v>198.01900000000001</c:v>
                </c:pt>
                <c:pt idx="972">
                  <c:v>742.59100000000001</c:v>
                </c:pt>
                <c:pt idx="973">
                  <c:v>399.363</c:v>
                </c:pt>
                <c:pt idx="974">
                  <c:v>357.89400000000001</c:v>
                </c:pt>
                <c:pt idx="975">
                  <c:v>358.01500000000004</c:v>
                </c:pt>
                <c:pt idx="976">
                  <c:v>497.55400000000003</c:v>
                </c:pt>
                <c:pt idx="977">
                  <c:v>297.77799999999996</c:v>
                </c:pt>
                <c:pt idx="978">
                  <c:v>208.02799999999999</c:v>
                </c:pt>
                <c:pt idx="979">
                  <c:v>285.11300000000006</c:v>
                </c:pt>
                <c:pt idx="980">
                  <c:v>233.28899999999999</c:v>
                </c:pt>
                <c:pt idx="981">
                  <c:v>279.28199999999998</c:v>
                </c:pt>
                <c:pt idx="982">
                  <c:v>230.91899999999998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CF1-9A51-3C7A2CCD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89352"/>
        <c:axId val="1147697880"/>
      </c:barChart>
      <c:catAx>
        <c:axId val="114768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97880"/>
        <c:crosses val="autoZero"/>
        <c:auto val="1"/>
        <c:lblAlgn val="ctr"/>
        <c:lblOffset val="100"/>
        <c:noMultiLvlLbl val="0"/>
      </c:catAx>
      <c:valAx>
        <c:axId val="11476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1.08 MBytes (30k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'30k-opcua-same'!$B$2:$B$1001</c:f>
              <c:numCache>
                <c:formatCode>General</c:formatCode>
                <c:ptCount val="1000"/>
                <c:pt idx="0">
                  <c:v>526055</c:v>
                </c:pt>
                <c:pt idx="1">
                  <c:v>3144873</c:v>
                </c:pt>
                <c:pt idx="2">
                  <c:v>770805</c:v>
                </c:pt>
                <c:pt idx="3">
                  <c:v>855067</c:v>
                </c:pt>
                <c:pt idx="4">
                  <c:v>1629841</c:v>
                </c:pt>
                <c:pt idx="5">
                  <c:v>785175</c:v>
                </c:pt>
                <c:pt idx="6">
                  <c:v>2282071</c:v>
                </c:pt>
                <c:pt idx="7">
                  <c:v>717603</c:v>
                </c:pt>
                <c:pt idx="8">
                  <c:v>633847</c:v>
                </c:pt>
                <c:pt idx="9">
                  <c:v>1084010</c:v>
                </c:pt>
                <c:pt idx="10">
                  <c:v>1040641</c:v>
                </c:pt>
                <c:pt idx="11">
                  <c:v>1145993</c:v>
                </c:pt>
                <c:pt idx="12">
                  <c:v>516645</c:v>
                </c:pt>
                <c:pt idx="13">
                  <c:v>972715</c:v>
                </c:pt>
                <c:pt idx="14">
                  <c:v>898199</c:v>
                </c:pt>
                <c:pt idx="15">
                  <c:v>418594</c:v>
                </c:pt>
                <c:pt idx="16">
                  <c:v>746251</c:v>
                </c:pt>
                <c:pt idx="17">
                  <c:v>2528833</c:v>
                </c:pt>
                <c:pt idx="18">
                  <c:v>559897</c:v>
                </c:pt>
                <c:pt idx="19">
                  <c:v>1840919</c:v>
                </c:pt>
                <c:pt idx="20">
                  <c:v>1618499</c:v>
                </c:pt>
                <c:pt idx="21">
                  <c:v>1776084</c:v>
                </c:pt>
                <c:pt idx="22">
                  <c:v>737443</c:v>
                </c:pt>
                <c:pt idx="23">
                  <c:v>1037713</c:v>
                </c:pt>
                <c:pt idx="24">
                  <c:v>538451</c:v>
                </c:pt>
                <c:pt idx="25">
                  <c:v>741781</c:v>
                </c:pt>
                <c:pt idx="26">
                  <c:v>840471</c:v>
                </c:pt>
                <c:pt idx="27">
                  <c:v>432090</c:v>
                </c:pt>
                <c:pt idx="28">
                  <c:v>618990</c:v>
                </c:pt>
                <c:pt idx="29">
                  <c:v>468732</c:v>
                </c:pt>
                <c:pt idx="30">
                  <c:v>1338566</c:v>
                </c:pt>
                <c:pt idx="31">
                  <c:v>633679</c:v>
                </c:pt>
                <c:pt idx="32">
                  <c:v>1052267</c:v>
                </c:pt>
                <c:pt idx="33">
                  <c:v>481808</c:v>
                </c:pt>
                <c:pt idx="34">
                  <c:v>1462674</c:v>
                </c:pt>
                <c:pt idx="35">
                  <c:v>900648</c:v>
                </c:pt>
                <c:pt idx="36">
                  <c:v>1042548</c:v>
                </c:pt>
                <c:pt idx="37">
                  <c:v>914607</c:v>
                </c:pt>
                <c:pt idx="38">
                  <c:v>1723912</c:v>
                </c:pt>
                <c:pt idx="39">
                  <c:v>1300748</c:v>
                </c:pt>
                <c:pt idx="40">
                  <c:v>1927748</c:v>
                </c:pt>
                <c:pt idx="41">
                  <c:v>1126551</c:v>
                </c:pt>
                <c:pt idx="42">
                  <c:v>1046174</c:v>
                </c:pt>
                <c:pt idx="43">
                  <c:v>819462</c:v>
                </c:pt>
                <c:pt idx="44">
                  <c:v>598301</c:v>
                </c:pt>
                <c:pt idx="45">
                  <c:v>699429</c:v>
                </c:pt>
                <c:pt idx="46">
                  <c:v>509701</c:v>
                </c:pt>
                <c:pt idx="47">
                  <c:v>1585200</c:v>
                </c:pt>
                <c:pt idx="48">
                  <c:v>787998</c:v>
                </c:pt>
                <c:pt idx="49">
                  <c:v>515324</c:v>
                </c:pt>
                <c:pt idx="50">
                  <c:v>653239</c:v>
                </c:pt>
                <c:pt idx="51">
                  <c:v>1719836</c:v>
                </c:pt>
                <c:pt idx="52">
                  <c:v>839090</c:v>
                </c:pt>
                <c:pt idx="53">
                  <c:v>1381150</c:v>
                </c:pt>
                <c:pt idx="54">
                  <c:v>466701</c:v>
                </c:pt>
                <c:pt idx="55">
                  <c:v>1080335</c:v>
                </c:pt>
                <c:pt idx="56">
                  <c:v>1362994</c:v>
                </c:pt>
                <c:pt idx="57">
                  <c:v>898713</c:v>
                </c:pt>
                <c:pt idx="58">
                  <c:v>415148</c:v>
                </c:pt>
                <c:pt idx="59">
                  <c:v>723607</c:v>
                </c:pt>
                <c:pt idx="60">
                  <c:v>767304</c:v>
                </c:pt>
                <c:pt idx="61">
                  <c:v>956004</c:v>
                </c:pt>
                <c:pt idx="62">
                  <c:v>876328</c:v>
                </c:pt>
                <c:pt idx="63">
                  <c:v>1036736</c:v>
                </c:pt>
                <c:pt idx="64">
                  <c:v>1338984</c:v>
                </c:pt>
                <c:pt idx="65">
                  <c:v>2284041</c:v>
                </c:pt>
                <c:pt idx="66">
                  <c:v>1279700</c:v>
                </c:pt>
                <c:pt idx="67">
                  <c:v>854271</c:v>
                </c:pt>
                <c:pt idx="68">
                  <c:v>698982</c:v>
                </c:pt>
                <c:pt idx="69">
                  <c:v>909920</c:v>
                </c:pt>
                <c:pt idx="70">
                  <c:v>636266</c:v>
                </c:pt>
                <c:pt idx="71">
                  <c:v>745014</c:v>
                </c:pt>
                <c:pt idx="72">
                  <c:v>796732</c:v>
                </c:pt>
                <c:pt idx="73">
                  <c:v>788542</c:v>
                </c:pt>
                <c:pt idx="74">
                  <c:v>914807</c:v>
                </c:pt>
                <c:pt idx="75">
                  <c:v>1307356</c:v>
                </c:pt>
                <c:pt idx="76">
                  <c:v>1771359</c:v>
                </c:pt>
                <c:pt idx="77">
                  <c:v>877706</c:v>
                </c:pt>
                <c:pt idx="78">
                  <c:v>445980</c:v>
                </c:pt>
                <c:pt idx="79">
                  <c:v>712889</c:v>
                </c:pt>
                <c:pt idx="80">
                  <c:v>2096548</c:v>
                </c:pt>
                <c:pt idx="81">
                  <c:v>1576461</c:v>
                </c:pt>
                <c:pt idx="82">
                  <c:v>368552</c:v>
                </c:pt>
                <c:pt idx="83">
                  <c:v>501700</c:v>
                </c:pt>
                <c:pt idx="84">
                  <c:v>933972</c:v>
                </c:pt>
                <c:pt idx="85">
                  <c:v>823786</c:v>
                </c:pt>
                <c:pt idx="86">
                  <c:v>547567</c:v>
                </c:pt>
                <c:pt idx="87">
                  <c:v>636230</c:v>
                </c:pt>
                <c:pt idx="88">
                  <c:v>481693</c:v>
                </c:pt>
                <c:pt idx="89">
                  <c:v>595225</c:v>
                </c:pt>
                <c:pt idx="90">
                  <c:v>536186</c:v>
                </c:pt>
                <c:pt idx="91">
                  <c:v>411264</c:v>
                </c:pt>
                <c:pt idx="92">
                  <c:v>1081863</c:v>
                </c:pt>
                <c:pt idx="93">
                  <c:v>643333</c:v>
                </c:pt>
                <c:pt idx="94">
                  <c:v>669945</c:v>
                </c:pt>
                <c:pt idx="95">
                  <c:v>1306749</c:v>
                </c:pt>
                <c:pt idx="96">
                  <c:v>1394364</c:v>
                </c:pt>
                <c:pt idx="97">
                  <c:v>872248</c:v>
                </c:pt>
                <c:pt idx="98">
                  <c:v>643322</c:v>
                </c:pt>
                <c:pt idx="99">
                  <c:v>1045944</c:v>
                </c:pt>
                <c:pt idx="100">
                  <c:v>578170</c:v>
                </c:pt>
                <c:pt idx="101">
                  <c:v>569918</c:v>
                </c:pt>
                <c:pt idx="102">
                  <c:v>1027464</c:v>
                </c:pt>
                <c:pt idx="103">
                  <c:v>1626277</c:v>
                </c:pt>
                <c:pt idx="104">
                  <c:v>478857</c:v>
                </c:pt>
                <c:pt idx="105">
                  <c:v>1255381</c:v>
                </c:pt>
                <c:pt idx="106">
                  <c:v>1619380</c:v>
                </c:pt>
                <c:pt idx="107">
                  <c:v>1529258</c:v>
                </c:pt>
                <c:pt idx="108">
                  <c:v>686623</c:v>
                </c:pt>
                <c:pt idx="109">
                  <c:v>728871</c:v>
                </c:pt>
                <c:pt idx="110">
                  <c:v>650670</c:v>
                </c:pt>
                <c:pt idx="111">
                  <c:v>489855</c:v>
                </c:pt>
                <c:pt idx="112">
                  <c:v>2329844</c:v>
                </c:pt>
                <c:pt idx="113">
                  <c:v>965502</c:v>
                </c:pt>
                <c:pt idx="114">
                  <c:v>1043766</c:v>
                </c:pt>
                <c:pt idx="115">
                  <c:v>1425966</c:v>
                </c:pt>
                <c:pt idx="116">
                  <c:v>1575577</c:v>
                </c:pt>
                <c:pt idx="117">
                  <c:v>316712</c:v>
                </c:pt>
                <c:pt idx="118">
                  <c:v>1110679</c:v>
                </c:pt>
                <c:pt idx="119">
                  <c:v>613336</c:v>
                </c:pt>
                <c:pt idx="120">
                  <c:v>987164</c:v>
                </c:pt>
                <c:pt idx="121">
                  <c:v>1631179</c:v>
                </c:pt>
                <c:pt idx="122">
                  <c:v>1255534</c:v>
                </c:pt>
                <c:pt idx="123">
                  <c:v>765576</c:v>
                </c:pt>
                <c:pt idx="124">
                  <c:v>481410</c:v>
                </c:pt>
                <c:pt idx="125">
                  <c:v>706101</c:v>
                </c:pt>
                <c:pt idx="126">
                  <c:v>625041</c:v>
                </c:pt>
                <c:pt idx="127">
                  <c:v>639306</c:v>
                </c:pt>
                <c:pt idx="128">
                  <c:v>614030</c:v>
                </c:pt>
                <c:pt idx="129">
                  <c:v>1283496</c:v>
                </c:pt>
                <c:pt idx="130">
                  <c:v>523563</c:v>
                </c:pt>
                <c:pt idx="131">
                  <c:v>415664</c:v>
                </c:pt>
                <c:pt idx="132">
                  <c:v>731921</c:v>
                </c:pt>
                <c:pt idx="133">
                  <c:v>1290873</c:v>
                </c:pt>
                <c:pt idx="134">
                  <c:v>1200582</c:v>
                </c:pt>
                <c:pt idx="135">
                  <c:v>1793049</c:v>
                </c:pt>
                <c:pt idx="136">
                  <c:v>578619</c:v>
                </c:pt>
                <c:pt idx="137">
                  <c:v>715742</c:v>
                </c:pt>
                <c:pt idx="138">
                  <c:v>512196</c:v>
                </c:pt>
                <c:pt idx="139">
                  <c:v>438548</c:v>
                </c:pt>
                <c:pt idx="140">
                  <c:v>725651</c:v>
                </c:pt>
                <c:pt idx="141">
                  <c:v>821271</c:v>
                </c:pt>
                <c:pt idx="142">
                  <c:v>1009089</c:v>
                </c:pt>
                <c:pt idx="143">
                  <c:v>492063</c:v>
                </c:pt>
                <c:pt idx="144">
                  <c:v>1204809</c:v>
                </c:pt>
                <c:pt idx="145">
                  <c:v>964641</c:v>
                </c:pt>
                <c:pt idx="146">
                  <c:v>778138</c:v>
                </c:pt>
                <c:pt idx="147">
                  <c:v>1142103</c:v>
                </c:pt>
                <c:pt idx="148">
                  <c:v>1557115</c:v>
                </c:pt>
                <c:pt idx="149">
                  <c:v>1611076</c:v>
                </c:pt>
                <c:pt idx="150">
                  <c:v>527334</c:v>
                </c:pt>
                <c:pt idx="151">
                  <c:v>414021</c:v>
                </c:pt>
                <c:pt idx="152">
                  <c:v>2624192</c:v>
                </c:pt>
                <c:pt idx="153">
                  <c:v>1585804</c:v>
                </c:pt>
                <c:pt idx="154">
                  <c:v>513435</c:v>
                </c:pt>
                <c:pt idx="155">
                  <c:v>584910</c:v>
                </c:pt>
                <c:pt idx="156">
                  <c:v>529231</c:v>
                </c:pt>
                <c:pt idx="157">
                  <c:v>618144</c:v>
                </c:pt>
                <c:pt idx="158">
                  <c:v>829034</c:v>
                </c:pt>
                <c:pt idx="159">
                  <c:v>1231024</c:v>
                </c:pt>
                <c:pt idx="160">
                  <c:v>670820</c:v>
                </c:pt>
                <c:pt idx="161">
                  <c:v>359903</c:v>
                </c:pt>
                <c:pt idx="162">
                  <c:v>598262</c:v>
                </c:pt>
                <c:pt idx="163">
                  <c:v>815587</c:v>
                </c:pt>
                <c:pt idx="164">
                  <c:v>1200154</c:v>
                </c:pt>
                <c:pt idx="165">
                  <c:v>477942</c:v>
                </c:pt>
                <c:pt idx="166">
                  <c:v>781996</c:v>
                </c:pt>
                <c:pt idx="167">
                  <c:v>1168232</c:v>
                </c:pt>
                <c:pt idx="168">
                  <c:v>510023</c:v>
                </c:pt>
                <c:pt idx="169">
                  <c:v>1450633</c:v>
                </c:pt>
                <c:pt idx="170">
                  <c:v>492059</c:v>
                </c:pt>
                <c:pt idx="171">
                  <c:v>592488</c:v>
                </c:pt>
                <c:pt idx="172">
                  <c:v>324242</c:v>
                </c:pt>
                <c:pt idx="173">
                  <c:v>1252054</c:v>
                </c:pt>
                <c:pt idx="174">
                  <c:v>1774182</c:v>
                </c:pt>
                <c:pt idx="175">
                  <c:v>461488</c:v>
                </c:pt>
                <c:pt idx="176">
                  <c:v>1612902</c:v>
                </c:pt>
                <c:pt idx="177">
                  <c:v>887476</c:v>
                </c:pt>
                <c:pt idx="178">
                  <c:v>657458</c:v>
                </c:pt>
                <c:pt idx="179">
                  <c:v>885406</c:v>
                </c:pt>
                <c:pt idx="180">
                  <c:v>1549328</c:v>
                </c:pt>
                <c:pt idx="181">
                  <c:v>868993</c:v>
                </c:pt>
                <c:pt idx="182">
                  <c:v>2055402</c:v>
                </c:pt>
                <c:pt idx="183">
                  <c:v>686378</c:v>
                </c:pt>
                <c:pt idx="184">
                  <c:v>1513980</c:v>
                </c:pt>
                <c:pt idx="185">
                  <c:v>1033916</c:v>
                </c:pt>
                <c:pt idx="186">
                  <c:v>1026200</c:v>
                </c:pt>
                <c:pt idx="187">
                  <c:v>1530943</c:v>
                </c:pt>
                <c:pt idx="188">
                  <c:v>591392</c:v>
                </c:pt>
                <c:pt idx="189">
                  <c:v>1004489</c:v>
                </c:pt>
                <c:pt idx="190">
                  <c:v>1390947</c:v>
                </c:pt>
                <c:pt idx="191">
                  <c:v>579768</c:v>
                </c:pt>
                <c:pt idx="192">
                  <c:v>940050</c:v>
                </c:pt>
                <c:pt idx="193">
                  <c:v>1591324</c:v>
                </c:pt>
                <c:pt idx="194">
                  <c:v>861642</c:v>
                </c:pt>
                <c:pt idx="195">
                  <c:v>626144</c:v>
                </c:pt>
                <c:pt idx="196">
                  <c:v>404643</c:v>
                </c:pt>
                <c:pt idx="197">
                  <c:v>338552</c:v>
                </c:pt>
                <c:pt idx="198">
                  <c:v>906096</c:v>
                </c:pt>
                <c:pt idx="199">
                  <c:v>604840</c:v>
                </c:pt>
                <c:pt idx="200">
                  <c:v>472932</c:v>
                </c:pt>
                <c:pt idx="201">
                  <c:v>914055</c:v>
                </c:pt>
                <c:pt idx="202">
                  <c:v>692733</c:v>
                </c:pt>
                <c:pt idx="203">
                  <c:v>1004676</c:v>
                </c:pt>
                <c:pt idx="204">
                  <c:v>713366</c:v>
                </c:pt>
                <c:pt idx="205">
                  <c:v>1392731</c:v>
                </c:pt>
                <c:pt idx="206">
                  <c:v>633293</c:v>
                </c:pt>
                <c:pt idx="207">
                  <c:v>1741883</c:v>
                </c:pt>
                <c:pt idx="208">
                  <c:v>600310</c:v>
                </c:pt>
                <c:pt idx="209">
                  <c:v>829178</c:v>
                </c:pt>
                <c:pt idx="210">
                  <c:v>474894</c:v>
                </c:pt>
                <c:pt idx="211">
                  <c:v>803429</c:v>
                </c:pt>
                <c:pt idx="212">
                  <c:v>653216</c:v>
                </c:pt>
                <c:pt idx="213">
                  <c:v>837185</c:v>
                </c:pt>
                <c:pt idx="214">
                  <c:v>1222150</c:v>
                </c:pt>
                <c:pt idx="215">
                  <c:v>2643832</c:v>
                </c:pt>
                <c:pt idx="216">
                  <c:v>336710</c:v>
                </c:pt>
                <c:pt idx="217">
                  <c:v>1718446</c:v>
                </c:pt>
                <c:pt idx="218">
                  <c:v>1279738</c:v>
                </c:pt>
                <c:pt idx="219">
                  <c:v>445718</c:v>
                </c:pt>
                <c:pt idx="220">
                  <c:v>886681</c:v>
                </c:pt>
                <c:pt idx="221">
                  <c:v>388795</c:v>
                </c:pt>
                <c:pt idx="222">
                  <c:v>628592</c:v>
                </c:pt>
                <c:pt idx="223">
                  <c:v>2035168</c:v>
                </c:pt>
                <c:pt idx="224">
                  <c:v>2422477</c:v>
                </c:pt>
                <c:pt idx="225">
                  <c:v>664983</c:v>
                </c:pt>
                <c:pt idx="226">
                  <c:v>1428955</c:v>
                </c:pt>
                <c:pt idx="227">
                  <c:v>1733881</c:v>
                </c:pt>
                <c:pt idx="228">
                  <c:v>1022181</c:v>
                </c:pt>
                <c:pt idx="229">
                  <c:v>972578</c:v>
                </c:pt>
                <c:pt idx="230">
                  <c:v>1923411</c:v>
                </c:pt>
                <c:pt idx="231">
                  <c:v>1285496</c:v>
                </c:pt>
                <c:pt idx="232">
                  <c:v>754574</c:v>
                </c:pt>
                <c:pt idx="233">
                  <c:v>987348</c:v>
                </c:pt>
                <c:pt idx="234">
                  <c:v>260312</c:v>
                </c:pt>
                <c:pt idx="235">
                  <c:v>1087503</c:v>
                </c:pt>
                <c:pt idx="236">
                  <c:v>727866</c:v>
                </c:pt>
                <c:pt idx="237">
                  <c:v>563463</c:v>
                </c:pt>
                <c:pt idx="238">
                  <c:v>691336</c:v>
                </c:pt>
                <c:pt idx="239">
                  <c:v>286822</c:v>
                </c:pt>
                <c:pt idx="240">
                  <c:v>1436617</c:v>
                </c:pt>
                <c:pt idx="241">
                  <c:v>315545</c:v>
                </c:pt>
                <c:pt idx="242">
                  <c:v>316609</c:v>
                </c:pt>
                <c:pt idx="243">
                  <c:v>1272378</c:v>
                </c:pt>
                <c:pt idx="244">
                  <c:v>1384512</c:v>
                </c:pt>
                <c:pt idx="245">
                  <c:v>1039452</c:v>
                </c:pt>
                <c:pt idx="246">
                  <c:v>758274</c:v>
                </c:pt>
                <c:pt idx="247">
                  <c:v>1380081</c:v>
                </c:pt>
                <c:pt idx="248">
                  <c:v>828297</c:v>
                </c:pt>
                <c:pt idx="249">
                  <c:v>963778</c:v>
                </c:pt>
                <c:pt idx="250">
                  <c:v>1049197</c:v>
                </c:pt>
                <c:pt idx="251">
                  <c:v>1002204</c:v>
                </c:pt>
                <c:pt idx="252">
                  <c:v>601370</c:v>
                </c:pt>
                <c:pt idx="253">
                  <c:v>1024624</c:v>
                </c:pt>
                <c:pt idx="254">
                  <c:v>387895</c:v>
                </c:pt>
                <c:pt idx="255">
                  <c:v>843423</c:v>
                </c:pt>
                <c:pt idx="256">
                  <c:v>826225</c:v>
                </c:pt>
                <c:pt idx="257">
                  <c:v>1792042</c:v>
                </c:pt>
                <c:pt idx="258">
                  <c:v>1822970</c:v>
                </c:pt>
                <c:pt idx="259">
                  <c:v>485752</c:v>
                </c:pt>
                <c:pt idx="260">
                  <c:v>956412</c:v>
                </c:pt>
                <c:pt idx="261">
                  <c:v>480932</c:v>
                </c:pt>
                <c:pt idx="262">
                  <c:v>861709</c:v>
                </c:pt>
                <c:pt idx="263">
                  <c:v>912420</c:v>
                </c:pt>
                <c:pt idx="264">
                  <c:v>753903</c:v>
                </c:pt>
                <c:pt idx="265">
                  <c:v>662875</c:v>
                </c:pt>
                <c:pt idx="266">
                  <c:v>816818</c:v>
                </c:pt>
                <c:pt idx="267">
                  <c:v>1871055</c:v>
                </c:pt>
                <c:pt idx="268">
                  <c:v>600746</c:v>
                </c:pt>
                <c:pt idx="269">
                  <c:v>990216</c:v>
                </c:pt>
                <c:pt idx="270">
                  <c:v>1048759</c:v>
                </c:pt>
                <c:pt idx="271">
                  <c:v>1932770</c:v>
                </c:pt>
                <c:pt idx="272">
                  <c:v>1006237</c:v>
                </c:pt>
                <c:pt idx="273">
                  <c:v>549948</c:v>
                </c:pt>
                <c:pt idx="274">
                  <c:v>1566420</c:v>
                </c:pt>
                <c:pt idx="275">
                  <c:v>818867</c:v>
                </c:pt>
                <c:pt idx="276">
                  <c:v>1246085</c:v>
                </c:pt>
                <c:pt idx="277">
                  <c:v>1071809</c:v>
                </c:pt>
                <c:pt idx="278">
                  <c:v>1567419</c:v>
                </c:pt>
                <c:pt idx="279">
                  <c:v>664745</c:v>
                </c:pt>
                <c:pt idx="280">
                  <c:v>474316</c:v>
                </c:pt>
                <c:pt idx="281">
                  <c:v>471329</c:v>
                </c:pt>
                <c:pt idx="282">
                  <c:v>687107</c:v>
                </c:pt>
                <c:pt idx="283">
                  <c:v>1379828</c:v>
                </c:pt>
                <c:pt idx="284">
                  <c:v>1421112</c:v>
                </c:pt>
                <c:pt idx="285">
                  <c:v>1320230</c:v>
                </c:pt>
                <c:pt idx="286">
                  <c:v>634609</c:v>
                </c:pt>
                <c:pt idx="287">
                  <c:v>279970</c:v>
                </c:pt>
                <c:pt idx="288">
                  <c:v>858407</c:v>
                </c:pt>
                <c:pt idx="289">
                  <c:v>650595</c:v>
                </c:pt>
                <c:pt idx="290">
                  <c:v>1370285</c:v>
                </c:pt>
                <c:pt idx="291">
                  <c:v>1137512</c:v>
                </c:pt>
                <c:pt idx="292">
                  <c:v>917610</c:v>
                </c:pt>
                <c:pt idx="293">
                  <c:v>254047</c:v>
                </c:pt>
                <c:pt idx="294">
                  <c:v>858332</c:v>
                </c:pt>
                <c:pt idx="295">
                  <c:v>849069</c:v>
                </c:pt>
                <c:pt idx="296">
                  <c:v>1216396</c:v>
                </c:pt>
                <c:pt idx="297">
                  <c:v>1935574</c:v>
                </c:pt>
                <c:pt idx="298">
                  <c:v>956661</c:v>
                </c:pt>
                <c:pt idx="299">
                  <c:v>569752</c:v>
                </c:pt>
                <c:pt idx="300">
                  <c:v>712770</c:v>
                </c:pt>
                <c:pt idx="301">
                  <c:v>1277199</c:v>
                </c:pt>
                <c:pt idx="302">
                  <c:v>411873</c:v>
                </c:pt>
                <c:pt idx="303">
                  <c:v>978106</c:v>
                </c:pt>
                <c:pt idx="304">
                  <c:v>515499</c:v>
                </c:pt>
                <c:pt idx="305">
                  <c:v>431465</c:v>
                </c:pt>
                <c:pt idx="306">
                  <c:v>405217</c:v>
                </c:pt>
                <c:pt idx="307">
                  <c:v>693011</c:v>
                </c:pt>
                <c:pt idx="308">
                  <c:v>822575</c:v>
                </c:pt>
                <c:pt idx="309">
                  <c:v>1007964</c:v>
                </c:pt>
                <c:pt idx="310">
                  <c:v>543727</c:v>
                </c:pt>
                <c:pt idx="311">
                  <c:v>962238</c:v>
                </c:pt>
                <c:pt idx="312">
                  <c:v>1276694</c:v>
                </c:pt>
                <c:pt idx="313">
                  <c:v>939834</c:v>
                </c:pt>
                <c:pt idx="314">
                  <c:v>2835737</c:v>
                </c:pt>
                <c:pt idx="315">
                  <c:v>670259</c:v>
                </c:pt>
                <c:pt idx="316">
                  <c:v>968400</c:v>
                </c:pt>
                <c:pt idx="317">
                  <c:v>590626</c:v>
                </c:pt>
                <c:pt idx="318">
                  <c:v>382970</c:v>
                </c:pt>
                <c:pt idx="319">
                  <c:v>502911</c:v>
                </c:pt>
                <c:pt idx="320">
                  <c:v>283084</c:v>
                </c:pt>
                <c:pt idx="321">
                  <c:v>652316</c:v>
                </c:pt>
                <c:pt idx="322">
                  <c:v>1309047</c:v>
                </c:pt>
                <c:pt idx="323">
                  <c:v>434955</c:v>
                </c:pt>
                <c:pt idx="324">
                  <c:v>1168073</c:v>
                </c:pt>
                <c:pt idx="325">
                  <c:v>842032</c:v>
                </c:pt>
                <c:pt idx="326">
                  <c:v>1223630</c:v>
                </c:pt>
                <c:pt idx="327">
                  <c:v>992273</c:v>
                </c:pt>
                <c:pt idx="328">
                  <c:v>690987</c:v>
                </c:pt>
                <c:pt idx="329">
                  <c:v>870158</c:v>
                </c:pt>
                <c:pt idx="330">
                  <c:v>1332362</c:v>
                </c:pt>
                <c:pt idx="331">
                  <c:v>756697</c:v>
                </c:pt>
                <c:pt idx="332">
                  <c:v>1267484</c:v>
                </c:pt>
                <c:pt idx="333">
                  <c:v>1480420</c:v>
                </c:pt>
                <c:pt idx="334">
                  <c:v>538222</c:v>
                </c:pt>
                <c:pt idx="335">
                  <c:v>2065663</c:v>
                </c:pt>
                <c:pt idx="336">
                  <c:v>1107690</c:v>
                </c:pt>
                <c:pt idx="337">
                  <c:v>238428</c:v>
                </c:pt>
                <c:pt idx="338">
                  <c:v>1102626</c:v>
                </c:pt>
                <c:pt idx="339">
                  <c:v>1541179</c:v>
                </c:pt>
                <c:pt idx="340">
                  <c:v>818513</c:v>
                </c:pt>
                <c:pt idx="341">
                  <c:v>1515969</c:v>
                </c:pt>
                <c:pt idx="342">
                  <c:v>605822</c:v>
                </c:pt>
                <c:pt idx="343">
                  <c:v>911139</c:v>
                </c:pt>
                <c:pt idx="344">
                  <c:v>702480</c:v>
                </c:pt>
                <c:pt idx="345">
                  <c:v>460825</c:v>
                </c:pt>
                <c:pt idx="346">
                  <c:v>1892732</c:v>
                </c:pt>
                <c:pt idx="347">
                  <c:v>861102</c:v>
                </c:pt>
                <c:pt idx="348">
                  <c:v>602047</c:v>
                </c:pt>
                <c:pt idx="349">
                  <c:v>1474379</c:v>
                </c:pt>
                <c:pt idx="350">
                  <c:v>1210013</c:v>
                </c:pt>
                <c:pt idx="351">
                  <c:v>528508</c:v>
                </c:pt>
                <c:pt idx="352">
                  <c:v>850430</c:v>
                </c:pt>
                <c:pt idx="353">
                  <c:v>807452</c:v>
                </c:pt>
                <c:pt idx="354">
                  <c:v>485689</c:v>
                </c:pt>
                <c:pt idx="355">
                  <c:v>390145</c:v>
                </c:pt>
                <c:pt idx="356">
                  <c:v>626039</c:v>
                </c:pt>
                <c:pt idx="357">
                  <c:v>537526</c:v>
                </c:pt>
                <c:pt idx="358">
                  <c:v>675137</c:v>
                </c:pt>
                <c:pt idx="359">
                  <c:v>618066</c:v>
                </c:pt>
                <c:pt idx="360">
                  <c:v>445407</c:v>
                </c:pt>
                <c:pt idx="361">
                  <c:v>659032</c:v>
                </c:pt>
                <c:pt idx="362">
                  <c:v>1243907</c:v>
                </c:pt>
                <c:pt idx="363">
                  <c:v>978947</c:v>
                </c:pt>
                <c:pt idx="364">
                  <c:v>260263</c:v>
                </c:pt>
                <c:pt idx="365">
                  <c:v>746166</c:v>
                </c:pt>
                <c:pt idx="366">
                  <c:v>685439</c:v>
                </c:pt>
                <c:pt idx="367">
                  <c:v>629697</c:v>
                </c:pt>
                <c:pt idx="368">
                  <c:v>1433293</c:v>
                </c:pt>
                <c:pt idx="369">
                  <c:v>818052</c:v>
                </c:pt>
                <c:pt idx="370">
                  <c:v>497031</c:v>
                </c:pt>
                <c:pt idx="371">
                  <c:v>3341684</c:v>
                </c:pt>
                <c:pt idx="372">
                  <c:v>707465</c:v>
                </c:pt>
                <c:pt idx="373">
                  <c:v>769771</c:v>
                </c:pt>
                <c:pt idx="374">
                  <c:v>654726</c:v>
                </c:pt>
                <c:pt idx="375">
                  <c:v>989280</c:v>
                </c:pt>
                <c:pt idx="376">
                  <c:v>1248033</c:v>
                </c:pt>
                <c:pt idx="377">
                  <c:v>1242916</c:v>
                </c:pt>
                <c:pt idx="378">
                  <c:v>510616</c:v>
                </c:pt>
                <c:pt idx="379">
                  <c:v>378922</c:v>
                </c:pt>
                <c:pt idx="380">
                  <c:v>539102</c:v>
                </c:pt>
                <c:pt idx="381">
                  <c:v>758808</c:v>
                </c:pt>
                <c:pt idx="382">
                  <c:v>1259801</c:v>
                </c:pt>
                <c:pt idx="383">
                  <c:v>651163</c:v>
                </c:pt>
                <c:pt idx="384">
                  <c:v>668495</c:v>
                </c:pt>
                <c:pt idx="385">
                  <c:v>784849</c:v>
                </c:pt>
                <c:pt idx="386">
                  <c:v>315696</c:v>
                </c:pt>
                <c:pt idx="387">
                  <c:v>1164849</c:v>
                </c:pt>
                <c:pt idx="388">
                  <c:v>1006858</c:v>
                </c:pt>
                <c:pt idx="389">
                  <c:v>761133</c:v>
                </c:pt>
                <c:pt idx="390">
                  <c:v>1906283</c:v>
                </c:pt>
                <c:pt idx="391">
                  <c:v>1336168</c:v>
                </c:pt>
                <c:pt idx="392">
                  <c:v>1333027</c:v>
                </c:pt>
                <c:pt idx="393">
                  <c:v>654813</c:v>
                </c:pt>
                <c:pt idx="394">
                  <c:v>689620</c:v>
                </c:pt>
                <c:pt idx="395">
                  <c:v>921482</c:v>
                </c:pt>
                <c:pt idx="396">
                  <c:v>732627</c:v>
                </c:pt>
                <c:pt idx="397">
                  <c:v>1680978</c:v>
                </c:pt>
                <c:pt idx="398">
                  <c:v>1203756</c:v>
                </c:pt>
                <c:pt idx="399">
                  <c:v>206310</c:v>
                </c:pt>
                <c:pt idx="400">
                  <c:v>546733</c:v>
                </c:pt>
                <c:pt idx="401">
                  <c:v>791305</c:v>
                </c:pt>
                <c:pt idx="402">
                  <c:v>1635078</c:v>
                </c:pt>
                <c:pt idx="403">
                  <c:v>583361</c:v>
                </c:pt>
                <c:pt idx="404">
                  <c:v>1202708</c:v>
                </c:pt>
                <c:pt idx="405">
                  <c:v>1508940</c:v>
                </c:pt>
                <c:pt idx="406">
                  <c:v>421011</c:v>
                </c:pt>
                <c:pt idx="407">
                  <c:v>2300770</c:v>
                </c:pt>
                <c:pt idx="408">
                  <c:v>845339</c:v>
                </c:pt>
                <c:pt idx="409">
                  <c:v>521986</c:v>
                </c:pt>
                <c:pt idx="410">
                  <c:v>1109202</c:v>
                </c:pt>
                <c:pt idx="411">
                  <c:v>1099937</c:v>
                </c:pt>
                <c:pt idx="412">
                  <c:v>1332664</c:v>
                </c:pt>
                <c:pt idx="413">
                  <c:v>977318</c:v>
                </c:pt>
                <c:pt idx="414">
                  <c:v>1285326</c:v>
                </c:pt>
                <c:pt idx="415">
                  <c:v>1350103</c:v>
                </c:pt>
                <c:pt idx="416">
                  <c:v>998443</c:v>
                </c:pt>
                <c:pt idx="417">
                  <c:v>899269</c:v>
                </c:pt>
                <c:pt idx="418">
                  <c:v>1398511</c:v>
                </c:pt>
                <c:pt idx="419">
                  <c:v>1190865</c:v>
                </c:pt>
                <c:pt idx="420">
                  <c:v>494085</c:v>
                </c:pt>
                <c:pt idx="421">
                  <c:v>1876400</c:v>
                </c:pt>
                <c:pt idx="422">
                  <c:v>773348</c:v>
                </c:pt>
                <c:pt idx="423">
                  <c:v>396649</c:v>
                </c:pt>
                <c:pt idx="424">
                  <c:v>1388217</c:v>
                </c:pt>
                <c:pt idx="425">
                  <c:v>763369</c:v>
                </c:pt>
                <c:pt idx="426">
                  <c:v>611635</c:v>
                </c:pt>
                <c:pt idx="427">
                  <c:v>783353</c:v>
                </c:pt>
                <c:pt idx="428">
                  <c:v>1045095</c:v>
                </c:pt>
                <c:pt idx="429">
                  <c:v>901517</c:v>
                </c:pt>
                <c:pt idx="430">
                  <c:v>1277735</c:v>
                </c:pt>
                <c:pt idx="431">
                  <c:v>1376262</c:v>
                </c:pt>
                <c:pt idx="432">
                  <c:v>3850058</c:v>
                </c:pt>
                <c:pt idx="433">
                  <c:v>974351</c:v>
                </c:pt>
                <c:pt idx="434">
                  <c:v>594881</c:v>
                </c:pt>
                <c:pt idx="435">
                  <c:v>1316834</c:v>
                </c:pt>
                <c:pt idx="436">
                  <c:v>470031</c:v>
                </c:pt>
                <c:pt idx="437">
                  <c:v>535743</c:v>
                </c:pt>
                <c:pt idx="438">
                  <c:v>703881</c:v>
                </c:pt>
                <c:pt idx="439">
                  <c:v>1355259</c:v>
                </c:pt>
                <c:pt idx="440">
                  <c:v>319464</c:v>
                </c:pt>
                <c:pt idx="441">
                  <c:v>944701</c:v>
                </c:pt>
                <c:pt idx="442">
                  <c:v>563703</c:v>
                </c:pt>
                <c:pt idx="443">
                  <c:v>426072</c:v>
                </c:pt>
                <c:pt idx="444">
                  <c:v>1801564</c:v>
                </c:pt>
                <c:pt idx="445">
                  <c:v>825757</c:v>
                </c:pt>
                <c:pt idx="446">
                  <c:v>515764</c:v>
                </c:pt>
                <c:pt idx="447">
                  <c:v>795999</c:v>
                </c:pt>
                <c:pt idx="448">
                  <c:v>503118</c:v>
                </c:pt>
                <c:pt idx="449">
                  <c:v>512260</c:v>
                </c:pt>
                <c:pt idx="450">
                  <c:v>503392</c:v>
                </c:pt>
                <c:pt idx="451">
                  <c:v>2459314</c:v>
                </c:pt>
                <c:pt idx="452">
                  <c:v>1542331</c:v>
                </c:pt>
                <c:pt idx="453">
                  <c:v>511640</c:v>
                </c:pt>
                <c:pt idx="454">
                  <c:v>1276924</c:v>
                </c:pt>
                <c:pt idx="455">
                  <c:v>746439</c:v>
                </c:pt>
                <c:pt idx="456">
                  <c:v>1051562</c:v>
                </c:pt>
                <c:pt idx="457">
                  <c:v>751988</c:v>
                </c:pt>
                <c:pt idx="458">
                  <c:v>490427</c:v>
                </c:pt>
                <c:pt idx="459">
                  <c:v>2131029</c:v>
                </c:pt>
                <c:pt idx="460">
                  <c:v>2685531</c:v>
                </c:pt>
                <c:pt idx="461">
                  <c:v>627123</c:v>
                </c:pt>
                <c:pt idx="462">
                  <c:v>235489</c:v>
                </c:pt>
                <c:pt idx="463">
                  <c:v>873497</c:v>
                </c:pt>
                <c:pt idx="464">
                  <c:v>1586907</c:v>
                </c:pt>
                <c:pt idx="465">
                  <c:v>706359</c:v>
                </c:pt>
                <c:pt idx="466">
                  <c:v>464175</c:v>
                </c:pt>
                <c:pt idx="467">
                  <c:v>1754913</c:v>
                </c:pt>
                <c:pt idx="468">
                  <c:v>772016</c:v>
                </c:pt>
                <c:pt idx="469">
                  <c:v>883910</c:v>
                </c:pt>
                <c:pt idx="470">
                  <c:v>776123</c:v>
                </c:pt>
                <c:pt idx="471">
                  <c:v>1351096</c:v>
                </c:pt>
                <c:pt idx="472">
                  <c:v>354620</c:v>
                </c:pt>
                <c:pt idx="473">
                  <c:v>391616</c:v>
                </c:pt>
                <c:pt idx="474">
                  <c:v>587779</c:v>
                </c:pt>
                <c:pt idx="475">
                  <c:v>1896488</c:v>
                </c:pt>
                <c:pt idx="476">
                  <c:v>595771</c:v>
                </c:pt>
                <c:pt idx="477">
                  <c:v>528494</c:v>
                </c:pt>
                <c:pt idx="478">
                  <c:v>1439482</c:v>
                </c:pt>
                <c:pt idx="479">
                  <c:v>575920</c:v>
                </c:pt>
                <c:pt idx="480">
                  <c:v>1252127</c:v>
                </c:pt>
                <c:pt idx="481">
                  <c:v>1347325</c:v>
                </c:pt>
                <c:pt idx="482">
                  <c:v>797400</c:v>
                </c:pt>
                <c:pt idx="483">
                  <c:v>509284</c:v>
                </c:pt>
                <c:pt idx="484">
                  <c:v>737578</c:v>
                </c:pt>
                <c:pt idx="485">
                  <c:v>987550</c:v>
                </c:pt>
                <c:pt idx="486">
                  <c:v>785983</c:v>
                </c:pt>
                <c:pt idx="487">
                  <c:v>770110</c:v>
                </c:pt>
                <c:pt idx="488">
                  <c:v>678225</c:v>
                </c:pt>
                <c:pt idx="489">
                  <c:v>975795</c:v>
                </c:pt>
                <c:pt idx="490">
                  <c:v>937482</c:v>
                </c:pt>
                <c:pt idx="491">
                  <c:v>709956</c:v>
                </c:pt>
                <c:pt idx="492">
                  <c:v>2404506</c:v>
                </c:pt>
                <c:pt idx="493">
                  <c:v>692866</c:v>
                </c:pt>
                <c:pt idx="494">
                  <c:v>307586</c:v>
                </c:pt>
                <c:pt idx="495">
                  <c:v>580667</c:v>
                </c:pt>
                <c:pt idx="496">
                  <c:v>561103</c:v>
                </c:pt>
                <c:pt idx="497">
                  <c:v>935871</c:v>
                </c:pt>
                <c:pt idx="498">
                  <c:v>1741913</c:v>
                </c:pt>
                <c:pt idx="499">
                  <c:v>1161307</c:v>
                </c:pt>
                <c:pt idx="500">
                  <c:v>799419</c:v>
                </c:pt>
                <c:pt idx="501">
                  <c:v>1667309</c:v>
                </c:pt>
                <c:pt idx="502">
                  <c:v>927756</c:v>
                </c:pt>
                <c:pt idx="503">
                  <c:v>1550020</c:v>
                </c:pt>
                <c:pt idx="504">
                  <c:v>1374239</c:v>
                </c:pt>
                <c:pt idx="505">
                  <c:v>1181128</c:v>
                </c:pt>
                <c:pt idx="506">
                  <c:v>1403316</c:v>
                </c:pt>
                <c:pt idx="507">
                  <c:v>881208</c:v>
                </c:pt>
                <c:pt idx="508">
                  <c:v>1309670</c:v>
                </c:pt>
                <c:pt idx="509">
                  <c:v>520128</c:v>
                </c:pt>
                <c:pt idx="510">
                  <c:v>1256635</c:v>
                </c:pt>
                <c:pt idx="511">
                  <c:v>1276575</c:v>
                </c:pt>
                <c:pt idx="512">
                  <c:v>1239402</c:v>
                </c:pt>
                <c:pt idx="513">
                  <c:v>834955</c:v>
                </c:pt>
                <c:pt idx="514">
                  <c:v>1495207</c:v>
                </c:pt>
                <c:pt idx="515">
                  <c:v>615382</c:v>
                </c:pt>
                <c:pt idx="516">
                  <c:v>1642879</c:v>
                </c:pt>
                <c:pt idx="517">
                  <c:v>1294343</c:v>
                </c:pt>
                <c:pt idx="518">
                  <c:v>1170958</c:v>
                </c:pt>
                <c:pt idx="519">
                  <c:v>698114</c:v>
                </c:pt>
                <c:pt idx="520">
                  <c:v>2129776</c:v>
                </c:pt>
                <c:pt idx="521">
                  <c:v>960894</c:v>
                </c:pt>
                <c:pt idx="522">
                  <c:v>1741611</c:v>
                </c:pt>
                <c:pt idx="523">
                  <c:v>482109</c:v>
                </c:pt>
                <c:pt idx="524">
                  <c:v>1082716</c:v>
                </c:pt>
                <c:pt idx="525">
                  <c:v>1314991</c:v>
                </c:pt>
                <c:pt idx="526">
                  <c:v>1068286</c:v>
                </c:pt>
                <c:pt idx="527">
                  <c:v>443451</c:v>
                </c:pt>
                <c:pt idx="528">
                  <c:v>674363</c:v>
                </c:pt>
                <c:pt idx="529">
                  <c:v>2000154</c:v>
                </c:pt>
                <c:pt idx="530">
                  <c:v>972026</c:v>
                </c:pt>
                <c:pt idx="531">
                  <c:v>435114</c:v>
                </c:pt>
                <c:pt idx="532">
                  <c:v>553689</c:v>
                </c:pt>
                <c:pt idx="533">
                  <c:v>982805</c:v>
                </c:pt>
                <c:pt idx="534">
                  <c:v>506199</c:v>
                </c:pt>
                <c:pt idx="535">
                  <c:v>513232</c:v>
                </c:pt>
                <c:pt idx="536">
                  <c:v>564880</c:v>
                </c:pt>
                <c:pt idx="537">
                  <c:v>850006</c:v>
                </c:pt>
                <c:pt idx="538">
                  <c:v>629802</c:v>
                </c:pt>
                <c:pt idx="539">
                  <c:v>524199</c:v>
                </c:pt>
                <c:pt idx="540">
                  <c:v>1709656</c:v>
                </c:pt>
                <c:pt idx="541">
                  <c:v>869825</c:v>
                </c:pt>
                <c:pt idx="542">
                  <c:v>1058104</c:v>
                </c:pt>
                <c:pt idx="543">
                  <c:v>541903</c:v>
                </c:pt>
                <c:pt idx="544">
                  <c:v>355543</c:v>
                </c:pt>
                <c:pt idx="545">
                  <c:v>551861</c:v>
                </c:pt>
                <c:pt idx="546">
                  <c:v>617278</c:v>
                </c:pt>
                <c:pt idx="547">
                  <c:v>692213</c:v>
                </c:pt>
                <c:pt idx="548">
                  <c:v>743123</c:v>
                </c:pt>
                <c:pt idx="549">
                  <c:v>262993</c:v>
                </c:pt>
                <c:pt idx="550">
                  <c:v>523320</c:v>
                </c:pt>
                <c:pt idx="551">
                  <c:v>1206613</c:v>
                </c:pt>
                <c:pt idx="552">
                  <c:v>1039754</c:v>
                </c:pt>
                <c:pt idx="553">
                  <c:v>1488598</c:v>
                </c:pt>
                <c:pt idx="554">
                  <c:v>375645</c:v>
                </c:pt>
                <c:pt idx="555">
                  <c:v>724330</c:v>
                </c:pt>
                <c:pt idx="556">
                  <c:v>1109051</c:v>
                </c:pt>
                <c:pt idx="557">
                  <c:v>1715057</c:v>
                </c:pt>
                <c:pt idx="558">
                  <c:v>1856717</c:v>
                </c:pt>
                <c:pt idx="559">
                  <c:v>1788555</c:v>
                </c:pt>
                <c:pt idx="560">
                  <c:v>856316</c:v>
                </c:pt>
                <c:pt idx="561">
                  <c:v>769861</c:v>
                </c:pt>
                <c:pt idx="562">
                  <c:v>826414</c:v>
                </c:pt>
                <c:pt idx="563">
                  <c:v>1139293</c:v>
                </c:pt>
                <c:pt idx="564">
                  <c:v>993022</c:v>
                </c:pt>
                <c:pt idx="565">
                  <c:v>436126</c:v>
                </c:pt>
                <c:pt idx="566">
                  <c:v>559293</c:v>
                </c:pt>
                <c:pt idx="567">
                  <c:v>1853579</c:v>
                </c:pt>
                <c:pt idx="568">
                  <c:v>468974</c:v>
                </c:pt>
                <c:pt idx="569">
                  <c:v>743962</c:v>
                </c:pt>
                <c:pt idx="570">
                  <c:v>544889</c:v>
                </c:pt>
                <c:pt idx="571">
                  <c:v>1546215</c:v>
                </c:pt>
                <c:pt idx="572">
                  <c:v>384429</c:v>
                </c:pt>
                <c:pt idx="573">
                  <c:v>1616329</c:v>
                </c:pt>
                <c:pt idx="574">
                  <c:v>426773</c:v>
                </c:pt>
                <c:pt idx="575">
                  <c:v>392004</c:v>
                </c:pt>
                <c:pt idx="576">
                  <c:v>339238</c:v>
                </c:pt>
                <c:pt idx="577">
                  <c:v>333410</c:v>
                </c:pt>
                <c:pt idx="578">
                  <c:v>1377517</c:v>
                </c:pt>
                <c:pt idx="579">
                  <c:v>635955</c:v>
                </c:pt>
                <c:pt idx="580">
                  <c:v>906592</c:v>
                </c:pt>
                <c:pt idx="581">
                  <c:v>1681826</c:v>
                </c:pt>
                <c:pt idx="582">
                  <c:v>1297564</c:v>
                </c:pt>
                <c:pt idx="583">
                  <c:v>574459</c:v>
                </c:pt>
                <c:pt idx="584">
                  <c:v>708273</c:v>
                </c:pt>
                <c:pt idx="585">
                  <c:v>425068</c:v>
                </c:pt>
                <c:pt idx="586">
                  <c:v>415287</c:v>
                </c:pt>
                <c:pt idx="587">
                  <c:v>1235122</c:v>
                </c:pt>
                <c:pt idx="588">
                  <c:v>633393</c:v>
                </c:pt>
                <c:pt idx="589">
                  <c:v>1156718</c:v>
                </c:pt>
                <c:pt idx="590">
                  <c:v>899073</c:v>
                </c:pt>
                <c:pt idx="591">
                  <c:v>1574201</c:v>
                </c:pt>
                <c:pt idx="592">
                  <c:v>917028</c:v>
                </c:pt>
                <c:pt idx="593">
                  <c:v>1206843</c:v>
                </c:pt>
                <c:pt idx="594">
                  <c:v>506229</c:v>
                </c:pt>
                <c:pt idx="595">
                  <c:v>958651</c:v>
                </c:pt>
                <c:pt idx="596">
                  <c:v>430037</c:v>
                </c:pt>
                <c:pt idx="597">
                  <c:v>683311</c:v>
                </c:pt>
                <c:pt idx="598">
                  <c:v>1103305</c:v>
                </c:pt>
                <c:pt idx="599">
                  <c:v>230693</c:v>
                </c:pt>
                <c:pt idx="600">
                  <c:v>572659</c:v>
                </c:pt>
                <c:pt idx="601">
                  <c:v>1431837</c:v>
                </c:pt>
                <c:pt idx="602">
                  <c:v>1282727</c:v>
                </c:pt>
                <c:pt idx="603">
                  <c:v>1236955</c:v>
                </c:pt>
                <c:pt idx="604">
                  <c:v>1518148</c:v>
                </c:pt>
                <c:pt idx="605">
                  <c:v>1031392</c:v>
                </c:pt>
                <c:pt idx="606">
                  <c:v>1032205</c:v>
                </c:pt>
                <c:pt idx="607">
                  <c:v>653529</c:v>
                </c:pt>
                <c:pt idx="608">
                  <c:v>508610</c:v>
                </c:pt>
                <c:pt idx="609">
                  <c:v>1633581</c:v>
                </c:pt>
                <c:pt idx="610">
                  <c:v>2817785</c:v>
                </c:pt>
                <c:pt idx="611">
                  <c:v>538091</c:v>
                </c:pt>
                <c:pt idx="612">
                  <c:v>1088696</c:v>
                </c:pt>
                <c:pt idx="613">
                  <c:v>604826</c:v>
                </c:pt>
                <c:pt idx="614">
                  <c:v>961154</c:v>
                </c:pt>
                <c:pt idx="615">
                  <c:v>882909</c:v>
                </c:pt>
                <c:pt idx="616">
                  <c:v>1513049</c:v>
                </c:pt>
                <c:pt idx="617">
                  <c:v>382385</c:v>
                </c:pt>
                <c:pt idx="618">
                  <c:v>751561</c:v>
                </c:pt>
                <c:pt idx="619">
                  <c:v>1852420</c:v>
                </c:pt>
                <c:pt idx="620">
                  <c:v>1431534</c:v>
                </c:pt>
                <c:pt idx="621">
                  <c:v>1177950</c:v>
                </c:pt>
                <c:pt idx="622">
                  <c:v>983128</c:v>
                </c:pt>
                <c:pt idx="623">
                  <c:v>2746844</c:v>
                </c:pt>
                <c:pt idx="624">
                  <c:v>572401</c:v>
                </c:pt>
                <c:pt idx="625">
                  <c:v>983172</c:v>
                </c:pt>
                <c:pt idx="626">
                  <c:v>487441</c:v>
                </c:pt>
                <c:pt idx="627">
                  <c:v>1908814</c:v>
                </c:pt>
                <c:pt idx="628">
                  <c:v>634024</c:v>
                </c:pt>
                <c:pt idx="629">
                  <c:v>1435184</c:v>
                </c:pt>
                <c:pt idx="630">
                  <c:v>737868</c:v>
                </c:pt>
                <c:pt idx="631">
                  <c:v>602427</c:v>
                </c:pt>
                <c:pt idx="632">
                  <c:v>851335</c:v>
                </c:pt>
                <c:pt idx="633">
                  <c:v>2321588</c:v>
                </c:pt>
                <c:pt idx="634">
                  <c:v>1633626</c:v>
                </c:pt>
                <c:pt idx="635">
                  <c:v>800988</c:v>
                </c:pt>
                <c:pt idx="636">
                  <c:v>652469</c:v>
                </c:pt>
                <c:pt idx="637">
                  <c:v>435116</c:v>
                </c:pt>
                <c:pt idx="638">
                  <c:v>1252801</c:v>
                </c:pt>
                <c:pt idx="639">
                  <c:v>1426669</c:v>
                </c:pt>
                <c:pt idx="640">
                  <c:v>1413142</c:v>
                </c:pt>
                <c:pt idx="641">
                  <c:v>387567</c:v>
                </c:pt>
                <c:pt idx="642">
                  <c:v>960555</c:v>
                </c:pt>
                <c:pt idx="643">
                  <c:v>873112</c:v>
                </c:pt>
                <c:pt idx="644">
                  <c:v>627902</c:v>
                </c:pt>
                <c:pt idx="645">
                  <c:v>1456015</c:v>
                </c:pt>
                <c:pt idx="646">
                  <c:v>455138</c:v>
                </c:pt>
                <c:pt idx="647">
                  <c:v>1194318</c:v>
                </c:pt>
                <c:pt idx="648">
                  <c:v>295105</c:v>
                </c:pt>
                <c:pt idx="649">
                  <c:v>1132511</c:v>
                </c:pt>
                <c:pt idx="650">
                  <c:v>898333</c:v>
                </c:pt>
                <c:pt idx="651">
                  <c:v>693403</c:v>
                </c:pt>
                <c:pt idx="652">
                  <c:v>922768</c:v>
                </c:pt>
                <c:pt idx="653">
                  <c:v>1164431</c:v>
                </c:pt>
                <c:pt idx="654">
                  <c:v>810174</c:v>
                </c:pt>
                <c:pt idx="655">
                  <c:v>773855</c:v>
                </c:pt>
                <c:pt idx="656">
                  <c:v>397645</c:v>
                </c:pt>
                <c:pt idx="657">
                  <c:v>1038657</c:v>
                </c:pt>
                <c:pt idx="658">
                  <c:v>600943</c:v>
                </c:pt>
                <c:pt idx="659">
                  <c:v>1747838</c:v>
                </c:pt>
                <c:pt idx="660">
                  <c:v>936281</c:v>
                </c:pt>
                <c:pt idx="661">
                  <c:v>1531810</c:v>
                </c:pt>
                <c:pt idx="662">
                  <c:v>794281</c:v>
                </c:pt>
                <c:pt idx="663">
                  <c:v>322401</c:v>
                </c:pt>
                <c:pt idx="664">
                  <c:v>1364905</c:v>
                </c:pt>
                <c:pt idx="665">
                  <c:v>869216</c:v>
                </c:pt>
                <c:pt idx="666">
                  <c:v>1122098</c:v>
                </c:pt>
                <c:pt idx="667">
                  <c:v>1206199</c:v>
                </c:pt>
                <c:pt idx="668">
                  <c:v>495523</c:v>
                </c:pt>
                <c:pt idx="669">
                  <c:v>1095315</c:v>
                </c:pt>
                <c:pt idx="670">
                  <c:v>1785178</c:v>
                </c:pt>
                <c:pt idx="671">
                  <c:v>1727077</c:v>
                </c:pt>
                <c:pt idx="672">
                  <c:v>1885727</c:v>
                </c:pt>
                <c:pt idx="673">
                  <c:v>716731</c:v>
                </c:pt>
                <c:pt idx="674">
                  <c:v>1792221</c:v>
                </c:pt>
                <c:pt idx="675">
                  <c:v>868488</c:v>
                </c:pt>
                <c:pt idx="676">
                  <c:v>1210270</c:v>
                </c:pt>
                <c:pt idx="677">
                  <c:v>512702</c:v>
                </c:pt>
                <c:pt idx="678">
                  <c:v>1374995</c:v>
                </c:pt>
                <c:pt idx="679">
                  <c:v>468473</c:v>
                </c:pt>
                <c:pt idx="680">
                  <c:v>1516097</c:v>
                </c:pt>
                <c:pt idx="681">
                  <c:v>1495237</c:v>
                </c:pt>
                <c:pt idx="682">
                  <c:v>1211325</c:v>
                </c:pt>
                <c:pt idx="683">
                  <c:v>2145794</c:v>
                </c:pt>
                <c:pt idx="684">
                  <c:v>1294482</c:v>
                </c:pt>
                <c:pt idx="685">
                  <c:v>996318</c:v>
                </c:pt>
                <c:pt idx="686">
                  <c:v>1604601</c:v>
                </c:pt>
                <c:pt idx="687">
                  <c:v>867482</c:v>
                </c:pt>
                <c:pt idx="688">
                  <c:v>1457265</c:v>
                </c:pt>
                <c:pt idx="689">
                  <c:v>994654</c:v>
                </c:pt>
                <c:pt idx="690">
                  <c:v>752094</c:v>
                </c:pt>
                <c:pt idx="691">
                  <c:v>980904</c:v>
                </c:pt>
                <c:pt idx="692">
                  <c:v>1133842</c:v>
                </c:pt>
                <c:pt idx="693">
                  <c:v>701390</c:v>
                </c:pt>
                <c:pt idx="694">
                  <c:v>932711</c:v>
                </c:pt>
                <c:pt idx="695">
                  <c:v>784898</c:v>
                </c:pt>
                <c:pt idx="696">
                  <c:v>366119</c:v>
                </c:pt>
                <c:pt idx="697">
                  <c:v>2514439</c:v>
                </c:pt>
                <c:pt idx="698">
                  <c:v>1772536</c:v>
                </c:pt>
                <c:pt idx="699">
                  <c:v>762708</c:v>
                </c:pt>
                <c:pt idx="700">
                  <c:v>615872</c:v>
                </c:pt>
                <c:pt idx="701">
                  <c:v>472108</c:v>
                </c:pt>
                <c:pt idx="702">
                  <c:v>432128</c:v>
                </c:pt>
                <c:pt idx="703">
                  <c:v>581920</c:v>
                </c:pt>
                <c:pt idx="704">
                  <c:v>470424</c:v>
                </c:pt>
                <c:pt idx="705">
                  <c:v>836688</c:v>
                </c:pt>
                <c:pt idx="706">
                  <c:v>820140</c:v>
                </c:pt>
                <c:pt idx="707">
                  <c:v>1055518</c:v>
                </c:pt>
                <c:pt idx="708">
                  <c:v>843897</c:v>
                </c:pt>
                <c:pt idx="709">
                  <c:v>612321</c:v>
                </c:pt>
                <c:pt idx="710">
                  <c:v>668281</c:v>
                </c:pt>
                <c:pt idx="711">
                  <c:v>1001404</c:v>
                </c:pt>
                <c:pt idx="712">
                  <c:v>726768</c:v>
                </c:pt>
                <c:pt idx="713">
                  <c:v>1335708</c:v>
                </c:pt>
                <c:pt idx="714">
                  <c:v>499708</c:v>
                </c:pt>
                <c:pt idx="715">
                  <c:v>744477</c:v>
                </c:pt>
                <c:pt idx="716">
                  <c:v>1054944</c:v>
                </c:pt>
                <c:pt idx="717">
                  <c:v>1244237</c:v>
                </c:pt>
                <c:pt idx="718">
                  <c:v>812729</c:v>
                </c:pt>
                <c:pt idx="719">
                  <c:v>1095904</c:v>
                </c:pt>
                <c:pt idx="720">
                  <c:v>1837091</c:v>
                </c:pt>
                <c:pt idx="721">
                  <c:v>462149</c:v>
                </c:pt>
                <c:pt idx="722">
                  <c:v>870748</c:v>
                </c:pt>
                <c:pt idx="723">
                  <c:v>425697</c:v>
                </c:pt>
                <c:pt idx="724">
                  <c:v>1806434</c:v>
                </c:pt>
                <c:pt idx="725">
                  <c:v>300357</c:v>
                </c:pt>
                <c:pt idx="726">
                  <c:v>968039</c:v>
                </c:pt>
                <c:pt idx="727">
                  <c:v>4151742</c:v>
                </c:pt>
                <c:pt idx="728">
                  <c:v>1592857</c:v>
                </c:pt>
                <c:pt idx="729">
                  <c:v>645501</c:v>
                </c:pt>
                <c:pt idx="730">
                  <c:v>1822978</c:v>
                </c:pt>
                <c:pt idx="731">
                  <c:v>710869</c:v>
                </c:pt>
                <c:pt idx="732">
                  <c:v>979838</c:v>
                </c:pt>
                <c:pt idx="733">
                  <c:v>2262783</c:v>
                </c:pt>
                <c:pt idx="734">
                  <c:v>808147</c:v>
                </c:pt>
                <c:pt idx="735">
                  <c:v>839737</c:v>
                </c:pt>
                <c:pt idx="736">
                  <c:v>505584</c:v>
                </c:pt>
                <c:pt idx="737">
                  <c:v>1101785</c:v>
                </c:pt>
                <c:pt idx="738">
                  <c:v>709106</c:v>
                </c:pt>
                <c:pt idx="739">
                  <c:v>1559430</c:v>
                </c:pt>
                <c:pt idx="740">
                  <c:v>1679230</c:v>
                </c:pt>
                <c:pt idx="741">
                  <c:v>665918</c:v>
                </c:pt>
                <c:pt idx="742">
                  <c:v>1091996</c:v>
                </c:pt>
                <c:pt idx="743">
                  <c:v>441310</c:v>
                </c:pt>
                <c:pt idx="744">
                  <c:v>843621</c:v>
                </c:pt>
                <c:pt idx="745">
                  <c:v>2639487</c:v>
                </c:pt>
                <c:pt idx="746">
                  <c:v>1017444</c:v>
                </c:pt>
                <c:pt idx="747">
                  <c:v>623454</c:v>
                </c:pt>
                <c:pt idx="748">
                  <c:v>507645</c:v>
                </c:pt>
                <c:pt idx="749">
                  <c:v>1586908</c:v>
                </c:pt>
                <c:pt idx="750">
                  <c:v>542851</c:v>
                </c:pt>
                <c:pt idx="751">
                  <c:v>1100925</c:v>
                </c:pt>
                <c:pt idx="752">
                  <c:v>843883</c:v>
                </c:pt>
                <c:pt idx="753">
                  <c:v>851631</c:v>
                </c:pt>
                <c:pt idx="754">
                  <c:v>965642</c:v>
                </c:pt>
                <c:pt idx="755">
                  <c:v>1468052</c:v>
                </c:pt>
                <c:pt idx="756">
                  <c:v>1319222</c:v>
                </c:pt>
                <c:pt idx="757">
                  <c:v>1209410</c:v>
                </c:pt>
                <c:pt idx="758">
                  <c:v>922597</c:v>
                </c:pt>
                <c:pt idx="759">
                  <c:v>2258084</c:v>
                </c:pt>
                <c:pt idx="760">
                  <c:v>597098</c:v>
                </c:pt>
                <c:pt idx="761">
                  <c:v>1768130</c:v>
                </c:pt>
                <c:pt idx="762">
                  <c:v>933715</c:v>
                </c:pt>
                <c:pt idx="763">
                  <c:v>1075052</c:v>
                </c:pt>
                <c:pt idx="764">
                  <c:v>546315</c:v>
                </c:pt>
                <c:pt idx="765">
                  <c:v>443405</c:v>
                </c:pt>
                <c:pt idx="766">
                  <c:v>461817</c:v>
                </c:pt>
                <c:pt idx="767">
                  <c:v>904370</c:v>
                </c:pt>
                <c:pt idx="768">
                  <c:v>592081</c:v>
                </c:pt>
                <c:pt idx="769">
                  <c:v>1250605</c:v>
                </c:pt>
                <c:pt idx="770">
                  <c:v>852706</c:v>
                </c:pt>
                <c:pt idx="771">
                  <c:v>541851</c:v>
                </c:pt>
                <c:pt idx="772">
                  <c:v>1364773</c:v>
                </c:pt>
                <c:pt idx="773">
                  <c:v>1256495</c:v>
                </c:pt>
                <c:pt idx="774">
                  <c:v>1113056</c:v>
                </c:pt>
                <c:pt idx="775">
                  <c:v>839361</c:v>
                </c:pt>
                <c:pt idx="776">
                  <c:v>842490</c:v>
                </c:pt>
                <c:pt idx="777">
                  <c:v>1678134</c:v>
                </c:pt>
                <c:pt idx="778">
                  <c:v>815148</c:v>
                </c:pt>
                <c:pt idx="779">
                  <c:v>628991</c:v>
                </c:pt>
                <c:pt idx="780">
                  <c:v>459626</c:v>
                </c:pt>
                <c:pt idx="781">
                  <c:v>949340</c:v>
                </c:pt>
                <c:pt idx="782">
                  <c:v>523055</c:v>
                </c:pt>
                <c:pt idx="783">
                  <c:v>277759</c:v>
                </c:pt>
                <c:pt idx="784">
                  <c:v>734912</c:v>
                </c:pt>
                <c:pt idx="785">
                  <c:v>593798</c:v>
                </c:pt>
                <c:pt idx="786">
                  <c:v>409705</c:v>
                </c:pt>
                <c:pt idx="787">
                  <c:v>639343</c:v>
                </c:pt>
                <c:pt idx="788">
                  <c:v>559261</c:v>
                </c:pt>
                <c:pt idx="789">
                  <c:v>514233</c:v>
                </c:pt>
                <c:pt idx="790">
                  <c:v>624974</c:v>
                </c:pt>
                <c:pt idx="791">
                  <c:v>1334443</c:v>
                </c:pt>
                <c:pt idx="792">
                  <c:v>1668121</c:v>
                </c:pt>
                <c:pt idx="793">
                  <c:v>1010761</c:v>
                </c:pt>
                <c:pt idx="794">
                  <c:v>882114</c:v>
                </c:pt>
                <c:pt idx="795">
                  <c:v>805413</c:v>
                </c:pt>
                <c:pt idx="796">
                  <c:v>738257</c:v>
                </c:pt>
                <c:pt idx="797">
                  <c:v>445561</c:v>
                </c:pt>
                <c:pt idx="798">
                  <c:v>322699</c:v>
                </c:pt>
                <c:pt idx="799">
                  <c:v>855021</c:v>
                </c:pt>
                <c:pt idx="800">
                  <c:v>523062</c:v>
                </c:pt>
                <c:pt idx="801">
                  <c:v>727528</c:v>
                </c:pt>
                <c:pt idx="802">
                  <c:v>755968</c:v>
                </c:pt>
                <c:pt idx="803">
                  <c:v>670994</c:v>
                </c:pt>
                <c:pt idx="804">
                  <c:v>511542</c:v>
                </c:pt>
                <c:pt idx="805">
                  <c:v>764355</c:v>
                </c:pt>
                <c:pt idx="806">
                  <c:v>345225</c:v>
                </c:pt>
                <c:pt idx="807">
                  <c:v>737332</c:v>
                </c:pt>
                <c:pt idx="808">
                  <c:v>574276</c:v>
                </c:pt>
                <c:pt idx="809">
                  <c:v>603402</c:v>
                </c:pt>
                <c:pt idx="810">
                  <c:v>798642</c:v>
                </c:pt>
                <c:pt idx="811">
                  <c:v>694220</c:v>
                </c:pt>
                <c:pt idx="812">
                  <c:v>353864</c:v>
                </c:pt>
                <c:pt idx="813">
                  <c:v>959550</c:v>
                </c:pt>
                <c:pt idx="814">
                  <c:v>889415</c:v>
                </c:pt>
                <c:pt idx="815">
                  <c:v>371401</c:v>
                </c:pt>
                <c:pt idx="816">
                  <c:v>610758</c:v>
                </c:pt>
                <c:pt idx="817">
                  <c:v>1629860</c:v>
                </c:pt>
                <c:pt idx="818">
                  <c:v>837138</c:v>
                </c:pt>
                <c:pt idx="819">
                  <c:v>1611600</c:v>
                </c:pt>
                <c:pt idx="820">
                  <c:v>889738</c:v>
                </c:pt>
                <c:pt idx="821">
                  <c:v>1096070</c:v>
                </c:pt>
                <c:pt idx="822">
                  <c:v>1857218</c:v>
                </c:pt>
                <c:pt idx="823">
                  <c:v>562600</c:v>
                </c:pt>
                <c:pt idx="824">
                  <c:v>1654869</c:v>
                </c:pt>
                <c:pt idx="825">
                  <c:v>644189</c:v>
                </c:pt>
                <c:pt idx="826">
                  <c:v>744036</c:v>
                </c:pt>
                <c:pt idx="827">
                  <c:v>605086</c:v>
                </c:pt>
                <c:pt idx="828">
                  <c:v>352489</c:v>
                </c:pt>
                <c:pt idx="829">
                  <c:v>791993</c:v>
                </c:pt>
                <c:pt idx="830">
                  <c:v>833590</c:v>
                </c:pt>
                <c:pt idx="831">
                  <c:v>822125</c:v>
                </c:pt>
                <c:pt idx="832">
                  <c:v>362791</c:v>
                </c:pt>
                <c:pt idx="833">
                  <c:v>894049</c:v>
                </c:pt>
                <c:pt idx="834">
                  <c:v>1174565</c:v>
                </c:pt>
                <c:pt idx="835">
                  <c:v>861911</c:v>
                </c:pt>
                <c:pt idx="836">
                  <c:v>950758</c:v>
                </c:pt>
                <c:pt idx="837">
                  <c:v>648883</c:v>
                </c:pt>
                <c:pt idx="838">
                  <c:v>557031</c:v>
                </c:pt>
                <c:pt idx="839">
                  <c:v>964885</c:v>
                </c:pt>
                <c:pt idx="840">
                  <c:v>494797</c:v>
                </c:pt>
                <c:pt idx="841">
                  <c:v>997661</c:v>
                </c:pt>
                <c:pt idx="842">
                  <c:v>1283075</c:v>
                </c:pt>
                <c:pt idx="843">
                  <c:v>770914</c:v>
                </c:pt>
                <c:pt idx="844">
                  <c:v>1108507</c:v>
                </c:pt>
                <c:pt idx="845">
                  <c:v>704787</c:v>
                </c:pt>
                <c:pt idx="846">
                  <c:v>795664</c:v>
                </c:pt>
                <c:pt idx="847">
                  <c:v>364799</c:v>
                </c:pt>
                <c:pt idx="848">
                  <c:v>343562</c:v>
                </c:pt>
                <c:pt idx="849">
                  <c:v>789518</c:v>
                </c:pt>
                <c:pt idx="850">
                  <c:v>594378</c:v>
                </c:pt>
                <c:pt idx="851">
                  <c:v>1114374</c:v>
                </c:pt>
                <c:pt idx="852">
                  <c:v>1037099</c:v>
                </c:pt>
                <c:pt idx="853">
                  <c:v>486564</c:v>
                </c:pt>
                <c:pt idx="854">
                  <c:v>1410148</c:v>
                </c:pt>
                <c:pt idx="855">
                  <c:v>800762</c:v>
                </c:pt>
                <c:pt idx="856">
                  <c:v>345102</c:v>
                </c:pt>
                <c:pt idx="857">
                  <c:v>849315</c:v>
                </c:pt>
                <c:pt idx="858">
                  <c:v>635721</c:v>
                </c:pt>
                <c:pt idx="859">
                  <c:v>897205</c:v>
                </c:pt>
                <c:pt idx="860">
                  <c:v>745144</c:v>
                </c:pt>
                <c:pt idx="861">
                  <c:v>801740</c:v>
                </c:pt>
                <c:pt idx="862">
                  <c:v>1016693</c:v>
                </c:pt>
                <c:pt idx="863">
                  <c:v>850700</c:v>
                </c:pt>
                <c:pt idx="864">
                  <c:v>796563</c:v>
                </c:pt>
                <c:pt idx="865">
                  <c:v>458562</c:v>
                </c:pt>
                <c:pt idx="866">
                  <c:v>326226</c:v>
                </c:pt>
                <c:pt idx="867">
                  <c:v>763966</c:v>
                </c:pt>
                <c:pt idx="868">
                  <c:v>701456</c:v>
                </c:pt>
                <c:pt idx="869">
                  <c:v>626857</c:v>
                </c:pt>
                <c:pt idx="870">
                  <c:v>459216</c:v>
                </c:pt>
                <c:pt idx="871">
                  <c:v>854611</c:v>
                </c:pt>
                <c:pt idx="872">
                  <c:v>458856</c:v>
                </c:pt>
                <c:pt idx="873">
                  <c:v>533269</c:v>
                </c:pt>
                <c:pt idx="874">
                  <c:v>551050</c:v>
                </c:pt>
                <c:pt idx="875">
                  <c:v>768809</c:v>
                </c:pt>
                <c:pt idx="876">
                  <c:v>957669</c:v>
                </c:pt>
                <c:pt idx="877">
                  <c:v>595055</c:v>
                </c:pt>
                <c:pt idx="878">
                  <c:v>521128</c:v>
                </c:pt>
                <c:pt idx="879">
                  <c:v>512129</c:v>
                </c:pt>
                <c:pt idx="880">
                  <c:v>521799</c:v>
                </c:pt>
                <c:pt idx="881">
                  <c:v>348719</c:v>
                </c:pt>
                <c:pt idx="882">
                  <c:v>574633</c:v>
                </c:pt>
                <c:pt idx="883">
                  <c:v>493476</c:v>
                </c:pt>
                <c:pt idx="884">
                  <c:v>993867</c:v>
                </c:pt>
                <c:pt idx="885">
                  <c:v>652098</c:v>
                </c:pt>
                <c:pt idx="886">
                  <c:v>698435</c:v>
                </c:pt>
                <c:pt idx="887">
                  <c:v>731043</c:v>
                </c:pt>
                <c:pt idx="888">
                  <c:v>1781714</c:v>
                </c:pt>
                <c:pt idx="889">
                  <c:v>944201</c:v>
                </c:pt>
                <c:pt idx="890">
                  <c:v>579070</c:v>
                </c:pt>
                <c:pt idx="891">
                  <c:v>524735</c:v>
                </c:pt>
                <c:pt idx="892">
                  <c:v>792252</c:v>
                </c:pt>
                <c:pt idx="893">
                  <c:v>772484</c:v>
                </c:pt>
                <c:pt idx="894">
                  <c:v>490765</c:v>
                </c:pt>
                <c:pt idx="895">
                  <c:v>1041508</c:v>
                </c:pt>
                <c:pt idx="896">
                  <c:v>647704</c:v>
                </c:pt>
                <c:pt idx="897">
                  <c:v>573356</c:v>
                </c:pt>
                <c:pt idx="898">
                  <c:v>843024</c:v>
                </c:pt>
                <c:pt idx="899">
                  <c:v>902275</c:v>
                </c:pt>
                <c:pt idx="900">
                  <c:v>373202</c:v>
                </c:pt>
                <c:pt idx="901">
                  <c:v>732754</c:v>
                </c:pt>
                <c:pt idx="902">
                  <c:v>824618</c:v>
                </c:pt>
                <c:pt idx="903">
                  <c:v>595872</c:v>
                </c:pt>
                <c:pt idx="904">
                  <c:v>758566</c:v>
                </c:pt>
                <c:pt idx="905">
                  <c:v>1266946</c:v>
                </c:pt>
                <c:pt idx="906">
                  <c:v>1952058</c:v>
                </c:pt>
                <c:pt idx="907">
                  <c:v>1968187</c:v>
                </c:pt>
                <c:pt idx="908">
                  <c:v>892938</c:v>
                </c:pt>
                <c:pt idx="909">
                  <c:v>918087</c:v>
                </c:pt>
                <c:pt idx="910">
                  <c:v>395510</c:v>
                </c:pt>
                <c:pt idx="911">
                  <c:v>619205</c:v>
                </c:pt>
                <c:pt idx="912">
                  <c:v>671576</c:v>
                </c:pt>
                <c:pt idx="913">
                  <c:v>704536</c:v>
                </c:pt>
                <c:pt idx="914">
                  <c:v>572020</c:v>
                </c:pt>
                <c:pt idx="915">
                  <c:v>553160</c:v>
                </c:pt>
                <c:pt idx="916">
                  <c:v>383909</c:v>
                </c:pt>
                <c:pt idx="917">
                  <c:v>1024632</c:v>
                </c:pt>
                <c:pt idx="918">
                  <c:v>629299</c:v>
                </c:pt>
                <c:pt idx="919">
                  <c:v>933620</c:v>
                </c:pt>
                <c:pt idx="920">
                  <c:v>1608387</c:v>
                </c:pt>
                <c:pt idx="921">
                  <c:v>606673</c:v>
                </c:pt>
                <c:pt idx="922">
                  <c:v>450104</c:v>
                </c:pt>
                <c:pt idx="923">
                  <c:v>500879</c:v>
                </c:pt>
                <c:pt idx="924">
                  <c:v>959068</c:v>
                </c:pt>
                <c:pt idx="925">
                  <c:v>416246</c:v>
                </c:pt>
                <c:pt idx="926">
                  <c:v>1407453</c:v>
                </c:pt>
                <c:pt idx="927">
                  <c:v>1187334</c:v>
                </c:pt>
                <c:pt idx="928">
                  <c:v>714893</c:v>
                </c:pt>
                <c:pt idx="929">
                  <c:v>1208139</c:v>
                </c:pt>
                <c:pt idx="930">
                  <c:v>553852</c:v>
                </c:pt>
                <c:pt idx="931">
                  <c:v>515048</c:v>
                </c:pt>
                <c:pt idx="932">
                  <c:v>411875</c:v>
                </c:pt>
                <c:pt idx="933">
                  <c:v>973535</c:v>
                </c:pt>
                <c:pt idx="934">
                  <c:v>1033704</c:v>
                </c:pt>
                <c:pt idx="935">
                  <c:v>265401</c:v>
                </c:pt>
                <c:pt idx="936">
                  <c:v>325878</c:v>
                </c:pt>
                <c:pt idx="937">
                  <c:v>621773</c:v>
                </c:pt>
                <c:pt idx="938">
                  <c:v>763380</c:v>
                </c:pt>
                <c:pt idx="939">
                  <c:v>547028</c:v>
                </c:pt>
                <c:pt idx="940">
                  <c:v>664807</c:v>
                </c:pt>
                <c:pt idx="941">
                  <c:v>1594398</c:v>
                </c:pt>
                <c:pt idx="942">
                  <c:v>1340555</c:v>
                </c:pt>
                <c:pt idx="943">
                  <c:v>853329</c:v>
                </c:pt>
                <c:pt idx="944">
                  <c:v>413986</c:v>
                </c:pt>
                <c:pt idx="945">
                  <c:v>805553</c:v>
                </c:pt>
                <c:pt idx="946">
                  <c:v>219696</c:v>
                </c:pt>
                <c:pt idx="947">
                  <c:v>541641</c:v>
                </c:pt>
                <c:pt idx="948">
                  <c:v>1579477</c:v>
                </c:pt>
                <c:pt idx="949">
                  <c:v>568615</c:v>
                </c:pt>
                <c:pt idx="950">
                  <c:v>427194</c:v>
                </c:pt>
                <c:pt idx="951">
                  <c:v>1175210</c:v>
                </c:pt>
                <c:pt idx="952">
                  <c:v>1159581</c:v>
                </c:pt>
                <c:pt idx="953">
                  <c:v>639444</c:v>
                </c:pt>
                <c:pt idx="954">
                  <c:v>860323</c:v>
                </c:pt>
                <c:pt idx="955">
                  <c:v>1018774</c:v>
                </c:pt>
                <c:pt idx="956">
                  <c:v>814277</c:v>
                </c:pt>
                <c:pt idx="957">
                  <c:v>270354</c:v>
                </c:pt>
                <c:pt idx="958">
                  <c:v>514128</c:v>
                </c:pt>
                <c:pt idx="959">
                  <c:v>345443</c:v>
                </c:pt>
                <c:pt idx="960">
                  <c:v>355159</c:v>
                </c:pt>
                <c:pt idx="961">
                  <c:v>489616</c:v>
                </c:pt>
                <c:pt idx="962">
                  <c:v>745896</c:v>
                </c:pt>
                <c:pt idx="963">
                  <c:v>1203672</c:v>
                </c:pt>
                <c:pt idx="964">
                  <c:v>738169</c:v>
                </c:pt>
                <c:pt idx="965">
                  <c:v>691097</c:v>
                </c:pt>
                <c:pt idx="966">
                  <c:v>730733</c:v>
                </c:pt>
                <c:pt idx="967">
                  <c:v>574605</c:v>
                </c:pt>
                <c:pt idx="968">
                  <c:v>1428023</c:v>
                </c:pt>
                <c:pt idx="969">
                  <c:v>980285</c:v>
                </c:pt>
                <c:pt idx="970">
                  <c:v>483110</c:v>
                </c:pt>
                <c:pt idx="971">
                  <c:v>1526712</c:v>
                </c:pt>
                <c:pt idx="972">
                  <c:v>651504</c:v>
                </c:pt>
                <c:pt idx="973">
                  <c:v>635867</c:v>
                </c:pt>
                <c:pt idx="974">
                  <c:v>954100</c:v>
                </c:pt>
                <c:pt idx="975">
                  <c:v>1126044</c:v>
                </c:pt>
                <c:pt idx="976">
                  <c:v>362231</c:v>
                </c:pt>
                <c:pt idx="977">
                  <c:v>601508</c:v>
                </c:pt>
                <c:pt idx="978">
                  <c:v>316822</c:v>
                </c:pt>
                <c:pt idx="979">
                  <c:v>796387</c:v>
                </c:pt>
                <c:pt idx="980">
                  <c:v>363580</c:v>
                </c:pt>
                <c:pt idx="981">
                  <c:v>575972</c:v>
                </c:pt>
                <c:pt idx="982">
                  <c:v>572166</c:v>
                </c:pt>
                <c:pt idx="983">
                  <c:v>470021</c:v>
                </c:pt>
                <c:pt idx="984">
                  <c:v>603416</c:v>
                </c:pt>
                <c:pt idx="985">
                  <c:v>846645</c:v>
                </c:pt>
                <c:pt idx="986">
                  <c:v>1512181</c:v>
                </c:pt>
                <c:pt idx="987">
                  <c:v>864139</c:v>
                </c:pt>
                <c:pt idx="988">
                  <c:v>635490</c:v>
                </c:pt>
                <c:pt idx="989">
                  <c:v>537059</c:v>
                </c:pt>
                <c:pt idx="990">
                  <c:v>1496034</c:v>
                </c:pt>
                <c:pt idx="991">
                  <c:v>813233</c:v>
                </c:pt>
                <c:pt idx="992">
                  <c:v>659095</c:v>
                </c:pt>
                <c:pt idx="993">
                  <c:v>1607202</c:v>
                </c:pt>
                <c:pt idx="994">
                  <c:v>1139599</c:v>
                </c:pt>
                <c:pt idx="995">
                  <c:v>923382</c:v>
                </c:pt>
                <c:pt idx="996">
                  <c:v>713603</c:v>
                </c:pt>
                <c:pt idx="997">
                  <c:v>636624</c:v>
                </c:pt>
                <c:pt idx="998">
                  <c:v>987786</c:v>
                </c:pt>
                <c:pt idx="999">
                  <c:v>698428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8-4356-B9F0-E5DF7502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63568"/>
        <c:axId val="1162961600"/>
      </c:barChart>
      <c:catAx>
        <c:axId val="11629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1600"/>
        <c:crosses val="autoZero"/>
        <c:auto val="1"/>
        <c:lblAlgn val="ctr"/>
        <c:lblOffset val="100"/>
        <c:noMultiLvlLbl val="0"/>
      </c:catAx>
      <c:valAx>
        <c:axId val="11629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Different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1.08 MBytes (30k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'30k-opcua-differnet'!$B$2:$B$1001</c:f>
              <c:numCache>
                <c:formatCode>General</c:formatCode>
                <c:ptCount val="1000"/>
                <c:pt idx="0">
                  <c:v>710025</c:v>
                </c:pt>
                <c:pt idx="1">
                  <c:v>588665</c:v>
                </c:pt>
                <c:pt idx="2">
                  <c:v>1130161</c:v>
                </c:pt>
                <c:pt idx="3">
                  <c:v>568027</c:v>
                </c:pt>
                <c:pt idx="4">
                  <c:v>634775</c:v>
                </c:pt>
                <c:pt idx="5">
                  <c:v>396102</c:v>
                </c:pt>
                <c:pt idx="6">
                  <c:v>868508</c:v>
                </c:pt>
                <c:pt idx="7">
                  <c:v>444690</c:v>
                </c:pt>
                <c:pt idx="8">
                  <c:v>1512055</c:v>
                </c:pt>
                <c:pt idx="9">
                  <c:v>287515</c:v>
                </c:pt>
                <c:pt idx="10">
                  <c:v>1028252</c:v>
                </c:pt>
                <c:pt idx="11">
                  <c:v>1028249</c:v>
                </c:pt>
                <c:pt idx="12">
                  <c:v>796184</c:v>
                </c:pt>
                <c:pt idx="13">
                  <c:v>822839</c:v>
                </c:pt>
                <c:pt idx="14">
                  <c:v>407293</c:v>
                </c:pt>
                <c:pt idx="15">
                  <c:v>568617</c:v>
                </c:pt>
                <c:pt idx="16">
                  <c:v>500618</c:v>
                </c:pt>
                <c:pt idx="17">
                  <c:v>917852</c:v>
                </c:pt>
                <c:pt idx="18">
                  <c:v>1649135</c:v>
                </c:pt>
                <c:pt idx="19">
                  <c:v>689759</c:v>
                </c:pt>
                <c:pt idx="20">
                  <c:v>2637972</c:v>
                </c:pt>
                <c:pt idx="21">
                  <c:v>982135</c:v>
                </c:pt>
                <c:pt idx="22">
                  <c:v>2046931</c:v>
                </c:pt>
                <c:pt idx="23">
                  <c:v>810796</c:v>
                </c:pt>
                <c:pt idx="24">
                  <c:v>799064</c:v>
                </c:pt>
                <c:pt idx="25">
                  <c:v>1486617</c:v>
                </c:pt>
                <c:pt idx="26">
                  <c:v>525540</c:v>
                </c:pt>
                <c:pt idx="27">
                  <c:v>1066460</c:v>
                </c:pt>
                <c:pt idx="28">
                  <c:v>731330</c:v>
                </c:pt>
                <c:pt idx="29">
                  <c:v>1425485</c:v>
                </c:pt>
                <c:pt idx="30">
                  <c:v>461071</c:v>
                </c:pt>
                <c:pt idx="31">
                  <c:v>612988</c:v>
                </c:pt>
                <c:pt idx="32">
                  <c:v>754186</c:v>
                </c:pt>
                <c:pt idx="33">
                  <c:v>893475</c:v>
                </c:pt>
                <c:pt idx="34">
                  <c:v>479942</c:v>
                </c:pt>
                <c:pt idx="35">
                  <c:v>610110</c:v>
                </c:pt>
                <c:pt idx="36">
                  <c:v>708632</c:v>
                </c:pt>
                <c:pt idx="37">
                  <c:v>1007399</c:v>
                </c:pt>
                <c:pt idx="38">
                  <c:v>960646</c:v>
                </c:pt>
                <c:pt idx="39">
                  <c:v>593712</c:v>
                </c:pt>
                <c:pt idx="40">
                  <c:v>451806</c:v>
                </c:pt>
                <c:pt idx="41">
                  <c:v>616017</c:v>
                </c:pt>
                <c:pt idx="42">
                  <c:v>1641558</c:v>
                </c:pt>
                <c:pt idx="43">
                  <c:v>819879</c:v>
                </c:pt>
                <c:pt idx="44">
                  <c:v>1125974</c:v>
                </c:pt>
                <c:pt idx="45">
                  <c:v>780796</c:v>
                </c:pt>
                <c:pt idx="46">
                  <c:v>361842</c:v>
                </c:pt>
                <c:pt idx="47">
                  <c:v>1035359</c:v>
                </c:pt>
                <c:pt idx="48">
                  <c:v>456439</c:v>
                </c:pt>
                <c:pt idx="49">
                  <c:v>879964</c:v>
                </c:pt>
                <c:pt idx="50">
                  <c:v>524359</c:v>
                </c:pt>
                <c:pt idx="51">
                  <c:v>1166461</c:v>
                </c:pt>
                <c:pt idx="52">
                  <c:v>1386988</c:v>
                </c:pt>
                <c:pt idx="53">
                  <c:v>443719</c:v>
                </c:pt>
                <c:pt idx="54">
                  <c:v>2395786</c:v>
                </c:pt>
                <c:pt idx="55">
                  <c:v>1411705</c:v>
                </c:pt>
                <c:pt idx="56">
                  <c:v>892655</c:v>
                </c:pt>
                <c:pt idx="57">
                  <c:v>978366</c:v>
                </c:pt>
                <c:pt idx="58">
                  <c:v>1643537</c:v>
                </c:pt>
                <c:pt idx="59">
                  <c:v>1328451</c:v>
                </c:pt>
                <c:pt idx="60">
                  <c:v>1657220</c:v>
                </c:pt>
                <c:pt idx="61">
                  <c:v>1153987</c:v>
                </c:pt>
                <c:pt idx="62">
                  <c:v>924983</c:v>
                </c:pt>
                <c:pt idx="63">
                  <c:v>1610592</c:v>
                </c:pt>
                <c:pt idx="64">
                  <c:v>873437</c:v>
                </c:pt>
                <c:pt idx="65">
                  <c:v>884166</c:v>
                </c:pt>
                <c:pt idx="66">
                  <c:v>1632586</c:v>
                </c:pt>
                <c:pt idx="67">
                  <c:v>745964</c:v>
                </c:pt>
                <c:pt idx="68">
                  <c:v>530095</c:v>
                </c:pt>
                <c:pt idx="69">
                  <c:v>534546</c:v>
                </c:pt>
                <c:pt idx="70">
                  <c:v>327978</c:v>
                </c:pt>
                <c:pt idx="71">
                  <c:v>670170</c:v>
                </c:pt>
                <c:pt idx="72">
                  <c:v>2166455</c:v>
                </c:pt>
                <c:pt idx="73">
                  <c:v>602922</c:v>
                </c:pt>
                <c:pt idx="74">
                  <c:v>695571</c:v>
                </c:pt>
                <c:pt idx="75">
                  <c:v>1126225</c:v>
                </c:pt>
                <c:pt idx="76">
                  <c:v>655463</c:v>
                </c:pt>
                <c:pt idx="77">
                  <c:v>472304</c:v>
                </c:pt>
                <c:pt idx="78">
                  <c:v>1807891</c:v>
                </c:pt>
                <c:pt idx="79">
                  <c:v>1372096</c:v>
                </c:pt>
                <c:pt idx="80">
                  <c:v>1071654</c:v>
                </c:pt>
                <c:pt idx="81">
                  <c:v>972965</c:v>
                </c:pt>
                <c:pt idx="82">
                  <c:v>871242</c:v>
                </c:pt>
                <c:pt idx="83">
                  <c:v>416452</c:v>
                </c:pt>
                <c:pt idx="84">
                  <c:v>357551</c:v>
                </c:pt>
                <c:pt idx="85">
                  <c:v>2072881</c:v>
                </c:pt>
                <c:pt idx="86">
                  <c:v>2758080</c:v>
                </c:pt>
                <c:pt idx="87">
                  <c:v>422269</c:v>
                </c:pt>
                <c:pt idx="88">
                  <c:v>534336</c:v>
                </c:pt>
                <c:pt idx="89">
                  <c:v>1939544</c:v>
                </c:pt>
                <c:pt idx="90">
                  <c:v>943202</c:v>
                </c:pt>
                <c:pt idx="91">
                  <c:v>1254681</c:v>
                </c:pt>
                <c:pt idx="92">
                  <c:v>1304793</c:v>
                </c:pt>
                <c:pt idx="93">
                  <c:v>1462792</c:v>
                </c:pt>
                <c:pt idx="94">
                  <c:v>469131</c:v>
                </c:pt>
                <c:pt idx="95">
                  <c:v>1304943</c:v>
                </c:pt>
                <c:pt idx="96">
                  <c:v>494216</c:v>
                </c:pt>
                <c:pt idx="97">
                  <c:v>823309</c:v>
                </c:pt>
                <c:pt idx="98">
                  <c:v>888588</c:v>
                </c:pt>
                <c:pt idx="99">
                  <c:v>1409259</c:v>
                </c:pt>
                <c:pt idx="100">
                  <c:v>1254532</c:v>
                </c:pt>
                <c:pt idx="101">
                  <c:v>484968</c:v>
                </c:pt>
                <c:pt idx="102">
                  <c:v>1013126</c:v>
                </c:pt>
                <c:pt idx="103">
                  <c:v>634248</c:v>
                </c:pt>
                <c:pt idx="104">
                  <c:v>617131</c:v>
                </c:pt>
                <c:pt idx="105">
                  <c:v>2102230</c:v>
                </c:pt>
                <c:pt idx="106">
                  <c:v>327822</c:v>
                </c:pt>
                <c:pt idx="107">
                  <c:v>1815245</c:v>
                </c:pt>
                <c:pt idx="108">
                  <c:v>1263131</c:v>
                </c:pt>
                <c:pt idx="109">
                  <c:v>1235873</c:v>
                </c:pt>
                <c:pt idx="110">
                  <c:v>460539</c:v>
                </c:pt>
                <c:pt idx="111">
                  <c:v>726400</c:v>
                </c:pt>
                <c:pt idx="112">
                  <c:v>782847</c:v>
                </c:pt>
                <c:pt idx="113">
                  <c:v>1765404</c:v>
                </c:pt>
                <c:pt idx="114">
                  <c:v>2060542</c:v>
                </c:pt>
                <c:pt idx="115">
                  <c:v>1306994</c:v>
                </c:pt>
                <c:pt idx="116">
                  <c:v>564806</c:v>
                </c:pt>
                <c:pt idx="117">
                  <c:v>744806</c:v>
                </c:pt>
                <c:pt idx="118">
                  <c:v>931581</c:v>
                </c:pt>
                <c:pt idx="119">
                  <c:v>852894</c:v>
                </c:pt>
                <c:pt idx="120">
                  <c:v>668548</c:v>
                </c:pt>
                <c:pt idx="121">
                  <c:v>1131865</c:v>
                </c:pt>
                <c:pt idx="122">
                  <c:v>380601</c:v>
                </c:pt>
                <c:pt idx="123">
                  <c:v>272134</c:v>
                </c:pt>
                <c:pt idx="124">
                  <c:v>580277</c:v>
                </c:pt>
                <c:pt idx="125">
                  <c:v>773965</c:v>
                </c:pt>
                <c:pt idx="126">
                  <c:v>1691137</c:v>
                </c:pt>
                <c:pt idx="127">
                  <c:v>437524</c:v>
                </c:pt>
                <c:pt idx="128">
                  <c:v>878186</c:v>
                </c:pt>
                <c:pt idx="129">
                  <c:v>1067325</c:v>
                </c:pt>
                <c:pt idx="130">
                  <c:v>1654558</c:v>
                </c:pt>
                <c:pt idx="131">
                  <c:v>570355</c:v>
                </c:pt>
                <c:pt idx="132">
                  <c:v>893689</c:v>
                </c:pt>
                <c:pt idx="133">
                  <c:v>1196650</c:v>
                </c:pt>
                <c:pt idx="134">
                  <c:v>3138593</c:v>
                </c:pt>
                <c:pt idx="135">
                  <c:v>1137345</c:v>
                </c:pt>
                <c:pt idx="136">
                  <c:v>860805</c:v>
                </c:pt>
                <c:pt idx="137">
                  <c:v>1500336</c:v>
                </c:pt>
                <c:pt idx="138">
                  <c:v>975253</c:v>
                </c:pt>
                <c:pt idx="139">
                  <c:v>1158897</c:v>
                </c:pt>
                <c:pt idx="140">
                  <c:v>405182</c:v>
                </c:pt>
                <c:pt idx="141">
                  <c:v>707013</c:v>
                </c:pt>
                <c:pt idx="142">
                  <c:v>479075</c:v>
                </c:pt>
                <c:pt idx="143">
                  <c:v>2672612</c:v>
                </c:pt>
                <c:pt idx="144">
                  <c:v>388824</c:v>
                </c:pt>
                <c:pt idx="145">
                  <c:v>698730</c:v>
                </c:pt>
                <c:pt idx="146">
                  <c:v>2769375</c:v>
                </c:pt>
                <c:pt idx="147">
                  <c:v>2360060</c:v>
                </c:pt>
                <c:pt idx="148">
                  <c:v>2226364</c:v>
                </c:pt>
                <c:pt idx="149">
                  <c:v>523810</c:v>
                </c:pt>
                <c:pt idx="150">
                  <c:v>626274</c:v>
                </c:pt>
                <c:pt idx="151">
                  <c:v>1127612</c:v>
                </c:pt>
                <c:pt idx="152">
                  <c:v>805822</c:v>
                </c:pt>
                <c:pt idx="153">
                  <c:v>218745</c:v>
                </c:pt>
                <c:pt idx="154">
                  <c:v>1116361</c:v>
                </c:pt>
                <c:pt idx="155">
                  <c:v>1887604</c:v>
                </c:pt>
                <c:pt idx="156">
                  <c:v>947690</c:v>
                </c:pt>
                <c:pt idx="157">
                  <c:v>816364</c:v>
                </c:pt>
                <c:pt idx="158">
                  <c:v>2099437</c:v>
                </c:pt>
                <c:pt idx="159">
                  <c:v>809405</c:v>
                </c:pt>
                <c:pt idx="160">
                  <c:v>465024</c:v>
                </c:pt>
                <c:pt idx="161">
                  <c:v>1422467</c:v>
                </c:pt>
                <c:pt idx="162">
                  <c:v>1819836</c:v>
                </c:pt>
                <c:pt idx="163">
                  <c:v>469455</c:v>
                </c:pt>
                <c:pt idx="164">
                  <c:v>899182</c:v>
                </c:pt>
                <c:pt idx="165">
                  <c:v>1119329</c:v>
                </c:pt>
                <c:pt idx="166">
                  <c:v>653548</c:v>
                </c:pt>
                <c:pt idx="167">
                  <c:v>688236</c:v>
                </c:pt>
                <c:pt idx="168">
                  <c:v>972344</c:v>
                </c:pt>
                <c:pt idx="169">
                  <c:v>1058246</c:v>
                </c:pt>
                <c:pt idx="170">
                  <c:v>1017824</c:v>
                </c:pt>
                <c:pt idx="171">
                  <c:v>1278433</c:v>
                </c:pt>
                <c:pt idx="172">
                  <c:v>1326919</c:v>
                </c:pt>
                <c:pt idx="173">
                  <c:v>623937</c:v>
                </c:pt>
                <c:pt idx="174">
                  <c:v>446436</c:v>
                </c:pt>
                <c:pt idx="175">
                  <c:v>1848183</c:v>
                </c:pt>
                <c:pt idx="176">
                  <c:v>2256720</c:v>
                </c:pt>
                <c:pt idx="177">
                  <c:v>309427</c:v>
                </c:pt>
                <c:pt idx="178">
                  <c:v>392394</c:v>
                </c:pt>
                <c:pt idx="179">
                  <c:v>1141371</c:v>
                </c:pt>
                <c:pt idx="180">
                  <c:v>1492765</c:v>
                </c:pt>
                <c:pt idx="181">
                  <c:v>1077395</c:v>
                </c:pt>
                <c:pt idx="182">
                  <c:v>1068848</c:v>
                </c:pt>
                <c:pt idx="183">
                  <c:v>1701840</c:v>
                </c:pt>
                <c:pt idx="184">
                  <c:v>509015</c:v>
                </c:pt>
                <c:pt idx="185">
                  <c:v>496086</c:v>
                </c:pt>
                <c:pt idx="186">
                  <c:v>1751714</c:v>
                </c:pt>
                <c:pt idx="187">
                  <c:v>699431</c:v>
                </c:pt>
                <c:pt idx="188">
                  <c:v>593269</c:v>
                </c:pt>
                <c:pt idx="189">
                  <c:v>1743580</c:v>
                </c:pt>
                <c:pt idx="190">
                  <c:v>613765</c:v>
                </c:pt>
                <c:pt idx="191">
                  <c:v>581948</c:v>
                </c:pt>
                <c:pt idx="192">
                  <c:v>1012955</c:v>
                </c:pt>
                <c:pt idx="193">
                  <c:v>1043205</c:v>
                </c:pt>
                <c:pt idx="194">
                  <c:v>1213744</c:v>
                </c:pt>
                <c:pt idx="195">
                  <c:v>1051481</c:v>
                </c:pt>
                <c:pt idx="196">
                  <c:v>328055</c:v>
                </c:pt>
                <c:pt idx="197">
                  <c:v>1284788</c:v>
                </c:pt>
                <c:pt idx="198">
                  <c:v>1164287</c:v>
                </c:pt>
                <c:pt idx="199">
                  <c:v>453702</c:v>
                </c:pt>
                <c:pt idx="200">
                  <c:v>1580372</c:v>
                </c:pt>
                <c:pt idx="201">
                  <c:v>953160</c:v>
                </c:pt>
                <c:pt idx="202">
                  <c:v>980887</c:v>
                </c:pt>
                <c:pt idx="203">
                  <c:v>1453938</c:v>
                </c:pt>
                <c:pt idx="204">
                  <c:v>1226980</c:v>
                </c:pt>
                <c:pt idx="205">
                  <c:v>1807990</c:v>
                </c:pt>
                <c:pt idx="206">
                  <c:v>743504</c:v>
                </c:pt>
                <c:pt idx="207">
                  <c:v>835417</c:v>
                </c:pt>
                <c:pt idx="208">
                  <c:v>593230</c:v>
                </c:pt>
                <c:pt idx="209">
                  <c:v>1197849</c:v>
                </c:pt>
                <c:pt idx="210">
                  <c:v>1577106</c:v>
                </c:pt>
                <c:pt idx="211">
                  <c:v>975632</c:v>
                </c:pt>
                <c:pt idx="212">
                  <c:v>1930064</c:v>
                </c:pt>
                <c:pt idx="213">
                  <c:v>834679</c:v>
                </c:pt>
                <c:pt idx="214">
                  <c:v>581272</c:v>
                </c:pt>
                <c:pt idx="215">
                  <c:v>1234144</c:v>
                </c:pt>
                <c:pt idx="216">
                  <c:v>649963</c:v>
                </c:pt>
                <c:pt idx="217">
                  <c:v>932448</c:v>
                </c:pt>
                <c:pt idx="218">
                  <c:v>873750</c:v>
                </c:pt>
                <c:pt idx="219">
                  <c:v>999921</c:v>
                </c:pt>
                <c:pt idx="220">
                  <c:v>1811198</c:v>
                </c:pt>
                <c:pt idx="221">
                  <c:v>783368</c:v>
                </c:pt>
                <c:pt idx="222">
                  <c:v>1282483</c:v>
                </c:pt>
                <c:pt idx="223">
                  <c:v>742764</c:v>
                </c:pt>
                <c:pt idx="224">
                  <c:v>1530931</c:v>
                </c:pt>
                <c:pt idx="225">
                  <c:v>1476320</c:v>
                </c:pt>
                <c:pt idx="226">
                  <c:v>762377</c:v>
                </c:pt>
                <c:pt idx="227">
                  <c:v>1325368</c:v>
                </c:pt>
                <c:pt idx="228">
                  <c:v>1558646</c:v>
                </c:pt>
                <c:pt idx="229">
                  <c:v>1017557</c:v>
                </c:pt>
                <c:pt idx="230">
                  <c:v>734266</c:v>
                </c:pt>
                <c:pt idx="231">
                  <c:v>544787</c:v>
                </c:pt>
                <c:pt idx="232">
                  <c:v>725266</c:v>
                </c:pt>
                <c:pt idx="233">
                  <c:v>1344836</c:v>
                </c:pt>
                <c:pt idx="234">
                  <c:v>583548</c:v>
                </c:pt>
                <c:pt idx="235">
                  <c:v>2175897</c:v>
                </c:pt>
                <c:pt idx="236">
                  <c:v>1107420</c:v>
                </c:pt>
                <c:pt idx="237">
                  <c:v>1107187</c:v>
                </c:pt>
                <c:pt idx="238">
                  <c:v>631929</c:v>
                </c:pt>
                <c:pt idx="239">
                  <c:v>144735</c:v>
                </c:pt>
                <c:pt idx="240">
                  <c:v>380184</c:v>
                </c:pt>
                <c:pt idx="241">
                  <c:v>1527832</c:v>
                </c:pt>
                <c:pt idx="242">
                  <c:v>1095312</c:v>
                </c:pt>
                <c:pt idx="243">
                  <c:v>1761684</c:v>
                </c:pt>
                <c:pt idx="244">
                  <c:v>817509</c:v>
                </c:pt>
                <c:pt idx="245">
                  <c:v>866561</c:v>
                </c:pt>
                <c:pt idx="246">
                  <c:v>352797</c:v>
                </c:pt>
                <c:pt idx="247">
                  <c:v>936698</c:v>
                </c:pt>
                <c:pt idx="248">
                  <c:v>887454</c:v>
                </c:pt>
                <c:pt idx="249">
                  <c:v>508026</c:v>
                </c:pt>
                <c:pt idx="250">
                  <c:v>688844</c:v>
                </c:pt>
                <c:pt idx="251">
                  <c:v>646603</c:v>
                </c:pt>
                <c:pt idx="252">
                  <c:v>1137907</c:v>
                </c:pt>
                <c:pt idx="253">
                  <c:v>1010057</c:v>
                </c:pt>
                <c:pt idx="254">
                  <c:v>1801966</c:v>
                </c:pt>
                <c:pt idx="255">
                  <c:v>1005878</c:v>
                </c:pt>
                <c:pt idx="256">
                  <c:v>1086346</c:v>
                </c:pt>
                <c:pt idx="257">
                  <c:v>1010061</c:v>
                </c:pt>
                <c:pt idx="258">
                  <c:v>670058</c:v>
                </c:pt>
                <c:pt idx="259">
                  <c:v>1083608</c:v>
                </c:pt>
                <c:pt idx="260">
                  <c:v>1036405</c:v>
                </c:pt>
                <c:pt idx="261">
                  <c:v>881243</c:v>
                </c:pt>
                <c:pt idx="262">
                  <c:v>928454</c:v>
                </c:pt>
                <c:pt idx="263">
                  <c:v>683048</c:v>
                </c:pt>
                <c:pt idx="264">
                  <c:v>1412757</c:v>
                </c:pt>
                <c:pt idx="265">
                  <c:v>474359</c:v>
                </c:pt>
                <c:pt idx="266">
                  <c:v>1432482</c:v>
                </c:pt>
                <c:pt idx="267">
                  <c:v>1506261</c:v>
                </c:pt>
                <c:pt idx="268">
                  <c:v>490318</c:v>
                </c:pt>
                <c:pt idx="269">
                  <c:v>1205617</c:v>
                </c:pt>
                <c:pt idx="270">
                  <c:v>941117</c:v>
                </c:pt>
                <c:pt idx="271">
                  <c:v>1792864</c:v>
                </c:pt>
                <c:pt idx="272">
                  <c:v>498822</c:v>
                </c:pt>
                <c:pt idx="273">
                  <c:v>990914</c:v>
                </c:pt>
                <c:pt idx="274">
                  <c:v>1122331</c:v>
                </c:pt>
                <c:pt idx="275">
                  <c:v>723984</c:v>
                </c:pt>
                <c:pt idx="276">
                  <c:v>957830</c:v>
                </c:pt>
                <c:pt idx="277">
                  <c:v>230113</c:v>
                </c:pt>
                <c:pt idx="278">
                  <c:v>1031867</c:v>
                </c:pt>
                <c:pt idx="279">
                  <c:v>687159</c:v>
                </c:pt>
                <c:pt idx="280">
                  <c:v>1415955</c:v>
                </c:pt>
                <c:pt idx="281">
                  <c:v>1301872</c:v>
                </c:pt>
                <c:pt idx="282">
                  <c:v>619159</c:v>
                </c:pt>
                <c:pt idx="283">
                  <c:v>746862</c:v>
                </c:pt>
                <c:pt idx="284">
                  <c:v>867560</c:v>
                </c:pt>
                <c:pt idx="285">
                  <c:v>827337</c:v>
                </c:pt>
                <c:pt idx="286">
                  <c:v>1191512</c:v>
                </c:pt>
                <c:pt idx="287">
                  <c:v>1435280</c:v>
                </c:pt>
                <c:pt idx="288">
                  <c:v>684163</c:v>
                </c:pt>
                <c:pt idx="289">
                  <c:v>914759</c:v>
                </c:pt>
                <c:pt idx="290">
                  <c:v>1447531</c:v>
                </c:pt>
                <c:pt idx="291">
                  <c:v>2899442</c:v>
                </c:pt>
                <c:pt idx="292">
                  <c:v>293068</c:v>
                </c:pt>
                <c:pt idx="293">
                  <c:v>1469988</c:v>
                </c:pt>
                <c:pt idx="294">
                  <c:v>1001421</c:v>
                </c:pt>
                <c:pt idx="295">
                  <c:v>1503872</c:v>
                </c:pt>
                <c:pt idx="296">
                  <c:v>1378687</c:v>
                </c:pt>
                <c:pt idx="297">
                  <c:v>2209676</c:v>
                </c:pt>
                <c:pt idx="298">
                  <c:v>693829</c:v>
                </c:pt>
                <c:pt idx="299">
                  <c:v>357714</c:v>
                </c:pt>
                <c:pt idx="300">
                  <c:v>596823</c:v>
                </c:pt>
                <c:pt idx="301">
                  <c:v>1320791</c:v>
                </c:pt>
                <c:pt idx="302">
                  <c:v>1335061</c:v>
                </c:pt>
                <c:pt idx="303">
                  <c:v>362223</c:v>
                </c:pt>
                <c:pt idx="304">
                  <c:v>1375936</c:v>
                </c:pt>
                <c:pt idx="305">
                  <c:v>701075</c:v>
                </c:pt>
                <c:pt idx="306">
                  <c:v>500592</c:v>
                </c:pt>
                <c:pt idx="307">
                  <c:v>934790</c:v>
                </c:pt>
                <c:pt idx="308">
                  <c:v>1832826</c:v>
                </c:pt>
                <c:pt idx="309">
                  <c:v>710748</c:v>
                </c:pt>
                <c:pt idx="310">
                  <c:v>784887</c:v>
                </c:pt>
                <c:pt idx="311">
                  <c:v>419414</c:v>
                </c:pt>
                <c:pt idx="312">
                  <c:v>1310635</c:v>
                </c:pt>
                <c:pt idx="313">
                  <c:v>683755</c:v>
                </c:pt>
                <c:pt idx="314">
                  <c:v>954548</c:v>
                </c:pt>
                <c:pt idx="315">
                  <c:v>754559</c:v>
                </c:pt>
                <c:pt idx="316">
                  <c:v>512374</c:v>
                </c:pt>
                <c:pt idx="317">
                  <c:v>996114</c:v>
                </c:pt>
                <c:pt idx="318">
                  <c:v>426691</c:v>
                </c:pt>
                <c:pt idx="319">
                  <c:v>1302442</c:v>
                </c:pt>
                <c:pt idx="320">
                  <c:v>887770</c:v>
                </c:pt>
                <c:pt idx="321">
                  <c:v>832528</c:v>
                </c:pt>
                <c:pt idx="322">
                  <c:v>1807083</c:v>
                </c:pt>
                <c:pt idx="323">
                  <c:v>768451</c:v>
                </c:pt>
                <c:pt idx="324">
                  <c:v>2676636</c:v>
                </c:pt>
                <c:pt idx="325">
                  <c:v>664318</c:v>
                </c:pt>
                <c:pt idx="326">
                  <c:v>1097788</c:v>
                </c:pt>
                <c:pt idx="327">
                  <c:v>884934</c:v>
                </c:pt>
                <c:pt idx="328">
                  <c:v>1394257</c:v>
                </c:pt>
                <c:pt idx="329">
                  <c:v>2280751</c:v>
                </c:pt>
                <c:pt idx="330">
                  <c:v>941197</c:v>
                </c:pt>
                <c:pt idx="331">
                  <c:v>703998</c:v>
                </c:pt>
                <c:pt idx="332">
                  <c:v>1343994</c:v>
                </c:pt>
                <c:pt idx="333">
                  <c:v>541465</c:v>
                </c:pt>
                <c:pt idx="334">
                  <c:v>1357050</c:v>
                </c:pt>
                <c:pt idx="335">
                  <c:v>967561</c:v>
                </c:pt>
                <c:pt idx="336">
                  <c:v>1333000</c:v>
                </c:pt>
                <c:pt idx="337">
                  <c:v>795950</c:v>
                </c:pt>
                <c:pt idx="338">
                  <c:v>1759911</c:v>
                </c:pt>
                <c:pt idx="339">
                  <c:v>943932</c:v>
                </c:pt>
                <c:pt idx="340">
                  <c:v>1219496</c:v>
                </c:pt>
                <c:pt idx="341">
                  <c:v>2020608</c:v>
                </c:pt>
                <c:pt idx="342">
                  <c:v>2143374</c:v>
                </c:pt>
                <c:pt idx="343">
                  <c:v>1738181</c:v>
                </c:pt>
                <c:pt idx="344">
                  <c:v>3470946</c:v>
                </c:pt>
                <c:pt idx="345">
                  <c:v>496001</c:v>
                </c:pt>
                <c:pt idx="346">
                  <c:v>556064</c:v>
                </c:pt>
                <c:pt idx="347">
                  <c:v>2026153</c:v>
                </c:pt>
                <c:pt idx="348">
                  <c:v>534787</c:v>
                </c:pt>
                <c:pt idx="349">
                  <c:v>902352</c:v>
                </c:pt>
                <c:pt idx="350">
                  <c:v>1313778</c:v>
                </c:pt>
                <c:pt idx="351">
                  <c:v>867115</c:v>
                </c:pt>
                <c:pt idx="352">
                  <c:v>825893</c:v>
                </c:pt>
                <c:pt idx="353">
                  <c:v>812137</c:v>
                </c:pt>
                <c:pt idx="354">
                  <c:v>2324718</c:v>
                </c:pt>
                <c:pt idx="355">
                  <c:v>1366066</c:v>
                </c:pt>
                <c:pt idx="356">
                  <c:v>1143946</c:v>
                </c:pt>
                <c:pt idx="357">
                  <c:v>968670</c:v>
                </c:pt>
                <c:pt idx="358">
                  <c:v>669980</c:v>
                </c:pt>
                <c:pt idx="359">
                  <c:v>767546</c:v>
                </c:pt>
                <c:pt idx="360">
                  <c:v>820115</c:v>
                </c:pt>
                <c:pt idx="361">
                  <c:v>1577418</c:v>
                </c:pt>
                <c:pt idx="362">
                  <c:v>644414</c:v>
                </c:pt>
                <c:pt idx="363">
                  <c:v>1191566</c:v>
                </c:pt>
                <c:pt idx="364">
                  <c:v>997520</c:v>
                </c:pt>
                <c:pt idx="365">
                  <c:v>1024694</c:v>
                </c:pt>
                <c:pt idx="366">
                  <c:v>652454</c:v>
                </c:pt>
                <c:pt idx="367">
                  <c:v>1123384</c:v>
                </c:pt>
                <c:pt idx="368">
                  <c:v>831070</c:v>
                </c:pt>
                <c:pt idx="369">
                  <c:v>419475</c:v>
                </c:pt>
                <c:pt idx="370">
                  <c:v>1581668</c:v>
                </c:pt>
                <c:pt idx="371">
                  <c:v>2510840</c:v>
                </c:pt>
                <c:pt idx="372">
                  <c:v>201929</c:v>
                </c:pt>
                <c:pt idx="373">
                  <c:v>1130287</c:v>
                </c:pt>
                <c:pt idx="374">
                  <c:v>1428800</c:v>
                </c:pt>
                <c:pt idx="375">
                  <c:v>1355748</c:v>
                </c:pt>
                <c:pt idx="376">
                  <c:v>1078078</c:v>
                </c:pt>
                <c:pt idx="377">
                  <c:v>971568</c:v>
                </c:pt>
                <c:pt idx="378">
                  <c:v>538370</c:v>
                </c:pt>
                <c:pt idx="379">
                  <c:v>1040740</c:v>
                </c:pt>
                <c:pt idx="380">
                  <c:v>288719</c:v>
                </c:pt>
                <c:pt idx="381">
                  <c:v>1350668</c:v>
                </c:pt>
                <c:pt idx="382">
                  <c:v>3087198</c:v>
                </c:pt>
                <c:pt idx="383">
                  <c:v>538653</c:v>
                </c:pt>
                <c:pt idx="384">
                  <c:v>1640508</c:v>
                </c:pt>
                <c:pt idx="385">
                  <c:v>1696090</c:v>
                </c:pt>
                <c:pt idx="386">
                  <c:v>1815776</c:v>
                </c:pt>
                <c:pt idx="387">
                  <c:v>507511</c:v>
                </c:pt>
                <c:pt idx="388">
                  <c:v>1100418</c:v>
                </c:pt>
                <c:pt idx="389">
                  <c:v>653924</c:v>
                </c:pt>
                <c:pt idx="390">
                  <c:v>795900</c:v>
                </c:pt>
                <c:pt idx="391">
                  <c:v>2746263</c:v>
                </c:pt>
                <c:pt idx="392">
                  <c:v>1135450</c:v>
                </c:pt>
                <c:pt idx="393">
                  <c:v>688870</c:v>
                </c:pt>
                <c:pt idx="394">
                  <c:v>1566390</c:v>
                </c:pt>
                <c:pt idx="395">
                  <c:v>1746779</c:v>
                </c:pt>
                <c:pt idx="396">
                  <c:v>2308532</c:v>
                </c:pt>
                <c:pt idx="397">
                  <c:v>1121779</c:v>
                </c:pt>
                <c:pt idx="398">
                  <c:v>1279589</c:v>
                </c:pt>
                <c:pt idx="399">
                  <c:v>2034645</c:v>
                </c:pt>
                <c:pt idx="400">
                  <c:v>2252788</c:v>
                </c:pt>
                <c:pt idx="401">
                  <c:v>587512</c:v>
                </c:pt>
                <c:pt idx="402">
                  <c:v>292157</c:v>
                </c:pt>
                <c:pt idx="403">
                  <c:v>1314298</c:v>
                </c:pt>
                <c:pt idx="404">
                  <c:v>920386</c:v>
                </c:pt>
                <c:pt idx="405">
                  <c:v>1002737</c:v>
                </c:pt>
                <c:pt idx="406">
                  <c:v>1760527</c:v>
                </c:pt>
                <c:pt idx="407">
                  <c:v>943230</c:v>
                </c:pt>
                <c:pt idx="408">
                  <c:v>1506110</c:v>
                </c:pt>
                <c:pt idx="409">
                  <c:v>717813</c:v>
                </c:pt>
                <c:pt idx="410">
                  <c:v>1514430</c:v>
                </c:pt>
                <c:pt idx="411">
                  <c:v>996406</c:v>
                </c:pt>
                <c:pt idx="412">
                  <c:v>1496432</c:v>
                </c:pt>
                <c:pt idx="413">
                  <c:v>675621</c:v>
                </c:pt>
                <c:pt idx="414">
                  <c:v>1335418</c:v>
                </c:pt>
                <c:pt idx="415">
                  <c:v>1104346</c:v>
                </c:pt>
                <c:pt idx="416">
                  <c:v>2224147</c:v>
                </c:pt>
                <c:pt idx="417">
                  <c:v>501535</c:v>
                </c:pt>
                <c:pt idx="418">
                  <c:v>285900</c:v>
                </c:pt>
                <c:pt idx="419">
                  <c:v>641339</c:v>
                </c:pt>
                <c:pt idx="420">
                  <c:v>1558406</c:v>
                </c:pt>
                <c:pt idx="421">
                  <c:v>830567</c:v>
                </c:pt>
                <c:pt idx="422">
                  <c:v>1442404</c:v>
                </c:pt>
                <c:pt idx="423">
                  <c:v>508816</c:v>
                </c:pt>
                <c:pt idx="424">
                  <c:v>680560</c:v>
                </c:pt>
                <c:pt idx="425">
                  <c:v>925254</c:v>
                </c:pt>
                <c:pt idx="426">
                  <c:v>738772</c:v>
                </c:pt>
                <c:pt idx="427">
                  <c:v>1241452</c:v>
                </c:pt>
                <c:pt idx="428">
                  <c:v>425488</c:v>
                </c:pt>
                <c:pt idx="429">
                  <c:v>486177</c:v>
                </c:pt>
                <c:pt idx="430">
                  <c:v>715511</c:v>
                </c:pt>
                <c:pt idx="431">
                  <c:v>1101083</c:v>
                </c:pt>
                <c:pt idx="432">
                  <c:v>1280171</c:v>
                </c:pt>
                <c:pt idx="433">
                  <c:v>757454</c:v>
                </c:pt>
                <c:pt idx="434">
                  <c:v>645945</c:v>
                </c:pt>
                <c:pt idx="435">
                  <c:v>1746057</c:v>
                </c:pt>
                <c:pt idx="436">
                  <c:v>1823206</c:v>
                </c:pt>
                <c:pt idx="437">
                  <c:v>668792</c:v>
                </c:pt>
                <c:pt idx="438">
                  <c:v>809404</c:v>
                </c:pt>
                <c:pt idx="439">
                  <c:v>1751849</c:v>
                </c:pt>
                <c:pt idx="440">
                  <c:v>1149602</c:v>
                </c:pt>
                <c:pt idx="441">
                  <c:v>534646</c:v>
                </c:pt>
                <c:pt idx="442">
                  <c:v>710585</c:v>
                </c:pt>
                <c:pt idx="443">
                  <c:v>2746567</c:v>
                </c:pt>
                <c:pt idx="444">
                  <c:v>993489</c:v>
                </c:pt>
                <c:pt idx="445">
                  <c:v>982804</c:v>
                </c:pt>
                <c:pt idx="446">
                  <c:v>1462627</c:v>
                </c:pt>
                <c:pt idx="447">
                  <c:v>1384124</c:v>
                </c:pt>
                <c:pt idx="448">
                  <c:v>1315892</c:v>
                </c:pt>
                <c:pt idx="449">
                  <c:v>1632809</c:v>
                </c:pt>
                <c:pt idx="450">
                  <c:v>2575756</c:v>
                </c:pt>
                <c:pt idx="451">
                  <c:v>841423</c:v>
                </c:pt>
                <c:pt idx="452">
                  <c:v>516674</c:v>
                </c:pt>
                <c:pt idx="453">
                  <c:v>1790308</c:v>
                </c:pt>
                <c:pt idx="454">
                  <c:v>655128</c:v>
                </c:pt>
                <c:pt idx="455">
                  <c:v>975458</c:v>
                </c:pt>
                <c:pt idx="456">
                  <c:v>797663</c:v>
                </c:pt>
                <c:pt idx="457">
                  <c:v>307547</c:v>
                </c:pt>
                <c:pt idx="458">
                  <c:v>467573</c:v>
                </c:pt>
                <c:pt idx="459">
                  <c:v>1117089</c:v>
                </c:pt>
                <c:pt idx="460">
                  <c:v>1110909</c:v>
                </c:pt>
                <c:pt idx="461">
                  <c:v>1781049</c:v>
                </c:pt>
                <c:pt idx="462">
                  <c:v>1178109</c:v>
                </c:pt>
                <c:pt idx="463">
                  <c:v>924144</c:v>
                </c:pt>
                <c:pt idx="464">
                  <c:v>1006290</c:v>
                </c:pt>
                <c:pt idx="465">
                  <c:v>696375</c:v>
                </c:pt>
                <c:pt idx="466">
                  <c:v>740828</c:v>
                </c:pt>
                <c:pt idx="467">
                  <c:v>1241294</c:v>
                </c:pt>
                <c:pt idx="468">
                  <c:v>853325</c:v>
                </c:pt>
                <c:pt idx="469">
                  <c:v>880226</c:v>
                </c:pt>
                <c:pt idx="470">
                  <c:v>1138474</c:v>
                </c:pt>
                <c:pt idx="471">
                  <c:v>710184</c:v>
                </c:pt>
                <c:pt idx="472">
                  <c:v>2757086</c:v>
                </c:pt>
                <c:pt idx="473">
                  <c:v>1515461</c:v>
                </c:pt>
                <c:pt idx="474">
                  <c:v>198765</c:v>
                </c:pt>
                <c:pt idx="475">
                  <c:v>1067983</c:v>
                </c:pt>
                <c:pt idx="476">
                  <c:v>1040236</c:v>
                </c:pt>
                <c:pt idx="477">
                  <c:v>500684</c:v>
                </c:pt>
                <c:pt idx="478">
                  <c:v>726056</c:v>
                </c:pt>
                <c:pt idx="479">
                  <c:v>1359306</c:v>
                </c:pt>
                <c:pt idx="480">
                  <c:v>505706</c:v>
                </c:pt>
                <c:pt idx="481">
                  <c:v>900875</c:v>
                </c:pt>
                <c:pt idx="482">
                  <c:v>972460</c:v>
                </c:pt>
                <c:pt idx="483">
                  <c:v>273782</c:v>
                </c:pt>
                <c:pt idx="484">
                  <c:v>512155</c:v>
                </c:pt>
                <c:pt idx="485">
                  <c:v>1415413</c:v>
                </c:pt>
                <c:pt idx="486">
                  <c:v>2184269</c:v>
                </c:pt>
                <c:pt idx="487">
                  <c:v>1491641</c:v>
                </c:pt>
                <c:pt idx="488">
                  <c:v>543128</c:v>
                </c:pt>
                <c:pt idx="489">
                  <c:v>483046</c:v>
                </c:pt>
                <c:pt idx="490">
                  <c:v>1482942</c:v>
                </c:pt>
                <c:pt idx="491">
                  <c:v>1669028</c:v>
                </c:pt>
                <c:pt idx="492">
                  <c:v>607755</c:v>
                </c:pt>
                <c:pt idx="493">
                  <c:v>1531327</c:v>
                </c:pt>
                <c:pt idx="494">
                  <c:v>1906107</c:v>
                </c:pt>
                <c:pt idx="495">
                  <c:v>2789395</c:v>
                </c:pt>
                <c:pt idx="496">
                  <c:v>807193</c:v>
                </c:pt>
                <c:pt idx="497">
                  <c:v>896446</c:v>
                </c:pt>
                <c:pt idx="498">
                  <c:v>1089196</c:v>
                </c:pt>
                <c:pt idx="499">
                  <c:v>1643873</c:v>
                </c:pt>
                <c:pt idx="500">
                  <c:v>1538738</c:v>
                </c:pt>
                <c:pt idx="501">
                  <c:v>611734</c:v>
                </c:pt>
                <c:pt idx="502">
                  <c:v>675237</c:v>
                </c:pt>
                <c:pt idx="503">
                  <c:v>1259725</c:v>
                </c:pt>
                <c:pt idx="504">
                  <c:v>1202763</c:v>
                </c:pt>
                <c:pt idx="505">
                  <c:v>633603</c:v>
                </c:pt>
                <c:pt idx="506">
                  <c:v>718088</c:v>
                </c:pt>
                <c:pt idx="507">
                  <c:v>667390</c:v>
                </c:pt>
                <c:pt idx="508">
                  <c:v>653494</c:v>
                </c:pt>
                <c:pt idx="509">
                  <c:v>1120002</c:v>
                </c:pt>
                <c:pt idx="510">
                  <c:v>2157281</c:v>
                </c:pt>
                <c:pt idx="511">
                  <c:v>802390</c:v>
                </c:pt>
                <c:pt idx="512">
                  <c:v>424464</c:v>
                </c:pt>
                <c:pt idx="513">
                  <c:v>1900860</c:v>
                </c:pt>
                <c:pt idx="514">
                  <c:v>1006918</c:v>
                </c:pt>
                <c:pt idx="515">
                  <c:v>1849402</c:v>
                </c:pt>
                <c:pt idx="516">
                  <c:v>639534</c:v>
                </c:pt>
                <c:pt idx="517">
                  <c:v>701261</c:v>
                </c:pt>
                <c:pt idx="518">
                  <c:v>651351</c:v>
                </c:pt>
                <c:pt idx="519">
                  <c:v>903561</c:v>
                </c:pt>
                <c:pt idx="520">
                  <c:v>1825965</c:v>
                </c:pt>
                <c:pt idx="521">
                  <c:v>1910701</c:v>
                </c:pt>
                <c:pt idx="522">
                  <c:v>434854</c:v>
                </c:pt>
                <c:pt idx="523">
                  <c:v>595341</c:v>
                </c:pt>
                <c:pt idx="524">
                  <c:v>1031906</c:v>
                </c:pt>
                <c:pt idx="525">
                  <c:v>2577770</c:v>
                </c:pt>
                <c:pt idx="526">
                  <c:v>802534</c:v>
                </c:pt>
                <c:pt idx="527">
                  <c:v>686722</c:v>
                </c:pt>
                <c:pt idx="528">
                  <c:v>1123803</c:v>
                </c:pt>
                <c:pt idx="529">
                  <c:v>693164</c:v>
                </c:pt>
                <c:pt idx="530">
                  <c:v>987164</c:v>
                </c:pt>
                <c:pt idx="531">
                  <c:v>1475024</c:v>
                </c:pt>
                <c:pt idx="532">
                  <c:v>629423</c:v>
                </c:pt>
                <c:pt idx="533">
                  <c:v>2305988</c:v>
                </c:pt>
                <c:pt idx="534">
                  <c:v>644511</c:v>
                </c:pt>
                <c:pt idx="535">
                  <c:v>453464</c:v>
                </c:pt>
                <c:pt idx="536">
                  <c:v>641875</c:v>
                </c:pt>
                <c:pt idx="537">
                  <c:v>753122</c:v>
                </c:pt>
                <c:pt idx="538">
                  <c:v>956695</c:v>
                </c:pt>
                <c:pt idx="539">
                  <c:v>405383</c:v>
                </c:pt>
                <c:pt idx="540">
                  <c:v>403165</c:v>
                </c:pt>
                <c:pt idx="541">
                  <c:v>2189351</c:v>
                </c:pt>
                <c:pt idx="542">
                  <c:v>809441</c:v>
                </c:pt>
                <c:pt idx="543">
                  <c:v>726643</c:v>
                </c:pt>
                <c:pt idx="544">
                  <c:v>1946512</c:v>
                </c:pt>
                <c:pt idx="545">
                  <c:v>841415</c:v>
                </c:pt>
                <c:pt idx="546">
                  <c:v>656937</c:v>
                </c:pt>
                <c:pt idx="547">
                  <c:v>429350</c:v>
                </c:pt>
                <c:pt idx="548">
                  <c:v>645341</c:v>
                </c:pt>
                <c:pt idx="549">
                  <c:v>1499409</c:v>
                </c:pt>
                <c:pt idx="550">
                  <c:v>700583</c:v>
                </c:pt>
                <c:pt idx="551">
                  <c:v>1982375</c:v>
                </c:pt>
                <c:pt idx="552">
                  <c:v>866991</c:v>
                </c:pt>
                <c:pt idx="553">
                  <c:v>3088975</c:v>
                </c:pt>
                <c:pt idx="554">
                  <c:v>1369881</c:v>
                </c:pt>
                <c:pt idx="555">
                  <c:v>1276370</c:v>
                </c:pt>
                <c:pt idx="556">
                  <c:v>987588</c:v>
                </c:pt>
                <c:pt idx="557">
                  <c:v>807983</c:v>
                </c:pt>
                <c:pt idx="558">
                  <c:v>1700193</c:v>
                </c:pt>
                <c:pt idx="559">
                  <c:v>1398212</c:v>
                </c:pt>
                <c:pt idx="560">
                  <c:v>1064112</c:v>
                </c:pt>
                <c:pt idx="561">
                  <c:v>2006132</c:v>
                </c:pt>
                <c:pt idx="562">
                  <c:v>779901</c:v>
                </c:pt>
                <c:pt idx="563">
                  <c:v>1161619</c:v>
                </c:pt>
                <c:pt idx="564">
                  <c:v>799892</c:v>
                </c:pt>
                <c:pt idx="565">
                  <c:v>1070493</c:v>
                </c:pt>
                <c:pt idx="566">
                  <c:v>1066564</c:v>
                </c:pt>
                <c:pt idx="567">
                  <c:v>426549</c:v>
                </c:pt>
                <c:pt idx="568">
                  <c:v>1433294</c:v>
                </c:pt>
                <c:pt idx="569">
                  <c:v>1429619</c:v>
                </c:pt>
                <c:pt idx="570">
                  <c:v>886666</c:v>
                </c:pt>
                <c:pt idx="571">
                  <c:v>1701622</c:v>
                </c:pt>
                <c:pt idx="572">
                  <c:v>636630</c:v>
                </c:pt>
                <c:pt idx="573">
                  <c:v>1947345</c:v>
                </c:pt>
                <c:pt idx="574">
                  <c:v>1368685</c:v>
                </c:pt>
                <c:pt idx="575">
                  <c:v>375653</c:v>
                </c:pt>
                <c:pt idx="576">
                  <c:v>857555</c:v>
                </c:pt>
                <c:pt idx="577">
                  <c:v>641443</c:v>
                </c:pt>
                <c:pt idx="578">
                  <c:v>370201</c:v>
                </c:pt>
                <c:pt idx="579">
                  <c:v>607868</c:v>
                </c:pt>
                <c:pt idx="580">
                  <c:v>766756</c:v>
                </c:pt>
                <c:pt idx="581">
                  <c:v>602625</c:v>
                </c:pt>
                <c:pt idx="582">
                  <c:v>573047</c:v>
                </c:pt>
                <c:pt idx="583">
                  <c:v>942720</c:v>
                </c:pt>
                <c:pt idx="584">
                  <c:v>1141117</c:v>
                </c:pt>
                <c:pt idx="585">
                  <c:v>2528717</c:v>
                </c:pt>
                <c:pt idx="586">
                  <c:v>2990589</c:v>
                </c:pt>
                <c:pt idx="587">
                  <c:v>1196445</c:v>
                </c:pt>
                <c:pt idx="588">
                  <c:v>742977</c:v>
                </c:pt>
                <c:pt idx="589">
                  <c:v>506161</c:v>
                </c:pt>
                <c:pt idx="590">
                  <c:v>777149</c:v>
                </c:pt>
                <c:pt idx="591">
                  <c:v>1058343</c:v>
                </c:pt>
                <c:pt idx="592">
                  <c:v>1125547</c:v>
                </c:pt>
                <c:pt idx="593">
                  <c:v>971961</c:v>
                </c:pt>
                <c:pt idx="594">
                  <c:v>1471471</c:v>
                </c:pt>
                <c:pt idx="595">
                  <c:v>1511203</c:v>
                </c:pt>
                <c:pt idx="596">
                  <c:v>1038764</c:v>
                </c:pt>
                <c:pt idx="597">
                  <c:v>1097694</c:v>
                </c:pt>
                <c:pt idx="598">
                  <c:v>2309309</c:v>
                </c:pt>
                <c:pt idx="599">
                  <c:v>1791595</c:v>
                </c:pt>
                <c:pt idx="600">
                  <c:v>824225</c:v>
                </c:pt>
                <c:pt idx="601">
                  <c:v>1614245</c:v>
                </c:pt>
                <c:pt idx="602">
                  <c:v>1504996</c:v>
                </c:pt>
                <c:pt idx="603">
                  <c:v>1234894</c:v>
                </c:pt>
                <c:pt idx="604">
                  <c:v>1153509</c:v>
                </c:pt>
                <c:pt idx="605">
                  <c:v>1775571</c:v>
                </c:pt>
                <c:pt idx="606">
                  <c:v>656188</c:v>
                </c:pt>
                <c:pt idx="607">
                  <c:v>1655439</c:v>
                </c:pt>
                <c:pt idx="608">
                  <c:v>351454</c:v>
                </c:pt>
                <c:pt idx="609">
                  <c:v>568285</c:v>
                </c:pt>
                <c:pt idx="610">
                  <c:v>1791942</c:v>
                </c:pt>
                <c:pt idx="611">
                  <c:v>795967</c:v>
                </c:pt>
                <c:pt idx="612">
                  <c:v>528553</c:v>
                </c:pt>
                <c:pt idx="613">
                  <c:v>1696456</c:v>
                </c:pt>
                <c:pt idx="614">
                  <c:v>846900</c:v>
                </c:pt>
                <c:pt idx="615">
                  <c:v>2432853</c:v>
                </c:pt>
                <c:pt idx="616">
                  <c:v>2028557</c:v>
                </c:pt>
                <c:pt idx="617">
                  <c:v>603603</c:v>
                </c:pt>
                <c:pt idx="618">
                  <c:v>538602</c:v>
                </c:pt>
                <c:pt idx="619">
                  <c:v>738542</c:v>
                </c:pt>
                <c:pt idx="620">
                  <c:v>1348847</c:v>
                </c:pt>
                <c:pt idx="621">
                  <c:v>1877101</c:v>
                </c:pt>
                <c:pt idx="622">
                  <c:v>990034</c:v>
                </c:pt>
                <c:pt idx="623">
                  <c:v>433977</c:v>
                </c:pt>
                <c:pt idx="624">
                  <c:v>854435</c:v>
                </c:pt>
                <c:pt idx="625">
                  <c:v>574348</c:v>
                </c:pt>
                <c:pt idx="626">
                  <c:v>740898</c:v>
                </c:pt>
                <c:pt idx="627">
                  <c:v>652074</c:v>
                </c:pt>
                <c:pt idx="628">
                  <c:v>1169940</c:v>
                </c:pt>
                <c:pt idx="629">
                  <c:v>1379150</c:v>
                </c:pt>
                <c:pt idx="630">
                  <c:v>535457</c:v>
                </c:pt>
                <c:pt idx="631">
                  <c:v>1173233</c:v>
                </c:pt>
                <c:pt idx="632">
                  <c:v>1587910</c:v>
                </c:pt>
                <c:pt idx="633">
                  <c:v>1177624</c:v>
                </c:pt>
                <c:pt idx="634">
                  <c:v>535071</c:v>
                </c:pt>
                <c:pt idx="635">
                  <c:v>1964613</c:v>
                </c:pt>
                <c:pt idx="636">
                  <c:v>673982</c:v>
                </c:pt>
                <c:pt idx="637">
                  <c:v>569283</c:v>
                </c:pt>
                <c:pt idx="638">
                  <c:v>1983243</c:v>
                </c:pt>
                <c:pt idx="639">
                  <c:v>1677010</c:v>
                </c:pt>
                <c:pt idx="640">
                  <c:v>1324087</c:v>
                </c:pt>
                <c:pt idx="641">
                  <c:v>992459</c:v>
                </c:pt>
                <c:pt idx="642">
                  <c:v>693238</c:v>
                </c:pt>
                <c:pt idx="643">
                  <c:v>454758</c:v>
                </c:pt>
                <c:pt idx="644">
                  <c:v>1147985</c:v>
                </c:pt>
                <c:pt idx="645">
                  <c:v>782090</c:v>
                </c:pt>
                <c:pt idx="646">
                  <c:v>689259</c:v>
                </c:pt>
                <c:pt idx="647">
                  <c:v>2742713</c:v>
                </c:pt>
                <c:pt idx="648">
                  <c:v>502689</c:v>
                </c:pt>
                <c:pt idx="649">
                  <c:v>415538</c:v>
                </c:pt>
                <c:pt idx="650">
                  <c:v>878868</c:v>
                </c:pt>
                <c:pt idx="651">
                  <c:v>694960</c:v>
                </c:pt>
                <c:pt idx="652">
                  <c:v>1934013</c:v>
                </c:pt>
                <c:pt idx="653">
                  <c:v>1414094</c:v>
                </c:pt>
                <c:pt idx="654">
                  <c:v>708524</c:v>
                </c:pt>
                <c:pt idx="655">
                  <c:v>1042592</c:v>
                </c:pt>
                <c:pt idx="656">
                  <c:v>1149621</c:v>
                </c:pt>
                <c:pt idx="657">
                  <c:v>1930515</c:v>
                </c:pt>
                <c:pt idx="658">
                  <c:v>1525717</c:v>
                </c:pt>
                <c:pt idx="659">
                  <c:v>2479918</c:v>
                </c:pt>
                <c:pt idx="660">
                  <c:v>1592305</c:v>
                </c:pt>
                <c:pt idx="661">
                  <c:v>917598</c:v>
                </c:pt>
                <c:pt idx="662">
                  <c:v>192688</c:v>
                </c:pt>
                <c:pt idx="663">
                  <c:v>1187469</c:v>
                </c:pt>
                <c:pt idx="664">
                  <c:v>803883</c:v>
                </c:pt>
                <c:pt idx="665">
                  <c:v>233244</c:v>
                </c:pt>
                <c:pt idx="666">
                  <c:v>2757345</c:v>
                </c:pt>
                <c:pt idx="667">
                  <c:v>406969</c:v>
                </c:pt>
                <c:pt idx="668">
                  <c:v>1018308</c:v>
                </c:pt>
                <c:pt idx="669">
                  <c:v>822163</c:v>
                </c:pt>
                <c:pt idx="670">
                  <c:v>1508999</c:v>
                </c:pt>
                <c:pt idx="671">
                  <c:v>1201864</c:v>
                </c:pt>
                <c:pt idx="672">
                  <c:v>1486939</c:v>
                </c:pt>
                <c:pt idx="673">
                  <c:v>731701</c:v>
                </c:pt>
                <c:pt idx="674">
                  <c:v>1070513</c:v>
                </c:pt>
                <c:pt idx="675">
                  <c:v>1965871</c:v>
                </c:pt>
                <c:pt idx="676">
                  <c:v>685925</c:v>
                </c:pt>
                <c:pt idx="677">
                  <c:v>2341527</c:v>
                </c:pt>
                <c:pt idx="678">
                  <c:v>1092542</c:v>
                </c:pt>
                <c:pt idx="679">
                  <c:v>608689</c:v>
                </c:pt>
                <c:pt idx="680">
                  <c:v>308110</c:v>
                </c:pt>
                <c:pt idx="681">
                  <c:v>2378043</c:v>
                </c:pt>
                <c:pt idx="682">
                  <c:v>1527965</c:v>
                </c:pt>
                <c:pt idx="683">
                  <c:v>503782</c:v>
                </c:pt>
                <c:pt idx="684">
                  <c:v>477619</c:v>
                </c:pt>
                <c:pt idx="685">
                  <c:v>1885122</c:v>
                </c:pt>
                <c:pt idx="686">
                  <c:v>933927</c:v>
                </c:pt>
                <c:pt idx="687">
                  <c:v>1180478</c:v>
                </c:pt>
                <c:pt idx="688">
                  <c:v>1064314</c:v>
                </c:pt>
                <c:pt idx="689">
                  <c:v>485619</c:v>
                </c:pt>
                <c:pt idx="690">
                  <c:v>676302</c:v>
                </c:pt>
                <c:pt idx="691">
                  <c:v>1154254</c:v>
                </c:pt>
                <c:pt idx="692">
                  <c:v>759783</c:v>
                </c:pt>
                <c:pt idx="693">
                  <c:v>1636703</c:v>
                </c:pt>
                <c:pt idx="694">
                  <c:v>876094</c:v>
                </c:pt>
                <c:pt idx="695">
                  <c:v>1721563</c:v>
                </c:pt>
                <c:pt idx="696">
                  <c:v>675903</c:v>
                </c:pt>
                <c:pt idx="697">
                  <c:v>922196</c:v>
                </c:pt>
                <c:pt idx="698">
                  <c:v>2150247</c:v>
                </c:pt>
                <c:pt idx="699">
                  <c:v>490425</c:v>
                </c:pt>
                <c:pt idx="700">
                  <c:v>642908</c:v>
                </c:pt>
                <c:pt idx="701">
                  <c:v>866052</c:v>
                </c:pt>
                <c:pt idx="702">
                  <c:v>1090809</c:v>
                </c:pt>
                <c:pt idx="703">
                  <c:v>1078196</c:v>
                </c:pt>
                <c:pt idx="704">
                  <c:v>1470500</c:v>
                </c:pt>
                <c:pt idx="705">
                  <c:v>611983</c:v>
                </c:pt>
                <c:pt idx="706">
                  <c:v>1032828</c:v>
                </c:pt>
                <c:pt idx="707">
                  <c:v>812466</c:v>
                </c:pt>
                <c:pt idx="708">
                  <c:v>691256</c:v>
                </c:pt>
                <c:pt idx="709">
                  <c:v>569007</c:v>
                </c:pt>
                <c:pt idx="710">
                  <c:v>972992</c:v>
                </c:pt>
                <c:pt idx="711">
                  <c:v>511269</c:v>
                </c:pt>
                <c:pt idx="712">
                  <c:v>518250</c:v>
                </c:pt>
                <c:pt idx="713">
                  <c:v>4627855</c:v>
                </c:pt>
                <c:pt idx="714">
                  <c:v>975263</c:v>
                </c:pt>
                <c:pt idx="715">
                  <c:v>529313</c:v>
                </c:pt>
                <c:pt idx="716">
                  <c:v>1366119</c:v>
                </c:pt>
                <c:pt idx="717">
                  <c:v>1231862</c:v>
                </c:pt>
                <c:pt idx="718">
                  <c:v>796195</c:v>
                </c:pt>
                <c:pt idx="719">
                  <c:v>2254347</c:v>
                </c:pt>
                <c:pt idx="720">
                  <c:v>873733</c:v>
                </c:pt>
                <c:pt idx="721">
                  <c:v>1208848</c:v>
                </c:pt>
                <c:pt idx="722">
                  <c:v>779104</c:v>
                </c:pt>
                <c:pt idx="723">
                  <c:v>967367</c:v>
                </c:pt>
                <c:pt idx="724">
                  <c:v>1855969</c:v>
                </c:pt>
                <c:pt idx="725">
                  <c:v>675701</c:v>
                </c:pt>
                <c:pt idx="726">
                  <c:v>684361</c:v>
                </c:pt>
                <c:pt idx="727">
                  <c:v>1252760</c:v>
                </c:pt>
                <c:pt idx="728">
                  <c:v>1145554</c:v>
                </c:pt>
                <c:pt idx="729">
                  <c:v>909734</c:v>
                </c:pt>
                <c:pt idx="730">
                  <c:v>720226</c:v>
                </c:pt>
                <c:pt idx="731">
                  <c:v>572833</c:v>
                </c:pt>
                <c:pt idx="732">
                  <c:v>1088932</c:v>
                </c:pt>
                <c:pt idx="733">
                  <c:v>1054803</c:v>
                </c:pt>
                <c:pt idx="734">
                  <c:v>648963</c:v>
                </c:pt>
                <c:pt idx="735">
                  <c:v>1275798</c:v>
                </c:pt>
                <c:pt idx="736">
                  <c:v>724337</c:v>
                </c:pt>
                <c:pt idx="737">
                  <c:v>885993</c:v>
                </c:pt>
                <c:pt idx="738">
                  <c:v>715373</c:v>
                </c:pt>
                <c:pt idx="739">
                  <c:v>1198975</c:v>
                </c:pt>
                <c:pt idx="740">
                  <c:v>384249</c:v>
                </c:pt>
                <c:pt idx="741">
                  <c:v>514894</c:v>
                </c:pt>
                <c:pt idx="742">
                  <c:v>1392603</c:v>
                </c:pt>
                <c:pt idx="743">
                  <c:v>755429</c:v>
                </c:pt>
                <c:pt idx="744">
                  <c:v>1780566</c:v>
                </c:pt>
                <c:pt idx="745">
                  <c:v>2542693</c:v>
                </c:pt>
                <c:pt idx="746">
                  <c:v>552076</c:v>
                </c:pt>
                <c:pt idx="747">
                  <c:v>2317318</c:v>
                </c:pt>
                <c:pt idx="748">
                  <c:v>777640</c:v>
                </c:pt>
                <c:pt idx="749">
                  <c:v>1005677</c:v>
                </c:pt>
                <c:pt idx="750">
                  <c:v>2012417</c:v>
                </c:pt>
                <c:pt idx="751">
                  <c:v>1110558</c:v>
                </c:pt>
                <c:pt idx="752">
                  <c:v>769758</c:v>
                </c:pt>
                <c:pt idx="753">
                  <c:v>169672</c:v>
                </c:pt>
                <c:pt idx="754">
                  <c:v>976845</c:v>
                </c:pt>
                <c:pt idx="755">
                  <c:v>764559</c:v>
                </c:pt>
                <c:pt idx="756">
                  <c:v>1252292</c:v>
                </c:pt>
                <c:pt idx="757">
                  <c:v>362000</c:v>
                </c:pt>
                <c:pt idx="758">
                  <c:v>991298</c:v>
                </c:pt>
                <c:pt idx="759">
                  <c:v>745372</c:v>
                </c:pt>
                <c:pt idx="760">
                  <c:v>1003300</c:v>
                </c:pt>
                <c:pt idx="761">
                  <c:v>1631923</c:v>
                </c:pt>
                <c:pt idx="762">
                  <c:v>2651223</c:v>
                </c:pt>
                <c:pt idx="763">
                  <c:v>1240286</c:v>
                </c:pt>
                <c:pt idx="764">
                  <c:v>353658</c:v>
                </c:pt>
                <c:pt idx="765">
                  <c:v>1423313</c:v>
                </c:pt>
                <c:pt idx="766">
                  <c:v>655646</c:v>
                </c:pt>
                <c:pt idx="767">
                  <c:v>610883</c:v>
                </c:pt>
                <c:pt idx="768">
                  <c:v>1443024</c:v>
                </c:pt>
                <c:pt idx="769">
                  <c:v>680057</c:v>
                </c:pt>
                <c:pt idx="770">
                  <c:v>1660357</c:v>
                </c:pt>
                <c:pt idx="771">
                  <c:v>489191</c:v>
                </c:pt>
                <c:pt idx="772">
                  <c:v>1637868</c:v>
                </c:pt>
                <c:pt idx="773">
                  <c:v>569660</c:v>
                </c:pt>
                <c:pt idx="774">
                  <c:v>648419</c:v>
                </c:pt>
                <c:pt idx="775">
                  <c:v>793728</c:v>
                </c:pt>
                <c:pt idx="776">
                  <c:v>920915</c:v>
                </c:pt>
                <c:pt idx="777">
                  <c:v>1272041</c:v>
                </c:pt>
                <c:pt idx="778">
                  <c:v>980080</c:v>
                </c:pt>
                <c:pt idx="779">
                  <c:v>901339</c:v>
                </c:pt>
                <c:pt idx="780">
                  <c:v>1389824</c:v>
                </c:pt>
                <c:pt idx="781">
                  <c:v>1127331</c:v>
                </c:pt>
                <c:pt idx="782">
                  <c:v>1730964</c:v>
                </c:pt>
                <c:pt idx="783">
                  <c:v>858245</c:v>
                </c:pt>
                <c:pt idx="784">
                  <c:v>839464</c:v>
                </c:pt>
                <c:pt idx="785">
                  <c:v>1072287</c:v>
                </c:pt>
                <c:pt idx="786">
                  <c:v>573865</c:v>
                </c:pt>
                <c:pt idx="787">
                  <c:v>1801806</c:v>
                </c:pt>
                <c:pt idx="788">
                  <c:v>952609</c:v>
                </c:pt>
                <c:pt idx="789">
                  <c:v>1121066</c:v>
                </c:pt>
                <c:pt idx="790">
                  <c:v>761031</c:v>
                </c:pt>
                <c:pt idx="791">
                  <c:v>721951</c:v>
                </c:pt>
                <c:pt idx="792">
                  <c:v>543398</c:v>
                </c:pt>
                <c:pt idx="793">
                  <c:v>1346212</c:v>
                </c:pt>
                <c:pt idx="794">
                  <c:v>3542148</c:v>
                </c:pt>
                <c:pt idx="795">
                  <c:v>2462071</c:v>
                </c:pt>
                <c:pt idx="796">
                  <c:v>1243934</c:v>
                </c:pt>
                <c:pt idx="797">
                  <c:v>474022</c:v>
                </c:pt>
                <c:pt idx="798">
                  <c:v>1188338</c:v>
                </c:pt>
                <c:pt idx="799">
                  <c:v>1333926</c:v>
                </c:pt>
                <c:pt idx="800">
                  <c:v>1486991</c:v>
                </c:pt>
                <c:pt idx="801">
                  <c:v>2186295</c:v>
                </c:pt>
                <c:pt idx="802">
                  <c:v>2266759</c:v>
                </c:pt>
                <c:pt idx="803">
                  <c:v>585459</c:v>
                </c:pt>
                <c:pt idx="804">
                  <c:v>648130</c:v>
                </c:pt>
                <c:pt idx="805">
                  <c:v>615626</c:v>
                </c:pt>
                <c:pt idx="806">
                  <c:v>1846256</c:v>
                </c:pt>
                <c:pt idx="807">
                  <c:v>1999515</c:v>
                </c:pt>
                <c:pt idx="808">
                  <c:v>2083208</c:v>
                </c:pt>
                <c:pt idx="809">
                  <c:v>457119</c:v>
                </c:pt>
                <c:pt idx="810">
                  <c:v>1206896</c:v>
                </c:pt>
                <c:pt idx="811">
                  <c:v>716965</c:v>
                </c:pt>
                <c:pt idx="812">
                  <c:v>915175</c:v>
                </c:pt>
                <c:pt idx="813">
                  <c:v>708585</c:v>
                </c:pt>
                <c:pt idx="814">
                  <c:v>839132</c:v>
                </c:pt>
                <c:pt idx="815">
                  <c:v>776609</c:v>
                </c:pt>
                <c:pt idx="816">
                  <c:v>910382</c:v>
                </c:pt>
                <c:pt idx="817">
                  <c:v>2683899</c:v>
                </c:pt>
                <c:pt idx="818">
                  <c:v>1613165</c:v>
                </c:pt>
                <c:pt idx="819">
                  <c:v>969076</c:v>
                </c:pt>
                <c:pt idx="820">
                  <c:v>549846</c:v>
                </c:pt>
                <c:pt idx="821">
                  <c:v>1161086</c:v>
                </c:pt>
                <c:pt idx="822">
                  <c:v>1505261</c:v>
                </c:pt>
                <c:pt idx="823">
                  <c:v>1634077</c:v>
                </c:pt>
                <c:pt idx="824">
                  <c:v>1452704</c:v>
                </c:pt>
                <c:pt idx="825">
                  <c:v>663902</c:v>
                </c:pt>
                <c:pt idx="826">
                  <c:v>1306447</c:v>
                </c:pt>
                <c:pt idx="827">
                  <c:v>859537</c:v>
                </c:pt>
                <c:pt idx="828">
                  <c:v>326397</c:v>
                </c:pt>
                <c:pt idx="829">
                  <c:v>699127</c:v>
                </c:pt>
                <c:pt idx="830">
                  <c:v>743761</c:v>
                </c:pt>
                <c:pt idx="831">
                  <c:v>2744976</c:v>
                </c:pt>
                <c:pt idx="832">
                  <c:v>1295289</c:v>
                </c:pt>
                <c:pt idx="833">
                  <c:v>624376</c:v>
                </c:pt>
                <c:pt idx="834">
                  <c:v>1036440</c:v>
                </c:pt>
                <c:pt idx="835">
                  <c:v>637784</c:v>
                </c:pt>
                <c:pt idx="836">
                  <c:v>3100388</c:v>
                </c:pt>
                <c:pt idx="837">
                  <c:v>1680241</c:v>
                </c:pt>
                <c:pt idx="838">
                  <c:v>552840</c:v>
                </c:pt>
                <c:pt idx="839">
                  <c:v>469048</c:v>
                </c:pt>
                <c:pt idx="840">
                  <c:v>274340</c:v>
                </c:pt>
                <c:pt idx="841">
                  <c:v>891161</c:v>
                </c:pt>
                <c:pt idx="842">
                  <c:v>1529142</c:v>
                </c:pt>
                <c:pt idx="843">
                  <c:v>893845</c:v>
                </c:pt>
                <c:pt idx="844">
                  <c:v>2014307</c:v>
                </c:pt>
                <c:pt idx="845">
                  <c:v>954340</c:v>
                </c:pt>
                <c:pt idx="846">
                  <c:v>1977976</c:v>
                </c:pt>
                <c:pt idx="847">
                  <c:v>1635707</c:v>
                </c:pt>
                <c:pt idx="848">
                  <c:v>792048</c:v>
                </c:pt>
                <c:pt idx="849">
                  <c:v>2340213</c:v>
                </c:pt>
                <c:pt idx="850">
                  <c:v>837697</c:v>
                </c:pt>
                <c:pt idx="851">
                  <c:v>465509</c:v>
                </c:pt>
                <c:pt idx="852">
                  <c:v>1562704</c:v>
                </c:pt>
                <c:pt idx="853">
                  <c:v>682690</c:v>
                </c:pt>
                <c:pt idx="854">
                  <c:v>3655735</c:v>
                </c:pt>
                <c:pt idx="855">
                  <c:v>674910</c:v>
                </c:pt>
                <c:pt idx="856">
                  <c:v>957223</c:v>
                </c:pt>
                <c:pt idx="857">
                  <c:v>995132</c:v>
                </c:pt>
                <c:pt idx="858">
                  <c:v>909401</c:v>
                </c:pt>
                <c:pt idx="859">
                  <c:v>827729</c:v>
                </c:pt>
                <c:pt idx="860">
                  <c:v>408813</c:v>
                </c:pt>
                <c:pt idx="861">
                  <c:v>902221</c:v>
                </c:pt>
                <c:pt idx="862">
                  <c:v>1272696</c:v>
                </c:pt>
                <c:pt idx="863">
                  <c:v>1285002</c:v>
                </c:pt>
                <c:pt idx="864">
                  <c:v>1439814</c:v>
                </c:pt>
                <c:pt idx="865">
                  <c:v>771810</c:v>
                </c:pt>
                <c:pt idx="866">
                  <c:v>2119090</c:v>
                </c:pt>
                <c:pt idx="867">
                  <c:v>1094549</c:v>
                </c:pt>
                <c:pt idx="868">
                  <c:v>2097410</c:v>
                </c:pt>
                <c:pt idx="869">
                  <c:v>1035374</c:v>
                </c:pt>
                <c:pt idx="870">
                  <c:v>807150</c:v>
                </c:pt>
                <c:pt idx="871">
                  <c:v>821911</c:v>
                </c:pt>
                <c:pt idx="872">
                  <c:v>965467</c:v>
                </c:pt>
                <c:pt idx="873">
                  <c:v>491915</c:v>
                </c:pt>
                <c:pt idx="874">
                  <c:v>1072354</c:v>
                </c:pt>
                <c:pt idx="875">
                  <c:v>1048079</c:v>
                </c:pt>
                <c:pt idx="876">
                  <c:v>600956</c:v>
                </c:pt>
                <c:pt idx="877">
                  <c:v>606317</c:v>
                </c:pt>
                <c:pt idx="878">
                  <c:v>1172928</c:v>
                </c:pt>
                <c:pt idx="879">
                  <c:v>353194</c:v>
                </c:pt>
                <c:pt idx="880">
                  <c:v>1778211</c:v>
                </c:pt>
                <c:pt idx="881">
                  <c:v>904285</c:v>
                </c:pt>
                <c:pt idx="882">
                  <c:v>3265416</c:v>
                </c:pt>
                <c:pt idx="883">
                  <c:v>1182475</c:v>
                </c:pt>
                <c:pt idx="884">
                  <c:v>486337</c:v>
                </c:pt>
                <c:pt idx="885">
                  <c:v>1856650</c:v>
                </c:pt>
                <c:pt idx="886">
                  <c:v>1807389</c:v>
                </c:pt>
                <c:pt idx="887">
                  <c:v>506114</c:v>
                </c:pt>
                <c:pt idx="888">
                  <c:v>1052455</c:v>
                </c:pt>
                <c:pt idx="889">
                  <c:v>1170137</c:v>
                </c:pt>
                <c:pt idx="890">
                  <c:v>354608</c:v>
                </c:pt>
                <c:pt idx="891">
                  <c:v>1095417</c:v>
                </c:pt>
                <c:pt idx="892">
                  <c:v>374652</c:v>
                </c:pt>
                <c:pt idx="893">
                  <c:v>3235934</c:v>
                </c:pt>
                <c:pt idx="894">
                  <c:v>2464890</c:v>
                </c:pt>
                <c:pt idx="895">
                  <c:v>1344505</c:v>
                </c:pt>
                <c:pt idx="896">
                  <c:v>1208370</c:v>
                </c:pt>
                <c:pt idx="897">
                  <c:v>852171</c:v>
                </c:pt>
                <c:pt idx="898">
                  <c:v>1412981</c:v>
                </c:pt>
                <c:pt idx="899">
                  <c:v>555484</c:v>
                </c:pt>
                <c:pt idx="900">
                  <c:v>1571458</c:v>
                </c:pt>
                <c:pt idx="901">
                  <c:v>323732</c:v>
                </c:pt>
                <c:pt idx="902">
                  <c:v>298380</c:v>
                </c:pt>
                <c:pt idx="903">
                  <c:v>1960253</c:v>
                </c:pt>
                <c:pt idx="904">
                  <c:v>748664</c:v>
                </c:pt>
                <c:pt idx="905">
                  <c:v>1610978</c:v>
                </c:pt>
                <c:pt idx="906">
                  <c:v>1641993</c:v>
                </c:pt>
                <c:pt idx="907">
                  <c:v>1308454</c:v>
                </c:pt>
                <c:pt idx="908">
                  <c:v>1344252</c:v>
                </c:pt>
                <c:pt idx="909">
                  <c:v>451971</c:v>
                </c:pt>
                <c:pt idx="910">
                  <c:v>759395</c:v>
                </c:pt>
                <c:pt idx="911">
                  <c:v>2049122</c:v>
                </c:pt>
                <c:pt idx="912">
                  <c:v>980407</c:v>
                </c:pt>
                <c:pt idx="913">
                  <c:v>363854</c:v>
                </c:pt>
                <c:pt idx="914">
                  <c:v>1037942</c:v>
                </c:pt>
                <c:pt idx="915">
                  <c:v>1114123</c:v>
                </c:pt>
                <c:pt idx="916">
                  <c:v>481266</c:v>
                </c:pt>
                <c:pt idx="917">
                  <c:v>750775</c:v>
                </c:pt>
                <c:pt idx="918">
                  <c:v>1096559</c:v>
                </c:pt>
                <c:pt idx="919">
                  <c:v>1402871</c:v>
                </c:pt>
                <c:pt idx="920">
                  <c:v>2064700</c:v>
                </c:pt>
                <c:pt idx="921">
                  <c:v>532459</c:v>
                </c:pt>
                <c:pt idx="922">
                  <c:v>2270589</c:v>
                </c:pt>
                <c:pt idx="923">
                  <c:v>1099250</c:v>
                </c:pt>
                <c:pt idx="924">
                  <c:v>1206733</c:v>
                </c:pt>
                <c:pt idx="925">
                  <c:v>1875799</c:v>
                </c:pt>
                <c:pt idx="926">
                  <c:v>702613</c:v>
                </c:pt>
                <c:pt idx="927">
                  <c:v>591165</c:v>
                </c:pt>
                <c:pt idx="928">
                  <c:v>939888</c:v>
                </c:pt>
                <c:pt idx="929">
                  <c:v>1087950</c:v>
                </c:pt>
                <c:pt idx="930">
                  <c:v>1976860</c:v>
                </c:pt>
                <c:pt idx="931">
                  <c:v>1299206</c:v>
                </c:pt>
                <c:pt idx="932">
                  <c:v>1375974</c:v>
                </c:pt>
                <c:pt idx="933">
                  <c:v>684362</c:v>
                </c:pt>
                <c:pt idx="934">
                  <c:v>475262</c:v>
                </c:pt>
                <c:pt idx="935">
                  <c:v>1014808</c:v>
                </c:pt>
                <c:pt idx="936">
                  <c:v>497614</c:v>
                </c:pt>
                <c:pt idx="937">
                  <c:v>1425794</c:v>
                </c:pt>
                <c:pt idx="938">
                  <c:v>572706</c:v>
                </c:pt>
                <c:pt idx="939">
                  <c:v>670598</c:v>
                </c:pt>
                <c:pt idx="940">
                  <c:v>408825</c:v>
                </c:pt>
                <c:pt idx="941">
                  <c:v>478894</c:v>
                </c:pt>
                <c:pt idx="942">
                  <c:v>670946</c:v>
                </c:pt>
                <c:pt idx="943">
                  <c:v>387720</c:v>
                </c:pt>
                <c:pt idx="944">
                  <c:v>699606</c:v>
                </c:pt>
                <c:pt idx="945">
                  <c:v>1242423</c:v>
                </c:pt>
                <c:pt idx="946">
                  <c:v>668434</c:v>
                </c:pt>
                <c:pt idx="947">
                  <c:v>807297</c:v>
                </c:pt>
                <c:pt idx="948">
                  <c:v>668789</c:v>
                </c:pt>
                <c:pt idx="949">
                  <c:v>814914</c:v>
                </c:pt>
                <c:pt idx="950">
                  <c:v>452524</c:v>
                </c:pt>
                <c:pt idx="951">
                  <c:v>735685</c:v>
                </c:pt>
                <c:pt idx="952">
                  <c:v>709948</c:v>
                </c:pt>
                <c:pt idx="953">
                  <c:v>779009</c:v>
                </c:pt>
                <c:pt idx="954">
                  <c:v>1712640</c:v>
                </c:pt>
                <c:pt idx="955">
                  <c:v>805173</c:v>
                </c:pt>
                <c:pt idx="956">
                  <c:v>3117785</c:v>
                </c:pt>
                <c:pt idx="957">
                  <c:v>549107</c:v>
                </c:pt>
                <c:pt idx="958">
                  <c:v>929704</c:v>
                </c:pt>
                <c:pt idx="959">
                  <c:v>535503</c:v>
                </c:pt>
                <c:pt idx="960">
                  <c:v>613041</c:v>
                </c:pt>
                <c:pt idx="961">
                  <c:v>890129</c:v>
                </c:pt>
                <c:pt idx="962">
                  <c:v>2442143</c:v>
                </c:pt>
                <c:pt idx="963">
                  <c:v>713853</c:v>
                </c:pt>
                <c:pt idx="964">
                  <c:v>1519533</c:v>
                </c:pt>
                <c:pt idx="965">
                  <c:v>862255</c:v>
                </c:pt>
                <c:pt idx="966">
                  <c:v>1173010</c:v>
                </c:pt>
                <c:pt idx="967">
                  <c:v>1123681</c:v>
                </c:pt>
                <c:pt idx="968">
                  <c:v>774046</c:v>
                </c:pt>
                <c:pt idx="969">
                  <c:v>1145255</c:v>
                </c:pt>
                <c:pt idx="970">
                  <c:v>925419</c:v>
                </c:pt>
                <c:pt idx="971">
                  <c:v>1472133</c:v>
                </c:pt>
                <c:pt idx="972">
                  <c:v>759420</c:v>
                </c:pt>
                <c:pt idx="973">
                  <c:v>1604464</c:v>
                </c:pt>
                <c:pt idx="974">
                  <c:v>767530</c:v>
                </c:pt>
                <c:pt idx="975">
                  <c:v>1047893</c:v>
                </c:pt>
                <c:pt idx="976">
                  <c:v>748831</c:v>
                </c:pt>
                <c:pt idx="977">
                  <c:v>1097599</c:v>
                </c:pt>
                <c:pt idx="978">
                  <c:v>1010375</c:v>
                </c:pt>
                <c:pt idx="979">
                  <c:v>1238866</c:v>
                </c:pt>
                <c:pt idx="980">
                  <c:v>478531</c:v>
                </c:pt>
                <c:pt idx="981">
                  <c:v>1341344</c:v>
                </c:pt>
                <c:pt idx="982">
                  <c:v>914808</c:v>
                </c:pt>
                <c:pt idx="983">
                  <c:v>1121548</c:v>
                </c:pt>
                <c:pt idx="984">
                  <c:v>891364</c:v>
                </c:pt>
                <c:pt idx="985">
                  <c:v>901224</c:v>
                </c:pt>
                <c:pt idx="986">
                  <c:v>407638</c:v>
                </c:pt>
                <c:pt idx="987">
                  <c:v>400032</c:v>
                </c:pt>
                <c:pt idx="988">
                  <c:v>657234</c:v>
                </c:pt>
                <c:pt idx="989">
                  <c:v>918797</c:v>
                </c:pt>
                <c:pt idx="990">
                  <c:v>779733</c:v>
                </c:pt>
                <c:pt idx="991">
                  <c:v>1106984</c:v>
                </c:pt>
                <c:pt idx="992">
                  <c:v>297675</c:v>
                </c:pt>
                <c:pt idx="993">
                  <c:v>632425</c:v>
                </c:pt>
                <c:pt idx="994">
                  <c:v>698899</c:v>
                </c:pt>
                <c:pt idx="995">
                  <c:v>1754914</c:v>
                </c:pt>
                <c:pt idx="996">
                  <c:v>1350532</c:v>
                </c:pt>
                <c:pt idx="997">
                  <c:v>1075453</c:v>
                </c:pt>
                <c:pt idx="998">
                  <c:v>1929053</c:v>
                </c:pt>
                <c:pt idx="999">
                  <c:v>723317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A5A-9B99-6F55FEAE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595904"/>
        <c:axId val="639597544"/>
      </c:barChart>
      <c:catAx>
        <c:axId val="6395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97544"/>
        <c:crosses val="autoZero"/>
        <c:auto val="1"/>
        <c:lblAlgn val="ctr"/>
        <c:lblOffset val="100"/>
        <c:noMultiLvlLbl val="0"/>
      </c:catAx>
      <c:valAx>
        <c:axId val="6395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1.08 MBytes (30k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'30k-ipc'!$F$2:$F$984</c:f>
              <c:numCache>
                <c:formatCode>General</c:formatCode>
                <c:ptCount val="983"/>
                <c:pt idx="0">
                  <c:v>314.82499999999999</c:v>
                </c:pt>
                <c:pt idx="1">
                  <c:v>302.16899999999998</c:v>
                </c:pt>
                <c:pt idx="2">
                  <c:v>385.47500000000002</c:v>
                </c:pt>
                <c:pt idx="3">
                  <c:v>416.084</c:v>
                </c:pt>
                <c:pt idx="4">
                  <c:v>392.43799999999999</c:v>
                </c:pt>
                <c:pt idx="5">
                  <c:v>910.4140000000001</c:v>
                </c:pt>
                <c:pt idx="6">
                  <c:v>385.09500000000003</c:v>
                </c:pt>
                <c:pt idx="7">
                  <c:v>634.33100000000002</c:v>
                </c:pt>
                <c:pt idx="8">
                  <c:v>366.947</c:v>
                </c:pt>
                <c:pt idx="9">
                  <c:v>642.24800000000005</c:v>
                </c:pt>
                <c:pt idx="10">
                  <c:v>1636.6329999999998</c:v>
                </c:pt>
                <c:pt idx="11">
                  <c:v>319.26900000000001</c:v>
                </c:pt>
                <c:pt idx="12">
                  <c:v>733.68399999999997</c:v>
                </c:pt>
                <c:pt idx="13">
                  <c:v>665.08499999999992</c:v>
                </c:pt>
                <c:pt idx="14">
                  <c:v>437.447</c:v>
                </c:pt>
                <c:pt idx="15">
                  <c:v>426.94300000000004</c:v>
                </c:pt>
                <c:pt idx="16">
                  <c:v>688.78599999999994</c:v>
                </c:pt>
                <c:pt idx="17">
                  <c:v>387.16499999999996</c:v>
                </c:pt>
                <c:pt idx="18">
                  <c:v>235.31700000000001</c:v>
                </c:pt>
                <c:pt idx="19">
                  <c:v>1106.971</c:v>
                </c:pt>
                <c:pt idx="20">
                  <c:v>276.84699999999998</c:v>
                </c:pt>
                <c:pt idx="21">
                  <c:v>221.73</c:v>
                </c:pt>
                <c:pt idx="22">
                  <c:v>363.959</c:v>
                </c:pt>
                <c:pt idx="23">
                  <c:v>282.48999999999995</c:v>
                </c:pt>
                <c:pt idx="24">
                  <c:v>347.41999999999996</c:v>
                </c:pt>
                <c:pt idx="25">
                  <c:v>237.066</c:v>
                </c:pt>
                <c:pt idx="26">
                  <c:v>215.21899999999999</c:v>
                </c:pt>
                <c:pt idx="27">
                  <c:v>184.666</c:v>
                </c:pt>
                <c:pt idx="28">
                  <c:v>394.245</c:v>
                </c:pt>
                <c:pt idx="29">
                  <c:v>569.69800000000009</c:v>
                </c:pt>
                <c:pt idx="30">
                  <c:v>372.964</c:v>
                </c:pt>
                <c:pt idx="31">
                  <c:v>623.48699999999997</c:v>
                </c:pt>
                <c:pt idx="32">
                  <c:v>1047.3900000000001</c:v>
                </c:pt>
                <c:pt idx="33">
                  <c:v>334.77100000000002</c:v>
                </c:pt>
                <c:pt idx="34">
                  <c:v>1096.105</c:v>
                </c:pt>
                <c:pt idx="35">
                  <c:v>657.50699999999995</c:v>
                </c:pt>
                <c:pt idx="36">
                  <c:v>837.22500000000002</c:v>
                </c:pt>
                <c:pt idx="37">
                  <c:v>417.12700000000001</c:v>
                </c:pt>
                <c:pt idx="38">
                  <c:v>191.768</c:v>
                </c:pt>
                <c:pt idx="39">
                  <c:v>785.07399999999996</c:v>
                </c:pt>
                <c:pt idx="40">
                  <c:v>383.238</c:v>
                </c:pt>
                <c:pt idx="41">
                  <c:v>480.47499999999997</c:v>
                </c:pt>
                <c:pt idx="42">
                  <c:v>1397.48</c:v>
                </c:pt>
                <c:pt idx="43">
                  <c:v>305.41999999999996</c:v>
                </c:pt>
                <c:pt idx="44">
                  <c:v>688.78300000000002</c:v>
                </c:pt>
                <c:pt idx="45">
                  <c:v>663.59199999999998</c:v>
                </c:pt>
                <c:pt idx="46">
                  <c:v>829.64899999999989</c:v>
                </c:pt>
                <c:pt idx="47">
                  <c:v>160.42500000000001</c:v>
                </c:pt>
                <c:pt idx="48">
                  <c:v>317.53699999999998</c:v>
                </c:pt>
                <c:pt idx="49">
                  <c:v>128.83799999999999</c:v>
                </c:pt>
                <c:pt idx="50">
                  <c:v>474.36999999999995</c:v>
                </c:pt>
                <c:pt idx="51">
                  <c:v>299.95999999999998</c:v>
                </c:pt>
                <c:pt idx="52">
                  <c:v>276.65100000000001</c:v>
                </c:pt>
                <c:pt idx="53">
                  <c:v>273.37700000000001</c:v>
                </c:pt>
                <c:pt idx="54">
                  <c:v>156.50199999999998</c:v>
                </c:pt>
                <c:pt idx="55">
                  <c:v>181.286</c:v>
                </c:pt>
                <c:pt idx="56">
                  <c:v>387.92500000000001</c:v>
                </c:pt>
                <c:pt idx="57">
                  <c:v>366.803</c:v>
                </c:pt>
                <c:pt idx="58">
                  <c:v>144.83699999999999</c:v>
                </c:pt>
                <c:pt idx="59">
                  <c:v>457.73999999999995</c:v>
                </c:pt>
                <c:pt idx="60">
                  <c:v>252.30799999999999</c:v>
                </c:pt>
                <c:pt idx="61">
                  <c:v>141.49100000000001</c:v>
                </c:pt>
                <c:pt idx="62">
                  <c:v>955.85700000000008</c:v>
                </c:pt>
                <c:pt idx="63">
                  <c:v>443.40800000000002</c:v>
                </c:pt>
                <c:pt idx="64">
                  <c:v>1835.5240000000001</c:v>
                </c:pt>
                <c:pt idx="65">
                  <c:v>444.988</c:v>
                </c:pt>
                <c:pt idx="66">
                  <c:v>192.494</c:v>
                </c:pt>
                <c:pt idx="67">
                  <c:v>541.11099999999999</c:v>
                </c:pt>
                <c:pt idx="68">
                  <c:v>335.935</c:v>
                </c:pt>
                <c:pt idx="69">
                  <c:v>846.83</c:v>
                </c:pt>
                <c:pt idx="70">
                  <c:v>182.57000000000002</c:v>
                </c:pt>
                <c:pt idx="71">
                  <c:v>2126.3240000000001</c:v>
                </c:pt>
                <c:pt idx="72">
                  <c:v>943.23199999999997</c:v>
                </c:pt>
                <c:pt idx="73">
                  <c:v>404.66700000000003</c:v>
                </c:pt>
                <c:pt idx="74">
                  <c:v>455.51499999999999</c:v>
                </c:pt>
                <c:pt idx="75">
                  <c:v>684.46300000000008</c:v>
                </c:pt>
                <c:pt idx="76">
                  <c:v>338.565</c:v>
                </c:pt>
                <c:pt idx="77">
                  <c:v>179.114</c:v>
                </c:pt>
                <c:pt idx="78">
                  <c:v>581.64300000000003</c:v>
                </c:pt>
                <c:pt idx="79">
                  <c:v>894.64499999999998</c:v>
                </c:pt>
                <c:pt idx="80">
                  <c:v>199.535</c:v>
                </c:pt>
                <c:pt idx="81">
                  <c:v>319.47399999999999</c:v>
                </c:pt>
                <c:pt idx="82">
                  <c:v>388.04699999999997</c:v>
                </c:pt>
                <c:pt idx="83">
                  <c:v>169.89999999999998</c:v>
                </c:pt>
                <c:pt idx="84">
                  <c:v>371.81600000000003</c:v>
                </c:pt>
                <c:pt idx="85">
                  <c:v>590.64099999999996</c:v>
                </c:pt>
                <c:pt idx="86">
                  <c:v>258.34000000000003</c:v>
                </c:pt>
                <c:pt idx="87">
                  <c:v>1448.1420000000001</c:v>
                </c:pt>
                <c:pt idx="88">
                  <c:v>627.51600000000008</c:v>
                </c:pt>
                <c:pt idx="89">
                  <c:v>161.69900000000001</c:v>
                </c:pt>
                <c:pt idx="90">
                  <c:v>686.27199999999993</c:v>
                </c:pt>
                <c:pt idx="91">
                  <c:v>453.14400000000001</c:v>
                </c:pt>
                <c:pt idx="92">
                  <c:v>828.471</c:v>
                </c:pt>
                <c:pt idx="93">
                  <c:v>463.06900000000002</c:v>
                </c:pt>
                <c:pt idx="94">
                  <c:v>820.14100000000008</c:v>
                </c:pt>
                <c:pt idx="95">
                  <c:v>319.99</c:v>
                </c:pt>
                <c:pt idx="96">
                  <c:v>473.76600000000002</c:v>
                </c:pt>
                <c:pt idx="97">
                  <c:v>339.72300000000001</c:v>
                </c:pt>
                <c:pt idx="98">
                  <c:v>207.602</c:v>
                </c:pt>
                <c:pt idx="99">
                  <c:v>880.76099999999997</c:v>
                </c:pt>
                <c:pt idx="100">
                  <c:v>1302.376</c:v>
                </c:pt>
                <c:pt idx="101">
                  <c:v>839.25400000000002</c:v>
                </c:pt>
                <c:pt idx="102">
                  <c:v>429.66300000000001</c:v>
                </c:pt>
                <c:pt idx="103">
                  <c:v>598.70900000000006</c:v>
                </c:pt>
                <c:pt idx="104">
                  <c:v>118.47800000000001</c:v>
                </c:pt>
                <c:pt idx="105">
                  <c:v>413.93099999999998</c:v>
                </c:pt>
                <c:pt idx="106">
                  <c:v>246.285</c:v>
                </c:pt>
                <c:pt idx="107">
                  <c:v>1048.1780000000001</c:v>
                </c:pt>
                <c:pt idx="108">
                  <c:v>441.59300000000002</c:v>
                </c:pt>
                <c:pt idx="109">
                  <c:v>332.03899999999999</c:v>
                </c:pt>
                <c:pt idx="110">
                  <c:v>780.21499999999992</c:v>
                </c:pt>
                <c:pt idx="111">
                  <c:v>887.00099999999998</c:v>
                </c:pt>
                <c:pt idx="112">
                  <c:v>605.66200000000003</c:v>
                </c:pt>
                <c:pt idx="113">
                  <c:v>270.54399999999998</c:v>
                </c:pt>
                <c:pt idx="114">
                  <c:v>522.15600000000006</c:v>
                </c:pt>
                <c:pt idx="115">
                  <c:v>248.99800000000002</c:v>
                </c:pt>
                <c:pt idx="116">
                  <c:v>163.983</c:v>
                </c:pt>
                <c:pt idx="117">
                  <c:v>362.68900000000002</c:v>
                </c:pt>
                <c:pt idx="118">
                  <c:v>302.00700000000001</c:v>
                </c:pt>
                <c:pt idx="119">
                  <c:v>1279.8240000000001</c:v>
                </c:pt>
                <c:pt idx="120">
                  <c:v>349.48599999999999</c:v>
                </c:pt>
                <c:pt idx="121">
                  <c:v>440.38799999999998</c:v>
                </c:pt>
                <c:pt idx="122">
                  <c:v>663.15599999999995</c:v>
                </c:pt>
                <c:pt idx="123">
                  <c:v>629.54500000000007</c:v>
                </c:pt>
                <c:pt idx="124">
                  <c:v>263.22700000000003</c:v>
                </c:pt>
                <c:pt idx="125">
                  <c:v>424.25800000000004</c:v>
                </c:pt>
                <c:pt idx="126">
                  <c:v>1029.067</c:v>
                </c:pt>
                <c:pt idx="127">
                  <c:v>890.47499999999991</c:v>
                </c:pt>
                <c:pt idx="128">
                  <c:v>1018.5790000000001</c:v>
                </c:pt>
                <c:pt idx="129">
                  <c:v>413.72899999999998</c:v>
                </c:pt>
                <c:pt idx="130">
                  <c:v>256.42700000000002</c:v>
                </c:pt>
                <c:pt idx="131">
                  <c:v>671.82600000000002</c:v>
                </c:pt>
                <c:pt idx="132">
                  <c:v>405.17900000000003</c:v>
                </c:pt>
                <c:pt idx="133">
                  <c:v>502.65499999999997</c:v>
                </c:pt>
                <c:pt idx="134">
                  <c:v>343.06700000000001</c:v>
                </c:pt>
                <c:pt idx="135">
                  <c:v>1224.9859999999999</c:v>
                </c:pt>
                <c:pt idx="136">
                  <c:v>397.34100000000001</c:v>
                </c:pt>
                <c:pt idx="137">
                  <c:v>379.96600000000001</c:v>
                </c:pt>
                <c:pt idx="138">
                  <c:v>718.04200000000003</c:v>
                </c:pt>
                <c:pt idx="139">
                  <c:v>279.44399999999996</c:v>
                </c:pt>
                <c:pt idx="140">
                  <c:v>696.79100000000005</c:v>
                </c:pt>
                <c:pt idx="141">
                  <c:v>752.64300000000003</c:v>
                </c:pt>
                <c:pt idx="142">
                  <c:v>749.54899999999998</c:v>
                </c:pt>
                <c:pt idx="143">
                  <c:v>436.01499999999999</c:v>
                </c:pt>
                <c:pt idx="144">
                  <c:v>435.339</c:v>
                </c:pt>
                <c:pt idx="145">
                  <c:v>180.25500000000002</c:v>
                </c:pt>
                <c:pt idx="146">
                  <c:v>427.63300000000004</c:v>
                </c:pt>
                <c:pt idx="147">
                  <c:v>297.483</c:v>
                </c:pt>
                <c:pt idx="148">
                  <c:v>312.88800000000003</c:v>
                </c:pt>
                <c:pt idx="149">
                  <c:v>1229.412</c:v>
                </c:pt>
                <c:pt idx="150">
                  <c:v>276.17600000000004</c:v>
                </c:pt>
                <c:pt idx="151">
                  <c:v>1722.4880000000001</c:v>
                </c:pt>
                <c:pt idx="152">
                  <c:v>567.38300000000004</c:v>
                </c:pt>
                <c:pt idx="153">
                  <c:v>479.20499999999998</c:v>
                </c:pt>
                <c:pt idx="154">
                  <c:v>1184.1290000000001</c:v>
                </c:pt>
                <c:pt idx="155">
                  <c:v>330.154</c:v>
                </c:pt>
                <c:pt idx="156">
                  <c:v>306.49899999999997</c:v>
                </c:pt>
                <c:pt idx="157">
                  <c:v>352.01900000000001</c:v>
                </c:pt>
                <c:pt idx="158">
                  <c:v>410.89299999999997</c:v>
                </c:pt>
                <c:pt idx="159">
                  <c:v>397.959</c:v>
                </c:pt>
                <c:pt idx="160">
                  <c:v>850.87200000000007</c:v>
                </c:pt>
                <c:pt idx="161">
                  <c:v>963.58600000000001</c:v>
                </c:pt>
                <c:pt idx="162">
                  <c:v>419.84300000000002</c:v>
                </c:pt>
                <c:pt idx="163">
                  <c:v>199.19899999999998</c:v>
                </c:pt>
                <c:pt idx="164">
                  <c:v>496.31400000000002</c:v>
                </c:pt>
                <c:pt idx="165">
                  <c:v>368.47699999999998</c:v>
                </c:pt>
                <c:pt idx="166">
                  <c:v>369.70099999999996</c:v>
                </c:pt>
                <c:pt idx="167">
                  <c:v>1272.8119999999999</c:v>
                </c:pt>
                <c:pt idx="168">
                  <c:v>377.02</c:v>
                </c:pt>
                <c:pt idx="169">
                  <c:v>495.52600000000001</c:v>
                </c:pt>
                <c:pt idx="170">
                  <c:v>169.554</c:v>
                </c:pt>
                <c:pt idx="171">
                  <c:v>366.95300000000003</c:v>
                </c:pt>
                <c:pt idx="172">
                  <c:v>338.68799999999999</c:v>
                </c:pt>
                <c:pt idx="173">
                  <c:v>194.81700000000001</c:v>
                </c:pt>
                <c:pt idx="174">
                  <c:v>865.22699999999998</c:v>
                </c:pt>
                <c:pt idx="175">
                  <c:v>597.6389999999999</c:v>
                </c:pt>
                <c:pt idx="176">
                  <c:v>145.19</c:v>
                </c:pt>
                <c:pt idx="177">
                  <c:v>589.875</c:v>
                </c:pt>
                <c:pt idx="178">
                  <c:v>366.06</c:v>
                </c:pt>
                <c:pt idx="179">
                  <c:v>554.58299999999997</c:v>
                </c:pt>
                <c:pt idx="180">
                  <c:v>753.11900000000003</c:v>
                </c:pt>
                <c:pt idx="181">
                  <c:v>268.70400000000001</c:v>
                </c:pt>
                <c:pt idx="182">
                  <c:v>718.88</c:v>
                </c:pt>
                <c:pt idx="183">
                  <c:v>481.55699999999996</c:v>
                </c:pt>
                <c:pt idx="184">
                  <c:v>136.84399999999999</c:v>
                </c:pt>
                <c:pt idx="185">
                  <c:v>1286.3510000000001</c:v>
                </c:pt>
                <c:pt idx="186">
                  <c:v>258.23599999999999</c:v>
                </c:pt>
                <c:pt idx="187">
                  <c:v>124.215</c:v>
                </c:pt>
                <c:pt idx="188">
                  <c:v>430.85699999999997</c:v>
                </c:pt>
                <c:pt idx="189">
                  <c:v>592.04199999999992</c:v>
                </c:pt>
                <c:pt idx="190">
                  <c:v>709.79399999999998</c:v>
                </c:pt>
                <c:pt idx="191">
                  <c:v>700.90800000000002</c:v>
                </c:pt>
                <c:pt idx="192">
                  <c:v>145.346</c:v>
                </c:pt>
                <c:pt idx="193">
                  <c:v>126.92999999999999</c:v>
                </c:pt>
                <c:pt idx="194">
                  <c:v>402.59900000000005</c:v>
                </c:pt>
                <c:pt idx="195">
                  <c:v>176.51400000000001</c:v>
                </c:pt>
                <c:pt idx="196">
                  <c:v>263.28899999999999</c:v>
                </c:pt>
                <c:pt idx="197">
                  <c:v>352.02699999999999</c:v>
                </c:pt>
                <c:pt idx="198">
                  <c:v>710.60700000000008</c:v>
                </c:pt>
                <c:pt idx="199">
                  <c:v>485.86799999999999</c:v>
                </c:pt>
                <c:pt idx="200">
                  <c:v>120.76900000000001</c:v>
                </c:pt>
                <c:pt idx="201">
                  <c:v>508.38600000000002</c:v>
                </c:pt>
                <c:pt idx="202">
                  <c:v>928.32500000000005</c:v>
                </c:pt>
                <c:pt idx="203">
                  <c:v>584.495</c:v>
                </c:pt>
                <c:pt idx="204">
                  <c:v>744.96400000000006</c:v>
                </c:pt>
                <c:pt idx="205">
                  <c:v>425.858</c:v>
                </c:pt>
                <c:pt idx="206">
                  <c:v>250.25400000000002</c:v>
                </c:pt>
                <c:pt idx="207">
                  <c:v>227.58700000000002</c:v>
                </c:pt>
                <c:pt idx="208">
                  <c:v>621.40499999999997</c:v>
                </c:pt>
                <c:pt idx="209">
                  <c:v>357.36599999999999</c:v>
                </c:pt>
                <c:pt idx="210">
                  <c:v>618.32000000000005</c:v>
                </c:pt>
                <c:pt idx="211">
                  <c:v>290.38200000000001</c:v>
                </c:pt>
                <c:pt idx="212">
                  <c:v>237.08100000000002</c:v>
                </c:pt>
                <c:pt idx="213">
                  <c:v>475.83199999999999</c:v>
                </c:pt>
                <c:pt idx="214">
                  <c:v>362.52499999999998</c:v>
                </c:pt>
                <c:pt idx="215">
                  <c:v>341.846</c:v>
                </c:pt>
                <c:pt idx="216">
                  <c:v>514.65800000000002</c:v>
                </c:pt>
                <c:pt idx="217">
                  <c:v>211.47800000000001</c:v>
                </c:pt>
                <c:pt idx="218">
                  <c:v>178.148</c:v>
                </c:pt>
                <c:pt idx="219">
                  <c:v>294.81700000000001</c:v>
                </c:pt>
                <c:pt idx="220">
                  <c:v>145.20999999999998</c:v>
                </c:pt>
                <c:pt idx="221">
                  <c:v>278.81600000000003</c:v>
                </c:pt>
                <c:pt idx="222">
                  <c:v>304.48700000000002</c:v>
                </c:pt>
                <c:pt idx="223">
                  <c:v>504.07300000000004</c:v>
                </c:pt>
                <c:pt idx="224">
                  <c:v>491.11799999999999</c:v>
                </c:pt>
                <c:pt idx="225">
                  <c:v>499.74</c:v>
                </c:pt>
                <c:pt idx="226">
                  <c:v>604.44899999999996</c:v>
                </c:pt>
                <c:pt idx="227">
                  <c:v>601.41100000000006</c:v>
                </c:pt>
                <c:pt idx="228">
                  <c:v>487.37299999999999</c:v>
                </c:pt>
                <c:pt idx="229">
                  <c:v>402.73900000000003</c:v>
                </c:pt>
                <c:pt idx="230">
                  <c:v>734.19299999999998</c:v>
                </c:pt>
                <c:pt idx="231">
                  <c:v>424.91500000000002</c:v>
                </c:pt>
                <c:pt idx="232">
                  <c:v>314.06</c:v>
                </c:pt>
                <c:pt idx="233">
                  <c:v>147.054</c:v>
                </c:pt>
                <c:pt idx="234">
                  <c:v>275.72800000000001</c:v>
                </c:pt>
                <c:pt idx="235">
                  <c:v>804.67100000000005</c:v>
                </c:pt>
                <c:pt idx="236">
                  <c:v>937.50900000000001</c:v>
                </c:pt>
                <c:pt idx="237">
                  <c:v>654.67700000000002</c:v>
                </c:pt>
                <c:pt idx="238">
                  <c:v>247.46100000000001</c:v>
                </c:pt>
                <c:pt idx="239">
                  <c:v>275.221</c:v>
                </c:pt>
                <c:pt idx="240">
                  <c:v>926.24199999999996</c:v>
                </c:pt>
                <c:pt idx="241">
                  <c:v>233.536</c:v>
                </c:pt>
                <c:pt idx="242">
                  <c:v>370.00400000000002</c:v>
                </c:pt>
                <c:pt idx="243">
                  <c:v>388.82099999999997</c:v>
                </c:pt>
                <c:pt idx="244">
                  <c:v>655.42199999999991</c:v>
                </c:pt>
                <c:pt idx="245">
                  <c:v>334.09999999999997</c:v>
                </c:pt>
                <c:pt idx="246">
                  <c:v>952.73899999999992</c:v>
                </c:pt>
                <c:pt idx="247">
                  <c:v>242.03399999999999</c:v>
                </c:pt>
                <c:pt idx="248">
                  <c:v>491.53999999999996</c:v>
                </c:pt>
                <c:pt idx="249">
                  <c:v>310.43299999999999</c:v>
                </c:pt>
                <c:pt idx="250">
                  <c:v>251.04499999999999</c:v>
                </c:pt>
                <c:pt idx="251">
                  <c:v>496.51499999999999</c:v>
                </c:pt>
                <c:pt idx="252">
                  <c:v>469.51799999999997</c:v>
                </c:pt>
                <c:pt idx="253">
                  <c:v>319.08600000000001</c:v>
                </c:pt>
                <c:pt idx="254">
                  <c:v>725.49099999999999</c:v>
                </c:pt>
                <c:pt idx="255">
                  <c:v>512.97699999999998</c:v>
                </c:pt>
                <c:pt idx="256">
                  <c:v>321.37599999999998</c:v>
                </c:pt>
                <c:pt idx="257">
                  <c:v>345.83699999999999</c:v>
                </c:pt>
                <c:pt idx="258">
                  <c:v>439.553</c:v>
                </c:pt>
                <c:pt idx="259">
                  <c:v>512.94799999999998</c:v>
                </c:pt>
                <c:pt idx="260">
                  <c:v>360.19200000000001</c:v>
                </c:pt>
                <c:pt idx="261">
                  <c:v>362.32800000000003</c:v>
                </c:pt>
                <c:pt idx="262">
                  <c:v>298.10000000000002</c:v>
                </c:pt>
                <c:pt idx="263">
                  <c:v>1552.2070000000001</c:v>
                </c:pt>
                <c:pt idx="264">
                  <c:v>2119.5480000000002</c:v>
                </c:pt>
                <c:pt idx="265">
                  <c:v>414.64100000000002</c:v>
                </c:pt>
                <c:pt idx="266">
                  <c:v>379.95600000000002</c:v>
                </c:pt>
                <c:pt idx="267">
                  <c:v>165.00599999999997</c:v>
                </c:pt>
                <c:pt idx="268">
                  <c:v>478.02199999999999</c:v>
                </c:pt>
                <c:pt idx="269">
                  <c:v>121.791</c:v>
                </c:pt>
                <c:pt idx="270">
                  <c:v>658.81</c:v>
                </c:pt>
                <c:pt idx="271">
                  <c:v>551.78300000000002</c:v>
                </c:pt>
                <c:pt idx="272">
                  <c:v>467.38100000000003</c:v>
                </c:pt>
                <c:pt idx="273">
                  <c:v>266.64300000000003</c:v>
                </c:pt>
                <c:pt idx="274">
                  <c:v>905.221</c:v>
                </c:pt>
                <c:pt idx="275">
                  <c:v>370.887</c:v>
                </c:pt>
                <c:pt idx="276">
                  <c:v>215.41800000000001</c:v>
                </c:pt>
                <c:pt idx="277">
                  <c:v>624.37799999999993</c:v>
                </c:pt>
                <c:pt idx="278">
                  <c:v>593.54</c:v>
                </c:pt>
                <c:pt idx="279">
                  <c:v>962.61700000000008</c:v>
                </c:pt>
                <c:pt idx="280">
                  <c:v>439.74399999999997</c:v>
                </c:pt>
                <c:pt idx="281">
                  <c:v>734.22500000000002</c:v>
                </c:pt>
                <c:pt idx="282">
                  <c:v>182.68199999999999</c:v>
                </c:pt>
                <c:pt idx="283">
                  <c:v>449.45600000000002</c:v>
                </c:pt>
                <c:pt idx="284">
                  <c:v>191.892</c:v>
                </c:pt>
                <c:pt idx="285">
                  <c:v>194.26900000000001</c:v>
                </c:pt>
                <c:pt idx="286">
                  <c:v>367.38400000000001</c:v>
                </c:pt>
                <c:pt idx="287">
                  <c:v>623.96699999999998</c:v>
                </c:pt>
                <c:pt idx="288">
                  <c:v>448.33799999999997</c:v>
                </c:pt>
                <c:pt idx="289">
                  <c:v>717.18600000000004</c:v>
                </c:pt>
                <c:pt idx="290">
                  <c:v>425.529</c:v>
                </c:pt>
                <c:pt idx="291">
                  <c:v>425.00299999999999</c:v>
                </c:pt>
                <c:pt idx="292">
                  <c:v>745.74900000000002</c:v>
                </c:pt>
                <c:pt idx="293">
                  <c:v>674.14300000000003</c:v>
                </c:pt>
                <c:pt idx="294">
                  <c:v>265.20800000000003</c:v>
                </c:pt>
                <c:pt idx="295">
                  <c:v>860.10699999999997</c:v>
                </c:pt>
                <c:pt idx="296">
                  <c:v>187.74699999999999</c:v>
                </c:pt>
                <c:pt idx="297">
                  <c:v>597.36400000000003</c:v>
                </c:pt>
                <c:pt idx="298">
                  <c:v>275.21899999999999</c:v>
                </c:pt>
                <c:pt idx="299">
                  <c:v>471.52699999999999</c:v>
                </c:pt>
                <c:pt idx="300">
                  <c:v>193.84800000000001</c:v>
                </c:pt>
                <c:pt idx="301">
                  <c:v>209.452</c:v>
                </c:pt>
                <c:pt idx="302">
                  <c:v>595.28300000000002</c:v>
                </c:pt>
                <c:pt idx="303">
                  <c:v>169.785</c:v>
                </c:pt>
                <c:pt idx="304">
                  <c:v>378.00200000000001</c:v>
                </c:pt>
                <c:pt idx="305">
                  <c:v>407.15199999999999</c:v>
                </c:pt>
                <c:pt idx="306">
                  <c:v>401.65600000000001</c:v>
                </c:pt>
                <c:pt idx="307">
                  <c:v>330.23500000000001</c:v>
                </c:pt>
                <c:pt idx="308">
                  <c:v>1466.2450000000001</c:v>
                </c:pt>
                <c:pt idx="309">
                  <c:v>697.66800000000001</c:v>
                </c:pt>
                <c:pt idx="310">
                  <c:v>368.28000000000003</c:v>
                </c:pt>
                <c:pt idx="311">
                  <c:v>300.87599999999998</c:v>
                </c:pt>
                <c:pt idx="312">
                  <c:v>595.13699999999994</c:v>
                </c:pt>
                <c:pt idx="313">
                  <c:v>436.55599999999998</c:v>
                </c:pt>
                <c:pt idx="314">
                  <c:v>601.73599999999999</c:v>
                </c:pt>
                <c:pt idx="315">
                  <c:v>225.54400000000001</c:v>
                </c:pt>
                <c:pt idx="316">
                  <c:v>187.81</c:v>
                </c:pt>
                <c:pt idx="317">
                  <c:v>518.09199999999998</c:v>
                </c:pt>
                <c:pt idx="318">
                  <c:v>504.71800000000002</c:v>
                </c:pt>
                <c:pt idx="319">
                  <c:v>618.68099999999993</c:v>
                </c:pt>
                <c:pt idx="320">
                  <c:v>467.88599999999997</c:v>
                </c:pt>
                <c:pt idx="321">
                  <c:v>150.05799999999999</c:v>
                </c:pt>
                <c:pt idx="322">
                  <c:v>639.88599999999997</c:v>
                </c:pt>
                <c:pt idx="323">
                  <c:v>551.92200000000003</c:v>
                </c:pt>
                <c:pt idx="324">
                  <c:v>392.149</c:v>
                </c:pt>
                <c:pt idx="325">
                  <c:v>456.87</c:v>
                </c:pt>
                <c:pt idx="326">
                  <c:v>215.93800000000002</c:v>
                </c:pt>
                <c:pt idx="327">
                  <c:v>258.03300000000002</c:v>
                </c:pt>
                <c:pt idx="328">
                  <c:v>905.05700000000002</c:v>
                </c:pt>
                <c:pt idx="329">
                  <c:v>142.47900000000001</c:v>
                </c:pt>
                <c:pt idx="330">
                  <c:v>362.59199999999998</c:v>
                </c:pt>
                <c:pt idx="331">
                  <c:v>1238.7159999999999</c:v>
                </c:pt>
                <c:pt idx="332">
                  <c:v>524.54899999999998</c:v>
                </c:pt>
                <c:pt idx="333">
                  <c:v>272.74099999999999</c:v>
                </c:pt>
                <c:pt idx="334">
                  <c:v>393.62300000000005</c:v>
                </c:pt>
                <c:pt idx="335">
                  <c:v>257.923</c:v>
                </c:pt>
                <c:pt idx="336">
                  <c:v>373.42200000000003</c:v>
                </c:pt>
                <c:pt idx="337">
                  <c:v>484.09100000000001</c:v>
                </c:pt>
                <c:pt idx="338">
                  <c:v>920.55799999999999</c:v>
                </c:pt>
                <c:pt idx="339">
                  <c:v>1090.6219999999998</c:v>
                </c:pt>
                <c:pt idx="340">
                  <c:v>818.80199999999991</c:v>
                </c:pt>
                <c:pt idx="341">
                  <c:v>108.33099999999999</c:v>
                </c:pt>
                <c:pt idx="342">
                  <c:v>579.4559999999999</c:v>
                </c:pt>
                <c:pt idx="343">
                  <c:v>397.54500000000002</c:v>
                </c:pt>
                <c:pt idx="344">
                  <c:v>441.95100000000002</c:v>
                </c:pt>
                <c:pt idx="345">
                  <c:v>444.81600000000003</c:v>
                </c:pt>
                <c:pt idx="346">
                  <c:v>286.38299999999998</c:v>
                </c:pt>
                <c:pt idx="347">
                  <c:v>575.81600000000003</c:v>
                </c:pt>
                <c:pt idx="348">
                  <c:v>1659.5429999999999</c:v>
                </c:pt>
                <c:pt idx="349">
                  <c:v>454.28800000000001</c:v>
                </c:pt>
                <c:pt idx="350">
                  <c:v>256.08699999999999</c:v>
                </c:pt>
                <c:pt idx="351">
                  <c:v>165.04599999999999</c:v>
                </c:pt>
                <c:pt idx="352">
                  <c:v>366.34800000000001</c:v>
                </c:pt>
                <c:pt idx="353">
                  <c:v>465.14600000000002</c:v>
                </c:pt>
                <c:pt idx="354">
                  <c:v>396.851</c:v>
                </c:pt>
                <c:pt idx="355">
                  <c:v>454.63799999999998</c:v>
                </c:pt>
                <c:pt idx="356">
                  <c:v>1300.644</c:v>
                </c:pt>
                <c:pt idx="357">
                  <c:v>249.38299999999998</c:v>
                </c:pt>
                <c:pt idx="358">
                  <c:v>496.791</c:v>
                </c:pt>
                <c:pt idx="359">
                  <c:v>206.15600000000001</c:v>
                </c:pt>
                <c:pt idx="360">
                  <c:v>316.46299999999997</c:v>
                </c:pt>
                <c:pt idx="361">
                  <c:v>138.43800000000002</c:v>
                </c:pt>
                <c:pt idx="362">
                  <c:v>384.589</c:v>
                </c:pt>
                <c:pt idx="363">
                  <c:v>718.87799999999993</c:v>
                </c:pt>
                <c:pt idx="364">
                  <c:v>703.82799999999997</c:v>
                </c:pt>
                <c:pt idx="365">
                  <c:v>458.78699999999998</c:v>
                </c:pt>
                <c:pt idx="366">
                  <c:v>997.73700000000008</c:v>
                </c:pt>
                <c:pt idx="367">
                  <c:v>401.041</c:v>
                </c:pt>
                <c:pt idx="368">
                  <c:v>216.858</c:v>
                </c:pt>
                <c:pt idx="369">
                  <c:v>587.76299999999992</c:v>
                </c:pt>
                <c:pt idx="370">
                  <c:v>790.54100000000005</c:v>
                </c:pt>
                <c:pt idx="371">
                  <c:v>315.21500000000003</c:v>
                </c:pt>
                <c:pt idx="372">
                  <c:v>469.25100000000003</c:v>
                </c:pt>
                <c:pt idx="373">
                  <c:v>685.32</c:v>
                </c:pt>
                <c:pt idx="374">
                  <c:v>710.0569999999999</c:v>
                </c:pt>
                <c:pt idx="375">
                  <c:v>489.92699999999996</c:v>
                </c:pt>
                <c:pt idx="376">
                  <c:v>238.10900000000001</c:v>
                </c:pt>
                <c:pt idx="377">
                  <c:v>355.98999999999995</c:v>
                </c:pt>
                <c:pt idx="378">
                  <c:v>437.41200000000003</c:v>
                </c:pt>
                <c:pt idx="379">
                  <c:v>381.73599999999999</c:v>
                </c:pt>
                <c:pt idx="380">
                  <c:v>154.39200000000002</c:v>
                </c:pt>
                <c:pt idx="381">
                  <c:v>389.06200000000001</c:v>
                </c:pt>
                <c:pt idx="382">
                  <c:v>259.39</c:v>
                </c:pt>
                <c:pt idx="383">
                  <c:v>392.858</c:v>
                </c:pt>
                <c:pt idx="384">
                  <c:v>478.15700000000004</c:v>
                </c:pt>
                <c:pt idx="385">
                  <c:v>193.85900000000001</c:v>
                </c:pt>
                <c:pt idx="386">
                  <c:v>268.32799999999997</c:v>
                </c:pt>
                <c:pt idx="387">
                  <c:v>426.31599999999997</c:v>
                </c:pt>
                <c:pt idx="388">
                  <c:v>197.66300000000001</c:v>
                </c:pt>
                <c:pt idx="389">
                  <c:v>518.12800000000004</c:v>
                </c:pt>
                <c:pt idx="390">
                  <c:v>194.267</c:v>
                </c:pt>
                <c:pt idx="391">
                  <c:v>857.57399999999996</c:v>
                </c:pt>
                <c:pt idx="392">
                  <c:v>585.88799999999992</c:v>
                </c:pt>
                <c:pt idx="393">
                  <c:v>295.404</c:v>
                </c:pt>
                <c:pt idx="394">
                  <c:v>353.375</c:v>
                </c:pt>
                <c:pt idx="395">
                  <c:v>427.49599999999998</c:v>
                </c:pt>
                <c:pt idx="396">
                  <c:v>393.77600000000001</c:v>
                </c:pt>
                <c:pt idx="397">
                  <c:v>345.79599999999999</c:v>
                </c:pt>
                <c:pt idx="398">
                  <c:v>641.23400000000004</c:v>
                </c:pt>
                <c:pt idx="399">
                  <c:v>295.63600000000002</c:v>
                </c:pt>
                <c:pt idx="400">
                  <c:v>453.85599999999999</c:v>
                </c:pt>
                <c:pt idx="401">
                  <c:v>637.57600000000002</c:v>
                </c:pt>
                <c:pt idx="402">
                  <c:v>520.38099999999997</c:v>
                </c:pt>
                <c:pt idx="403">
                  <c:v>157.864</c:v>
                </c:pt>
                <c:pt idx="404">
                  <c:v>254.67599999999999</c:v>
                </c:pt>
                <c:pt idx="405">
                  <c:v>201.798</c:v>
                </c:pt>
                <c:pt idx="406">
                  <c:v>876.48699999999997</c:v>
                </c:pt>
                <c:pt idx="407">
                  <c:v>455.35900000000004</c:v>
                </c:pt>
                <c:pt idx="408">
                  <c:v>260.68</c:v>
                </c:pt>
                <c:pt idx="409">
                  <c:v>330.267</c:v>
                </c:pt>
                <c:pt idx="410">
                  <c:v>515.16</c:v>
                </c:pt>
                <c:pt idx="411">
                  <c:v>497.04500000000002</c:v>
                </c:pt>
                <c:pt idx="412">
                  <c:v>771.68000000000006</c:v>
                </c:pt>
                <c:pt idx="413">
                  <c:v>386.78499999999997</c:v>
                </c:pt>
                <c:pt idx="414">
                  <c:v>359.375</c:v>
                </c:pt>
                <c:pt idx="415">
                  <c:v>504.72399999999999</c:v>
                </c:pt>
                <c:pt idx="416">
                  <c:v>205.91400000000002</c:v>
                </c:pt>
                <c:pt idx="417">
                  <c:v>672.26400000000001</c:v>
                </c:pt>
                <c:pt idx="418">
                  <c:v>326.56799999999998</c:v>
                </c:pt>
                <c:pt idx="419">
                  <c:v>204.16899999999998</c:v>
                </c:pt>
                <c:pt idx="420">
                  <c:v>329.01</c:v>
                </c:pt>
                <c:pt idx="421">
                  <c:v>152.48099999999999</c:v>
                </c:pt>
                <c:pt idx="422">
                  <c:v>495.29699999999997</c:v>
                </c:pt>
                <c:pt idx="423">
                  <c:v>1213.789</c:v>
                </c:pt>
                <c:pt idx="424">
                  <c:v>907.92700000000002</c:v>
                </c:pt>
                <c:pt idx="425">
                  <c:v>425.95799999999997</c:v>
                </c:pt>
                <c:pt idx="426">
                  <c:v>607.85199999999998</c:v>
                </c:pt>
                <c:pt idx="427">
                  <c:v>606.9620000000001</c:v>
                </c:pt>
                <c:pt idx="428">
                  <c:v>363.36800000000005</c:v>
                </c:pt>
                <c:pt idx="429">
                  <c:v>161.26900000000001</c:v>
                </c:pt>
                <c:pt idx="430">
                  <c:v>261.25</c:v>
                </c:pt>
                <c:pt idx="431">
                  <c:v>169.756</c:v>
                </c:pt>
                <c:pt idx="432">
                  <c:v>448.65499999999997</c:v>
                </c:pt>
                <c:pt idx="433">
                  <c:v>1036.7270000000001</c:v>
                </c:pt>
                <c:pt idx="434">
                  <c:v>242.946</c:v>
                </c:pt>
                <c:pt idx="435">
                  <c:v>280.084</c:v>
                </c:pt>
                <c:pt idx="436">
                  <c:v>312.00099999999998</c:v>
                </c:pt>
                <c:pt idx="437">
                  <c:v>911.83199999999999</c:v>
                </c:pt>
                <c:pt idx="438">
                  <c:v>985.44</c:v>
                </c:pt>
                <c:pt idx="439">
                  <c:v>544.13499999999999</c:v>
                </c:pt>
                <c:pt idx="440">
                  <c:v>571.55499999999995</c:v>
                </c:pt>
                <c:pt idx="441">
                  <c:v>335.66700000000003</c:v>
                </c:pt>
                <c:pt idx="442">
                  <c:v>127.744</c:v>
                </c:pt>
                <c:pt idx="443">
                  <c:v>426.19299999999998</c:v>
                </c:pt>
                <c:pt idx="444">
                  <c:v>391.178</c:v>
                </c:pt>
                <c:pt idx="445">
                  <c:v>930.57500000000005</c:v>
                </c:pt>
                <c:pt idx="446">
                  <c:v>395.70699999999999</c:v>
                </c:pt>
                <c:pt idx="447">
                  <c:v>374.774</c:v>
                </c:pt>
                <c:pt idx="448">
                  <c:v>737.26799999999992</c:v>
                </c:pt>
                <c:pt idx="449">
                  <c:v>553.07600000000002</c:v>
                </c:pt>
                <c:pt idx="450">
                  <c:v>434.62599999999998</c:v>
                </c:pt>
                <c:pt idx="451">
                  <c:v>664.49199999999996</c:v>
                </c:pt>
                <c:pt idx="452">
                  <c:v>313.39799999999997</c:v>
                </c:pt>
                <c:pt idx="453">
                  <c:v>355.947</c:v>
                </c:pt>
                <c:pt idx="454">
                  <c:v>317.06100000000004</c:v>
                </c:pt>
                <c:pt idx="455">
                  <c:v>599.91999999999996</c:v>
                </c:pt>
                <c:pt idx="456">
                  <c:v>940.29899999999998</c:v>
                </c:pt>
                <c:pt idx="457">
                  <c:v>1058.2270000000001</c:v>
                </c:pt>
                <c:pt idx="458">
                  <c:v>374.82500000000005</c:v>
                </c:pt>
                <c:pt idx="459">
                  <c:v>384.43200000000002</c:v>
                </c:pt>
                <c:pt idx="460">
                  <c:v>749.63600000000008</c:v>
                </c:pt>
                <c:pt idx="461">
                  <c:v>413.40000000000003</c:v>
                </c:pt>
                <c:pt idx="462">
                  <c:v>542.45499999999993</c:v>
                </c:pt>
                <c:pt idx="463">
                  <c:v>345.899</c:v>
                </c:pt>
                <c:pt idx="464">
                  <c:v>392.65299999999996</c:v>
                </c:pt>
                <c:pt idx="465">
                  <c:v>591.06399999999996</c:v>
                </c:pt>
                <c:pt idx="466">
                  <c:v>221.57100000000003</c:v>
                </c:pt>
                <c:pt idx="467">
                  <c:v>1072.9380000000001</c:v>
                </c:pt>
                <c:pt idx="468">
                  <c:v>511.81799999999998</c:v>
                </c:pt>
                <c:pt idx="469">
                  <c:v>828.01</c:v>
                </c:pt>
                <c:pt idx="470">
                  <c:v>147</c:v>
                </c:pt>
                <c:pt idx="471">
                  <c:v>305.04400000000004</c:v>
                </c:pt>
                <c:pt idx="472">
                  <c:v>543.42499999999995</c:v>
                </c:pt>
                <c:pt idx="473">
                  <c:v>1076.3679999999999</c:v>
                </c:pt>
                <c:pt idx="474">
                  <c:v>254.251</c:v>
                </c:pt>
                <c:pt idx="475">
                  <c:v>287.49599999999998</c:v>
                </c:pt>
                <c:pt idx="476">
                  <c:v>309.83300000000003</c:v>
                </c:pt>
                <c:pt idx="477">
                  <c:v>621.33699999999999</c:v>
                </c:pt>
                <c:pt idx="478">
                  <c:v>360.94799999999998</c:v>
                </c:pt>
                <c:pt idx="479">
                  <c:v>246.47299999999998</c:v>
                </c:pt>
                <c:pt idx="480">
                  <c:v>239.32300000000001</c:v>
                </c:pt>
                <c:pt idx="481">
                  <c:v>369.51799999999997</c:v>
                </c:pt>
                <c:pt idx="482">
                  <c:v>550.024</c:v>
                </c:pt>
                <c:pt idx="483">
                  <c:v>280.60500000000002</c:v>
                </c:pt>
                <c:pt idx="484">
                  <c:v>234.839</c:v>
                </c:pt>
                <c:pt idx="485">
                  <c:v>602.79</c:v>
                </c:pt>
                <c:pt idx="486">
                  <c:v>336.06800000000004</c:v>
                </c:pt>
                <c:pt idx="487">
                  <c:v>300.67899999999997</c:v>
                </c:pt>
                <c:pt idx="488">
                  <c:v>506.86</c:v>
                </c:pt>
                <c:pt idx="489">
                  <c:v>152.749</c:v>
                </c:pt>
                <c:pt idx="490">
                  <c:v>412.07</c:v>
                </c:pt>
                <c:pt idx="491">
                  <c:v>608.56399999999996</c:v>
                </c:pt>
                <c:pt idx="492">
                  <c:v>461.27700000000004</c:v>
                </c:pt>
                <c:pt idx="493">
                  <c:v>479.38200000000001</c:v>
                </c:pt>
                <c:pt idx="494">
                  <c:v>449.84399999999999</c:v>
                </c:pt>
                <c:pt idx="495">
                  <c:v>140.28</c:v>
                </c:pt>
                <c:pt idx="496">
                  <c:v>555.13700000000006</c:v>
                </c:pt>
                <c:pt idx="497">
                  <c:v>447.61099999999999</c:v>
                </c:pt>
                <c:pt idx="498">
                  <c:v>316.36099999999999</c:v>
                </c:pt>
                <c:pt idx="499">
                  <c:v>297.30600000000004</c:v>
                </c:pt>
                <c:pt idx="500">
                  <c:v>365.97199999999998</c:v>
                </c:pt>
                <c:pt idx="501">
                  <c:v>391.476</c:v>
                </c:pt>
                <c:pt idx="502">
                  <c:v>466.90299999999996</c:v>
                </c:pt>
                <c:pt idx="503">
                  <c:v>224.012</c:v>
                </c:pt>
                <c:pt idx="504">
                  <c:v>347.8</c:v>
                </c:pt>
                <c:pt idx="505">
                  <c:v>146.40299999999999</c:v>
                </c:pt>
                <c:pt idx="506">
                  <c:v>216.47300000000001</c:v>
                </c:pt>
                <c:pt idx="507">
                  <c:v>474.471</c:v>
                </c:pt>
                <c:pt idx="508">
                  <c:v>859.36199999999997</c:v>
                </c:pt>
                <c:pt idx="509">
                  <c:v>1087.8200000000002</c:v>
                </c:pt>
                <c:pt idx="510">
                  <c:v>427.57900000000001</c:v>
                </c:pt>
                <c:pt idx="511">
                  <c:v>398.88100000000003</c:v>
                </c:pt>
                <c:pt idx="512">
                  <c:v>233.22800000000001</c:v>
                </c:pt>
                <c:pt idx="513">
                  <c:v>384.32400000000001</c:v>
                </c:pt>
                <c:pt idx="514">
                  <c:v>617.79499999999996</c:v>
                </c:pt>
                <c:pt idx="515">
                  <c:v>396.22800000000001</c:v>
                </c:pt>
                <c:pt idx="516">
                  <c:v>224.75699999999998</c:v>
                </c:pt>
                <c:pt idx="517">
                  <c:v>487.529</c:v>
                </c:pt>
                <c:pt idx="518">
                  <c:v>377.76800000000003</c:v>
                </c:pt>
                <c:pt idx="519">
                  <c:v>456.09899999999999</c:v>
                </c:pt>
                <c:pt idx="520">
                  <c:v>1293.3710000000001</c:v>
                </c:pt>
                <c:pt idx="521">
                  <c:v>373.928</c:v>
                </c:pt>
                <c:pt idx="522">
                  <c:v>316.64699999999999</c:v>
                </c:pt>
                <c:pt idx="523">
                  <c:v>454.322</c:v>
                </c:pt>
                <c:pt idx="524">
                  <c:v>428.71800000000002</c:v>
                </c:pt>
                <c:pt idx="525">
                  <c:v>330.07900000000001</c:v>
                </c:pt>
                <c:pt idx="526">
                  <c:v>222.44800000000001</c:v>
                </c:pt>
                <c:pt idx="527">
                  <c:v>624.36</c:v>
                </c:pt>
                <c:pt idx="528">
                  <c:v>192.27599999999998</c:v>
                </c:pt>
                <c:pt idx="529">
                  <c:v>546.596</c:v>
                </c:pt>
                <c:pt idx="530">
                  <c:v>535.25600000000009</c:v>
                </c:pt>
                <c:pt idx="531">
                  <c:v>531.58100000000002</c:v>
                </c:pt>
                <c:pt idx="532">
                  <c:v>339.26799999999997</c:v>
                </c:pt>
                <c:pt idx="533">
                  <c:v>1087.8489999999999</c:v>
                </c:pt>
                <c:pt idx="534">
                  <c:v>470.73599999999999</c:v>
                </c:pt>
                <c:pt idx="535">
                  <c:v>115.10900000000001</c:v>
                </c:pt>
                <c:pt idx="536">
                  <c:v>302.68099999999998</c:v>
                </c:pt>
                <c:pt idx="537">
                  <c:v>418.38099999999997</c:v>
                </c:pt>
                <c:pt idx="538">
                  <c:v>129.03199999999998</c:v>
                </c:pt>
                <c:pt idx="539">
                  <c:v>133.797</c:v>
                </c:pt>
                <c:pt idx="540">
                  <c:v>245.68100000000001</c:v>
                </c:pt>
                <c:pt idx="541">
                  <c:v>322.012</c:v>
                </c:pt>
                <c:pt idx="542">
                  <c:v>212.983</c:v>
                </c:pt>
                <c:pt idx="543">
                  <c:v>2151.136</c:v>
                </c:pt>
                <c:pt idx="544">
                  <c:v>527.88900000000001</c:v>
                </c:pt>
                <c:pt idx="545">
                  <c:v>614.87099999999998</c:v>
                </c:pt>
                <c:pt idx="546">
                  <c:v>223.07999999999998</c:v>
                </c:pt>
                <c:pt idx="547">
                  <c:v>420.69399999999996</c:v>
                </c:pt>
                <c:pt idx="548">
                  <c:v>419.79599999999999</c:v>
                </c:pt>
                <c:pt idx="549">
                  <c:v>492.923</c:v>
                </c:pt>
                <c:pt idx="550">
                  <c:v>444.77499999999998</c:v>
                </c:pt>
                <c:pt idx="551">
                  <c:v>263.39499999999998</c:v>
                </c:pt>
                <c:pt idx="552">
                  <c:v>217.773</c:v>
                </c:pt>
                <c:pt idx="553">
                  <c:v>152.07400000000001</c:v>
                </c:pt>
                <c:pt idx="554">
                  <c:v>569.08000000000004</c:v>
                </c:pt>
                <c:pt idx="555">
                  <c:v>376.54900000000004</c:v>
                </c:pt>
                <c:pt idx="556">
                  <c:v>123.069</c:v>
                </c:pt>
                <c:pt idx="557">
                  <c:v>379.505</c:v>
                </c:pt>
                <c:pt idx="558">
                  <c:v>269.46100000000001</c:v>
                </c:pt>
                <c:pt idx="559">
                  <c:v>398.33799999999997</c:v>
                </c:pt>
                <c:pt idx="560">
                  <c:v>599.57100000000003</c:v>
                </c:pt>
                <c:pt idx="561">
                  <c:v>1179.6490000000001</c:v>
                </c:pt>
                <c:pt idx="562">
                  <c:v>339.108</c:v>
                </c:pt>
                <c:pt idx="563">
                  <c:v>308.82400000000001</c:v>
                </c:pt>
                <c:pt idx="564">
                  <c:v>948.99700000000007</c:v>
                </c:pt>
                <c:pt idx="565">
                  <c:v>369.00599999999997</c:v>
                </c:pt>
                <c:pt idx="566">
                  <c:v>456.93599999999998</c:v>
                </c:pt>
                <c:pt idx="567">
                  <c:v>202.63</c:v>
                </c:pt>
                <c:pt idx="568">
                  <c:v>232.03700000000001</c:v>
                </c:pt>
                <c:pt idx="569">
                  <c:v>1001.1120000000001</c:v>
                </c:pt>
                <c:pt idx="570">
                  <c:v>124.99000000000001</c:v>
                </c:pt>
                <c:pt idx="571">
                  <c:v>463.78399999999999</c:v>
                </c:pt>
                <c:pt idx="572">
                  <c:v>261.40299999999996</c:v>
                </c:pt>
                <c:pt idx="573">
                  <c:v>345.40199999999999</c:v>
                </c:pt>
                <c:pt idx="574">
                  <c:v>256.65100000000001</c:v>
                </c:pt>
                <c:pt idx="575">
                  <c:v>754.53500000000008</c:v>
                </c:pt>
                <c:pt idx="576">
                  <c:v>282.39100000000002</c:v>
                </c:pt>
                <c:pt idx="577">
                  <c:v>151.80200000000002</c:v>
                </c:pt>
                <c:pt idx="578">
                  <c:v>232.99299999999999</c:v>
                </c:pt>
                <c:pt idx="579">
                  <c:v>215.64399999999998</c:v>
                </c:pt>
                <c:pt idx="580">
                  <c:v>396.29899999999998</c:v>
                </c:pt>
                <c:pt idx="581">
                  <c:v>332.416</c:v>
                </c:pt>
                <c:pt idx="582">
                  <c:v>211.97200000000001</c:v>
                </c:pt>
                <c:pt idx="583">
                  <c:v>320.178</c:v>
                </c:pt>
                <c:pt idx="584">
                  <c:v>626.18000000000006</c:v>
                </c:pt>
                <c:pt idx="585">
                  <c:v>340.84499999999997</c:v>
                </c:pt>
                <c:pt idx="586">
                  <c:v>286.584</c:v>
                </c:pt>
                <c:pt idx="587">
                  <c:v>454.38</c:v>
                </c:pt>
                <c:pt idx="588">
                  <c:v>317.25200000000001</c:v>
                </c:pt>
                <c:pt idx="589">
                  <c:v>325.99200000000002</c:v>
                </c:pt>
                <c:pt idx="590">
                  <c:v>378.33</c:v>
                </c:pt>
                <c:pt idx="591">
                  <c:v>665.15200000000004</c:v>
                </c:pt>
                <c:pt idx="592">
                  <c:v>449.36700000000002</c:v>
                </c:pt>
                <c:pt idx="593">
                  <c:v>163.15100000000001</c:v>
                </c:pt>
                <c:pt idx="594">
                  <c:v>396.46</c:v>
                </c:pt>
                <c:pt idx="595">
                  <c:v>509.81</c:v>
                </c:pt>
                <c:pt idx="596">
                  <c:v>307.75400000000002</c:v>
                </c:pt>
                <c:pt idx="597">
                  <c:v>265.13299999999998</c:v>
                </c:pt>
                <c:pt idx="598">
                  <c:v>210.61199999999999</c:v>
                </c:pt>
                <c:pt idx="599">
                  <c:v>259.33800000000002</c:v>
                </c:pt>
                <c:pt idx="600">
                  <c:v>931.52300000000002</c:v>
                </c:pt>
                <c:pt idx="601">
                  <c:v>323.53199999999998</c:v>
                </c:pt>
                <c:pt idx="602">
                  <c:v>206.57</c:v>
                </c:pt>
                <c:pt idx="603">
                  <c:v>230.941</c:v>
                </c:pt>
                <c:pt idx="604">
                  <c:v>365.95600000000002</c:v>
                </c:pt>
                <c:pt idx="605">
                  <c:v>575.78899999999999</c:v>
                </c:pt>
                <c:pt idx="606">
                  <c:v>137.42099999999999</c:v>
                </c:pt>
                <c:pt idx="607">
                  <c:v>342.28100000000001</c:v>
                </c:pt>
                <c:pt idx="608">
                  <c:v>237.99199999999999</c:v>
                </c:pt>
                <c:pt idx="609">
                  <c:v>297.95800000000003</c:v>
                </c:pt>
                <c:pt idx="610">
                  <c:v>474.93699999999995</c:v>
                </c:pt>
                <c:pt idx="611">
                  <c:v>426.29899999999998</c:v>
                </c:pt>
                <c:pt idx="612">
                  <c:v>254.50799999999998</c:v>
                </c:pt>
                <c:pt idx="613">
                  <c:v>186.893</c:v>
                </c:pt>
                <c:pt idx="614">
                  <c:v>182.751</c:v>
                </c:pt>
                <c:pt idx="615">
                  <c:v>718.55500000000006</c:v>
                </c:pt>
                <c:pt idx="616">
                  <c:v>286.851</c:v>
                </c:pt>
                <c:pt idx="617">
                  <c:v>200.012</c:v>
                </c:pt>
                <c:pt idx="618">
                  <c:v>138.86199999999999</c:v>
                </c:pt>
                <c:pt idx="619">
                  <c:v>355.31799999999998</c:v>
                </c:pt>
                <c:pt idx="620">
                  <c:v>163.61699999999999</c:v>
                </c:pt>
                <c:pt idx="621">
                  <c:v>979.47799999999995</c:v>
                </c:pt>
                <c:pt idx="622">
                  <c:v>674.54899999999998</c:v>
                </c:pt>
                <c:pt idx="623">
                  <c:v>351.86199999999997</c:v>
                </c:pt>
                <c:pt idx="624">
                  <c:v>774.58299999999997</c:v>
                </c:pt>
                <c:pt idx="625">
                  <c:v>921.65299999999991</c:v>
                </c:pt>
                <c:pt idx="626">
                  <c:v>241.90300000000002</c:v>
                </c:pt>
                <c:pt idx="627">
                  <c:v>296.29899999999998</c:v>
                </c:pt>
                <c:pt idx="628">
                  <c:v>783.976</c:v>
                </c:pt>
                <c:pt idx="629">
                  <c:v>632.17700000000002</c:v>
                </c:pt>
                <c:pt idx="630">
                  <c:v>344.55699999999996</c:v>
                </c:pt>
                <c:pt idx="631">
                  <c:v>230.63600000000002</c:v>
                </c:pt>
                <c:pt idx="632">
                  <c:v>210.24100000000001</c:v>
                </c:pt>
                <c:pt idx="633">
                  <c:v>283.48900000000003</c:v>
                </c:pt>
                <c:pt idx="634">
                  <c:v>331.07599999999996</c:v>
                </c:pt>
                <c:pt idx="635">
                  <c:v>278.51499999999999</c:v>
                </c:pt>
                <c:pt idx="636">
                  <c:v>307.49</c:v>
                </c:pt>
                <c:pt idx="637">
                  <c:v>808.40899999999999</c:v>
                </c:pt>
                <c:pt idx="638">
                  <c:v>225.054</c:v>
                </c:pt>
                <c:pt idx="639">
                  <c:v>685.26400000000001</c:v>
                </c:pt>
                <c:pt idx="640">
                  <c:v>346.14800000000002</c:v>
                </c:pt>
                <c:pt idx="641">
                  <c:v>305.77300000000002</c:v>
                </c:pt>
                <c:pt idx="642">
                  <c:v>201.02199999999999</c:v>
                </c:pt>
                <c:pt idx="643">
                  <c:v>209.84199999999998</c:v>
                </c:pt>
                <c:pt idx="644">
                  <c:v>318.65900000000005</c:v>
                </c:pt>
                <c:pt idx="645">
                  <c:v>505.78899999999999</c:v>
                </c:pt>
                <c:pt idx="646">
                  <c:v>743.87199999999996</c:v>
                </c:pt>
                <c:pt idx="647">
                  <c:v>216.45500000000001</c:v>
                </c:pt>
                <c:pt idx="648">
                  <c:v>214.155</c:v>
                </c:pt>
                <c:pt idx="649">
                  <c:v>300.13799999999998</c:v>
                </c:pt>
                <c:pt idx="650">
                  <c:v>180.26300000000001</c:v>
                </c:pt>
                <c:pt idx="651">
                  <c:v>382.005</c:v>
                </c:pt>
                <c:pt idx="652">
                  <c:v>725.0569999999999</c:v>
                </c:pt>
                <c:pt idx="653">
                  <c:v>300.43900000000002</c:v>
                </c:pt>
                <c:pt idx="654">
                  <c:v>243.75899999999999</c:v>
                </c:pt>
                <c:pt idx="655">
                  <c:v>160.762</c:v>
                </c:pt>
                <c:pt idx="656">
                  <c:v>402.16800000000001</c:v>
                </c:pt>
                <c:pt idx="657">
                  <c:v>298.58000000000004</c:v>
                </c:pt>
                <c:pt idx="658">
                  <c:v>272.83000000000004</c:v>
                </c:pt>
                <c:pt idx="659">
                  <c:v>326.98400000000004</c:v>
                </c:pt>
                <c:pt idx="660">
                  <c:v>502.57900000000001</c:v>
                </c:pt>
                <c:pt idx="661">
                  <c:v>291.19599999999997</c:v>
                </c:pt>
                <c:pt idx="662">
                  <c:v>561.39400000000001</c:v>
                </c:pt>
                <c:pt idx="663">
                  <c:v>209.298</c:v>
                </c:pt>
                <c:pt idx="664">
                  <c:v>335.077</c:v>
                </c:pt>
                <c:pt idx="665">
                  <c:v>237.69</c:v>
                </c:pt>
                <c:pt idx="666">
                  <c:v>284.387</c:v>
                </c:pt>
                <c:pt idx="667">
                  <c:v>339.529</c:v>
                </c:pt>
                <c:pt idx="668">
                  <c:v>360.12200000000001</c:v>
                </c:pt>
                <c:pt idx="669">
                  <c:v>444.18799999999999</c:v>
                </c:pt>
                <c:pt idx="670">
                  <c:v>259.40499999999997</c:v>
                </c:pt>
                <c:pt idx="671">
                  <c:v>344.46100000000001</c:v>
                </c:pt>
                <c:pt idx="672">
                  <c:v>175.928</c:v>
                </c:pt>
                <c:pt idx="673">
                  <c:v>407.101</c:v>
                </c:pt>
                <c:pt idx="674">
                  <c:v>465.673</c:v>
                </c:pt>
                <c:pt idx="675">
                  <c:v>296.58000000000004</c:v>
                </c:pt>
                <c:pt idx="676">
                  <c:v>229.62300000000002</c:v>
                </c:pt>
                <c:pt idx="677">
                  <c:v>230.68799999999999</c:v>
                </c:pt>
                <c:pt idx="678">
                  <c:v>253.62799999999999</c:v>
                </c:pt>
                <c:pt idx="679">
                  <c:v>420.63099999999997</c:v>
                </c:pt>
                <c:pt idx="680">
                  <c:v>595.59500000000003</c:v>
                </c:pt>
                <c:pt idx="681">
                  <c:v>380.779</c:v>
                </c:pt>
                <c:pt idx="682">
                  <c:v>385.08200000000005</c:v>
                </c:pt>
                <c:pt idx="683">
                  <c:v>551.904</c:v>
                </c:pt>
                <c:pt idx="684">
                  <c:v>292.37799999999999</c:v>
                </c:pt>
                <c:pt idx="685">
                  <c:v>277.54599999999999</c:v>
                </c:pt>
                <c:pt idx="686">
                  <c:v>950.07399999999996</c:v>
                </c:pt>
                <c:pt idx="687">
                  <c:v>278.14800000000002</c:v>
                </c:pt>
                <c:pt idx="688">
                  <c:v>271.38599999999997</c:v>
                </c:pt>
                <c:pt idx="689">
                  <c:v>175.58100000000002</c:v>
                </c:pt>
                <c:pt idx="690">
                  <c:v>648.16800000000001</c:v>
                </c:pt>
                <c:pt idx="691">
                  <c:v>201.63000000000002</c:v>
                </c:pt>
                <c:pt idx="692">
                  <c:v>266.12799999999999</c:v>
                </c:pt>
                <c:pt idx="693">
                  <c:v>324.00400000000002</c:v>
                </c:pt>
                <c:pt idx="694">
                  <c:v>307.79199999999997</c:v>
                </c:pt>
                <c:pt idx="695">
                  <c:v>392.09500000000003</c:v>
                </c:pt>
                <c:pt idx="696">
                  <c:v>347.89300000000003</c:v>
                </c:pt>
                <c:pt idx="697">
                  <c:v>224.64599999999999</c:v>
                </c:pt>
                <c:pt idx="698">
                  <c:v>193.18599999999998</c:v>
                </c:pt>
                <c:pt idx="699">
                  <c:v>440.89499999999998</c:v>
                </c:pt>
                <c:pt idx="700">
                  <c:v>206.68199999999999</c:v>
                </c:pt>
                <c:pt idx="701">
                  <c:v>738.68299999999999</c:v>
                </c:pt>
                <c:pt idx="702">
                  <c:v>278.476</c:v>
                </c:pt>
                <c:pt idx="703">
                  <c:v>210.572</c:v>
                </c:pt>
                <c:pt idx="704">
                  <c:v>310.93599999999998</c:v>
                </c:pt>
                <c:pt idx="705">
                  <c:v>728.19200000000001</c:v>
                </c:pt>
                <c:pt idx="706">
                  <c:v>289.75100000000003</c:v>
                </c:pt>
                <c:pt idx="707">
                  <c:v>225.928</c:v>
                </c:pt>
                <c:pt idx="708">
                  <c:v>262.35000000000002</c:v>
                </c:pt>
                <c:pt idx="709">
                  <c:v>184.559</c:v>
                </c:pt>
                <c:pt idx="710">
                  <c:v>179.45599999999999</c:v>
                </c:pt>
                <c:pt idx="711">
                  <c:v>335.93</c:v>
                </c:pt>
                <c:pt idx="712">
                  <c:v>230.84699999999998</c:v>
                </c:pt>
                <c:pt idx="713">
                  <c:v>727.45</c:v>
                </c:pt>
                <c:pt idx="714">
                  <c:v>198.98700000000002</c:v>
                </c:pt>
                <c:pt idx="715">
                  <c:v>373.30600000000004</c:v>
                </c:pt>
                <c:pt idx="716">
                  <c:v>304.07299999999998</c:v>
                </c:pt>
                <c:pt idx="717">
                  <c:v>630.51699999999994</c:v>
                </c:pt>
                <c:pt idx="718">
                  <c:v>265.46699999999998</c:v>
                </c:pt>
                <c:pt idx="719">
                  <c:v>241.05599999999998</c:v>
                </c:pt>
                <c:pt idx="720">
                  <c:v>264.87</c:v>
                </c:pt>
                <c:pt idx="721">
                  <c:v>449.52800000000002</c:v>
                </c:pt>
                <c:pt idx="722">
                  <c:v>362.54499999999996</c:v>
                </c:pt>
                <c:pt idx="723">
                  <c:v>146.26799999999997</c:v>
                </c:pt>
                <c:pt idx="724">
                  <c:v>235.929</c:v>
                </c:pt>
                <c:pt idx="725">
                  <c:v>553.84100000000001</c:v>
                </c:pt>
                <c:pt idx="726">
                  <c:v>432.584</c:v>
                </c:pt>
                <c:pt idx="727">
                  <c:v>125.893</c:v>
                </c:pt>
                <c:pt idx="728">
                  <c:v>335.18700000000001</c:v>
                </c:pt>
                <c:pt idx="729">
                  <c:v>238.65100000000001</c:v>
                </c:pt>
                <c:pt idx="730">
                  <c:v>286.72999999999996</c:v>
                </c:pt>
                <c:pt idx="731">
                  <c:v>403.61799999999999</c:v>
                </c:pt>
                <c:pt idx="732">
                  <c:v>828.81099999999992</c:v>
                </c:pt>
                <c:pt idx="733">
                  <c:v>1262.471</c:v>
                </c:pt>
                <c:pt idx="734">
                  <c:v>346.64300000000003</c:v>
                </c:pt>
                <c:pt idx="735">
                  <c:v>128.179</c:v>
                </c:pt>
                <c:pt idx="736">
                  <c:v>498.69400000000002</c:v>
                </c:pt>
                <c:pt idx="737">
                  <c:v>706.05000000000007</c:v>
                </c:pt>
                <c:pt idx="738">
                  <c:v>317.65899999999999</c:v>
                </c:pt>
                <c:pt idx="739">
                  <c:v>535.53800000000001</c:v>
                </c:pt>
                <c:pt idx="740">
                  <c:v>260.38</c:v>
                </c:pt>
                <c:pt idx="741">
                  <c:v>212.649</c:v>
                </c:pt>
                <c:pt idx="742">
                  <c:v>211.18</c:v>
                </c:pt>
                <c:pt idx="743">
                  <c:v>287.55</c:v>
                </c:pt>
                <c:pt idx="744">
                  <c:v>219.37700000000001</c:v>
                </c:pt>
                <c:pt idx="745">
                  <c:v>348.16800000000001</c:v>
                </c:pt>
                <c:pt idx="746">
                  <c:v>201.59500000000003</c:v>
                </c:pt>
                <c:pt idx="747">
                  <c:v>126.571</c:v>
                </c:pt>
                <c:pt idx="748">
                  <c:v>299.96100000000001</c:v>
                </c:pt>
                <c:pt idx="749">
                  <c:v>481.42200000000003</c:v>
                </c:pt>
                <c:pt idx="750">
                  <c:v>159.29599999999999</c:v>
                </c:pt>
                <c:pt idx="751">
                  <c:v>234.779</c:v>
                </c:pt>
                <c:pt idx="752">
                  <c:v>269.33499999999998</c:v>
                </c:pt>
                <c:pt idx="753">
                  <c:v>450.935</c:v>
                </c:pt>
                <c:pt idx="754">
                  <c:v>477.93899999999996</c:v>
                </c:pt>
                <c:pt idx="755">
                  <c:v>452.99799999999999</c:v>
                </c:pt>
                <c:pt idx="756">
                  <c:v>256.12299999999999</c:v>
                </c:pt>
                <c:pt idx="757">
                  <c:v>388.03899999999999</c:v>
                </c:pt>
                <c:pt idx="758">
                  <c:v>741.08600000000001</c:v>
                </c:pt>
                <c:pt idx="759">
                  <c:v>287.14500000000004</c:v>
                </c:pt>
                <c:pt idx="760">
                  <c:v>241.14699999999999</c:v>
                </c:pt>
                <c:pt idx="761">
                  <c:v>229.196</c:v>
                </c:pt>
                <c:pt idx="762">
                  <c:v>287.57600000000002</c:v>
                </c:pt>
                <c:pt idx="763">
                  <c:v>260.83100000000002</c:v>
                </c:pt>
                <c:pt idx="764">
                  <c:v>598.26400000000001</c:v>
                </c:pt>
                <c:pt idx="765">
                  <c:v>205.63800000000001</c:v>
                </c:pt>
                <c:pt idx="766">
                  <c:v>285.654</c:v>
                </c:pt>
                <c:pt idx="767">
                  <c:v>481.26</c:v>
                </c:pt>
                <c:pt idx="768">
                  <c:v>194.90600000000001</c:v>
                </c:pt>
                <c:pt idx="769">
                  <c:v>583.399</c:v>
                </c:pt>
                <c:pt idx="770">
                  <c:v>323.00099999999998</c:v>
                </c:pt>
                <c:pt idx="771">
                  <c:v>420.37899999999996</c:v>
                </c:pt>
                <c:pt idx="772">
                  <c:v>184.928</c:v>
                </c:pt>
                <c:pt idx="773">
                  <c:v>189.29399999999998</c:v>
                </c:pt>
                <c:pt idx="774">
                  <c:v>258.91199999999998</c:v>
                </c:pt>
                <c:pt idx="775">
                  <c:v>379.536</c:v>
                </c:pt>
                <c:pt idx="776">
                  <c:v>260.68099999999998</c:v>
                </c:pt>
                <c:pt idx="777">
                  <c:v>737.17899999999997</c:v>
                </c:pt>
                <c:pt idx="778">
                  <c:v>858.68700000000001</c:v>
                </c:pt>
                <c:pt idx="779">
                  <c:v>174.51799999999997</c:v>
                </c:pt>
                <c:pt idx="780">
                  <c:v>331.67699999999996</c:v>
                </c:pt>
                <c:pt idx="781">
                  <c:v>587.11400000000003</c:v>
                </c:pt>
                <c:pt idx="782">
                  <c:v>428.76100000000002</c:v>
                </c:pt>
                <c:pt idx="783">
                  <c:v>370.64499999999998</c:v>
                </c:pt>
                <c:pt idx="784">
                  <c:v>669.61699999999996</c:v>
                </c:pt>
                <c:pt idx="785">
                  <c:v>264.666</c:v>
                </c:pt>
                <c:pt idx="786">
                  <c:v>466.5</c:v>
                </c:pt>
                <c:pt idx="787">
                  <c:v>364.15999999999997</c:v>
                </c:pt>
                <c:pt idx="788">
                  <c:v>1023.0419999999999</c:v>
                </c:pt>
                <c:pt idx="789">
                  <c:v>807.351</c:v>
                </c:pt>
                <c:pt idx="790">
                  <c:v>322.173</c:v>
                </c:pt>
                <c:pt idx="791">
                  <c:v>206.649</c:v>
                </c:pt>
                <c:pt idx="792">
                  <c:v>168.077</c:v>
                </c:pt>
                <c:pt idx="793">
                  <c:v>452.29199999999997</c:v>
                </c:pt>
                <c:pt idx="794">
                  <c:v>504.113</c:v>
                </c:pt>
                <c:pt idx="795">
                  <c:v>528.73399999999992</c:v>
                </c:pt>
                <c:pt idx="796">
                  <c:v>319.01</c:v>
                </c:pt>
                <c:pt idx="797">
                  <c:v>226.26999999999998</c:v>
                </c:pt>
                <c:pt idx="798">
                  <c:v>335.01800000000003</c:v>
                </c:pt>
                <c:pt idx="799">
                  <c:v>422.75700000000001</c:v>
                </c:pt>
                <c:pt idx="800">
                  <c:v>320.37900000000002</c:v>
                </c:pt>
                <c:pt idx="801">
                  <c:v>274.072</c:v>
                </c:pt>
                <c:pt idx="802">
                  <c:v>933.92600000000004</c:v>
                </c:pt>
                <c:pt idx="803">
                  <c:v>279.54599999999999</c:v>
                </c:pt>
                <c:pt idx="804">
                  <c:v>183.82300000000001</c:v>
                </c:pt>
                <c:pt idx="805">
                  <c:v>149.85399999999998</c:v>
                </c:pt>
                <c:pt idx="806">
                  <c:v>284.459</c:v>
                </c:pt>
                <c:pt idx="807">
                  <c:v>188.97900000000001</c:v>
                </c:pt>
                <c:pt idx="808">
                  <c:v>295.88900000000001</c:v>
                </c:pt>
                <c:pt idx="809">
                  <c:v>292.25</c:v>
                </c:pt>
                <c:pt idx="810">
                  <c:v>341.70400000000001</c:v>
                </c:pt>
                <c:pt idx="811">
                  <c:v>368.60399999999998</c:v>
                </c:pt>
                <c:pt idx="812">
                  <c:v>279.553</c:v>
                </c:pt>
                <c:pt idx="813">
                  <c:v>1118.8900000000001</c:v>
                </c:pt>
                <c:pt idx="814">
                  <c:v>261.87900000000002</c:v>
                </c:pt>
                <c:pt idx="815">
                  <c:v>210.726</c:v>
                </c:pt>
                <c:pt idx="816">
                  <c:v>213.69099999999997</c:v>
                </c:pt>
                <c:pt idx="817">
                  <c:v>123.56</c:v>
                </c:pt>
                <c:pt idx="818">
                  <c:v>322.73099999999999</c:v>
                </c:pt>
                <c:pt idx="819">
                  <c:v>316.42599999999999</c:v>
                </c:pt>
                <c:pt idx="820">
                  <c:v>278.61</c:v>
                </c:pt>
                <c:pt idx="821">
                  <c:v>304.322</c:v>
                </c:pt>
                <c:pt idx="822">
                  <c:v>579.13599999999997</c:v>
                </c:pt>
                <c:pt idx="823">
                  <c:v>276.97800000000001</c:v>
                </c:pt>
                <c:pt idx="824">
                  <c:v>281.77300000000002</c:v>
                </c:pt>
                <c:pt idx="825">
                  <c:v>391.40199999999999</c:v>
                </c:pt>
                <c:pt idx="826">
                  <c:v>276.35699999999997</c:v>
                </c:pt>
                <c:pt idx="827">
                  <c:v>394.01900000000001</c:v>
                </c:pt>
                <c:pt idx="828">
                  <c:v>303.64600000000002</c:v>
                </c:pt>
                <c:pt idx="829">
                  <c:v>148.57300000000001</c:v>
                </c:pt>
                <c:pt idx="830">
                  <c:v>262.18700000000001</c:v>
                </c:pt>
                <c:pt idx="831">
                  <c:v>305.238</c:v>
                </c:pt>
                <c:pt idx="832">
                  <c:v>339.36899999999997</c:v>
                </c:pt>
                <c:pt idx="833">
                  <c:v>281.92199999999997</c:v>
                </c:pt>
                <c:pt idx="834">
                  <c:v>640.92999999999995</c:v>
                </c:pt>
                <c:pt idx="835">
                  <c:v>260.87400000000002</c:v>
                </c:pt>
                <c:pt idx="836">
                  <c:v>181.809</c:v>
                </c:pt>
                <c:pt idx="837">
                  <c:v>410.089</c:v>
                </c:pt>
                <c:pt idx="838">
                  <c:v>219.422</c:v>
                </c:pt>
                <c:pt idx="839">
                  <c:v>415.57799999999997</c:v>
                </c:pt>
                <c:pt idx="840">
                  <c:v>277.80500000000001</c:v>
                </c:pt>
                <c:pt idx="841">
                  <c:v>205.35500000000002</c:v>
                </c:pt>
                <c:pt idx="842">
                  <c:v>209.54000000000002</c:v>
                </c:pt>
                <c:pt idx="843">
                  <c:v>145.99600000000001</c:v>
                </c:pt>
                <c:pt idx="844">
                  <c:v>679.10299999999995</c:v>
                </c:pt>
                <c:pt idx="845">
                  <c:v>273.91199999999998</c:v>
                </c:pt>
                <c:pt idx="846">
                  <c:v>415.69200000000001</c:v>
                </c:pt>
                <c:pt idx="847">
                  <c:v>290.39099999999996</c:v>
                </c:pt>
                <c:pt idx="848">
                  <c:v>197.20699999999999</c:v>
                </c:pt>
                <c:pt idx="849">
                  <c:v>349.25299999999999</c:v>
                </c:pt>
                <c:pt idx="850">
                  <c:v>343.97899999999998</c:v>
                </c:pt>
                <c:pt idx="851">
                  <c:v>229.49399999999997</c:v>
                </c:pt>
                <c:pt idx="852">
                  <c:v>274.30500000000001</c:v>
                </c:pt>
                <c:pt idx="853">
                  <c:v>237.38900000000001</c:v>
                </c:pt>
                <c:pt idx="854">
                  <c:v>170.15799999999999</c:v>
                </c:pt>
                <c:pt idx="855">
                  <c:v>222.25400000000002</c:v>
                </c:pt>
                <c:pt idx="856">
                  <c:v>602.58499999999992</c:v>
                </c:pt>
                <c:pt idx="857">
                  <c:v>254.86699999999999</c:v>
                </c:pt>
                <c:pt idx="858">
                  <c:v>386.57800000000003</c:v>
                </c:pt>
                <c:pt idx="859">
                  <c:v>333.48699999999997</c:v>
                </c:pt>
                <c:pt idx="860">
                  <c:v>283.45599999999996</c:v>
                </c:pt>
                <c:pt idx="861">
                  <c:v>695.57900000000006</c:v>
                </c:pt>
                <c:pt idx="862">
                  <c:v>388.76600000000002</c:v>
                </c:pt>
                <c:pt idx="863">
                  <c:v>434.40600000000001</c:v>
                </c:pt>
                <c:pt idx="864">
                  <c:v>362.91899999999998</c:v>
                </c:pt>
                <c:pt idx="865">
                  <c:v>259.49799999999999</c:v>
                </c:pt>
                <c:pt idx="866">
                  <c:v>311.512</c:v>
                </c:pt>
                <c:pt idx="867">
                  <c:v>238.25799999999998</c:v>
                </c:pt>
                <c:pt idx="868">
                  <c:v>237.619</c:v>
                </c:pt>
                <c:pt idx="869">
                  <c:v>416.15299999999996</c:v>
                </c:pt>
                <c:pt idx="870">
                  <c:v>567.03399999999999</c:v>
                </c:pt>
                <c:pt idx="871">
                  <c:v>242.96600000000001</c:v>
                </c:pt>
                <c:pt idx="872">
                  <c:v>414.35700000000003</c:v>
                </c:pt>
                <c:pt idx="873">
                  <c:v>381.767</c:v>
                </c:pt>
                <c:pt idx="874">
                  <c:v>157.27799999999999</c:v>
                </c:pt>
                <c:pt idx="875">
                  <c:v>313.51499999999999</c:v>
                </c:pt>
                <c:pt idx="876">
                  <c:v>212.821</c:v>
                </c:pt>
                <c:pt idx="877">
                  <c:v>749.00799999999992</c:v>
                </c:pt>
                <c:pt idx="878">
                  <c:v>483.39400000000001</c:v>
                </c:pt>
                <c:pt idx="879">
                  <c:v>360.572</c:v>
                </c:pt>
                <c:pt idx="880">
                  <c:v>262.452</c:v>
                </c:pt>
                <c:pt idx="881">
                  <c:v>444.61399999999998</c:v>
                </c:pt>
                <c:pt idx="882">
                  <c:v>129.00200000000001</c:v>
                </c:pt>
                <c:pt idx="883">
                  <c:v>373.47500000000002</c:v>
                </c:pt>
                <c:pt idx="884">
                  <c:v>327.33000000000004</c:v>
                </c:pt>
                <c:pt idx="885">
                  <c:v>311.98399999999998</c:v>
                </c:pt>
                <c:pt idx="886">
                  <c:v>1392.2909999999999</c:v>
                </c:pt>
                <c:pt idx="887">
                  <c:v>157.035</c:v>
                </c:pt>
                <c:pt idx="888">
                  <c:v>330.26299999999998</c:v>
                </c:pt>
                <c:pt idx="889">
                  <c:v>266.27499999999998</c:v>
                </c:pt>
                <c:pt idx="890">
                  <c:v>851.28600000000006</c:v>
                </c:pt>
                <c:pt idx="891">
                  <c:v>489.74700000000001</c:v>
                </c:pt>
                <c:pt idx="892">
                  <c:v>178.434</c:v>
                </c:pt>
                <c:pt idx="893">
                  <c:v>963.76199999999994</c:v>
                </c:pt>
                <c:pt idx="894">
                  <c:v>352.71800000000002</c:v>
                </c:pt>
                <c:pt idx="895">
                  <c:v>280.07</c:v>
                </c:pt>
                <c:pt idx="896">
                  <c:v>182.62799999999999</c:v>
                </c:pt>
                <c:pt idx="897">
                  <c:v>223.273</c:v>
                </c:pt>
                <c:pt idx="898">
                  <c:v>484.24900000000002</c:v>
                </c:pt>
                <c:pt idx="899">
                  <c:v>302.87099999999998</c:v>
                </c:pt>
                <c:pt idx="900">
                  <c:v>273.32900000000001</c:v>
                </c:pt>
                <c:pt idx="901">
                  <c:v>170.96800000000002</c:v>
                </c:pt>
                <c:pt idx="902">
                  <c:v>521.26499999999999</c:v>
                </c:pt>
                <c:pt idx="903">
                  <c:v>439.27500000000003</c:v>
                </c:pt>
                <c:pt idx="904">
                  <c:v>474.75</c:v>
                </c:pt>
                <c:pt idx="905">
                  <c:v>286.31100000000004</c:v>
                </c:pt>
                <c:pt idx="906">
                  <c:v>373.25599999999997</c:v>
                </c:pt>
                <c:pt idx="907">
                  <c:v>733.50299999999993</c:v>
                </c:pt>
                <c:pt idx="908">
                  <c:v>537.20399999999995</c:v>
                </c:pt>
                <c:pt idx="909">
                  <c:v>298.92199999999997</c:v>
                </c:pt>
                <c:pt idx="910">
                  <c:v>235.739</c:v>
                </c:pt>
                <c:pt idx="911">
                  <c:v>214.512</c:v>
                </c:pt>
                <c:pt idx="912">
                  <c:v>259.25</c:v>
                </c:pt>
                <c:pt idx="913">
                  <c:v>475.82900000000001</c:v>
                </c:pt>
                <c:pt idx="914">
                  <c:v>291.57499999999999</c:v>
                </c:pt>
                <c:pt idx="915">
                  <c:v>550.06000000000006</c:v>
                </c:pt>
                <c:pt idx="916">
                  <c:v>361.31600000000003</c:v>
                </c:pt>
                <c:pt idx="917">
                  <c:v>314.57299999999998</c:v>
                </c:pt>
                <c:pt idx="918">
                  <c:v>397.827</c:v>
                </c:pt>
                <c:pt idx="919">
                  <c:v>382.37399999999997</c:v>
                </c:pt>
                <c:pt idx="920">
                  <c:v>271.92399999999998</c:v>
                </c:pt>
                <c:pt idx="921">
                  <c:v>233.27200000000002</c:v>
                </c:pt>
                <c:pt idx="922">
                  <c:v>121.47800000000001</c:v>
                </c:pt>
                <c:pt idx="923">
                  <c:v>374.447</c:v>
                </c:pt>
                <c:pt idx="924">
                  <c:v>346.822</c:v>
                </c:pt>
                <c:pt idx="925">
                  <c:v>164.036</c:v>
                </c:pt>
                <c:pt idx="926">
                  <c:v>501.101</c:v>
                </c:pt>
                <c:pt idx="927">
                  <c:v>274.32</c:v>
                </c:pt>
                <c:pt idx="928">
                  <c:v>194.41200000000001</c:v>
                </c:pt>
                <c:pt idx="929">
                  <c:v>301.55799999999999</c:v>
                </c:pt>
                <c:pt idx="930">
                  <c:v>274.63299999999998</c:v>
                </c:pt>
                <c:pt idx="931">
                  <c:v>286.59800000000001</c:v>
                </c:pt>
                <c:pt idx="932">
                  <c:v>376.95400000000001</c:v>
                </c:pt>
                <c:pt idx="933">
                  <c:v>224.846</c:v>
                </c:pt>
                <c:pt idx="934">
                  <c:v>1097.7630000000001</c:v>
                </c:pt>
                <c:pt idx="935">
                  <c:v>296.83600000000001</c:v>
                </c:pt>
                <c:pt idx="936">
                  <c:v>219.65600000000001</c:v>
                </c:pt>
                <c:pt idx="937">
                  <c:v>198.51500000000001</c:v>
                </c:pt>
                <c:pt idx="938">
                  <c:v>703.60500000000002</c:v>
                </c:pt>
                <c:pt idx="939">
                  <c:v>199.17499999999998</c:v>
                </c:pt>
                <c:pt idx="940">
                  <c:v>363.78100000000001</c:v>
                </c:pt>
                <c:pt idx="941">
                  <c:v>325.42899999999997</c:v>
                </c:pt>
                <c:pt idx="942">
                  <c:v>220.827</c:v>
                </c:pt>
                <c:pt idx="943">
                  <c:v>200.20400000000001</c:v>
                </c:pt>
                <c:pt idx="944">
                  <c:v>358.77</c:v>
                </c:pt>
                <c:pt idx="945">
                  <c:v>242.971</c:v>
                </c:pt>
                <c:pt idx="946">
                  <c:v>368.36699999999996</c:v>
                </c:pt>
                <c:pt idx="947">
                  <c:v>453.36700000000002</c:v>
                </c:pt>
                <c:pt idx="948">
                  <c:v>232.399</c:v>
                </c:pt>
                <c:pt idx="949">
                  <c:v>271.79700000000003</c:v>
                </c:pt>
                <c:pt idx="950">
                  <c:v>254.33199999999999</c:v>
                </c:pt>
                <c:pt idx="951">
                  <c:v>274.39700000000005</c:v>
                </c:pt>
                <c:pt idx="952">
                  <c:v>600.74400000000003</c:v>
                </c:pt>
                <c:pt idx="953">
                  <c:v>389.99499999999995</c:v>
                </c:pt>
                <c:pt idx="954">
                  <c:v>324.66399999999999</c:v>
                </c:pt>
                <c:pt idx="955">
                  <c:v>778.68500000000006</c:v>
                </c:pt>
                <c:pt idx="956">
                  <c:v>172.221</c:v>
                </c:pt>
                <c:pt idx="957">
                  <c:v>651.7059999999999</c:v>
                </c:pt>
                <c:pt idx="958">
                  <c:v>982.98900000000003</c:v>
                </c:pt>
                <c:pt idx="959">
                  <c:v>316.25200000000001</c:v>
                </c:pt>
                <c:pt idx="960">
                  <c:v>208.21600000000001</c:v>
                </c:pt>
                <c:pt idx="961">
                  <c:v>465.30899999999997</c:v>
                </c:pt>
                <c:pt idx="962">
                  <c:v>190.327</c:v>
                </c:pt>
                <c:pt idx="963">
                  <c:v>617.995</c:v>
                </c:pt>
                <c:pt idx="964">
                  <c:v>335.46999999999997</c:v>
                </c:pt>
                <c:pt idx="965">
                  <c:v>688.29699999999991</c:v>
                </c:pt>
                <c:pt idx="966">
                  <c:v>279.90300000000002</c:v>
                </c:pt>
                <c:pt idx="967">
                  <c:v>406.94299999999998</c:v>
                </c:pt>
                <c:pt idx="968">
                  <c:v>321.96100000000001</c:v>
                </c:pt>
                <c:pt idx="969">
                  <c:v>292.73199999999997</c:v>
                </c:pt>
                <c:pt idx="970">
                  <c:v>225.01</c:v>
                </c:pt>
                <c:pt idx="971">
                  <c:v>937.14200000000005</c:v>
                </c:pt>
                <c:pt idx="972">
                  <c:v>424.298</c:v>
                </c:pt>
                <c:pt idx="973">
                  <c:v>409.23</c:v>
                </c:pt>
                <c:pt idx="974">
                  <c:v>252.727</c:v>
                </c:pt>
                <c:pt idx="975">
                  <c:v>449.11599999999999</c:v>
                </c:pt>
                <c:pt idx="976">
                  <c:v>218.23699999999999</c:v>
                </c:pt>
                <c:pt idx="977">
                  <c:v>322.36</c:v>
                </c:pt>
                <c:pt idx="978">
                  <c:v>207.227</c:v>
                </c:pt>
                <c:pt idx="979">
                  <c:v>315.90499999999997</c:v>
                </c:pt>
                <c:pt idx="980">
                  <c:v>207.96799999999999</c:v>
                </c:pt>
                <c:pt idx="981">
                  <c:v>227.78700000000001</c:v>
                </c:pt>
                <c:pt idx="982">
                  <c:v>192.09700000000001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6-49F5-8248-DA0F5E4C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00208"/>
        <c:axId val="1110008960"/>
      </c:barChart>
      <c:catAx>
        <c:axId val="47150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8960"/>
        <c:crosses val="autoZero"/>
        <c:auto val="1"/>
        <c:lblAlgn val="ctr"/>
        <c:lblOffset val="100"/>
        <c:noMultiLvlLbl val="0"/>
      </c:catAx>
      <c:valAx>
        <c:axId val="1110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- Pods on Same Nodes 2 Pod 2 Containers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36 kBytes (1024 </a:t>
            </a:r>
            <a:r>
              <a:rPr lang="de-DE" sz="1400" b="0" i="0" u="none" strike="noStrike" baseline="0">
                <a:effectLst/>
              </a:rPr>
              <a:t>Buffer</a:t>
            </a:r>
            <a:r>
              <a:rPr lang="de-DE" sz="1800" b="0" i="0" baseline="0">
                <a:effectLst/>
              </a:rPr>
              <a:t>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'1024-opcua-same'!$B$2:$B$1001</c:f>
              <c:numCache>
                <c:formatCode>General</c:formatCode>
                <c:ptCount val="1000"/>
                <c:pt idx="0">
                  <c:v>8938</c:v>
                </c:pt>
                <c:pt idx="1">
                  <c:v>9000</c:v>
                </c:pt>
                <c:pt idx="2">
                  <c:v>9051</c:v>
                </c:pt>
                <c:pt idx="3">
                  <c:v>11037</c:v>
                </c:pt>
                <c:pt idx="4">
                  <c:v>8873</c:v>
                </c:pt>
                <c:pt idx="5">
                  <c:v>8330</c:v>
                </c:pt>
                <c:pt idx="6">
                  <c:v>8047</c:v>
                </c:pt>
                <c:pt idx="7">
                  <c:v>8520</c:v>
                </c:pt>
                <c:pt idx="8">
                  <c:v>8966</c:v>
                </c:pt>
                <c:pt idx="9">
                  <c:v>8637</c:v>
                </c:pt>
                <c:pt idx="10">
                  <c:v>9077</c:v>
                </c:pt>
                <c:pt idx="11">
                  <c:v>8239</c:v>
                </c:pt>
                <c:pt idx="12">
                  <c:v>8723</c:v>
                </c:pt>
                <c:pt idx="13">
                  <c:v>8500</c:v>
                </c:pt>
                <c:pt idx="14">
                  <c:v>8013</c:v>
                </c:pt>
                <c:pt idx="15">
                  <c:v>8565</c:v>
                </c:pt>
                <c:pt idx="16">
                  <c:v>15727</c:v>
                </c:pt>
                <c:pt idx="17">
                  <c:v>9040</c:v>
                </c:pt>
                <c:pt idx="18">
                  <c:v>7908</c:v>
                </c:pt>
                <c:pt idx="19">
                  <c:v>8615</c:v>
                </c:pt>
                <c:pt idx="20">
                  <c:v>8713</c:v>
                </c:pt>
                <c:pt idx="21">
                  <c:v>12202</c:v>
                </c:pt>
                <c:pt idx="22">
                  <c:v>10538</c:v>
                </c:pt>
                <c:pt idx="23">
                  <c:v>8306</c:v>
                </c:pt>
                <c:pt idx="24">
                  <c:v>8651</c:v>
                </c:pt>
                <c:pt idx="25">
                  <c:v>50580</c:v>
                </c:pt>
                <c:pt idx="26">
                  <c:v>8251</c:v>
                </c:pt>
                <c:pt idx="27">
                  <c:v>14772</c:v>
                </c:pt>
                <c:pt idx="28">
                  <c:v>8662</c:v>
                </c:pt>
                <c:pt idx="29">
                  <c:v>8415</c:v>
                </c:pt>
                <c:pt idx="30">
                  <c:v>11144</c:v>
                </c:pt>
                <c:pt idx="31">
                  <c:v>8978</c:v>
                </c:pt>
                <c:pt idx="32">
                  <c:v>8866</c:v>
                </c:pt>
                <c:pt idx="33">
                  <c:v>10710</c:v>
                </c:pt>
                <c:pt idx="34">
                  <c:v>11358</c:v>
                </c:pt>
                <c:pt idx="35">
                  <c:v>8771</c:v>
                </c:pt>
                <c:pt idx="36">
                  <c:v>8370</c:v>
                </c:pt>
                <c:pt idx="37">
                  <c:v>8638</c:v>
                </c:pt>
                <c:pt idx="38">
                  <c:v>9185</c:v>
                </c:pt>
                <c:pt idx="39">
                  <c:v>11801</c:v>
                </c:pt>
                <c:pt idx="40">
                  <c:v>9420</c:v>
                </c:pt>
                <c:pt idx="41">
                  <c:v>8064</c:v>
                </c:pt>
                <c:pt idx="42">
                  <c:v>8510</c:v>
                </c:pt>
                <c:pt idx="43">
                  <c:v>9487</c:v>
                </c:pt>
                <c:pt idx="44">
                  <c:v>8811</c:v>
                </c:pt>
                <c:pt idx="45">
                  <c:v>8476</c:v>
                </c:pt>
                <c:pt idx="46">
                  <c:v>10038</c:v>
                </c:pt>
                <c:pt idx="47">
                  <c:v>8398</c:v>
                </c:pt>
                <c:pt idx="48">
                  <c:v>11992</c:v>
                </c:pt>
                <c:pt idx="49">
                  <c:v>9103</c:v>
                </c:pt>
                <c:pt idx="50">
                  <c:v>8607</c:v>
                </c:pt>
                <c:pt idx="51">
                  <c:v>10550</c:v>
                </c:pt>
                <c:pt idx="52">
                  <c:v>13770</c:v>
                </c:pt>
                <c:pt idx="53">
                  <c:v>10153</c:v>
                </c:pt>
                <c:pt idx="54">
                  <c:v>8165</c:v>
                </c:pt>
                <c:pt idx="55">
                  <c:v>8084</c:v>
                </c:pt>
                <c:pt idx="56">
                  <c:v>9163</c:v>
                </c:pt>
                <c:pt idx="57">
                  <c:v>8483</c:v>
                </c:pt>
                <c:pt idx="58">
                  <c:v>9605</c:v>
                </c:pt>
                <c:pt idx="59">
                  <c:v>8441</c:v>
                </c:pt>
                <c:pt idx="60">
                  <c:v>8644</c:v>
                </c:pt>
                <c:pt idx="61">
                  <c:v>8297</c:v>
                </c:pt>
                <c:pt idx="62">
                  <c:v>8362</c:v>
                </c:pt>
                <c:pt idx="63">
                  <c:v>8137</c:v>
                </c:pt>
                <c:pt idx="64">
                  <c:v>8980</c:v>
                </c:pt>
                <c:pt idx="65">
                  <c:v>9831</c:v>
                </c:pt>
                <c:pt idx="66">
                  <c:v>8165</c:v>
                </c:pt>
                <c:pt idx="67">
                  <c:v>8781</c:v>
                </c:pt>
                <c:pt idx="68">
                  <c:v>8331</c:v>
                </c:pt>
                <c:pt idx="69">
                  <c:v>8283</c:v>
                </c:pt>
                <c:pt idx="70">
                  <c:v>8764</c:v>
                </c:pt>
                <c:pt idx="71">
                  <c:v>11820</c:v>
                </c:pt>
                <c:pt idx="72">
                  <c:v>8456</c:v>
                </c:pt>
                <c:pt idx="73">
                  <c:v>7983</c:v>
                </c:pt>
                <c:pt idx="74">
                  <c:v>8374</c:v>
                </c:pt>
                <c:pt idx="75">
                  <c:v>8241</c:v>
                </c:pt>
                <c:pt idx="76">
                  <c:v>8089</c:v>
                </c:pt>
                <c:pt idx="77">
                  <c:v>8048</c:v>
                </c:pt>
                <c:pt idx="78">
                  <c:v>8364</c:v>
                </c:pt>
                <c:pt idx="79">
                  <c:v>10384</c:v>
                </c:pt>
                <c:pt idx="80">
                  <c:v>10028</c:v>
                </c:pt>
                <c:pt idx="81">
                  <c:v>9944</c:v>
                </c:pt>
                <c:pt idx="82">
                  <c:v>8830</c:v>
                </c:pt>
                <c:pt idx="83">
                  <c:v>8774</c:v>
                </c:pt>
                <c:pt idx="84">
                  <c:v>8682</c:v>
                </c:pt>
                <c:pt idx="85">
                  <c:v>8074</c:v>
                </c:pt>
                <c:pt idx="86">
                  <c:v>8003</c:v>
                </c:pt>
                <c:pt idx="87">
                  <c:v>8018</c:v>
                </c:pt>
                <c:pt idx="88">
                  <c:v>8465</c:v>
                </c:pt>
                <c:pt idx="89">
                  <c:v>9326</c:v>
                </c:pt>
                <c:pt idx="90">
                  <c:v>8474</c:v>
                </c:pt>
                <c:pt idx="91">
                  <c:v>8319</c:v>
                </c:pt>
                <c:pt idx="92">
                  <c:v>8090</c:v>
                </c:pt>
                <c:pt idx="93">
                  <c:v>8521</c:v>
                </c:pt>
                <c:pt idx="94">
                  <c:v>9588</c:v>
                </c:pt>
                <c:pt idx="95">
                  <c:v>8406</c:v>
                </c:pt>
                <c:pt idx="96">
                  <c:v>8040</c:v>
                </c:pt>
                <c:pt idx="97">
                  <c:v>10532</c:v>
                </c:pt>
                <c:pt idx="98">
                  <c:v>8773</c:v>
                </c:pt>
                <c:pt idx="99">
                  <c:v>9433</c:v>
                </c:pt>
                <c:pt idx="100">
                  <c:v>8997</c:v>
                </c:pt>
                <c:pt idx="101">
                  <c:v>8738</c:v>
                </c:pt>
                <c:pt idx="102">
                  <c:v>8519</c:v>
                </c:pt>
                <c:pt idx="103">
                  <c:v>8571</c:v>
                </c:pt>
                <c:pt idx="104">
                  <c:v>10752</c:v>
                </c:pt>
                <c:pt idx="105">
                  <c:v>8119</c:v>
                </c:pt>
                <c:pt idx="106">
                  <c:v>8918</c:v>
                </c:pt>
                <c:pt idx="107">
                  <c:v>8105</c:v>
                </c:pt>
                <c:pt idx="108">
                  <c:v>9835</c:v>
                </c:pt>
                <c:pt idx="109">
                  <c:v>8655</c:v>
                </c:pt>
                <c:pt idx="110">
                  <c:v>11524</c:v>
                </c:pt>
                <c:pt idx="111">
                  <c:v>9435</c:v>
                </c:pt>
                <c:pt idx="112">
                  <c:v>8974</c:v>
                </c:pt>
                <c:pt idx="113">
                  <c:v>10601</c:v>
                </c:pt>
                <c:pt idx="114">
                  <c:v>8568</c:v>
                </c:pt>
                <c:pt idx="115">
                  <c:v>8252</c:v>
                </c:pt>
                <c:pt idx="116">
                  <c:v>9502</c:v>
                </c:pt>
                <c:pt idx="117">
                  <c:v>8624</c:v>
                </c:pt>
                <c:pt idx="118">
                  <c:v>8872</c:v>
                </c:pt>
                <c:pt idx="119">
                  <c:v>8593</c:v>
                </c:pt>
                <c:pt idx="120">
                  <c:v>8299</c:v>
                </c:pt>
                <c:pt idx="121">
                  <c:v>8107</c:v>
                </c:pt>
                <c:pt idx="122">
                  <c:v>8711</c:v>
                </c:pt>
                <c:pt idx="123">
                  <c:v>8654</c:v>
                </c:pt>
                <c:pt idx="124">
                  <c:v>9474</c:v>
                </c:pt>
                <c:pt idx="125">
                  <c:v>8568</c:v>
                </c:pt>
                <c:pt idx="126">
                  <c:v>13083</c:v>
                </c:pt>
                <c:pt idx="127">
                  <c:v>8479</c:v>
                </c:pt>
                <c:pt idx="128">
                  <c:v>8194</c:v>
                </c:pt>
                <c:pt idx="129">
                  <c:v>7869</c:v>
                </c:pt>
                <c:pt idx="130">
                  <c:v>8524</c:v>
                </c:pt>
                <c:pt idx="131">
                  <c:v>8105</c:v>
                </c:pt>
                <c:pt idx="132">
                  <c:v>9367</c:v>
                </c:pt>
                <c:pt idx="133">
                  <c:v>9118</c:v>
                </c:pt>
                <c:pt idx="134">
                  <c:v>8966</c:v>
                </c:pt>
                <c:pt idx="135">
                  <c:v>8192</c:v>
                </c:pt>
                <c:pt idx="136">
                  <c:v>7775</c:v>
                </c:pt>
                <c:pt idx="137">
                  <c:v>8843</c:v>
                </c:pt>
                <c:pt idx="138">
                  <c:v>8000</c:v>
                </c:pt>
                <c:pt idx="139">
                  <c:v>8806</c:v>
                </c:pt>
                <c:pt idx="140">
                  <c:v>9826</c:v>
                </c:pt>
                <c:pt idx="141">
                  <c:v>11673</c:v>
                </c:pt>
                <c:pt idx="142">
                  <c:v>8692</c:v>
                </c:pt>
                <c:pt idx="143">
                  <c:v>10271</c:v>
                </c:pt>
                <c:pt idx="144">
                  <c:v>8238</c:v>
                </c:pt>
                <c:pt idx="145">
                  <c:v>8303</c:v>
                </c:pt>
                <c:pt idx="146">
                  <c:v>8443</c:v>
                </c:pt>
                <c:pt idx="147">
                  <c:v>7887</c:v>
                </c:pt>
                <c:pt idx="148">
                  <c:v>9004</c:v>
                </c:pt>
                <c:pt idx="149">
                  <c:v>8377</c:v>
                </c:pt>
                <c:pt idx="150">
                  <c:v>8862</c:v>
                </c:pt>
                <c:pt idx="151">
                  <c:v>8265</c:v>
                </c:pt>
                <c:pt idx="152">
                  <c:v>10558</c:v>
                </c:pt>
                <c:pt idx="153">
                  <c:v>8767</c:v>
                </c:pt>
                <c:pt idx="154">
                  <c:v>8538</c:v>
                </c:pt>
                <c:pt idx="155">
                  <c:v>11041</c:v>
                </c:pt>
                <c:pt idx="156">
                  <c:v>7995</c:v>
                </c:pt>
                <c:pt idx="157">
                  <c:v>9820</c:v>
                </c:pt>
                <c:pt idx="158">
                  <c:v>12490</c:v>
                </c:pt>
                <c:pt idx="159">
                  <c:v>8398</c:v>
                </c:pt>
                <c:pt idx="160">
                  <c:v>10614</c:v>
                </c:pt>
                <c:pt idx="161">
                  <c:v>8375</c:v>
                </c:pt>
                <c:pt idx="162">
                  <c:v>8660</c:v>
                </c:pt>
                <c:pt idx="163">
                  <c:v>7982</c:v>
                </c:pt>
                <c:pt idx="164">
                  <c:v>8237</c:v>
                </c:pt>
                <c:pt idx="165">
                  <c:v>7753</c:v>
                </c:pt>
                <c:pt idx="166">
                  <c:v>8644</c:v>
                </c:pt>
                <c:pt idx="167">
                  <c:v>9076</c:v>
                </c:pt>
                <c:pt idx="168">
                  <c:v>8824</c:v>
                </c:pt>
                <c:pt idx="169">
                  <c:v>11099</c:v>
                </c:pt>
                <c:pt idx="170">
                  <c:v>8273</c:v>
                </c:pt>
                <c:pt idx="171">
                  <c:v>9194</c:v>
                </c:pt>
                <c:pt idx="172">
                  <c:v>8101</c:v>
                </c:pt>
                <c:pt idx="173">
                  <c:v>8317</c:v>
                </c:pt>
                <c:pt idx="174">
                  <c:v>8726</c:v>
                </c:pt>
                <c:pt idx="175">
                  <c:v>7829</c:v>
                </c:pt>
                <c:pt idx="176">
                  <c:v>8074</c:v>
                </c:pt>
                <c:pt idx="177">
                  <c:v>8517</c:v>
                </c:pt>
                <c:pt idx="178">
                  <c:v>8982</c:v>
                </c:pt>
                <c:pt idx="179">
                  <c:v>8410</c:v>
                </c:pt>
                <c:pt idx="180">
                  <c:v>8697</c:v>
                </c:pt>
                <c:pt idx="181">
                  <c:v>8634</c:v>
                </c:pt>
                <c:pt idx="182">
                  <c:v>8206</c:v>
                </c:pt>
                <c:pt idx="183">
                  <c:v>8617</c:v>
                </c:pt>
                <c:pt idx="184">
                  <c:v>8483</c:v>
                </c:pt>
                <c:pt idx="185">
                  <c:v>8441</c:v>
                </c:pt>
                <c:pt idx="186">
                  <c:v>8258</c:v>
                </c:pt>
                <c:pt idx="187">
                  <c:v>8723</c:v>
                </c:pt>
                <c:pt idx="188">
                  <c:v>10657</c:v>
                </c:pt>
                <c:pt idx="189">
                  <c:v>8527</c:v>
                </c:pt>
                <c:pt idx="190">
                  <c:v>8941</c:v>
                </c:pt>
                <c:pt idx="191">
                  <c:v>8181</c:v>
                </c:pt>
                <c:pt idx="192">
                  <c:v>8966</c:v>
                </c:pt>
                <c:pt idx="193">
                  <c:v>10226</c:v>
                </c:pt>
                <c:pt idx="194">
                  <c:v>8819</c:v>
                </c:pt>
                <c:pt idx="195">
                  <c:v>9315</c:v>
                </c:pt>
                <c:pt idx="196">
                  <c:v>9474</c:v>
                </c:pt>
                <c:pt idx="197">
                  <c:v>7895</c:v>
                </c:pt>
                <c:pt idx="198">
                  <c:v>8217</c:v>
                </c:pt>
                <c:pt idx="199">
                  <c:v>9501</c:v>
                </c:pt>
                <c:pt idx="200">
                  <c:v>8676</c:v>
                </c:pt>
                <c:pt idx="201">
                  <c:v>9204</c:v>
                </c:pt>
                <c:pt idx="202">
                  <c:v>8330</c:v>
                </c:pt>
                <c:pt idx="203">
                  <c:v>8074</c:v>
                </c:pt>
                <c:pt idx="204">
                  <c:v>8450</c:v>
                </c:pt>
                <c:pt idx="205">
                  <c:v>8764</c:v>
                </c:pt>
                <c:pt idx="206">
                  <c:v>9161</c:v>
                </c:pt>
                <c:pt idx="207">
                  <c:v>8038</c:v>
                </c:pt>
                <c:pt idx="208">
                  <c:v>9749</c:v>
                </c:pt>
                <c:pt idx="209">
                  <c:v>8235</c:v>
                </c:pt>
                <c:pt idx="210">
                  <c:v>9042</c:v>
                </c:pt>
                <c:pt idx="211">
                  <c:v>8298</c:v>
                </c:pt>
                <c:pt idx="212">
                  <c:v>8595</c:v>
                </c:pt>
                <c:pt idx="213">
                  <c:v>9093</c:v>
                </c:pt>
                <c:pt idx="214">
                  <c:v>9371</c:v>
                </c:pt>
                <c:pt idx="215">
                  <c:v>8406</c:v>
                </c:pt>
                <c:pt idx="216">
                  <c:v>8924</c:v>
                </c:pt>
                <c:pt idx="217">
                  <c:v>8439</c:v>
                </c:pt>
                <c:pt idx="218">
                  <c:v>8098</c:v>
                </c:pt>
                <c:pt idx="219">
                  <c:v>9657</c:v>
                </c:pt>
                <c:pt idx="220">
                  <c:v>21759</c:v>
                </c:pt>
                <c:pt idx="221">
                  <c:v>8494</c:v>
                </c:pt>
                <c:pt idx="222">
                  <c:v>8489</c:v>
                </c:pt>
                <c:pt idx="223">
                  <c:v>10851</c:v>
                </c:pt>
                <c:pt idx="224">
                  <c:v>8003</c:v>
                </c:pt>
                <c:pt idx="225">
                  <c:v>8115</c:v>
                </c:pt>
                <c:pt idx="226">
                  <c:v>9968</c:v>
                </c:pt>
                <c:pt idx="227">
                  <c:v>8816</c:v>
                </c:pt>
                <c:pt idx="228">
                  <c:v>8560</c:v>
                </c:pt>
                <c:pt idx="229">
                  <c:v>8432</c:v>
                </c:pt>
                <c:pt idx="230">
                  <c:v>8534</c:v>
                </c:pt>
                <c:pt idx="231">
                  <c:v>9730</c:v>
                </c:pt>
                <c:pt idx="232">
                  <c:v>8675</c:v>
                </c:pt>
                <c:pt idx="233">
                  <c:v>8313</c:v>
                </c:pt>
                <c:pt idx="234">
                  <c:v>8370</c:v>
                </c:pt>
                <c:pt idx="235">
                  <c:v>8429</c:v>
                </c:pt>
                <c:pt idx="236">
                  <c:v>11463</c:v>
                </c:pt>
                <c:pt idx="237">
                  <c:v>9000</c:v>
                </c:pt>
                <c:pt idx="238">
                  <c:v>8111</c:v>
                </c:pt>
                <c:pt idx="239">
                  <c:v>8945</c:v>
                </c:pt>
                <c:pt idx="240">
                  <c:v>8420</c:v>
                </c:pt>
                <c:pt idx="241">
                  <c:v>8359</c:v>
                </c:pt>
                <c:pt idx="242">
                  <c:v>8142</c:v>
                </c:pt>
                <c:pt idx="243">
                  <c:v>10265</c:v>
                </c:pt>
                <c:pt idx="244">
                  <c:v>8309</c:v>
                </c:pt>
                <c:pt idx="245">
                  <c:v>8459</c:v>
                </c:pt>
                <c:pt idx="246">
                  <c:v>8852</c:v>
                </c:pt>
                <c:pt idx="247">
                  <c:v>9529</c:v>
                </c:pt>
                <c:pt idx="248">
                  <c:v>8612</c:v>
                </c:pt>
                <c:pt idx="249">
                  <c:v>8238</c:v>
                </c:pt>
                <c:pt idx="250">
                  <c:v>8587</c:v>
                </c:pt>
                <c:pt idx="251">
                  <c:v>9415</c:v>
                </c:pt>
                <c:pt idx="252">
                  <c:v>9198</c:v>
                </c:pt>
                <c:pt idx="253">
                  <c:v>8232</c:v>
                </c:pt>
                <c:pt idx="254">
                  <c:v>8158</c:v>
                </c:pt>
                <c:pt idx="255">
                  <c:v>8975</c:v>
                </c:pt>
                <c:pt idx="256">
                  <c:v>10261</c:v>
                </c:pt>
                <c:pt idx="257">
                  <c:v>8661</c:v>
                </c:pt>
                <c:pt idx="258">
                  <c:v>8352</c:v>
                </c:pt>
                <c:pt idx="259">
                  <c:v>8751</c:v>
                </c:pt>
                <c:pt idx="260">
                  <c:v>8849</c:v>
                </c:pt>
                <c:pt idx="261">
                  <c:v>8770</c:v>
                </c:pt>
                <c:pt idx="262">
                  <c:v>9722</c:v>
                </c:pt>
                <c:pt idx="263">
                  <c:v>8368</c:v>
                </c:pt>
                <c:pt idx="264">
                  <c:v>8235</c:v>
                </c:pt>
                <c:pt idx="265">
                  <c:v>8369</c:v>
                </c:pt>
                <c:pt idx="266">
                  <c:v>9119</c:v>
                </c:pt>
                <c:pt idx="267">
                  <c:v>8698</c:v>
                </c:pt>
                <c:pt idx="268">
                  <c:v>8593</c:v>
                </c:pt>
                <c:pt idx="269">
                  <c:v>8609</c:v>
                </c:pt>
                <c:pt idx="270">
                  <c:v>8538</c:v>
                </c:pt>
                <c:pt idx="271">
                  <c:v>9570</c:v>
                </c:pt>
                <c:pt idx="272">
                  <c:v>9262</c:v>
                </c:pt>
                <c:pt idx="273">
                  <c:v>8551</c:v>
                </c:pt>
                <c:pt idx="274">
                  <c:v>8148</c:v>
                </c:pt>
                <c:pt idx="275">
                  <c:v>10102</c:v>
                </c:pt>
                <c:pt idx="276">
                  <c:v>9378</c:v>
                </c:pt>
                <c:pt idx="277">
                  <c:v>9171</c:v>
                </c:pt>
                <c:pt idx="278">
                  <c:v>8528</c:v>
                </c:pt>
                <c:pt idx="279">
                  <c:v>8643</c:v>
                </c:pt>
                <c:pt idx="280">
                  <c:v>7814</c:v>
                </c:pt>
                <c:pt idx="281">
                  <c:v>8505</c:v>
                </c:pt>
                <c:pt idx="282">
                  <c:v>8352</c:v>
                </c:pt>
                <c:pt idx="283">
                  <c:v>8504</c:v>
                </c:pt>
                <c:pt idx="284">
                  <c:v>8759</c:v>
                </c:pt>
                <c:pt idx="285">
                  <c:v>8792</c:v>
                </c:pt>
                <c:pt idx="286">
                  <c:v>8859</c:v>
                </c:pt>
                <c:pt idx="287">
                  <c:v>8192</c:v>
                </c:pt>
                <c:pt idx="288">
                  <c:v>10007</c:v>
                </c:pt>
                <c:pt idx="289">
                  <c:v>9378</c:v>
                </c:pt>
                <c:pt idx="290">
                  <c:v>11362</c:v>
                </c:pt>
                <c:pt idx="291">
                  <c:v>8335</c:v>
                </c:pt>
                <c:pt idx="292">
                  <c:v>9237</c:v>
                </c:pt>
                <c:pt idx="293">
                  <c:v>8670</c:v>
                </c:pt>
                <c:pt idx="294">
                  <c:v>8233</c:v>
                </c:pt>
                <c:pt idx="295">
                  <c:v>10241</c:v>
                </c:pt>
                <c:pt idx="296">
                  <c:v>8416</c:v>
                </c:pt>
                <c:pt idx="297">
                  <c:v>8408</c:v>
                </c:pt>
                <c:pt idx="298">
                  <c:v>8947</c:v>
                </c:pt>
                <c:pt idx="299">
                  <c:v>8819</c:v>
                </c:pt>
                <c:pt idx="300">
                  <c:v>8146</c:v>
                </c:pt>
                <c:pt idx="301">
                  <c:v>8413</c:v>
                </c:pt>
                <c:pt idx="302">
                  <c:v>8531</c:v>
                </c:pt>
                <c:pt idx="303">
                  <c:v>8702</c:v>
                </c:pt>
                <c:pt idx="304">
                  <c:v>9198</c:v>
                </c:pt>
                <c:pt idx="305">
                  <c:v>23672</c:v>
                </c:pt>
                <c:pt idx="306">
                  <c:v>8111</c:v>
                </c:pt>
                <c:pt idx="307">
                  <c:v>9011</c:v>
                </c:pt>
                <c:pt idx="308">
                  <c:v>8947</c:v>
                </c:pt>
                <c:pt idx="309">
                  <c:v>8364</c:v>
                </c:pt>
                <c:pt idx="310">
                  <c:v>8699</c:v>
                </c:pt>
                <c:pt idx="311">
                  <c:v>8495</c:v>
                </c:pt>
                <c:pt idx="312">
                  <c:v>8295</c:v>
                </c:pt>
                <c:pt idx="313">
                  <c:v>9109</c:v>
                </c:pt>
                <c:pt idx="314">
                  <c:v>9258</c:v>
                </c:pt>
                <c:pt idx="315">
                  <c:v>8358</c:v>
                </c:pt>
                <c:pt idx="316">
                  <c:v>11231</c:v>
                </c:pt>
                <c:pt idx="317">
                  <c:v>8510</c:v>
                </c:pt>
                <c:pt idx="318">
                  <c:v>8178</c:v>
                </c:pt>
                <c:pt idx="319">
                  <c:v>14651</c:v>
                </c:pt>
                <c:pt idx="320">
                  <c:v>8513</c:v>
                </c:pt>
                <c:pt idx="321">
                  <c:v>8217</c:v>
                </c:pt>
                <c:pt idx="322">
                  <c:v>7949</c:v>
                </c:pt>
                <c:pt idx="323">
                  <c:v>7886</c:v>
                </c:pt>
                <c:pt idx="324">
                  <c:v>8325</c:v>
                </c:pt>
                <c:pt idx="325">
                  <c:v>8463</c:v>
                </c:pt>
                <c:pt idx="326">
                  <c:v>7958</c:v>
                </c:pt>
                <c:pt idx="327">
                  <c:v>8688</c:v>
                </c:pt>
                <c:pt idx="328">
                  <c:v>8463</c:v>
                </c:pt>
                <c:pt idx="329">
                  <c:v>8639</c:v>
                </c:pt>
                <c:pt idx="330">
                  <c:v>8667</c:v>
                </c:pt>
                <c:pt idx="331">
                  <c:v>8400</c:v>
                </c:pt>
                <c:pt idx="332">
                  <c:v>9256</c:v>
                </c:pt>
                <c:pt idx="333">
                  <c:v>8990</c:v>
                </c:pt>
                <c:pt idx="334">
                  <c:v>10660</c:v>
                </c:pt>
                <c:pt idx="335">
                  <c:v>8315</c:v>
                </c:pt>
                <c:pt idx="336">
                  <c:v>9022</c:v>
                </c:pt>
                <c:pt idx="337">
                  <c:v>8393</c:v>
                </c:pt>
                <c:pt idx="338">
                  <c:v>9545</c:v>
                </c:pt>
                <c:pt idx="339">
                  <c:v>8674</c:v>
                </c:pt>
                <c:pt idx="340">
                  <c:v>8516</c:v>
                </c:pt>
                <c:pt idx="341">
                  <c:v>8630</c:v>
                </c:pt>
                <c:pt idx="342">
                  <c:v>8394</c:v>
                </c:pt>
                <c:pt idx="343">
                  <c:v>8361</c:v>
                </c:pt>
                <c:pt idx="344">
                  <c:v>9104</c:v>
                </c:pt>
                <c:pt idx="345">
                  <c:v>8530</c:v>
                </c:pt>
                <c:pt idx="346">
                  <c:v>8508</c:v>
                </c:pt>
                <c:pt idx="347">
                  <c:v>8362</c:v>
                </c:pt>
                <c:pt idx="348">
                  <c:v>11468</c:v>
                </c:pt>
                <c:pt idx="349">
                  <c:v>8717</c:v>
                </c:pt>
                <c:pt idx="350">
                  <c:v>9626</c:v>
                </c:pt>
                <c:pt idx="351">
                  <c:v>11506</c:v>
                </c:pt>
                <c:pt idx="352">
                  <c:v>8507</c:v>
                </c:pt>
                <c:pt idx="353">
                  <c:v>8486</c:v>
                </c:pt>
                <c:pt idx="354">
                  <c:v>10360</c:v>
                </c:pt>
                <c:pt idx="355">
                  <c:v>8657</c:v>
                </c:pt>
                <c:pt idx="356">
                  <c:v>10794</c:v>
                </c:pt>
                <c:pt idx="357">
                  <c:v>8695</c:v>
                </c:pt>
                <c:pt idx="358">
                  <c:v>8339</c:v>
                </c:pt>
                <c:pt idx="359">
                  <c:v>8839</c:v>
                </c:pt>
                <c:pt idx="360">
                  <c:v>8183</c:v>
                </c:pt>
                <c:pt idx="361">
                  <c:v>8499</c:v>
                </c:pt>
                <c:pt idx="362">
                  <c:v>8665</c:v>
                </c:pt>
                <c:pt idx="363">
                  <c:v>9294</c:v>
                </c:pt>
                <c:pt idx="364">
                  <c:v>9278</c:v>
                </c:pt>
                <c:pt idx="365">
                  <c:v>9431</c:v>
                </c:pt>
                <c:pt idx="366">
                  <c:v>8011</c:v>
                </c:pt>
                <c:pt idx="367">
                  <c:v>8783</c:v>
                </c:pt>
                <c:pt idx="368">
                  <c:v>8359</c:v>
                </c:pt>
                <c:pt idx="369">
                  <c:v>8193</c:v>
                </c:pt>
                <c:pt idx="370">
                  <c:v>8601</c:v>
                </c:pt>
                <c:pt idx="371">
                  <c:v>14840</c:v>
                </c:pt>
                <c:pt idx="372">
                  <c:v>9367</c:v>
                </c:pt>
                <c:pt idx="373">
                  <c:v>7985</c:v>
                </c:pt>
                <c:pt idx="374">
                  <c:v>8657</c:v>
                </c:pt>
                <c:pt idx="375">
                  <c:v>8004</c:v>
                </c:pt>
                <c:pt idx="376">
                  <c:v>8263</c:v>
                </c:pt>
                <c:pt idx="377">
                  <c:v>8622</c:v>
                </c:pt>
                <c:pt idx="378">
                  <c:v>10826</c:v>
                </c:pt>
                <c:pt idx="379">
                  <c:v>11729</c:v>
                </c:pt>
                <c:pt idx="380">
                  <c:v>8636</c:v>
                </c:pt>
                <c:pt idx="381">
                  <c:v>9466</c:v>
                </c:pt>
                <c:pt idx="382">
                  <c:v>8586</c:v>
                </c:pt>
                <c:pt idx="383">
                  <c:v>8591</c:v>
                </c:pt>
                <c:pt idx="384">
                  <c:v>8396</c:v>
                </c:pt>
                <c:pt idx="385">
                  <c:v>8525</c:v>
                </c:pt>
                <c:pt idx="386">
                  <c:v>8271</c:v>
                </c:pt>
                <c:pt idx="387">
                  <c:v>8523</c:v>
                </c:pt>
                <c:pt idx="388">
                  <c:v>8103</c:v>
                </c:pt>
                <c:pt idx="389">
                  <c:v>8526</c:v>
                </c:pt>
                <c:pt idx="390">
                  <c:v>8596</c:v>
                </c:pt>
                <c:pt idx="391">
                  <c:v>8321</c:v>
                </c:pt>
                <c:pt idx="392">
                  <c:v>9684</c:v>
                </c:pt>
                <c:pt idx="393">
                  <c:v>8237</c:v>
                </c:pt>
                <c:pt idx="394">
                  <c:v>11044</c:v>
                </c:pt>
                <c:pt idx="395">
                  <c:v>8202</c:v>
                </c:pt>
                <c:pt idx="396">
                  <c:v>8959</c:v>
                </c:pt>
                <c:pt idx="397">
                  <c:v>8476</c:v>
                </c:pt>
                <c:pt idx="398">
                  <c:v>9192</c:v>
                </c:pt>
                <c:pt idx="399">
                  <c:v>8304</c:v>
                </c:pt>
                <c:pt idx="400">
                  <c:v>49980</c:v>
                </c:pt>
                <c:pt idx="401">
                  <c:v>8525</c:v>
                </c:pt>
                <c:pt idx="402">
                  <c:v>8229</c:v>
                </c:pt>
                <c:pt idx="403">
                  <c:v>10752</c:v>
                </c:pt>
                <c:pt idx="404">
                  <c:v>10154</c:v>
                </c:pt>
                <c:pt idx="405">
                  <c:v>9343</c:v>
                </c:pt>
                <c:pt idx="406">
                  <c:v>8925</c:v>
                </c:pt>
                <c:pt idx="407">
                  <c:v>8994</c:v>
                </c:pt>
                <c:pt idx="408">
                  <c:v>8729</c:v>
                </c:pt>
                <c:pt idx="409">
                  <c:v>11689</c:v>
                </c:pt>
                <c:pt idx="410">
                  <c:v>11659</c:v>
                </c:pt>
                <c:pt idx="411">
                  <c:v>8169</c:v>
                </c:pt>
                <c:pt idx="412">
                  <c:v>9071</c:v>
                </c:pt>
                <c:pt idx="413">
                  <c:v>8374</c:v>
                </c:pt>
                <c:pt idx="414">
                  <c:v>10493</c:v>
                </c:pt>
                <c:pt idx="415">
                  <c:v>8635</c:v>
                </c:pt>
                <c:pt idx="416">
                  <c:v>8253</c:v>
                </c:pt>
                <c:pt idx="417">
                  <c:v>8598</c:v>
                </c:pt>
                <c:pt idx="418">
                  <c:v>8214</c:v>
                </c:pt>
                <c:pt idx="419">
                  <c:v>10396</c:v>
                </c:pt>
                <c:pt idx="420">
                  <c:v>9046</c:v>
                </c:pt>
                <c:pt idx="421">
                  <c:v>9195</c:v>
                </c:pt>
                <c:pt idx="422">
                  <c:v>8406</c:v>
                </c:pt>
                <c:pt idx="423">
                  <c:v>9362</c:v>
                </c:pt>
                <c:pt idx="424">
                  <c:v>8737</c:v>
                </c:pt>
                <c:pt idx="425">
                  <c:v>9191</c:v>
                </c:pt>
                <c:pt idx="426">
                  <c:v>9116</c:v>
                </c:pt>
                <c:pt idx="427">
                  <c:v>7927</c:v>
                </c:pt>
                <c:pt idx="428">
                  <c:v>8248</c:v>
                </c:pt>
                <c:pt idx="429">
                  <c:v>8952</c:v>
                </c:pt>
                <c:pt idx="430">
                  <c:v>9124</c:v>
                </c:pt>
                <c:pt idx="431">
                  <c:v>8565</c:v>
                </c:pt>
                <c:pt idx="432">
                  <c:v>8273</c:v>
                </c:pt>
                <c:pt idx="433">
                  <c:v>8120</c:v>
                </c:pt>
                <c:pt idx="434">
                  <c:v>8687</c:v>
                </c:pt>
                <c:pt idx="435">
                  <c:v>8221</c:v>
                </c:pt>
                <c:pt idx="436">
                  <c:v>9199</c:v>
                </c:pt>
                <c:pt idx="437">
                  <c:v>8280</c:v>
                </c:pt>
                <c:pt idx="438">
                  <c:v>9416</c:v>
                </c:pt>
                <c:pt idx="439">
                  <c:v>7993</c:v>
                </c:pt>
                <c:pt idx="440">
                  <c:v>10140</c:v>
                </c:pt>
                <c:pt idx="441">
                  <c:v>8689</c:v>
                </c:pt>
                <c:pt idx="442">
                  <c:v>9039</c:v>
                </c:pt>
                <c:pt idx="443">
                  <c:v>8491</c:v>
                </c:pt>
                <c:pt idx="444">
                  <c:v>8094</c:v>
                </c:pt>
                <c:pt idx="445">
                  <c:v>11975</c:v>
                </c:pt>
                <c:pt idx="446">
                  <c:v>8268</c:v>
                </c:pt>
                <c:pt idx="447">
                  <c:v>8059</c:v>
                </c:pt>
                <c:pt idx="448">
                  <c:v>8528</c:v>
                </c:pt>
                <c:pt idx="449">
                  <c:v>8257</c:v>
                </c:pt>
                <c:pt idx="450">
                  <c:v>10754</c:v>
                </c:pt>
                <c:pt idx="451">
                  <c:v>11546</c:v>
                </c:pt>
                <c:pt idx="452">
                  <c:v>10363</c:v>
                </c:pt>
                <c:pt idx="453">
                  <c:v>13820</c:v>
                </c:pt>
                <c:pt idx="454">
                  <c:v>8152</c:v>
                </c:pt>
                <c:pt idx="455">
                  <c:v>8994</c:v>
                </c:pt>
                <c:pt idx="456">
                  <c:v>8218</c:v>
                </c:pt>
                <c:pt idx="457">
                  <c:v>8570</c:v>
                </c:pt>
                <c:pt idx="458">
                  <c:v>8551</c:v>
                </c:pt>
                <c:pt idx="459">
                  <c:v>9506</c:v>
                </c:pt>
                <c:pt idx="460">
                  <c:v>8430</c:v>
                </c:pt>
                <c:pt idx="461">
                  <c:v>9043</c:v>
                </c:pt>
                <c:pt idx="462">
                  <c:v>9046</c:v>
                </c:pt>
                <c:pt idx="463">
                  <c:v>8791</c:v>
                </c:pt>
                <c:pt idx="464">
                  <c:v>9657</c:v>
                </c:pt>
                <c:pt idx="465">
                  <c:v>9716</c:v>
                </c:pt>
                <c:pt idx="466">
                  <c:v>8451</c:v>
                </c:pt>
                <c:pt idx="467">
                  <c:v>8025</c:v>
                </c:pt>
                <c:pt idx="468">
                  <c:v>8764</c:v>
                </c:pt>
                <c:pt idx="469">
                  <c:v>8623</c:v>
                </c:pt>
                <c:pt idx="470">
                  <c:v>8179</c:v>
                </c:pt>
                <c:pt idx="471">
                  <c:v>8000</c:v>
                </c:pt>
                <c:pt idx="472">
                  <c:v>8619</c:v>
                </c:pt>
                <c:pt idx="473">
                  <c:v>9446</c:v>
                </c:pt>
                <c:pt idx="474">
                  <c:v>8269</c:v>
                </c:pt>
                <c:pt idx="475">
                  <c:v>8325</c:v>
                </c:pt>
                <c:pt idx="476">
                  <c:v>11243</c:v>
                </c:pt>
                <c:pt idx="477">
                  <c:v>8660</c:v>
                </c:pt>
                <c:pt idx="478">
                  <c:v>8157</c:v>
                </c:pt>
                <c:pt idx="479">
                  <c:v>11630</c:v>
                </c:pt>
                <c:pt idx="480">
                  <c:v>10445</c:v>
                </c:pt>
                <c:pt idx="481">
                  <c:v>8846</c:v>
                </c:pt>
                <c:pt idx="482">
                  <c:v>8355</c:v>
                </c:pt>
                <c:pt idx="483">
                  <c:v>8964</c:v>
                </c:pt>
                <c:pt idx="484">
                  <c:v>8714</c:v>
                </c:pt>
                <c:pt idx="485">
                  <c:v>8576</c:v>
                </c:pt>
                <c:pt idx="486">
                  <c:v>9654</c:v>
                </c:pt>
                <c:pt idx="487">
                  <c:v>8308</c:v>
                </c:pt>
                <c:pt idx="488">
                  <c:v>8460</c:v>
                </c:pt>
                <c:pt idx="489">
                  <c:v>8801</c:v>
                </c:pt>
                <c:pt idx="490">
                  <c:v>11149</c:v>
                </c:pt>
                <c:pt idx="491">
                  <c:v>11080</c:v>
                </c:pt>
                <c:pt idx="492">
                  <c:v>8784</c:v>
                </c:pt>
                <c:pt idx="493">
                  <c:v>7910</c:v>
                </c:pt>
                <c:pt idx="494">
                  <c:v>9209</c:v>
                </c:pt>
                <c:pt idx="495">
                  <c:v>8200</c:v>
                </c:pt>
                <c:pt idx="496">
                  <c:v>9459</c:v>
                </c:pt>
                <c:pt idx="497">
                  <c:v>8922</c:v>
                </c:pt>
                <c:pt idx="498">
                  <c:v>8436</c:v>
                </c:pt>
                <c:pt idx="499">
                  <c:v>12218</c:v>
                </c:pt>
                <c:pt idx="500">
                  <c:v>9277</c:v>
                </c:pt>
                <c:pt idx="501">
                  <c:v>9706</c:v>
                </c:pt>
                <c:pt idx="502">
                  <c:v>11324</c:v>
                </c:pt>
                <c:pt idx="503">
                  <c:v>8279</c:v>
                </c:pt>
                <c:pt idx="504">
                  <c:v>8950</c:v>
                </c:pt>
                <c:pt idx="505">
                  <c:v>9470</c:v>
                </c:pt>
                <c:pt idx="506">
                  <c:v>8424</c:v>
                </c:pt>
                <c:pt idx="507">
                  <c:v>10939</c:v>
                </c:pt>
                <c:pt idx="508">
                  <c:v>8025</c:v>
                </c:pt>
                <c:pt idx="509">
                  <c:v>9627</c:v>
                </c:pt>
                <c:pt idx="510">
                  <c:v>8798</c:v>
                </c:pt>
                <c:pt idx="511">
                  <c:v>9040</c:v>
                </c:pt>
                <c:pt idx="512">
                  <c:v>13639</c:v>
                </c:pt>
                <c:pt idx="513">
                  <c:v>11846</c:v>
                </c:pt>
                <c:pt idx="514">
                  <c:v>24222</c:v>
                </c:pt>
                <c:pt idx="515">
                  <c:v>9014</c:v>
                </c:pt>
                <c:pt idx="516">
                  <c:v>8467</c:v>
                </c:pt>
                <c:pt idx="517">
                  <c:v>9485</c:v>
                </c:pt>
                <c:pt idx="518">
                  <c:v>8284</c:v>
                </c:pt>
                <c:pt idx="519">
                  <c:v>9149</c:v>
                </c:pt>
                <c:pt idx="520">
                  <c:v>8751</c:v>
                </c:pt>
                <c:pt idx="521">
                  <c:v>8739</c:v>
                </c:pt>
                <c:pt idx="522">
                  <c:v>9019</c:v>
                </c:pt>
                <c:pt idx="523">
                  <c:v>9546</c:v>
                </c:pt>
                <c:pt idx="524">
                  <c:v>8359</c:v>
                </c:pt>
                <c:pt idx="525">
                  <c:v>8238</c:v>
                </c:pt>
                <c:pt idx="526">
                  <c:v>10159</c:v>
                </c:pt>
                <c:pt idx="527">
                  <c:v>9434</c:v>
                </c:pt>
                <c:pt idx="528">
                  <c:v>9751</c:v>
                </c:pt>
                <c:pt idx="529">
                  <c:v>9489</c:v>
                </c:pt>
                <c:pt idx="530">
                  <c:v>8700</c:v>
                </c:pt>
                <c:pt idx="531">
                  <c:v>8576</c:v>
                </c:pt>
                <c:pt idx="532">
                  <c:v>12937</c:v>
                </c:pt>
                <c:pt idx="533">
                  <c:v>8512</c:v>
                </c:pt>
                <c:pt idx="534">
                  <c:v>8433</c:v>
                </c:pt>
                <c:pt idx="535">
                  <c:v>8542</c:v>
                </c:pt>
                <c:pt idx="536">
                  <c:v>8690</c:v>
                </c:pt>
                <c:pt idx="537">
                  <c:v>9137</c:v>
                </c:pt>
                <c:pt idx="538">
                  <c:v>8953</c:v>
                </c:pt>
                <c:pt idx="539">
                  <c:v>12043</c:v>
                </c:pt>
                <c:pt idx="540">
                  <c:v>8574</c:v>
                </c:pt>
                <c:pt idx="541">
                  <c:v>9541</c:v>
                </c:pt>
                <c:pt idx="542">
                  <c:v>11026</c:v>
                </c:pt>
                <c:pt idx="543">
                  <c:v>9417</c:v>
                </c:pt>
                <c:pt idx="544">
                  <c:v>10257</c:v>
                </c:pt>
                <c:pt idx="545">
                  <c:v>8859</c:v>
                </c:pt>
                <c:pt idx="546">
                  <c:v>9212</c:v>
                </c:pt>
                <c:pt idx="547">
                  <c:v>8703</c:v>
                </c:pt>
                <c:pt idx="548">
                  <c:v>8683</c:v>
                </c:pt>
                <c:pt idx="549">
                  <c:v>8510</c:v>
                </c:pt>
                <c:pt idx="550">
                  <c:v>8927</c:v>
                </c:pt>
                <c:pt idx="551">
                  <c:v>8901</c:v>
                </c:pt>
                <c:pt idx="552">
                  <c:v>10481</c:v>
                </c:pt>
                <c:pt idx="553">
                  <c:v>8707</c:v>
                </c:pt>
                <c:pt idx="554">
                  <c:v>8593</c:v>
                </c:pt>
                <c:pt idx="555">
                  <c:v>8523</c:v>
                </c:pt>
                <c:pt idx="556">
                  <c:v>8285</c:v>
                </c:pt>
                <c:pt idx="557">
                  <c:v>8784</c:v>
                </c:pt>
                <c:pt idx="558">
                  <c:v>8954</c:v>
                </c:pt>
                <c:pt idx="559">
                  <c:v>11061</c:v>
                </c:pt>
                <c:pt idx="560">
                  <c:v>8654</c:v>
                </c:pt>
                <c:pt idx="561">
                  <c:v>8355</c:v>
                </c:pt>
                <c:pt idx="562">
                  <c:v>8770</c:v>
                </c:pt>
                <c:pt idx="563">
                  <c:v>8375</c:v>
                </c:pt>
                <c:pt idx="564">
                  <c:v>8649</c:v>
                </c:pt>
                <c:pt idx="565">
                  <c:v>8219</c:v>
                </c:pt>
                <c:pt idx="566">
                  <c:v>9712</c:v>
                </c:pt>
                <c:pt idx="567">
                  <c:v>10018</c:v>
                </c:pt>
                <c:pt idx="568">
                  <c:v>9426</c:v>
                </c:pt>
                <c:pt idx="569">
                  <c:v>7754</c:v>
                </c:pt>
                <c:pt idx="570">
                  <c:v>9944</c:v>
                </c:pt>
                <c:pt idx="571">
                  <c:v>8601</c:v>
                </c:pt>
                <c:pt idx="572">
                  <c:v>8536</c:v>
                </c:pt>
                <c:pt idx="573">
                  <c:v>9496</c:v>
                </c:pt>
                <c:pt idx="574">
                  <c:v>9322</c:v>
                </c:pt>
                <c:pt idx="575">
                  <c:v>9395</c:v>
                </c:pt>
                <c:pt idx="576">
                  <c:v>10127</c:v>
                </c:pt>
                <c:pt idx="577">
                  <c:v>8178</c:v>
                </c:pt>
                <c:pt idx="578">
                  <c:v>7895</c:v>
                </c:pt>
                <c:pt idx="579">
                  <c:v>8373</c:v>
                </c:pt>
                <c:pt idx="580">
                  <c:v>9181</c:v>
                </c:pt>
                <c:pt idx="581">
                  <c:v>10971</c:v>
                </c:pt>
                <c:pt idx="582">
                  <c:v>8880</c:v>
                </c:pt>
                <c:pt idx="583">
                  <c:v>8241</c:v>
                </c:pt>
                <c:pt idx="584">
                  <c:v>9035</c:v>
                </c:pt>
                <c:pt idx="585">
                  <c:v>8962</c:v>
                </c:pt>
                <c:pt idx="586">
                  <c:v>12377</c:v>
                </c:pt>
                <c:pt idx="587">
                  <c:v>10803</c:v>
                </c:pt>
                <c:pt idx="588">
                  <c:v>8466</c:v>
                </c:pt>
                <c:pt idx="589">
                  <c:v>8575</c:v>
                </c:pt>
                <c:pt idx="590">
                  <c:v>8809</c:v>
                </c:pt>
                <c:pt idx="591">
                  <c:v>8498</c:v>
                </c:pt>
                <c:pt idx="592">
                  <c:v>8397</c:v>
                </c:pt>
                <c:pt idx="593">
                  <c:v>8233</c:v>
                </c:pt>
                <c:pt idx="594">
                  <c:v>8079</c:v>
                </c:pt>
                <c:pt idx="595">
                  <c:v>8904</c:v>
                </c:pt>
                <c:pt idx="596">
                  <c:v>8991</c:v>
                </c:pt>
                <c:pt idx="597">
                  <c:v>12907</c:v>
                </c:pt>
                <c:pt idx="598">
                  <c:v>8832</c:v>
                </c:pt>
                <c:pt idx="599">
                  <c:v>9001</c:v>
                </c:pt>
                <c:pt idx="600">
                  <c:v>8111</c:v>
                </c:pt>
                <c:pt idx="601">
                  <c:v>10357</c:v>
                </c:pt>
                <c:pt idx="602">
                  <c:v>8725</c:v>
                </c:pt>
                <c:pt idx="603">
                  <c:v>9918</c:v>
                </c:pt>
                <c:pt idx="604">
                  <c:v>12188</c:v>
                </c:pt>
                <c:pt idx="605">
                  <c:v>8241</c:v>
                </c:pt>
                <c:pt idx="606">
                  <c:v>8990</c:v>
                </c:pt>
                <c:pt idx="607">
                  <c:v>9136</c:v>
                </c:pt>
                <c:pt idx="608">
                  <c:v>11070</c:v>
                </c:pt>
                <c:pt idx="609">
                  <c:v>8540</c:v>
                </c:pt>
                <c:pt idx="610">
                  <c:v>8502</c:v>
                </c:pt>
                <c:pt idx="611">
                  <c:v>11565</c:v>
                </c:pt>
                <c:pt idx="612">
                  <c:v>11046</c:v>
                </c:pt>
                <c:pt idx="613">
                  <c:v>8440</c:v>
                </c:pt>
                <c:pt idx="614">
                  <c:v>9146</c:v>
                </c:pt>
                <c:pt idx="615">
                  <c:v>8347</c:v>
                </c:pt>
                <c:pt idx="616">
                  <c:v>12702</c:v>
                </c:pt>
                <c:pt idx="617">
                  <c:v>10270</c:v>
                </c:pt>
                <c:pt idx="618">
                  <c:v>9342</c:v>
                </c:pt>
                <c:pt idx="619">
                  <c:v>11788</c:v>
                </c:pt>
                <c:pt idx="620">
                  <c:v>9261</c:v>
                </c:pt>
                <c:pt idx="621">
                  <c:v>9940</c:v>
                </c:pt>
                <c:pt idx="622">
                  <c:v>8385</c:v>
                </c:pt>
                <c:pt idx="623">
                  <c:v>8851</c:v>
                </c:pt>
                <c:pt idx="624">
                  <c:v>7952</c:v>
                </c:pt>
                <c:pt idx="625">
                  <c:v>8175</c:v>
                </c:pt>
                <c:pt idx="626">
                  <c:v>9935</c:v>
                </c:pt>
                <c:pt idx="627">
                  <c:v>11103</c:v>
                </c:pt>
                <c:pt idx="628">
                  <c:v>8472</c:v>
                </c:pt>
                <c:pt idx="629">
                  <c:v>8314</c:v>
                </c:pt>
                <c:pt idx="630">
                  <c:v>9051</c:v>
                </c:pt>
                <c:pt idx="631">
                  <c:v>8406</c:v>
                </c:pt>
                <c:pt idx="632">
                  <c:v>13487</c:v>
                </c:pt>
                <c:pt idx="633">
                  <c:v>9155</c:v>
                </c:pt>
                <c:pt idx="634">
                  <c:v>8887</c:v>
                </c:pt>
                <c:pt idx="635">
                  <c:v>9225</c:v>
                </c:pt>
                <c:pt idx="636">
                  <c:v>9324</c:v>
                </c:pt>
                <c:pt idx="637">
                  <c:v>8211</c:v>
                </c:pt>
                <c:pt idx="638">
                  <c:v>8878</c:v>
                </c:pt>
                <c:pt idx="639">
                  <c:v>9200</c:v>
                </c:pt>
                <c:pt idx="640">
                  <c:v>7881</c:v>
                </c:pt>
                <c:pt idx="641">
                  <c:v>9118</c:v>
                </c:pt>
                <c:pt idx="642">
                  <c:v>8049</c:v>
                </c:pt>
                <c:pt idx="643">
                  <c:v>8965</c:v>
                </c:pt>
                <c:pt idx="644">
                  <c:v>11004</c:v>
                </c:pt>
                <c:pt idx="645">
                  <c:v>9199</c:v>
                </c:pt>
                <c:pt idx="646">
                  <c:v>8910</c:v>
                </c:pt>
                <c:pt idx="647">
                  <c:v>9146</c:v>
                </c:pt>
                <c:pt idx="648">
                  <c:v>11648</c:v>
                </c:pt>
                <c:pt idx="649">
                  <c:v>9135</c:v>
                </c:pt>
                <c:pt idx="650">
                  <c:v>8632</c:v>
                </c:pt>
                <c:pt idx="651">
                  <c:v>8875</c:v>
                </c:pt>
                <c:pt idx="652">
                  <c:v>8209</c:v>
                </c:pt>
                <c:pt idx="653">
                  <c:v>8413</c:v>
                </c:pt>
                <c:pt idx="654">
                  <c:v>13411</c:v>
                </c:pt>
                <c:pt idx="655">
                  <c:v>8893</c:v>
                </c:pt>
                <c:pt idx="656">
                  <c:v>8493</c:v>
                </c:pt>
                <c:pt idx="657">
                  <c:v>8232</c:v>
                </c:pt>
                <c:pt idx="658">
                  <c:v>9012</c:v>
                </c:pt>
                <c:pt idx="659">
                  <c:v>10551</c:v>
                </c:pt>
                <c:pt idx="660">
                  <c:v>9201</c:v>
                </c:pt>
                <c:pt idx="661">
                  <c:v>8318</c:v>
                </c:pt>
                <c:pt idx="662">
                  <c:v>50359</c:v>
                </c:pt>
                <c:pt idx="663">
                  <c:v>8519</c:v>
                </c:pt>
                <c:pt idx="664">
                  <c:v>10421</c:v>
                </c:pt>
                <c:pt idx="665">
                  <c:v>9143</c:v>
                </c:pt>
                <c:pt idx="666">
                  <c:v>8722</c:v>
                </c:pt>
                <c:pt idx="667">
                  <c:v>8246</c:v>
                </c:pt>
                <c:pt idx="668">
                  <c:v>9092</c:v>
                </c:pt>
                <c:pt idx="669">
                  <c:v>9161</c:v>
                </c:pt>
                <c:pt idx="670">
                  <c:v>8698</c:v>
                </c:pt>
                <c:pt idx="671">
                  <c:v>8949</c:v>
                </c:pt>
                <c:pt idx="672">
                  <c:v>8433</c:v>
                </c:pt>
                <c:pt idx="673">
                  <c:v>9213</c:v>
                </c:pt>
                <c:pt idx="674">
                  <c:v>8961</c:v>
                </c:pt>
                <c:pt idx="675">
                  <c:v>8618</c:v>
                </c:pt>
                <c:pt idx="676">
                  <c:v>8372</c:v>
                </c:pt>
                <c:pt idx="677">
                  <c:v>10448</c:v>
                </c:pt>
                <c:pt idx="678">
                  <c:v>8584</c:v>
                </c:pt>
                <c:pt idx="679">
                  <c:v>8425</c:v>
                </c:pt>
                <c:pt idx="680">
                  <c:v>9385</c:v>
                </c:pt>
                <c:pt idx="681">
                  <c:v>9819</c:v>
                </c:pt>
                <c:pt idx="682">
                  <c:v>8433</c:v>
                </c:pt>
                <c:pt idx="683">
                  <c:v>8826</c:v>
                </c:pt>
                <c:pt idx="684">
                  <c:v>8406</c:v>
                </c:pt>
                <c:pt idx="685">
                  <c:v>8333</c:v>
                </c:pt>
                <c:pt idx="686">
                  <c:v>8424</c:v>
                </c:pt>
                <c:pt idx="687">
                  <c:v>8678</c:v>
                </c:pt>
                <c:pt idx="688">
                  <c:v>8159</c:v>
                </c:pt>
                <c:pt idx="689">
                  <c:v>8817</c:v>
                </c:pt>
                <c:pt idx="690">
                  <c:v>9021</c:v>
                </c:pt>
                <c:pt idx="691">
                  <c:v>8796</c:v>
                </c:pt>
                <c:pt idx="692">
                  <c:v>8277</c:v>
                </c:pt>
                <c:pt idx="693">
                  <c:v>8304</c:v>
                </c:pt>
                <c:pt idx="694">
                  <c:v>8037</c:v>
                </c:pt>
                <c:pt idx="695">
                  <c:v>8230</c:v>
                </c:pt>
                <c:pt idx="696">
                  <c:v>9600</c:v>
                </c:pt>
                <c:pt idx="697">
                  <c:v>7894</c:v>
                </c:pt>
                <c:pt idx="698">
                  <c:v>8029</c:v>
                </c:pt>
                <c:pt idx="699">
                  <c:v>8700</c:v>
                </c:pt>
                <c:pt idx="700">
                  <c:v>9186</c:v>
                </c:pt>
                <c:pt idx="701">
                  <c:v>9381</c:v>
                </c:pt>
                <c:pt idx="702">
                  <c:v>8221</c:v>
                </c:pt>
                <c:pt idx="703">
                  <c:v>8892</c:v>
                </c:pt>
                <c:pt idx="704">
                  <c:v>11160</c:v>
                </c:pt>
                <c:pt idx="705">
                  <c:v>10508</c:v>
                </c:pt>
                <c:pt idx="706">
                  <c:v>8247</c:v>
                </c:pt>
                <c:pt idx="707">
                  <c:v>8213</c:v>
                </c:pt>
                <c:pt idx="708">
                  <c:v>8744</c:v>
                </c:pt>
                <c:pt idx="709">
                  <c:v>10929</c:v>
                </c:pt>
                <c:pt idx="710">
                  <c:v>9831</c:v>
                </c:pt>
                <c:pt idx="711">
                  <c:v>9394</c:v>
                </c:pt>
                <c:pt idx="712">
                  <c:v>8731</c:v>
                </c:pt>
                <c:pt idx="713">
                  <c:v>9230</c:v>
                </c:pt>
                <c:pt idx="714">
                  <c:v>8915</c:v>
                </c:pt>
                <c:pt idx="715">
                  <c:v>8260</c:v>
                </c:pt>
                <c:pt idx="716">
                  <c:v>9047</c:v>
                </c:pt>
                <c:pt idx="717">
                  <c:v>7966</c:v>
                </c:pt>
                <c:pt idx="718">
                  <c:v>9500</c:v>
                </c:pt>
                <c:pt idx="719">
                  <c:v>8677</c:v>
                </c:pt>
                <c:pt idx="720">
                  <c:v>9061</c:v>
                </c:pt>
                <c:pt idx="721">
                  <c:v>9414</c:v>
                </c:pt>
                <c:pt idx="722">
                  <c:v>8977</c:v>
                </c:pt>
                <c:pt idx="723">
                  <c:v>8414</c:v>
                </c:pt>
                <c:pt idx="724">
                  <c:v>8201</c:v>
                </c:pt>
                <c:pt idx="725">
                  <c:v>8815</c:v>
                </c:pt>
                <c:pt idx="726">
                  <c:v>9788</c:v>
                </c:pt>
                <c:pt idx="727">
                  <c:v>8406</c:v>
                </c:pt>
                <c:pt idx="728">
                  <c:v>8534</c:v>
                </c:pt>
                <c:pt idx="729">
                  <c:v>9191</c:v>
                </c:pt>
                <c:pt idx="730">
                  <c:v>7934</c:v>
                </c:pt>
                <c:pt idx="731">
                  <c:v>8564</c:v>
                </c:pt>
                <c:pt idx="732">
                  <c:v>10817</c:v>
                </c:pt>
                <c:pt idx="733">
                  <c:v>7887</c:v>
                </c:pt>
                <c:pt idx="734">
                  <c:v>7929</c:v>
                </c:pt>
                <c:pt idx="735">
                  <c:v>8003</c:v>
                </c:pt>
                <c:pt idx="736">
                  <c:v>8099</c:v>
                </c:pt>
                <c:pt idx="737">
                  <c:v>8042</c:v>
                </c:pt>
                <c:pt idx="738">
                  <c:v>9485</c:v>
                </c:pt>
                <c:pt idx="739">
                  <c:v>9093</c:v>
                </c:pt>
                <c:pt idx="740">
                  <c:v>9546</c:v>
                </c:pt>
                <c:pt idx="741">
                  <c:v>9486</c:v>
                </c:pt>
                <c:pt idx="742">
                  <c:v>24170</c:v>
                </c:pt>
                <c:pt idx="743">
                  <c:v>8332</c:v>
                </c:pt>
                <c:pt idx="744">
                  <c:v>8444</c:v>
                </c:pt>
                <c:pt idx="745">
                  <c:v>8835</c:v>
                </c:pt>
                <c:pt idx="746">
                  <c:v>8338</c:v>
                </c:pt>
                <c:pt idx="747">
                  <c:v>9822</c:v>
                </c:pt>
                <c:pt idx="748">
                  <c:v>7800</c:v>
                </c:pt>
                <c:pt idx="749">
                  <c:v>8557</c:v>
                </c:pt>
                <c:pt idx="750">
                  <c:v>8635</c:v>
                </c:pt>
                <c:pt idx="751">
                  <c:v>8405</c:v>
                </c:pt>
                <c:pt idx="752">
                  <c:v>8594</c:v>
                </c:pt>
                <c:pt idx="753">
                  <c:v>10013</c:v>
                </c:pt>
                <c:pt idx="754">
                  <c:v>8006</c:v>
                </c:pt>
                <c:pt idx="755">
                  <c:v>9109</c:v>
                </c:pt>
                <c:pt idx="756">
                  <c:v>9091</c:v>
                </c:pt>
                <c:pt idx="757">
                  <c:v>8319</c:v>
                </c:pt>
                <c:pt idx="758">
                  <c:v>8743</c:v>
                </c:pt>
                <c:pt idx="759">
                  <c:v>8097</c:v>
                </c:pt>
                <c:pt idx="760">
                  <c:v>8105</c:v>
                </c:pt>
                <c:pt idx="761">
                  <c:v>8052</c:v>
                </c:pt>
                <c:pt idx="762">
                  <c:v>8482</c:v>
                </c:pt>
                <c:pt idx="763">
                  <c:v>8301</c:v>
                </c:pt>
                <c:pt idx="764">
                  <c:v>8498</c:v>
                </c:pt>
                <c:pt idx="765">
                  <c:v>8400</c:v>
                </c:pt>
                <c:pt idx="766">
                  <c:v>8601</c:v>
                </c:pt>
                <c:pt idx="767">
                  <c:v>9296</c:v>
                </c:pt>
                <c:pt idx="768">
                  <c:v>8961</c:v>
                </c:pt>
                <c:pt idx="769">
                  <c:v>8509</c:v>
                </c:pt>
                <c:pt idx="770">
                  <c:v>8806</c:v>
                </c:pt>
                <c:pt idx="771">
                  <c:v>8845</c:v>
                </c:pt>
                <c:pt idx="772">
                  <c:v>8477</c:v>
                </c:pt>
                <c:pt idx="773">
                  <c:v>8228</c:v>
                </c:pt>
                <c:pt idx="774">
                  <c:v>48789</c:v>
                </c:pt>
                <c:pt idx="775">
                  <c:v>8330</c:v>
                </c:pt>
                <c:pt idx="776">
                  <c:v>8509</c:v>
                </c:pt>
                <c:pt idx="777">
                  <c:v>10411</c:v>
                </c:pt>
                <c:pt idx="778">
                  <c:v>7799</c:v>
                </c:pt>
                <c:pt idx="779">
                  <c:v>8378</c:v>
                </c:pt>
                <c:pt idx="780">
                  <c:v>8071</c:v>
                </c:pt>
                <c:pt idx="781">
                  <c:v>12748</c:v>
                </c:pt>
                <c:pt idx="782">
                  <c:v>9108</c:v>
                </c:pt>
                <c:pt idx="783">
                  <c:v>10366</c:v>
                </c:pt>
                <c:pt idx="784">
                  <c:v>8574</c:v>
                </c:pt>
                <c:pt idx="785">
                  <c:v>9106</c:v>
                </c:pt>
                <c:pt idx="786">
                  <c:v>8786</c:v>
                </c:pt>
                <c:pt idx="787">
                  <c:v>8339</c:v>
                </c:pt>
                <c:pt idx="788">
                  <c:v>8172</c:v>
                </c:pt>
                <c:pt idx="789">
                  <c:v>8775</c:v>
                </c:pt>
                <c:pt idx="790">
                  <c:v>8474</c:v>
                </c:pt>
                <c:pt idx="791">
                  <c:v>8106</c:v>
                </c:pt>
                <c:pt idx="792">
                  <c:v>8652</c:v>
                </c:pt>
                <c:pt idx="793">
                  <c:v>8350</c:v>
                </c:pt>
                <c:pt idx="794">
                  <c:v>8773</c:v>
                </c:pt>
                <c:pt idx="795">
                  <c:v>9278</c:v>
                </c:pt>
                <c:pt idx="796">
                  <c:v>8319</c:v>
                </c:pt>
                <c:pt idx="797">
                  <c:v>9203</c:v>
                </c:pt>
                <c:pt idx="798">
                  <c:v>9152</c:v>
                </c:pt>
                <c:pt idx="799">
                  <c:v>8567</c:v>
                </c:pt>
                <c:pt idx="800">
                  <c:v>8697</c:v>
                </c:pt>
                <c:pt idx="801">
                  <c:v>8623</c:v>
                </c:pt>
                <c:pt idx="802">
                  <c:v>9300</c:v>
                </c:pt>
                <c:pt idx="803">
                  <c:v>9697</c:v>
                </c:pt>
                <c:pt idx="804">
                  <c:v>8267</c:v>
                </c:pt>
                <c:pt idx="805">
                  <c:v>8346</c:v>
                </c:pt>
                <c:pt idx="806">
                  <c:v>8166</c:v>
                </c:pt>
                <c:pt idx="807">
                  <c:v>8317</c:v>
                </c:pt>
                <c:pt idx="808">
                  <c:v>9607</c:v>
                </c:pt>
                <c:pt idx="809">
                  <c:v>8619</c:v>
                </c:pt>
                <c:pt idx="810">
                  <c:v>8298</c:v>
                </c:pt>
                <c:pt idx="811">
                  <c:v>9690</c:v>
                </c:pt>
                <c:pt idx="812">
                  <c:v>8518</c:v>
                </c:pt>
                <c:pt idx="813">
                  <c:v>8574</c:v>
                </c:pt>
                <c:pt idx="814">
                  <c:v>8303</c:v>
                </c:pt>
                <c:pt idx="815">
                  <c:v>8803</c:v>
                </c:pt>
                <c:pt idx="816">
                  <c:v>7966</c:v>
                </c:pt>
                <c:pt idx="817">
                  <c:v>8320</c:v>
                </c:pt>
                <c:pt idx="818">
                  <c:v>8161</c:v>
                </c:pt>
                <c:pt idx="819">
                  <c:v>8832</c:v>
                </c:pt>
                <c:pt idx="820">
                  <c:v>8616</c:v>
                </c:pt>
                <c:pt idx="821">
                  <c:v>8060</c:v>
                </c:pt>
                <c:pt idx="822">
                  <c:v>13146</c:v>
                </c:pt>
                <c:pt idx="823">
                  <c:v>9203</c:v>
                </c:pt>
                <c:pt idx="824">
                  <c:v>8991</c:v>
                </c:pt>
                <c:pt idx="825">
                  <c:v>9243</c:v>
                </c:pt>
                <c:pt idx="826">
                  <c:v>8980</c:v>
                </c:pt>
                <c:pt idx="827">
                  <c:v>11103</c:v>
                </c:pt>
                <c:pt idx="828">
                  <c:v>8960</c:v>
                </c:pt>
                <c:pt idx="829">
                  <c:v>8271</c:v>
                </c:pt>
                <c:pt idx="830">
                  <c:v>10077</c:v>
                </c:pt>
                <c:pt idx="831">
                  <c:v>8346</c:v>
                </c:pt>
                <c:pt idx="832">
                  <c:v>9547</c:v>
                </c:pt>
                <c:pt idx="833">
                  <c:v>7996</c:v>
                </c:pt>
                <c:pt idx="834">
                  <c:v>8498</c:v>
                </c:pt>
                <c:pt idx="835">
                  <c:v>8470</c:v>
                </c:pt>
                <c:pt idx="836">
                  <c:v>8020</c:v>
                </c:pt>
                <c:pt idx="837">
                  <c:v>11580</c:v>
                </c:pt>
                <c:pt idx="838">
                  <c:v>8297</c:v>
                </c:pt>
                <c:pt idx="839">
                  <c:v>10029</c:v>
                </c:pt>
                <c:pt idx="840">
                  <c:v>8974</c:v>
                </c:pt>
                <c:pt idx="841">
                  <c:v>9184</c:v>
                </c:pt>
                <c:pt idx="842">
                  <c:v>8672</c:v>
                </c:pt>
                <c:pt idx="843">
                  <c:v>8715</c:v>
                </c:pt>
                <c:pt idx="844">
                  <c:v>8148</c:v>
                </c:pt>
                <c:pt idx="845">
                  <c:v>8881</c:v>
                </c:pt>
                <c:pt idx="846">
                  <c:v>11762</c:v>
                </c:pt>
                <c:pt idx="847">
                  <c:v>9871</c:v>
                </c:pt>
                <c:pt idx="848">
                  <c:v>8546</c:v>
                </c:pt>
                <c:pt idx="849">
                  <c:v>10239</c:v>
                </c:pt>
                <c:pt idx="850">
                  <c:v>8050</c:v>
                </c:pt>
                <c:pt idx="851">
                  <c:v>8367</c:v>
                </c:pt>
                <c:pt idx="852">
                  <c:v>8394</c:v>
                </c:pt>
                <c:pt idx="853">
                  <c:v>11140</c:v>
                </c:pt>
                <c:pt idx="854">
                  <c:v>9091</c:v>
                </c:pt>
                <c:pt idx="855">
                  <c:v>8036</c:v>
                </c:pt>
                <c:pt idx="856">
                  <c:v>8552</c:v>
                </c:pt>
                <c:pt idx="857">
                  <c:v>8237</c:v>
                </c:pt>
                <c:pt idx="858">
                  <c:v>10248</c:v>
                </c:pt>
                <c:pt idx="859">
                  <c:v>8936</c:v>
                </c:pt>
                <c:pt idx="860">
                  <c:v>8339</c:v>
                </c:pt>
                <c:pt idx="861">
                  <c:v>8472</c:v>
                </c:pt>
                <c:pt idx="862">
                  <c:v>9799</c:v>
                </c:pt>
                <c:pt idx="863">
                  <c:v>12591</c:v>
                </c:pt>
                <c:pt idx="864">
                  <c:v>8591</c:v>
                </c:pt>
                <c:pt idx="865">
                  <c:v>8296</c:v>
                </c:pt>
                <c:pt idx="866">
                  <c:v>8286</c:v>
                </c:pt>
                <c:pt idx="867">
                  <c:v>8502</c:v>
                </c:pt>
                <c:pt idx="868">
                  <c:v>9872</c:v>
                </c:pt>
                <c:pt idx="869">
                  <c:v>9137</c:v>
                </c:pt>
                <c:pt idx="870">
                  <c:v>8408</c:v>
                </c:pt>
                <c:pt idx="871">
                  <c:v>8390</c:v>
                </c:pt>
                <c:pt idx="872">
                  <c:v>8262</c:v>
                </c:pt>
                <c:pt idx="873">
                  <c:v>8694</c:v>
                </c:pt>
                <c:pt idx="874">
                  <c:v>8415</c:v>
                </c:pt>
                <c:pt idx="875">
                  <c:v>7929</c:v>
                </c:pt>
                <c:pt idx="876">
                  <c:v>9057</c:v>
                </c:pt>
                <c:pt idx="877">
                  <c:v>8376</c:v>
                </c:pt>
                <c:pt idx="878">
                  <c:v>9906</c:v>
                </c:pt>
                <c:pt idx="879">
                  <c:v>8254</c:v>
                </c:pt>
                <c:pt idx="880">
                  <c:v>9382</c:v>
                </c:pt>
                <c:pt idx="881">
                  <c:v>8053</c:v>
                </c:pt>
                <c:pt idx="882">
                  <c:v>10513</c:v>
                </c:pt>
                <c:pt idx="883">
                  <c:v>9002</c:v>
                </c:pt>
                <c:pt idx="884">
                  <c:v>9868</c:v>
                </c:pt>
                <c:pt idx="885">
                  <c:v>9093</c:v>
                </c:pt>
                <c:pt idx="886">
                  <c:v>8129</c:v>
                </c:pt>
                <c:pt idx="887">
                  <c:v>10193</c:v>
                </c:pt>
                <c:pt idx="888">
                  <c:v>10380</c:v>
                </c:pt>
                <c:pt idx="889">
                  <c:v>8790</c:v>
                </c:pt>
                <c:pt idx="890">
                  <c:v>8094</c:v>
                </c:pt>
                <c:pt idx="891">
                  <c:v>8927</c:v>
                </c:pt>
                <c:pt idx="892">
                  <c:v>8152</c:v>
                </c:pt>
                <c:pt idx="893">
                  <c:v>9151</c:v>
                </c:pt>
                <c:pt idx="894">
                  <c:v>8627</c:v>
                </c:pt>
                <c:pt idx="895">
                  <c:v>9496</c:v>
                </c:pt>
                <c:pt idx="896">
                  <c:v>9346</c:v>
                </c:pt>
                <c:pt idx="897">
                  <c:v>8814</c:v>
                </c:pt>
                <c:pt idx="898">
                  <c:v>8847</c:v>
                </c:pt>
                <c:pt idx="899">
                  <c:v>8148</c:v>
                </c:pt>
                <c:pt idx="900">
                  <c:v>8706</c:v>
                </c:pt>
                <c:pt idx="901">
                  <c:v>8074</c:v>
                </c:pt>
                <c:pt idx="902">
                  <c:v>9134</c:v>
                </c:pt>
                <c:pt idx="903">
                  <c:v>8906</c:v>
                </c:pt>
                <c:pt idx="904">
                  <c:v>8921</c:v>
                </c:pt>
                <c:pt idx="905">
                  <c:v>8237</c:v>
                </c:pt>
                <c:pt idx="906">
                  <c:v>8573</c:v>
                </c:pt>
                <c:pt idx="907">
                  <c:v>8682</c:v>
                </c:pt>
                <c:pt idx="908">
                  <c:v>9054</c:v>
                </c:pt>
                <c:pt idx="909">
                  <c:v>10144</c:v>
                </c:pt>
                <c:pt idx="910">
                  <c:v>9289</c:v>
                </c:pt>
                <c:pt idx="911">
                  <c:v>8366</c:v>
                </c:pt>
                <c:pt idx="912">
                  <c:v>8736</c:v>
                </c:pt>
                <c:pt idx="913">
                  <c:v>8833</c:v>
                </c:pt>
                <c:pt idx="914">
                  <c:v>11396</c:v>
                </c:pt>
                <c:pt idx="915">
                  <c:v>9264</c:v>
                </c:pt>
                <c:pt idx="916">
                  <c:v>8258</c:v>
                </c:pt>
                <c:pt idx="917">
                  <c:v>9440</c:v>
                </c:pt>
                <c:pt idx="918">
                  <c:v>15968</c:v>
                </c:pt>
                <c:pt idx="919">
                  <c:v>8415</c:v>
                </c:pt>
                <c:pt idx="920">
                  <c:v>10882</c:v>
                </c:pt>
                <c:pt idx="921">
                  <c:v>9572</c:v>
                </c:pt>
                <c:pt idx="922">
                  <c:v>11348</c:v>
                </c:pt>
                <c:pt idx="923">
                  <c:v>9628</c:v>
                </c:pt>
                <c:pt idx="924">
                  <c:v>8736</c:v>
                </c:pt>
                <c:pt idx="925">
                  <c:v>8240</c:v>
                </c:pt>
                <c:pt idx="926">
                  <c:v>8763</c:v>
                </c:pt>
                <c:pt idx="927">
                  <c:v>8251</c:v>
                </c:pt>
                <c:pt idx="928">
                  <c:v>8746</c:v>
                </c:pt>
                <c:pt idx="929">
                  <c:v>8311</c:v>
                </c:pt>
                <c:pt idx="930">
                  <c:v>11748</c:v>
                </c:pt>
                <c:pt idx="931">
                  <c:v>8249</c:v>
                </c:pt>
                <c:pt idx="932">
                  <c:v>8481</c:v>
                </c:pt>
                <c:pt idx="933">
                  <c:v>8531</c:v>
                </c:pt>
                <c:pt idx="934">
                  <c:v>8200</c:v>
                </c:pt>
                <c:pt idx="935">
                  <c:v>8339</c:v>
                </c:pt>
                <c:pt idx="936">
                  <c:v>8093</c:v>
                </c:pt>
                <c:pt idx="937">
                  <c:v>8213</c:v>
                </c:pt>
                <c:pt idx="938">
                  <c:v>8277</c:v>
                </c:pt>
                <c:pt idx="939">
                  <c:v>9088</c:v>
                </c:pt>
                <c:pt idx="940">
                  <c:v>8021</c:v>
                </c:pt>
                <c:pt idx="941">
                  <c:v>8924</c:v>
                </c:pt>
                <c:pt idx="942">
                  <c:v>8296</c:v>
                </c:pt>
                <c:pt idx="943">
                  <c:v>7863</c:v>
                </c:pt>
                <c:pt idx="944">
                  <c:v>8147</c:v>
                </c:pt>
                <c:pt idx="945">
                  <c:v>13438</c:v>
                </c:pt>
                <c:pt idx="946">
                  <c:v>8363</c:v>
                </c:pt>
                <c:pt idx="947">
                  <c:v>11609</c:v>
                </c:pt>
                <c:pt idx="948">
                  <c:v>8456</c:v>
                </c:pt>
                <c:pt idx="949">
                  <c:v>9633</c:v>
                </c:pt>
                <c:pt idx="950">
                  <c:v>8845</c:v>
                </c:pt>
                <c:pt idx="951">
                  <c:v>9303</c:v>
                </c:pt>
                <c:pt idx="952">
                  <c:v>8211</c:v>
                </c:pt>
                <c:pt idx="953">
                  <c:v>11100</c:v>
                </c:pt>
                <c:pt idx="954">
                  <c:v>8584</c:v>
                </c:pt>
                <c:pt idx="955">
                  <c:v>8399</c:v>
                </c:pt>
                <c:pt idx="956">
                  <c:v>9009</c:v>
                </c:pt>
                <c:pt idx="957">
                  <c:v>8551</c:v>
                </c:pt>
                <c:pt idx="958">
                  <c:v>9147</c:v>
                </c:pt>
                <c:pt idx="959">
                  <c:v>11215</c:v>
                </c:pt>
                <c:pt idx="960">
                  <c:v>11623</c:v>
                </c:pt>
                <c:pt idx="961">
                  <c:v>9549</c:v>
                </c:pt>
                <c:pt idx="962">
                  <c:v>9224</c:v>
                </c:pt>
                <c:pt idx="963">
                  <c:v>8676</c:v>
                </c:pt>
                <c:pt idx="964">
                  <c:v>8519</c:v>
                </c:pt>
                <c:pt idx="965">
                  <c:v>8724</c:v>
                </c:pt>
                <c:pt idx="966">
                  <c:v>8733</c:v>
                </c:pt>
                <c:pt idx="967">
                  <c:v>8637</c:v>
                </c:pt>
                <c:pt idx="968">
                  <c:v>9816</c:v>
                </c:pt>
                <c:pt idx="969">
                  <c:v>9339</c:v>
                </c:pt>
                <c:pt idx="970">
                  <c:v>8218</c:v>
                </c:pt>
                <c:pt idx="971">
                  <c:v>9891</c:v>
                </c:pt>
                <c:pt idx="972">
                  <c:v>8652</c:v>
                </c:pt>
                <c:pt idx="973">
                  <c:v>8345</c:v>
                </c:pt>
                <c:pt idx="974">
                  <c:v>8220</c:v>
                </c:pt>
                <c:pt idx="975">
                  <c:v>14560</c:v>
                </c:pt>
                <c:pt idx="976">
                  <c:v>8263</c:v>
                </c:pt>
                <c:pt idx="977">
                  <c:v>8909</c:v>
                </c:pt>
                <c:pt idx="978">
                  <c:v>8327</c:v>
                </c:pt>
                <c:pt idx="979">
                  <c:v>8477</c:v>
                </c:pt>
                <c:pt idx="980">
                  <c:v>8014</c:v>
                </c:pt>
                <c:pt idx="981">
                  <c:v>8117</c:v>
                </c:pt>
                <c:pt idx="982">
                  <c:v>9479</c:v>
                </c:pt>
                <c:pt idx="983">
                  <c:v>11555</c:v>
                </c:pt>
                <c:pt idx="984">
                  <c:v>9156</c:v>
                </c:pt>
                <c:pt idx="985">
                  <c:v>8011</c:v>
                </c:pt>
                <c:pt idx="986">
                  <c:v>8400</c:v>
                </c:pt>
                <c:pt idx="987">
                  <c:v>8165</c:v>
                </c:pt>
                <c:pt idx="988">
                  <c:v>8496</c:v>
                </c:pt>
                <c:pt idx="989">
                  <c:v>9414</c:v>
                </c:pt>
                <c:pt idx="990">
                  <c:v>10499</c:v>
                </c:pt>
                <c:pt idx="991">
                  <c:v>8173</c:v>
                </c:pt>
                <c:pt idx="992">
                  <c:v>11546</c:v>
                </c:pt>
                <c:pt idx="993">
                  <c:v>8588</c:v>
                </c:pt>
                <c:pt idx="994">
                  <c:v>11338</c:v>
                </c:pt>
                <c:pt idx="995">
                  <c:v>8136</c:v>
                </c:pt>
                <c:pt idx="996">
                  <c:v>8152</c:v>
                </c:pt>
                <c:pt idx="997">
                  <c:v>8668</c:v>
                </c:pt>
                <c:pt idx="998">
                  <c:v>8293</c:v>
                </c:pt>
                <c:pt idx="999">
                  <c:v>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6-4901-979B-D6F0B283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799712"/>
        <c:axId val="1063798400"/>
      </c:barChart>
      <c:catAx>
        <c:axId val="10637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98400"/>
        <c:crosses val="autoZero"/>
        <c:auto val="1"/>
        <c:lblAlgn val="ctr"/>
        <c:lblOffset val="100"/>
        <c:noMultiLvlLbl val="0"/>
      </c:catAx>
      <c:valAx>
        <c:axId val="1063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1.44 MBytes (40k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'40k-opcua-same'!$B$2:$B$1001</c:f>
              <c:numCache>
                <c:formatCode>General</c:formatCode>
                <c:ptCount val="1000"/>
                <c:pt idx="0">
                  <c:v>1328933</c:v>
                </c:pt>
                <c:pt idx="1">
                  <c:v>727683</c:v>
                </c:pt>
                <c:pt idx="2">
                  <c:v>1771719</c:v>
                </c:pt>
                <c:pt idx="3">
                  <c:v>1373477</c:v>
                </c:pt>
                <c:pt idx="4">
                  <c:v>1316724</c:v>
                </c:pt>
                <c:pt idx="5">
                  <c:v>3185746</c:v>
                </c:pt>
                <c:pt idx="6">
                  <c:v>754034</c:v>
                </c:pt>
                <c:pt idx="7">
                  <c:v>3136960</c:v>
                </c:pt>
                <c:pt idx="8">
                  <c:v>734376</c:v>
                </c:pt>
                <c:pt idx="9">
                  <c:v>2627846</c:v>
                </c:pt>
                <c:pt idx="10">
                  <c:v>2074232</c:v>
                </c:pt>
                <c:pt idx="11">
                  <c:v>508634</c:v>
                </c:pt>
                <c:pt idx="12">
                  <c:v>1122286</c:v>
                </c:pt>
                <c:pt idx="13">
                  <c:v>1000998</c:v>
                </c:pt>
                <c:pt idx="14">
                  <c:v>541344</c:v>
                </c:pt>
                <c:pt idx="15">
                  <c:v>1061498</c:v>
                </c:pt>
                <c:pt idx="16">
                  <c:v>1941975</c:v>
                </c:pt>
                <c:pt idx="17">
                  <c:v>564373</c:v>
                </c:pt>
                <c:pt idx="18">
                  <c:v>1261385</c:v>
                </c:pt>
                <c:pt idx="19">
                  <c:v>801941</c:v>
                </c:pt>
                <c:pt idx="20">
                  <c:v>2071743</c:v>
                </c:pt>
                <c:pt idx="21">
                  <c:v>2073327</c:v>
                </c:pt>
                <c:pt idx="22">
                  <c:v>1644125</c:v>
                </c:pt>
                <c:pt idx="23">
                  <c:v>1328934</c:v>
                </c:pt>
                <c:pt idx="24">
                  <c:v>615271</c:v>
                </c:pt>
                <c:pt idx="25">
                  <c:v>905832</c:v>
                </c:pt>
                <c:pt idx="26">
                  <c:v>1071859</c:v>
                </c:pt>
                <c:pt idx="27">
                  <c:v>516998</c:v>
                </c:pt>
                <c:pt idx="28">
                  <c:v>1288734</c:v>
                </c:pt>
                <c:pt idx="29">
                  <c:v>1601686</c:v>
                </c:pt>
                <c:pt idx="30">
                  <c:v>1108893</c:v>
                </c:pt>
                <c:pt idx="31">
                  <c:v>3330419</c:v>
                </c:pt>
                <c:pt idx="32">
                  <c:v>982847</c:v>
                </c:pt>
                <c:pt idx="33">
                  <c:v>1937199</c:v>
                </c:pt>
                <c:pt idx="34">
                  <c:v>1519599</c:v>
                </c:pt>
                <c:pt idx="35">
                  <c:v>1910367</c:v>
                </c:pt>
                <c:pt idx="36">
                  <c:v>876060</c:v>
                </c:pt>
                <c:pt idx="37">
                  <c:v>570120</c:v>
                </c:pt>
                <c:pt idx="38">
                  <c:v>746807</c:v>
                </c:pt>
                <c:pt idx="39">
                  <c:v>2449050</c:v>
                </c:pt>
                <c:pt idx="40">
                  <c:v>837198</c:v>
                </c:pt>
                <c:pt idx="41">
                  <c:v>1263728</c:v>
                </c:pt>
                <c:pt idx="42">
                  <c:v>881559</c:v>
                </c:pt>
                <c:pt idx="43">
                  <c:v>448135</c:v>
                </c:pt>
                <c:pt idx="44">
                  <c:v>532904</c:v>
                </c:pt>
                <c:pt idx="45">
                  <c:v>841292</c:v>
                </c:pt>
                <c:pt idx="46">
                  <c:v>1294879</c:v>
                </c:pt>
                <c:pt idx="47">
                  <c:v>1050416</c:v>
                </c:pt>
                <c:pt idx="48">
                  <c:v>1841914</c:v>
                </c:pt>
                <c:pt idx="49">
                  <c:v>1047809</c:v>
                </c:pt>
                <c:pt idx="50">
                  <c:v>1270515</c:v>
                </c:pt>
                <c:pt idx="51">
                  <c:v>1192559</c:v>
                </c:pt>
                <c:pt idx="52">
                  <c:v>1611207</c:v>
                </c:pt>
                <c:pt idx="53">
                  <c:v>2174719</c:v>
                </c:pt>
                <c:pt idx="54">
                  <c:v>1811942</c:v>
                </c:pt>
                <c:pt idx="55">
                  <c:v>3813067</c:v>
                </c:pt>
                <c:pt idx="56">
                  <c:v>728912</c:v>
                </c:pt>
                <c:pt idx="57">
                  <c:v>1044891</c:v>
                </c:pt>
                <c:pt idx="58">
                  <c:v>1602378</c:v>
                </c:pt>
                <c:pt idx="59">
                  <c:v>1549247</c:v>
                </c:pt>
                <c:pt idx="60">
                  <c:v>1259309</c:v>
                </c:pt>
                <c:pt idx="61">
                  <c:v>1270193</c:v>
                </c:pt>
                <c:pt idx="62">
                  <c:v>501102</c:v>
                </c:pt>
                <c:pt idx="63">
                  <c:v>1188186</c:v>
                </c:pt>
                <c:pt idx="64">
                  <c:v>2036434</c:v>
                </c:pt>
                <c:pt idx="65">
                  <c:v>805233</c:v>
                </c:pt>
                <c:pt idx="66">
                  <c:v>1422036</c:v>
                </c:pt>
                <c:pt idx="67">
                  <c:v>553891</c:v>
                </c:pt>
                <c:pt idx="68">
                  <c:v>1695583</c:v>
                </c:pt>
                <c:pt idx="69">
                  <c:v>1025195</c:v>
                </c:pt>
                <c:pt idx="70">
                  <c:v>1175301</c:v>
                </c:pt>
                <c:pt idx="71">
                  <c:v>1608948</c:v>
                </c:pt>
                <c:pt idx="72">
                  <c:v>1481125</c:v>
                </c:pt>
                <c:pt idx="73">
                  <c:v>894748</c:v>
                </c:pt>
                <c:pt idx="74">
                  <c:v>1886192</c:v>
                </c:pt>
                <c:pt idx="75">
                  <c:v>1123147</c:v>
                </c:pt>
                <c:pt idx="76">
                  <c:v>1291038</c:v>
                </c:pt>
                <c:pt idx="77">
                  <c:v>1451220</c:v>
                </c:pt>
                <c:pt idx="78">
                  <c:v>1042877</c:v>
                </c:pt>
                <c:pt idx="79">
                  <c:v>540403</c:v>
                </c:pt>
                <c:pt idx="80">
                  <c:v>464281</c:v>
                </c:pt>
                <c:pt idx="81">
                  <c:v>1748538</c:v>
                </c:pt>
                <c:pt idx="82">
                  <c:v>857839</c:v>
                </c:pt>
                <c:pt idx="83">
                  <c:v>1803107</c:v>
                </c:pt>
                <c:pt idx="84">
                  <c:v>688667</c:v>
                </c:pt>
                <c:pt idx="85">
                  <c:v>1815636</c:v>
                </c:pt>
                <c:pt idx="86">
                  <c:v>609747</c:v>
                </c:pt>
                <c:pt idx="87">
                  <c:v>616932</c:v>
                </c:pt>
                <c:pt idx="88">
                  <c:v>1425777</c:v>
                </c:pt>
                <c:pt idx="89">
                  <c:v>874962</c:v>
                </c:pt>
                <c:pt idx="90">
                  <c:v>1367678</c:v>
                </c:pt>
                <c:pt idx="91">
                  <c:v>470292</c:v>
                </c:pt>
                <c:pt idx="92">
                  <c:v>859666</c:v>
                </c:pt>
                <c:pt idx="93">
                  <c:v>803959</c:v>
                </c:pt>
                <c:pt idx="94">
                  <c:v>2282522</c:v>
                </c:pt>
                <c:pt idx="95">
                  <c:v>909735</c:v>
                </c:pt>
                <c:pt idx="96">
                  <c:v>872142</c:v>
                </c:pt>
                <c:pt idx="97">
                  <c:v>1219216</c:v>
                </c:pt>
                <c:pt idx="98">
                  <c:v>2364829</c:v>
                </c:pt>
                <c:pt idx="99">
                  <c:v>1254250</c:v>
                </c:pt>
                <c:pt idx="100">
                  <c:v>355275</c:v>
                </c:pt>
                <c:pt idx="101">
                  <c:v>1231177</c:v>
                </c:pt>
                <c:pt idx="102">
                  <c:v>2313331</c:v>
                </c:pt>
                <c:pt idx="103">
                  <c:v>1584622</c:v>
                </c:pt>
                <c:pt idx="104">
                  <c:v>1168707</c:v>
                </c:pt>
                <c:pt idx="105">
                  <c:v>1058528</c:v>
                </c:pt>
                <c:pt idx="106">
                  <c:v>831763</c:v>
                </c:pt>
                <c:pt idx="107">
                  <c:v>824223</c:v>
                </c:pt>
                <c:pt idx="108">
                  <c:v>882916</c:v>
                </c:pt>
                <c:pt idx="109">
                  <c:v>1626060</c:v>
                </c:pt>
                <c:pt idx="110">
                  <c:v>1276830</c:v>
                </c:pt>
                <c:pt idx="111">
                  <c:v>2084372</c:v>
                </c:pt>
                <c:pt idx="112">
                  <c:v>1085425</c:v>
                </c:pt>
                <c:pt idx="113">
                  <c:v>670844</c:v>
                </c:pt>
                <c:pt idx="114">
                  <c:v>633757</c:v>
                </c:pt>
                <c:pt idx="115">
                  <c:v>935213</c:v>
                </c:pt>
                <c:pt idx="116">
                  <c:v>1223597</c:v>
                </c:pt>
                <c:pt idx="117">
                  <c:v>613283</c:v>
                </c:pt>
                <c:pt idx="118">
                  <c:v>1313119</c:v>
                </c:pt>
                <c:pt idx="119">
                  <c:v>1388935</c:v>
                </c:pt>
                <c:pt idx="120">
                  <c:v>621445</c:v>
                </c:pt>
                <c:pt idx="121">
                  <c:v>2664206</c:v>
                </c:pt>
                <c:pt idx="122">
                  <c:v>849171</c:v>
                </c:pt>
                <c:pt idx="123">
                  <c:v>794559</c:v>
                </c:pt>
                <c:pt idx="124">
                  <c:v>1523303</c:v>
                </c:pt>
                <c:pt idx="125">
                  <c:v>1249815</c:v>
                </c:pt>
                <c:pt idx="126">
                  <c:v>1127082</c:v>
                </c:pt>
                <c:pt idx="127">
                  <c:v>876492</c:v>
                </c:pt>
                <c:pt idx="128">
                  <c:v>1757067</c:v>
                </c:pt>
                <c:pt idx="129">
                  <c:v>2712457</c:v>
                </c:pt>
                <c:pt idx="130">
                  <c:v>2595719</c:v>
                </c:pt>
                <c:pt idx="131">
                  <c:v>770982</c:v>
                </c:pt>
                <c:pt idx="132">
                  <c:v>1454604</c:v>
                </c:pt>
                <c:pt idx="133">
                  <c:v>695288</c:v>
                </c:pt>
                <c:pt idx="134">
                  <c:v>2084272</c:v>
                </c:pt>
                <c:pt idx="135">
                  <c:v>1486850</c:v>
                </c:pt>
                <c:pt idx="136">
                  <c:v>1390089</c:v>
                </c:pt>
                <c:pt idx="137">
                  <c:v>1435851</c:v>
                </c:pt>
                <c:pt idx="138">
                  <c:v>904405</c:v>
                </c:pt>
                <c:pt idx="139">
                  <c:v>2094203</c:v>
                </c:pt>
                <c:pt idx="140">
                  <c:v>1833286</c:v>
                </c:pt>
                <c:pt idx="141">
                  <c:v>799377</c:v>
                </c:pt>
                <c:pt idx="142">
                  <c:v>1208800</c:v>
                </c:pt>
                <c:pt idx="143">
                  <c:v>803460</c:v>
                </c:pt>
                <c:pt idx="144">
                  <c:v>1115220</c:v>
                </c:pt>
                <c:pt idx="145">
                  <c:v>1058473</c:v>
                </c:pt>
                <c:pt idx="146">
                  <c:v>655313</c:v>
                </c:pt>
                <c:pt idx="147">
                  <c:v>1225352</c:v>
                </c:pt>
                <c:pt idx="148">
                  <c:v>274130</c:v>
                </c:pt>
                <c:pt idx="149">
                  <c:v>721065</c:v>
                </c:pt>
                <c:pt idx="150">
                  <c:v>1659965</c:v>
                </c:pt>
                <c:pt idx="151">
                  <c:v>1932122</c:v>
                </c:pt>
                <c:pt idx="152">
                  <c:v>1048908</c:v>
                </c:pt>
                <c:pt idx="153">
                  <c:v>403307</c:v>
                </c:pt>
                <c:pt idx="154">
                  <c:v>1086288</c:v>
                </c:pt>
                <c:pt idx="155">
                  <c:v>665111</c:v>
                </c:pt>
                <c:pt idx="156">
                  <c:v>642472</c:v>
                </c:pt>
                <c:pt idx="157">
                  <c:v>989961</c:v>
                </c:pt>
                <c:pt idx="158">
                  <c:v>946040</c:v>
                </c:pt>
                <c:pt idx="159">
                  <c:v>1265757</c:v>
                </c:pt>
                <c:pt idx="160">
                  <c:v>1643405</c:v>
                </c:pt>
                <c:pt idx="161">
                  <c:v>458003</c:v>
                </c:pt>
                <c:pt idx="162">
                  <c:v>834938</c:v>
                </c:pt>
                <c:pt idx="163">
                  <c:v>591434</c:v>
                </c:pt>
                <c:pt idx="164">
                  <c:v>793208</c:v>
                </c:pt>
                <c:pt idx="165">
                  <c:v>648017</c:v>
                </c:pt>
                <c:pt idx="166">
                  <c:v>690404</c:v>
                </c:pt>
                <c:pt idx="167">
                  <c:v>2582823</c:v>
                </c:pt>
                <c:pt idx="168">
                  <c:v>733509</c:v>
                </c:pt>
                <c:pt idx="169">
                  <c:v>656688</c:v>
                </c:pt>
                <c:pt idx="170">
                  <c:v>3526273</c:v>
                </c:pt>
                <c:pt idx="171">
                  <c:v>1444913</c:v>
                </c:pt>
                <c:pt idx="172">
                  <c:v>1366397</c:v>
                </c:pt>
                <c:pt idx="173">
                  <c:v>2317961</c:v>
                </c:pt>
                <c:pt idx="174">
                  <c:v>1513599</c:v>
                </c:pt>
                <c:pt idx="175">
                  <c:v>1116711</c:v>
                </c:pt>
                <c:pt idx="176">
                  <c:v>2216453</c:v>
                </c:pt>
                <c:pt idx="177">
                  <c:v>1119683</c:v>
                </c:pt>
                <c:pt idx="178">
                  <c:v>1996168</c:v>
                </c:pt>
                <c:pt idx="179">
                  <c:v>1151703</c:v>
                </c:pt>
                <c:pt idx="180">
                  <c:v>1474165</c:v>
                </c:pt>
                <c:pt idx="181">
                  <c:v>1404871</c:v>
                </c:pt>
                <c:pt idx="182">
                  <c:v>3123098</c:v>
                </c:pt>
                <c:pt idx="183">
                  <c:v>3044297</c:v>
                </c:pt>
                <c:pt idx="184">
                  <c:v>610910</c:v>
                </c:pt>
                <c:pt idx="185">
                  <c:v>901826</c:v>
                </c:pt>
                <c:pt idx="186">
                  <c:v>1137229</c:v>
                </c:pt>
                <c:pt idx="187">
                  <c:v>1437617</c:v>
                </c:pt>
                <c:pt idx="188">
                  <c:v>2004452</c:v>
                </c:pt>
                <c:pt idx="189">
                  <c:v>1928159</c:v>
                </c:pt>
                <c:pt idx="190">
                  <c:v>1114525</c:v>
                </c:pt>
                <c:pt idx="191">
                  <c:v>1281497</c:v>
                </c:pt>
                <c:pt idx="192">
                  <c:v>1407477</c:v>
                </c:pt>
                <c:pt idx="193">
                  <c:v>2656661</c:v>
                </c:pt>
                <c:pt idx="194">
                  <c:v>2111272</c:v>
                </c:pt>
                <c:pt idx="195">
                  <c:v>789037</c:v>
                </c:pt>
                <c:pt idx="196">
                  <c:v>1398728</c:v>
                </c:pt>
                <c:pt idx="197">
                  <c:v>864216</c:v>
                </c:pt>
                <c:pt idx="198">
                  <c:v>902281</c:v>
                </c:pt>
                <c:pt idx="199">
                  <c:v>2263863</c:v>
                </c:pt>
                <c:pt idx="200">
                  <c:v>408531</c:v>
                </c:pt>
                <c:pt idx="201">
                  <c:v>2746353</c:v>
                </c:pt>
                <c:pt idx="202">
                  <c:v>1685338</c:v>
                </c:pt>
                <c:pt idx="203">
                  <c:v>1386423</c:v>
                </c:pt>
                <c:pt idx="204">
                  <c:v>2074647</c:v>
                </c:pt>
                <c:pt idx="205">
                  <c:v>811630</c:v>
                </c:pt>
                <c:pt idx="206">
                  <c:v>986079</c:v>
                </c:pt>
                <c:pt idx="207">
                  <c:v>1906847</c:v>
                </c:pt>
                <c:pt idx="208">
                  <c:v>1215493</c:v>
                </c:pt>
                <c:pt idx="209">
                  <c:v>553817</c:v>
                </c:pt>
                <c:pt idx="210">
                  <c:v>2101942</c:v>
                </c:pt>
                <c:pt idx="211">
                  <c:v>505918</c:v>
                </c:pt>
                <c:pt idx="212">
                  <c:v>1616806</c:v>
                </c:pt>
                <c:pt idx="213">
                  <c:v>874430</c:v>
                </c:pt>
                <c:pt idx="214">
                  <c:v>319847</c:v>
                </c:pt>
                <c:pt idx="215">
                  <c:v>1261655</c:v>
                </c:pt>
                <c:pt idx="216">
                  <c:v>897577</c:v>
                </c:pt>
                <c:pt idx="217">
                  <c:v>2054736</c:v>
                </c:pt>
                <c:pt idx="218">
                  <c:v>652491</c:v>
                </c:pt>
                <c:pt idx="219">
                  <c:v>557806</c:v>
                </c:pt>
                <c:pt idx="220">
                  <c:v>702948</c:v>
                </c:pt>
                <c:pt idx="221">
                  <c:v>1508325</c:v>
                </c:pt>
                <c:pt idx="222">
                  <c:v>1028563</c:v>
                </c:pt>
                <c:pt idx="223">
                  <c:v>910888</c:v>
                </c:pt>
                <c:pt idx="224">
                  <c:v>1560378</c:v>
                </c:pt>
                <c:pt idx="225">
                  <c:v>571212</c:v>
                </c:pt>
                <c:pt idx="226">
                  <c:v>1222725</c:v>
                </c:pt>
                <c:pt idx="227">
                  <c:v>671431</c:v>
                </c:pt>
                <c:pt idx="228">
                  <c:v>794373</c:v>
                </c:pt>
                <c:pt idx="229">
                  <c:v>968679</c:v>
                </c:pt>
                <c:pt idx="230">
                  <c:v>1641181</c:v>
                </c:pt>
                <c:pt idx="231">
                  <c:v>1025272</c:v>
                </c:pt>
                <c:pt idx="232">
                  <c:v>742192</c:v>
                </c:pt>
                <c:pt idx="233">
                  <c:v>1064225</c:v>
                </c:pt>
                <c:pt idx="234">
                  <c:v>532762</c:v>
                </c:pt>
                <c:pt idx="235">
                  <c:v>1372971</c:v>
                </c:pt>
                <c:pt idx="236">
                  <c:v>2295171</c:v>
                </c:pt>
                <c:pt idx="237">
                  <c:v>1514477</c:v>
                </c:pt>
                <c:pt idx="238">
                  <c:v>1696309</c:v>
                </c:pt>
                <c:pt idx="239">
                  <c:v>4336911</c:v>
                </c:pt>
                <c:pt idx="240">
                  <c:v>2290311</c:v>
                </c:pt>
                <c:pt idx="241">
                  <c:v>1525872</c:v>
                </c:pt>
                <c:pt idx="242">
                  <c:v>1786770</c:v>
                </c:pt>
                <c:pt idx="243">
                  <c:v>1095865</c:v>
                </c:pt>
                <c:pt idx="244">
                  <c:v>794660</c:v>
                </c:pt>
                <c:pt idx="245">
                  <c:v>2369153</c:v>
                </c:pt>
                <c:pt idx="246">
                  <c:v>1195702</c:v>
                </c:pt>
                <c:pt idx="247">
                  <c:v>2999760</c:v>
                </c:pt>
                <c:pt idx="248">
                  <c:v>1012315</c:v>
                </c:pt>
                <c:pt idx="249">
                  <c:v>1817007</c:v>
                </c:pt>
                <c:pt idx="250">
                  <c:v>298045</c:v>
                </c:pt>
                <c:pt idx="251">
                  <c:v>382131</c:v>
                </c:pt>
                <c:pt idx="252">
                  <c:v>1903062</c:v>
                </c:pt>
                <c:pt idx="253">
                  <c:v>3076903</c:v>
                </c:pt>
                <c:pt idx="254">
                  <c:v>1315587</c:v>
                </c:pt>
                <c:pt idx="255">
                  <c:v>1560060</c:v>
                </c:pt>
                <c:pt idx="256">
                  <c:v>1558429</c:v>
                </c:pt>
                <c:pt idx="257">
                  <c:v>583998</c:v>
                </c:pt>
                <c:pt idx="258">
                  <c:v>356796</c:v>
                </c:pt>
                <c:pt idx="259">
                  <c:v>650065</c:v>
                </c:pt>
                <c:pt idx="260">
                  <c:v>481236</c:v>
                </c:pt>
                <c:pt idx="261">
                  <c:v>1892551</c:v>
                </c:pt>
                <c:pt idx="262">
                  <c:v>1065179</c:v>
                </c:pt>
                <c:pt idx="263">
                  <c:v>1135499</c:v>
                </c:pt>
                <c:pt idx="264">
                  <c:v>892480</c:v>
                </c:pt>
                <c:pt idx="265">
                  <c:v>3162278</c:v>
                </c:pt>
                <c:pt idx="266">
                  <c:v>861337</c:v>
                </c:pt>
                <c:pt idx="267">
                  <c:v>1324656</c:v>
                </c:pt>
                <c:pt idx="268">
                  <c:v>680219</c:v>
                </c:pt>
                <c:pt idx="269">
                  <c:v>359824</c:v>
                </c:pt>
                <c:pt idx="270">
                  <c:v>1390957</c:v>
                </c:pt>
                <c:pt idx="271">
                  <c:v>404890</c:v>
                </c:pt>
                <c:pt idx="272">
                  <c:v>1115476</c:v>
                </c:pt>
                <c:pt idx="273">
                  <c:v>743958</c:v>
                </c:pt>
                <c:pt idx="274">
                  <c:v>367653</c:v>
                </c:pt>
                <c:pt idx="275">
                  <c:v>2720005</c:v>
                </c:pt>
                <c:pt idx="276">
                  <c:v>609245</c:v>
                </c:pt>
                <c:pt idx="277">
                  <c:v>1049429</c:v>
                </c:pt>
                <c:pt idx="278">
                  <c:v>1645941</c:v>
                </c:pt>
                <c:pt idx="279">
                  <c:v>1539854</c:v>
                </c:pt>
                <c:pt idx="280">
                  <c:v>1549450</c:v>
                </c:pt>
                <c:pt idx="281">
                  <c:v>901857</c:v>
                </c:pt>
                <c:pt idx="282">
                  <c:v>1091179</c:v>
                </c:pt>
                <c:pt idx="283">
                  <c:v>2497201</c:v>
                </c:pt>
                <c:pt idx="284">
                  <c:v>1931579</c:v>
                </c:pt>
                <c:pt idx="285">
                  <c:v>1087032</c:v>
                </c:pt>
                <c:pt idx="286">
                  <c:v>637042</c:v>
                </c:pt>
                <c:pt idx="287">
                  <c:v>973518</c:v>
                </c:pt>
                <c:pt idx="288">
                  <c:v>816104</c:v>
                </c:pt>
                <c:pt idx="289">
                  <c:v>963338</c:v>
                </c:pt>
                <c:pt idx="290">
                  <c:v>1372019</c:v>
                </c:pt>
                <c:pt idx="291">
                  <c:v>1098192</c:v>
                </c:pt>
                <c:pt idx="292">
                  <c:v>2633385</c:v>
                </c:pt>
                <c:pt idx="293">
                  <c:v>1563668</c:v>
                </c:pt>
                <c:pt idx="294">
                  <c:v>1786079</c:v>
                </c:pt>
                <c:pt idx="295">
                  <c:v>1349487</c:v>
                </c:pt>
                <c:pt idx="296">
                  <c:v>546755</c:v>
                </c:pt>
                <c:pt idx="297">
                  <c:v>1298124</c:v>
                </c:pt>
                <c:pt idx="298">
                  <c:v>1254102</c:v>
                </c:pt>
                <c:pt idx="299">
                  <c:v>1734248</c:v>
                </c:pt>
                <c:pt idx="300">
                  <c:v>614524</c:v>
                </c:pt>
                <c:pt idx="301">
                  <c:v>452585</c:v>
                </c:pt>
                <c:pt idx="302">
                  <c:v>1246879</c:v>
                </c:pt>
                <c:pt idx="303">
                  <c:v>635834</c:v>
                </c:pt>
                <c:pt idx="304">
                  <c:v>597930</c:v>
                </c:pt>
                <c:pt idx="305">
                  <c:v>1707526</c:v>
                </c:pt>
                <c:pt idx="306">
                  <c:v>1440339</c:v>
                </c:pt>
                <c:pt idx="307">
                  <c:v>1328693</c:v>
                </c:pt>
                <c:pt idx="308">
                  <c:v>1739834</c:v>
                </c:pt>
                <c:pt idx="309">
                  <c:v>741520</c:v>
                </c:pt>
                <c:pt idx="310">
                  <c:v>713427</c:v>
                </c:pt>
                <c:pt idx="311">
                  <c:v>2332363</c:v>
                </c:pt>
                <c:pt idx="312">
                  <c:v>605016</c:v>
                </c:pt>
                <c:pt idx="313">
                  <c:v>1837485</c:v>
                </c:pt>
                <c:pt idx="314">
                  <c:v>1855913</c:v>
                </c:pt>
                <c:pt idx="315">
                  <c:v>1290273</c:v>
                </c:pt>
                <c:pt idx="316">
                  <c:v>782703</c:v>
                </c:pt>
                <c:pt idx="317">
                  <c:v>1308810</c:v>
                </c:pt>
                <c:pt idx="318">
                  <c:v>378100</c:v>
                </c:pt>
                <c:pt idx="319">
                  <c:v>2211968</c:v>
                </c:pt>
                <c:pt idx="320">
                  <c:v>2653382</c:v>
                </c:pt>
                <c:pt idx="321">
                  <c:v>1551902</c:v>
                </c:pt>
                <c:pt idx="322">
                  <c:v>1513692</c:v>
                </c:pt>
                <c:pt idx="323">
                  <c:v>1565287</c:v>
                </c:pt>
                <c:pt idx="324">
                  <c:v>1138687</c:v>
                </c:pt>
                <c:pt idx="325">
                  <c:v>1890643</c:v>
                </c:pt>
                <c:pt idx="326">
                  <c:v>603513</c:v>
                </c:pt>
                <c:pt idx="327">
                  <c:v>476789</c:v>
                </c:pt>
                <c:pt idx="328">
                  <c:v>653203</c:v>
                </c:pt>
                <c:pt idx="329">
                  <c:v>1304508</c:v>
                </c:pt>
                <c:pt idx="330">
                  <c:v>1734211</c:v>
                </c:pt>
                <c:pt idx="331">
                  <c:v>890262</c:v>
                </c:pt>
                <c:pt idx="332">
                  <c:v>550003</c:v>
                </c:pt>
                <c:pt idx="333">
                  <c:v>2554438</c:v>
                </c:pt>
                <c:pt idx="334">
                  <c:v>1403474</c:v>
                </c:pt>
                <c:pt idx="335">
                  <c:v>1451141</c:v>
                </c:pt>
                <c:pt idx="336">
                  <c:v>1364622</c:v>
                </c:pt>
                <c:pt idx="337">
                  <c:v>448268</c:v>
                </c:pt>
                <c:pt idx="338">
                  <c:v>772412</c:v>
                </c:pt>
                <c:pt idx="339">
                  <c:v>1377827</c:v>
                </c:pt>
                <c:pt idx="340">
                  <c:v>1969438</c:v>
                </c:pt>
                <c:pt idx="341">
                  <c:v>540583</c:v>
                </c:pt>
                <c:pt idx="342">
                  <c:v>438032</c:v>
                </c:pt>
                <c:pt idx="343">
                  <c:v>1164886</c:v>
                </c:pt>
                <c:pt idx="344">
                  <c:v>4212163</c:v>
                </c:pt>
                <c:pt idx="345">
                  <c:v>1199224</c:v>
                </c:pt>
                <c:pt idx="346">
                  <c:v>1568845</c:v>
                </c:pt>
                <c:pt idx="347">
                  <c:v>1242260</c:v>
                </c:pt>
                <c:pt idx="348">
                  <c:v>930624</c:v>
                </c:pt>
                <c:pt idx="349">
                  <c:v>1219629</c:v>
                </c:pt>
                <c:pt idx="350">
                  <c:v>836842</c:v>
                </c:pt>
                <c:pt idx="351">
                  <c:v>1634975</c:v>
                </c:pt>
                <c:pt idx="352">
                  <c:v>1790033</c:v>
                </c:pt>
                <c:pt idx="353">
                  <c:v>3437353</c:v>
                </c:pt>
                <c:pt idx="354">
                  <c:v>1979221</c:v>
                </c:pt>
                <c:pt idx="355">
                  <c:v>1730126</c:v>
                </c:pt>
                <c:pt idx="356">
                  <c:v>1393607</c:v>
                </c:pt>
                <c:pt idx="357">
                  <c:v>2662435</c:v>
                </c:pt>
                <c:pt idx="358">
                  <c:v>1887139</c:v>
                </c:pt>
                <c:pt idx="359">
                  <c:v>857796</c:v>
                </c:pt>
                <c:pt idx="360">
                  <c:v>359721</c:v>
                </c:pt>
                <c:pt idx="361">
                  <c:v>990549</c:v>
                </c:pt>
                <c:pt idx="362">
                  <c:v>962426</c:v>
                </c:pt>
                <c:pt idx="363">
                  <c:v>1672964</c:v>
                </c:pt>
                <c:pt idx="364">
                  <c:v>1680483</c:v>
                </c:pt>
                <c:pt idx="365">
                  <c:v>1415528</c:v>
                </c:pt>
                <c:pt idx="366">
                  <c:v>889264</c:v>
                </c:pt>
                <c:pt idx="367">
                  <c:v>867236</c:v>
                </c:pt>
                <c:pt idx="368">
                  <c:v>673898</c:v>
                </c:pt>
                <c:pt idx="369">
                  <c:v>4483705</c:v>
                </c:pt>
                <c:pt idx="370">
                  <c:v>518169</c:v>
                </c:pt>
                <c:pt idx="371">
                  <c:v>970054</c:v>
                </c:pt>
                <c:pt idx="372">
                  <c:v>567469</c:v>
                </c:pt>
                <c:pt idx="373">
                  <c:v>3075412</c:v>
                </c:pt>
                <c:pt idx="374">
                  <c:v>1117842</c:v>
                </c:pt>
                <c:pt idx="375">
                  <c:v>1489024</c:v>
                </c:pt>
                <c:pt idx="376">
                  <c:v>1444526</c:v>
                </c:pt>
                <c:pt idx="377">
                  <c:v>535768</c:v>
                </c:pt>
                <c:pt idx="378">
                  <c:v>1590807</c:v>
                </c:pt>
                <c:pt idx="379">
                  <c:v>1307766</c:v>
                </c:pt>
                <c:pt idx="380">
                  <c:v>607293</c:v>
                </c:pt>
                <c:pt idx="381">
                  <c:v>1596432</c:v>
                </c:pt>
                <c:pt idx="382">
                  <c:v>584583</c:v>
                </c:pt>
                <c:pt idx="383">
                  <c:v>827293</c:v>
                </c:pt>
                <c:pt idx="384">
                  <c:v>1686119</c:v>
                </c:pt>
                <c:pt idx="385">
                  <c:v>856182</c:v>
                </c:pt>
                <c:pt idx="386">
                  <c:v>582272</c:v>
                </c:pt>
                <c:pt idx="387">
                  <c:v>1199987</c:v>
                </c:pt>
                <c:pt idx="388">
                  <c:v>1399853</c:v>
                </c:pt>
                <c:pt idx="389">
                  <c:v>3220640</c:v>
                </c:pt>
                <c:pt idx="390">
                  <c:v>1012710</c:v>
                </c:pt>
                <c:pt idx="391">
                  <c:v>1006771</c:v>
                </c:pt>
                <c:pt idx="392">
                  <c:v>2659138</c:v>
                </c:pt>
                <c:pt idx="393">
                  <c:v>1159490</c:v>
                </c:pt>
                <c:pt idx="394">
                  <c:v>3094564</c:v>
                </c:pt>
                <c:pt idx="395">
                  <c:v>686145</c:v>
                </c:pt>
                <c:pt idx="396">
                  <c:v>1771866</c:v>
                </c:pt>
                <c:pt idx="397">
                  <c:v>2558051</c:v>
                </c:pt>
                <c:pt idx="398">
                  <c:v>703022</c:v>
                </c:pt>
                <c:pt idx="399">
                  <c:v>751014</c:v>
                </c:pt>
                <c:pt idx="400">
                  <c:v>2079930</c:v>
                </c:pt>
                <c:pt idx="401">
                  <c:v>1352917</c:v>
                </c:pt>
                <c:pt idx="402">
                  <c:v>439917</c:v>
                </c:pt>
                <c:pt idx="403">
                  <c:v>1001691</c:v>
                </c:pt>
                <c:pt idx="404">
                  <c:v>1199539</c:v>
                </c:pt>
                <c:pt idx="405">
                  <c:v>2134498</c:v>
                </c:pt>
                <c:pt idx="406">
                  <c:v>798743</c:v>
                </c:pt>
                <c:pt idx="407">
                  <c:v>2550664</c:v>
                </c:pt>
                <c:pt idx="408">
                  <c:v>2676667</c:v>
                </c:pt>
                <c:pt idx="409">
                  <c:v>1369064</c:v>
                </c:pt>
                <c:pt idx="410">
                  <c:v>5044398</c:v>
                </c:pt>
                <c:pt idx="411">
                  <c:v>1202466</c:v>
                </c:pt>
                <c:pt idx="412">
                  <c:v>2470113</c:v>
                </c:pt>
                <c:pt idx="413">
                  <c:v>1955109</c:v>
                </c:pt>
                <c:pt idx="414">
                  <c:v>456629</c:v>
                </c:pt>
                <c:pt idx="415">
                  <c:v>322967</c:v>
                </c:pt>
                <c:pt idx="416">
                  <c:v>948395</c:v>
                </c:pt>
                <c:pt idx="417">
                  <c:v>375821</c:v>
                </c:pt>
                <c:pt idx="418">
                  <c:v>1277616</c:v>
                </c:pt>
                <c:pt idx="419">
                  <c:v>2542588</c:v>
                </c:pt>
                <c:pt idx="420">
                  <c:v>1154045</c:v>
                </c:pt>
                <c:pt idx="421">
                  <c:v>2612810</c:v>
                </c:pt>
                <c:pt idx="422">
                  <c:v>1212170</c:v>
                </c:pt>
                <c:pt idx="423">
                  <c:v>1073983</c:v>
                </c:pt>
                <c:pt idx="424">
                  <c:v>1851673</c:v>
                </c:pt>
                <c:pt idx="425">
                  <c:v>2647189</c:v>
                </c:pt>
                <c:pt idx="426">
                  <c:v>2290580</c:v>
                </c:pt>
                <c:pt idx="427">
                  <c:v>3244647</c:v>
                </c:pt>
                <c:pt idx="428">
                  <c:v>916738</c:v>
                </c:pt>
                <c:pt idx="429">
                  <c:v>1512472</c:v>
                </c:pt>
                <c:pt idx="430">
                  <c:v>881235</c:v>
                </c:pt>
                <c:pt idx="431">
                  <c:v>352799</c:v>
                </c:pt>
                <c:pt idx="432">
                  <c:v>2006032</c:v>
                </c:pt>
                <c:pt idx="433">
                  <c:v>3148871</c:v>
                </c:pt>
                <c:pt idx="434">
                  <c:v>1780255</c:v>
                </c:pt>
                <c:pt idx="435">
                  <c:v>1073186</c:v>
                </c:pt>
                <c:pt idx="436">
                  <c:v>1870051</c:v>
                </c:pt>
                <c:pt idx="437">
                  <c:v>2991423</c:v>
                </c:pt>
                <c:pt idx="438">
                  <c:v>2190682</c:v>
                </c:pt>
                <c:pt idx="439">
                  <c:v>1800068</c:v>
                </c:pt>
                <c:pt idx="440">
                  <c:v>1408163</c:v>
                </c:pt>
                <c:pt idx="441">
                  <c:v>1077047</c:v>
                </c:pt>
                <c:pt idx="442">
                  <c:v>1285806</c:v>
                </c:pt>
                <c:pt idx="443">
                  <c:v>635767</c:v>
                </c:pt>
                <c:pt idx="444">
                  <c:v>586895</c:v>
                </c:pt>
                <c:pt idx="445">
                  <c:v>1670873</c:v>
                </c:pt>
                <c:pt idx="446">
                  <c:v>1006544</c:v>
                </c:pt>
                <c:pt idx="447">
                  <c:v>2099110</c:v>
                </c:pt>
                <c:pt idx="448">
                  <c:v>758878</c:v>
                </c:pt>
                <c:pt idx="449">
                  <c:v>859446</c:v>
                </c:pt>
                <c:pt idx="450">
                  <c:v>823747</c:v>
                </c:pt>
                <c:pt idx="451">
                  <c:v>1100140</c:v>
                </c:pt>
                <c:pt idx="452">
                  <c:v>715519</c:v>
                </c:pt>
                <c:pt idx="453">
                  <c:v>1767693</c:v>
                </c:pt>
                <c:pt idx="454">
                  <c:v>2094173</c:v>
                </c:pt>
                <c:pt idx="455">
                  <c:v>1759586</c:v>
                </c:pt>
                <c:pt idx="456">
                  <c:v>1292894</c:v>
                </c:pt>
                <c:pt idx="457">
                  <c:v>1691314</c:v>
                </c:pt>
                <c:pt idx="458">
                  <c:v>972662</c:v>
                </c:pt>
                <c:pt idx="459">
                  <c:v>2176384</c:v>
                </c:pt>
                <c:pt idx="460">
                  <c:v>808091</c:v>
                </c:pt>
                <c:pt idx="461">
                  <c:v>836078</c:v>
                </c:pt>
                <c:pt idx="462">
                  <c:v>680385</c:v>
                </c:pt>
                <c:pt idx="463">
                  <c:v>1118064</c:v>
                </c:pt>
                <c:pt idx="464">
                  <c:v>1860519</c:v>
                </c:pt>
                <c:pt idx="465">
                  <c:v>791450</c:v>
                </c:pt>
                <c:pt idx="466">
                  <c:v>900244</c:v>
                </c:pt>
                <c:pt idx="467">
                  <c:v>551195</c:v>
                </c:pt>
                <c:pt idx="468">
                  <c:v>1929168</c:v>
                </c:pt>
                <c:pt idx="469">
                  <c:v>1435613</c:v>
                </c:pt>
                <c:pt idx="470">
                  <c:v>2159056</c:v>
                </c:pt>
                <c:pt idx="471">
                  <c:v>1248023</c:v>
                </c:pt>
                <c:pt idx="472">
                  <c:v>1621197</c:v>
                </c:pt>
                <c:pt idx="473">
                  <c:v>1573495</c:v>
                </c:pt>
                <c:pt idx="474">
                  <c:v>1011347</c:v>
                </c:pt>
                <c:pt idx="475">
                  <c:v>690236</c:v>
                </c:pt>
                <c:pt idx="476">
                  <c:v>3641520</c:v>
                </c:pt>
                <c:pt idx="477">
                  <c:v>1914443</c:v>
                </c:pt>
                <c:pt idx="478">
                  <c:v>1524541</c:v>
                </c:pt>
                <c:pt idx="479">
                  <c:v>576030</c:v>
                </c:pt>
                <c:pt idx="480">
                  <c:v>663448</c:v>
                </c:pt>
                <c:pt idx="481">
                  <c:v>1459168</c:v>
                </c:pt>
                <c:pt idx="482">
                  <c:v>1693020</c:v>
                </c:pt>
                <c:pt idx="483">
                  <c:v>1434506</c:v>
                </c:pt>
                <c:pt idx="484">
                  <c:v>678613</c:v>
                </c:pt>
                <c:pt idx="485">
                  <c:v>926652</c:v>
                </c:pt>
                <c:pt idx="486">
                  <c:v>2133537</c:v>
                </c:pt>
                <c:pt idx="487">
                  <c:v>1619117</c:v>
                </c:pt>
                <c:pt idx="488">
                  <c:v>2251672</c:v>
                </c:pt>
                <c:pt idx="489">
                  <c:v>915812</c:v>
                </c:pt>
                <c:pt idx="490">
                  <c:v>1047188</c:v>
                </c:pt>
                <c:pt idx="491">
                  <c:v>1956781</c:v>
                </c:pt>
                <c:pt idx="492">
                  <c:v>1206047</c:v>
                </c:pt>
                <c:pt idx="493">
                  <c:v>2553880</c:v>
                </c:pt>
                <c:pt idx="494">
                  <c:v>2566256</c:v>
                </c:pt>
                <c:pt idx="495">
                  <c:v>3998212</c:v>
                </c:pt>
                <c:pt idx="496">
                  <c:v>1526210</c:v>
                </c:pt>
                <c:pt idx="497">
                  <c:v>760795</c:v>
                </c:pt>
                <c:pt idx="498">
                  <c:v>839443</c:v>
                </c:pt>
                <c:pt idx="499">
                  <c:v>2263635</c:v>
                </c:pt>
                <c:pt idx="500">
                  <c:v>2627288</c:v>
                </c:pt>
                <c:pt idx="501">
                  <c:v>203022</c:v>
                </c:pt>
                <c:pt idx="502">
                  <c:v>617811</c:v>
                </c:pt>
                <c:pt idx="503">
                  <c:v>1108968</c:v>
                </c:pt>
                <c:pt idx="504">
                  <c:v>3912067</c:v>
                </c:pt>
                <c:pt idx="505">
                  <c:v>858267</c:v>
                </c:pt>
                <c:pt idx="506">
                  <c:v>1344305</c:v>
                </c:pt>
                <c:pt idx="507">
                  <c:v>695847</c:v>
                </c:pt>
                <c:pt idx="508">
                  <c:v>1110628</c:v>
                </c:pt>
                <c:pt idx="509">
                  <c:v>2304097</c:v>
                </c:pt>
                <c:pt idx="510">
                  <c:v>1456978</c:v>
                </c:pt>
                <c:pt idx="511">
                  <c:v>1104291</c:v>
                </c:pt>
                <c:pt idx="512">
                  <c:v>1543459</c:v>
                </c:pt>
                <c:pt idx="513">
                  <c:v>1231441</c:v>
                </c:pt>
                <c:pt idx="514">
                  <c:v>2038765</c:v>
                </c:pt>
                <c:pt idx="515">
                  <c:v>2806293</c:v>
                </c:pt>
                <c:pt idx="516">
                  <c:v>1002905</c:v>
                </c:pt>
                <c:pt idx="517">
                  <c:v>1406600</c:v>
                </c:pt>
                <c:pt idx="518">
                  <c:v>341659</c:v>
                </c:pt>
                <c:pt idx="519">
                  <c:v>1696801</c:v>
                </c:pt>
                <c:pt idx="520">
                  <c:v>2123761</c:v>
                </c:pt>
                <c:pt idx="521">
                  <c:v>1191711</c:v>
                </c:pt>
                <c:pt idx="522">
                  <c:v>1292793</c:v>
                </c:pt>
                <c:pt idx="523">
                  <c:v>513293</c:v>
                </c:pt>
                <c:pt idx="524">
                  <c:v>1785827</c:v>
                </c:pt>
                <c:pt idx="525">
                  <c:v>543928</c:v>
                </c:pt>
                <c:pt idx="526">
                  <c:v>488614</c:v>
                </c:pt>
                <c:pt idx="527">
                  <c:v>3094782</c:v>
                </c:pt>
                <c:pt idx="528">
                  <c:v>1867067</c:v>
                </c:pt>
                <c:pt idx="529">
                  <c:v>1976027</c:v>
                </c:pt>
                <c:pt idx="530">
                  <c:v>2088722</c:v>
                </c:pt>
                <c:pt idx="531">
                  <c:v>928517</c:v>
                </c:pt>
                <c:pt idx="532">
                  <c:v>2174184</c:v>
                </c:pt>
                <c:pt idx="533">
                  <c:v>1082812</c:v>
                </c:pt>
                <c:pt idx="534">
                  <c:v>1405751</c:v>
                </c:pt>
                <c:pt idx="535">
                  <c:v>661172</c:v>
                </c:pt>
                <c:pt idx="536">
                  <c:v>2714816</c:v>
                </c:pt>
                <c:pt idx="537">
                  <c:v>1194063</c:v>
                </c:pt>
                <c:pt idx="538">
                  <c:v>587732</c:v>
                </c:pt>
                <c:pt idx="539">
                  <c:v>1895873</c:v>
                </c:pt>
                <c:pt idx="540">
                  <c:v>1452998</c:v>
                </c:pt>
                <c:pt idx="541">
                  <c:v>1648045</c:v>
                </c:pt>
                <c:pt idx="542">
                  <c:v>202746</c:v>
                </c:pt>
                <c:pt idx="543">
                  <c:v>2292523</c:v>
                </c:pt>
                <c:pt idx="544">
                  <c:v>1904969</c:v>
                </c:pt>
                <c:pt idx="545">
                  <c:v>2168686</c:v>
                </c:pt>
                <c:pt idx="546">
                  <c:v>2151617</c:v>
                </c:pt>
                <c:pt idx="547">
                  <c:v>2315738</c:v>
                </c:pt>
                <c:pt idx="548">
                  <c:v>873382</c:v>
                </c:pt>
                <c:pt idx="549">
                  <c:v>2937070</c:v>
                </c:pt>
                <c:pt idx="550">
                  <c:v>909027</c:v>
                </c:pt>
                <c:pt idx="551">
                  <c:v>573100</c:v>
                </c:pt>
                <c:pt idx="552">
                  <c:v>872801</c:v>
                </c:pt>
                <c:pt idx="553">
                  <c:v>476390</c:v>
                </c:pt>
                <c:pt idx="554">
                  <c:v>710630</c:v>
                </c:pt>
                <c:pt idx="555">
                  <c:v>1008671</c:v>
                </c:pt>
                <c:pt idx="556">
                  <c:v>923087</c:v>
                </c:pt>
                <c:pt idx="557">
                  <c:v>995725</c:v>
                </c:pt>
                <c:pt idx="558">
                  <c:v>685215</c:v>
                </c:pt>
                <c:pt idx="559">
                  <c:v>1043753</c:v>
                </c:pt>
                <c:pt idx="560">
                  <c:v>790747</c:v>
                </c:pt>
                <c:pt idx="561">
                  <c:v>2612699</c:v>
                </c:pt>
                <c:pt idx="562">
                  <c:v>5767606</c:v>
                </c:pt>
                <c:pt idx="563">
                  <c:v>1128290</c:v>
                </c:pt>
                <c:pt idx="564">
                  <c:v>2339834</c:v>
                </c:pt>
                <c:pt idx="565">
                  <c:v>1076040</c:v>
                </c:pt>
                <c:pt idx="566">
                  <c:v>892857</c:v>
                </c:pt>
                <c:pt idx="567">
                  <c:v>778875</c:v>
                </c:pt>
                <c:pt idx="568">
                  <c:v>1057611</c:v>
                </c:pt>
                <c:pt idx="569">
                  <c:v>669388</c:v>
                </c:pt>
                <c:pt idx="570">
                  <c:v>1944979</c:v>
                </c:pt>
                <c:pt idx="571">
                  <c:v>834331</c:v>
                </c:pt>
                <c:pt idx="572">
                  <c:v>727928</c:v>
                </c:pt>
                <c:pt idx="573">
                  <c:v>1986972</c:v>
                </c:pt>
                <c:pt idx="574">
                  <c:v>3665107</c:v>
                </c:pt>
                <c:pt idx="575">
                  <c:v>1023661</c:v>
                </c:pt>
                <c:pt idx="576">
                  <c:v>1663114</c:v>
                </c:pt>
                <c:pt idx="577">
                  <c:v>1828510</c:v>
                </c:pt>
                <c:pt idx="578">
                  <c:v>1901252</c:v>
                </c:pt>
                <c:pt idx="579">
                  <c:v>997854</c:v>
                </c:pt>
                <c:pt idx="580">
                  <c:v>1249510</c:v>
                </c:pt>
                <c:pt idx="581">
                  <c:v>499334</c:v>
                </c:pt>
                <c:pt idx="582">
                  <c:v>1166156</c:v>
                </c:pt>
                <c:pt idx="583">
                  <c:v>1665247</c:v>
                </c:pt>
                <c:pt idx="584">
                  <c:v>1154705</c:v>
                </c:pt>
                <c:pt idx="585">
                  <c:v>3059402</c:v>
                </c:pt>
                <c:pt idx="586">
                  <c:v>1221736</c:v>
                </c:pt>
                <c:pt idx="587">
                  <c:v>3410722</c:v>
                </c:pt>
                <c:pt idx="588">
                  <c:v>1575943</c:v>
                </c:pt>
                <c:pt idx="589">
                  <c:v>307555</c:v>
                </c:pt>
                <c:pt idx="590">
                  <c:v>1942025</c:v>
                </c:pt>
                <c:pt idx="591">
                  <c:v>545037</c:v>
                </c:pt>
                <c:pt idx="592">
                  <c:v>2185101</c:v>
                </c:pt>
                <c:pt idx="593">
                  <c:v>1225041</c:v>
                </c:pt>
                <c:pt idx="594">
                  <c:v>844403</c:v>
                </c:pt>
                <c:pt idx="595">
                  <c:v>909972</c:v>
                </c:pt>
                <c:pt idx="596">
                  <c:v>553924</c:v>
                </c:pt>
                <c:pt idx="597">
                  <c:v>183861</c:v>
                </c:pt>
                <c:pt idx="598">
                  <c:v>1956902</c:v>
                </c:pt>
                <c:pt idx="599">
                  <c:v>1037681</c:v>
                </c:pt>
                <c:pt idx="600">
                  <c:v>561317</c:v>
                </c:pt>
                <c:pt idx="601">
                  <c:v>1449289</c:v>
                </c:pt>
                <c:pt idx="602">
                  <c:v>4247310</c:v>
                </c:pt>
                <c:pt idx="603">
                  <c:v>504195</c:v>
                </c:pt>
                <c:pt idx="604">
                  <c:v>1785163</c:v>
                </c:pt>
                <c:pt idx="605">
                  <c:v>952214</c:v>
                </c:pt>
                <c:pt idx="606">
                  <c:v>1744945</c:v>
                </c:pt>
                <c:pt idx="607">
                  <c:v>2537498</c:v>
                </c:pt>
                <c:pt idx="608">
                  <c:v>791092</c:v>
                </c:pt>
                <c:pt idx="609">
                  <c:v>1580302</c:v>
                </c:pt>
                <c:pt idx="610">
                  <c:v>1995285</c:v>
                </c:pt>
                <c:pt idx="611">
                  <c:v>786473</c:v>
                </c:pt>
                <c:pt idx="612">
                  <c:v>388120</c:v>
                </c:pt>
                <c:pt idx="613">
                  <c:v>2696126</c:v>
                </c:pt>
                <c:pt idx="614">
                  <c:v>1804274</c:v>
                </c:pt>
                <c:pt idx="615">
                  <c:v>1628277</c:v>
                </c:pt>
                <c:pt idx="616">
                  <c:v>1258369</c:v>
                </c:pt>
                <c:pt idx="617">
                  <c:v>2159897</c:v>
                </c:pt>
                <c:pt idx="618">
                  <c:v>736139</c:v>
                </c:pt>
                <c:pt idx="619">
                  <c:v>1743782</c:v>
                </c:pt>
                <c:pt idx="620">
                  <c:v>963635</c:v>
                </c:pt>
                <c:pt idx="621">
                  <c:v>477165</c:v>
                </c:pt>
                <c:pt idx="622">
                  <c:v>1169034</c:v>
                </c:pt>
                <c:pt idx="623">
                  <c:v>1342019</c:v>
                </c:pt>
                <c:pt idx="624">
                  <c:v>1461086</c:v>
                </c:pt>
                <c:pt idx="625">
                  <c:v>1811640</c:v>
                </c:pt>
                <c:pt idx="626">
                  <c:v>1692718</c:v>
                </c:pt>
                <c:pt idx="627">
                  <c:v>1150775</c:v>
                </c:pt>
                <c:pt idx="628">
                  <c:v>1204947</c:v>
                </c:pt>
                <c:pt idx="629">
                  <c:v>1692623</c:v>
                </c:pt>
                <c:pt idx="630">
                  <c:v>3993083</c:v>
                </c:pt>
                <c:pt idx="631">
                  <c:v>1744950</c:v>
                </c:pt>
                <c:pt idx="632">
                  <c:v>1865151</c:v>
                </c:pt>
                <c:pt idx="633">
                  <c:v>1024797</c:v>
                </c:pt>
                <c:pt idx="634">
                  <c:v>535116</c:v>
                </c:pt>
                <c:pt idx="635">
                  <c:v>2416516</c:v>
                </c:pt>
                <c:pt idx="636">
                  <c:v>1970580</c:v>
                </c:pt>
                <c:pt idx="637">
                  <c:v>1405440</c:v>
                </c:pt>
                <c:pt idx="638">
                  <c:v>1248931</c:v>
                </c:pt>
                <c:pt idx="639">
                  <c:v>1572647</c:v>
                </c:pt>
                <c:pt idx="640">
                  <c:v>1280083</c:v>
                </c:pt>
                <c:pt idx="641">
                  <c:v>1797405</c:v>
                </c:pt>
                <c:pt idx="642">
                  <c:v>759812</c:v>
                </c:pt>
                <c:pt idx="643">
                  <c:v>718995</c:v>
                </c:pt>
                <c:pt idx="644">
                  <c:v>781947</c:v>
                </c:pt>
                <c:pt idx="645">
                  <c:v>1101983</c:v>
                </c:pt>
                <c:pt idx="646">
                  <c:v>620404</c:v>
                </c:pt>
                <c:pt idx="647">
                  <c:v>488284</c:v>
                </c:pt>
                <c:pt idx="648">
                  <c:v>2575062</c:v>
                </c:pt>
                <c:pt idx="649">
                  <c:v>1078388</c:v>
                </c:pt>
                <c:pt idx="650">
                  <c:v>1754141</c:v>
                </c:pt>
                <c:pt idx="651">
                  <c:v>1597065</c:v>
                </c:pt>
                <c:pt idx="652">
                  <c:v>2402867</c:v>
                </c:pt>
                <c:pt idx="653">
                  <c:v>1572307</c:v>
                </c:pt>
                <c:pt idx="654">
                  <c:v>1074868</c:v>
                </c:pt>
                <c:pt idx="655">
                  <c:v>1682136</c:v>
                </c:pt>
                <c:pt idx="656">
                  <c:v>2549152</c:v>
                </c:pt>
                <c:pt idx="657">
                  <c:v>1660528</c:v>
                </c:pt>
                <c:pt idx="658">
                  <c:v>2605099</c:v>
                </c:pt>
                <c:pt idx="659">
                  <c:v>567815</c:v>
                </c:pt>
                <c:pt idx="660">
                  <c:v>1106812</c:v>
                </c:pt>
                <c:pt idx="661">
                  <c:v>663487</c:v>
                </c:pt>
                <c:pt idx="662">
                  <c:v>978045</c:v>
                </c:pt>
                <c:pt idx="663">
                  <c:v>761492</c:v>
                </c:pt>
                <c:pt idx="664">
                  <c:v>808812</c:v>
                </c:pt>
                <c:pt idx="665">
                  <c:v>2139045</c:v>
                </c:pt>
                <c:pt idx="666">
                  <c:v>787553</c:v>
                </c:pt>
                <c:pt idx="667">
                  <c:v>997741</c:v>
                </c:pt>
                <c:pt idx="668">
                  <c:v>2041990</c:v>
                </c:pt>
                <c:pt idx="669">
                  <c:v>1477331</c:v>
                </c:pt>
                <c:pt idx="670">
                  <c:v>611062</c:v>
                </c:pt>
                <c:pt idx="671">
                  <c:v>1049936</c:v>
                </c:pt>
                <c:pt idx="672">
                  <c:v>1754490</c:v>
                </c:pt>
                <c:pt idx="673">
                  <c:v>1036376</c:v>
                </c:pt>
                <c:pt idx="674">
                  <c:v>770492</c:v>
                </c:pt>
                <c:pt idx="675">
                  <c:v>3223961</c:v>
                </c:pt>
                <c:pt idx="676">
                  <c:v>1396188</c:v>
                </c:pt>
                <c:pt idx="677">
                  <c:v>1459149</c:v>
                </c:pt>
                <c:pt idx="678">
                  <c:v>873641</c:v>
                </c:pt>
                <c:pt idx="679">
                  <c:v>572867</c:v>
                </c:pt>
                <c:pt idx="680">
                  <c:v>1722146</c:v>
                </c:pt>
                <c:pt idx="681">
                  <c:v>1267050</c:v>
                </c:pt>
                <c:pt idx="682">
                  <c:v>637910</c:v>
                </c:pt>
                <c:pt idx="683">
                  <c:v>3113939</c:v>
                </c:pt>
                <c:pt idx="684">
                  <c:v>1851218</c:v>
                </c:pt>
                <c:pt idx="685">
                  <c:v>628749</c:v>
                </c:pt>
                <c:pt idx="686">
                  <c:v>1903515</c:v>
                </c:pt>
                <c:pt idx="687">
                  <c:v>1431715</c:v>
                </c:pt>
                <c:pt idx="688">
                  <c:v>915100</c:v>
                </c:pt>
                <c:pt idx="689">
                  <c:v>3490179</c:v>
                </c:pt>
                <c:pt idx="690">
                  <c:v>1105765</c:v>
                </c:pt>
                <c:pt idx="691">
                  <c:v>1331735</c:v>
                </c:pt>
                <c:pt idx="692">
                  <c:v>998905</c:v>
                </c:pt>
                <c:pt idx="693">
                  <c:v>2194516</c:v>
                </c:pt>
                <c:pt idx="694">
                  <c:v>451591</c:v>
                </c:pt>
                <c:pt idx="695">
                  <c:v>932142</c:v>
                </c:pt>
                <c:pt idx="696">
                  <c:v>3100011</c:v>
                </c:pt>
                <c:pt idx="697">
                  <c:v>1123923</c:v>
                </c:pt>
                <c:pt idx="698">
                  <c:v>1226990</c:v>
                </c:pt>
                <c:pt idx="699">
                  <c:v>1165577</c:v>
                </c:pt>
                <c:pt idx="700">
                  <c:v>1502370</c:v>
                </c:pt>
                <c:pt idx="701">
                  <c:v>2129874</c:v>
                </c:pt>
                <c:pt idx="702">
                  <c:v>993687</c:v>
                </c:pt>
                <c:pt idx="703">
                  <c:v>1914413</c:v>
                </c:pt>
                <c:pt idx="704">
                  <c:v>2017094</c:v>
                </c:pt>
                <c:pt idx="705">
                  <c:v>1208597</c:v>
                </c:pt>
                <c:pt idx="706">
                  <c:v>2731756</c:v>
                </c:pt>
                <c:pt idx="707">
                  <c:v>781235</c:v>
                </c:pt>
                <c:pt idx="708">
                  <c:v>302354</c:v>
                </c:pt>
                <c:pt idx="709">
                  <c:v>2121093</c:v>
                </c:pt>
                <c:pt idx="710">
                  <c:v>2058093</c:v>
                </c:pt>
                <c:pt idx="711">
                  <c:v>1504993</c:v>
                </c:pt>
                <c:pt idx="712">
                  <c:v>1898230</c:v>
                </c:pt>
                <c:pt idx="713">
                  <c:v>817790</c:v>
                </c:pt>
                <c:pt idx="714">
                  <c:v>1477538</c:v>
                </c:pt>
                <c:pt idx="715">
                  <c:v>1896365</c:v>
                </c:pt>
                <c:pt idx="716">
                  <c:v>2191037</c:v>
                </c:pt>
                <c:pt idx="717">
                  <c:v>1548478</c:v>
                </c:pt>
                <c:pt idx="718">
                  <c:v>636376</c:v>
                </c:pt>
                <c:pt idx="719">
                  <c:v>892999</c:v>
                </c:pt>
                <c:pt idx="720">
                  <c:v>764168</c:v>
                </c:pt>
                <c:pt idx="721">
                  <c:v>841890</c:v>
                </c:pt>
                <c:pt idx="722">
                  <c:v>1824226</c:v>
                </c:pt>
                <c:pt idx="723">
                  <c:v>1826661</c:v>
                </c:pt>
                <c:pt idx="724">
                  <c:v>889557</c:v>
                </c:pt>
                <c:pt idx="725">
                  <c:v>1726344</c:v>
                </c:pt>
                <c:pt idx="726">
                  <c:v>2083502</c:v>
                </c:pt>
                <c:pt idx="727">
                  <c:v>2894941</c:v>
                </c:pt>
                <c:pt idx="728">
                  <c:v>1636050</c:v>
                </c:pt>
                <c:pt idx="729">
                  <c:v>792565</c:v>
                </c:pt>
                <c:pt idx="730">
                  <c:v>488015</c:v>
                </c:pt>
                <c:pt idx="731">
                  <c:v>1201784</c:v>
                </c:pt>
                <c:pt idx="732">
                  <c:v>717782</c:v>
                </c:pt>
                <c:pt idx="733">
                  <c:v>1172877</c:v>
                </c:pt>
                <c:pt idx="734">
                  <c:v>1582031</c:v>
                </c:pt>
                <c:pt idx="735">
                  <c:v>1779491</c:v>
                </c:pt>
                <c:pt idx="736">
                  <c:v>780385</c:v>
                </c:pt>
                <c:pt idx="737">
                  <c:v>1221958</c:v>
                </c:pt>
                <c:pt idx="738">
                  <c:v>400421</c:v>
                </c:pt>
                <c:pt idx="739">
                  <c:v>926892</c:v>
                </c:pt>
                <c:pt idx="740">
                  <c:v>1722604</c:v>
                </c:pt>
                <c:pt idx="741">
                  <c:v>1747459</c:v>
                </c:pt>
                <c:pt idx="742">
                  <c:v>1444324</c:v>
                </c:pt>
                <c:pt idx="743">
                  <c:v>1224825</c:v>
                </c:pt>
                <c:pt idx="744">
                  <c:v>992253</c:v>
                </c:pt>
                <c:pt idx="745">
                  <c:v>1519595</c:v>
                </c:pt>
                <c:pt idx="746">
                  <c:v>837367</c:v>
                </c:pt>
                <c:pt idx="747">
                  <c:v>643645</c:v>
                </c:pt>
                <c:pt idx="748">
                  <c:v>2037144</c:v>
                </c:pt>
                <c:pt idx="749">
                  <c:v>1085122</c:v>
                </c:pt>
                <c:pt idx="750">
                  <c:v>1406299</c:v>
                </c:pt>
                <c:pt idx="751">
                  <c:v>1786546</c:v>
                </c:pt>
                <c:pt idx="752">
                  <c:v>764096</c:v>
                </c:pt>
                <c:pt idx="753">
                  <c:v>741534</c:v>
                </c:pt>
                <c:pt idx="754">
                  <c:v>1822863</c:v>
                </c:pt>
                <c:pt idx="755">
                  <c:v>1207412</c:v>
                </c:pt>
                <c:pt idx="756">
                  <c:v>1499640</c:v>
                </c:pt>
                <c:pt idx="757">
                  <c:v>485927</c:v>
                </c:pt>
                <c:pt idx="758">
                  <c:v>1864473</c:v>
                </c:pt>
                <c:pt idx="759">
                  <c:v>1122218</c:v>
                </c:pt>
                <c:pt idx="760">
                  <c:v>541530</c:v>
                </c:pt>
                <c:pt idx="761">
                  <c:v>584061</c:v>
                </c:pt>
                <c:pt idx="762">
                  <c:v>675732</c:v>
                </c:pt>
                <c:pt idx="763">
                  <c:v>3047603</c:v>
                </c:pt>
                <c:pt idx="764">
                  <c:v>1749860</c:v>
                </c:pt>
                <c:pt idx="765">
                  <c:v>810116</c:v>
                </c:pt>
                <c:pt idx="766">
                  <c:v>2867962</c:v>
                </c:pt>
                <c:pt idx="767">
                  <c:v>1062261</c:v>
                </c:pt>
                <c:pt idx="768">
                  <c:v>846627</c:v>
                </c:pt>
                <c:pt idx="769">
                  <c:v>1285854</c:v>
                </c:pt>
                <c:pt idx="770">
                  <c:v>1892485</c:v>
                </c:pt>
                <c:pt idx="771">
                  <c:v>362619</c:v>
                </c:pt>
                <c:pt idx="772">
                  <c:v>489904</c:v>
                </c:pt>
                <c:pt idx="773">
                  <c:v>2775090</c:v>
                </c:pt>
                <c:pt idx="774">
                  <c:v>676396</c:v>
                </c:pt>
                <c:pt idx="775">
                  <c:v>1035400</c:v>
                </c:pt>
                <c:pt idx="776">
                  <c:v>1008262</c:v>
                </c:pt>
                <c:pt idx="777">
                  <c:v>1892755</c:v>
                </c:pt>
                <c:pt idx="778">
                  <c:v>1959933</c:v>
                </c:pt>
                <c:pt idx="779">
                  <c:v>379227</c:v>
                </c:pt>
                <c:pt idx="780">
                  <c:v>1098686</c:v>
                </c:pt>
                <c:pt idx="781">
                  <c:v>1034954</c:v>
                </c:pt>
                <c:pt idx="782">
                  <c:v>2652179</c:v>
                </c:pt>
                <c:pt idx="783">
                  <c:v>1436761</c:v>
                </c:pt>
                <c:pt idx="784">
                  <c:v>486846</c:v>
                </c:pt>
                <c:pt idx="785">
                  <c:v>1071950</c:v>
                </c:pt>
                <c:pt idx="786">
                  <c:v>1346813</c:v>
                </c:pt>
                <c:pt idx="787">
                  <c:v>3484590</c:v>
                </c:pt>
                <c:pt idx="788">
                  <c:v>428957</c:v>
                </c:pt>
                <c:pt idx="789">
                  <c:v>3339720</c:v>
                </c:pt>
                <c:pt idx="790">
                  <c:v>623916</c:v>
                </c:pt>
                <c:pt idx="791">
                  <c:v>1274661</c:v>
                </c:pt>
                <c:pt idx="792">
                  <c:v>1817830</c:v>
                </c:pt>
                <c:pt idx="793">
                  <c:v>674552</c:v>
                </c:pt>
                <c:pt idx="794">
                  <c:v>882485</c:v>
                </c:pt>
                <c:pt idx="795">
                  <c:v>960252</c:v>
                </c:pt>
                <c:pt idx="796">
                  <c:v>1944622</c:v>
                </c:pt>
                <c:pt idx="797">
                  <c:v>2663977</c:v>
                </c:pt>
                <c:pt idx="798">
                  <c:v>1761270</c:v>
                </c:pt>
                <c:pt idx="799">
                  <c:v>1810450</c:v>
                </c:pt>
                <c:pt idx="800">
                  <c:v>1701815</c:v>
                </c:pt>
                <c:pt idx="801">
                  <c:v>1328165</c:v>
                </c:pt>
                <c:pt idx="802">
                  <c:v>753674</c:v>
                </c:pt>
                <c:pt idx="803">
                  <c:v>2032269</c:v>
                </c:pt>
                <c:pt idx="804">
                  <c:v>1648500</c:v>
                </c:pt>
                <c:pt idx="805">
                  <c:v>2252878</c:v>
                </c:pt>
                <c:pt idx="806">
                  <c:v>1883410</c:v>
                </c:pt>
                <c:pt idx="807">
                  <c:v>765162</c:v>
                </c:pt>
                <c:pt idx="808">
                  <c:v>1996254</c:v>
                </c:pt>
                <c:pt idx="809">
                  <c:v>3679542</c:v>
                </c:pt>
                <c:pt idx="810">
                  <c:v>1328158</c:v>
                </c:pt>
                <c:pt idx="811">
                  <c:v>5603112</c:v>
                </c:pt>
                <c:pt idx="812">
                  <c:v>1285696</c:v>
                </c:pt>
                <c:pt idx="813">
                  <c:v>495969</c:v>
                </c:pt>
                <c:pt idx="814">
                  <c:v>1353085</c:v>
                </c:pt>
                <c:pt idx="815">
                  <c:v>607403</c:v>
                </c:pt>
                <c:pt idx="816">
                  <c:v>935703</c:v>
                </c:pt>
                <c:pt idx="817">
                  <c:v>1391748</c:v>
                </c:pt>
                <c:pt idx="818">
                  <c:v>926068</c:v>
                </c:pt>
                <c:pt idx="819">
                  <c:v>1613115</c:v>
                </c:pt>
                <c:pt idx="820">
                  <c:v>352581</c:v>
                </c:pt>
                <c:pt idx="821">
                  <c:v>1834050</c:v>
                </c:pt>
                <c:pt idx="822">
                  <c:v>1678569</c:v>
                </c:pt>
                <c:pt idx="823">
                  <c:v>820369</c:v>
                </c:pt>
                <c:pt idx="824">
                  <c:v>1311520</c:v>
                </c:pt>
                <c:pt idx="825">
                  <c:v>2826996</c:v>
                </c:pt>
                <c:pt idx="826">
                  <c:v>711098</c:v>
                </c:pt>
                <c:pt idx="827">
                  <c:v>880262</c:v>
                </c:pt>
                <c:pt idx="828">
                  <c:v>713513</c:v>
                </c:pt>
                <c:pt idx="829">
                  <c:v>1211478</c:v>
                </c:pt>
                <c:pt idx="830">
                  <c:v>695840</c:v>
                </c:pt>
                <c:pt idx="831">
                  <c:v>944206</c:v>
                </c:pt>
                <c:pt idx="832">
                  <c:v>1911718</c:v>
                </c:pt>
                <c:pt idx="833">
                  <c:v>1981975</c:v>
                </c:pt>
                <c:pt idx="834">
                  <c:v>2072468</c:v>
                </c:pt>
                <c:pt idx="835">
                  <c:v>1787528</c:v>
                </c:pt>
                <c:pt idx="836">
                  <c:v>2210338</c:v>
                </c:pt>
                <c:pt idx="837">
                  <c:v>896976</c:v>
                </c:pt>
                <c:pt idx="838">
                  <c:v>1705220</c:v>
                </c:pt>
                <c:pt idx="839">
                  <c:v>1830764</c:v>
                </c:pt>
                <c:pt idx="840">
                  <c:v>629847</c:v>
                </c:pt>
                <c:pt idx="841">
                  <c:v>2226034</c:v>
                </c:pt>
                <c:pt idx="842">
                  <c:v>1441478</c:v>
                </c:pt>
                <c:pt idx="843">
                  <c:v>1841471</c:v>
                </c:pt>
                <c:pt idx="844">
                  <c:v>808946</c:v>
                </c:pt>
                <c:pt idx="845">
                  <c:v>946595</c:v>
                </c:pt>
                <c:pt idx="846">
                  <c:v>586340</c:v>
                </c:pt>
                <c:pt idx="847">
                  <c:v>1803583</c:v>
                </c:pt>
                <c:pt idx="848">
                  <c:v>1666948</c:v>
                </c:pt>
                <c:pt idx="849">
                  <c:v>964862</c:v>
                </c:pt>
                <c:pt idx="850">
                  <c:v>1026244</c:v>
                </c:pt>
                <c:pt idx="851">
                  <c:v>1075658</c:v>
                </c:pt>
                <c:pt idx="852">
                  <c:v>1172651</c:v>
                </c:pt>
                <c:pt idx="853">
                  <c:v>2151594</c:v>
                </c:pt>
                <c:pt idx="854">
                  <c:v>740434</c:v>
                </c:pt>
                <c:pt idx="855">
                  <c:v>1362271</c:v>
                </c:pt>
                <c:pt idx="856">
                  <c:v>2285020</c:v>
                </c:pt>
                <c:pt idx="857">
                  <c:v>612551</c:v>
                </c:pt>
                <c:pt idx="858">
                  <c:v>4133180</c:v>
                </c:pt>
                <c:pt idx="859">
                  <c:v>1282137</c:v>
                </c:pt>
                <c:pt idx="860">
                  <c:v>954831</c:v>
                </c:pt>
                <c:pt idx="861">
                  <c:v>1271102</c:v>
                </c:pt>
                <c:pt idx="862">
                  <c:v>1114009</c:v>
                </c:pt>
                <c:pt idx="863">
                  <c:v>918514</c:v>
                </c:pt>
                <c:pt idx="864">
                  <c:v>1467556</c:v>
                </c:pt>
                <c:pt idx="865">
                  <c:v>580007</c:v>
                </c:pt>
                <c:pt idx="866">
                  <c:v>819649</c:v>
                </c:pt>
                <c:pt idx="867">
                  <c:v>2312511</c:v>
                </c:pt>
                <c:pt idx="868">
                  <c:v>783291</c:v>
                </c:pt>
                <c:pt idx="869">
                  <c:v>1407371</c:v>
                </c:pt>
                <c:pt idx="870">
                  <c:v>2758869</c:v>
                </c:pt>
                <c:pt idx="871">
                  <c:v>882672</c:v>
                </c:pt>
                <c:pt idx="872">
                  <c:v>3954516</c:v>
                </c:pt>
                <c:pt idx="873">
                  <c:v>881736</c:v>
                </c:pt>
                <c:pt idx="874">
                  <c:v>2657304</c:v>
                </c:pt>
                <c:pt idx="875">
                  <c:v>2573170</c:v>
                </c:pt>
                <c:pt idx="876">
                  <c:v>853727</c:v>
                </c:pt>
                <c:pt idx="877">
                  <c:v>3881484</c:v>
                </c:pt>
                <c:pt idx="878">
                  <c:v>467050</c:v>
                </c:pt>
                <c:pt idx="879">
                  <c:v>605598</c:v>
                </c:pt>
                <c:pt idx="880">
                  <c:v>1389125</c:v>
                </c:pt>
                <c:pt idx="881">
                  <c:v>2635236</c:v>
                </c:pt>
                <c:pt idx="882">
                  <c:v>1597671</c:v>
                </c:pt>
                <c:pt idx="883">
                  <c:v>819203</c:v>
                </c:pt>
                <c:pt idx="884">
                  <c:v>1997359</c:v>
                </c:pt>
                <c:pt idx="885">
                  <c:v>1270140</c:v>
                </c:pt>
                <c:pt idx="886">
                  <c:v>1043931</c:v>
                </c:pt>
                <c:pt idx="887">
                  <c:v>1282255</c:v>
                </c:pt>
                <c:pt idx="888">
                  <c:v>1743444</c:v>
                </c:pt>
                <c:pt idx="889">
                  <c:v>2367200</c:v>
                </c:pt>
                <c:pt idx="890">
                  <c:v>3449913</c:v>
                </c:pt>
                <c:pt idx="891">
                  <c:v>1057356</c:v>
                </c:pt>
                <c:pt idx="892">
                  <c:v>1814111</c:v>
                </c:pt>
                <c:pt idx="893">
                  <c:v>1190244</c:v>
                </c:pt>
                <c:pt idx="894">
                  <c:v>1968156</c:v>
                </c:pt>
                <c:pt idx="895">
                  <c:v>684002</c:v>
                </c:pt>
                <c:pt idx="896">
                  <c:v>556942</c:v>
                </c:pt>
                <c:pt idx="897">
                  <c:v>3135877</c:v>
                </c:pt>
                <c:pt idx="898">
                  <c:v>1805174</c:v>
                </c:pt>
                <c:pt idx="899">
                  <c:v>1534880</c:v>
                </c:pt>
                <c:pt idx="900">
                  <c:v>1557793</c:v>
                </c:pt>
                <c:pt idx="901">
                  <c:v>1275423</c:v>
                </c:pt>
                <c:pt idx="902">
                  <c:v>1856058</c:v>
                </c:pt>
                <c:pt idx="903">
                  <c:v>891307</c:v>
                </c:pt>
                <c:pt idx="904">
                  <c:v>439542</c:v>
                </c:pt>
                <c:pt idx="905">
                  <c:v>867651</c:v>
                </c:pt>
                <c:pt idx="906">
                  <c:v>1178964</c:v>
                </c:pt>
                <c:pt idx="907">
                  <c:v>965329</c:v>
                </c:pt>
                <c:pt idx="908">
                  <c:v>1503736</c:v>
                </c:pt>
                <c:pt idx="909">
                  <c:v>823000</c:v>
                </c:pt>
                <c:pt idx="910">
                  <c:v>812334</c:v>
                </c:pt>
                <c:pt idx="911">
                  <c:v>1414537</c:v>
                </c:pt>
                <c:pt idx="912">
                  <c:v>892295</c:v>
                </c:pt>
                <c:pt idx="913">
                  <c:v>488332</c:v>
                </c:pt>
                <c:pt idx="914">
                  <c:v>2248350</c:v>
                </c:pt>
                <c:pt idx="915">
                  <c:v>3081537</c:v>
                </c:pt>
                <c:pt idx="916">
                  <c:v>1908171</c:v>
                </c:pt>
                <c:pt idx="917">
                  <c:v>1647950</c:v>
                </c:pt>
                <c:pt idx="918">
                  <c:v>1097036</c:v>
                </c:pt>
                <c:pt idx="919">
                  <c:v>778764</c:v>
                </c:pt>
                <c:pt idx="920">
                  <c:v>1318268</c:v>
                </c:pt>
                <c:pt idx="921">
                  <c:v>731484</c:v>
                </c:pt>
                <c:pt idx="922">
                  <c:v>1372229</c:v>
                </c:pt>
                <c:pt idx="923">
                  <c:v>1615154</c:v>
                </c:pt>
                <c:pt idx="924">
                  <c:v>834083</c:v>
                </c:pt>
                <c:pt idx="925">
                  <c:v>847453</c:v>
                </c:pt>
                <c:pt idx="926">
                  <c:v>1131139</c:v>
                </c:pt>
                <c:pt idx="927">
                  <c:v>1162781</c:v>
                </c:pt>
                <c:pt idx="928">
                  <c:v>1133776</c:v>
                </c:pt>
                <c:pt idx="929">
                  <c:v>663295</c:v>
                </c:pt>
                <c:pt idx="930">
                  <c:v>743618</c:v>
                </c:pt>
                <c:pt idx="931">
                  <c:v>1472607</c:v>
                </c:pt>
                <c:pt idx="932">
                  <c:v>2327133</c:v>
                </c:pt>
                <c:pt idx="933">
                  <c:v>1410873</c:v>
                </c:pt>
                <c:pt idx="934">
                  <c:v>659220</c:v>
                </c:pt>
                <c:pt idx="935">
                  <c:v>1289386</c:v>
                </c:pt>
                <c:pt idx="936">
                  <c:v>1204871</c:v>
                </c:pt>
                <c:pt idx="937">
                  <c:v>3136720</c:v>
                </c:pt>
                <c:pt idx="938">
                  <c:v>2395082</c:v>
                </c:pt>
                <c:pt idx="939">
                  <c:v>1569833</c:v>
                </c:pt>
                <c:pt idx="940">
                  <c:v>592421</c:v>
                </c:pt>
                <c:pt idx="941">
                  <c:v>908008</c:v>
                </c:pt>
                <c:pt idx="942">
                  <c:v>788634</c:v>
                </c:pt>
                <c:pt idx="943">
                  <c:v>788484</c:v>
                </c:pt>
                <c:pt idx="944">
                  <c:v>558600</c:v>
                </c:pt>
                <c:pt idx="945">
                  <c:v>969021</c:v>
                </c:pt>
                <c:pt idx="946">
                  <c:v>2791866</c:v>
                </c:pt>
                <c:pt idx="947">
                  <c:v>1322989</c:v>
                </c:pt>
                <c:pt idx="948">
                  <c:v>934631</c:v>
                </c:pt>
                <c:pt idx="949">
                  <c:v>1395140</c:v>
                </c:pt>
                <c:pt idx="950">
                  <c:v>1077025</c:v>
                </c:pt>
                <c:pt idx="951">
                  <c:v>1946261</c:v>
                </c:pt>
                <c:pt idx="952">
                  <c:v>3259581</c:v>
                </c:pt>
                <c:pt idx="953">
                  <c:v>2413123</c:v>
                </c:pt>
                <c:pt idx="954">
                  <c:v>794105</c:v>
                </c:pt>
                <c:pt idx="955">
                  <c:v>1913844</c:v>
                </c:pt>
                <c:pt idx="956">
                  <c:v>405088</c:v>
                </c:pt>
                <c:pt idx="957">
                  <c:v>1675744</c:v>
                </c:pt>
                <c:pt idx="958">
                  <c:v>1341439</c:v>
                </c:pt>
                <c:pt idx="959">
                  <c:v>659296</c:v>
                </c:pt>
                <c:pt idx="960">
                  <c:v>1680409</c:v>
                </c:pt>
                <c:pt idx="961">
                  <c:v>2846000</c:v>
                </c:pt>
                <c:pt idx="962">
                  <c:v>5471995</c:v>
                </c:pt>
                <c:pt idx="963">
                  <c:v>2382489</c:v>
                </c:pt>
                <c:pt idx="964">
                  <c:v>861989</c:v>
                </c:pt>
                <c:pt idx="965">
                  <c:v>1141739</c:v>
                </c:pt>
                <c:pt idx="966">
                  <c:v>2858934</c:v>
                </c:pt>
                <c:pt idx="967">
                  <c:v>737734</c:v>
                </c:pt>
                <c:pt idx="968">
                  <c:v>744624</c:v>
                </c:pt>
                <c:pt idx="969">
                  <c:v>1317024</c:v>
                </c:pt>
                <c:pt idx="970">
                  <c:v>891564</c:v>
                </c:pt>
                <c:pt idx="971">
                  <c:v>1596056</c:v>
                </c:pt>
                <c:pt idx="972">
                  <c:v>2283855</c:v>
                </c:pt>
                <c:pt idx="973">
                  <c:v>1513134</c:v>
                </c:pt>
                <c:pt idx="974">
                  <c:v>931168</c:v>
                </c:pt>
                <c:pt idx="975">
                  <c:v>1857882</c:v>
                </c:pt>
                <c:pt idx="976">
                  <c:v>2035514</c:v>
                </c:pt>
                <c:pt idx="977">
                  <c:v>475507</c:v>
                </c:pt>
                <c:pt idx="978">
                  <c:v>1856192</c:v>
                </c:pt>
                <c:pt idx="979">
                  <c:v>596346</c:v>
                </c:pt>
                <c:pt idx="980">
                  <c:v>891128</c:v>
                </c:pt>
                <c:pt idx="981">
                  <c:v>1316274</c:v>
                </c:pt>
                <c:pt idx="982">
                  <c:v>1311982</c:v>
                </c:pt>
                <c:pt idx="983">
                  <c:v>785373</c:v>
                </c:pt>
                <c:pt idx="984">
                  <c:v>1616379</c:v>
                </c:pt>
                <c:pt idx="985">
                  <c:v>3976241</c:v>
                </c:pt>
                <c:pt idx="986">
                  <c:v>1015437</c:v>
                </c:pt>
                <c:pt idx="987">
                  <c:v>1329191</c:v>
                </c:pt>
                <c:pt idx="988">
                  <c:v>954632</c:v>
                </c:pt>
                <c:pt idx="989">
                  <c:v>1205584</c:v>
                </c:pt>
                <c:pt idx="990">
                  <c:v>1254604</c:v>
                </c:pt>
                <c:pt idx="991">
                  <c:v>1353907</c:v>
                </c:pt>
                <c:pt idx="992">
                  <c:v>830975</c:v>
                </c:pt>
                <c:pt idx="993">
                  <c:v>1771196</c:v>
                </c:pt>
                <c:pt idx="994">
                  <c:v>959625</c:v>
                </c:pt>
                <c:pt idx="995">
                  <c:v>1319883</c:v>
                </c:pt>
                <c:pt idx="996">
                  <c:v>905464</c:v>
                </c:pt>
                <c:pt idx="997">
                  <c:v>1178165</c:v>
                </c:pt>
                <c:pt idx="998">
                  <c:v>1834972</c:v>
                </c:pt>
                <c:pt idx="999">
                  <c:v>1119866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B-41AE-8BD7-E6A17133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93616"/>
        <c:axId val="1147694928"/>
      </c:barChart>
      <c:catAx>
        <c:axId val="11476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94928"/>
        <c:crosses val="autoZero"/>
        <c:auto val="1"/>
        <c:lblAlgn val="ctr"/>
        <c:lblOffset val="100"/>
        <c:noMultiLvlLbl val="0"/>
      </c:catAx>
      <c:valAx>
        <c:axId val="11476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Different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1.44 MBytes (40k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'40k-opcua-different'!$B$2:$B$345</c:f>
              <c:numCache>
                <c:formatCode>General</c:formatCode>
                <c:ptCount val="344"/>
                <c:pt idx="0">
                  <c:v>1573270</c:v>
                </c:pt>
                <c:pt idx="1">
                  <c:v>1187907</c:v>
                </c:pt>
                <c:pt idx="2">
                  <c:v>1502258</c:v>
                </c:pt>
                <c:pt idx="3">
                  <c:v>548246</c:v>
                </c:pt>
                <c:pt idx="4">
                  <c:v>2049584</c:v>
                </c:pt>
                <c:pt idx="5">
                  <c:v>1610500</c:v>
                </c:pt>
                <c:pt idx="6">
                  <c:v>2110898</c:v>
                </c:pt>
                <c:pt idx="7">
                  <c:v>476428</c:v>
                </c:pt>
                <c:pt idx="8">
                  <c:v>1097890</c:v>
                </c:pt>
                <c:pt idx="9">
                  <c:v>1205269</c:v>
                </c:pt>
                <c:pt idx="10">
                  <c:v>1647003</c:v>
                </c:pt>
                <c:pt idx="11">
                  <c:v>803776</c:v>
                </c:pt>
                <c:pt idx="12">
                  <c:v>1089484</c:v>
                </c:pt>
                <c:pt idx="13">
                  <c:v>1686991</c:v>
                </c:pt>
                <c:pt idx="14">
                  <c:v>1217969</c:v>
                </c:pt>
                <c:pt idx="15">
                  <c:v>2023923</c:v>
                </c:pt>
                <c:pt idx="16">
                  <c:v>837437</c:v>
                </c:pt>
                <c:pt idx="17">
                  <c:v>1721270</c:v>
                </c:pt>
                <c:pt idx="18">
                  <c:v>1940709</c:v>
                </c:pt>
                <c:pt idx="19">
                  <c:v>628316</c:v>
                </c:pt>
                <c:pt idx="20">
                  <c:v>2635671</c:v>
                </c:pt>
                <c:pt idx="21">
                  <c:v>1188119</c:v>
                </c:pt>
                <c:pt idx="22">
                  <c:v>1459077</c:v>
                </c:pt>
                <c:pt idx="23">
                  <c:v>2223932</c:v>
                </c:pt>
                <c:pt idx="24">
                  <c:v>1004465</c:v>
                </c:pt>
                <c:pt idx="25">
                  <c:v>3594889</c:v>
                </c:pt>
                <c:pt idx="26">
                  <c:v>1685290</c:v>
                </c:pt>
                <c:pt idx="27">
                  <c:v>705565</c:v>
                </c:pt>
                <c:pt idx="28">
                  <c:v>778255</c:v>
                </c:pt>
                <c:pt idx="29">
                  <c:v>1000407</c:v>
                </c:pt>
                <c:pt idx="30">
                  <c:v>2126289</c:v>
                </c:pt>
                <c:pt idx="31">
                  <c:v>1415605</c:v>
                </c:pt>
                <c:pt idx="32">
                  <c:v>3430772</c:v>
                </c:pt>
                <c:pt idx="33">
                  <c:v>1885597</c:v>
                </c:pt>
                <c:pt idx="34">
                  <c:v>1409261</c:v>
                </c:pt>
                <c:pt idx="35">
                  <c:v>646898</c:v>
                </c:pt>
                <c:pt idx="36">
                  <c:v>1392764</c:v>
                </c:pt>
                <c:pt idx="37">
                  <c:v>1693207</c:v>
                </c:pt>
                <c:pt idx="38">
                  <c:v>1994435</c:v>
                </c:pt>
                <c:pt idx="39">
                  <c:v>1278633</c:v>
                </c:pt>
                <c:pt idx="40">
                  <c:v>1226434</c:v>
                </c:pt>
                <c:pt idx="41">
                  <c:v>436165</c:v>
                </c:pt>
                <c:pt idx="42">
                  <c:v>3416035</c:v>
                </c:pt>
                <c:pt idx="43">
                  <c:v>3421606</c:v>
                </c:pt>
                <c:pt idx="44">
                  <c:v>1519871</c:v>
                </c:pt>
                <c:pt idx="45">
                  <c:v>1361238</c:v>
                </c:pt>
                <c:pt idx="46">
                  <c:v>2643500</c:v>
                </c:pt>
                <c:pt idx="47">
                  <c:v>1255392</c:v>
                </c:pt>
                <c:pt idx="48">
                  <c:v>2019857</c:v>
                </c:pt>
                <c:pt idx="49">
                  <c:v>2234195</c:v>
                </c:pt>
                <c:pt idx="50">
                  <c:v>1095484</c:v>
                </c:pt>
                <c:pt idx="51">
                  <c:v>1086332</c:v>
                </c:pt>
                <c:pt idx="52">
                  <c:v>1664202</c:v>
                </c:pt>
                <c:pt idx="53">
                  <c:v>1580932</c:v>
                </c:pt>
                <c:pt idx="54">
                  <c:v>396143</c:v>
                </c:pt>
                <c:pt idx="55">
                  <c:v>871835</c:v>
                </c:pt>
                <c:pt idx="56">
                  <c:v>1379215</c:v>
                </c:pt>
                <c:pt idx="57">
                  <c:v>1031723</c:v>
                </c:pt>
                <c:pt idx="58">
                  <c:v>976961</c:v>
                </c:pt>
                <c:pt idx="59">
                  <c:v>2501489</c:v>
                </c:pt>
                <c:pt idx="60">
                  <c:v>789777</c:v>
                </c:pt>
                <c:pt idx="61">
                  <c:v>1335089</c:v>
                </c:pt>
                <c:pt idx="62">
                  <c:v>1901830</c:v>
                </c:pt>
                <c:pt idx="63">
                  <c:v>667390</c:v>
                </c:pt>
                <c:pt idx="64">
                  <c:v>2089283</c:v>
                </c:pt>
                <c:pt idx="65">
                  <c:v>868240</c:v>
                </c:pt>
                <c:pt idx="66">
                  <c:v>687104</c:v>
                </c:pt>
                <c:pt idx="67">
                  <c:v>744129</c:v>
                </c:pt>
                <c:pt idx="68">
                  <c:v>1486023</c:v>
                </c:pt>
                <c:pt idx="69">
                  <c:v>1205954</c:v>
                </c:pt>
                <c:pt idx="70">
                  <c:v>1703564</c:v>
                </c:pt>
                <c:pt idx="71">
                  <c:v>1020653</c:v>
                </c:pt>
                <c:pt idx="72">
                  <c:v>1180729</c:v>
                </c:pt>
                <c:pt idx="73">
                  <c:v>1597286</c:v>
                </c:pt>
                <c:pt idx="74">
                  <c:v>1162964</c:v>
                </c:pt>
                <c:pt idx="75">
                  <c:v>793476</c:v>
                </c:pt>
                <c:pt idx="76">
                  <c:v>3009583</c:v>
                </c:pt>
                <c:pt idx="77">
                  <c:v>4347429</c:v>
                </c:pt>
                <c:pt idx="78">
                  <c:v>2058173</c:v>
                </c:pt>
                <c:pt idx="79">
                  <c:v>3048878</c:v>
                </c:pt>
                <c:pt idx="80">
                  <c:v>789867</c:v>
                </c:pt>
                <c:pt idx="81">
                  <c:v>1893973</c:v>
                </c:pt>
                <c:pt idx="82">
                  <c:v>918180</c:v>
                </c:pt>
                <c:pt idx="83">
                  <c:v>647724</c:v>
                </c:pt>
                <c:pt idx="84">
                  <c:v>2439454</c:v>
                </c:pt>
                <c:pt idx="85">
                  <c:v>646486</c:v>
                </c:pt>
                <c:pt idx="86">
                  <c:v>1380830</c:v>
                </c:pt>
                <c:pt idx="87">
                  <c:v>1298525</c:v>
                </c:pt>
                <c:pt idx="88">
                  <c:v>848026</c:v>
                </c:pt>
                <c:pt idx="89">
                  <c:v>3816042</c:v>
                </c:pt>
                <c:pt idx="90">
                  <c:v>325822</c:v>
                </c:pt>
                <c:pt idx="91">
                  <c:v>905994</c:v>
                </c:pt>
                <c:pt idx="92">
                  <c:v>907754</c:v>
                </c:pt>
                <c:pt idx="93">
                  <c:v>2954804</c:v>
                </c:pt>
                <c:pt idx="94">
                  <c:v>569164</c:v>
                </c:pt>
                <c:pt idx="95">
                  <c:v>678812</c:v>
                </c:pt>
                <c:pt idx="96">
                  <c:v>1316779</c:v>
                </c:pt>
                <c:pt idx="97">
                  <c:v>2048747</c:v>
                </c:pt>
                <c:pt idx="98">
                  <c:v>992361</c:v>
                </c:pt>
                <c:pt idx="99">
                  <c:v>900408</c:v>
                </c:pt>
                <c:pt idx="100">
                  <c:v>1703295</c:v>
                </c:pt>
                <c:pt idx="101">
                  <c:v>4181277</c:v>
                </c:pt>
                <c:pt idx="102">
                  <c:v>2730149</c:v>
                </c:pt>
                <c:pt idx="103">
                  <c:v>944085</c:v>
                </c:pt>
                <c:pt idx="104">
                  <c:v>1454632</c:v>
                </c:pt>
                <c:pt idx="105">
                  <c:v>1857420</c:v>
                </c:pt>
                <c:pt idx="106">
                  <c:v>2039739</c:v>
                </c:pt>
                <c:pt idx="107">
                  <c:v>2045254</c:v>
                </c:pt>
                <c:pt idx="108">
                  <c:v>1791074</c:v>
                </c:pt>
                <c:pt idx="109">
                  <c:v>1603007</c:v>
                </c:pt>
                <c:pt idx="110">
                  <c:v>509758</c:v>
                </c:pt>
                <c:pt idx="111">
                  <c:v>1099345</c:v>
                </c:pt>
                <c:pt idx="112">
                  <c:v>1446379</c:v>
                </c:pt>
                <c:pt idx="113">
                  <c:v>1240939</c:v>
                </c:pt>
                <c:pt idx="114">
                  <c:v>1527542</c:v>
                </c:pt>
                <c:pt idx="115">
                  <c:v>1877674</c:v>
                </c:pt>
                <c:pt idx="116">
                  <c:v>971267</c:v>
                </c:pt>
                <c:pt idx="117">
                  <c:v>916045</c:v>
                </c:pt>
                <c:pt idx="118">
                  <c:v>1371772</c:v>
                </c:pt>
                <c:pt idx="119">
                  <c:v>2593438</c:v>
                </c:pt>
                <c:pt idx="120">
                  <c:v>3549165</c:v>
                </c:pt>
                <c:pt idx="121">
                  <c:v>1058757</c:v>
                </c:pt>
                <c:pt idx="122">
                  <c:v>1494686</c:v>
                </c:pt>
                <c:pt idx="123">
                  <c:v>847519</c:v>
                </c:pt>
                <c:pt idx="124">
                  <c:v>1068513</c:v>
                </c:pt>
                <c:pt idx="125">
                  <c:v>891486</c:v>
                </c:pt>
                <c:pt idx="126">
                  <c:v>779515</c:v>
                </c:pt>
                <c:pt idx="127">
                  <c:v>1105018</c:v>
                </c:pt>
                <c:pt idx="128">
                  <c:v>947236</c:v>
                </c:pt>
                <c:pt idx="129">
                  <c:v>883763</c:v>
                </c:pt>
                <c:pt idx="130">
                  <c:v>829192</c:v>
                </c:pt>
                <c:pt idx="131">
                  <c:v>1234271</c:v>
                </c:pt>
                <c:pt idx="132">
                  <c:v>2156866</c:v>
                </c:pt>
                <c:pt idx="133">
                  <c:v>500314</c:v>
                </c:pt>
                <c:pt idx="134">
                  <c:v>900075</c:v>
                </c:pt>
                <c:pt idx="135">
                  <c:v>2533003</c:v>
                </c:pt>
                <c:pt idx="136">
                  <c:v>1341894</c:v>
                </c:pt>
                <c:pt idx="137">
                  <c:v>1547711</c:v>
                </c:pt>
                <c:pt idx="138">
                  <c:v>1066865</c:v>
                </c:pt>
                <c:pt idx="139">
                  <c:v>1297071</c:v>
                </c:pt>
                <c:pt idx="140">
                  <c:v>1370608</c:v>
                </c:pt>
                <c:pt idx="141">
                  <c:v>2805985</c:v>
                </c:pt>
                <c:pt idx="142">
                  <c:v>378763</c:v>
                </c:pt>
                <c:pt idx="143">
                  <c:v>2954109</c:v>
                </c:pt>
                <c:pt idx="144">
                  <c:v>854199</c:v>
                </c:pt>
                <c:pt idx="145">
                  <c:v>1428559</c:v>
                </c:pt>
                <c:pt idx="146">
                  <c:v>1074406</c:v>
                </c:pt>
                <c:pt idx="147">
                  <c:v>1681310</c:v>
                </c:pt>
                <c:pt idx="148">
                  <c:v>833776</c:v>
                </c:pt>
                <c:pt idx="149">
                  <c:v>1037189</c:v>
                </c:pt>
                <c:pt idx="150">
                  <c:v>1234476</c:v>
                </c:pt>
                <c:pt idx="151">
                  <c:v>759694</c:v>
                </c:pt>
                <c:pt idx="152">
                  <c:v>1550500</c:v>
                </c:pt>
                <c:pt idx="153">
                  <c:v>1123432</c:v>
                </c:pt>
                <c:pt idx="154">
                  <c:v>561924</c:v>
                </c:pt>
                <c:pt idx="155">
                  <c:v>1394480</c:v>
                </c:pt>
                <c:pt idx="156">
                  <c:v>1363212</c:v>
                </c:pt>
                <c:pt idx="157">
                  <c:v>1120131</c:v>
                </c:pt>
                <c:pt idx="158">
                  <c:v>1252086</c:v>
                </c:pt>
                <c:pt idx="159">
                  <c:v>362734</c:v>
                </c:pt>
                <c:pt idx="160">
                  <c:v>3567179</c:v>
                </c:pt>
                <c:pt idx="161">
                  <c:v>1212992</c:v>
                </c:pt>
                <c:pt idx="162">
                  <c:v>1266887</c:v>
                </c:pt>
                <c:pt idx="163">
                  <c:v>1121655</c:v>
                </c:pt>
                <c:pt idx="164">
                  <c:v>839756</c:v>
                </c:pt>
                <c:pt idx="165">
                  <c:v>2984059</c:v>
                </c:pt>
                <c:pt idx="166">
                  <c:v>1864049</c:v>
                </c:pt>
                <c:pt idx="167">
                  <c:v>975153</c:v>
                </c:pt>
                <c:pt idx="168">
                  <c:v>393620</c:v>
                </c:pt>
                <c:pt idx="169">
                  <c:v>896391</c:v>
                </c:pt>
                <c:pt idx="170">
                  <c:v>713486</c:v>
                </c:pt>
                <c:pt idx="171">
                  <c:v>1416085</c:v>
                </c:pt>
                <c:pt idx="172">
                  <c:v>677037</c:v>
                </c:pt>
                <c:pt idx="173">
                  <c:v>844485</c:v>
                </c:pt>
                <c:pt idx="174">
                  <c:v>1697664</c:v>
                </c:pt>
                <c:pt idx="175">
                  <c:v>2267978</c:v>
                </c:pt>
                <c:pt idx="176">
                  <c:v>740638</c:v>
                </c:pt>
                <c:pt idx="177">
                  <c:v>450408</c:v>
                </c:pt>
                <c:pt idx="178">
                  <c:v>1541496</c:v>
                </c:pt>
                <c:pt idx="179">
                  <c:v>2420149</c:v>
                </c:pt>
                <c:pt idx="180">
                  <c:v>1005286</c:v>
                </c:pt>
                <c:pt idx="181">
                  <c:v>972594</c:v>
                </c:pt>
                <c:pt idx="182">
                  <c:v>1747881</c:v>
                </c:pt>
                <c:pt idx="183">
                  <c:v>1531070</c:v>
                </c:pt>
                <c:pt idx="184">
                  <c:v>1326587</c:v>
                </c:pt>
                <c:pt idx="185">
                  <c:v>2037034</c:v>
                </c:pt>
                <c:pt idx="186">
                  <c:v>1869999</c:v>
                </c:pt>
                <c:pt idx="187">
                  <c:v>1232032</c:v>
                </c:pt>
                <c:pt idx="188">
                  <c:v>635096</c:v>
                </c:pt>
                <c:pt idx="189">
                  <c:v>1605411</c:v>
                </c:pt>
                <c:pt idx="190">
                  <c:v>2215109</c:v>
                </c:pt>
                <c:pt idx="191">
                  <c:v>1412765</c:v>
                </c:pt>
                <c:pt idx="192">
                  <c:v>326426</c:v>
                </c:pt>
                <c:pt idx="193">
                  <c:v>2643750</c:v>
                </c:pt>
                <c:pt idx="194">
                  <c:v>1314261</c:v>
                </c:pt>
                <c:pt idx="195">
                  <c:v>1589389</c:v>
                </c:pt>
                <c:pt idx="196">
                  <c:v>625809</c:v>
                </c:pt>
                <c:pt idx="197">
                  <c:v>1510221</c:v>
                </c:pt>
                <c:pt idx="198">
                  <c:v>2115445</c:v>
                </c:pt>
                <c:pt idx="199">
                  <c:v>2169117</c:v>
                </c:pt>
                <c:pt idx="200">
                  <c:v>1589926</c:v>
                </c:pt>
                <c:pt idx="201">
                  <c:v>1627070</c:v>
                </c:pt>
                <c:pt idx="202">
                  <c:v>3555006</c:v>
                </c:pt>
                <c:pt idx="203">
                  <c:v>349442</c:v>
                </c:pt>
                <c:pt idx="204">
                  <c:v>1534194</c:v>
                </c:pt>
                <c:pt idx="205">
                  <c:v>896278</c:v>
                </c:pt>
                <c:pt idx="206">
                  <c:v>415946</c:v>
                </c:pt>
                <c:pt idx="207">
                  <c:v>638681</c:v>
                </c:pt>
                <c:pt idx="208">
                  <c:v>1214237</c:v>
                </c:pt>
                <c:pt idx="209">
                  <c:v>1846086</c:v>
                </c:pt>
                <c:pt idx="210">
                  <c:v>1984790</c:v>
                </c:pt>
                <c:pt idx="211">
                  <c:v>1685072</c:v>
                </c:pt>
                <c:pt idx="212">
                  <c:v>936860</c:v>
                </c:pt>
                <c:pt idx="213">
                  <c:v>301708</c:v>
                </c:pt>
                <c:pt idx="214">
                  <c:v>602153</c:v>
                </c:pt>
                <c:pt idx="215">
                  <c:v>2221801</c:v>
                </c:pt>
                <c:pt idx="216">
                  <c:v>2083758</c:v>
                </c:pt>
                <c:pt idx="217">
                  <c:v>1745192</c:v>
                </c:pt>
                <c:pt idx="218">
                  <c:v>2593635</c:v>
                </c:pt>
                <c:pt idx="219">
                  <c:v>1359654</c:v>
                </c:pt>
                <c:pt idx="220">
                  <c:v>758238</c:v>
                </c:pt>
                <c:pt idx="221">
                  <c:v>1659081</c:v>
                </c:pt>
                <c:pt idx="222">
                  <c:v>917506</c:v>
                </c:pt>
                <c:pt idx="223">
                  <c:v>1201449</c:v>
                </c:pt>
                <c:pt idx="224">
                  <c:v>1025748</c:v>
                </c:pt>
                <c:pt idx="225">
                  <c:v>1120519</c:v>
                </c:pt>
                <c:pt idx="226">
                  <c:v>340602</c:v>
                </c:pt>
                <c:pt idx="227">
                  <c:v>1568554</c:v>
                </c:pt>
                <c:pt idx="228">
                  <c:v>2168171</c:v>
                </c:pt>
                <c:pt idx="229">
                  <c:v>1201887</c:v>
                </c:pt>
                <c:pt idx="230">
                  <c:v>1631691</c:v>
                </c:pt>
                <c:pt idx="231">
                  <c:v>1718010</c:v>
                </c:pt>
                <c:pt idx="232">
                  <c:v>1626736</c:v>
                </c:pt>
                <c:pt idx="233">
                  <c:v>2285859</c:v>
                </c:pt>
                <c:pt idx="234">
                  <c:v>526868</c:v>
                </c:pt>
                <c:pt idx="235">
                  <c:v>1150273</c:v>
                </c:pt>
                <c:pt idx="236">
                  <c:v>2129082</c:v>
                </c:pt>
                <c:pt idx="237">
                  <c:v>1843937</c:v>
                </c:pt>
                <c:pt idx="238">
                  <c:v>230106</c:v>
                </c:pt>
                <c:pt idx="239">
                  <c:v>863863</c:v>
                </c:pt>
                <c:pt idx="240">
                  <c:v>3722663</c:v>
                </c:pt>
                <c:pt idx="241">
                  <c:v>1996260</c:v>
                </c:pt>
                <c:pt idx="242">
                  <c:v>1019362</c:v>
                </c:pt>
                <c:pt idx="243">
                  <c:v>1663062</c:v>
                </c:pt>
                <c:pt idx="244">
                  <c:v>2815169</c:v>
                </c:pt>
                <c:pt idx="245">
                  <c:v>548106</c:v>
                </c:pt>
                <c:pt idx="246">
                  <c:v>1530416</c:v>
                </c:pt>
                <c:pt idx="247">
                  <c:v>737112</c:v>
                </c:pt>
                <c:pt idx="248">
                  <c:v>2167716</c:v>
                </c:pt>
                <c:pt idx="249">
                  <c:v>530184</c:v>
                </c:pt>
                <c:pt idx="250">
                  <c:v>3610011</c:v>
                </c:pt>
                <c:pt idx="251">
                  <c:v>1878500</c:v>
                </c:pt>
                <c:pt idx="252">
                  <c:v>871675</c:v>
                </c:pt>
                <c:pt idx="253">
                  <c:v>1583486</c:v>
                </c:pt>
                <c:pt idx="254">
                  <c:v>1053180</c:v>
                </c:pt>
                <c:pt idx="255">
                  <c:v>945020</c:v>
                </c:pt>
                <c:pt idx="256">
                  <c:v>680311</c:v>
                </c:pt>
                <c:pt idx="257">
                  <c:v>1258782</c:v>
                </c:pt>
                <c:pt idx="258">
                  <c:v>1131886</c:v>
                </c:pt>
                <c:pt idx="259">
                  <c:v>1720803</c:v>
                </c:pt>
                <c:pt idx="260">
                  <c:v>1638834</c:v>
                </c:pt>
                <c:pt idx="261">
                  <c:v>1692328</c:v>
                </c:pt>
                <c:pt idx="262">
                  <c:v>886590</c:v>
                </c:pt>
                <c:pt idx="263">
                  <c:v>909755</c:v>
                </c:pt>
                <c:pt idx="264">
                  <c:v>323081</c:v>
                </c:pt>
                <c:pt idx="265">
                  <c:v>1201775</c:v>
                </c:pt>
                <c:pt idx="266">
                  <c:v>1685773</c:v>
                </c:pt>
                <c:pt idx="267">
                  <c:v>2395581</c:v>
                </c:pt>
                <c:pt idx="268">
                  <c:v>1430750</c:v>
                </c:pt>
                <c:pt idx="269">
                  <c:v>1172295</c:v>
                </c:pt>
                <c:pt idx="270">
                  <c:v>1025502</c:v>
                </c:pt>
                <c:pt idx="271">
                  <c:v>1390699</c:v>
                </c:pt>
                <c:pt idx="272">
                  <c:v>751197</c:v>
                </c:pt>
                <c:pt idx="273">
                  <c:v>703081</c:v>
                </c:pt>
                <c:pt idx="274">
                  <c:v>2085603</c:v>
                </c:pt>
                <c:pt idx="275">
                  <c:v>1071149</c:v>
                </c:pt>
                <c:pt idx="276">
                  <c:v>2491416</c:v>
                </c:pt>
                <c:pt idx="277">
                  <c:v>619757</c:v>
                </c:pt>
                <c:pt idx="278">
                  <c:v>789246</c:v>
                </c:pt>
                <c:pt idx="279">
                  <c:v>1223059</c:v>
                </c:pt>
                <c:pt idx="280">
                  <c:v>891567</c:v>
                </c:pt>
                <c:pt idx="281">
                  <c:v>460185</c:v>
                </c:pt>
                <c:pt idx="282">
                  <c:v>3897397</c:v>
                </c:pt>
                <c:pt idx="283">
                  <c:v>854140</c:v>
                </c:pt>
                <c:pt idx="284">
                  <c:v>817864</c:v>
                </c:pt>
                <c:pt idx="285">
                  <c:v>1506913</c:v>
                </c:pt>
                <c:pt idx="286">
                  <c:v>2846900</c:v>
                </c:pt>
                <c:pt idx="287">
                  <c:v>1396809</c:v>
                </c:pt>
                <c:pt idx="288">
                  <c:v>1369086</c:v>
                </c:pt>
                <c:pt idx="289">
                  <c:v>1141695</c:v>
                </c:pt>
                <c:pt idx="290">
                  <c:v>1613633</c:v>
                </c:pt>
                <c:pt idx="291">
                  <c:v>1331647</c:v>
                </c:pt>
                <c:pt idx="292">
                  <c:v>2705240</c:v>
                </c:pt>
                <c:pt idx="293">
                  <c:v>685088</c:v>
                </c:pt>
                <c:pt idx="294">
                  <c:v>632939</c:v>
                </c:pt>
                <c:pt idx="295">
                  <c:v>617894</c:v>
                </c:pt>
                <c:pt idx="296">
                  <c:v>1841265</c:v>
                </c:pt>
                <c:pt idx="297">
                  <c:v>1444800</c:v>
                </c:pt>
                <c:pt idx="298">
                  <c:v>2312294</c:v>
                </c:pt>
                <c:pt idx="299">
                  <c:v>1128162</c:v>
                </c:pt>
                <c:pt idx="300">
                  <c:v>497758</c:v>
                </c:pt>
                <c:pt idx="301">
                  <c:v>554566</c:v>
                </c:pt>
                <c:pt idx="302">
                  <c:v>374044</c:v>
                </c:pt>
                <c:pt idx="303">
                  <c:v>839083</c:v>
                </c:pt>
                <c:pt idx="304">
                  <c:v>1912898</c:v>
                </c:pt>
                <c:pt idx="305">
                  <c:v>1621124</c:v>
                </c:pt>
                <c:pt idx="306">
                  <c:v>1226702</c:v>
                </c:pt>
                <c:pt idx="307">
                  <c:v>1932212</c:v>
                </c:pt>
                <c:pt idx="308">
                  <c:v>1471283</c:v>
                </c:pt>
                <c:pt idx="309">
                  <c:v>1340607</c:v>
                </c:pt>
                <c:pt idx="310">
                  <c:v>1556718</c:v>
                </c:pt>
                <c:pt idx="311">
                  <c:v>2838803</c:v>
                </c:pt>
                <c:pt idx="312">
                  <c:v>734019</c:v>
                </c:pt>
                <c:pt idx="313">
                  <c:v>1084820</c:v>
                </c:pt>
                <c:pt idx="314">
                  <c:v>1169753</c:v>
                </c:pt>
                <c:pt idx="315">
                  <c:v>1387078</c:v>
                </c:pt>
                <c:pt idx="316">
                  <c:v>1396336</c:v>
                </c:pt>
                <c:pt idx="317">
                  <c:v>1481070</c:v>
                </c:pt>
                <c:pt idx="318">
                  <c:v>1874811</c:v>
                </c:pt>
                <c:pt idx="319">
                  <c:v>1038495</c:v>
                </c:pt>
                <c:pt idx="320">
                  <c:v>1935175</c:v>
                </c:pt>
                <c:pt idx="321">
                  <c:v>1173713</c:v>
                </c:pt>
                <c:pt idx="322">
                  <c:v>1105083</c:v>
                </c:pt>
                <c:pt idx="323">
                  <c:v>308790</c:v>
                </c:pt>
                <c:pt idx="324">
                  <c:v>1611164</c:v>
                </c:pt>
                <c:pt idx="325">
                  <c:v>3158677</c:v>
                </c:pt>
                <c:pt idx="326">
                  <c:v>2279860</c:v>
                </c:pt>
                <c:pt idx="327">
                  <c:v>1822626</c:v>
                </c:pt>
                <c:pt idx="328">
                  <c:v>1136110</c:v>
                </c:pt>
                <c:pt idx="329">
                  <c:v>1938973</c:v>
                </c:pt>
                <c:pt idx="330">
                  <c:v>488275</c:v>
                </c:pt>
                <c:pt idx="331">
                  <c:v>536896</c:v>
                </c:pt>
                <c:pt idx="332">
                  <c:v>610515</c:v>
                </c:pt>
                <c:pt idx="333">
                  <c:v>342938</c:v>
                </c:pt>
                <c:pt idx="334">
                  <c:v>1041418</c:v>
                </c:pt>
                <c:pt idx="335">
                  <c:v>1751750</c:v>
                </c:pt>
                <c:pt idx="336">
                  <c:v>823043</c:v>
                </c:pt>
                <c:pt idx="337">
                  <c:v>1146183</c:v>
                </c:pt>
                <c:pt idx="338">
                  <c:v>1545110</c:v>
                </c:pt>
                <c:pt idx="339">
                  <c:v>3507152</c:v>
                </c:pt>
                <c:pt idx="340">
                  <c:v>2470416</c:v>
                </c:pt>
                <c:pt idx="341">
                  <c:v>1649306</c:v>
                </c:pt>
                <c:pt idx="342">
                  <c:v>1853089</c:v>
                </c:pt>
                <c:pt idx="343">
                  <c:v>1214654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A-41C6-B93C-4AF9E9AE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558160"/>
        <c:axId val="633944008"/>
      </c:barChart>
      <c:catAx>
        <c:axId val="11145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4008"/>
        <c:crosses val="autoZero"/>
        <c:auto val="1"/>
        <c:lblAlgn val="ctr"/>
        <c:lblOffset val="100"/>
        <c:noMultiLvlLbl val="0"/>
      </c:catAx>
      <c:valAx>
        <c:axId val="6339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1.44 MBytes (40k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'40k-ipc'!$F$2:$F$984</c:f>
              <c:numCache>
                <c:formatCode>General</c:formatCode>
                <c:ptCount val="983"/>
                <c:pt idx="0">
                  <c:v>391.47699999999998</c:v>
                </c:pt>
                <c:pt idx="1">
                  <c:v>625.5089999999999</c:v>
                </c:pt>
                <c:pt idx="2">
                  <c:v>263.66500000000002</c:v>
                </c:pt>
                <c:pt idx="3">
                  <c:v>1377.8989999999999</c:v>
                </c:pt>
                <c:pt idx="4">
                  <c:v>507.00699999999995</c:v>
                </c:pt>
                <c:pt idx="5">
                  <c:v>227.26</c:v>
                </c:pt>
                <c:pt idx="6">
                  <c:v>506.95599999999996</c:v>
                </c:pt>
                <c:pt idx="7">
                  <c:v>201.755</c:v>
                </c:pt>
                <c:pt idx="8">
                  <c:v>235.33</c:v>
                </c:pt>
                <c:pt idx="9">
                  <c:v>998.428</c:v>
                </c:pt>
                <c:pt idx="10">
                  <c:v>258.34199999999998</c:v>
                </c:pt>
                <c:pt idx="11">
                  <c:v>323.495</c:v>
                </c:pt>
                <c:pt idx="12">
                  <c:v>2231.3630000000003</c:v>
                </c:pt>
                <c:pt idx="13">
                  <c:v>509.90699999999998</c:v>
                </c:pt>
                <c:pt idx="14">
                  <c:v>764.23099999999999</c:v>
                </c:pt>
                <c:pt idx="15">
                  <c:v>180.00199999999998</c:v>
                </c:pt>
                <c:pt idx="16">
                  <c:v>1933.3229999999999</c:v>
                </c:pt>
                <c:pt idx="17">
                  <c:v>926.16599999999994</c:v>
                </c:pt>
                <c:pt idx="18">
                  <c:v>912.48399999999992</c:v>
                </c:pt>
                <c:pt idx="19">
                  <c:v>398.90899999999999</c:v>
                </c:pt>
                <c:pt idx="20">
                  <c:v>643.13200000000006</c:v>
                </c:pt>
                <c:pt idx="21">
                  <c:v>1013.931</c:v>
                </c:pt>
                <c:pt idx="22">
                  <c:v>1092.972</c:v>
                </c:pt>
                <c:pt idx="23">
                  <c:v>359.01299999999998</c:v>
                </c:pt>
                <c:pt idx="24">
                  <c:v>314.00400000000002</c:v>
                </c:pt>
                <c:pt idx="25">
                  <c:v>507.12200000000001</c:v>
                </c:pt>
                <c:pt idx="26">
                  <c:v>258.50099999999998</c:v>
                </c:pt>
                <c:pt idx="27">
                  <c:v>991.48399999999992</c:v>
                </c:pt>
                <c:pt idx="28">
                  <c:v>233.48100000000002</c:v>
                </c:pt>
                <c:pt idx="29">
                  <c:v>394.65699999999998</c:v>
                </c:pt>
                <c:pt idx="30">
                  <c:v>406.94100000000003</c:v>
                </c:pt>
                <c:pt idx="31">
                  <c:v>491.846</c:v>
                </c:pt>
                <c:pt idx="32">
                  <c:v>463.45799999999997</c:v>
                </c:pt>
                <c:pt idx="33">
                  <c:v>1525.634</c:v>
                </c:pt>
                <c:pt idx="34">
                  <c:v>172.601</c:v>
                </c:pt>
                <c:pt idx="35">
                  <c:v>937.1110000000001</c:v>
                </c:pt>
                <c:pt idx="36">
                  <c:v>492.60300000000001</c:v>
                </c:pt>
                <c:pt idx="37">
                  <c:v>1087.029</c:v>
                </c:pt>
                <c:pt idx="38">
                  <c:v>529.21500000000003</c:v>
                </c:pt>
                <c:pt idx="39">
                  <c:v>580.05600000000004</c:v>
                </c:pt>
                <c:pt idx="40">
                  <c:v>1492.2919999999999</c:v>
                </c:pt>
                <c:pt idx="41">
                  <c:v>444.15</c:v>
                </c:pt>
                <c:pt idx="42">
                  <c:v>446.93200000000002</c:v>
                </c:pt>
                <c:pt idx="43">
                  <c:v>728.0139999999999</c:v>
                </c:pt>
                <c:pt idx="44">
                  <c:v>2097.9229999999998</c:v>
                </c:pt>
                <c:pt idx="45">
                  <c:v>509.26599999999996</c:v>
                </c:pt>
                <c:pt idx="46">
                  <c:v>220.90600000000001</c:v>
                </c:pt>
                <c:pt idx="47">
                  <c:v>313.15000000000003</c:v>
                </c:pt>
                <c:pt idx="48">
                  <c:v>531.20100000000002</c:v>
                </c:pt>
                <c:pt idx="49">
                  <c:v>391.995</c:v>
                </c:pt>
                <c:pt idx="50">
                  <c:v>642.15599999999995</c:v>
                </c:pt>
                <c:pt idx="51">
                  <c:v>207.571</c:v>
                </c:pt>
                <c:pt idx="52">
                  <c:v>387.988</c:v>
                </c:pt>
                <c:pt idx="53">
                  <c:v>674.57600000000002</c:v>
                </c:pt>
                <c:pt idx="54">
                  <c:v>235.43599999999998</c:v>
                </c:pt>
                <c:pt idx="55">
                  <c:v>354.50600000000003</c:v>
                </c:pt>
                <c:pt idx="56">
                  <c:v>639.39</c:v>
                </c:pt>
                <c:pt idx="57">
                  <c:v>206.48999999999998</c:v>
                </c:pt>
                <c:pt idx="58">
                  <c:v>235.577</c:v>
                </c:pt>
                <c:pt idx="59">
                  <c:v>326.51</c:v>
                </c:pt>
                <c:pt idx="60">
                  <c:v>1258.6460000000002</c:v>
                </c:pt>
                <c:pt idx="61">
                  <c:v>241.69200000000001</c:v>
                </c:pt>
                <c:pt idx="62">
                  <c:v>168.83199999999999</c:v>
                </c:pt>
                <c:pt idx="63">
                  <c:v>664.351</c:v>
                </c:pt>
                <c:pt idx="64">
                  <c:v>1155.7040000000002</c:v>
                </c:pt>
                <c:pt idx="65">
                  <c:v>698.00199999999995</c:v>
                </c:pt>
                <c:pt idx="66">
                  <c:v>760.55200000000002</c:v>
                </c:pt>
                <c:pt idx="67">
                  <c:v>213.642</c:v>
                </c:pt>
                <c:pt idx="68">
                  <c:v>1387.9760000000001</c:v>
                </c:pt>
                <c:pt idx="69">
                  <c:v>455.84899999999999</c:v>
                </c:pt>
                <c:pt idx="70">
                  <c:v>484.77</c:v>
                </c:pt>
                <c:pt idx="71">
                  <c:v>598.15700000000004</c:v>
                </c:pt>
                <c:pt idx="72">
                  <c:v>582.12</c:v>
                </c:pt>
                <c:pt idx="73">
                  <c:v>464.51599999999996</c:v>
                </c:pt>
                <c:pt idx="74">
                  <c:v>1811.1389999999999</c:v>
                </c:pt>
                <c:pt idx="75">
                  <c:v>603.46699999999998</c:v>
                </c:pt>
                <c:pt idx="76">
                  <c:v>326.22800000000001</c:v>
                </c:pt>
                <c:pt idx="77">
                  <c:v>631.58500000000004</c:v>
                </c:pt>
                <c:pt idx="78">
                  <c:v>548.61500000000001</c:v>
                </c:pt>
                <c:pt idx="79">
                  <c:v>778.1160000000001</c:v>
                </c:pt>
                <c:pt idx="80">
                  <c:v>728.45100000000002</c:v>
                </c:pt>
                <c:pt idx="81">
                  <c:v>711.452</c:v>
                </c:pt>
                <c:pt idx="82">
                  <c:v>509.29499999999996</c:v>
                </c:pt>
                <c:pt idx="83">
                  <c:v>364.411</c:v>
                </c:pt>
                <c:pt idx="84">
                  <c:v>2111.7330000000002</c:v>
                </c:pt>
                <c:pt idx="85">
                  <c:v>532.51300000000003</c:v>
                </c:pt>
                <c:pt idx="86">
                  <c:v>279.09300000000002</c:v>
                </c:pt>
                <c:pt idx="87">
                  <c:v>319.452</c:v>
                </c:pt>
                <c:pt idx="88">
                  <c:v>425.67899999999997</c:v>
                </c:pt>
                <c:pt idx="89">
                  <c:v>406.95600000000002</c:v>
                </c:pt>
                <c:pt idx="90">
                  <c:v>525.72900000000004</c:v>
                </c:pt>
                <c:pt idx="91">
                  <c:v>266.51300000000003</c:v>
                </c:pt>
                <c:pt idx="92">
                  <c:v>936.59299999999996</c:v>
                </c:pt>
                <c:pt idx="93">
                  <c:v>447.95300000000003</c:v>
                </c:pt>
                <c:pt idx="94">
                  <c:v>374.39699999999999</c:v>
                </c:pt>
                <c:pt idx="95">
                  <c:v>668.21</c:v>
                </c:pt>
                <c:pt idx="96">
                  <c:v>1653.7750000000001</c:v>
                </c:pt>
                <c:pt idx="97">
                  <c:v>1919.3150000000001</c:v>
                </c:pt>
                <c:pt idx="98">
                  <c:v>1214.771</c:v>
                </c:pt>
                <c:pt idx="99">
                  <c:v>325.28099999999995</c:v>
                </c:pt>
                <c:pt idx="100">
                  <c:v>1609.7139999999999</c:v>
                </c:pt>
                <c:pt idx="101">
                  <c:v>317.947</c:v>
                </c:pt>
                <c:pt idx="102">
                  <c:v>198.06199999999998</c:v>
                </c:pt>
                <c:pt idx="103">
                  <c:v>844.95900000000006</c:v>
                </c:pt>
                <c:pt idx="104">
                  <c:v>343.81799999999998</c:v>
                </c:pt>
                <c:pt idx="105">
                  <c:v>560.86799999999994</c:v>
                </c:pt>
                <c:pt idx="106">
                  <c:v>540.59900000000005</c:v>
                </c:pt>
                <c:pt idx="107">
                  <c:v>176.89499999999998</c:v>
                </c:pt>
                <c:pt idx="108">
                  <c:v>782.21500000000003</c:v>
                </c:pt>
                <c:pt idx="109">
                  <c:v>1242.18</c:v>
                </c:pt>
                <c:pt idx="110">
                  <c:v>1602.3880000000001</c:v>
                </c:pt>
                <c:pt idx="111">
                  <c:v>285.95499999999998</c:v>
                </c:pt>
                <c:pt idx="112">
                  <c:v>316.68</c:v>
                </c:pt>
                <c:pt idx="113">
                  <c:v>870.61599999999999</c:v>
                </c:pt>
                <c:pt idx="114">
                  <c:v>1677.3020000000001</c:v>
                </c:pt>
                <c:pt idx="115">
                  <c:v>921.05600000000004</c:v>
                </c:pt>
                <c:pt idx="116">
                  <c:v>936.85500000000002</c:v>
                </c:pt>
                <c:pt idx="117">
                  <c:v>406.62</c:v>
                </c:pt>
                <c:pt idx="118">
                  <c:v>344.93600000000004</c:v>
                </c:pt>
                <c:pt idx="119">
                  <c:v>1123.723</c:v>
                </c:pt>
                <c:pt idx="120">
                  <c:v>576.72900000000004</c:v>
                </c:pt>
                <c:pt idx="121">
                  <c:v>186.76900000000001</c:v>
                </c:pt>
                <c:pt idx="122">
                  <c:v>216.43299999999999</c:v>
                </c:pt>
                <c:pt idx="123">
                  <c:v>336.56100000000004</c:v>
                </c:pt>
                <c:pt idx="124">
                  <c:v>1282.662</c:v>
                </c:pt>
                <c:pt idx="125">
                  <c:v>306.59500000000003</c:v>
                </c:pt>
                <c:pt idx="126">
                  <c:v>426.71600000000001</c:v>
                </c:pt>
                <c:pt idx="127">
                  <c:v>736.40300000000002</c:v>
                </c:pt>
                <c:pt idx="128">
                  <c:v>423.798</c:v>
                </c:pt>
                <c:pt idx="129">
                  <c:v>548.86099999999999</c:v>
                </c:pt>
                <c:pt idx="130">
                  <c:v>610.56299999999999</c:v>
                </c:pt>
                <c:pt idx="131">
                  <c:v>432.09500000000003</c:v>
                </c:pt>
                <c:pt idx="132">
                  <c:v>382.12600000000003</c:v>
                </c:pt>
                <c:pt idx="133">
                  <c:v>476.33300000000003</c:v>
                </c:pt>
                <c:pt idx="134">
                  <c:v>1739.68</c:v>
                </c:pt>
                <c:pt idx="135">
                  <c:v>284.19600000000003</c:v>
                </c:pt>
                <c:pt idx="136">
                  <c:v>395.44299999999998</c:v>
                </c:pt>
                <c:pt idx="137">
                  <c:v>373.72799999999995</c:v>
                </c:pt>
                <c:pt idx="138">
                  <c:v>529.97199999999998</c:v>
                </c:pt>
                <c:pt idx="139">
                  <c:v>453.976</c:v>
                </c:pt>
                <c:pt idx="140">
                  <c:v>403.935</c:v>
                </c:pt>
                <c:pt idx="141">
                  <c:v>375.28399999999999</c:v>
                </c:pt>
                <c:pt idx="142">
                  <c:v>543.43200000000002</c:v>
                </c:pt>
                <c:pt idx="143">
                  <c:v>1565.7239999999999</c:v>
                </c:pt>
                <c:pt idx="144">
                  <c:v>572.18499999999995</c:v>
                </c:pt>
                <c:pt idx="145">
                  <c:v>758.62800000000004</c:v>
                </c:pt>
                <c:pt idx="146">
                  <c:v>642.84700000000009</c:v>
                </c:pt>
                <c:pt idx="147">
                  <c:v>614.48300000000006</c:v>
                </c:pt>
                <c:pt idx="148">
                  <c:v>162.136</c:v>
                </c:pt>
                <c:pt idx="149">
                  <c:v>470.56800000000004</c:v>
                </c:pt>
                <c:pt idx="150">
                  <c:v>462.06700000000001</c:v>
                </c:pt>
                <c:pt idx="151">
                  <c:v>736.21500000000003</c:v>
                </c:pt>
                <c:pt idx="152">
                  <c:v>759.24099999999999</c:v>
                </c:pt>
                <c:pt idx="153">
                  <c:v>975.40499999999997</c:v>
                </c:pt>
                <c:pt idx="154">
                  <c:v>444.89600000000002</c:v>
                </c:pt>
                <c:pt idx="155">
                  <c:v>416.25</c:v>
                </c:pt>
                <c:pt idx="156">
                  <c:v>660.50900000000001</c:v>
                </c:pt>
                <c:pt idx="157">
                  <c:v>588.88599999999997</c:v>
                </c:pt>
                <c:pt idx="158">
                  <c:v>837.93000000000006</c:v>
                </c:pt>
                <c:pt idx="159">
                  <c:v>194.67500000000001</c:v>
                </c:pt>
                <c:pt idx="160">
                  <c:v>356.55799999999999</c:v>
                </c:pt>
                <c:pt idx="161">
                  <c:v>388.65799999999996</c:v>
                </c:pt>
                <c:pt idx="162">
                  <c:v>504.12799999999999</c:v>
                </c:pt>
                <c:pt idx="163">
                  <c:v>316.35400000000004</c:v>
                </c:pt>
                <c:pt idx="164">
                  <c:v>724.02800000000002</c:v>
                </c:pt>
                <c:pt idx="165">
                  <c:v>422.26100000000002</c:v>
                </c:pt>
                <c:pt idx="166">
                  <c:v>656.1450000000001</c:v>
                </c:pt>
                <c:pt idx="167">
                  <c:v>837.81100000000004</c:v>
                </c:pt>
                <c:pt idx="168">
                  <c:v>312.57600000000002</c:v>
                </c:pt>
                <c:pt idx="169">
                  <c:v>520.53499999999997</c:v>
                </c:pt>
                <c:pt idx="170">
                  <c:v>1091.5350000000001</c:v>
                </c:pt>
                <c:pt idx="171">
                  <c:v>215.50399999999999</c:v>
                </c:pt>
                <c:pt idx="172">
                  <c:v>298.733</c:v>
                </c:pt>
                <c:pt idx="173">
                  <c:v>733.36</c:v>
                </c:pt>
                <c:pt idx="174">
                  <c:v>1222.201</c:v>
                </c:pt>
                <c:pt idx="175">
                  <c:v>358.762</c:v>
                </c:pt>
                <c:pt idx="176">
                  <c:v>406.11099999999999</c:v>
                </c:pt>
                <c:pt idx="177">
                  <c:v>368.61400000000003</c:v>
                </c:pt>
                <c:pt idx="178">
                  <c:v>296.50299999999999</c:v>
                </c:pt>
                <c:pt idx="179">
                  <c:v>557.09699999999998</c:v>
                </c:pt>
                <c:pt idx="180">
                  <c:v>1611.3019999999999</c:v>
                </c:pt>
                <c:pt idx="181">
                  <c:v>2759.1870000000004</c:v>
                </c:pt>
                <c:pt idx="182">
                  <c:v>599.971</c:v>
                </c:pt>
                <c:pt idx="183">
                  <c:v>528.72799999999995</c:v>
                </c:pt>
                <c:pt idx="184">
                  <c:v>397.911</c:v>
                </c:pt>
                <c:pt idx="185">
                  <c:v>847.37900000000002</c:v>
                </c:pt>
                <c:pt idx="186">
                  <c:v>694.21399999999994</c:v>
                </c:pt>
                <c:pt idx="187">
                  <c:v>1034.114</c:v>
                </c:pt>
                <c:pt idx="188">
                  <c:v>608.18499999999995</c:v>
                </c:pt>
                <c:pt idx="189">
                  <c:v>878.79199999999992</c:v>
                </c:pt>
                <c:pt idx="190">
                  <c:v>476.18099999999998</c:v>
                </c:pt>
                <c:pt idx="191">
                  <c:v>1583.7380000000001</c:v>
                </c:pt>
                <c:pt idx="192">
                  <c:v>891.59100000000001</c:v>
                </c:pt>
                <c:pt idx="193">
                  <c:v>1502.904</c:v>
                </c:pt>
                <c:pt idx="194">
                  <c:v>307.71899999999999</c:v>
                </c:pt>
                <c:pt idx="195">
                  <c:v>812.851</c:v>
                </c:pt>
                <c:pt idx="196">
                  <c:v>188.24600000000001</c:v>
                </c:pt>
                <c:pt idx="197">
                  <c:v>862.322</c:v>
                </c:pt>
                <c:pt idx="198">
                  <c:v>172.82399999999998</c:v>
                </c:pt>
                <c:pt idx="199">
                  <c:v>848.75</c:v>
                </c:pt>
                <c:pt idx="200">
                  <c:v>183.911</c:v>
                </c:pt>
                <c:pt idx="201">
                  <c:v>1015.4670000000001</c:v>
                </c:pt>
                <c:pt idx="202">
                  <c:v>271.048</c:v>
                </c:pt>
                <c:pt idx="203">
                  <c:v>1576.8729999999998</c:v>
                </c:pt>
                <c:pt idx="204">
                  <c:v>453.07499999999999</c:v>
                </c:pt>
                <c:pt idx="205">
                  <c:v>373.42599999999999</c:v>
                </c:pt>
                <c:pt idx="206">
                  <c:v>2124.3319999999999</c:v>
                </c:pt>
                <c:pt idx="207">
                  <c:v>523.36</c:v>
                </c:pt>
                <c:pt idx="208">
                  <c:v>513.98900000000003</c:v>
                </c:pt>
                <c:pt idx="209">
                  <c:v>636.04900000000009</c:v>
                </c:pt>
                <c:pt idx="210">
                  <c:v>402.28399999999999</c:v>
                </c:pt>
                <c:pt idx="211">
                  <c:v>956.17200000000003</c:v>
                </c:pt>
                <c:pt idx="212">
                  <c:v>312.99</c:v>
                </c:pt>
                <c:pt idx="213">
                  <c:v>249.16800000000001</c:v>
                </c:pt>
                <c:pt idx="214">
                  <c:v>2592.61</c:v>
                </c:pt>
                <c:pt idx="215">
                  <c:v>637.05700000000002</c:v>
                </c:pt>
                <c:pt idx="216">
                  <c:v>375.70600000000002</c:v>
                </c:pt>
                <c:pt idx="217">
                  <c:v>1087.2240000000002</c:v>
                </c:pt>
                <c:pt idx="218">
                  <c:v>281.79699999999997</c:v>
                </c:pt>
                <c:pt idx="219">
                  <c:v>557.02</c:v>
                </c:pt>
                <c:pt idx="220">
                  <c:v>398.41699999999997</c:v>
                </c:pt>
                <c:pt idx="221">
                  <c:v>306.87800000000004</c:v>
                </c:pt>
                <c:pt idx="222">
                  <c:v>380.952</c:v>
                </c:pt>
                <c:pt idx="223">
                  <c:v>401.024</c:v>
                </c:pt>
                <c:pt idx="224">
                  <c:v>571.90599999999995</c:v>
                </c:pt>
                <c:pt idx="225">
                  <c:v>413.99799999999999</c:v>
                </c:pt>
                <c:pt idx="226">
                  <c:v>442.80099999999999</c:v>
                </c:pt>
                <c:pt idx="227">
                  <c:v>915.74599999999998</c:v>
                </c:pt>
                <c:pt idx="228">
                  <c:v>518.83000000000004</c:v>
                </c:pt>
                <c:pt idx="229">
                  <c:v>902.10199999999998</c:v>
                </c:pt>
                <c:pt idx="230">
                  <c:v>420.28100000000001</c:v>
                </c:pt>
                <c:pt idx="231">
                  <c:v>274.16899999999998</c:v>
                </c:pt>
                <c:pt idx="232">
                  <c:v>1231.6190000000001</c:v>
                </c:pt>
                <c:pt idx="233">
                  <c:v>753.44200000000001</c:v>
                </c:pt>
                <c:pt idx="234">
                  <c:v>1194.8340000000001</c:v>
                </c:pt>
                <c:pt idx="235">
                  <c:v>342.31200000000001</c:v>
                </c:pt>
                <c:pt idx="236">
                  <c:v>180.465</c:v>
                </c:pt>
                <c:pt idx="237">
                  <c:v>431.46100000000001</c:v>
                </c:pt>
                <c:pt idx="238">
                  <c:v>533.33399999999995</c:v>
                </c:pt>
                <c:pt idx="239">
                  <c:v>521.68399999999997</c:v>
                </c:pt>
                <c:pt idx="240">
                  <c:v>268.096</c:v>
                </c:pt>
                <c:pt idx="241">
                  <c:v>1444.672</c:v>
                </c:pt>
                <c:pt idx="242">
                  <c:v>206.74199999999999</c:v>
                </c:pt>
                <c:pt idx="243">
                  <c:v>1117.01</c:v>
                </c:pt>
                <c:pt idx="244">
                  <c:v>337.50099999999998</c:v>
                </c:pt>
                <c:pt idx="245">
                  <c:v>718.85700000000008</c:v>
                </c:pt>
                <c:pt idx="246">
                  <c:v>488.18399999999997</c:v>
                </c:pt>
                <c:pt idx="247">
                  <c:v>562.77800000000002</c:v>
                </c:pt>
                <c:pt idx="248">
                  <c:v>680.81700000000001</c:v>
                </c:pt>
                <c:pt idx="249">
                  <c:v>689.12199999999996</c:v>
                </c:pt>
                <c:pt idx="250">
                  <c:v>1242.1079999999999</c:v>
                </c:pt>
                <c:pt idx="251">
                  <c:v>389.93</c:v>
                </c:pt>
                <c:pt idx="252">
                  <c:v>162.91499999999999</c:v>
                </c:pt>
                <c:pt idx="253">
                  <c:v>825.38100000000009</c:v>
                </c:pt>
                <c:pt idx="254">
                  <c:v>1141.788</c:v>
                </c:pt>
                <c:pt idx="255">
                  <c:v>283.005</c:v>
                </c:pt>
                <c:pt idx="256">
                  <c:v>232.678</c:v>
                </c:pt>
                <c:pt idx="257">
                  <c:v>1594.375</c:v>
                </c:pt>
                <c:pt idx="258">
                  <c:v>1817.393</c:v>
                </c:pt>
                <c:pt idx="259">
                  <c:v>786.88400000000001</c:v>
                </c:pt>
                <c:pt idx="260">
                  <c:v>453.87900000000002</c:v>
                </c:pt>
                <c:pt idx="261">
                  <c:v>370.262</c:v>
                </c:pt>
                <c:pt idx="262">
                  <c:v>307.55799999999999</c:v>
                </c:pt>
                <c:pt idx="263">
                  <c:v>396.83300000000003</c:v>
                </c:pt>
                <c:pt idx="264">
                  <c:v>1180.376</c:v>
                </c:pt>
                <c:pt idx="265">
                  <c:v>225.09100000000001</c:v>
                </c:pt>
                <c:pt idx="266">
                  <c:v>361.96299999999997</c:v>
                </c:pt>
                <c:pt idx="267">
                  <c:v>261.01799999999997</c:v>
                </c:pt>
                <c:pt idx="268">
                  <c:v>2040.991</c:v>
                </c:pt>
                <c:pt idx="269">
                  <c:v>176.43600000000001</c:v>
                </c:pt>
                <c:pt idx="270">
                  <c:v>1003.977</c:v>
                </c:pt>
                <c:pt idx="271">
                  <c:v>1200.6099999999999</c:v>
                </c:pt>
                <c:pt idx="272">
                  <c:v>421.77199999999999</c:v>
                </c:pt>
                <c:pt idx="273">
                  <c:v>451.64299999999997</c:v>
                </c:pt>
                <c:pt idx="274">
                  <c:v>559.00400000000002</c:v>
                </c:pt>
                <c:pt idx="275">
                  <c:v>594.16399999999999</c:v>
                </c:pt>
                <c:pt idx="276">
                  <c:v>399.88500000000005</c:v>
                </c:pt>
                <c:pt idx="277">
                  <c:v>272.84800000000001</c:v>
                </c:pt>
                <c:pt idx="278">
                  <c:v>347.01600000000002</c:v>
                </c:pt>
                <c:pt idx="279">
                  <c:v>521.58000000000004</c:v>
                </c:pt>
                <c:pt idx="280">
                  <c:v>990.61900000000003</c:v>
                </c:pt>
                <c:pt idx="281">
                  <c:v>378.75700000000001</c:v>
                </c:pt>
                <c:pt idx="282">
                  <c:v>1030.4000000000001</c:v>
                </c:pt>
                <c:pt idx="283">
                  <c:v>376.69899999999996</c:v>
                </c:pt>
                <c:pt idx="284">
                  <c:v>581.97800000000007</c:v>
                </c:pt>
                <c:pt idx="285">
                  <c:v>565.01599999999996</c:v>
                </c:pt>
                <c:pt idx="286">
                  <c:v>3086.7650000000003</c:v>
                </c:pt>
                <c:pt idx="287">
                  <c:v>742.05099999999993</c:v>
                </c:pt>
                <c:pt idx="288">
                  <c:v>286.37600000000003</c:v>
                </c:pt>
                <c:pt idx="289">
                  <c:v>322.37</c:v>
                </c:pt>
                <c:pt idx="290">
                  <c:v>434.49299999999999</c:v>
                </c:pt>
                <c:pt idx="291">
                  <c:v>1214.913</c:v>
                </c:pt>
                <c:pt idx="292">
                  <c:v>483.83199999999999</c:v>
                </c:pt>
                <c:pt idx="293">
                  <c:v>397.01800000000003</c:v>
                </c:pt>
                <c:pt idx="294">
                  <c:v>701.37900000000002</c:v>
                </c:pt>
                <c:pt idx="295">
                  <c:v>368.31800000000004</c:v>
                </c:pt>
                <c:pt idx="296">
                  <c:v>297.77499999999998</c:v>
                </c:pt>
                <c:pt idx="297">
                  <c:v>539.57100000000003</c:v>
                </c:pt>
                <c:pt idx="298">
                  <c:v>224.63400000000001</c:v>
                </c:pt>
                <c:pt idx="299">
                  <c:v>534.88300000000004</c:v>
                </c:pt>
                <c:pt idx="300">
                  <c:v>1173.3129999999999</c:v>
                </c:pt>
                <c:pt idx="301">
                  <c:v>561.11400000000003</c:v>
                </c:pt>
                <c:pt idx="302">
                  <c:v>273.738</c:v>
                </c:pt>
                <c:pt idx="303">
                  <c:v>478.06099999999998</c:v>
                </c:pt>
                <c:pt idx="304">
                  <c:v>382.96199999999999</c:v>
                </c:pt>
                <c:pt idx="305">
                  <c:v>514.18499999999995</c:v>
                </c:pt>
                <c:pt idx="306">
                  <c:v>1646.87</c:v>
                </c:pt>
                <c:pt idx="307">
                  <c:v>509.99400000000003</c:v>
                </c:pt>
                <c:pt idx="308">
                  <c:v>272.35500000000002</c:v>
                </c:pt>
                <c:pt idx="309">
                  <c:v>506.2</c:v>
                </c:pt>
                <c:pt idx="310">
                  <c:v>407.99699999999996</c:v>
                </c:pt>
                <c:pt idx="311">
                  <c:v>368.27499999999998</c:v>
                </c:pt>
                <c:pt idx="312">
                  <c:v>577.73199999999997</c:v>
                </c:pt>
                <c:pt idx="313">
                  <c:v>382.90300000000002</c:v>
                </c:pt>
                <c:pt idx="314">
                  <c:v>473.346</c:v>
                </c:pt>
                <c:pt idx="315">
                  <c:v>414.39699999999999</c:v>
                </c:pt>
                <c:pt idx="316">
                  <c:v>497.923</c:v>
                </c:pt>
                <c:pt idx="317">
                  <c:v>858.29700000000003</c:v>
                </c:pt>
                <c:pt idx="318">
                  <c:v>515.97400000000005</c:v>
                </c:pt>
                <c:pt idx="319">
                  <c:v>466.83799999999997</c:v>
                </c:pt>
                <c:pt idx="320">
                  <c:v>511.89</c:v>
                </c:pt>
                <c:pt idx="321">
                  <c:v>422.45799999999997</c:v>
                </c:pt>
                <c:pt idx="322">
                  <c:v>483.02200000000005</c:v>
                </c:pt>
                <c:pt idx="323">
                  <c:v>882.92099999999994</c:v>
                </c:pt>
                <c:pt idx="324">
                  <c:v>216.19399999999999</c:v>
                </c:pt>
                <c:pt idx="325">
                  <c:v>750.55799999999999</c:v>
                </c:pt>
                <c:pt idx="326">
                  <c:v>163.79599999999999</c:v>
                </c:pt>
                <c:pt idx="327">
                  <c:v>236.22</c:v>
                </c:pt>
                <c:pt idx="328">
                  <c:v>193.21</c:v>
                </c:pt>
                <c:pt idx="329">
                  <c:v>351.69599999999997</c:v>
                </c:pt>
                <c:pt idx="330">
                  <c:v>165.38499999999999</c:v>
                </c:pt>
                <c:pt idx="331">
                  <c:v>443.92099999999999</c:v>
                </c:pt>
                <c:pt idx="332">
                  <c:v>171.309</c:v>
                </c:pt>
                <c:pt idx="333">
                  <c:v>329.59500000000003</c:v>
                </c:pt>
                <c:pt idx="334">
                  <c:v>496.50300000000004</c:v>
                </c:pt>
                <c:pt idx="335">
                  <c:v>336.57300000000004</c:v>
                </c:pt>
                <c:pt idx="336">
                  <c:v>633.12800000000004</c:v>
                </c:pt>
                <c:pt idx="337">
                  <c:v>279.452</c:v>
                </c:pt>
                <c:pt idx="338">
                  <c:v>553.75300000000004</c:v>
                </c:pt>
                <c:pt idx="339">
                  <c:v>549.21900000000005</c:v>
                </c:pt>
                <c:pt idx="340">
                  <c:v>490.77799999999996</c:v>
                </c:pt>
                <c:pt idx="341">
                  <c:v>1545.519</c:v>
                </c:pt>
                <c:pt idx="342">
                  <c:v>459.51099999999997</c:v>
                </c:pt>
                <c:pt idx="343">
                  <c:v>518.86299999999994</c:v>
                </c:pt>
                <c:pt idx="344">
                  <c:v>745.13300000000004</c:v>
                </c:pt>
                <c:pt idx="345">
                  <c:v>439.565</c:v>
                </c:pt>
                <c:pt idx="346">
                  <c:v>323.00799999999998</c:v>
                </c:pt>
                <c:pt idx="347">
                  <c:v>383.66300000000001</c:v>
                </c:pt>
                <c:pt idx="348">
                  <c:v>825.84699999999998</c:v>
                </c:pt>
                <c:pt idx="349">
                  <c:v>374.37399999999997</c:v>
                </c:pt>
                <c:pt idx="350">
                  <c:v>899.77499999999998</c:v>
                </c:pt>
                <c:pt idx="351">
                  <c:v>453.64400000000001</c:v>
                </c:pt>
                <c:pt idx="352">
                  <c:v>460.66500000000002</c:v>
                </c:pt>
                <c:pt idx="353">
                  <c:v>441.95599999999996</c:v>
                </c:pt>
                <c:pt idx="354">
                  <c:v>799.548</c:v>
                </c:pt>
                <c:pt idx="355">
                  <c:v>1317.1690000000001</c:v>
                </c:pt>
                <c:pt idx="356">
                  <c:v>843.24800000000005</c:v>
                </c:pt>
                <c:pt idx="357">
                  <c:v>792.24099999999999</c:v>
                </c:pt>
                <c:pt idx="358">
                  <c:v>207.89399999999998</c:v>
                </c:pt>
                <c:pt idx="359">
                  <c:v>555.56999999999994</c:v>
                </c:pt>
                <c:pt idx="360">
                  <c:v>2639.549</c:v>
                </c:pt>
                <c:pt idx="361">
                  <c:v>803.726</c:v>
                </c:pt>
                <c:pt idx="362">
                  <c:v>429.12299999999999</c:v>
                </c:pt>
                <c:pt idx="363">
                  <c:v>378.947</c:v>
                </c:pt>
                <c:pt idx="364">
                  <c:v>409.99899999999997</c:v>
                </c:pt>
                <c:pt idx="365">
                  <c:v>906.08699999999999</c:v>
                </c:pt>
                <c:pt idx="366">
                  <c:v>326.68899999999996</c:v>
                </c:pt>
                <c:pt idx="367">
                  <c:v>200.19499999999999</c:v>
                </c:pt>
                <c:pt idx="368">
                  <c:v>1100.3320000000001</c:v>
                </c:pt>
                <c:pt idx="369">
                  <c:v>658.88900000000001</c:v>
                </c:pt>
                <c:pt idx="370">
                  <c:v>1493.24</c:v>
                </c:pt>
                <c:pt idx="371">
                  <c:v>654.05999999999995</c:v>
                </c:pt>
                <c:pt idx="372">
                  <c:v>224.417</c:v>
                </c:pt>
                <c:pt idx="373">
                  <c:v>431.827</c:v>
                </c:pt>
                <c:pt idx="374">
                  <c:v>247.57999999999998</c:v>
                </c:pt>
                <c:pt idx="375">
                  <c:v>477.00600000000003</c:v>
                </c:pt>
                <c:pt idx="376">
                  <c:v>340.93700000000001</c:v>
                </c:pt>
                <c:pt idx="377">
                  <c:v>524.55799999999999</c:v>
                </c:pt>
                <c:pt idx="378">
                  <c:v>497.37</c:v>
                </c:pt>
                <c:pt idx="379">
                  <c:v>660.322</c:v>
                </c:pt>
                <c:pt idx="380">
                  <c:v>1000.8680000000001</c:v>
                </c:pt>
                <c:pt idx="381">
                  <c:v>466.04899999999998</c:v>
                </c:pt>
                <c:pt idx="382">
                  <c:v>266.20800000000003</c:v>
                </c:pt>
                <c:pt idx="383">
                  <c:v>481.28899999999999</c:v>
                </c:pt>
                <c:pt idx="384">
                  <c:v>796.77200000000005</c:v>
                </c:pt>
                <c:pt idx="385">
                  <c:v>332.97500000000002</c:v>
                </c:pt>
                <c:pt idx="386">
                  <c:v>452.95100000000002</c:v>
                </c:pt>
                <c:pt idx="387">
                  <c:v>519.59100000000001</c:v>
                </c:pt>
                <c:pt idx="388">
                  <c:v>466.315</c:v>
                </c:pt>
                <c:pt idx="389">
                  <c:v>934.952</c:v>
                </c:pt>
                <c:pt idx="390">
                  <c:v>453.90499999999997</c:v>
                </c:pt>
                <c:pt idx="391">
                  <c:v>651.11899999999991</c:v>
                </c:pt>
                <c:pt idx="392">
                  <c:v>468.541</c:v>
                </c:pt>
                <c:pt idx="393">
                  <c:v>239.22499999999999</c:v>
                </c:pt>
                <c:pt idx="394">
                  <c:v>780.93399999999997</c:v>
                </c:pt>
                <c:pt idx="395">
                  <c:v>493.399</c:v>
                </c:pt>
                <c:pt idx="396">
                  <c:v>401.803</c:v>
                </c:pt>
                <c:pt idx="397">
                  <c:v>533.18399999999997</c:v>
                </c:pt>
                <c:pt idx="398">
                  <c:v>243.02100000000002</c:v>
                </c:pt>
                <c:pt idx="399">
                  <c:v>403.12400000000002</c:v>
                </c:pt>
                <c:pt idx="400">
                  <c:v>687.43900000000008</c:v>
                </c:pt>
                <c:pt idx="401">
                  <c:v>271.47500000000002</c:v>
                </c:pt>
                <c:pt idx="402">
                  <c:v>511.803</c:v>
                </c:pt>
                <c:pt idx="403">
                  <c:v>331.94800000000004</c:v>
                </c:pt>
                <c:pt idx="404">
                  <c:v>678.005</c:v>
                </c:pt>
                <c:pt idx="405">
                  <c:v>205.62899999999999</c:v>
                </c:pt>
                <c:pt idx="406">
                  <c:v>507.05500000000001</c:v>
                </c:pt>
                <c:pt idx="407">
                  <c:v>696.85899999999992</c:v>
                </c:pt>
                <c:pt idx="408">
                  <c:v>610.02800000000002</c:v>
                </c:pt>
                <c:pt idx="409">
                  <c:v>442.27300000000002</c:v>
                </c:pt>
                <c:pt idx="410">
                  <c:v>416.31</c:v>
                </c:pt>
                <c:pt idx="411">
                  <c:v>387.89800000000002</c:v>
                </c:pt>
                <c:pt idx="412">
                  <c:v>731.47900000000004</c:v>
                </c:pt>
                <c:pt idx="413">
                  <c:v>777.48699999999997</c:v>
                </c:pt>
                <c:pt idx="414">
                  <c:v>1133.596</c:v>
                </c:pt>
                <c:pt idx="415">
                  <c:v>330.59</c:v>
                </c:pt>
                <c:pt idx="416">
                  <c:v>790.16399999999999</c:v>
                </c:pt>
                <c:pt idx="417">
                  <c:v>385.81700000000001</c:v>
                </c:pt>
                <c:pt idx="418">
                  <c:v>210.20400000000001</c:v>
                </c:pt>
                <c:pt idx="419">
                  <c:v>467.62400000000002</c:v>
                </c:pt>
                <c:pt idx="420">
                  <c:v>408.03899999999999</c:v>
                </c:pt>
                <c:pt idx="421">
                  <c:v>340.10700000000003</c:v>
                </c:pt>
                <c:pt idx="422">
                  <c:v>303.48</c:v>
                </c:pt>
                <c:pt idx="423">
                  <c:v>728.87800000000004</c:v>
                </c:pt>
                <c:pt idx="424">
                  <c:v>580.19799999999998</c:v>
                </c:pt>
                <c:pt idx="425">
                  <c:v>309.98099999999999</c:v>
                </c:pt>
                <c:pt idx="426">
                  <c:v>342.29899999999998</c:v>
                </c:pt>
                <c:pt idx="427">
                  <c:v>497.40300000000002</c:v>
                </c:pt>
                <c:pt idx="428">
                  <c:v>592.23599999999999</c:v>
                </c:pt>
                <c:pt idx="429">
                  <c:v>381.387</c:v>
                </c:pt>
                <c:pt idx="430">
                  <c:v>175.73</c:v>
                </c:pt>
                <c:pt idx="431">
                  <c:v>800.12</c:v>
                </c:pt>
                <c:pt idx="432">
                  <c:v>1279.704</c:v>
                </c:pt>
                <c:pt idx="433">
                  <c:v>162.07</c:v>
                </c:pt>
                <c:pt idx="434">
                  <c:v>219.59699999999998</c:v>
                </c:pt>
                <c:pt idx="435">
                  <c:v>1011.7579999999999</c:v>
                </c:pt>
                <c:pt idx="436">
                  <c:v>455.173</c:v>
                </c:pt>
                <c:pt idx="437">
                  <c:v>256.50900000000001</c:v>
                </c:pt>
                <c:pt idx="438">
                  <c:v>553.298</c:v>
                </c:pt>
                <c:pt idx="439">
                  <c:v>220.78799999999998</c:v>
                </c:pt>
                <c:pt idx="440">
                  <c:v>345.28899999999999</c:v>
                </c:pt>
                <c:pt idx="441">
                  <c:v>537.78199999999993</c:v>
                </c:pt>
                <c:pt idx="442">
                  <c:v>1313.615</c:v>
                </c:pt>
                <c:pt idx="443">
                  <c:v>1305.6289999999999</c:v>
                </c:pt>
                <c:pt idx="444">
                  <c:v>1411.3779999999999</c:v>
                </c:pt>
                <c:pt idx="445">
                  <c:v>696.06700000000001</c:v>
                </c:pt>
                <c:pt idx="446">
                  <c:v>465.99600000000004</c:v>
                </c:pt>
                <c:pt idx="447">
                  <c:v>357.55700000000002</c:v>
                </c:pt>
                <c:pt idx="448">
                  <c:v>1005.7109999999999</c:v>
                </c:pt>
                <c:pt idx="449">
                  <c:v>1018.0179999999999</c:v>
                </c:pt>
                <c:pt idx="450">
                  <c:v>265.43099999999998</c:v>
                </c:pt>
                <c:pt idx="451">
                  <c:v>241.697</c:v>
                </c:pt>
                <c:pt idx="452">
                  <c:v>1601.3790000000001</c:v>
                </c:pt>
                <c:pt idx="453">
                  <c:v>1305.721</c:v>
                </c:pt>
                <c:pt idx="454">
                  <c:v>346.07300000000004</c:v>
                </c:pt>
                <c:pt idx="455">
                  <c:v>402.67899999999997</c:v>
                </c:pt>
                <c:pt idx="456">
                  <c:v>392.755</c:v>
                </c:pt>
                <c:pt idx="457">
                  <c:v>720.59800000000007</c:v>
                </c:pt>
                <c:pt idx="458">
                  <c:v>507.80900000000003</c:v>
                </c:pt>
                <c:pt idx="459">
                  <c:v>617.7650000000001</c:v>
                </c:pt>
                <c:pt idx="460">
                  <c:v>275.399</c:v>
                </c:pt>
                <c:pt idx="461">
                  <c:v>524.98199999999997</c:v>
                </c:pt>
                <c:pt idx="462">
                  <c:v>350.06200000000001</c:v>
                </c:pt>
                <c:pt idx="463">
                  <c:v>1328.1179999999999</c:v>
                </c:pt>
                <c:pt idx="464">
                  <c:v>1111.009</c:v>
                </c:pt>
                <c:pt idx="465">
                  <c:v>446.84500000000003</c:v>
                </c:pt>
                <c:pt idx="466">
                  <c:v>463.42900000000003</c:v>
                </c:pt>
                <c:pt idx="467">
                  <c:v>509.60199999999998</c:v>
                </c:pt>
                <c:pt idx="468">
                  <c:v>542.43399999999997</c:v>
                </c:pt>
                <c:pt idx="469">
                  <c:v>513.54700000000003</c:v>
                </c:pt>
                <c:pt idx="470">
                  <c:v>558.94799999999998</c:v>
                </c:pt>
                <c:pt idx="471">
                  <c:v>438.49800000000005</c:v>
                </c:pt>
                <c:pt idx="472">
                  <c:v>904.9849999999999</c:v>
                </c:pt>
                <c:pt idx="473">
                  <c:v>827.95800000000008</c:v>
                </c:pt>
                <c:pt idx="474">
                  <c:v>190.15600000000001</c:v>
                </c:pt>
                <c:pt idx="475">
                  <c:v>283.49400000000003</c:v>
                </c:pt>
                <c:pt idx="476">
                  <c:v>827.42599999999993</c:v>
                </c:pt>
                <c:pt idx="477">
                  <c:v>566.08899999999994</c:v>
                </c:pt>
                <c:pt idx="478">
                  <c:v>832.64800000000002</c:v>
                </c:pt>
                <c:pt idx="479">
                  <c:v>1006.985</c:v>
                </c:pt>
                <c:pt idx="480">
                  <c:v>519.423</c:v>
                </c:pt>
                <c:pt idx="481">
                  <c:v>565.75900000000001</c:v>
                </c:pt>
                <c:pt idx="482">
                  <c:v>695.70100000000002</c:v>
                </c:pt>
                <c:pt idx="483">
                  <c:v>244.934</c:v>
                </c:pt>
                <c:pt idx="484">
                  <c:v>1487.4460000000001</c:v>
                </c:pt>
                <c:pt idx="485">
                  <c:v>433.73200000000003</c:v>
                </c:pt>
                <c:pt idx="486">
                  <c:v>629.40600000000006</c:v>
                </c:pt>
                <c:pt idx="487">
                  <c:v>627.81700000000001</c:v>
                </c:pt>
                <c:pt idx="488">
                  <c:v>669.97800000000007</c:v>
                </c:pt>
                <c:pt idx="489">
                  <c:v>549.99399999999991</c:v>
                </c:pt>
                <c:pt idx="490">
                  <c:v>671.31700000000001</c:v>
                </c:pt>
                <c:pt idx="491">
                  <c:v>254.26900000000001</c:v>
                </c:pt>
                <c:pt idx="492">
                  <c:v>379.97899999999998</c:v>
                </c:pt>
                <c:pt idx="493">
                  <c:v>617.32899999999995</c:v>
                </c:pt>
                <c:pt idx="494">
                  <c:v>476.77500000000003</c:v>
                </c:pt>
                <c:pt idx="495">
                  <c:v>522.28600000000006</c:v>
                </c:pt>
                <c:pt idx="496">
                  <c:v>474.99099999999999</c:v>
                </c:pt>
                <c:pt idx="497">
                  <c:v>362.68900000000002</c:v>
                </c:pt>
                <c:pt idx="498">
                  <c:v>443.024</c:v>
                </c:pt>
                <c:pt idx="499">
                  <c:v>362.71500000000003</c:v>
                </c:pt>
                <c:pt idx="500">
                  <c:v>822.553</c:v>
                </c:pt>
                <c:pt idx="501">
                  <c:v>362.142</c:v>
                </c:pt>
                <c:pt idx="502">
                  <c:v>275.61199999999997</c:v>
                </c:pt>
                <c:pt idx="503">
                  <c:v>1245.643</c:v>
                </c:pt>
                <c:pt idx="504">
                  <c:v>194.256</c:v>
                </c:pt>
                <c:pt idx="505">
                  <c:v>181.381</c:v>
                </c:pt>
                <c:pt idx="506">
                  <c:v>369.02600000000001</c:v>
                </c:pt>
                <c:pt idx="507">
                  <c:v>766.31399999999996</c:v>
                </c:pt>
                <c:pt idx="508">
                  <c:v>708.11900000000003</c:v>
                </c:pt>
                <c:pt idx="509">
                  <c:v>961.774</c:v>
                </c:pt>
                <c:pt idx="510">
                  <c:v>522.81000000000006</c:v>
                </c:pt>
                <c:pt idx="511">
                  <c:v>294.53500000000003</c:v>
                </c:pt>
                <c:pt idx="512">
                  <c:v>1065.702</c:v>
                </c:pt>
                <c:pt idx="513">
                  <c:v>525.57999999999993</c:v>
                </c:pt>
                <c:pt idx="514">
                  <c:v>689.90599999999995</c:v>
                </c:pt>
                <c:pt idx="515">
                  <c:v>639.04199999999992</c:v>
                </c:pt>
                <c:pt idx="516">
                  <c:v>639.70099999999991</c:v>
                </c:pt>
                <c:pt idx="517">
                  <c:v>517.74300000000005</c:v>
                </c:pt>
                <c:pt idx="518">
                  <c:v>341.673</c:v>
                </c:pt>
                <c:pt idx="519">
                  <c:v>178.88</c:v>
                </c:pt>
                <c:pt idx="520">
                  <c:v>461.77100000000002</c:v>
                </c:pt>
                <c:pt idx="521">
                  <c:v>729.25599999999997</c:v>
                </c:pt>
                <c:pt idx="522">
                  <c:v>1244.1780000000001</c:v>
                </c:pt>
                <c:pt idx="523">
                  <c:v>619.19600000000003</c:v>
                </c:pt>
                <c:pt idx="524">
                  <c:v>1514.635</c:v>
                </c:pt>
                <c:pt idx="525">
                  <c:v>479.15300000000002</c:v>
                </c:pt>
                <c:pt idx="526">
                  <c:v>160.851</c:v>
                </c:pt>
                <c:pt idx="527">
                  <c:v>487</c:v>
                </c:pt>
                <c:pt idx="528">
                  <c:v>408.53</c:v>
                </c:pt>
                <c:pt idx="529">
                  <c:v>341.37099999999998</c:v>
                </c:pt>
                <c:pt idx="530">
                  <c:v>537.62200000000007</c:v>
                </c:pt>
                <c:pt idx="531">
                  <c:v>1169.587</c:v>
                </c:pt>
                <c:pt idx="532">
                  <c:v>384.13600000000002</c:v>
                </c:pt>
                <c:pt idx="533">
                  <c:v>220.70500000000001</c:v>
                </c:pt>
                <c:pt idx="534">
                  <c:v>2281.712</c:v>
                </c:pt>
                <c:pt idx="535">
                  <c:v>279.54199999999997</c:v>
                </c:pt>
                <c:pt idx="536">
                  <c:v>230.48400000000001</c:v>
                </c:pt>
                <c:pt idx="537">
                  <c:v>817.67899999999997</c:v>
                </c:pt>
                <c:pt idx="538">
                  <c:v>259.61200000000002</c:v>
                </c:pt>
                <c:pt idx="539">
                  <c:v>471.38299999999998</c:v>
                </c:pt>
                <c:pt idx="540">
                  <c:v>238.28700000000001</c:v>
                </c:pt>
                <c:pt idx="541">
                  <c:v>648.75699999999995</c:v>
                </c:pt>
                <c:pt idx="542">
                  <c:v>178.86600000000001</c:v>
                </c:pt>
                <c:pt idx="543">
                  <c:v>1714.607</c:v>
                </c:pt>
                <c:pt idx="544">
                  <c:v>267.39400000000001</c:v>
                </c:pt>
                <c:pt idx="545">
                  <c:v>574.62800000000004</c:v>
                </c:pt>
                <c:pt idx="546">
                  <c:v>447.09100000000001</c:v>
                </c:pt>
                <c:pt idx="547">
                  <c:v>882.32600000000002</c:v>
                </c:pt>
                <c:pt idx="548">
                  <c:v>971.42899999999997</c:v>
                </c:pt>
                <c:pt idx="549">
                  <c:v>727.94399999999996</c:v>
                </c:pt>
                <c:pt idx="550">
                  <c:v>409.23199999999997</c:v>
                </c:pt>
                <c:pt idx="551">
                  <c:v>854.30700000000002</c:v>
                </c:pt>
                <c:pt idx="552">
                  <c:v>309.76400000000001</c:v>
                </c:pt>
                <c:pt idx="553">
                  <c:v>426.15300000000002</c:v>
                </c:pt>
                <c:pt idx="554">
                  <c:v>814.18700000000001</c:v>
                </c:pt>
                <c:pt idx="555">
                  <c:v>516.26800000000003</c:v>
                </c:pt>
                <c:pt idx="556">
                  <c:v>505.68299999999999</c:v>
                </c:pt>
                <c:pt idx="557">
                  <c:v>285.97500000000002</c:v>
                </c:pt>
                <c:pt idx="558">
                  <c:v>747.84</c:v>
                </c:pt>
                <c:pt idx="559">
                  <c:v>414.23</c:v>
                </c:pt>
                <c:pt idx="560">
                  <c:v>413.01</c:v>
                </c:pt>
                <c:pt idx="561">
                  <c:v>1042.395</c:v>
                </c:pt>
                <c:pt idx="562">
                  <c:v>2120.12</c:v>
                </c:pt>
                <c:pt idx="563">
                  <c:v>471.065</c:v>
                </c:pt>
                <c:pt idx="564">
                  <c:v>235.3</c:v>
                </c:pt>
                <c:pt idx="565">
                  <c:v>476.55400000000003</c:v>
                </c:pt>
                <c:pt idx="566">
                  <c:v>206.93</c:v>
                </c:pt>
                <c:pt idx="567">
                  <c:v>1586.6949999999999</c:v>
                </c:pt>
                <c:pt idx="568">
                  <c:v>318.76900000000001</c:v>
                </c:pt>
                <c:pt idx="569">
                  <c:v>388.49399999999997</c:v>
                </c:pt>
                <c:pt idx="570">
                  <c:v>1308.1389999999999</c:v>
                </c:pt>
                <c:pt idx="571">
                  <c:v>694.91800000000001</c:v>
                </c:pt>
                <c:pt idx="572">
                  <c:v>542.87200000000007</c:v>
                </c:pt>
                <c:pt idx="573">
                  <c:v>637.12300000000005</c:v>
                </c:pt>
                <c:pt idx="574">
                  <c:v>1135.778</c:v>
                </c:pt>
                <c:pt idx="575">
                  <c:v>396.791</c:v>
                </c:pt>
                <c:pt idx="576">
                  <c:v>303.79400000000004</c:v>
                </c:pt>
                <c:pt idx="577">
                  <c:v>816.55799999999999</c:v>
                </c:pt>
                <c:pt idx="578">
                  <c:v>284.98699999999997</c:v>
                </c:pt>
                <c:pt idx="579">
                  <c:v>685.91700000000003</c:v>
                </c:pt>
                <c:pt idx="580">
                  <c:v>821.51199999999994</c:v>
                </c:pt>
                <c:pt idx="581">
                  <c:v>687.89499999999998</c:v>
                </c:pt>
                <c:pt idx="582">
                  <c:v>566.57500000000005</c:v>
                </c:pt>
                <c:pt idx="583">
                  <c:v>666.07399999999996</c:v>
                </c:pt>
                <c:pt idx="584">
                  <c:v>481.29900000000004</c:v>
                </c:pt>
                <c:pt idx="585">
                  <c:v>387.70699999999999</c:v>
                </c:pt>
                <c:pt idx="586">
                  <c:v>659.13900000000001</c:v>
                </c:pt>
                <c:pt idx="587">
                  <c:v>385.33100000000002</c:v>
                </c:pt>
                <c:pt idx="588">
                  <c:v>1432.019</c:v>
                </c:pt>
                <c:pt idx="589">
                  <c:v>708.20299999999997</c:v>
                </c:pt>
                <c:pt idx="590">
                  <c:v>213.011</c:v>
                </c:pt>
                <c:pt idx="591">
                  <c:v>155.48100000000002</c:v>
                </c:pt>
                <c:pt idx="592">
                  <c:v>260.58299999999997</c:v>
                </c:pt>
                <c:pt idx="593">
                  <c:v>435.16399999999999</c:v>
                </c:pt>
                <c:pt idx="594">
                  <c:v>492.94799999999998</c:v>
                </c:pt>
                <c:pt idx="595">
                  <c:v>242.15899999999999</c:v>
                </c:pt>
                <c:pt idx="596">
                  <c:v>266.524</c:v>
                </c:pt>
                <c:pt idx="597">
                  <c:v>1112.1579999999999</c:v>
                </c:pt>
                <c:pt idx="598">
                  <c:v>474.88600000000002</c:v>
                </c:pt>
                <c:pt idx="599">
                  <c:v>474.11</c:v>
                </c:pt>
                <c:pt idx="600">
                  <c:v>305.32400000000001</c:v>
                </c:pt>
                <c:pt idx="601">
                  <c:v>1401.8869999999999</c:v>
                </c:pt>
                <c:pt idx="602">
                  <c:v>411.99799999999999</c:v>
                </c:pt>
                <c:pt idx="603">
                  <c:v>556.07299999999998</c:v>
                </c:pt>
                <c:pt idx="604">
                  <c:v>466.91800000000001</c:v>
                </c:pt>
                <c:pt idx="605">
                  <c:v>439.55899999999997</c:v>
                </c:pt>
                <c:pt idx="606">
                  <c:v>314.49799999999999</c:v>
                </c:pt>
                <c:pt idx="607">
                  <c:v>434.64799999999997</c:v>
                </c:pt>
                <c:pt idx="608">
                  <c:v>386.59500000000003</c:v>
                </c:pt>
                <c:pt idx="609">
                  <c:v>469.68700000000001</c:v>
                </c:pt>
                <c:pt idx="610">
                  <c:v>416.06200000000001</c:v>
                </c:pt>
                <c:pt idx="611">
                  <c:v>639.46500000000003</c:v>
                </c:pt>
                <c:pt idx="612">
                  <c:v>492.57</c:v>
                </c:pt>
                <c:pt idx="613">
                  <c:v>228.07499999999999</c:v>
                </c:pt>
                <c:pt idx="614">
                  <c:v>182.58500000000001</c:v>
                </c:pt>
                <c:pt idx="615">
                  <c:v>484.36899999999997</c:v>
                </c:pt>
                <c:pt idx="616">
                  <c:v>398.88199999999995</c:v>
                </c:pt>
                <c:pt idx="617">
                  <c:v>198.762</c:v>
                </c:pt>
                <c:pt idx="618">
                  <c:v>803.60199999999998</c:v>
                </c:pt>
                <c:pt idx="619">
                  <c:v>469.35599999999999</c:v>
                </c:pt>
                <c:pt idx="620">
                  <c:v>484.93799999999999</c:v>
                </c:pt>
                <c:pt idx="621">
                  <c:v>219.52600000000001</c:v>
                </c:pt>
                <c:pt idx="622">
                  <c:v>627.60299999999995</c:v>
                </c:pt>
                <c:pt idx="623">
                  <c:v>425.55799999999999</c:v>
                </c:pt>
                <c:pt idx="624">
                  <c:v>189.35599999999999</c:v>
                </c:pt>
                <c:pt idx="625">
                  <c:v>209.11599999999999</c:v>
                </c:pt>
                <c:pt idx="626">
                  <c:v>1203.454</c:v>
                </c:pt>
                <c:pt idx="627">
                  <c:v>455.95600000000002</c:v>
                </c:pt>
                <c:pt idx="628">
                  <c:v>667.09100000000001</c:v>
                </c:pt>
                <c:pt idx="629">
                  <c:v>820.29700000000003</c:v>
                </c:pt>
                <c:pt idx="630">
                  <c:v>363.834</c:v>
                </c:pt>
                <c:pt idx="631">
                  <c:v>472.34800000000001</c:v>
                </c:pt>
                <c:pt idx="632">
                  <c:v>861.36799999999994</c:v>
                </c:pt>
                <c:pt idx="633">
                  <c:v>315.64699999999999</c:v>
                </c:pt>
                <c:pt idx="634">
                  <c:v>364.27300000000002</c:v>
                </c:pt>
                <c:pt idx="635">
                  <c:v>481.94299999999998</c:v>
                </c:pt>
                <c:pt idx="636">
                  <c:v>233.91800000000001</c:v>
                </c:pt>
                <c:pt idx="637">
                  <c:v>487.20400000000001</c:v>
                </c:pt>
                <c:pt idx="638">
                  <c:v>735.71699999999998</c:v>
                </c:pt>
                <c:pt idx="639">
                  <c:v>273.59199999999998</c:v>
                </c:pt>
                <c:pt idx="640">
                  <c:v>357.04699999999997</c:v>
                </c:pt>
                <c:pt idx="641">
                  <c:v>1071.3790000000001</c:v>
                </c:pt>
                <c:pt idx="642">
                  <c:v>971.84399999999994</c:v>
                </c:pt>
                <c:pt idx="643">
                  <c:v>612.23700000000008</c:v>
                </c:pt>
                <c:pt idx="644">
                  <c:v>526.47</c:v>
                </c:pt>
                <c:pt idx="645">
                  <c:v>1418.43</c:v>
                </c:pt>
                <c:pt idx="646">
                  <c:v>232.62299999999999</c:v>
                </c:pt>
                <c:pt idx="647">
                  <c:v>436.30699999999996</c:v>
                </c:pt>
                <c:pt idx="648">
                  <c:v>1074.6289999999999</c:v>
                </c:pt>
                <c:pt idx="649">
                  <c:v>153.756</c:v>
                </c:pt>
                <c:pt idx="650">
                  <c:v>902.51400000000001</c:v>
                </c:pt>
                <c:pt idx="651">
                  <c:v>200.245</c:v>
                </c:pt>
                <c:pt idx="652">
                  <c:v>494.404</c:v>
                </c:pt>
                <c:pt idx="653">
                  <c:v>439.42200000000003</c:v>
                </c:pt>
                <c:pt idx="654">
                  <c:v>922.08400000000006</c:v>
                </c:pt>
                <c:pt idx="655">
                  <c:v>336.38299999999998</c:v>
                </c:pt>
                <c:pt idx="656">
                  <c:v>364.20699999999999</c:v>
                </c:pt>
                <c:pt idx="657">
                  <c:v>780.91700000000003</c:v>
                </c:pt>
                <c:pt idx="658">
                  <c:v>413.15300000000002</c:v>
                </c:pt>
                <c:pt idx="659">
                  <c:v>979.19499999999994</c:v>
                </c:pt>
                <c:pt idx="660">
                  <c:v>207.15199999999999</c:v>
                </c:pt>
                <c:pt idx="661">
                  <c:v>331.72500000000002</c:v>
                </c:pt>
                <c:pt idx="662">
                  <c:v>1468.8419999999999</c:v>
                </c:pt>
                <c:pt idx="663">
                  <c:v>617.85299999999995</c:v>
                </c:pt>
                <c:pt idx="664">
                  <c:v>167.941</c:v>
                </c:pt>
                <c:pt idx="665">
                  <c:v>229.43299999999999</c:v>
                </c:pt>
                <c:pt idx="666">
                  <c:v>406.13399999999996</c:v>
                </c:pt>
                <c:pt idx="667">
                  <c:v>606.61599999999999</c:v>
                </c:pt>
                <c:pt idx="668">
                  <c:v>568.91099999999994</c:v>
                </c:pt>
                <c:pt idx="669">
                  <c:v>845.52300000000002</c:v>
                </c:pt>
                <c:pt idx="670">
                  <c:v>431.35500000000002</c:v>
                </c:pt>
                <c:pt idx="671">
                  <c:v>231.18900000000002</c:v>
                </c:pt>
                <c:pt idx="672">
                  <c:v>453.64500000000004</c:v>
                </c:pt>
                <c:pt idx="673">
                  <c:v>821.16200000000003</c:v>
                </c:pt>
                <c:pt idx="674">
                  <c:v>731.12799999999993</c:v>
                </c:pt>
                <c:pt idx="675">
                  <c:v>541.38</c:v>
                </c:pt>
                <c:pt idx="676">
                  <c:v>1289.0630000000001</c:v>
                </c:pt>
                <c:pt idx="677">
                  <c:v>177.357</c:v>
                </c:pt>
                <c:pt idx="678">
                  <c:v>274.77999999999997</c:v>
                </c:pt>
                <c:pt idx="679">
                  <c:v>404.529</c:v>
                </c:pt>
                <c:pt idx="680">
                  <c:v>530.529</c:v>
                </c:pt>
                <c:pt idx="681">
                  <c:v>190.137</c:v>
                </c:pt>
                <c:pt idx="682">
                  <c:v>184.523</c:v>
                </c:pt>
                <c:pt idx="683">
                  <c:v>1385.942</c:v>
                </c:pt>
                <c:pt idx="684">
                  <c:v>558.46</c:v>
                </c:pt>
                <c:pt idx="685">
                  <c:v>1051.461</c:v>
                </c:pt>
                <c:pt idx="686">
                  <c:v>867.56499999999994</c:v>
                </c:pt>
                <c:pt idx="687">
                  <c:v>344.48499999999996</c:v>
                </c:pt>
                <c:pt idx="688">
                  <c:v>251.96800000000002</c:v>
                </c:pt>
                <c:pt idx="689">
                  <c:v>1118.9970000000001</c:v>
                </c:pt>
                <c:pt idx="690">
                  <c:v>335.113</c:v>
                </c:pt>
                <c:pt idx="691">
                  <c:v>329.904</c:v>
                </c:pt>
                <c:pt idx="692">
                  <c:v>642.03300000000002</c:v>
                </c:pt>
                <c:pt idx="693">
                  <c:v>491.48500000000001</c:v>
                </c:pt>
                <c:pt idx="694">
                  <c:v>666.33199999999999</c:v>
                </c:pt>
                <c:pt idx="695">
                  <c:v>460.351</c:v>
                </c:pt>
                <c:pt idx="696">
                  <c:v>324.62599999999998</c:v>
                </c:pt>
                <c:pt idx="697">
                  <c:v>822.01599999999996</c:v>
                </c:pt>
                <c:pt idx="698">
                  <c:v>832.99199999999996</c:v>
                </c:pt>
                <c:pt idx="699">
                  <c:v>625.12799999999993</c:v>
                </c:pt>
                <c:pt idx="700">
                  <c:v>203.678</c:v>
                </c:pt>
                <c:pt idx="701">
                  <c:v>1123.8159999999998</c:v>
                </c:pt>
                <c:pt idx="702">
                  <c:v>970.85800000000006</c:v>
                </c:pt>
                <c:pt idx="703">
                  <c:v>540.25200000000007</c:v>
                </c:pt>
                <c:pt idx="704">
                  <c:v>451.74699999999996</c:v>
                </c:pt>
                <c:pt idx="705">
                  <c:v>534.65800000000002</c:v>
                </c:pt>
                <c:pt idx="706">
                  <c:v>743.65500000000009</c:v>
                </c:pt>
                <c:pt idx="707">
                  <c:v>151.50200000000001</c:v>
                </c:pt>
                <c:pt idx="708">
                  <c:v>339.721</c:v>
                </c:pt>
                <c:pt idx="709">
                  <c:v>1103.317</c:v>
                </c:pt>
                <c:pt idx="710">
                  <c:v>1308.019</c:v>
                </c:pt>
                <c:pt idx="711">
                  <c:v>293.22800000000001</c:v>
                </c:pt>
                <c:pt idx="712">
                  <c:v>479.029</c:v>
                </c:pt>
                <c:pt idx="713">
                  <c:v>890.40199999999993</c:v>
                </c:pt>
                <c:pt idx="714">
                  <c:v>490.80900000000003</c:v>
                </c:pt>
                <c:pt idx="715">
                  <c:v>628.70600000000002</c:v>
                </c:pt>
                <c:pt idx="716">
                  <c:v>261.90899999999999</c:v>
                </c:pt>
                <c:pt idx="717">
                  <c:v>424.459</c:v>
                </c:pt>
                <c:pt idx="718">
                  <c:v>1024.643</c:v>
                </c:pt>
                <c:pt idx="719">
                  <c:v>1189.874</c:v>
                </c:pt>
                <c:pt idx="720">
                  <c:v>502.54300000000001</c:v>
                </c:pt>
                <c:pt idx="721">
                  <c:v>320.06400000000002</c:v>
                </c:pt>
                <c:pt idx="722">
                  <c:v>1312.248</c:v>
                </c:pt>
                <c:pt idx="723">
                  <c:v>552.56700000000001</c:v>
                </c:pt>
                <c:pt idx="724">
                  <c:v>1117.9560000000001</c:v>
                </c:pt>
                <c:pt idx="725">
                  <c:v>643.67599999999993</c:v>
                </c:pt>
                <c:pt idx="726">
                  <c:v>952.60399999999993</c:v>
                </c:pt>
                <c:pt idx="727">
                  <c:v>432.28700000000003</c:v>
                </c:pt>
                <c:pt idx="728">
                  <c:v>376.88400000000001</c:v>
                </c:pt>
                <c:pt idx="729">
                  <c:v>761.29899999999998</c:v>
                </c:pt>
                <c:pt idx="730">
                  <c:v>918.09199999999998</c:v>
                </c:pt>
                <c:pt idx="731">
                  <c:v>1277.529</c:v>
                </c:pt>
                <c:pt idx="732">
                  <c:v>1942.6859999999999</c:v>
                </c:pt>
                <c:pt idx="733">
                  <c:v>1239.4929999999999</c:v>
                </c:pt>
                <c:pt idx="734">
                  <c:v>549.53599999999994</c:v>
                </c:pt>
                <c:pt idx="735">
                  <c:v>328.73599999999999</c:v>
                </c:pt>
                <c:pt idx="736">
                  <c:v>280.46100000000001</c:v>
                </c:pt>
                <c:pt idx="737">
                  <c:v>398.322</c:v>
                </c:pt>
                <c:pt idx="738">
                  <c:v>1560.172</c:v>
                </c:pt>
                <c:pt idx="739">
                  <c:v>632.149</c:v>
                </c:pt>
                <c:pt idx="740">
                  <c:v>514.65700000000004</c:v>
                </c:pt>
                <c:pt idx="741">
                  <c:v>378.09799999999996</c:v>
                </c:pt>
                <c:pt idx="742">
                  <c:v>702.85</c:v>
                </c:pt>
                <c:pt idx="743">
                  <c:v>593.34100000000001</c:v>
                </c:pt>
                <c:pt idx="744">
                  <c:v>941.91700000000003</c:v>
                </c:pt>
                <c:pt idx="745">
                  <c:v>718.524</c:v>
                </c:pt>
                <c:pt idx="746">
                  <c:v>762.67199999999991</c:v>
                </c:pt>
                <c:pt idx="747">
                  <c:v>264.27</c:v>
                </c:pt>
                <c:pt idx="748">
                  <c:v>2006.665</c:v>
                </c:pt>
                <c:pt idx="749">
                  <c:v>568.947</c:v>
                </c:pt>
                <c:pt idx="750">
                  <c:v>346.76099999999997</c:v>
                </c:pt>
                <c:pt idx="751">
                  <c:v>573.38300000000004</c:v>
                </c:pt>
                <c:pt idx="752">
                  <c:v>814.07099999999991</c:v>
                </c:pt>
                <c:pt idx="753">
                  <c:v>268.35300000000001</c:v>
                </c:pt>
                <c:pt idx="754">
                  <c:v>283.041</c:v>
                </c:pt>
                <c:pt idx="755">
                  <c:v>1379.249</c:v>
                </c:pt>
                <c:pt idx="756">
                  <c:v>285.10599999999999</c:v>
                </c:pt>
                <c:pt idx="757">
                  <c:v>550.29700000000003</c:v>
                </c:pt>
                <c:pt idx="758">
                  <c:v>598.89800000000002</c:v>
                </c:pt>
                <c:pt idx="759">
                  <c:v>334.733</c:v>
                </c:pt>
                <c:pt idx="760">
                  <c:v>188.35999999999999</c:v>
                </c:pt>
                <c:pt idx="761">
                  <c:v>369.80799999999999</c:v>
                </c:pt>
                <c:pt idx="762">
                  <c:v>213.14500000000001</c:v>
                </c:pt>
                <c:pt idx="763">
                  <c:v>1125.952</c:v>
                </c:pt>
                <c:pt idx="764">
                  <c:v>382.27100000000002</c:v>
                </c:pt>
                <c:pt idx="765">
                  <c:v>856.68500000000006</c:v>
                </c:pt>
                <c:pt idx="766">
                  <c:v>732.48199999999997</c:v>
                </c:pt>
                <c:pt idx="767">
                  <c:v>340.78500000000003</c:v>
                </c:pt>
                <c:pt idx="768">
                  <c:v>164.11700000000002</c:v>
                </c:pt>
                <c:pt idx="769">
                  <c:v>709.3889999999999</c:v>
                </c:pt>
                <c:pt idx="770">
                  <c:v>478.08600000000001</c:v>
                </c:pt>
                <c:pt idx="771">
                  <c:v>1009.0989999999999</c:v>
                </c:pt>
                <c:pt idx="772">
                  <c:v>871.44799999999998</c:v>
                </c:pt>
                <c:pt idx="773">
                  <c:v>275.08199999999999</c:v>
                </c:pt>
                <c:pt idx="774">
                  <c:v>780.976</c:v>
                </c:pt>
                <c:pt idx="775">
                  <c:v>478.226</c:v>
                </c:pt>
                <c:pt idx="776">
                  <c:v>969.40899999999999</c:v>
                </c:pt>
                <c:pt idx="777">
                  <c:v>735.32299999999998</c:v>
                </c:pt>
                <c:pt idx="778">
                  <c:v>518.99599999999998</c:v>
                </c:pt>
                <c:pt idx="779">
                  <c:v>201.99599999999998</c:v>
                </c:pt>
                <c:pt idx="780">
                  <c:v>834.399</c:v>
                </c:pt>
                <c:pt idx="781">
                  <c:v>438.43799999999999</c:v>
                </c:pt>
                <c:pt idx="782">
                  <c:v>1176.1110000000001</c:v>
                </c:pt>
                <c:pt idx="783">
                  <c:v>731.48300000000006</c:v>
                </c:pt>
                <c:pt idx="784">
                  <c:v>287.149</c:v>
                </c:pt>
                <c:pt idx="785">
                  <c:v>743.30100000000004</c:v>
                </c:pt>
                <c:pt idx="786">
                  <c:v>314.827</c:v>
                </c:pt>
                <c:pt idx="787">
                  <c:v>578.26600000000008</c:v>
                </c:pt>
                <c:pt idx="788">
                  <c:v>477.96100000000001</c:v>
                </c:pt>
                <c:pt idx="789">
                  <c:v>404.90300000000002</c:v>
                </c:pt>
                <c:pt idx="790">
                  <c:v>455.93099999999998</c:v>
                </c:pt>
                <c:pt idx="791">
                  <c:v>835.44900000000007</c:v>
                </c:pt>
                <c:pt idx="792">
                  <c:v>459.86099999999999</c:v>
                </c:pt>
                <c:pt idx="793">
                  <c:v>365.68900000000002</c:v>
                </c:pt>
                <c:pt idx="794">
                  <c:v>794.1</c:v>
                </c:pt>
                <c:pt idx="795">
                  <c:v>1167.2569999999998</c:v>
                </c:pt>
                <c:pt idx="796">
                  <c:v>225.42699999999999</c:v>
                </c:pt>
                <c:pt idx="797">
                  <c:v>604.6400000000001</c:v>
                </c:pt>
                <c:pt idx="798">
                  <c:v>499.64800000000002</c:v>
                </c:pt>
                <c:pt idx="799">
                  <c:v>624.20699999999999</c:v>
                </c:pt>
                <c:pt idx="800">
                  <c:v>938.83299999999997</c:v>
                </c:pt>
                <c:pt idx="801">
                  <c:v>179.01400000000001</c:v>
                </c:pt>
                <c:pt idx="802">
                  <c:v>495.90800000000002</c:v>
                </c:pt>
                <c:pt idx="803">
                  <c:v>489.95400000000001</c:v>
                </c:pt>
                <c:pt idx="804">
                  <c:v>407.76499999999999</c:v>
                </c:pt>
                <c:pt idx="805">
                  <c:v>706.35500000000002</c:v>
                </c:pt>
                <c:pt idx="806">
                  <c:v>697.05700000000002</c:v>
                </c:pt>
                <c:pt idx="807">
                  <c:v>753.65700000000004</c:v>
                </c:pt>
                <c:pt idx="808">
                  <c:v>879.78899999999999</c:v>
                </c:pt>
                <c:pt idx="809">
                  <c:v>239.37299999999999</c:v>
                </c:pt>
                <c:pt idx="810">
                  <c:v>1130.3119999999999</c:v>
                </c:pt>
                <c:pt idx="811">
                  <c:v>337.142</c:v>
                </c:pt>
                <c:pt idx="812">
                  <c:v>317.36900000000003</c:v>
                </c:pt>
                <c:pt idx="813">
                  <c:v>149.64400000000001</c:v>
                </c:pt>
                <c:pt idx="814">
                  <c:v>259.54399999999998</c:v>
                </c:pt>
                <c:pt idx="815">
                  <c:v>655.88</c:v>
                </c:pt>
                <c:pt idx="816">
                  <c:v>359.20299999999997</c:v>
                </c:pt>
                <c:pt idx="817">
                  <c:v>578.428</c:v>
                </c:pt>
                <c:pt idx="818">
                  <c:v>321.87700000000001</c:v>
                </c:pt>
                <c:pt idx="819">
                  <c:v>559.31999999999994</c:v>
                </c:pt>
                <c:pt idx="820">
                  <c:v>604.11300000000006</c:v>
                </c:pt>
                <c:pt idx="821">
                  <c:v>1176.223</c:v>
                </c:pt>
                <c:pt idx="822">
                  <c:v>824.7890000000001</c:v>
                </c:pt>
                <c:pt idx="823">
                  <c:v>468.91200000000003</c:v>
                </c:pt>
                <c:pt idx="824">
                  <c:v>910.83900000000006</c:v>
                </c:pt>
                <c:pt idx="825">
                  <c:v>552.27599999999995</c:v>
                </c:pt>
                <c:pt idx="826">
                  <c:v>417.44100000000003</c:v>
                </c:pt>
                <c:pt idx="827">
                  <c:v>252.673</c:v>
                </c:pt>
                <c:pt idx="828">
                  <c:v>961.12099999999998</c:v>
                </c:pt>
                <c:pt idx="829">
                  <c:v>433.524</c:v>
                </c:pt>
                <c:pt idx="830">
                  <c:v>690.48299999999995</c:v>
                </c:pt>
                <c:pt idx="831">
                  <c:v>646.22799999999995</c:v>
                </c:pt>
                <c:pt idx="832">
                  <c:v>384.69799999999998</c:v>
                </c:pt>
                <c:pt idx="833">
                  <c:v>1263.415</c:v>
                </c:pt>
                <c:pt idx="834">
                  <c:v>384.32100000000003</c:v>
                </c:pt>
                <c:pt idx="835">
                  <c:v>800.44600000000003</c:v>
                </c:pt>
                <c:pt idx="836">
                  <c:v>743.15699999999993</c:v>
                </c:pt>
                <c:pt idx="837">
                  <c:v>948.07099999999991</c:v>
                </c:pt>
                <c:pt idx="838">
                  <c:v>521.79499999999996</c:v>
                </c:pt>
                <c:pt idx="839">
                  <c:v>1546.3069999999998</c:v>
                </c:pt>
                <c:pt idx="840">
                  <c:v>197.608</c:v>
                </c:pt>
                <c:pt idx="841">
                  <c:v>2879.8230000000003</c:v>
                </c:pt>
                <c:pt idx="842">
                  <c:v>968.44799999999998</c:v>
                </c:pt>
                <c:pt idx="843">
                  <c:v>590.02</c:v>
                </c:pt>
                <c:pt idx="844">
                  <c:v>641.74599999999998</c:v>
                </c:pt>
                <c:pt idx="845">
                  <c:v>315.04200000000003</c:v>
                </c:pt>
                <c:pt idx="846">
                  <c:v>378.22799999999995</c:v>
                </c:pt>
                <c:pt idx="847">
                  <c:v>413.35200000000003</c:v>
                </c:pt>
                <c:pt idx="848">
                  <c:v>219.786</c:v>
                </c:pt>
                <c:pt idx="849">
                  <c:v>872.03499999999997</c:v>
                </c:pt>
                <c:pt idx="850">
                  <c:v>1552.7049999999999</c:v>
                </c:pt>
                <c:pt idx="851">
                  <c:v>600.84100000000001</c:v>
                </c:pt>
                <c:pt idx="852">
                  <c:v>725.61599999999999</c:v>
                </c:pt>
                <c:pt idx="853">
                  <c:v>1688.854</c:v>
                </c:pt>
                <c:pt idx="854">
                  <c:v>554.39700000000005</c:v>
                </c:pt>
                <c:pt idx="855">
                  <c:v>234.273</c:v>
                </c:pt>
                <c:pt idx="856">
                  <c:v>317.202</c:v>
                </c:pt>
                <c:pt idx="857">
                  <c:v>191.24100000000001</c:v>
                </c:pt>
                <c:pt idx="858">
                  <c:v>683.69200000000001</c:v>
                </c:pt>
                <c:pt idx="859">
                  <c:v>881.01</c:v>
                </c:pt>
                <c:pt idx="860">
                  <c:v>1408.857</c:v>
                </c:pt>
                <c:pt idx="861">
                  <c:v>409.69800000000004</c:v>
                </c:pt>
                <c:pt idx="862">
                  <c:v>154.29</c:v>
                </c:pt>
                <c:pt idx="863">
                  <c:v>451.101</c:v>
                </c:pt>
                <c:pt idx="864">
                  <c:v>387.93599999999998</c:v>
                </c:pt>
                <c:pt idx="865">
                  <c:v>591.90499999999997</c:v>
                </c:pt>
                <c:pt idx="866">
                  <c:v>512.56100000000004</c:v>
                </c:pt>
                <c:pt idx="867">
                  <c:v>1049.511</c:v>
                </c:pt>
                <c:pt idx="868">
                  <c:v>361.34899999999999</c:v>
                </c:pt>
                <c:pt idx="869">
                  <c:v>822.37099999999998</c:v>
                </c:pt>
                <c:pt idx="870">
                  <c:v>1568.152</c:v>
                </c:pt>
                <c:pt idx="871">
                  <c:v>569.98099999999999</c:v>
                </c:pt>
                <c:pt idx="872">
                  <c:v>1212.2280000000001</c:v>
                </c:pt>
                <c:pt idx="873">
                  <c:v>322.47899999999998</c:v>
                </c:pt>
                <c:pt idx="874">
                  <c:v>762.76599999999996</c:v>
                </c:pt>
                <c:pt idx="875">
                  <c:v>513.61699999999996</c:v>
                </c:pt>
                <c:pt idx="876">
                  <c:v>287.93700000000001</c:v>
                </c:pt>
                <c:pt idx="877">
                  <c:v>453.38200000000001</c:v>
                </c:pt>
                <c:pt idx="878">
                  <c:v>442.596</c:v>
                </c:pt>
                <c:pt idx="879">
                  <c:v>195.452</c:v>
                </c:pt>
                <c:pt idx="880">
                  <c:v>1121.9280000000001</c:v>
                </c:pt>
                <c:pt idx="881">
                  <c:v>390.75099999999998</c:v>
                </c:pt>
                <c:pt idx="882">
                  <c:v>369.38000000000005</c:v>
                </c:pt>
                <c:pt idx="883">
                  <c:v>286.06200000000001</c:v>
                </c:pt>
                <c:pt idx="884">
                  <c:v>411.03800000000001</c:v>
                </c:pt>
                <c:pt idx="885">
                  <c:v>515.875</c:v>
                </c:pt>
                <c:pt idx="886">
                  <c:v>2070.326</c:v>
                </c:pt>
                <c:pt idx="887">
                  <c:v>239.417</c:v>
                </c:pt>
                <c:pt idx="888">
                  <c:v>235.488</c:v>
                </c:pt>
                <c:pt idx="889">
                  <c:v>1810.952</c:v>
                </c:pt>
                <c:pt idx="890">
                  <c:v>593.46800000000007</c:v>
                </c:pt>
                <c:pt idx="891">
                  <c:v>545.56999999999994</c:v>
                </c:pt>
                <c:pt idx="892">
                  <c:v>1072.45</c:v>
                </c:pt>
                <c:pt idx="893">
                  <c:v>935.07300000000009</c:v>
                </c:pt>
                <c:pt idx="894">
                  <c:v>250.44499999999999</c:v>
                </c:pt>
                <c:pt idx="895">
                  <c:v>805.32300000000009</c:v>
                </c:pt>
                <c:pt idx="896">
                  <c:v>465.34899999999999</c:v>
                </c:pt>
                <c:pt idx="897">
                  <c:v>419.12599999999998</c:v>
                </c:pt>
                <c:pt idx="898">
                  <c:v>309.97800000000001</c:v>
                </c:pt>
                <c:pt idx="899">
                  <c:v>764.55000000000007</c:v>
                </c:pt>
                <c:pt idx="900">
                  <c:v>487.08699999999999</c:v>
                </c:pt>
                <c:pt idx="901">
                  <c:v>499.16299999999995</c:v>
                </c:pt>
                <c:pt idx="902">
                  <c:v>392.12700000000001</c:v>
                </c:pt>
                <c:pt idx="903">
                  <c:v>461.036</c:v>
                </c:pt>
                <c:pt idx="904">
                  <c:v>923.93700000000001</c:v>
                </c:pt>
                <c:pt idx="905">
                  <c:v>519.43200000000002</c:v>
                </c:pt>
                <c:pt idx="906">
                  <c:v>215.96199999999999</c:v>
                </c:pt>
                <c:pt idx="907">
                  <c:v>1881.7160000000001</c:v>
                </c:pt>
                <c:pt idx="908">
                  <c:v>1710.9170000000001</c:v>
                </c:pt>
                <c:pt idx="909">
                  <c:v>986.721</c:v>
                </c:pt>
                <c:pt idx="910">
                  <c:v>416.06299999999999</c:v>
                </c:pt>
                <c:pt idx="911">
                  <c:v>513.28399999999999</c:v>
                </c:pt>
                <c:pt idx="912">
                  <c:v>631.69899999999996</c:v>
                </c:pt>
                <c:pt idx="913">
                  <c:v>1269.646</c:v>
                </c:pt>
                <c:pt idx="914">
                  <c:v>1003.393</c:v>
                </c:pt>
                <c:pt idx="915">
                  <c:v>996.69200000000001</c:v>
                </c:pt>
                <c:pt idx="916">
                  <c:v>399.928</c:v>
                </c:pt>
                <c:pt idx="917">
                  <c:v>610.31500000000005</c:v>
                </c:pt>
                <c:pt idx="918">
                  <c:v>1192.826</c:v>
                </c:pt>
                <c:pt idx="919">
                  <c:v>402.97800000000001</c:v>
                </c:pt>
                <c:pt idx="920">
                  <c:v>371.17400000000004</c:v>
                </c:pt>
                <c:pt idx="921">
                  <c:v>560.89499999999998</c:v>
                </c:pt>
                <c:pt idx="922">
                  <c:v>615.803</c:v>
                </c:pt>
                <c:pt idx="923">
                  <c:v>320.92899999999997</c:v>
                </c:pt>
                <c:pt idx="924">
                  <c:v>521.53200000000004</c:v>
                </c:pt>
                <c:pt idx="925">
                  <c:v>461.90600000000001</c:v>
                </c:pt>
                <c:pt idx="926">
                  <c:v>342.185</c:v>
                </c:pt>
                <c:pt idx="927">
                  <c:v>582.82299999999998</c:v>
                </c:pt>
                <c:pt idx="928">
                  <c:v>371.30200000000002</c:v>
                </c:pt>
                <c:pt idx="929">
                  <c:v>570.87799999999993</c:v>
                </c:pt>
                <c:pt idx="930">
                  <c:v>443.60699999999997</c:v>
                </c:pt>
                <c:pt idx="931">
                  <c:v>1533.394</c:v>
                </c:pt>
                <c:pt idx="932">
                  <c:v>183.43600000000001</c:v>
                </c:pt>
                <c:pt idx="933">
                  <c:v>442.79300000000001</c:v>
                </c:pt>
                <c:pt idx="934">
                  <c:v>215.732</c:v>
                </c:pt>
                <c:pt idx="935">
                  <c:v>1358.6039999999998</c:v>
                </c:pt>
                <c:pt idx="936">
                  <c:v>798.38700000000006</c:v>
                </c:pt>
                <c:pt idx="937">
                  <c:v>544.35599999999999</c:v>
                </c:pt>
                <c:pt idx="938">
                  <c:v>621.08100000000002</c:v>
                </c:pt>
                <c:pt idx="939">
                  <c:v>602.404</c:v>
                </c:pt>
                <c:pt idx="940">
                  <c:v>1023.583</c:v>
                </c:pt>
                <c:pt idx="941">
                  <c:v>215.636</c:v>
                </c:pt>
                <c:pt idx="942">
                  <c:v>326.36</c:v>
                </c:pt>
                <c:pt idx="943">
                  <c:v>217.98400000000001</c:v>
                </c:pt>
                <c:pt idx="944">
                  <c:v>1596.566</c:v>
                </c:pt>
                <c:pt idx="945">
                  <c:v>188.56700000000001</c:v>
                </c:pt>
                <c:pt idx="946">
                  <c:v>321.03899999999999</c:v>
                </c:pt>
                <c:pt idx="947">
                  <c:v>300.63499999999999</c:v>
                </c:pt>
                <c:pt idx="948">
                  <c:v>678.00300000000004</c:v>
                </c:pt>
                <c:pt idx="949">
                  <c:v>365.142</c:v>
                </c:pt>
                <c:pt idx="950">
                  <c:v>543.20899999999995</c:v>
                </c:pt>
                <c:pt idx="951">
                  <c:v>237.084</c:v>
                </c:pt>
                <c:pt idx="952">
                  <c:v>319.52199999999999</c:v>
                </c:pt>
                <c:pt idx="953">
                  <c:v>1104.9949999999999</c:v>
                </c:pt>
                <c:pt idx="954">
                  <c:v>705.42899999999997</c:v>
                </c:pt>
                <c:pt idx="955">
                  <c:v>461.71499999999997</c:v>
                </c:pt>
                <c:pt idx="956">
                  <c:v>274.68899999999996</c:v>
                </c:pt>
                <c:pt idx="957">
                  <c:v>880.601</c:v>
                </c:pt>
                <c:pt idx="958">
                  <c:v>729.91300000000001</c:v>
                </c:pt>
                <c:pt idx="959">
                  <c:v>197.738</c:v>
                </c:pt>
                <c:pt idx="960">
                  <c:v>498.66700000000003</c:v>
                </c:pt>
                <c:pt idx="961">
                  <c:v>369.62400000000002</c:v>
                </c:pt>
                <c:pt idx="962">
                  <c:v>279.56600000000003</c:v>
                </c:pt>
                <c:pt idx="963">
                  <c:v>556.34799999999996</c:v>
                </c:pt>
                <c:pt idx="964">
                  <c:v>435.51</c:v>
                </c:pt>
                <c:pt idx="965">
                  <c:v>301.90500000000003</c:v>
                </c:pt>
                <c:pt idx="966">
                  <c:v>152.96199999999999</c:v>
                </c:pt>
                <c:pt idx="967">
                  <c:v>703.13900000000001</c:v>
                </c:pt>
                <c:pt idx="968">
                  <c:v>423.57100000000003</c:v>
                </c:pt>
                <c:pt idx="969">
                  <c:v>379.637</c:v>
                </c:pt>
                <c:pt idx="970">
                  <c:v>568.01300000000003</c:v>
                </c:pt>
                <c:pt idx="971">
                  <c:v>965.76499999999999</c:v>
                </c:pt>
                <c:pt idx="972">
                  <c:v>587.15700000000004</c:v>
                </c:pt>
                <c:pt idx="973">
                  <c:v>220.86</c:v>
                </c:pt>
                <c:pt idx="974">
                  <c:v>589.53200000000004</c:v>
                </c:pt>
                <c:pt idx="975">
                  <c:v>1758.8420000000001</c:v>
                </c:pt>
                <c:pt idx="976">
                  <c:v>300.70400000000001</c:v>
                </c:pt>
                <c:pt idx="977">
                  <c:v>708.75699999999995</c:v>
                </c:pt>
                <c:pt idx="978">
                  <c:v>967.32099999999991</c:v>
                </c:pt>
                <c:pt idx="979">
                  <c:v>491.76800000000003</c:v>
                </c:pt>
                <c:pt idx="980">
                  <c:v>296.613</c:v>
                </c:pt>
                <c:pt idx="981">
                  <c:v>852.4430000000001</c:v>
                </c:pt>
                <c:pt idx="982">
                  <c:v>287.52699999999999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4-4403-86DC-72DB0FAE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594592"/>
        <c:axId val="639599184"/>
      </c:barChart>
      <c:catAx>
        <c:axId val="6395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99184"/>
        <c:crosses val="autoZero"/>
        <c:auto val="1"/>
        <c:lblAlgn val="ctr"/>
        <c:lblOffset val="100"/>
        <c:noMultiLvlLbl val="0"/>
      </c:catAx>
      <c:valAx>
        <c:axId val="639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1.8 MBytes (50k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'50k-opcua-same'!$B$2:$B$1001</c:f>
              <c:numCache>
                <c:formatCode>General</c:formatCode>
                <c:ptCount val="1000"/>
                <c:pt idx="0">
                  <c:v>1538574</c:v>
                </c:pt>
                <c:pt idx="1">
                  <c:v>1033685</c:v>
                </c:pt>
                <c:pt idx="2">
                  <c:v>1530331</c:v>
                </c:pt>
                <c:pt idx="3">
                  <c:v>728119</c:v>
                </c:pt>
                <c:pt idx="4">
                  <c:v>1006241</c:v>
                </c:pt>
                <c:pt idx="5">
                  <c:v>570720</c:v>
                </c:pt>
                <c:pt idx="6">
                  <c:v>5189488</c:v>
                </c:pt>
                <c:pt idx="7">
                  <c:v>1089611</c:v>
                </c:pt>
                <c:pt idx="8">
                  <c:v>1926690</c:v>
                </c:pt>
                <c:pt idx="9">
                  <c:v>2923305</c:v>
                </c:pt>
                <c:pt idx="10">
                  <c:v>2837092</c:v>
                </c:pt>
                <c:pt idx="11">
                  <c:v>1942206</c:v>
                </c:pt>
                <c:pt idx="12">
                  <c:v>1197818</c:v>
                </c:pt>
                <c:pt idx="13">
                  <c:v>1010740</c:v>
                </c:pt>
                <c:pt idx="14">
                  <c:v>1847572</c:v>
                </c:pt>
                <c:pt idx="15">
                  <c:v>821807</c:v>
                </c:pt>
                <c:pt idx="16">
                  <c:v>868017</c:v>
                </c:pt>
                <c:pt idx="17">
                  <c:v>1589244</c:v>
                </c:pt>
                <c:pt idx="18">
                  <c:v>1478979</c:v>
                </c:pt>
                <c:pt idx="19">
                  <c:v>2395564</c:v>
                </c:pt>
                <c:pt idx="20">
                  <c:v>1877041</c:v>
                </c:pt>
                <c:pt idx="21">
                  <c:v>1662241</c:v>
                </c:pt>
                <c:pt idx="22">
                  <c:v>1898994</c:v>
                </c:pt>
                <c:pt idx="23">
                  <c:v>1395615</c:v>
                </c:pt>
                <c:pt idx="24">
                  <c:v>1944064</c:v>
                </c:pt>
                <c:pt idx="25">
                  <c:v>823507</c:v>
                </c:pt>
                <c:pt idx="26">
                  <c:v>1546754</c:v>
                </c:pt>
                <c:pt idx="27">
                  <c:v>2972915</c:v>
                </c:pt>
                <c:pt idx="28">
                  <c:v>2906119</c:v>
                </c:pt>
                <c:pt idx="29">
                  <c:v>1249591</c:v>
                </c:pt>
                <c:pt idx="30">
                  <c:v>4123230</c:v>
                </c:pt>
                <c:pt idx="31">
                  <c:v>1247174</c:v>
                </c:pt>
                <c:pt idx="32">
                  <c:v>3622320</c:v>
                </c:pt>
                <c:pt idx="33">
                  <c:v>3963468</c:v>
                </c:pt>
                <c:pt idx="34">
                  <c:v>2103001</c:v>
                </c:pt>
                <c:pt idx="35">
                  <c:v>867208</c:v>
                </c:pt>
                <c:pt idx="36">
                  <c:v>1579761</c:v>
                </c:pt>
                <c:pt idx="37">
                  <c:v>2645494</c:v>
                </c:pt>
                <c:pt idx="38">
                  <c:v>934386</c:v>
                </c:pt>
                <c:pt idx="39">
                  <c:v>1569583</c:v>
                </c:pt>
                <c:pt idx="40">
                  <c:v>1135569</c:v>
                </c:pt>
                <c:pt idx="41">
                  <c:v>2778864</c:v>
                </c:pt>
                <c:pt idx="42">
                  <c:v>2261758</c:v>
                </c:pt>
                <c:pt idx="43">
                  <c:v>1276848</c:v>
                </c:pt>
                <c:pt idx="44">
                  <c:v>1105603</c:v>
                </c:pt>
                <c:pt idx="45">
                  <c:v>1449475</c:v>
                </c:pt>
                <c:pt idx="46">
                  <c:v>1839184</c:v>
                </c:pt>
                <c:pt idx="47">
                  <c:v>712863</c:v>
                </c:pt>
                <c:pt idx="48">
                  <c:v>2458527</c:v>
                </c:pt>
                <c:pt idx="49">
                  <c:v>2128932</c:v>
                </c:pt>
                <c:pt idx="50">
                  <c:v>994640</c:v>
                </c:pt>
                <c:pt idx="51">
                  <c:v>1547800</c:v>
                </c:pt>
                <c:pt idx="52">
                  <c:v>1219131</c:v>
                </c:pt>
                <c:pt idx="53">
                  <c:v>2003981</c:v>
                </c:pt>
                <c:pt idx="54">
                  <c:v>1817897</c:v>
                </c:pt>
                <c:pt idx="55">
                  <c:v>1245158</c:v>
                </c:pt>
                <c:pt idx="56">
                  <c:v>1144444</c:v>
                </c:pt>
                <c:pt idx="57">
                  <c:v>2592678</c:v>
                </c:pt>
                <c:pt idx="58">
                  <c:v>644213</c:v>
                </c:pt>
                <c:pt idx="59">
                  <c:v>775860</c:v>
                </c:pt>
                <c:pt idx="60">
                  <c:v>1057033</c:v>
                </c:pt>
                <c:pt idx="61">
                  <c:v>765462</c:v>
                </c:pt>
                <c:pt idx="62">
                  <c:v>3335511</c:v>
                </c:pt>
                <c:pt idx="63">
                  <c:v>2947792</c:v>
                </c:pt>
                <c:pt idx="64">
                  <c:v>1694040</c:v>
                </c:pt>
                <c:pt idx="65">
                  <c:v>1668165</c:v>
                </c:pt>
                <c:pt idx="66">
                  <c:v>3646728</c:v>
                </c:pt>
                <c:pt idx="67">
                  <c:v>776998</c:v>
                </c:pt>
                <c:pt idx="68">
                  <c:v>4552179</c:v>
                </c:pt>
                <c:pt idx="69">
                  <c:v>1430678</c:v>
                </c:pt>
                <c:pt idx="70">
                  <c:v>1451370</c:v>
                </c:pt>
                <c:pt idx="71">
                  <c:v>798674</c:v>
                </c:pt>
                <c:pt idx="72">
                  <c:v>1905669</c:v>
                </c:pt>
                <c:pt idx="73">
                  <c:v>3408901</c:v>
                </c:pt>
                <c:pt idx="74">
                  <c:v>2663384</c:v>
                </c:pt>
                <c:pt idx="75">
                  <c:v>1026839</c:v>
                </c:pt>
                <c:pt idx="76">
                  <c:v>1734162</c:v>
                </c:pt>
                <c:pt idx="77">
                  <c:v>1165104</c:v>
                </c:pt>
                <c:pt idx="78">
                  <c:v>1377821</c:v>
                </c:pt>
                <c:pt idx="79">
                  <c:v>1242962</c:v>
                </c:pt>
                <c:pt idx="80">
                  <c:v>675516</c:v>
                </c:pt>
                <c:pt idx="81">
                  <c:v>2844372</c:v>
                </c:pt>
                <c:pt idx="82">
                  <c:v>2705095</c:v>
                </c:pt>
                <c:pt idx="83">
                  <c:v>1215386</c:v>
                </c:pt>
                <c:pt idx="84">
                  <c:v>657546</c:v>
                </c:pt>
                <c:pt idx="85">
                  <c:v>1651855</c:v>
                </c:pt>
                <c:pt idx="86">
                  <c:v>1376520</c:v>
                </c:pt>
                <c:pt idx="87">
                  <c:v>1384638</c:v>
                </c:pt>
                <c:pt idx="88">
                  <c:v>1131901</c:v>
                </c:pt>
                <c:pt idx="89">
                  <c:v>802543</c:v>
                </c:pt>
                <c:pt idx="90">
                  <c:v>1999980</c:v>
                </c:pt>
                <c:pt idx="91">
                  <c:v>888556</c:v>
                </c:pt>
                <c:pt idx="92">
                  <c:v>952602</c:v>
                </c:pt>
                <c:pt idx="93">
                  <c:v>2316813</c:v>
                </c:pt>
                <c:pt idx="94">
                  <c:v>1993815</c:v>
                </c:pt>
                <c:pt idx="95">
                  <c:v>1231268</c:v>
                </c:pt>
                <c:pt idx="96">
                  <c:v>725161</c:v>
                </c:pt>
                <c:pt idx="97">
                  <c:v>1455134</c:v>
                </c:pt>
                <c:pt idx="98">
                  <c:v>1334169</c:v>
                </c:pt>
                <c:pt idx="99">
                  <c:v>998594</c:v>
                </c:pt>
                <c:pt idx="100">
                  <c:v>1926337</c:v>
                </c:pt>
                <c:pt idx="101">
                  <c:v>2274230</c:v>
                </c:pt>
                <c:pt idx="102">
                  <c:v>4284962</c:v>
                </c:pt>
                <c:pt idx="103">
                  <c:v>376402</c:v>
                </c:pt>
                <c:pt idx="104">
                  <c:v>3414507</c:v>
                </c:pt>
                <c:pt idx="105">
                  <c:v>1228695</c:v>
                </c:pt>
                <c:pt idx="106">
                  <c:v>2905903</c:v>
                </c:pt>
                <c:pt idx="107">
                  <c:v>2006898</c:v>
                </c:pt>
                <c:pt idx="108">
                  <c:v>2664170</c:v>
                </c:pt>
                <c:pt idx="109">
                  <c:v>2525516</c:v>
                </c:pt>
                <c:pt idx="110">
                  <c:v>1563663</c:v>
                </c:pt>
                <c:pt idx="111">
                  <c:v>1015553</c:v>
                </c:pt>
                <c:pt idx="112">
                  <c:v>929599</c:v>
                </c:pt>
                <c:pt idx="113">
                  <c:v>605775</c:v>
                </c:pt>
                <c:pt idx="114">
                  <c:v>813098</c:v>
                </c:pt>
                <c:pt idx="115">
                  <c:v>1839374</c:v>
                </c:pt>
                <c:pt idx="116">
                  <c:v>2310205</c:v>
                </c:pt>
                <c:pt idx="117">
                  <c:v>1228449</c:v>
                </c:pt>
                <c:pt idx="118">
                  <c:v>1171248</c:v>
                </c:pt>
                <c:pt idx="119">
                  <c:v>1198971</c:v>
                </c:pt>
                <c:pt idx="120">
                  <c:v>662376</c:v>
                </c:pt>
                <c:pt idx="121">
                  <c:v>1147637</c:v>
                </c:pt>
                <c:pt idx="122">
                  <c:v>806778</c:v>
                </c:pt>
                <c:pt idx="123">
                  <c:v>1546401</c:v>
                </c:pt>
                <c:pt idx="124">
                  <c:v>1738734</c:v>
                </c:pt>
                <c:pt idx="125">
                  <c:v>2025910</c:v>
                </c:pt>
                <c:pt idx="126">
                  <c:v>1204282</c:v>
                </c:pt>
                <c:pt idx="127">
                  <c:v>2228122</c:v>
                </c:pt>
                <c:pt idx="128">
                  <c:v>1584400</c:v>
                </c:pt>
                <c:pt idx="129">
                  <c:v>1654357</c:v>
                </c:pt>
                <c:pt idx="130">
                  <c:v>1158339</c:v>
                </c:pt>
                <c:pt idx="131">
                  <c:v>2618145</c:v>
                </c:pt>
                <c:pt idx="132">
                  <c:v>1500503</c:v>
                </c:pt>
                <c:pt idx="133">
                  <c:v>895276</c:v>
                </c:pt>
                <c:pt idx="134">
                  <c:v>2822147</c:v>
                </c:pt>
                <c:pt idx="135">
                  <c:v>1744586</c:v>
                </c:pt>
                <c:pt idx="136">
                  <c:v>1049430</c:v>
                </c:pt>
                <c:pt idx="137">
                  <c:v>2328892</c:v>
                </c:pt>
                <c:pt idx="138">
                  <c:v>2745295</c:v>
                </c:pt>
                <c:pt idx="139">
                  <c:v>2231511</c:v>
                </c:pt>
                <c:pt idx="140">
                  <c:v>1006469</c:v>
                </c:pt>
                <c:pt idx="141">
                  <c:v>4670308</c:v>
                </c:pt>
                <c:pt idx="142">
                  <c:v>1597138</c:v>
                </c:pt>
                <c:pt idx="143">
                  <c:v>1251722</c:v>
                </c:pt>
                <c:pt idx="144">
                  <c:v>1671868</c:v>
                </c:pt>
                <c:pt idx="145">
                  <c:v>892659</c:v>
                </c:pt>
                <c:pt idx="146">
                  <c:v>818556</c:v>
                </c:pt>
                <c:pt idx="147">
                  <c:v>1442920</c:v>
                </c:pt>
                <c:pt idx="148">
                  <c:v>1158963</c:v>
                </c:pt>
                <c:pt idx="149">
                  <c:v>1048872</c:v>
                </c:pt>
                <c:pt idx="150">
                  <c:v>514855</c:v>
                </c:pt>
                <c:pt idx="151">
                  <c:v>1582992</c:v>
                </c:pt>
                <c:pt idx="152">
                  <c:v>2498917</c:v>
                </c:pt>
                <c:pt idx="153">
                  <c:v>1757865</c:v>
                </c:pt>
                <c:pt idx="154">
                  <c:v>257066</c:v>
                </c:pt>
                <c:pt idx="155">
                  <c:v>2289669</c:v>
                </c:pt>
                <c:pt idx="156">
                  <c:v>3012553</c:v>
                </c:pt>
                <c:pt idx="157">
                  <c:v>1629945</c:v>
                </c:pt>
                <c:pt idx="158">
                  <c:v>864617</c:v>
                </c:pt>
                <c:pt idx="159">
                  <c:v>2538538</c:v>
                </c:pt>
                <c:pt idx="160">
                  <c:v>2152966</c:v>
                </c:pt>
                <c:pt idx="161">
                  <c:v>532588</c:v>
                </c:pt>
                <c:pt idx="162">
                  <c:v>1282818</c:v>
                </c:pt>
                <c:pt idx="163">
                  <c:v>1352402</c:v>
                </c:pt>
                <c:pt idx="164">
                  <c:v>370302</c:v>
                </c:pt>
                <c:pt idx="165">
                  <c:v>1068551</c:v>
                </c:pt>
                <c:pt idx="166">
                  <c:v>1970079</c:v>
                </c:pt>
                <c:pt idx="167">
                  <c:v>1474600</c:v>
                </c:pt>
                <c:pt idx="168">
                  <c:v>1748598</c:v>
                </c:pt>
                <c:pt idx="169">
                  <c:v>882583</c:v>
                </c:pt>
                <c:pt idx="170">
                  <c:v>1925619</c:v>
                </c:pt>
                <c:pt idx="171">
                  <c:v>1172730</c:v>
                </c:pt>
                <c:pt idx="172">
                  <c:v>726856</c:v>
                </c:pt>
                <c:pt idx="173">
                  <c:v>593175</c:v>
                </c:pt>
                <c:pt idx="174">
                  <c:v>3366813</c:v>
                </c:pt>
                <c:pt idx="175">
                  <c:v>2115820</c:v>
                </c:pt>
                <c:pt idx="176">
                  <c:v>1514108</c:v>
                </c:pt>
                <c:pt idx="177">
                  <c:v>1671026</c:v>
                </c:pt>
                <c:pt idx="178">
                  <c:v>1190606</c:v>
                </c:pt>
                <c:pt idx="179">
                  <c:v>1967743</c:v>
                </c:pt>
                <c:pt idx="180">
                  <c:v>1481336</c:v>
                </c:pt>
                <c:pt idx="181">
                  <c:v>2934586</c:v>
                </c:pt>
                <c:pt idx="182">
                  <c:v>2265245</c:v>
                </c:pt>
                <c:pt idx="183">
                  <c:v>1225324</c:v>
                </c:pt>
                <c:pt idx="184">
                  <c:v>945950</c:v>
                </c:pt>
                <c:pt idx="185">
                  <c:v>894474</c:v>
                </c:pt>
                <c:pt idx="186">
                  <c:v>576233</c:v>
                </c:pt>
                <c:pt idx="187">
                  <c:v>548298</c:v>
                </c:pt>
                <c:pt idx="188">
                  <c:v>1361710</c:v>
                </c:pt>
                <c:pt idx="189">
                  <c:v>1851921</c:v>
                </c:pt>
                <c:pt idx="190">
                  <c:v>2212986</c:v>
                </c:pt>
                <c:pt idx="191">
                  <c:v>2030887</c:v>
                </c:pt>
                <c:pt idx="192">
                  <c:v>1044609</c:v>
                </c:pt>
                <c:pt idx="193">
                  <c:v>1041998</c:v>
                </c:pt>
                <c:pt idx="194">
                  <c:v>1718042</c:v>
                </c:pt>
                <c:pt idx="195">
                  <c:v>1895087</c:v>
                </c:pt>
                <c:pt idx="196">
                  <c:v>2741509</c:v>
                </c:pt>
                <c:pt idx="197">
                  <c:v>1524965</c:v>
                </c:pt>
                <c:pt idx="198">
                  <c:v>2976997</c:v>
                </c:pt>
                <c:pt idx="199">
                  <c:v>273623</c:v>
                </c:pt>
                <c:pt idx="200">
                  <c:v>978170</c:v>
                </c:pt>
                <c:pt idx="201">
                  <c:v>952333</c:v>
                </c:pt>
                <c:pt idx="202">
                  <c:v>1121380</c:v>
                </c:pt>
                <c:pt idx="203">
                  <c:v>2066867</c:v>
                </c:pt>
                <c:pt idx="204">
                  <c:v>1645088</c:v>
                </c:pt>
                <c:pt idx="205">
                  <c:v>2222298</c:v>
                </c:pt>
                <c:pt idx="206">
                  <c:v>1101378</c:v>
                </c:pt>
                <c:pt idx="207">
                  <c:v>2799769</c:v>
                </c:pt>
                <c:pt idx="208">
                  <c:v>2263718</c:v>
                </c:pt>
                <c:pt idx="209">
                  <c:v>1615546</c:v>
                </c:pt>
                <c:pt idx="210">
                  <c:v>1441961</c:v>
                </c:pt>
                <c:pt idx="211">
                  <c:v>1242051</c:v>
                </c:pt>
                <c:pt idx="212">
                  <c:v>2977572</c:v>
                </c:pt>
                <c:pt idx="213">
                  <c:v>1770378</c:v>
                </c:pt>
                <c:pt idx="214">
                  <c:v>826811</c:v>
                </c:pt>
                <c:pt idx="215">
                  <c:v>1578226</c:v>
                </c:pt>
                <c:pt idx="216">
                  <c:v>1181273</c:v>
                </c:pt>
                <c:pt idx="217">
                  <c:v>1722948</c:v>
                </c:pt>
                <c:pt idx="218">
                  <c:v>585955</c:v>
                </c:pt>
                <c:pt idx="219">
                  <c:v>1912633</c:v>
                </c:pt>
                <c:pt idx="220">
                  <c:v>1156135</c:v>
                </c:pt>
                <c:pt idx="221">
                  <c:v>2493424</c:v>
                </c:pt>
                <c:pt idx="222">
                  <c:v>785374</c:v>
                </c:pt>
                <c:pt idx="223">
                  <c:v>3499652</c:v>
                </c:pt>
                <c:pt idx="224">
                  <c:v>2826687</c:v>
                </c:pt>
                <c:pt idx="225">
                  <c:v>697242</c:v>
                </c:pt>
                <c:pt idx="226">
                  <c:v>621652</c:v>
                </c:pt>
                <c:pt idx="227">
                  <c:v>906550</c:v>
                </c:pt>
                <c:pt idx="228">
                  <c:v>414624</c:v>
                </c:pt>
                <c:pt idx="229">
                  <c:v>1468558</c:v>
                </c:pt>
                <c:pt idx="230">
                  <c:v>1776092</c:v>
                </c:pt>
                <c:pt idx="231">
                  <c:v>1724238</c:v>
                </c:pt>
                <c:pt idx="232">
                  <c:v>630700</c:v>
                </c:pt>
                <c:pt idx="233">
                  <c:v>1103237</c:v>
                </c:pt>
                <c:pt idx="234">
                  <c:v>626656</c:v>
                </c:pt>
                <c:pt idx="235">
                  <c:v>3193520</c:v>
                </c:pt>
                <c:pt idx="236">
                  <c:v>2516809</c:v>
                </c:pt>
                <c:pt idx="237">
                  <c:v>843782</c:v>
                </c:pt>
                <c:pt idx="238">
                  <c:v>1238064</c:v>
                </c:pt>
                <c:pt idx="239">
                  <c:v>495292</c:v>
                </c:pt>
                <c:pt idx="240">
                  <c:v>1299399</c:v>
                </c:pt>
                <c:pt idx="241">
                  <c:v>901796</c:v>
                </c:pt>
                <c:pt idx="242">
                  <c:v>716396</c:v>
                </c:pt>
                <c:pt idx="243">
                  <c:v>734684</c:v>
                </c:pt>
                <c:pt idx="244">
                  <c:v>1903213</c:v>
                </c:pt>
                <c:pt idx="245">
                  <c:v>1080868</c:v>
                </c:pt>
                <c:pt idx="246">
                  <c:v>1375739</c:v>
                </c:pt>
                <c:pt idx="247">
                  <c:v>1160836</c:v>
                </c:pt>
                <c:pt idx="248">
                  <c:v>1079039</c:v>
                </c:pt>
                <c:pt idx="249">
                  <c:v>1082597</c:v>
                </c:pt>
                <c:pt idx="250">
                  <c:v>1889692</c:v>
                </c:pt>
                <c:pt idx="251">
                  <c:v>1262197</c:v>
                </c:pt>
                <c:pt idx="252">
                  <c:v>1646712</c:v>
                </c:pt>
                <c:pt idx="253">
                  <c:v>1317501</c:v>
                </c:pt>
                <c:pt idx="254">
                  <c:v>3947827</c:v>
                </c:pt>
                <c:pt idx="255">
                  <c:v>829393</c:v>
                </c:pt>
                <c:pt idx="256">
                  <c:v>2091712</c:v>
                </c:pt>
                <c:pt idx="257">
                  <c:v>3703472</c:v>
                </c:pt>
                <c:pt idx="258">
                  <c:v>2165908</c:v>
                </c:pt>
                <c:pt idx="259">
                  <c:v>1734494</c:v>
                </c:pt>
                <c:pt idx="260">
                  <c:v>947743</c:v>
                </c:pt>
                <c:pt idx="261">
                  <c:v>3329502</c:v>
                </c:pt>
                <c:pt idx="262">
                  <c:v>2041932</c:v>
                </c:pt>
                <c:pt idx="263">
                  <c:v>1217240</c:v>
                </c:pt>
                <c:pt idx="264">
                  <c:v>887704</c:v>
                </c:pt>
                <c:pt idx="265">
                  <c:v>302492</c:v>
                </c:pt>
                <c:pt idx="266">
                  <c:v>1588522</c:v>
                </c:pt>
                <c:pt idx="267">
                  <c:v>1924117</c:v>
                </c:pt>
                <c:pt idx="268">
                  <c:v>935697</c:v>
                </c:pt>
                <c:pt idx="269">
                  <c:v>1218072</c:v>
                </c:pt>
                <c:pt idx="270">
                  <c:v>798499</c:v>
                </c:pt>
                <c:pt idx="271">
                  <c:v>1311884</c:v>
                </c:pt>
                <c:pt idx="272">
                  <c:v>969179</c:v>
                </c:pt>
                <c:pt idx="273">
                  <c:v>578346</c:v>
                </c:pt>
                <c:pt idx="274">
                  <c:v>1084081</c:v>
                </c:pt>
                <c:pt idx="275">
                  <c:v>2545448</c:v>
                </c:pt>
                <c:pt idx="276">
                  <c:v>2732109</c:v>
                </c:pt>
                <c:pt idx="277">
                  <c:v>972570</c:v>
                </c:pt>
                <c:pt idx="278">
                  <c:v>1783480</c:v>
                </c:pt>
                <c:pt idx="279">
                  <c:v>1090208</c:v>
                </c:pt>
                <c:pt idx="280">
                  <c:v>1130172</c:v>
                </c:pt>
                <c:pt idx="281">
                  <c:v>1489159</c:v>
                </c:pt>
                <c:pt idx="282">
                  <c:v>1156870</c:v>
                </c:pt>
                <c:pt idx="283">
                  <c:v>1725365</c:v>
                </c:pt>
                <c:pt idx="284">
                  <c:v>5063755</c:v>
                </c:pt>
                <c:pt idx="285">
                  <c:v>1181483</c:v>
                </c:pt>
                <c:pt idx="286">
                  <c:v>426112</c:v>
                </c:pt>
                <c:pt idx="287">
                  <c:v>922559</c:v>
                </c:pt>
                <c:pt idx="288">
                  <c:v>1063499</c:v>
                </c:pt>
                <c:pt idx="289">
                  <c:v>2077585</c:v>
                </c:pt>
                <c:pt idx="290">
                  <c:v>1402986</c:v>
                </c:pt>
                <c:pt idx="291">
                  <c:v>1010023</c:v>
                </c:pt>
                <c:pt idx="292">
                  <c:v>2064036</c:v>
                </c:pt>
                <c:pt idx="293">
                  <c:v>2403422</c:v>
                </c:pt>
                <c:pt idx="294">
                  <c:v>3102801</c:v>
                </c:pt>
                <c:pt idx="295">
                  <c:v>2208304</c:v>
                </c:pt>
                <c:pt idx="296">
                  <c:v>1237086</c:v>
                </c:pt>
                <c:pt idx="297">
                  <c:v>2165925</c:v>
                </c:pt>
                <c:pt idx="298">
                  <c:v>486359</c:v>
                </c:pt>
                <c:pt idx="299">
                  <c:v>1234650</c:v>
                </c:pt>
                <c:pt idx="300">
                  <c:v>1053399</c:v>
                </c:pt>
                <c:pt idx="301">
                  <c:v>1137415</c:v>
                </c:pt>
                <c:pt idx="302">
                  <c:v>786137</c:v>
                </c:pt>
                <c:pt idx="303">
                  <c:v>491674</c:v>
                </c:pt>
                <c:pt idx="304">
                  <c:v>4282378</c:v>
                </c:pt>
                <c:pt idx="305">
                  <c:v>2403291</c:v>
                </c:pt>
                <c:pt idx="306">
                  <c:v>742860</c:v>
                </c:pt>
                <c:pt idx="307">
                  <c:v>375733</c:v>
                </c:pt>
                <c:pt idx="308">
                  <c:v>3191548</c:v>
                </c:pt>
                <c:pt idx="309">
                  <c:v>2149279</c:v>
                </c:pt>
                <c:pt idx="310">
                  <c:v>580087</c:v>
                </c:pt>
                <c:pt idx="311">
                  <c:v>1510778</c:v>
                </c:pt>
                <c:pt idx="312">
                  <c:v>934218</c:v>
                </c:pt>
                <c:pt idx="313">
                  <c:v>3360555</c:v>
                </c:pt>
                <c:pt idx="314">
                  <c:v>2168789</c:v>
                </c:pt>
                <c:pt idx="315">
                  <c:v>351132</c:v>
                </c:pt>
                <c:pt idx="316">
                  <c:v>2246158</c:v>
                </c:pt>
                <c:pt idx="317">
                  <c:v>1033523</c:v>
                </c:pt>
                <c:pt idx="318">
                  <c:v>2268957</c:v>
                </c:pt>
                <c:pt idx="319">
                  <c:v>1461891</c:v>
                </c:pt>
                <c:pt idx="320">
                  <c:v>781434</c:v>
                </c:pt>
                <c:pt idx="321">
                  <c:v>1296968</c:v>
                </c:pt>
                <c:pt idx="322">
                  <c:v>1920442</c:v>
                </c:pt>
                <c:pt idx="323">
                  <c:v>2113734</c:v>
                </c:pt>
                <c:pt idx="324">
                  <c:v>1723287</c:v>
                </c:pt>
                <c:pt idx="325">
                  <c:v>1855143</c:v>
                </c:pt>
                <c:pt idx="326">
                  <c:v>343152</c:v>
                </c:pt>
                <c:pt idx="327">
                  <c:v>1841588</c:v>
                </c:pt>
                <c:pt idx="328">
                  <c:v>906795</c:v>
                </c:pt>
                <c:pt idx="329">
                  <c:v>2511714</c:v>
                </c:pt>
                <c:pt idx="330">
                  <c:v>1628728</c:v>
                </c:pt>
                <c:pt idx="331">
                  <c:v>1744292</c:v>
                </c:pt>
                <c:pt idx="332">
                  <c:v>905528</c:v>
                </c:pt>
                <c:pt idx="333">
                  <c:v>1910562</c:v>
                </c:pt>
                <c:pt idx="334">
                  <c:v>2484767</c:v>
                </c:pt>
                <c:pt idx="335">
                  <c:v>4283487</c:v>
                </c:pt>
                <c:pt idx="336">
                  <c:v>1067367</c:v>
                </c:pt>
                <c:pt idx="337">
                  <c:v>3916192</c:v>
                </c:pt>
                <c:pt idx="338">
                  <c:v>1895994</c:v>
                </c:pt>
                <c:pt idx="339">
                  <c:v>1324528</c:v>
                </c:pt>
                <c:pt idx="340">
                  <c:v>3864155</c:v>
                </c:pt>
                <c:pt idx="341">
                  <c:v>905681</c:v>
                </c:pt>
                <c:pt idx="342">
                  <c:v>1575592</c:v>
                </c:pt>
                <c:pt idx="343">
                  <c:v>2336049</c:v>
                </c:pt>
                <c:pt idx="344">
                  <c:v>1120170</c:v>
                </c:pt>
                <c:pt idx="345">
                  <c:v>1329826</c:v>
                </c:pt>
                <c:pt idx="346">
                  <c:v>728592</c:v>
                </c:pt>
                <c:pt idx="347">
                  <c:v>717176</c:v>
                </c:pt>
                <c:pt idx="348">
                  <c:v>2018037</c:v>
                </c:pt>
                <c:pt idx="349">
                  <c:v>813192</c:v>
                </c:pt>
                <c:pt idx="350">
                  <c:v>1160505</c:v>
                </c:pt>
                <c:pt idx="351">
                  <c:v>3663069</c:v>
                </c:pt>
                <c:pt idx="352">
                  <c:v>889104</c:v>
                </c:pt>
                <c:pt idx="353">
                  <c:v>1190733</c:v>
                </c:pt>
                <c:pt idx="354">
                  <c:v>1436458</c:v>
                </c:pt>
                <c:pt idx="355">
                  <c:v>1357282</c:v>
                </c:pt>
                <c:pt idx="356">
                  <c:v>1972984</c:v>
                </c:pt>
                <c:pt idx="357">
                  <c:v>2862632</c:v>
                </c:pt>
                <c:pt idx="358">
                  <c:v>2753394</c:v>
                </c:pt>
                <c:pt idx="359">
                  <c:v>1097591</c:v>
                </c:pt>
                <c:pt idx="360">
                  <c:v>2267918</c:v>
                </c:pt>
                <c:pt idx="361">
                  <c:v>550708</c:v>
                </c:pt>
                <c:pt idx="362">
                  <c:v>2000844</c:v>
                </c:pt>
                <c:pt idx="363">
                  <c:v>1805558</c:v>
                </c:pt>
                <c:pt idx="364">
                  <c:v>1591772</c:v>
                </c:pt>
                <c:pt idx="365">
                  <c:v>1577140</c:v>
                </c:pt>
                <c:pt idx="366">
                  <c:v>2557360</c:v>
                </c:pt>
                <c:pt idx="367">
                  <c:v>2936117</c:v>
                </c:pt>
                <c:pt idx="368">
                  <c:v>1264395</c:v>
                </c:pt>
                <c:pt idx="369">
                  <c:v>2883317</c:v>
                </c:pt>
                <c:pt idx="370">
                  <c:v>1316501</c:v>
                </c:pt>
                <c:pt idx="371">
                  <c:v>2167196</c:v>
                </c:pt>
                <c:pt idx="372">
                  <c:v>1604415</c:v>
                </c:pt>
                <c:pt idx="373">
                  <c:v>1789636</c:v>
                </c:pt>
                <c:pt idx="374">
                  <c:v>1208119</c:v>
                </c:pt>
                <c:pt idx="375">
                  <c:v>1962421</c:v>
                </c:pt>
                <c:pt idx="376">
                  <c:v>1989580</c:v>
                </c:pt>
                <c:pt idx="377">
                  <c:v>1274836</c:v>
                </c:pt>
                <c:pt idx="378">
                  <c:v>1791710</c:v>
                </c:pt>
                <c:pt idx="379">
                  <c:v>2884725</c:v>
                </c:pt>
                <c:pt idx="380">
                  <c:v>2141923</c:v>
                </c:pt>
                <c:pt idx="381">
                  <c:v>668553</c:v>
                </c:pt>
                <c:pt idx="382">
                  <c:v>730976</c:v>
                </c:pt>
                <c:pt idx="383">
                  <c:v>2522168</c:v>
                </c:pt>
                <c:pt idx="384">
                  <c:v>2032501</c:v>
                </c:pt>
                <c:pt idx="385">
                  <c:v>466062</c:v>
                </c:pt>
                <c:pt idx="386">
                  <c:v>2031383</c:v>
                </c:pt>
                <c:pt idx="387">
                  <c:v>2556042</c:v>
                </c:pt>
                <c:pt idx="388">
                  <c:v>1766859</c:v>
                </c:pt>
                <c:pt idx="389">
                  <c:v>1299790</c:v>
                </c:pt>
                <c:pt idx="390">
                  <c:v>2841032</c:v>
                </c:pt>
                <c:pt idx="391">
                  <c:v>2486048</c:v>
                </c:pt>
                <c:pt idx="392">
                  <c:v>987613</c:v>
                </c:pt>
                <c:pt idx="393">
                  <c:v>3210861</c:v>
                </c:pt>
                <c:pt idx="394">
                  <c:v>1128062</c:v>
                </c:pt>
                <c:pt idx="395">
                  <c:v>3182187</c:v>
                </c:pt>
                <c:pt idx="396">
                  <c:v>1354985</c:v>
                </c:pt>
                <c:pt idx="397">
                  <c:v>774981</c:v>
                </c:pt>
                <c:pt idx="398">
                  <c:v>2473158</c:v>
                </c:pt>
                <c:pt idx="399">
                  <c:v>1356679</c:v>
                </c:pt>
                <c:pt idx="400">
                  <c:v>1523767</c:v>
                </c:pt>
                <c:pt idx="401">
                  <c:v>2325222</c:v>
                </c:pt>
                <c:pt idx="402">
                  <c:v>798532</c:v>
                </c:pt>
                <c:pt idx="403">
                  <c:v>2247956</c:v>
                </c:pt>
                <c:pt idx="404">
                  <c:v>2595539</c:v>
                </c:pt>
                <c:pt idx="405">
                  <c:v>1139703</c:v>
                </c:pt>
                <c:pt idx="406">
                  <c:v>2033098</c:v>
                </c:pt>
                <c:pt idx="407">
                  <c:v>1611307</c:v>
                </c:pt>
                <c:pt idx="408">
                  <c:v>1936810</c:v>
                </c:pt>
                <c:pt idx="409">
                  <c:v>2215835</c:v>
                </c:pt>
                <c:pt idx="410">
                  <c:v>1199350</c:v>
                </c:pt>
                <c:pt idx="411">
                  <c:v>3280343</c:v>
                </c:pt>
                <c:pt idx="412">
                  <c:v>1375852</c:v>
                </c:pt>
                <c:pt idx="413">
                  <c:v>2200403</c:v>
                </c:pt>
                <c:pt idx="414">
                  <c:v>1043551</c:v>
                </c:pt>
                <c:pt idx="415">
                  <c:v>3273990</c:v>
                </c:pt>
                <c:pt idx="416">
                  <c:v>1661234</c:v>
                </c:pt>
                <c:pt idx="417">
                  <c:v>1652892</c:v>
                </c:pt>
                <c:pt idx="418">
                  <c:v>1544134</c:v>
                </c:pt>
                <c:pt idx="419">
                  <c:v>1173185</c:v>
                </c:pt>
                <c:pt idx="420">
                  <c:v>3337465</c:v>
                </c:pt>
                <c:pt idx="421">
                  <c:v>1035724</c:v>
                </c:pt>
                <c:pt idx="422">
                  <c:v>2444624</c:v>
                </c:pt>
                <c:pt idx="423">
                  <c:v>547492</c:v>
                </c:pt>
                <c:pt idx="424">
                  <c:v>984873</c:v>
                </c:pt>
                <c:pt idx="425">
                  <c:v>2975146</c:v>
                </c:pt>
                <c:pt idx="426">
                  <c:v>2064028</c:v>
                </c:pt>
                <c:pt idx="427">
                  <c:v>1449272</c:v>
                </c:pt>
                <c:pt idx="428">
                  <c:v>1216530</c:v>
                </c:pt>
                <c:pt idx="429">
                  <c:v>2558670</c:v>
                </c:pt>
                <c:pt idx="430">
                  <c:v>998617</c:v>
                </c:pt>
                <c:pt idx="431">
                  <c:v>2768748</c:v>
                </c:pt>
                <c:pt idx="432">
                  <c:v>974983</c:v>
                </c:pt>
                <c:pt idx="433">
                  <c:v>895691</c:v>
                </c:pt>
                <c:pt idx="434">
                  <c:v>1244064</c:v>
                </c:pt>
                <c:pt idx="435">
                  <c:v>2219112</c:v>
                </c:pt>
                <c:pt idx="436">
                  <c:v>962286</c:v>
                </c:pt>
                <c:pt idx="437">
                  <c:v>1154435</c:v>
                </c:pt>
                <c:pt idx="438">
                  <c:v>1234957</c:v>
                </c:pt>
                <c:pt idx="439">
                  <c:v>1079628</c:v>
                </c:pt>
                <c:pt idx="440">
                  <c:v>1932464</c:v>
                </c:pt>
                <c:pt idx="441">
                  <c:v>1806375</c:v>
                </c:pt>
                <c:pt idx="442">
                  <c:v>1250689</c:v>
                </c:pt>
                <c:pt idx="443">
                  <c:v>2250568</c:v>
                </c:pt>
                <c:pt idx="444">
                  <c:v>2203259</c:v>
                </c:pt>
                <c:pt idx="445">
                  <c:v>1577153</c:v>
                </c:pt>
                <c:pt idx="446">
                  <c:v>785784</c:v>
                </c:pt>
                <c:pt idx="447">
                  <c:v>1028031</c:v>
                </c:pt>
                <c:pt idx="448">
                  <c:v>743763</c:v>
                </c:pt>
                <c:pt idx="449">
                  <c:v>2621482</c:v>
                </c:pt>
                <c:pt idx="450">
                  <c:v>2574839</c:v>
                </c:pt>
                <c:pt idx="451">
                  <c:v>676344</c:v>
                </c:pt>
                <c:pt idx="452">
                  <c:v>2413298</c:v>
                </c:pt>
                <c:pt idx="453">
                  <c:v>1376602</c:v>
                </c:pt>
                <c:pt idx="454">
                  <c:v>2286282</c:v>
                </c:pt>
                <c:pt idx="455">
                  <c:v>1491983</c:v>
                </c:pt>
                <c:pt idx="456">
                  <c:v>1224493</c:v>
                </c:pt>
                <c:pt idx="457">
                  <c:v>2250055</c:v>
                </c:pt>
                <c:pt idx="458">
                  <c:v>2400597</c:v>
                </c:pt>
                <c:pt idx="459">
                  <c:v>2460537</c:v>
                </c:pt>
                <c:pt idx="460">
                  <c:v>1061283</c:v>
                </c:pt>
                <c:pt idx="461">
                  <c:v>787768</c:v>
                </c:pt>
                <c:pt idx="462">
                  <c:v>1150500</c:v>
                </c:pt>
                <c:pt idx="463">
                  <c:v>1070030</c:v>
                </c:pt>
                <c:pt idx="464">
                  <c:v>759530</c:v>
                </c:pt>
                <c:pt idx="465">
                  <c:v>1103656</c:v>
                </c:pt>
                <c:pt idx="466">
                  <c:v>300712</c:v>
                </c:pt>
                <c:pt idx="467">
                  <c:v>835517</c:v>
                </c:pt>
                <c:pt idx="468">
                  <c:v>1983801</c:v>
                </c:pt>
                <c:pt idx="469">
                  <c:v>1991627</c:v>
                </c:pt>
                <c:pt idx="470">
                  <c:v>2807005</c:v>
                </c:pt>
                <c:pt idx="471">
                  <c:v>1149261</c:v>
                </c:pt>
                <c:pt idx="472">
                  <c:v>528434</c:v>
                </c:pt>
                <c:pt idx="473">
                  <c:v>983921</c:v>
                </c:pt>
                <c:pt idx="474">
                  <c:v>1909952</c:v>
                </c:pt>
                <c:pt idx="475">
                  <c:v>1163314</c:v>
                </c:pt>
                <c:pt idx="476">
                  <c:v>900653</c:v>
                </c:pt>
                <c:pt idx="477">
                  <c:v>1756796</c:v>
                </c:pt>
                <c:pt idx="478">
                  <c:v>1086550</c:v>
                </c:pt>
                <c:pt idx="479">
                  <c:v>1394000</c:v>
                </c:pt>
                <c:pt idx="480">
                  <c:v>392981</c:v>
                </c:pt>
                <c:pt idx="481">
                  <c:v>4235785</c:v>
                </c:pt>
                <c:pt idx="482">
                  <c:v>1572603</c:v>
                </c:pt>
                <c:pt idx="483">
                  <c:v>1124705</c:v>
                </c:pt>
                <c:pt idx="484">
                  <c:v>851574</c:v>
                </c:pt>
                <c:pt idx="485">
                  <c:v>1514594</c:v>
                </c:pt>
                <c:pt idx="486">
                  <c:v>1527398</c:v>
                </c:pt>
                <c:pt idx="487">
                  <c:v>1881661</c:v>
                </c:pt>
                <c:pt idx="488">
                  <c:v>2844472</c:v>
                </c:pt>
                <c:pt idx="489">
                  <c:v>1068330</c:v>
                </c:pt>
                <c:pt idx="490">
                  <c:v>1124513</c:v>
                </c:pt>
                <c:pt idx="491">
                  <c:v>710350</c:v>
                </c:pt>
                <c:pt idx="492">
                  <c:v>1574225</c:v>
                </c:pt>
                <c:pt idx="493">
                  <c:v>1791812</c:v>
                </c:pt>
                <c:pt idx="494">
                  <c:v>679499</c:v>
                </c:pt>
                <c:pt idx="495">
                  <c:v>1635864</c:v>
                </c:pt>
                <c:pt idx="496">
                  <c:v>636607</c:v>
                </c:pt>
                <c:pt idx="497">
                  <c:v>1538365</c:v>
                </c:pt>
                <c:pt idx="498">
                  <c:v>4859249</c:v>
                </c:pt>
                <c:pt idx="499">
                  <c:v>930071</c:v>
                </c:pt>
                <c:pt idx="500">
                  <c:v>393273</c:v>
                </c:pt>
                <c:pt idx="501">
                  <c:v>1209681</c:v>
                </c:pt>
                <c:pt idx="502">
                  <c:v>1708902</c:v>
                </c:pt>
                <c:pt idx="503">
                  <c:v>1272680</c:v>
                </c:pt>
                <c:pt idx="504">
                  <c:v>2532956</c:v>
                </c:pt>
                <c:pt idx="505">
                  <c:v>988889</c:v>
                </c:pt>
                <c:pt idx="506">
                  <c:v>750225</c:v>
                </c:pt>
                <c:pt idx="507">
                  <c:v>2156635</c:v>
                </c:pt>
                <c:pt idx="508">
                  <c:v>531120</c:v>
                </c:pt>
                <c:pt idx="509">
                  <c:v>1668605</c:v>
                </c:pt>
                <c:pt idx="510">
                  <c:v>1070913</c:v>
                </c:pt>
                <c:pt idx="511">
                  <c:v>603827</c:v>
                </c:pt>
                <c:pt idx="512">
                  <c:v>2128664</c:v>
                </c:pt>
                <c:pt idx="513">
                  <c:v>559555</c:v>
                </c:pt>
                <c:pt idx="514">
                  <c:v>1148202</c:v>
                </c:pt>
                <c:pt idx="515">
                  <c:v>824512</c:v>
                </c:pt>
                <c:pt idx="516">
                  <c:v>1488703</c:v>
                </c:pt>
                <c:pt idx="517">
                  <c:v>1315207</c:v>
                </c:pt>
                <c:pt idx="518">
                  <c:v>1243872</c:v>
                </c:pt>
                <c:pt idx="519">
                  <c:v>2161698</c:v>
                </c:pt>
                <c:pt idx="520">
                  <c:v>771052</c:v>
                </c:pt>
                <c:pt idx="521">
                  <c:v>1668430</c:v>
                </c:pt>
                <c:pt idx="522">
                  <c:v>1251223</c:v>
                </c:pt>
                <c:pt idx="523">
                  <c:v>1057521</c:v>
                </c:pt>
                <c:pt idx="524">
                  <c:v>850564</c:v>
                </c:pt>
                <c:pt idx="525">
                  <c:v>2151912</c:v>
                </c:pt>
                <c:pt idx="526">
                  <c:v>2484949</c:v>
                </c:pt>
                <c:pt idx="527">
                  <c:v>1107667</c:v>
                </c:pt>
                <c:pt idx="528">
                  <c:v>1009388</c:v>
                </c:pt>
                <c:pt idx="529">
                  <c:v>1348749</c:v>
                </c:pt>
                <c:pt idx="530">
                  <c:v>2609493</c:v>
                </c:pt>
                <c:pt idx="531">
                  <c:v>1858083</c:v>
                </c:pt>
                <c:pt idx="532">
                  <c:v>1398155</c:v>
                </c:pt>
                <c:pt idx="533">
                  <c:v>2023916</c:v>
                </c:pt>
                <c:pt idx="534">
                  <c:v>615187</c:v>
                </c:pt>
                <c:pt idx="535">
                  <c:v>2006312</c:v>
                </c:pt>
                <c:pt idx="536">
                  <c:v>1954956</c:v>
                </c:pt>
                <c:pt idx="537">
                  <c:v>3058424</c:v>
                </c:pt>
                <c:pt idx="538">
                  <c:v>1789400</c:v>
                </c:pt>
                <c:pt idx="539">
                  <c:v>734506</c:v>
                </c:pt>
                <c:pt idx="540">
                  <c:v>1201540</c:v>
                </c:pt>
                <c:pt idx="541">
                  <c:v>846931</c:v>
                </c:pt>
                <c:pt idx="542">
                  <c:v>1995573</c:v>
                </c:pt>
                <c:pt idx="543">
                  <c:v>1647013</c:v>
                </c:pt>
                <c:pt idx="544">
                  <c:v>1160760</c:v>
                </c:pt>
                <c:pt idx="545">
                  <c:v>2170577</c:v>
                </c:pt>
                <c:pt idx="546">
                  <c:v>2812335</c:v>
                </c:pt>
                <c:pt idx="547">
                  <c:v>1707285</c:v>
                </c:pt>
                <c:pt idx="548">
                  <c:v>1032084</c:v>
                </c:pt>
                <c:pt idx="549">
                  <c:v>865064</c:v>
                </c:pt>
                <c:pt idx="550">
                  <c:v>3646415</c:v>
                </c:pt>
                <c:pt idx="551">
                  <c:v>628508</c:v>
                </c:pt>
                <c:pt idx="552">
                  <c:v>3670789</c:v>
                </c:pt>
                <c:pt idx="553">
                  <c:v>955594</c:v>
                </c:pt>
                <c:pt idx="554">
                  <c:v>999832</c:v>
                </c:pt>
                <c:pt idx="555">
                  <c:v>1963891</c:v>
                </c:pt>
                <c:pt idx="556">
                  <c:v>1175880</c:v>
                </c:pt>
                <c:pt idx="557">
                  <c:v>1341850</c:v>
                </c:pt>
                <c:pt idx="558">
                  <c:v>2167969</c:v>
                </c:pt>
                <c:pt idx="559">
                  <c:v>1601999</c:v>
                </c:pt>
                <c:pt idx="560">
                  <c:v>1822808</c:v>
                </c:pt>
                <c:pt idx="561">
                  <c:v>1324955</c:v>
                </c:pt>
                <c:pt idx="562">
                  <c:v>1058190</c:v>
                </c:pt>
                <c:pt idx="563">
                  <c:v>1309853</c:v>
                </c:pt>
                <c:pt idx="564">
                  <c:v>1076083</c:v>
                </c:pt>
                <c:pt idx="565">
                  <c:v>1098785</c:v>
                </c:pt>
                <c:pt idx="566">
                  <c:v>1131271</c:v>
                </c:pt>
                <c:pt idx="567">
                  <c:v>1097357</c:v>
                </c:pt>
                <c:pt idx="568">
                  <c:v>1267076</c:v>
                </c:pt>
                <c:pt idx="569">
                  <c:v>4454105</c:v>
                </c:pt>
                <c:pt idx="570">
                  <c:v>1804547</c:v>
                </c:pt>
                <c:pt idx="571">
                  <c:v>2914883</c:v>
                </c:pt>
                <c:pt idx="572">
                  <c:v>2458211</c:v>
                </c:pt>
                <c:pt idx="573">
                  <c:v>499506</c:v>
                </c:pt>
                <c:pt idx="574">
                  <c:v>4025489</c:v>
                </c:pt>
                <c:pt idx="575">
                  <c:v>1081599</c:v>
                </c:pt>
                <c:pt idx="576">
                  <c:v>1670336</c:v>
                </c:pt>
                <c:pt idx="577">
                  <c:v>2380570</c:v>
                </c:pt>
                <c:pt idx="578">
                  <c:v>2199072</c:v>
                </c:pt>
                <c:pt idx="579">
                  <c:v>1928944</c:v>
                </c:pt>
                <c:pt idx="580">
                  <c:v>1001039</c:v>
                </c:pt>
                <c:pt idx="581">
                  <c:v>639879</c:v>
                </c:pt>
                <c:pt idx="582">
                  <c:v>1921741</c:v>
                </c:pt>
                <c:pt idx="583">
                  <c:v>1538373</c:v>
                </c:pt>
                <c:pt idx="584">
                  <c:v>1626111</c:v>
                </c:pt>
                <c:pt idx="585">
                  <c:v>1559513</c:v>
                </c:pt>
                <c:pt idx="586">
                  <c:v>2708344</c:v>
                </c:pt>
                <c:pt idx="587">
                  <c:v>2175302</c:v>
                </c:pt>
                <c:pt idx="588">
                  <c:v>2029762</c:v>
                </c:pt>
                <c:pt idx="589">
                  <c:v>2138473</c:v>
                </c:pt>
                <c:pt idx="590">
                  <c:v>2485715</c:v>
                </c:pt>
                <c:pt idx="591">
                  <c:v>4638492</c:v>
                </c:pt>
                <c:pt idx="592">
                  <c:v>1840296</c:v>
                </c:pt>
                <c:pt idx="593">
                  <c:v>1705040</c:v>
                </c:pt>
                <c:pt idx="594">
                  <c:v>1061934</c:v>
                </c:pt>
                <c:pt idx="595">
                  <c:v>1504381</c:v>
                </c:pt>
                <c:pt idx="596">
                  <c:v>1403016</c:v>
                </c:pt>
                <c:pt idx="597">
                  <c:v>1455268</c:v>
                </c:pt>
                <c:pt idx="598">
                  <c:v>1890983</c:v>
                </c:pt>
                <c:pt idx="599">
                  <c:v>5298257</c:v>
                </c:pt>
                <c:pt idx="600">
                  <c:v>1386271</c:v>
                </c:pt>
                <c:pt idx="601">
                  <c:v>908738</c:v>
                </c:pt>
                <c:pt idx="602">
                  <c:v>509829</c:v>
                </c:pt>
                <c:pt idx="603">
                  <c:v>3435543</c:v>
                </c:pt>
                <c:pt idx="604">
                  <c:v>3149298</c:v>
                </c:pt>
                <c:pt idx="605">
                  <c:v>1134569</c:v>
                </c:pt>
                <c:pt idx="606">
                  <c:v>979038</c:v>
                </c:pt>
                <c:pt idx="607">
                  <c:v>1770219</c:v>
                </c:pt>
                <c:pt idx="608">
                  <c:v>1486735</c:v>
                </c:pt>
                <c:pt idx="609">
                  <c:v>1727328</c:v>
                </c:pt>
                <c:pt idx="610">
                  <c:v>899310</c:v>
                </c:pt>
                <c:pt idx="611">
                  <c:v>1106849</c:v>
                </c:pt>
                <c:pt idx="612">
                  <c:v>2078250</c:v>
                </c:pt>
                <c:pt idx="613">
                  <c:v>1810236</c:v>
                </c:pt>
                <c:pt idx="614">
                  <c:v>837642</c:v>
                </c:pt>
                <c:pt idx="615">
                  <c:v>660621</c:v>
                </c:pt>
                <c:pt idx="616">
                  <c:v>2587192</c:v>
                </c:pt>
                <c:pt idx="617">
                  <c:v>2608172</c:v>
                </c:pt>
                <c:pt idx="618">
                  <c:v>2569069</c:v>
                </c:pt>
                <c:pt idx="619">
                  <c:v>2084484</c:v>
                </c:pt>
                <c:pt idx="620">
                  <c:v>2413904</c:v>
                </c:pt>
                <c:pt idx="621">
                  <c:v>806174</c:v>
                </c:pt>
                <c:pt idx="622">
                  <c:v>1510904</c:v>
                </c:pt>
                <c:pt idx="623">
                  <c:v>1833960</c:v>
                </c:pt>
                <c:pt idx="624">
                  <c:v>1251620</c:v>
                </c:pt>
                <c:pt idx="625">
                  <c:v>2353026</c:v>
                </c:pt>
                <c:pt idx="626">
                  <c:v>1468413</c:v>
                </c:pt>
                <c:pt idx="627">
                  <c:v>1343971</c:v>
                </c:pt>
                <c:pt idx="628">
                  <c:v>2868059</c:v>
                </c:pt>
                <c:pt idx="629">
                  <c:v>1319008</c:v>
                </c:pt>
                <c:pt idx="630">
                  <c:v>1341437</c:v>
                </c:pt>
                <c:pt idx="631">
                  <c:v>1493315</c:v>
                </c:pt>
                <c:pt idx="632">
                  <c:v>1547978</c:v>
                </c:pt>
                <c:pt idx="633">
                  <c:v>6181248</c:v>
                </c:pt>
                <c:pt idx="634">
                  <c:v>963962</c:v>
                </c:pt>
                <c:pt idx="635">
                  <c:v>994633</c:v>
                </c:pt>
                <c:pt idx="636">
                  <c:v>4885677</c:v>
                </c:pt>
                <c:pt idx="637">
                  <c:v>1153929</c:v>
                </c:pt>
                <c:pt idx="638">
                  <c:v>1023550</c:v>
                </c:pt>
                <c:pt idx="639">
                  <c:v>815327</c:v>
                </c:pt>
                <c:pt idx="640">
                  <c:v>1058266</c:v>
                </c:pt>
                <c:pt idx="641">
                  <c:v>665659</c:v>
                </c:pt>
                <c:pt idx="642">
                  <c:v>1158441</c:v>
                </c:pt>
                <c:pt idx="643">
                  <c:v>1331985</c:v>
                </c:pt>
                <c:pt idx="644">
                  <c:v>1563740</c:v>
                </c:pt>
                <c:pt idx="645">
                  <c:v>852226</c:v>
                </c:pt>
                <c:pt idx="646">
                  <c:v>1306508</c:v>
                </c:pt>
                <c:pt idx="647">
                  <c:v>1454709</c:v>
                </c:pt>
                <c:pt idx="648">
                  <c:v>787354</c:v>
                </c:pt>
                <c:pt idx="649">
                  <c:v>716573</c:v>
                </c:pt>
                <c:pt idx="650">
                  <c:v>1657200</c:v>
                </c:pt>
                <c:pt idx="651">
                  <c:v>1741149</c:v>
                </c:pt>
                <c:pt idx="652">
                  <c:v>1185271</c:v>
                </c:pt>
                <c:pt idx="653">
                  <c:v>2096760</c:v>
                </c:pt>
                <c:pt idx="654">
                  <c:v>1990850</c:v>
                </c:pt>
                <c:pt idx="655">
                  <c:v>1181907</c:v>
                </c:pt>
                <c:pt idx="656">
                  <c:v>2108560</c:v>
                </c:pt>
                <c:pt idx="657">
                  <c:v>528997</c:v>
                </c:pt>
                <c:pt idx="658">
                  <c:v>1464204</c:v>
                </c:pt>
                <c:pt idx="659">
                  <c:v>1166623</c:v>
                </c:pt>
                <c:pt idx="660">
                  <c:v>2358964</c:v>
                </c:pt>
                <c:pt idx="661">
                  <c:v>4462192</c:v>
                </c:pt>
                <c:pt idx="662">
                  <c:v>720452</c:v>
                </c:pt>
                <c:pt idx="663">
                  <c:v>1873410</c:v>
                </c:pt>
                <c:pt idx="664">
                  <c:v>1608305</c:v>
                </c:pt>
                <c:pt idx="665">
                  <c:v>1408569</c:v>
                </c:pt>
                <c:pt idx="666">
                  <c:v>1786007</c:v>
                </c:pt>
                <c:pt idx="667">
                  <c:v>2871643</c:v>
                </c:pt>
                <c:pt idx="668">
                  <c:v>1621488</c:v>
                </c:pt>
                <c:pt idx="669">
                  <c:v>2052570</c:v>
                </c:pt>
                <c:pt idx="670">
                  <c:v>1113584</c:v>
                </c:pt>
                <c:pt idx="671">
                  <c:v>2368898</c:v>
                </c:pt>
                <c:pt idx="672">
                  <c:v>2653947</c:v>
                </c:pt>
                <c:pt idx="673">
                  <c:v>645060</c:v>
                </c:pt>
                <c:pt idx="674">
                  <c:v>763468</c:v>
                </c:pt>
                <c:pt idx="675">
                  <c:v>1532727</c:v>
                </c:pt>
                <c:pt idx="676">
                  <c:v>1551729</c:v>
                </c:pt>
                <c:pt idx="677">
                  <c:v>3087593</c:v>
                </c:pt>
                <c:pt idx="678">
                  <c:v>2926240</c:v>
                </c:pt>
                <c:pt idx="679">
                  <c:v>1431715</c:v>
                </c:pt>
                <c:pt idx="680">
                  <c:v>1741401</c:v>
                </c:pt>
                <c:pt idx="681">
                  <c:v>2033355</c:v>
                </c:pt>
                <c:pt idx="682">
                  <c:v>2647652</c:v>
                </c:pt>
                <c:pt idx="683">
                  <c:v>2403777</c:v>
                </c:pt>
                <c:pt idx="684">
                  <c:v>1494730</c:v>
                </c:pt>
                <c:pt idx="685">
                  <c:v>1013678</c:v>
                </c:pt>
                <c:pt idx="686">
                  <c:v>840057</c:v>
                </c:pt>
                <c:pt idx="687">
                  <c:v>2001642</c:v>
                </c:pt>
                <c:pt idx="688">
                  <c:v>2583208</c:v>
                </c:pt>
                <c:pt idx="689">
                  <c:v>2977654</c:v>
                </c:pt>
                <c:pt idx="690">
                  <c:v>1583231</c:v>
                </c:pt>
                <c:pt idx="691">
                  <c:v>1060107</c:v>
                </c:pt>
                <c:pt idx="692">
                  <c:v>1731058</c:v>
                </c:pt>
                <c:pt idx="693">
                  <c:v>1784165</c:v>
                </c:pt>
                <c:pt idx="694">
                  <c:v>939244</c:v>
                </c:pt>
                <c:pt idx="695">
                  <c:v>1339495</c:v>
                </c:pt>
                <c:pt idx="696">
                  <c:v>1628164</c:v>
                </c:pt>
                <c:pt idx="697">
                  <c:v>1108272</c:v>
                </c:pt>
                <c:pt idx="698">
                  <c:v>2696813</c:v>
                </c:pt>
                <c:pt idx="699">
                  <c:v>3269045</c:v>
                </c:pt>
                <c:pt idx="700">
                  <c:v>1324079</c:v>
                </c:pt>
                <c:pt idx="701">
                  <c:v>2005111</c:v>
                </c:pt>
                <c:pt idx="702">
                  <c:v>1529868</c:v>
                </c:pt>
                <c:pt idx="703">
                  <c:v>1139878</c:v>
                </c:pt>
                <c:pt idx="704">
                  <c:v>1185350</c:v>
                </c:pt>
                <c:pt idx="705">
                  <c:v>774634</c:v>
                </c:pt>
                <c:pt idx="706">
                  <c:v>1143022</c:v>
                </c:pt>
                <c:pt idx="707">
                  <c:v>1989520</c:v>
                </c:pt>
                <c:pt idx="708">
                  <c:v>574558</c:v>
                </c:pt>
                <c:pt idx="709">
                  <c:v>1815764</c:v>
                </c:pt>
                <c:pt idx="710">
                  <c:v>2168210</c:v>
                </c:pt>
                <c:pt idx="711">
                  <c:v>864177</c:v>
                </c:pt>
                <c:pt idx="712">
                  <c:v>2915715</c:v>
                </c:pt>
                <c:pt idx="713">
                  <c:v>843545</c:v>
                </c:pt>
                <c:pt idx="714">
                  <c:v>2421331</c:v>
                </c:pt>
                <c:pt idx="715">
                  <c:v>2639466</c:v>
                </c:pt>
                <c:pt idx="716">
                  <c:v>1102063</c:v>
                </c:pt>
                <c:pt idx="717">
                  <c:v>808891</c:v>
                </c:pt>
                <c:pt idx="718">
                  <c:v>4003172</c:v>
                </c:pt>
                <c:pt idx="719">
                  <c:v>964455</c:v>
                </c:pt>
                <c:pt idx="720">
                  <c:v>1002397</c:v>
                </c:pt>
                <c:pt idx="721">
                  <c:v>2340681</c:v>
                </c:pt>
                <c:pt idx="722">
                  <c:v>1656280</c:v>
                </c:pt>
                <c:pt idx="723">
                  <c:v>3027431</c:v>
                </c:pt>
                <c:pt idx="724">
                  <c:v>592142</c:v>
                </c:pt>
                <c:pt idx="725">
                  <c:v>4044943</c:v>
                </c:pt>
                <c:pt idx="726">
                  <c:v>1213210</c:v>
                </c:pt>
                <c:pt idx="727">
                  <c:v>1260488</c:v>
                </c:pt>
                <c:pt idx="728">
                  <c:v>1374697</c:v>
                </c:pt>
                <c:pt idx="729">
                  <c:v>1147883</c:v>
                </c:pt>
                <c:pt idx="730">
                  <c:v>3427069</c:v>
                </c:pt>
                <c:pt idx="731">
                  <c:v>2185263</c:v>
                </c:pt>
                <c:pt idx="732">
                  <c:v>981487</c:v>
                </c:pt>
                <c:pt idx="733">
                  <c:v>3404161</c:v>
                </c:pt>
                <c:pt idx="734">
                  <c:v>1689113</c:v>
                </c:pt>
                <c:pt idx="735">
                  <c:v>1365467</c:v>
                </c:pt>
                <c:pt idx="736">
                  <c:v>2359344</c:v>
                </c:pt>
                <c:pt idx="737">
                  <c:v>1462769</c:v>
                </c:pt>
                <c:pt idx="738">
                  <c:v>2390140</c:v>
                </c:pt>
                <c:pt idx="739">
                  <c:v>1043234</c:v>
                </c:pt>
                <c:pt idx="740">
                  <c:v>2750085</c:v>
                </c:pt>
                <c:pt idx="741">
                  <c:v>718457</c:v>
                </c:pt>
                <c:pt idx="742">
                  <c:v>1645783</c:v>
                </c:pt>
                <c:pt idx="743">
                  <c:v>1261255</c:v>
                </c:pt>
                <c:pt idx="744">
                  <c:v>2020987</c:v>
                </c:pt>
                <c:pt idx="745">
                  <c:v>1410365</c:v>
                </c:pt>
                <c:pt idx="746">
                  <c:v>1241026</c:v>
                </c:pt>
                <c:pt idx="747">
                  <c:v>831497</c:v>
                </c:pt>
                <c:pt idx="748">
                  <c:v>917487</c:v>
                </c:pt>
                <c:pt idx="749">
                  <c:v>574305</c:v>
                </c:pt>
                <c:pt idx="750">
                  <c:v>1189882</c:v>
                </c:pt>
                <c:pt idx="751">
                  <c:v>1294668</c:v>
                </c:pt>
                <c:pt idx="752">
                  <c:v>629744</c:v>
                </c:pt>
                <c:pt idx="753">
                  <c:v>972214</c:v>
                </c:pt>
                <c:pt idx="754">
                  <c:v>956722</c:v>
                </c:pt>
                <c:pt idx="755">
                  <c:v>891522</c:v>
                </c:pt>
                <c:pt idx="756">
                  <c:v>5102249</c:v>
                </c:pt>
                <c:pt idx="757">
                  <c:v>609515</c:v>
                </c:pt>
                <c:pt idx="758">
                  <c:v>313331</c:v>
                </c:pt>
                <c:pt idx="759">
                  <c:v>1521809</c:v>
                </c:pt>
                <c:pt idx="760">
                  <c:v>1187735</c:v>
                </c:pt>
                <c:pt idx="761">
                  <c:v>2417334</c:v>
                </c:pt>
                <c:pt idx="762">
                  <c:v>2020842</c:v>
                </c:pt>
                <c:pt idx="763">
                  <c:v>2421798</c:v>
                </c:pt>
                <c:pt idx="764">
                  <c:v>3288786</c:v>
                </c:pt>
                <c:pt idx="765">
                  <c:v>2934263</c:v>
                </c:pt>
                <c:pt idx="766">
                  <c:v>1536245</c:v>
                </c:pt>
                <c:pt idx="767">
                  <c:v>2483825</c:v>
                </c:pt>
                <c:pt idx="768">
                  <c:v>2681636</c:v>
                </c:pt>
                <c:pt idx="769">
                  <c:v>418234</c:v>
                </c:pt>
                <c:pt idx="770">
                  <c:v>4280615</c:v>
                </c:pt>
                <c:pt idx="771">
                  <c:v>1002559</c:v>
                </c:pt>
                <c:pt idx="772">
                  <c:v>1687144</c:v>
                </c:pt>
                <c:pt idx="773">
                  <c:v>759709</c:v>
                </c:pt>
                <c:pt idx="774">
                  <c:v>979292</c:v>
                </c:pt>
                <c:pt idx="775">
                  <c:v>1334353</c:v>
                </c:pt>
                <c:pt idx="776">
                  <c:v>1131836</c:v>
                </c:pt>
                <c:pt idx="777">
                  <c:v>3886950</c:v>
                </c:pt>
                <c:pt idx="778">
                  <c:v>3001145</c:v>
                </c:pt>
                <c:pt idx="779">
                  <c:v>2002608</c:v>
                </c:pt>
                <c:pt idx="780">
                  <c:v>2610481</c:v>
                </c:pt>
                <c:pt idx="781">
                  <c:v>1349889</c:v>
                </c:pt>
                <c:pt idx="782">
                  <c:v>926790</c:v>
                </c:pt>
                <c:pt idx="783">
                  <c:v>1322820</c:v>
                </c:pt>
                <c:pt idx="784">
                  <c:v>1906276</c:v>
                </c:pt>
                <c:pt idx="785">
                  <c:v>823382</c:v>
                </c:pt>
                <c:pt idx="786">
                  <c:v>1456847</c:v>
                </c:pt>
                <c:pt idx="787">
                  <c:v>2264561</c:v>
                </c:pt>
                <c:pt idx="788">
                  <c:v>976962</c:v>
                </c:pt>
                <c:pt idx="789">
                  <c:v>2065004</c:v>
                </c:pt>
                <c:pt idx="790">
                  <c:v>1464181</c:v>
                </c:pt>
                <c:pt idx="791">
                  <c:v>817936</c:v>
                </c:pt>
                <c:pt idx="792">
                  <c:v>2768759</c:v>
                </c:pt>
                <c:pt idx="793">
                  <c:v>1882643</c:v>
                </c:pt>
                <c:pt idx="794">
                  <c:v>1503792</c:v>
                </c:pt>
                <c:pt idx="795">
                  <c:v>1234607</c:v>
                </c:pt>
                <c:pt idx="796">
                  <c:v>3232226</c:v>
                </c:pt>
                <c:pt idx="797">
                  <c:v>1097090</c:v>
                </c:pt>
                <c:pt idx="798">
                  <c:v>1957008</c:v>
                </c:pt>
                <c:pt idx="799">
                  <c:v>964712</c:v>
                </c:pt>
                <c:pt idx="800">
                  <c:v>2219240</c:v>
                </c:pt>
                <c:pt idx="801">
                  <c:v>1184501</c:v>
                </c:pt>
                <c:pt idx="802">
                  <c:v>954755</c:v>
                </c:pt>
                <c:pt idx="803">
                  <c:v>1013502</c:v>
                </c:pt>
                <c:pt idx="804">
                  <c:v>1413319</c:v>
                </c:pt>
                <c:pt idx="805">
                  <c:v>1161588</c:v>
                </c:pt>
                <c:pt idx="806">
                  <c:v>1504962</c:v>
                </c:pt>
                <c:pt idx="807">
                  <c:v>1700874</c:v>
                </c:pt>
                <c:pt idx="808">
                  <c:v>1136153</c:v>
                </c:pt>
                <c:pt idx="809">
                  <c:v>1104664</c:v>
                </c:pt>
                <c:pt idx="810">
                  <c:v>709488</c:v>
                </c:pt>
                <c:pt idx="811">
                  <c:v>4073310</c:v>
                </c:pt>
                <c:pt idx="812">
                  <c:v>1398627</c:v>
                </c:pt>
                <c:pt idx="813">
                  <c:v>817622</c:v>
                </c:pt>
                <c:pt idx="814">
                  <c:v>1536366</c:v>
                </c:pt>
                <c:pt idx="815">
                  <c:v>1499288</c:v>
                </c:pt>
                <c:pt idx="816">
                  <c:v>581018</c:v>
                </c:pt>
                <c:pt idx="817">
                  <c:v>1561192</c:v>
                </c:pt>
                <c:pt idx="818">
                  <c:v>1707272</c:v>
                </c:pt>
                <c:pt idx="819">
                  <c:v>1605996</c:v>
                </c:pt>
                <c:pt idx="820">
                  <c:v>2789061</c:v>
                </c:pt>
                <c:pt idx="821">
                  <c:v>1410968</c:v>
                </c:pt>
                <c:pt idx="822">
                  <c:v>679109</c:v>
                </c:pt>
                <c:pt idx="823">
                  <c:v>712171</c:v>
                </c:pt>
                <c:pt idx="824">
                  <c:v>1495841</c:v>
                </c:pt>
                <c:pt idx="825">
                  <c:v>1304538</c:v>
                </c:pt>
                <c:pt idx="826">
                  <c:v>2681908</c:v>
                </c:pt>
                <c:pt idx="827">
                  <c:v>797555</c:v>
                </c:pt>
                <c:pt idx="828">
                  <c:v>5547710</c:v>
                </c:pt>
                <c:pt idx="829">
                  <c:v>1433945</c:v>
                </c:pt>
                <c:pt idx="830">
                  <c:v>2033607</c:v>
                </c:pt>
                <c:pt idx="831">
                  <c:v>2379724</c:v>
                </c:pt>
                <c:pt idx="832">
                  <c:v>1841062</c:v>
                </c:pt>
                <c:pt idx="833">
                  <c:v>1495202</c:v>
                </c:pt>
                <c:pt idx="834">
                  <c:v>1095345</c:v>
                </c:pt>
                <c:pt idx="835">
                  <c:v>1696105</c:v>
                </c:pt>
                <c:pt idx="836">
                  <c:v>1482995</c:v>
                </c:pt>
                <c:pt idx="837">
                  <c:v>2521318</c:v>
                </c:pt>
                <c:pt idx="838">
                  <c:v>1348496</c:v>
                </c:pt>
                <c:pt idx="839">
                  <c:v>2070795</c:v>
                </c:pt>
                <c:pt idx="840">
                  <c:v>470286</c:v>
                </c:pt>
                <c:pt idx="841">
                  <c:v>629378</c:v>
                </c:pt>
                <c:pt idx="842">
                  <c:v>1219605</c:v>
                </c:pt>
                <c:pt idx="843">
                  <c:v>2493657</c:v>
                </c:pt>
                <c:pt idx="844">
                  <c:v>2447075</c:v>
                </c:pt>
                <c:pt idx="845">
                  <c:v>1039947</c:v>
                </c:pt>
                <c:pt idx="846">
                  <c:v>2837538</c:v>
                </c:pt>
                <c:pt idx="847">
                  <c:v>4349382</c:v>
                </c:pt>
                <c:pt idx="848">
                  <c:v>1976172</c:v>
                </c:pt>
                <c:pt idx="849">
                  <c:v>868042</c:v>
                </c:pt>
                <c:pt idx="850">
                  <c:v>1264704</c:v>
                </c:pt>
                <c:pt idx="851">
                  <c:v>2454967</c:v>
                </c:pt>
                <c:pt idx="852">
                  <c:v>1776434</c:v>
                </c:pt>
                <c:pt idx="853">
                  <c:v>3332046</c:v>
                </c:pt>
                <c:pt idx="854">
                  <c:v>2876313</c:v>
                </c:pt>
                <c:pt idx="855">
                  <c:v>2667967</c:v>
                </c:pt>
                <c:pt idx="856">
                  <c:v>2034464</c:v>
                </c:pt>
                <c:pt idx="857">
                  <c:v>1452089</c:v>
                </c:pt>
                <c:pt idx="858">
                  <c:v>4604012</c:v>
                </c:pt>
                <c:pt idx="859">
                  <c:v>855325</c:v>
                </c:pt>
                <c:pt idx="860">
                  <c:v>2210140</c:v>
                </c:pt>
                <c:pt idx="861">
                  <c:v>1480259</c:v>
                </c:pt>
                <c:pt idx="862">
                  <c:v>2275562</c:v>
                </c:pt>
                <c:pt idx="863">
                  <c:v>2637604</c:v>
                </c:pt>
                <c:pt idx="864">
                  <c:v>710488</c:v>
                </c:pt>
                <c:pt idx="865">
                  <c:v>1500532</c:v>
                </c:pt>
                <c:pt idx="866">
                  <c:v>1931701</c:v>
                </c:pt>
                <c:pt idx="867">
                  <c:v>1080507</c:v>
                </c:pt>
                <c:pt idx="868">
                  <c:v>1915463</c:v>
                </c:pt>
                <c:pt idx="869">
                  <c:v>2037018</c:v>
                </c:pt>
                <c:pt idx="870">
                  <c:v>1499830</c:v>
                </c:pt>
                <c:pt idx="871">
                  <c:v>2375782</c:v>
                </c:pt>
                <c:pt idx="872">
                  <c:v>1260444</c:v>
                </c:pt>
                <c:pt idx="873">
                  <c:v>1810243</c:v>
                </c:pt>
                <c:pt idx="874">
                  <c:v>1111988</c:v>
                </c:pt>
                <c:pt idx="875">
                  <c:v>1256731</c:v>
                </c:pt>
                <c:pt idx="876">
                  <c:v>824229</c:v>
                </c:pt>
                <c:pt idx="877">
                  <c:v>1186994</c:v>
                </c:pt>
                <c:pt idx="878">
                  <c:v>1701232</c:v>
                </c:pt>
                <c:pt idx="879">
                  <c:v>1485363</c:v>
                </c:pt>
                <c:pt idx="880">
                  <c:v>2615943</c:v>
                </c:pt>
                <c:pt idx="881">
                  <c:v>2272951</c:v>
                </c:pt>
                <c:pt idx="882">
                  <c:v>1874982</c:v>
                </c:pt>
                <c:pt idx="883">
                  <c:v>1501456</c:v>
                </c:pt>
                <c:pt idx="884">
                  <c:v>1093070</c:v>
                </c:pt>
                <c:pt idx="885">
                  <c:v>2119430</c:v>
                </c:pt>
                <c:pt idx="886">
                  <c:v>1585932</c:v>
                </c:pt>
                <c:pt idx="887">
                  <c:v>2613494</c:v>
                </c:pt>
                <c:pt idx="888">
                  <c:v>2114459</c:v>
                </c:pt>
                <c:pt idx="889">
                  <c:v>2985997</c:v>
                </c:pt>
                <c:pt idx="890">
                  <c:v>2066248</c:v>
                </c:pt>
                <c:pt idx="891">
                  <c:v>4733809</c:v>
                </c:pt>
                <c:pt idx="892">
                  <c:v>2161113</c:v>
                </c:pt>
                <c:pt idx="893">
                  <c:v>1956246</c:v>
                </c:pt>
                <c:pt idx="894">
                  <c:v>2097402</c:v>
                </c:pt>
                <c:pt idx="895">
                  <c:v>1879403</c:v>
                </c:pt>
                <c:pt idx="896">
                  <c:v>1636986</c:v>
                </c:pt>
                <c:pt idx="897">
                  <c:v>1136422</c:v>
                </c:pt>
                <c:pt idx="898">
                  <c:v>913035</c:v>
                </c:pt>
                <c:pt idx="899">
                  <c:v>2078697</c:v>
                </c:pt>
                <c:pt idx="900">
                  <c:v>877847</c:v>
                </c:pt>
                <c:pt idx="901">
                  <c:v>1728710</c:v>
                </c:pt>
                <c:pt idx="902">
                  <c:v>1569945</c:v>
                </c:pt>
                <c:pt idx="903">
                  <c:v>1276491</c:v>
                </c:pt>
                <c:pt idx="904">
                  <c:v>3550831</c:v>
                </c:pt>
                <c:pt idx="905">
                  <c:v>2843890</c:v>
                </c:pt>
                <c:pt idx="906">
                  <c:v>1099744</c:v>
                </c:pt>
                <c:pt idx="907">
                  <c:v>1892818</c:v>
                </c:pt>
                <c:pt idx="908">
                  <c:v>596122</c:v>
                </c:pt>
                <c:pt idx="909">
                  <c:v>612351</c:v>
                </c:pt>
                <c:pt idx="910">
                  <c:v>1764799</c:v>
                </c:pt>
                <c:pt idx="911">
                  <c:v>1324373</c:v>
                </c:pt>
                <c:pt idx="912">
                  <c:v>2560167</c:v>
                </c:pt>
                <c:pt idx="913">
                  <c:v>3326693</c:v>
                </c:pt>
                <c:pt idx="914">
                  <c:v>1979180</c:v>
                </c:pt>
                <c:pt idx="915">
                  <c:v>1306480</c:v>
                </c:pt>
                <c:pt idx="916">
                  <c:v>1988561</c:v>
                </c:pt>
                <c:pt idx="917">
                  <c:v>1716635</c:v>
                </c:pt>
                <c:pt idx="918">
                  <c:v>3313548</c:v>
                </c:pt>
                <c:pt idx="919">
                  <c:v>957427</c:v>
                </c:pt>
                <c:pt idx="920">
                  <c:v>1386271</c:v>
                </c:pt>
                <c:pt idx="921">
                  <c:v>1172941</c:v>
                </c:pt>
                <c:pt idx="922">
                  <c:v>1952927</c:v>
                </c:pt>
                <c:pt idx="923">
                  <c:v>1561930</c:v>
                </c:pt>
                <c:pt idx="924">
                  <c:v>1910004</c:v>
                </c:pt>
                <c:pt idx="925">
                  <c:v>3646610</c:v>
                </c:pt>
                <c:pt idx="926">
                  <c:v>2682922</c:v>
                </c:pt>
                <c:pt idx="927">
                  <c:v>1268154</c:v>
                </c:pt>
                <c:pt idx="928">
                  <c:v>624471</c:v>
                </c:pt>
                <c:pt idx="929">
                  <c:v>2444528</c:v>
                </c:pt>
                <c:pt idx="930">
                  <c:v>517984</c:v>
                </c:pt>
                <c:pt idx="931">
                  <c:v>1154354</c:v>
                </c:pt>
                <c:pt idx="932">
                  <c:v>3570607</c:v>
                </c:pt>
                <c:pt idx="933">
                  <c:v>674853</c:v>
                </c:pt>
                <c:pt idx="934">
                  <c:v>2191169</c:v>
                </c:pt>
                <c:pt idx="935">
                  <c:v>836386</c:v>
                </c:pt>
                <c:pt idx="936">
                  <c:v>2550847</c:v>
                </c:pt>
                <c:pt idx="937">
                  <c:v>1608869</c:v>
                </c:pt>
                <c:pt idx="938">
                  <c:v>1313827</c:v>
                </c:pt>
                <c:pt idx="939">
                  <c:v>1700901</c:v>
                </c:pt>
                <c:pt idx="940">
                  <c:v>1801072</c:v>
                </c:pt>
                <c:pt idx="941">
                  <c:v>632224</c:v>
                </c:pt>
                <c:pt idx="942">
                  <c:v>4217665</c:v>
                </c:pt>
                <c:pt idx="943">
                  <c:v>1606319</c:v>
                </c:pt>
                <c:pt idx="944">
                  <c:v>904039</c:v>
                </c:pt>
                <c:pt idx="945">
                  <c:v>2612382</c:v>
                </c:pt>
                <c:pt idx="946">
                  <c:v>3455073</c:v>
                </c:pt>
                <c:pt idx="947">
                  <c:v>968697</c:v>
                </c:pt>
                <c:pt idx="948">
                  <c:v>2086041</c:v>
                </c:pt>
                <c:pt idx="949">
                  <c:v>585958</c:v>
                </c:pt>
                <c:pt idx="950">
                  <c:v>1984882</c:v>
                </c:pt>
                <c:pt idx="951">
                  <c:v>1003612</c:v>
                </c:pt>
                <c:pt idx="952">
                  <c:v>973470</c:v>
                </c:pt>
                <c:pt idx="953">
                  <c:v>715653</c:v>
                </c:pt>
                <c:pt idx="954">
                  <c:v>2563136</c:v>
                </c:pt>
                <c:pt idx="955">
                  <c:v>1029072</c:v>
                </c:pt>
                <c:pt idx="956">
                  <c:v>1333960</c:v>
                </c:pt>
                <c:pt idx="957">
                  <c:v>625239</c:v>
                </c:pt>
                <c:pt idx="958">
                  <c:v>1641857</c:v>
                </c:pt>
                <c:pt idx="959">
                  <c:v>2400666</c:v>
                </c:pt>
                <c:pt idx="960">
                  <c:v>859822</c:v>
                </c:pt>
                <c:pt idx="961">
                  <c:v>1556095</c:v>
                </c:pt>
                <c:pt idx="962">
                  <c:v>1168163</c:v>
                </c:pt>
                <c:pt idx="963">
                  <c:v>1432903</c:v>
                </c:pt>
                <c:pt idx="964">
                  <c:v>1707285</c:v>
                </c:pt>
                <c:pt idx="965">
                  <c:v>1454323</c:v>
                </c:pt>
                <c:pt idx="966">
                  <c:v>1108304</c:v>
                </c:pt>
                <c:pt idx="967">
                  <c:v>1335350</c:v>
                </c:pt>
                <c:pt idx="968">
                  <c:v>1123732</c:v>
                </c:pt>
                <c:pt idx="969">
                  <c:v>1237911</c:v>
                </c:pt>
                <c:pt idx="970">
                  <c:v>3894896</c:v>
                </c:pt>
                <c:pt idx="971">
                  <c:v>758751</c:v>
                </c:pt>
                <c:pt idx="972">
                  <c:v>4016090</c:v>
                </c:pt>
                <c:pt idx="973">
                  <c:v>927059</c:v>
                </c:pt>
                <c:pt idx="974">
                  <c:v>1852354</c:v>
                </c:pt>
                <c:pt idx="975">
                  <c:v>2398719</c:v>
                </c:pt>
                <c:pt idx="976">
                  <c:v>3336228</c:v>
                </c:pt>
                <c:pt idx="977">
                  <c:v>1292614</c:v>
                </c:pt>
                <c:pt idx="978">
                  <c:v>2523059</c:v>
                </c:pt>
                <c:pt idx="979">
                  <c:v>3408208</c:v>
                </c:pt>
                <c:pt idx="980">
                  <c:v>1061866</c:v>
                </c:pt>
                <c:pt idx="981">
                  <c:v>1115082</c:v>
                </c:pt>
                <c:pt idx="982">
                  <c:v>1856684</c:v>
                </c:pt>
                <c:pt idx="983">
                  <c:v>1043752</c:v>
                </c:pt>
                <c:pt idx="984">
                  <c:v>1142825</c:v>
                </c:pt>
                <c:pt idx="985">
                  <c:v>1165257</c:v>
                </c:pt>
                <c:pt idx="986">
                  <c:v>512539</c:v>
                </c:pt>
                <c:pt idx="987">
                  <c:v>1076172</c:v>
                </c:pt>
                <c:pt idx="988">
                  <c:v>475955</c:v>
                </c:pt>
                <c:pt idx="989">
                  <c:v>2760022</c:v>
                </c:pt>
                <c:pt idx="990">
                  <c:v>2527926</c:v>
                </c:pt>
                <c:pt idx="991">
                  <c:v>3518717</c:v>
                </c:pt>
                <c:pt idx="992">
                  <c:v>1058172</c:v>
                </c:pt>
                <c:pt idx="993">
                  <c:v>1327657</c:v>
                </c:pt>
                <c:pt idx="994">
                  <c:v>2810900</c:v>
                </c:pt>
                <c:pt idx="995">
                  <c:v>653362</c:v>
                </c:pt>
                <c:pt idx="996">
                  <c:v>2715116</c:v>
                </c:pt>
                <c:pt idx="997">
                  <c:v>1251238</c:v>
                </c:pt>
                <c:pt idx="998">
                  <c:v>1209342</c:v>
                </c:pt>
                <c:pt idx="999">
                  <c:v>2356387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726-AAFC-78699D67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46424"/>
        <c:axId val="1164741176"/>
      </c:barChart>
      <c:catAx>
        <c:axId val="116474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1176"/>
        <c:crosses val="autoZero"/>
        <c:auto val="1"/>
        <c:lblAlgn val="ctr"/>
        <c:lblOffset val="100"/>
        <c:noMultiLvlLbl val="0"/>
      </c:catAx>
      <c:valAx>
        <c:axId val="11647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Different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1.8 MBytes (50k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'50k-opcua-different'!$B$2:$B$794</c:f>
              <c:numCache>
                <c:formatCode>General</c:formatCode>
                <c:ptCount val="793"/>
                <c:pt idx="0">
                  <c:v>3202119</c:v>
                </c:pt>
                <c:pt idx="1">
                  <c:v>1422964</c:v>
                </c:pt>
                <c:pt idx="2">
                  <c:v>1317101</c:v>
                </c:pt>
                <c:pt idx="3">
                  <c:v>503236</c:v>
                </c:pt>
                <c:pt idx="4">
                  <c:v>1887448</c:v>
                </c:pt>
                <c:pt idx="5">
                  <c:v>1492583</c:v>
                </c:pt>
                <c:pt idx="6">
                  <c:v>1927862</c:v>
                </c:pt>
                <c:pt idx="7">
                  <c:v>2362421</c:v>
                </c:pt>
                <c:pt idx="8">
                  <c:v>848416</c:v>
                </c:pt>
                <c:pt idx="9">
                  <c:v>567596</c:v>
                </c:pt>
                <c:pt idx="10">
                  <c:v>1543183</c:v>
                </c:pt>
                <c:pt idx="11">
                  <c:v>874277</c:v>
                </c:pt>
                <c:pt idx="12">
                  <c:v>1071930</c:v>
                </c:pt>
                <c:pt idx="13">
                  <c:v>4465931</c:v>
                </c:pt>
                <c:pt idx="14">
                  <c:v>1506397</c:v>
                </c:pt>
                <c:pt idx="15">
                  <c:v>1013658</c:v>
                </c:pt>
                <c:pt idx="16">
                  <c:v>1736179</c:v>
                </c:pt>
                <c:pt idx="17">
                  <c:v>1071291</c:v>
                </c:pt>
                <c:pt idx="18">
                  <c:v>852941</c:v>
                </c:pt>
                <c:pt idx="19">
                  <c:v>525157</c:v>
                </c:pt>
                <c:pt idx="20">
                  <c:v>2524869</c:v>
                </c:pt>
                <c:pt idx="21">
                  <c:v>481699</c:v>
                </c:pt>
                <c:pt idx="22">
                  <c:v>1243080</c:v>
                </c:pt>
                <c:pt idx="23">
                  <c:v>638169</c:v>
                </c:pt>
                <c:pt idx="24">
                  <c:v>911759</c:v>
                </c:pt>
                <c:pt idx="25">
                  <c:v>1000672</c:v>
                </c:pt>
                <c:pt idx="26">
                  <c:v>875068</c:v>
                </c:pt>
                <c:pt idx="27">
                  <c:v>2195584</c:v>
                </c:pt>
                <c:pt idx="28">
                  <c:v>1971198</c:v>
                </c:pt>
                <c:pt idx="29">
                  <c:v>2149221</c:v>
                </c:pt>
                <c:pt idx="30">
                  <c:v>2037518</c:v>
                </c:pt>
                <c:pt idx="31">
                  <c:v>2140795</c:v>
                </c:pt>
                <c:pt idx="32">
                  <c:v>1180515</c:v>
                </c:pt>
                <c:pt idx="33">
                  <c:v>1609056</c:v>
                </c:pt>
                <c:pt idx="34">
                  <c:v>891140</c:v>
                </c:pt>
                <c:pt idx="35">
                  <c:v>1255152</c:v>
                </c:pt>
                <c:pt idx="36">
                  <c:v>366642</c:v>
                </c:pt>
                <c:pt idx="37">
                  <c:v>803950</c:v>
                </c:pt>
                <c:pt idx="38">
                  <c:v>1958421</c:v>
                </c:pt>
                <c:pt idx="39">
                  <c:v>1879901</c:v>
                </c:pt>
                <c:pt idx="40">
                  <c:v>1055602</c:v>
                </c:pt>
                <c:pt idx="41">
                  <c:v>2065816</c:v>
                </c:pt>
                <c:pt idx="42">
                  <c:v>1158533</c:v>
                </c:pt>
                <c:pt idx="43">
                  <c:v>1625542</c:v>
                </c:pt>
                <c:pt idx="44">
                  <c:v>2979968</c:v>
                </c:pt>
                <c:pt idx="45">
                  <c:v>1165693</c:v>
                </c:pt>
                <c:pt idx="46">
                  <c:v>758126</c:v>
                </c:pt>
                <c:pt idx="47">
                  <c:v>715359</c:v>
                </c:pt>
                <c:pt idx="48">
                  <c:v>1625265</c:v>
                </c:pt>
                <c:pt idx="49">
                  <c:v>4074999</c:v>
                </c:pt>
                <c:pt idx="50">
                  <c:v>884073</c:v>
                </c:pt>
                <c:pt idx="51">
                  <c:v>989433</c:v>
                </c:pt>
                <c:pt idx="52">
                  <c:v>1330823</c:v>
                </c:pt>
                <c:pt idx="53">
                  <c:v>1621094</c:v>
                </c:pt>
                <c:pt idx="54">
                  <c:v>1784018</c:v>
                </c:pt>
                <c:pt idx="55">
                  <c:v>1917128</c:v>
                </c:pt>
                <c:pt idx="56">
                  <c:v>3652618</c:v>
                </c:pt>
                <c:pt idx="57">
                  <c:v>1479497</c:v>
                </c:pt>
                <c:pt idx="58">
                  <c:v>2066392</c:v>
                </c:pt>
                <c:pt idx="59">
                  <c:v>1490663</c:v>
                </c:pt>
                <c:pt idx="60">
                  <c:v>1086987</c:v>
                </c:pt>
                <c:pt idx="61">
                  <c:v>2275997</c:v>
                </c:pt>
                <c:pt idx="62">
                  <c:v>1150774</c:v>
                </c:pt>
                <c:pt idx="63">
                  <c:v>869629</c:v>
                </c:pt>
                <c:pt idx="64">
                  <c:v>814149</c:v>
                </c:pt>
                <c:pt idx="65">
                  <c:v>813222</c:v>
                </c:pt>
                <c:pt idx="66">
                  <c:v>1922400</c:v>
                </c:pt>
                <c:pt idx="67">
                  <c:v>990386</c:v>
                </c:pt>
                <c:pt idx="68">
                  <c:v>1800347</c:v>
                </c:pt>
                <c:pt idx="69">
                  <c:v>1173957</c:v>
                </c:pt>
                <c:pt idx="70">
                  <c:v>3473492</c:v>
                </c:pt>
                <c:pt idx="71">
                  <c:v>893011</c:v>
                </c:pt>
                <c:pt idx="72">
                  <c:v>2901484</c:v>
                </c:pt>
                <c:pt idx="73">
                  <c:v>1620898</c:v>
                </c:pt>
                <c:pt idx="74">
                  <c:v>989235</c:v>
                </c:pt>
                <c:pt idx="75">
                  <c:v>3920548</c:v>
                </c:pt>
                <c:pt idx="76">
                  <c:v>1866670</c:v>
                </c:pt>
                <c:pt idx="77">
                  <c:v>2048013</c:v>
                </c:pt>
                <c:pt idx="78">
                  <c:v>778412</c:v>
                </c:pt>
                <c:pt idx="79">
                  <c:v>677793</c:v>
                </c:pt>
                <c:pt idx="80">
                  <c:v>387565</c:v>
                </c:pt>
                <c:pt idx="81">
                  <c:v>1235503</c:v>
                </c:pt>
                <c:pt idx="82">
                  <c:v>955503</c:v>
                </c:pt>
                <c:pt idx="83">
                  <c:v>1271443</c:v>
                </c:pt>
                <c:pt idx="84">
                  <c:v>1991539</c:v>
                </c:pt>
                <c:pt idx="85">
                  <c:v>1017968</c:v>
                </c:pt>
                <c:pt idx="86">
                  <c:v>816619</c:v>
                </c:pt>
                <c:pt idx="87">
                  <c:v>1591949</c:v>
                </c:pt>
                <c:pt idx="88">
                  <c:v>782631</c:v>
                </c:pt>
                <c:pt idx="89">
                  <c:v>1960894</c:v>
                </c:pt>
                <c:pt idx="90">
                  <c:v>1883460</c:v>
                </c:pt>
                <c:pt idx="91">
                  <c:v>2354272</c:v>
                </c:pt>
                <c:pt idx="92">
                  <c:v>1838698</c:v>
                </c:pt>
                <c:pt idx="93">
                  <c:v>1606748</c:v>
                </c:pt>
                <c:pt idx="94">
                  <c:v>1528759</c:v>
                </c:pt>
                <c:pt idx="95">
                  <c:v>1656218</c:v>
                </c:pt>
                <c:pt idx="96">
                  <c:v>1144034</c:v>
                </c:pt>
                <c:pt idx="97">
                  <c:v>898708</c:v>
                </c:pt>
                <c:pt idx="98">
                  <c:v>2895266</c:v>
                </c:pt>
                <c:pt idx="99">
                  <c:v>722579</c:v>
                </c:pt>
                <c:pt idx="100">
                  <c:v>1443509</c:v>
                </c:pt>
                <c:pt idx="101">
                  <c:v>1845869</c:v>
                </c:pt>
                <c:pt idx="102">
                  <c:v>1298530</c:v>
                </c:pt>
                <c:pt idx="103">
                  <c:v>1747398</c:v>
                </c:pt>
                <c:pt idx="104">
                  <c:v>1960016</c:v>
                </c:pt>
                <c:pt idx="105">
                  <c:v>1428967</c:v>
                </c:pt>
                <c:pt idx="106">
                  <c:v>723035</c:v>
                </c:pt>
                <c:pt idx="107">
                  <c:v>1448045</c:v>
                </c:pt>
                <c:pt idx="108">
                  <c:v>1355955</c:v>
                </c:pt>
                <c:pt idx="109">
                  <c:v>2217214</c:v>
                </c:pt>
                <c:pt idx="110">
                  <c:v>3298806</c:v>
                </c:pt>
                <c:pt idx="111">
                  <c:v>1500110</c:v>
                </c:pt>
                <c:pt idx="112">
                  <c:v>1115878</c:v>
                </c:pt>
                <c:pt idx="113">
                  <c:v>1567353</c:v>
                </c:pt>
                <c:pt idx="114">
                  <c:v>989144</c:v>
                </c:pt>
                <c:pt idx="115">
                  <c:v>1712720</c:v>
                </c:pt>
                <c:pt idx="116">
                  <c:v>1415590</c:v>
                </c:pt>
                <c:pt idx="117">
                  <c:v>2103598</c:v>
                </c:pt>
                <c:pt idx="118">
                  <c:v>2425524</c:v>
                </c:pt>
                <c:pt idx="119">
                  <c:v>2285252</c:v>
                </c:pt>
                <c:pt idx="120">
                  <c:v>2427609</c:v>
                </c:pt>
                <c:pt idx="121">
                  <c:v>683786</c:v>
                </c:pt>
                <c:pt idx="122">
                  <c:v>2694114</c:v>
                </c:pt>
                <c:pt idx="123">
                  <c:v>2263080</c:v>
                </c:pt>
                <c:pt idx="124">
                  <c:v>912774</c:v>
                </c:pt>
                <c:pt idx="125">
                  <c:v>902349</c:v>
                </c:pt>
                <c:pt idx="126">
                  <c:v>220957</c:v>
                </c:pt>
                <c:pt idx="127">
                  <c:v>1027071</c:v>
                </c:pt>
                <c:pt idx="128">
                  <c:v>3775593</c:v>
                </c:pt>
                <c:pt idx="129">
                  <c:v>1664160</c:v>
                </c:pt>
                <c:pt idx="130">
                  <c:v>1207815</c:v>
                </c:pt>
                <c:pt idx="131">
                  <c:v>3231317</c:v>
                </c:pt>
                <c:pt idx="132">
                  <c:v>1129431</c:v>
                </c:pt>
                <c:pt idx="133">
                  <c:v>1592002</c:v>
                </c:pt>
                <c:pt idx="134">
                  <c:v>1208766</c:v>
                </c:pt>
                <c:pt idx="135">
                  <c:v>1476050</c:v>
                </c:pt>
                <c:pt idx="136">
                  <c:v>1405400</c:v>
                </c:pt>
                <c:pt idx="137">
                  <c:v>585419</c:v>
                </c:pt>
                <c:pt idx="138">
                  <c:v>690439</c:v>
                </c:pt>
                <c:pt idx="139">
                  <c:v>1344669</c:v>
                </c:pt>
                <c:pt idx="140">
                  <c:v>1706225</c:v>
                </c:pt>
                <c:pt idx="141">
                  <c:v>1236060</c:v>
                </c:pt>
                <c:pt idx="142">
                  <c:v>1402190</c:v>
                </c:pt>
                <c:pt idx="143">
                  <c:v>1481999</c:v>
                </c:pt>
                <c:pt idx="144">
                  <c:v>815972</c:v>
                </c:pt>
                <c:pt idx="145">
                  <c:v>781650</c:v>
                </c:pt>
                <c:pt idx="146">
                  <c:v>898116</c:v>
                </c:pt>
                <c:pt idx="147">
                  <c:v>1324028</c:v>
                </c:pt>
                <c:pt idx="148">
                  <c:v>1564278</c:v>
                </c:pt>
                <c:pt idx="149">
                  <c:v>4307445</c:v>
                </c:pt>
                <c:pt idx="150">
                  <c:v>2084959</c:v>
                </c:pt>
                <c:pt idx="151">
                  <c:v>758708</c:v>
                </c:pt>
                <c:pt idx="152">
                  <c:v>933361</c:v>
                </c:pt>
                <c:pt idx="153">
                  <c:v>609704</c:v>
                </c:pt>
                <c:pt idx="154">
                  <c:v>1677627</c:v>
                </c:pt>
                <c:pt idx="155">
                  <c:v>1186538</c:v>
                </c:pt>
                <c:pt idx="156">
                  <c:v>3643400</c:v>
                </c:pt>
                <c:pt idx="157">
                  <c:v>666428</c:v>
                </c:pt>
                <c:pt idx="158">
                  <c:v>1129254</c:v>
                </c:pt>
                <c:pt idx="159">
                  <c:v>2254489</c:v>
                </c:pt>
                <c:pt idx="160">
                  <c:v>1180790</c:v>
                </c:pt>
                <c:pt idx="161">
                  <c:v>633743</c:v>
                </c:pt>
                <c:pt idx="162">
                  <c:v>744378</c:v>
                </c:pt>
                <c:pt idx="163">
                  <c:v>1430012</c:v>
                </c:pt>
                <c:pt idx="164">
                  <c:v>1562368</c:v>
                </c:pt>
                <c:pt idx="165">
                  <c:v>715574</c:v>
                </c:pt>
                <c:pt idx="166">
                  <c:v>587591</c:v>
                </c:pt>
                <c:pt idx="167">
                  <c:v>1283487</c:v>
                </c:pt>
                <c:pt idx="168">
                  <c:v>842078</c:v>
                </c:pt>
                <c:pt idx="169">
                  <c:v>1510749</c:v>
                </c:pt>
                <c:pt idx="170">
                  <c:v>1130478</c:v>
                </c:pt>
                <c:pt idx="171">
                  <c:v>1943019</c:v>
                </c:pt>
                <c:pt idx="172">
                  <c:v>1049058</c:v>
                </c:pt>
                <c:pt idx="173">
                  <c:v>2193246</c:v>
                </c:pt>
                <c:pt idx="174">
                  <c:v>931122</c:v>
                </c:pt>
                <c:pt idx="175">
                  <c:v>1158505</c:v>
                </c:pt>
                <c:pt idx="176">
                  <c:v>1669996</c:v>
                </c:pt>
                <c:pt idx="177">
                  <c:v>1943135</c:v>
                </c:pt>
                <c:pt idx="178">
                  <c:v>1588822</c:v>
                </c:pt>
                <c:pt idx="179">
                  <c:v>1275585</c:v>
                </c:pt>
                <c:pt idx="180">
                  <c:v>606804</c:v>
                </c:pt>
                <c:pt idx="181">
                  <c:v>2231711</c:v>
                </c:pt>
                <c:pt idx="182">
                  <c:v>1054297</c:v>
                </c:pt>
                <c:pt idx="183">
                  <c:v>1315934</c:v>
                </c:pt>
                <c:pt idx="184">
                  <c:v>3988991</c:v>
                </c:pt>
                <c:pt idx="185">
                  <c:v>1933340</c:v>
                </c:pt>
                <c:pt idx="186">
                  <c:v>4634765</c:v>
                </c:pt>
                <c:pt idx="187">
                  <c:v>662077</c:v>
                </c:pt>
                <c:pt idx="188">
                  <c:v>1424150</c:v>
                </c:pt>
                <c:pt idx="189">
                  <c:v>1452043</c:v>
                </c:pt>
                <c:pt idx="190">
                  <c:v>1813287</c:v>
                </c:pt>
                <c:pt idx="191">
                  <c:v>2741196</c:v>
                </c:pt>
                <c:pt idx="192">
                  <c:v>1466475</c:v>
                </c:pt>
                <c:pt idx="193">
                  <c:v>2213174</c:v>
                </c:pt>
                <c:pt idx="194">
                  <c:v>1830969</c:v>
                </c:pt>
                <c:pt idx="195">
                  <c:v>1326043</c:v>
                </c:pt>
                <c:pt idx="196">
                  <c:v>1532343</c:v>
                </c:pt>
                <c:pt idx="197">
                  <c:v>1038421</c:v>
                </c:pt>
                <c:pt idx="198">
                  <c:v>2647078</c:v>
                </c:pt>
                <c:pt idx="199">
                  <c:v>1636388</c:v>
                </c:pt>
                <c:pt idx="200">
                  <c:v>1524212</c:v>
                </c:pt>
                <c:pt idx="201">
                  <c:v>599238</c:v>
                </c:pt>
                <c:pt idx="202">
                  <c:v>1906434</c:v>
                </c:pt>
                <c:pt idx="203">
                  <c:v>741327</c:v>
                </c:pt>
                <c:pt idx="204">
                  <c:v>767966</c:v>
                </c:pt>
                <c:pt idx="205">
                  <c:v>2156580</c:v>
                </c:pt>
                <c:pt idx="206">
                  <c:v>1130349</c:v>
                </c:pt>
                <c:pt idx="207">
                  <c:v>369831</c:v>
                </c:pt>
                <c:pt idx="208">
                  <c:v>1364602</c:v>
                </c:pt>
                <c:pt idx="209">
                  <c:v>1369626</c:v>
                </c:pt>
                <c:pt idx="210">
                  <c:v>3170115</c:v>
                </c:pt>
                <c:pt idx="211">
                  <c:v>2671152</c:v>
                </c:pt>
                <c:pt idx="212">
                  <c:v>848114</c:v>
                </c:pt>
                <c:pt idx="213">
                  <c:v>451357</c:v>
                </c:pt>
                <c:pt idx="214">
                  <c:v>5508240</c:v>
                </c:pt>
                <c:pt idx="215">
                  <c:v>1226027</c:v>
                </c:pt>
                <c:pt idx="216">
                  <c:v>2129867</c:v>
                </c:pt>
                <c:pt idx="217">
                  <c:v>1260956</c:v>
                </c:pt>
                <c:pt idx="218">
                  <c:v>760945</c:v>
                </c:pt>
                <c:pt idx="219">
                  <c:v>739585</c:v>
                </c:pt>
                <c:pt idx="220">
                  <c:v>2278221</c:v>
                </c:pt>
                <c:pt idx="221">
                  <c:v>2205603</c:v>
                </c:pt>
                <c:pt idx="222">
                  <c:v>874422</c:v>
                </c:pt>
                <c:pt idx="223">
                  <c:v>1359633</c:v>
                </c:pt>
                <c:pt idx="224">
                  <c:v>1545092</c:v>
                </c:pt>
                <c:pt idx="225">
                  <c:v>1429126</c:v>
                </c:pt>
                <c:pt idx="226">
                  <c:v>2020970</c:v>
                </c:pt>
                <c:pt idx="227">
                  <c:v>998966</c:v>
                </c:pt>
                <c:pt idx="228">
                  <c:v>3079650</c:v>
                </c:pt>
                <c:pt idx="229">
                  <c:v>1176168</c:v>
                </c:pt>
                <c:pt idx="230">
                  <c:v>1034161</c:v>
                </c:pt>
                <c:pt idx="231">
                  <c:v>930789</c:v>
                </c:pt>
                <c:pt idx="232">
                  <c:v>651099</c:v>
                </c:pt>
                <c:pt idx="233">
                  <c:v>3307255</c:v>
                </c:pt>
                <c:pt idx="234">
                  <c:v>2770296</c:v>
                </c:pt>
                <c:pt idx="235">
                  <c:v>831931</c:v>
                </c:pt>
                <c:pt idx="236">
                  <c:v>1405017</c:v>
                </c:pt>
                <c:pt idx="237">
                  <c:v>631358</c:v>
                </c:pt>
                <c:pt idx="238">
                  <c:v>1099859</c:v>
                </c:pt>
                <c:pt idx="239">
                  <c:v>1236384</c:v>
                </c:pt>
                <c:pt idx="240">
                  <c:v>1194197</c:v>
                </c:pt>
                <c:pt idx="241">
                  <c:v>1148396</c:v>
                </c:pt>
                <c:pt idx="242">
                  <c:v>1853174</c:v>
                </c:pt>
                <c:pt idx="243">
                  <c:v>1053979</c:v>
                </c:pt>
                <c:pt idx="244">
                  <c:v>2354641</c:v>
                </c:pt>
                <c:pt idx="245">
                  <c:v>706218</c:v>
                </c:pt>
                <c:pt idx="246">
                  <c:v>2201453</c:v>
                </c:pt>
                <c:pt idx="247">
                  <c:v>4049670</c:v>
                </c:pt>
                <c:pt idx="248">
                  <c:v>2142886</c:v>
                </c:pt>
                <c:pt idx="249">
                  <c:v>1297218</c:v>
                </c:pt>
                <c:pt idx="250">
                  <c:v>590999</c:v>
                </c:pt>
                <c:pt idx="251">
                  <c:v>1234829</c:v>
                </c:pt>
                <c:pt idx="252">
                  <c:v>1643875</c:v>
                </c:pt>
                <c:pt idx="253">
                  <c:v>3525624</c:v>
                </c:pt>
                <c:pt idx="254">
                  <c:v>5167185</c:v>
                </c:pt>
                <c:pt idx="255">
                  <c:v>1082634</c:v>
                </c:pt>
                <c:pt idx="256">
                  <c:v>1609375</c:v>
                </c:pt>
                <c:pt idx="257">
                  <c:v>2660832</c:v>
                </c:pt>
                <c:pt idx="258">
                  <c:v>1935127</c:v>
                </c:pt>
                <c:pt idx="259">
                  <c:v>1778626</c:v>
                </c:pt>
                <c:pt idx="260">
                  <c:v>1060504</c:v>
                </c:pt>
                <c:pt idx="261">
                  <c:v>1885006</c:v>
                </c:pt>
                <c:pt idx="262">
                  <c:v>1577226</c:v>
                </c:pt>
                <c:pt idx="263">
                  <c:v>2197063</c:v>
                </c:pt>
                <c:pt idx="264">
                  <c:v>2166088</c:v>
                </c:pt>
                <c:pt idx="265">
                  <c:v>1761305</c:v>
                </c:pt>
                <c:pt idx="266">
                  <c:v>1703366</c:v>
                </c:pt>
                <c:pt idx="267">
                  <c:v>1061477</c:v>
                </c:pt>
                <c:pt idx="268">
                  <c:v>1548184</c:v>
                </c:pt>
                <c:pt idx="269">
                  <c:v>809358</c:v>
                </c:pt>
                <c:pt idx="270">
                  <c:v>821302</c:v>
                </c:pt>
                <c:pt idx="271">
                  <c:v>1838019</c:v>
                </c:pt>
                <c:pt idx="272">
                  <c:v>3788835</c:v>
                </c:pt>
                <c:pt idx="273">
                  <c:v>1003172</c:v>
                </c:pt>
                <c:pt idx="274">
                  <c:v>1638144</c:v>
                </c:pt>
                <c:pt idx="275">
                  <c:v>2212504</c:v>
                </c:pt>
                <c:pt idx="276">
                  <c:v>607700</c:v>
                </c:pt>
                <c:pt idx="277">
                  <c:v>1684331</c:v>
                </c:pt>
                <c:pt idx="278">
                  <c:v>1147787</c:v>
                </c:pt>
                <c:pt idx="279">
                  <c:v>852554</c:v>
                </c:pt>
                <c:pt idx="280">
                  <c:v>1620053</c:v>
                </c:pt>
                <c:pt idx="281">
                  <c:v>1174080</c:v>
                </c:pt>
                <c:pt idx="282">
                  <c:v>2067878</c:v>
                </c:pt>
                <c:pt idx="283">
                  <c:v>2587892</c:v>
                </c:pt>
                <c:pt idx="284">
                  <c:v>1874380</c:v>
                </c:pt>
                <c:pt idx="285">
                  <c:v>1158428</c:v>
                </c:pt>
                <c:pt idx="286">
                  <c:v>3576302</c:v>
                </c:pt>
                <c:pt idx="287">
                  <c:v>1128065</c:v>
                </c:pt>
                <c:pt idx="288">
                  <c:v>1999980</c:v>
                </c:pt>
                <c:pt idx="289">
                  <c:v>971347</c:v>
                </c:pt>
                <c:pt idx="290">
                  <c:v>1926108</c:v>
                </c:pt>
                <c:pt idx="291">
                  <c:v>1702505</c:v>
                </c:pt>
                <c:pt idx="292">
                  <c:v>2154845</c:v>
                </c:pt>
                <c:pt idx="293">
                  <c:v>544701</c:v>
                </c:pt>
                <c:pt idx="294">
                  <c:v>3411255</c:v>
                </c:pt>
                <c:pt idx="295">
                  <c:v>3208464</c:v>
                </c:pt>
                <c:pt idx="296">
                  <c:v>3369500</c:v>
                </c:pt>
                <c:pt idx="297">
                  <c:v>1327424</c:v>
                </c:pt>
                <c:pt idx="298">
                  <c:v>1436442</c:v>
                </c:pt>
                <c:pt idx="299">
                  <c:v>2463752</c:v>
                </c:pt>
                <c:pt idx="300">
                  <c:v>1201876</c:v>
                </c:pt>
                <c:pt idx="301">
                  <c:v>1281984</c:v>
                </c:pt>
                <c:pt idx="302">
                  <c:v>2585330</c:v>
                </c:pt>
                <c:pt idx="303">
                  <c:v>3846016</c:v>
                </c:pt>
                <c:pt idx="304">
                  <c:v>1067801</c:v>
                </c:pt>
                <c:pt idx="305">
                  <c:v>940627</c:v>
                </c:pt>
                <c:pt idx="306">
                  <c:v>5468448</c:v>
                </c:pt>
                <c:pt idx="307">
                  <c:v>337903</c:v>
                </c:pt>
                <c:pt idx="308">
                  <c:v>872572</c:v>
                </c:pt>
                <c:pt idx="309">
                  <c:v>1233091</c:v>
                </c:pt>
                <c:pt idx="310">
                  <c:v>1610946</c:v>
                </c:pt>
                <c:pt idx="311">
                  <c:v>997956</c:v>
                </c:pt>
                <c:pt idx="312">
                  <c:v>3009400</c:v>
                </c:pt>
                <c:pt idx="313">
                  <c:v>1228097</c:v>
                </c:pt>
                <c:pt idx="314">
                  <c:v>1412051</c:v>
                </c:pt>
                <c:pt idx="315">
                  <c:v>1461945</c:v>
                </c:pt>
                <c:pt idx="316">
                  <c:v>2469440</c:v>
                </c:pt>
                <c:pt idx="317">
                  <c:v>2479195</c:v>
                </c:pt>
                <c:pt idx="318">
                  <c:v>1534272</c:v>
                </c:pt>
                <c:pt idx="319">
                  <c:v>977156</c:v>
                </c:pt>
                <c:pt idx="320">
                  <c:v>2074317</c:v>
                </c:pt>
                <c:pt idx="321">
                  <c:v>1744941</c:v>
                </c:pt>
                <c:pt idx="322">
                  <c:v>944084</c:v>
                </c:pt>
                <c:pt idx="323">
                  <c:v>448428</c:v>
                </c:pt>
                <c:pt idx="324">
                  <c:v>422329</c:v>
                </c:pt>
                <c:pt idx="325">
                  <c:v>1055673</c:v>
                </c:pt>
                <c:pt idx="326">
                  <c:v>1039099</c:v>
                </c:pt>
                <c:pt idx="327">
                  <c:v>759932</c:v>
                </c:pt>
                <c:pt idx="328">
                  <c:v>2272829</c:v>
                </c:pt>
                <c:pt idx="329">
                  <c:v>664537</c:v>
                </c:pt>
                <c:pt idx="330">
                  <c:v>965309</c:v>
                </c:pt>
                <c:pt idx="331">
                  <c:v>2115986</c:v>
                </c:pt>
                <c:pt idx="332">
                  <c:v>1195122</c:v>
                </c:pt>
                <c:pt idx="333">
                  <c:v>324136</c:v>
                </c:pt>
                <c:pt idx="334">
                  <c:v>1106103</c:v>
                </c:pt>
                <c:pt idx="335">
                  <c:v>3445789</c:v>
                </c:pt>
                <c:pt idx="336">
                  <c:v>1480897</c:v>
                </c:pt>
                <c:pt idx="337">
                  <c:v>2047869</c:v>
                </c:pt>
                <c:pt idx="338">
                  <c:v>2098591</c:v>
                </c:pt>
                <c:pt idx="339">
                  <c:v>1071848</c:v>
                </c:pt>
                <c:pt idx="340">
                  <c:v>1988523</c:v>
                </c:pt>
                <c:pt idx="341">
                  <c:v>547316</c:v>
                </c:pt>
                <c:pt idx="342">
                  <c:v>2584356</c:v>
                </c:pt>
                <c:pt idx="343">
                  <c:v>2180866</c:v>
                </c:pt>
                <c:pt idx="344">
                  <c:v>363013</c:v>
                </c:pt>
                <c:pt idx="345">
                  <c:v>2245807</c:v>
                </c:pt>
                <c:pt idx="346">
                  <c:v>1826887</c:v>
                </c:pt>
                <c:pt idx="347">
                  <c:v>570355</c:v>
                </c:pt>
                <c:pt idx="348">
                  <c:v>2581621</c:v>
                </c:pt>
                <c:pt idx="349">
                  <c:v>928294</c:v>
                </c:pt>
                <c:pt idx="350">
                  <c:v>636035</c:v>
                </c:pt>
                <c:pt idx="351">
                  <c:v>2307877</c:v>
                </c:pt>
                <c:pt idx="352">
                  <c:v>1203252</c:v>
                </c:pt>
                <c:pt idx="353">
                  <c:v>1243631</c:v>
                </c:pt>
                <c:pt idx="354">
                  <c:v>563143</c:v>
                </c:pt>
                <c:pt idx="355">
                  <c:v>1942170</c:v>
                </c:pt>
                <c:pt idx="356">
                  <c:v>767543</c:v>
                </c:pt>
                <c:pt idx="357">
                  <c:v>825112</c:v>
                </c:pt>
                <c:pt idx="358">
                  <c:v>378456</c:v>
                </c:pt>
                <c:pt idx="359">
                  <c:v>1485328</c:v>
                </c:pt>
                <c:pt idx="360">
                  <c:v>3047493</c:v>
                </c:pt>
                <c:pt idx="361">
                  <c:v>2999876</c:v>
                </c:pt>
                <c:pt idx="362">
                  <c:v>2642092</c:v>
                </c:pt>
                <c:pt idx="363">
                  <c:v>778872</c:v>
                </c:pt>
                <c:pt idx="364">
                  <c:v>545807</c:v>
                </c:pt>
                <c:pt idx="365">
                  <c:v>1190236</c:v>
                </c:pt>
                <c:pt idx="366">
                  <c:v>944968</c:v>
                </c:pt>
                <c:pt idx="367">
                  <c:v>2820796</c:v>
                </c:pt>
                <c:pt idx="368">
                  <c:v>2594621</c:v>
                </c:pt>
                <c:pt idx="369">
                  <c:v>1860827</c:v>
                </c:pt>
                <c:pt idx="370">
                  <c:v>885250</c:v>
                </c:pt>
                <c:pt idx="371">
                  <c:v>1244346</c:v>
                </c:pt>
                <c:pt idx="372">
                  <c:v>1692143</c:v>
                </c:pt>
                <c:pt idx="373">
                  <c:v>2411762</c:v>
                </c:pt>
                <c:pt idx="374">
                  <c:v>644181</c:v>
                </c:pt>
                <c:pt idx="375">
                  <c:v>664012</c:v>
                </c:pt>
                <c:pt idx="376">
                  <c:v>1081966</c:v>
                </c:pt>
                <c:pt idx="377">
                  <c:v>1548506</c:v>
                </c:pt>
                <c:pt idx="378">
                  <c:v>2219102</c:v>
                </c:pt>
                <c:pt idx="379">
                  <c:v>1139907</c:v>
                </c:pt>
                <c:pt idx="380">
                  <c:v>2915612</c:v>
                </c:pt>
                <c:pt idx="381">
                  <c:v>2481590</c:v>
                </c:pt>
                <c:pt idx="382">
                  <c:v>386351</c:v>
                </c:pt>
                <c:pt idx="383">
                  <c:v>369434</c:v>
                </c:pt>
                <c:pt idx="384">
                  <c:v>2932865</c:v>
                </c:pt>
                <c:pt idx="385">
                  <c:v>4896508</c:v>
                </c:pt>
                <c:pt idx="386">
                  <c:v>373363</c:v>
                </c:pt>
                <c:pt idx="387">
                  <c:v>2412822</c:v>
                </c:pt>
                <c:pt idx="388">
                  <c:v>975382</c:v>
                </c:pt>
                <c:pt idx="389">
                  <c:v>1461514</c:v>
                </c:pt>
                <c:pt idx="390">
                  <c:v>659629</c:v>
                </c:pt>
                <c:pt idx="391">
                  <c:v>1578135</c:v>
                </c:pt>
                <c:pt idx="392">
                  <c:v>442084</c:v>
                </c:pt>
                <c:pt idx="393">
                  <c:v>2897252</c:v>
                </c:pt>
                <c:pt idx="394">
                  <c:v>1268064</c:v>
                </c:pt>
                <c:pt idx="395">
                  <c:v>951852</c:v>
                </c:pt>
                <c:pt idx="396">
                  <c:v>4104535</c:v>
                </c:pt>
                <c:pt idx="397">
                  <c:v>816307</c:v>
                </c:pt>
                <c:pt idx="398">
                  <c:v>2053781</c:v>
                </c:pt>
                <c:pt idx="399">
                  <c:v>2080646</c:v>
                </c:pt>
                <c:pt idx="400">
                  <c:v>1555012</c:v>
                </c:pt>
                <c:pt idx="401">
                  <c:v>1264240</c:v>
                </c:pt>
                <c:pt idx="402">
                  <c:v>1376332</c:v>
                </c:pt>
                <c:pt idx="403">
                  <c:v>306601</c:v>
                </c:pt>
                <c:pt idx="404">
                  <c:v>1138407</c:v>
                </c:pt>
                <c:pt idx="405">
                  <c:v>5896403</c:v>
                </c:pt>
                <c:pt idx="406">
                  <c:v>1802876</c:v>
                </c:pt>
                <c:pt idx="407">
                  <c:v>1811584</c:v>
                </c:pt>
                <c:pt idx="408">
                  <c:v>1226450</c:v>
                </c:pt>
                <c:pt idx="409">
                  <c:v>2054200</c:v>
                </c:pt>
                <c:pt idx="410">
                  <c:v>720315</c:v>
                </c:pt>
                <c:pt idx="411">
                  <c:v>1981982</c:v>
                </c:pt>
                <c:pt idx="412">
                  <c:v>1924195</c:v>
                </c:pt>
                <c:pt idx="413">
                  <c:v>497817</c:v>
                </c:pt>
                <c:pt idx="414">
                  <c:v>1675322</c:v>
                </c:pt>
                <c:pt idx="415">
                  <c:v>610303</c:v>
                </c:pt>
                <c:pt idx="416">
                  <c:v>1089072</c:v>
                </c:pt>
                <c:pt idx="417">
                  <c:v>501210</c:v>
                </c:pt>
                <c:pt idx="418">
                  <c:v>1150530</c:v>
                </c:pt>
                <c:pt idx="419">
                  <c:v>784305</c:v>
                </c:pt>
                <c:pt idx="420">
                  <c:v>1493314</c:v>
                </c:pt>
                <c:pt idx="421">
                  <c:v>536990</c:v>
                </c:pt>
                <c:pt idx="422">
                  <c:v>1899322</c:v>
                </c:pt>
                <c:pt idx="423">
                  <c:v>398837</c:v>
                </c:pt>
                <c:pt idx="424">
                  <c:v>809361</c:v>
                </c:pt>
                <c:pt idx="425">
                  <c:v>1212776</c:v>
                </c:pt>
                <c:pt idx="426">
                  <c:v>1113947</c:v>
                </c:pt>
                <c:pt idx="427">
                  <c:v>1647253</c:v>
                </c:pt>
                <c:pt idx="428">
                  <c:v>1045291</c:v>
                </c:pt>
                <c:pt idx="429">
                  <c:v>1816561</c:v>
                </c:pt>
                <c:pt idx="430">
                  <c:v>1790979</c:v>
                </c:pt>
                <c:pt idx="431">
                  <c:v>1961446</c:v>
                </c:pt>
                <c:pt idx="432">
                  <c:v>2176863</c:v>
                </c:pt>
                <c:pt idx="433">
                  <c:v>491879</c:v>
                </c:pt>
                <c:pt idx="434">
                  <c:v>950569</c:v>
                </c:pt>
                <c:pt idx="435">
                  <c:v>2244384</c:v>
                </c:pt>
                <c:pt idx="436">
                  <c:v>1357800</c:v>
                </c:pt>
                <c:pt idx="437">
                  <c:v>1215264</c:v>
                </c:pt>
                <c:pt idx="438">
                  <c:v>1456149</c:v>
                </c:pt>
                <c:pt idx="439">
                  <c:v>823526</c:v>
                </c:pt>
                <c:pt idx="440">
                  <c:v>1927541</c:v>
                </c:pt>
                <c:pt idx="441">
                  <c:v>1255837</c:v>
                </c:pt>
                <c:pt idx="442">
                  <c:v>2835220</c:v>
                </c:pt>
                <c:pt idx="443">
                  <c:v>738478</c:v>
                </c:pt>
                <c:pt idx="444">
                  <c:v>1097368</c:v>
                </c:pt>
                <c:pt idx="445">
                  <c:v>1726867</c:v>
                </c:pt>
                <c:pt idx="446">
                  <c:v>1866964</c:v>
                </c:pt>
                <c:pt idx="447">
                  <c:v>2717792</c:v>
                </c:pt>
                <c:pt idx="448">
                  <c:v>1046471</c:v>
                </c:pt>
                <c:pt idx="449">
                  <c:v>2015673</c:v>
                </c:pt>
                <c:pt idx="450">
                  <c:v>625815</c:v>
                </c:pt>
                <c:pt idx="451">
                  <c:v>1295389</c:v>
                </c:pt>
                <c:pt idx="452">
                  <c:v>3789802</c:v>
                </c:pt>
                <c:pt idx="453">
                  <c:v>2056823</c:v>
                </c:pt>
                <c:pt idx="454">
                  <c:v>882912</c:v>
                </c:pt>
                <c:pt idx="455">
                  <c:v>2362509</c:v>
                </c:pt>
                <c:pt idx="456">
                  <c:v>1207632</c:v>
                </c:pt>
                <c:pt idx="457">
                  <c:v>983443</c:v>
                </c:pt>
                <c:pt idx="458">
                  <c:v>2712750</c:v>
                </c:pt>
                <c:pt idx="459">
                  <c:v>732513</c:v>
                </c:pt>
                <c:pt idx="460">
                  <c:v>1702422</c:v>
                </c:pt>
                <c:pt idx="461">
                  <c:v>1606596</c:v>
                </c:pt>
                <c:pt idx="462">
                  <c:v>934787</c:v>
                </c:pt>
                <c:pt idx="463">
                  <c:v>1790687</c:v>
                </c:pt>
                <c:pt idx="464">
                  <c:v>777049</c:v>
                </c:pt>
                <c:pt idx="465">
                  <c:v>2625886</c:v>
                </c:pt>
                <c:pt idx="466">
                  <c:v>3291903</c:v>
                </c:pt>
                <c:pt idx="467">
                  <c:v>1045725</c:v>
                </c:pt>
                <c:pt idx="468">
                  <c:v>1290946</c:v>
                </c:pt>
                <c:pt idx="469">
                  <c:v>3277649</c:v>
                </c:pt>
                <c:pt idx="470">
                  <c:v>923627</c:v>
                </c:pt>
                <c:pt idx="471">
                  <c:v>3494057</c:v>
                </c:pt>
                <c:pt idx="472">
                  <c:v>2550488</c:v>
                </c:pt>
                <c:pt idx="473">
                  <c:v>3028441</c:v>
                </c:pt>
                <c:pt idx="474">
                  <c:v>747919</c:v>
                </c:pt>
                <c:pt idx="475">
                  <c:v>1645930</c:v>
                </c:pt>
                <c:pt idx="476">
                  <c:v>3697927</c:v>
                </c:pt>
                <c:pt idx="477">
                  <c:v>657208</c:v>
                </c:pt>
                <c:pt idx="478">
                  <c:v>2519281</c:v>
                </c:pt>
                <c:pt idx="479">
                  <c:v>1449602</c:v>
                </c:pt>
                <c:pt idx="480">
                  <c:v>1457929</c:v>
                </c:pt>
                <c:pt idx="481">
                  <c:v>2553497</c:v>
                </c:pt>
                <c:pt idx="482">
                  <c:v>2263824</c:v>
                </c:pt>
                <c:pt idx="483">
                  <c:v>1365006</c:v>
                </c:pt>
                <c:pt idx="484">
                  <c:v>2301400</c:v>
                </c:pt>
                <c:pt idx="485">
                  <c:v>1128137</c:v>
                </c:pt>
                <c:pt idx="486">
                  <c:v>3790120</c:v>
                </c:pt>
                <c:pt idx="487">
                  <c:v>1625390</c:v>
                </c:pt>
                <c:pt idx="488">
                  <c:v>1650639</c:v>
                </c:pt>
                <c:pt idx="489">
                  <c:v>1773202</c:v>
                </c:pt>
                <c:pt idx="490">
                  <c:v>394227</c:v>
                </c:pt>
                <c:pt idx="491">
                  <c:v>1065306</c:v>
                </c:pt>
                <c:pt idx="492">
                  <c:v>2474788</c:v>
                </c:pt>
                <c:pt idx="493">
                  <c:v>831533</c:v>
                </c:pt>
                <c:pt idx="494">
                  <c:v>780956</c:v>
                </c:pt>
                <c:pt idx="495">
                  <c:v>1229860</c:v>
                </c:pt>
                <c:pt idx="496">
                  <c:v>1488042</c:v>
                </c:pt>
                <c:pt idx="497">
                  <c:v>342047</c:v>
                </c:pt>
                <c:pt idx="498">
                  <c:v>2748858</c:v>
                </c:pt>
                <c:pt idx="499">
                  <c:v>1734852</c:v>
                </c:pt>
                <c:pt idx="500">
                  <c:v>2029238</c:v>
                </c:pt>
                <c:pt idx="501">
                  <c:v>831972</c:v>
                </c:pt>
                <c:pt idx="502">
                  <c:v>1119214</c:v>
                </c:pt>
                <c:pt idx="503">
                  <c:v>611789</c:v>
                </c:pt>
                <c:pt idx="504">
                  <c:v>2000724</c:v>
                </c:pt>
                <c:pt idx="505">
                  <c:v>3136093</c:v>
                </c:pt>
                <c:pt idx="506">
                  <c:v>3452558</c:v>
                </c:pt>
                <c:pt idx="507">
                  <c:v>3004535</c:v>
                </c:pt>
                <c:pt idx="508">
                  <c:v>3550634</c:v>
                </c:pt>
                <c:pt idx="509">
                  <c:v>1112289</c:v>
                </c:pt>
                <c:pt idx="510">
                  <c:v>1434826</c:v>
                </c:pt>
                <c:pt idx="511">
                  <c:v>910706</c:v>
                </c:pt>
                <c:pt idx="512">
                  <c:v>2297086</c:v>
                </c:pt>
                <c:pt idx="513">
                  <c:v>1059877</c:v>
                </c:pt>
                <c:pt idx="514">
                  <c:v>964437</c:v>
                </c:pt>
                <c:pt idx="515">
                  <c:v>1990002</c:v>
                </c:pt>
                <c:pt idx="516">
                  <c:v>1630837</c:v>
                </c:pt>
                <c:pt idx="517">
                  <c:v>1542297</c:v>
                </c:pt>
                <c:pt idx="518">
                  <c:v>748098</c:v>
                </c:pt>
                <c:pt idx="519">
                  <c:v>1916594</c:v>
                </c:pt>
                <c:pt idx="520">
                  <c:v>1279215</c:v>
                </c:pt>
                <c:pt idx="521">
                  <c:v>1837635</c:v>
                </c:pt>
                <c:pt idx="522">
                  <c:v>1420232</c:v>
                </c:pt>
                <c:pt idx="523">
                  <c:v>1910463</c:v>
                </c:pt>
                <c:pt idx="524">
                  <c:v>1870005</c:v>
                </c:pt>
                <c:pt idx="525">
                  <c:v>1181498</c:v>
                </c:pt>
                <c:pt idx="526">
                  <c:v>2703532</c:v>
                </c:pt>
                <c:pt idx="527">
                  <c:v>1858908</c:v>
                </c:pt>
                <c:pt idx="528">
                  <c:v>1796539</c:v>
                </c:pt>
                <c:pt idx="529">
                  <c:v>1938189</c:v>
                </c:pt>
                <c:pt idx="530">
                  <c:v>650318</c:v>
                </c:pt>
                <c:pt idx="531">
                  <c:v>1457419</c:v>
                </c:pt>
                <c:pt idx="532">
                  <c:v>1777745</c:v>
                </c:pt>
                <c:pt idx="533">
                  <c:v>1765541</c:v>
                </c:pt>
                <c:pt idx="534">
                  <c:v>1108074</c:v>
                </c:pt>
                <c:pt idx="535">
                  <c:v>1685972</c:v>
                </c:pt>
                <c:pt idx="536">
                  <c:v>1433129</c:v>
                </c:pt>
                <c:pt idx="537">
                  <c:v>926082</c:v>
                </c:pt>
                <c:pt idx="538">
                  <c:v>2988493</c:v>
                </c:pt>
                <c:pt idx="539">
                  <c:v>2344532</c:v>
                </c:pt>
                <c:pt idx="540">
                  <c:v>1067209</c:v>
                </c:pt>
                <c:pt idx="541">
                  <c:v>2351703</c:v>
                </c:pt>
                <c:pt idx="542">
                  <c:v>1744130</c:v>
                </c:pt>
                <c:pt idx="543">
                  <c:v>2464165</c:v>
                </c:pt>
                <c:pt idx="544">
                  <c:v>1284968</c:v>
                </c:pt>
                <c:pt idx="545">
                  <c:v>1350178</c:v>
                </c:pt>
                <c:pt idx="546">
                  <c:v>1264492</c:v>
                </c:pt>
                <c:pt idx="547">
                  <c:v>1303819</c:v>
                </c:pt>
                <c:pt idx="548">
                  <c:v>1107783</c:v>
                </c:pt>
                <c:pt idx="549">
                  <c:v>1140383</c:v>
                </c:pt>
                <c:pt idx="550">
                  <c:v>2150969</c:v>
                </c:pt>
                <c:pt idx="551">
                  <c:v>689441</c:v>
                </c:pt>
                <c:pt idx="552">
                  <c:v>1116239</c:v>
                </c:pt>
                <c:pt idx="553">
                  <c:v>1231584</c:v>
                </c:pt>
                <c:pt idx="554">
                  <c:v>2076311</c:v>
                </c:pt>
                <c:pt idx="555">
                  <c:v>532909</c:v>
                </c:pt>
                <c:pt idx="556">
                  <c:v>1867952</c:v>
                </c:pt>
                <c:pt idx="557">
                  <c:v>3358090</c:v>
                </c:pt>
                <c:pt idx="558">
                  <c:v>1235109</c:v>
                </c:pt>
                <c:pt idx="559">
                  <c:v>1215098</c:v>
                </c:pt>
                <c:pt idx="560">
                  <c:v>530552</c:v>
                </c:pt>
                <c:pt idx="561">
                  <c:v>2411689</c:v>
                </c:pt>
                <c:pt idx="562">
                  <c:v>1772743</c:v>
                </c:pt>
                <c:pt idx="563">
                  <c:v>1493015</c:v>
                </c:pt>
                <c:pt idx="564">
                  <c:v>798673</c:v>
                </c:pt>
                <c:pt idx="565">
                  <c:v>3260169</c:v>
                </c:pt>
                <c:pt idx="566">
                  <c:v>1120018</c:v>
                </c:pt>
                <c:pt idx="567">
                  <c:v>1160678</c:v>
                </c:pt>
                <c:pt idx="568">
                  <c:v>1819088</c:v>
                </c:pt>
                <c:pt idx="569">
                  <c:v>1838907</c:v>
                </c:pt>
                <c:pt idx="570">
                  <c:v>1373204</c:v>
                </c:pt>
                <c:pt idx="571">
                  <c:v>2270423</c:v>
                </c:pt>
                <c:pt idx="572">
                  <c:v>1336216</c:v>
                </c:pt>
                <c:pt idx="573">
                  <c:v>654230</c:v>
                </c:pt>
                <c:pt idx="574">
                  <c:v>1475340</c:v>
                </c:pt>
                <c:pt idx="575">
                  <c:v>1453419</c:v>
                </c:pt>
                <c:pt idx="576">
                  <c:v>1619584</c:v>
                </c:pt>
                <c:pt idx="577">
                  <c:v>2234529</c:v>
                </c:pt>
                <c:pt idx="578">
                  <c:v>2772077</c:v>
                </c:pt>
                <c:pt idx="579">
                  <c:v>1183514</c:v>
                </c:pt>
                <c:pt idx="580">
                  <c:v>2239437</c:v>
                </c:pt>
                <c:pt idx="581">
                  <c:v>2211275</c:v>
                </c:pt>
                <c:pt idx="582">
                  <c:v>886711</c:v>
                </c:pt>
                <c:pt idx="583">
                  <c:v>939532</c:v>
                </c:pt>
                <c:pt idx="584">
                  <c:v>888788</c:v>
                </c:pt>
                <c:pt idx="585">
                  <c:v>1038181</c:v>
                </c:pt>
                <c:pt idx="586">
                  <c:v>2219889</c:v>
                </c:pt>
                <c:pt idx="587">
                  <c:v>658618</c:v>
                </c:pt>
                <c:pt idx="588">
                  <c:v>3435981</c:v>
                </c:pt>
                <c:pt idx="589">
                  <c:v>610908</c:v>
                </c:pt>
                <c:pt idx="590">
                  <c:v>2073819</c:v>
                </c:pt>
                <c:pt idx="591">
                  <c:v>589114</c:v>
                </c:pt>
                <c:pt idx="592">
                  <c:v>1395535</c:v>
                </c:pt>
                <c:pt idx="593">
                  <c:v>619336</c:v>
                </c:pt>
                <c:pt idx="594">
                  <c:v>1817974</c:v>
                </c:pt>
                <c:pt idx="595">
                  <c:v>1576299</c:v>
                </c:pt>
                <c:pt idx="596">
                  <c:v>1702705</c:v>
                </c:pt>
                <c:pt idx="597">
                  <c:v>2273132</c:v>
                </c:pt>
                <c:pt idx="598">
                  <c:v>1644959</c:v>
                </c:pt>
                <c:pt idx="599">
                  <c:v>822298</c:v>
                </c:pt>
                <c:pt idx="600">
                  <c:v>2120353</c:v>
                </c:pt>
                <c:pt idx="601">
                  <c:v>1188356</c:v>
                </c:pt>
                <c:pt idx="602">
                  <c:v>3439753</c:v>
                </c:pt>
                <c:pt idx="603">
                  <c:v>2525330</c:v>
                </c:pt>
                <c:pt idx="604">
                  <c:v>2618297</c:v>
                </c:pt>
                <c:pt idx="605">
                  <c:v>1125858</c:v>
                </c:pt>
                <c:pt idx="606">
                  <c:v>741651</c:v>
                </c:pt>
                <c:pt idx="607">
                  <c:v>1303096</c:v>
                </c:pt>
                <c:pt idx="608">
                  <c:v>1933671</c:v>
                </c:pt>
                <c:pt idx="609">
                  <c:v>479507</c:v>
                </c:pt>
                <c:pt idx="610">
                  <c:v>1791148</c:v>
                </c:pt>
                <c:pt idx="611">
                  <c:v>2189021</c:v>
                </c:pt>
                <c:pt idx="612">
                  <c:v>2027174</c:v>
                </c:pt>
                <c:pt idx="613">
                  <c:v>4244373</c:v>
                </c:pt>
                <c:pt idx="614">
                  <c:v>1500435</c:v>
                </c:pt>
                <c:pt idx="615">
                  <c:v>762502</c:v>
                </c:pt>
                <c:pt idx="616">
                  <c:v>654471</c:v>
                </c:pt>
                <c:pt idx="617">
                  <c:v>1499954</c:v>
                </c:pt>
                <c:pt idx="618">
                  <c:v>1647967</c:v>
                </c:pt>
                <c:pt idx="619">
                  <c:v>2644907</c:v>
                </c:pt>
                <c:pt idx="620">
                  <c:v>3476798</c:v>
                </c:pt>
                <c:pt idx="621">
                  <c:v>1906901</c:v>
                </c:pt>
                <c:pt idx="622">
                  <c:v>1719406</c:v>
                </c:pt>
                <c:pt idx="623">
                  <c:v>553169</c:v>
                </c:pt>
                <c:pt idx="624">
                  <c:v>1414236</c:v>
                </c:pt>
                <c:pt idx="625">
                  <c:v>2004588</c:v>
                </c:pt>
                <c:pt idx="626">
                  <c:v>2414805</c:v>
                </c:pt>
                <c:pt idx="627">
                  <c:v>845965</c:v>
                </c:pt>
                <c:pt idx="628">
                  <c:v>1598191</c:v>
                </c:pt>
                <c:pt idx="629">
                  <c:v>2147510</c:v>
                </c:pt>
                <c:pt idx="630">
                  <c:v>1905294</c:v>
                </c:pt>
                <c:pt idx="631">
                  <c:v>1129790</c:v>
                </c:pt>
                <c:pt idx="632">
                  <c:v>2925174</c:v>
                </c:pt>
                <c:pt idx="633">
                  <c:v>783866</c:v>
                </c:pt>
                <c:pt idx="634">
                  <c:v>2972294</c:v>
                </c:pt>
                <c:pt idx="635">
                  <c:v>725207</c:v>
                </c:pt>
                <c:pt idx="636">
                  <c:v>1710032</c:v>
                </c:pt>
                <c:pt idx="637">
                  <c:v>1706433</c:v>
                </c:pt>
                <c:pt idx="638">
                  <c:v>492589</c:v>
                </c:pt>
                <c:pt idx="639">
                  <c:v>874970</c:v>
                </c:pt>
                <c:pt idx="640">
                  <c:v>1031841</c:v>
                </c:pt>
                <c:pt idx="641">
                  <c:v>1662036</c:v>
                </c:pt>
                <c:pt idx="642">
                  <c:v>1589936</c:v>
                </c:pt>
                <c:pt idx="643">
                  <c:v>2000389</c:v>
                </c:pt>
                <c:pt idx="644">
                  <c:v>1904825</c:v>
                </c:pt>
                <c:pt idx="645">
                  <c:v>1130270</c:v>
                </c:pt>
                <c:pt idx="646">
                  <c:v>3156020</c:v>
                </c:pt>
                <c:pt idx="647">
                  <c:v>4656493</c:v>
                </c:pt>
                <c:pt idx="648">
                  <c:v>2251163</c:v>
                </c:pt>
                <c:pt idx="649">
                  <c:v>807292</c:v>
                </c:pt>
                <c:pt idx="650">
                  <c:v>2927472</c:v>
                </c:pt>
                <c:pt idx="651">
                  <c:v>2600905</c:v>
                </c:pt>
                <c:pt idx="652">
                  <c:v>728560</c:v>
                </c:pt>
                <c:pt idx="653">
                  <c:v>947974</c:v>
                </c:pt>
                <c:pt idx="654">
                  <c:v>685378</c:v>
                </c:pt>
                <c:pt idx="655">
                  <c:v>1568285</c:v>
                </c:pt>
                <c:pt idx="656">
                  <c:v>2382756</c:v>
                </c:pt>
                <c:pt idx="657">
                  <c:v>2101921</c:v>
                </c:pt>
                <c:pt idx="658">
                  <c:v>1890509</c:v>
                </c:pt>
                <c:pt idx="659">
                  <c:v>1442167</c:v>
                </c:pt>
                <c:pt idx="660">
                  <c:v>762181</c:v>
                </c:pt>
                <c:pt idx="661">
                  <c:v>1795226</c:v>
                </c:pt>
                <c:pt idx="662">
                  <c:v>1348759</c:v>
                </c:pt>
                <c:pt idx="663">
                  <c:v>1219506</c:v>
                </c:pt>
                <c:pt idx="664">
                  <c:v>2038031</c:v>
                </c:pt>
                <c:pt idx="665">
                  <c:v>558426</c:v>
                </c:pt>
                <c:pt idx="666">
                  <c:v>657500</c:v>
                </c:pt>
                <c:pt idx="667">
                  <c:v>2739520</c:v>
                </c:pt>
                <c:pt idx="668">
                  <c:v>796288</c:v>
                </c:pt>
                <c:pt idx="669">
                  <c:v>2243813</c:v>
                </c:pt>
                <c:pt idx="670">
                  <c:v>1637101</c:v>
                </c:pt>
                <c:pt idx="671">
                  <c:v>551657</c:v>
                </c:pt>
                <c:pt idx="672">
                  <c:v>697595</c:v>
                </c:pt>
                <c:pt idx="673">
                  <c:v>2552468</c:v>
                </c:pt>
                <c:pt idx="674">
                  <c:v>2277333</c:v>
                </c:pt>
                <c:pt idx="675">
                  <c:v>1096413</c:v>
                </c:pt>
                <c:pt idx="676">
                  <c:v>1437986</c:v>
                </c:pt>
                <c:pt idx="677">
                  <c:v>1646962</c:v>
                </c:pt>
                <c:pt idx="678">
                  <c:v>1583442</c:v>
                </c:pt>
                <c:pt idx="679">
                  <c:v>2403150</c:v>
                </c:pt>
                <c:pt idx="680">
                  <c:v>482012</c:v>
                </c:pt>
                <c:pt idx="681">
                  <c:v>3713889</c:v>
                </c:pt>
                <c:pt idx="682">
                  <c:v>1549669</c:v>
                </c:pt>
                <c:pt idx="683">
                  <c:v>1140099</c:v>
                </c:pt>
                <c:pt idx="684">
                  <c:v>833526</c:v>
                </c:pt>
                <c:pt idx="685">
                  <c:v>3904306</c:v>
                </c:pt>
                <c:pt idx="686">
                  <c:v>1857018</c:v>
                </c:pt>
                <c:pt idx="687">
                  <c:v>640818</c:v>
                </c:pt>
                <c:pt idx="688">
                  <c:v>990879</c:v>
                </c:pt>
                <c:pt idx="689">
                  <c:v>1160574</c:v>
                </c:pt>
                <c:pt idx="690">
                  <c:v>1044240</c:v>
                </c:pt>
                <c:pt idx="691">
                  <c:v>1970615</c:v>
                </c:pt>
                <c:pt idx="692">
                  <c:v>723090</c:v>
                </c:pt>
                <c:pt idx="693">
                  <c:v>1933477</c:v>
                </c:pt>
                <c:pt idx="694">
                  <c:v>1986198</c:v>
                </c:pt>
                <c:pt idx="695">
                  <c:v>2270162</c:v>
                </c:pt>
                <c:pt idx="696">
                  <c:v>1681887</c:v>
                </c:pt>
                <c:pt idx="697">
                  <c:v>606625</c:v>
                </c:pt>
                <c:pt idx="698">
                  <c:v>1861942</c:v>
                </c:pt>
                <c:pt idx="699">
                  <c:v>569273</c:v>
                </c:pt>
                <c:pt idx="700">
                  <c:v>1087959</c:v>
                </c:pt>
                <c:pt idx="701">
                  <c:v>829572</c:v>
                </c:pt>
                <c:pt idx="702">
                  <c:v>2758968</c:v>
                </c:pt>
                <c:pt idx="703">
                  <c:v>821417</c:v>
                </c:pt>
                <c:pt idx="704">
                  <c:v>1693744</c:v>
                </c:pt>
                <c:pt idx="705">
                  <c:v>1320766</c:v>
                </c:pt>
                <c:pt idx="706">
                  <c:v>3017762</c:v>
                </c:pt>
                <c:pt idx="707">
                  <c:v>2584935</c:v>
                </c:pt>
                <c:pt idx="708">
                  <c:v>1559477</c:v>
                </c:pt>
                <c:pt idx="709">
                  <c:v>1558337</c:v>
                </c:pt>
                <c:pt idx="710">
                  <c:v>587451</c:v>
                </c:pt>
                <c:pt idx="711">
                  <c:v>312629</c:v>
                </c:pt>
                <c:pt idx="712">
                  <c:v>3680691</c:v>
                </c:pt>
                <c:pt idx="713">
                  <c:v>1580630</c:v>
                </c:pt>
                <c:pt idx="714">
                  <c:v>1391819</c:v>
                </c:pt>
                <c:pt idx="715">
                  <c:v>1999884</c:v>
                </c:pt>
                <c:pt idx="716">
                  <c:v>2315751</c:v>
                </c:pt>
                <c:pt idx="717">
                  <c:v>3337579</c:v>
                </c:pt>
                <c:pt idx="718">
                  <c:v>2004048</c:v>
                </c:pt>
                <c:pt idx="719">
                  <c:v>2490421</c:v>
                </c:pt>
                <c:pt idx="720">
                  <c:v>1096407</c:v>
                </c:pt>
                <c:pt idx="721">
                  <c:v>1086170</c:v>
                </c:pt>
                <c:pt idx="722">
                  <c:v>971221</c:v>
                </c:pt>
                <c:pt idx="723">
                  <c:v>1244536</c:v>
                </c:pt>
                <c:pt idx="724">
                  <c:v>1277232</c:v>
                </c:pt>
                <c:pt idx="725">
                  <c:v>2870155</c:v>
                </c:pt>
                <c:pt idx="726">
                  <c:v>1458400</c:v>
                </c:pt>
                <c:pt idx="727">
                  <c:v>754064</c:v>
                </c:pt>
                <c:pt idx="728">
                  <c:v>397087</c:v>
                </c:pt>
                <c:pt idx="729">
                  <c:v>2561236</c:v>
                </c:pt>
                <c:pt idx="730">
                  <c:v>1089164</c:v>
                </c:pt>
                <c:pt idx="731">
                  <c:v>561955</c:v>
                </c:pt>
                <c:pt idx="732">
                  <c:v>1010778</c:v>
                </c:pt>
                <c:pt idx="733">
                  <c:v>3151097</c:v>
                </c:pt>
                <c:pt idx="734">
                  <c:v>1652761</c:v>
                </c:pt>
                <c:pt idx="735">
                  <c:v>1042216</c:v>
                </c:pt>
                <c:pt idx="736">
                  <c:v>2272174</c:v>
                </c:pt>
                <c:pt idx="737">
                  <c:v>819291</c:v>
                </c:pt>
                <c:pt idx="738">
                  <c:v>2762368</c:v>
                </c:pt>
                <c:pt idx="739">
                  <c:v>2614271</c:v>
                </c:pt>
                <c:pt idx="740">
                  <c:v>1844512</c:v>
                </c:pt>
                <c:pt idx="741">
                  <c:v>966535</c:v>
                </c:pt>
                <c:pt idx="742">
                  <c:v>2270122</c:v>
                </c:pt>
                <c:pt idx="743">
                  <c:v>815200</c:v>
                </c:pt>
                <c:pt idx="744">
                  <c:v>627676</c:v>
                </c:pt>
                <c:pt idx="745">
                  <c:v>380080</c:v>
                </c:pt>
                <c:pt idx="746">
                  <c:v>629936</c:v>
                </c:pt>
                <c:pt idx="747">
                  <c:v>1750037</c:v>
                </c:pt>
                <c:pt idx="748">
                  <c:v>1844480</c:v>
                </c:pt>
                <c:pt idx="749">
                  <c:v>2983370</c:v>
                </c:pt>
                <c:pt idx="750">
                  <c:v>1551979</c:v>
                </c:pt>
                <c:pt idx="751">
                  <c:v>2062919</c:v>
                </c:pt>
                <c:pt idx="752">
                  <c:v>3143263</c:v>
                </c:pt>
                <c:pt idx="753">
                  <c:v>2182997</c:v>
                </c:pt>
                <c:pt idx="754">
                  <c:v>862525</c:v>
                </c:pt>
                <c:pt idx="755">
                  <c:v>3708273</c:v>
                </c:pt>
                <c:pt idx="756">
                  <c:v>2266055</c:v>
                </c:pt>
                <c:pt idx="757">
                  <c:v>5470604</c:v>
                </c:pt>
                <c:pt idx="758">
                  <c:v>5069810</c:v>
                </c:pt>
                <c:pt idx="759">
                  <c:v>706695</c:v>
                </c:pt>
                <c:pt idx="760">
                  <c:v>934203</c:v>
                </c:pt>
                <c:pt idx="761">
                  <c:v>2704749</c:v>
                </c:pt>
                <c:pt idx="762">
                  <c:v>2710381</c:v>
                </c:pt>
                <c:pt idx="763">
                  <c:v>1455033</c:v>
                </c:pt>
                <c:pt idx="764">
                  <c:v>3436849</c:v>
                </c:pt>
                <c:pt idx="765">
                  <c:v>1659592</c:v>
                </c:pt>
                <c:pt idx="766">
                  <c:v>821341</c:v>
                </c:pt>
                <c:pt idx="767">
                  <c:v>1110826</c:v>
                </c:pt>
                <c:pt idx="768">
                  <c:v>593930</c:v>
                </c:pt>
                <c:pt idx="769">
                  <c:v>3238059</c:v>
                </c:pt>
                <c:pt idx="770">
                  <c:v>3101602</c:v>
                </c:pt>
                <c:pt idx="771">
                  <c:v>4760861</c:v>
                </c:pt>
                <c:pt idx="772">
                  <c:v>3644107</c:v>
                </c:pt>
                <c:pt idx="773">
                  <c:v>2507974</c:v>
                </c:pt>
                <c:pt idx="774">
                  <c:v>3073189</c:v>
                </c:pt>
                <c:pt idx="775">
                  <c:v>1170897</c:v>
                </c:pt>
                <c:pt idx="776">
                  <c:v>887021</c:v>
                </c:pt>
                <c:pt idx="777">
                  <c:v>912209</c:v>
                </c:pt>
                <c:pt idx="778">
                  <c:v>2484535</c:v>
                </c:pt>
                <c:pt idx="779">
                  <c:v>1342440</c:v>
                </c:pt>
                <c:pt idx="780">
                  <c:v>451262</c:v>
                </c:pt>
                <c:pt idx="781">
                  <c:v>2901785</c:v>
                </c:pt>
                <c:pt idx="782">
                  <c:v>1157231</c:v>
                </c:pt>
                <c:pt idx="783">
                  <c:v>1129720</c:v>
                </c:pt>
                <c:pt idx="784">
                  <c:v>1081353</c:v>
                </c:pt>
                <c:pt idx="785">
                  <c:v>1959666</c:v>
                </c:pt>
                <c:pt idx="786">
                  <c:v>1681582</c:v>
                </c:pt>
                <c:pt idx="787">
                  <c:v>1951706</c:v>
                </c:pt>
                <c:pt idx="788">
                  <c:v>1537849</c:v>
                </c:pt>
                <c:pt idx="789">
                  <c:v>2964300</c:v>
                </c:pt>
                <c:pt idx="790">
                  <c:v>1533752</c:v>
                </c:pt>
                <c:pt idx="791">
                  <c:v>1728666</c:v>
                </c:pt>
                <c:pt idx="792">
                  <c:v>798191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C-4A0A-831B-C5D709B7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009512"/>
        <c:axId val="1147687056"/>
      </c:barChart>
      <c:catAx>
        <c:axId val="101900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7056"/>
        <c:crosses val="autoZero"/>
        <c:auto val="1"/>
        <c:lblAlgn val="ctr"/>
        <c:lblOffset val="100"/>
        <c:noMultiLvlLbl val="0"/>
      </c:catAx>
      <c:valAx>
        <c:axId val="11476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0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1.8 MBytes (50k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'50k-ipc'!$F$2:$F$759</c:f>
              <c:numCache>
                <c:formatCode>General</c:formatCode>
                <c:ptCount val="758"/>
                <c:pt idx="0">
                  <c:v>985.47699999999998</c:v>
                </c:pt>
                <c:pt idx="1">
                  <c:v>262.43200000000002</c:v>
                </c:pt>
                <c:pt idx="2">
                  <c:v>571.7349999999999</c:v>
                </c:pt>
                <c:pt idx="3">
                  <c:v>531.90099999999995</c:v>
                </c:pt>
                <c:pt idx="4">
                  <c:v>341.20100000000002</c:v>
                </c:pt>
                <c:pt idx="5">
                  <c:v>294.25100000000003</c:v>
                </c:pt>
                <c:pt idx="6">
                  <c:v>689.38599999999997</c:v>
                </c:pt>
                <c:pt idx="7">
                  <c:v>1592.7050000000002</c:v>
                </c:pt>
                <c:pt idx="8">
                  <c:v>966.8950000000001</c:v>
                </c:pt>
                <c:pt idx="9">
                  <c:v>563.71100000000001</c:v>
                </c:pt>
                <c:pt idx="10">
                  <c:v>1616.2549999999999</c:v>
                </c:pt>
                <c:pt idx="11">
                  <c:v>685.71</c:v>
                </c:pt>
                <c:pt idx="12">
                  <c:v>280.404</c:v>
                </c:pt>
                <c:pt idx="13">
                  <c:v>506.745</c:v>
                </c:pt>
                <c:pt idx="14">
                  <c:v>616.91100000000006</c:v>
                </c:pt>
                <c:pt idx="15">
                  <c:v>347.59800000000001</c:v>
                </c:pt>
                <c:pt idx="16">
                  <c:v>1607.8109999999999</c:v>
                </c:pt>
                <c:pt idx="17">
                  <c:v>292.45499999999998</c:v>
                </c:pt>
                <c:pt idx="18">
                  <c:v>1688.598</c:v>
                </c:pt>
                <c:pt idx="19">
                  <c:v>666.72199999999998</c:v>
                </c:pt>
                <c:pt idx="20">
                  <c:v>1380.271</c:v>
                </c:pt>
                <c:pt idx="21">
                  <c:v>501.25900000000001</c:v>
                </c:pt>
                <c:pt idx="22">
                  <c:v>1471.2449999999999</c:v>
                </c:pt>
                <c:pt idx="23">
                  <c:v>709.79100000000005</c:v>
                </c:pt>
                <c:pt idx="24">
                  <c:v>1784.375</c:v>
                </c:pt>
                <c:pt idx="25">
                  <c:v>485.66300000000001</c:v>
                </c:pt>
                <c:pt idx="26">
                  <c:v>421.70499999999998</c:v>
                </c:pt>
                <c:pt idx="27">
                  <c:v>737.55200000000002</c:v>
                </c:pt>
                <c:pt idx="28">
                  <c:v>569.38499999999999</c:v>
                </c:pt>
                <c:pt idx="29">
                  <c:v>852.93899999999996</c:v>
                </c:pt>
                <c:pt idx="30">
                  <c:v>2141.9340000000002</c:v>
                </c:pt>
                <c:pt idx="31">
                  <c:v>1453.2639999999999</c:v>
                </c:pt>
                <c:pt idx="32">
                  <c:v>578.07900000000006</c:v>
                </c:pt>
                <c:pt idx="33">
                  <c:v>762.93899999999996</c:v>
                </c:pt>
                <c:pt idx="34">
                  <c:v>803.26499999999999</c:v>
                </c:pt>
                <c:pt idx="35">
                  <c:v>642.11500000000001</c:v>
                </c:pt>
                <c:pt idx="36">
                  <c:v>584.77299999999991</c:v>
                </c:pt>
                <c:pt idx="37">
                  <c:v>481.69100000000003</c:v>
                </c:pt>
                <c:pt idx="38">
                  <c:v>1633.21</c:v>
                </c:pt>
                <c:pt idx="39">
                  <c:v>737.14700000000005</c:v>
                </c:pt>
                <c:pt idx="40">
                  <c:v>996.39700000000005</c:v>
                </c:pt>
                <c:pt idx="41">
                  <c:v>400.54700000000003</c:v>
                </c:pt>
                <c:pt idx="42">
                  <c:v>874.38400000000001</c:v>
                </c:pt>
                <c:pt idx="43">
                  <c:v>1383.9169999999999</c:v>
                </c:pt>
                <c:pt idx="44">
                  <c:v>385.63599999999997</c:v>
                </c:pt>
                <c:pt idx="45">
                  <c:v>897.78499999999997</c:v>
                </c:pt>
                <c:pt idx="46">
                  <c:v>1545.367</c:v>
                </c:pt>
                <c:pt idx="47">
                  <c:v>396.78300000000002</c:v>
                </c:pt>
                <c:pt idx="48">
                  <c:v>1253.7749999999999</c:v>
                </c:pt>
                <c:pt idx="49">
                  <c:v>817.81499999999994</c:v>
                </c:pt>
                <c:pt idx="50">
                  <c:v>393.13299999999998</c:v>
                </c:pt>
                <c:pt idx="51">
                  <c:v>1560.998</c:v>
                </c:pt>
                <c:pt idx="52">
                  <c:v>841.16300000000001</c:v>
                </c:pt>
                <c:pt idx="53">
                  <c:v>2076.2489999999998</c:v>
                </c:pt>
                <c:pt idx="54">
                  <c:v>767.52800000000002</c:v>
                </c:pt>
                <c:pt idx="55">
                  <c:v>1028.9769999999999</c:v>
                </c:pt>
                <c:pt idx="56">
                  <c:v>1332.9929999999999</c:v>
                </c:pt>
                <c:pt idx="57">
                  <c:v>1393.827</c:v>
                </c:pt>
                <c:pt idx="58">
                  <c:v>691.53899999999999</c:v>
                </c:pt>
                <c:pt idx="59">
                  <c:v>967.14600000000007</c:v>
                </c:pt>
                <c:pt idx="60">
                  <c:v>560.16799999999989</c:v>
                </c:pt>
                <c:pt idx="61">
                  <c:v>1353.922</c:v>
                </c:pt>
                <c:pt idx="62">
                  <c:v>321.60399999999998</c:v>
                </c:pt>
                <c:pt idx="63">
                  <c:v>1817.3869999999999</c:v>
                </c:pt>
                <c:pt idx="64">
                  <c:v>1069.4010000000001</c:v>
                </c:pt>
                <c:pt idx="65">
                  <c:v>1612.2529999999999</c:v>
                </c:pt>
                <c:pt idx="66">
                  <c:v>1127.57</c:v>
                </c:pt>
                <c:pt idx="67">
                  <c:v>489.863</c:v>
                </c:pt>
                <c:pt idx="68">
                  <c:v>278.75600000000003</c:v>
                </c:pt>
                <c:pt idx="69">
                  <c:v>1460.0500000000002</c:v>
                </c:pt>
                <c:pt idx="70">
                  <c:v>190.29300000000001</c:v>
                </c:pt>
                <c:pt idx="71">
                  <c:v>918.84100000000001</c:v>
                </c:pt>
                <c:pt idx="72">
                  <c:v>384.23699999999997</c:v>
                </c:pt>
                <c:pt idx="73">
                  <c:v>924.572</c:v>
                </c:pt>
                <c:pt idx="74">
                  <c:v>1067.385</c:v>
                </c:pt>
                <c:pt idx="75">
                  <c:v>854.10699999999997</c:v>
                </c:pt>
                <c:pt idx="76">
                  <c:v>1902.3530000000001</c:v>
                </c:pt>
                <c:pt idx="77">
                  <c:v>549.26900000000001</c:v>
                </c:pt>
                <c:pt idx="78">
                  <c:v>898.19299999999998</c:v>
                </c:pt>
                <c:pt idx="79">
                  <c:v>235.40099999999998</c:v>
                </c:pt>
                <c:pt idx="80">
                  <c:v>1054.7289999999998</c:v>
                </c:pt>
                <c:pt idx="81">
                  <c:v>748.54900000000009</c:v>
                </c:pt>
                <c:pt idx="82">
                  <c:v>791.55500000000006</c:v>
                </c:pt>
                <c:pt idx="83">
                  <c:v>1204.1180000000002</c:v>
                </c:pt>
                <c:pt idx="84">
                  <c:v>898.72699999999998</c:v>
                </c:pt>
                <c:pt idx="85">
                  <c:v>354.11399999999998</c:v>
                </c:pt>
                <c:pt idx="86">
                  <c:v>290.23</c:v>
                </c:pt>
                <c:pt idx="87">
                  <c:v>1012.7139999999999</c:v>
                </c:pt>
                <c:pt idx="88">
                  <c:v>592.31600000000003</c:v>
                </c:pt>
                <c:pt idx="89">
                  <c:v>1074.6479999999999</c:v>
                </c:pt>
                <c:pt idx="90">
                  <c:v>281.12599999999998</c:v>
                </c:pt>
                <c:pt idx="91">
                  <c:v>303.22199999999998</c:v>
                </c:pt>
                <c:pt idx="92">
                  <c:v>759.08400000000006</c:v>
                </c:pt>
                <c:pt idx="93">
                  <c:v>1577.8339999999998</c:v>
                </c:pt>
                <c:pt idx="94">
                  <c:v>849.83299999999997</c:v>
                </c:pt>
                <c:pt idx="95">
                  <c:v>286.22399999999999</c:v>
                </c:pt>
                <c:pt idx="96">
                  <c:v>1532.5240000000001</c:v>
                </c:pt>
                <c:pt idx="97">
                  <c:v>756.87699999999995</c:v>
                </c:pt>
                <c:pt idx="98">
                  <c:v>333.85500000000002</c:v>
                </c:pt>
                <c:pt idx="99">
                  <c:v>265.7</c:v>
                </c:pt>
                <c:pt idx="100">
                  <c:v>199.405</c:v>
                </c:pt>
                <c:pt idx="101">
                  <c:v>1659.663</c:v>
                </c:pt>
                <c:pt idx="102">
                  <c:v>577.24299999999994</c:v>
                </c:pt>
                <c:pt idx="103">
                  <c:v>806.64699999999993</c:v>
                </c:pt>
                <c:pt idx="104">
                  <c:v>376.363</c:v>
                </c:pt>
                <c:pt idx="105">
                  <c:v>318.642</c:v>
                </c:pt>
                <c:pt idx="106">
                  <c:v>574.90099999999995</c:v>
                </c:pt>
                <c:pt idx="107">
                  <c:v>1540.1750000000002</c:v>
                </c:pt>
                <c:pt idx="108">
                  <c:v>2247.5039999999999</c:v>
                </c:pt>
                <c:pt idx="109">
                  <c:v>2485.2839999999997</c:v>
                </c:pt>
                <c:pt idx="110">
                  <c:v>766.00900000000001</c:v>
                </c:pt>
                <c:pt idx="111">
                  <c:v>412.99399999999997</c:v>
                </c:pt>
                <c:pt idx="112">
                  <c:v>394.76599999999996</c:v>
                </c:pt>
                <c:pt idx="113">
                  <c:v>701.33100000000002</c:v>
                </c:pt>
                <c:pt idx="114">
                  <c:v>2113.9320000000002</c:v>
                </c:pt>
                <c:pt idx="115">
                  <c:v>553.36799999999994</c:v>
                </c:pt>
                <c:pt idx="116">
                  <c:v>509.14800000000002</c:v>
                </c:pt>
                <c:pt idx="117">
                  <c:v>469.25400000000002</c:v>
                </c:pt>
                <c:pt idx="118">
                  <c:v>631.3950000000001</c:v>
                </c:pt>
                <c:pt idx="119">
                  <c:v>1517.3489999999999</c:v>
                </c:pt>
                <c:pt idx="120">
                  <c:v>560.17100000000005</c:v>
                </c:pt>
                <c:pt idx="121">
                  <c:v>390.06900000000002</c:v>
                </c:pt>
                <c:pt idx="122">
                  <c:v>341.60699999999997</c:v>
                </c:pt>
                <c:pt idx="123">
                  <c:v>603.06400000000008</c:v>
                </c:pt>
                <c:pt idx="124">
                  <c:v>1026.317</c:v>
                </c:pt>
                <c:pt idx="125">
                  <c:v>1342.519</c:v>
                </c:pt>
                <c:pt idx="126">
                  <c:v>239.29199999999997</c:v>
                </c:pt>
                <c:pt idx="127">
                  <c:v>1130.6789999999999</c:v>
                </c:pt>
                <c:pt idx="128">
                  <c:v>2820.683</c:v>
                </c:pt>
                <c:pt idx="129">
                  <c:v>345.63200000000001</c:v>
                </c:pt>
                <c:pt idx="130">
                  <c:v>369.637</c:v>
                </c:pt>
                <c:pt idx="131">
                  <c:v>1483.2139999999999</c:v>
                </c:pt>
                <c:pt idx="132">
                  <c:v>792.18099999999993</c:v>
                </c:pt>
                <c:pt idx="133">
                  <c:v>722.25599999999997</c:v>
                </c:pt>
                <c:pt idx="134">
                  <c:v>1656.4289999999999</c:v>
                </c:pt>
                <c:pt idx="135">
                  <c:v>324.57</c:v>
                </c:pt>
                <c:pt idx="136">
                  <c:v>851.78899999999999</c:v>
                </c:pt>
                <c:pt idx="137">
                  <c:v>473.20100000000002</c:v>
                </c:pt>
                <c:pt idx="138">
                  <c:v>747.59799999999996</c:v>
                </c:pt>
                <c:pt idx="139">
                  <c:v>1186.6809999999998</c:v>
                </c:pt>
                <c:pt idx="140">
                  <c:v>311.58399999999995</c:v>
                </c:pt>
                <c:pt idx="141">
                  <c:v>699.65</c:v>
                </c:pt>
                <c:pt idx="142">
                  <c:v>302.33699999999999</c:v>
                </c:pt>
                <c:pt idx="143">
                  <c:v>309.423</c:v>
                </c:pt>
                <c:pt idx="144">
                  <c:v>1438.942</c:v>
                </c:pt>
                <c:pt idx="145">
                  <c:v>1623.009</c:v>
                </c:pt>
                <c:pt idx="146">
                  <c:v>370.82299999999998</c:v>
                </c:pt>
                <c:pt idx="147">
                  <c:v>1668.4599999999998</c:v>
                </c:pt>
                <c:pt idx="148">
                  <c:v>1611.317</c:v>
                </c:pt>
                <c:pt idx="149">
                  <c:v>3052.6840000000002</c:v>
                </c:pt>
                <c:pt idx="150">
                  <c:v>286.92500000000001</c:v>
                </c:pt>
                <c:pt idx="151">
                  <c:v>732.18500000000006</c:v>
                </c:pt>
                <c:pt idx="152">
                  <c:v>261.47199999999998</c:v>
                </c:pt>
                <c:pt idx="153">
                  <c:v>820.71499999999992</c:v>
                </c:pt>
                <c:pt idx="154">
                  <c:v>748.31499999999994</c:v>
                </c:pt>
                <c:pt idx="155">
                  <c:v>761.35799999999995</c:v>
                </c:pt>
                <c:pt idx="156">
                  <c:v>1544.1309999999999</c:v>
                </c:pt>
                <c:pt idx="157">
                  <c:v>2318.27</c:v>
                </c:pt>
                <c:pt idx="158">
                  <c:v>482.95600000000002</c:v>
                </c:pt>
                <c:pt idx="159">
                  <c:v>902.10300000000007</c:v>
                </c:pt>
                <c:pt idx="160">
                  <c:v>443.98899999999998</c:v>
                </c:pt>
                <c:pt idx="161">
                  <c:v>762.75500000000011</c:v>
                </c:pt>
                <c:pt idx="162">
                  <c:v>618.42699999999991</c:v>
                </c:pt>
                <c:pt idx="163">
                  <c:v>822.33899999999994</c:v>
                </c:pt>
                <c:pt idx="164">
                  <c:v>1107.6610000000001</c:v>
                </c:pt>
                <c:pt idx="165">
                  <c:v>598.95400000000006</c:v>
                </c:pt>
                <c:pt idx="166">
                  <c:v>317.43</c:v>
                </c:pt>
                <c:pt idx="167">
                  <c:v>3911.2130000000002</c:v>
                </c:pt>
                <c:pt idx="168">
                  <c:v>522.88800000000003</c:v>
                </c:pt>
                <c:pt idx="169">
                  <c:v>778.29199999999992</c:v>
                </c:pt>
                <c:pt idx="170">
                  <c:v>262.49</c:v>
                </c:pt>
                <c:pt idx="171">
                  <c:v>690.48599999999999</c:v>
                </c:pt>
                <c:pt idx="172">
                  <c:v>343.61199999999997</c:v>
                </c:pt>
                <c:pt idx="173">
                  <c:v>1034.5029999999999</c:v>
                </c:pt>
                <c:pt idx="174">
                  <c:v>758.97400000000005</c:v>
                </c:pt>
                <c:pt idx="175">
                  <c:v>816.351</c:v>
                </c:pt>
                <c:pt idx="176">
                  <c:v>2505.752</c:v>
                </c:pt>
                <c:pt idx="177">
                  <c:v>646.976</c:v>
                </c:pt>
                <c:pt idx="178">
                  <c:v>883.72299999999996</c:v>
                </c:pt>
                <c:pt idx="179">
                  <c:v>540.84500000000003</c:v>
                </c:pt>
                <c:pt idx="180">
                  <c:v>857.88799999999992</c:v>
                </c:pt>
                <c:pt idx="181">
                  <c:v>387.99200000000002</c:v>
                </c:pt>
                <c:pt idx="182">
                  <c:v>296.69299999999998</c:v>
                </c:pt>
                <c:pt idx="183">
                  <c:v>502.48599999999999</c:v>
                </c:pt>
                <c:pt idx="184">
                  <c:v>283.45400000000001</c:v>
                </c:pt>
                <c:pt idx="185">
                  <c:v>706.63000000000011</c:v>
                </c:pt>
                <c:pt idx="186">
                  <c:v>770.48300000000006</c:v>
                </c:pt>
                <c:pt idx="187">
                  <c:v>476.12599999999998</c:v>
                </c:pt>
                <c:pt idx="188">
                  <c:v>590.75099999999998</c:v>
                </c:pt>
                <c:pt idx="189">
                  <c:v>1630.9179999999999</c:v>
                </c:pt>
                <c:pt idx="190">
                  <c:v>780.10399999999993</c:v>
                </c:pt>
                <c:pt idx="191">
                  <c:v>706.24300000000005</c:v>
                </c:pt>
                <c:pt idx="192">
                  <c:v>211.97800000000001</c:v>
                </c:pt>
                <c:pt idx="193">
                  <c:v>334.52299999999997</c:v>
                </c:pt>
                <c:pt idx="194">
                  <c:v>408.43099999999998</c:v>
                </c:pt>
                <c:pt idx="195">
                  <c:v>741.3660000000001</c:v>
                </c:pt>
                <c:pt idx="196">
                  <c:v>559.98699999999997</c:v>
                </c:pt>
                <c:pt idx="197">
                  <c:v>367.74299999999999</c:v>
                </c:pt>
                <c:pt idx="198">
                  <c:v>578.29700000000003</c:v>
                </c:pt>
                <c:pt idx="199">
                  <c:v>544.649</c:v>
                </c:pt>
                <c:pt idx="200">
                  <c:v>462.51</c:v>
                </c:pt>
                <c:pt idx="201">
                  <c:v>1324.6970000000001</c:v>
                </c:pt>
                <c:pt idx="202">
                  <c:v>1291.7159999999999</c:v>
                </c:pt>
                <c:pt idx="203">
                  <c:v>635.87300000000005</c:v>
                </c:pt>
                <c:pt idx="204">
                  <c:v>2489.5919999999996</c:v>
                </c:pt>
                <c:pt idx="205">
                  <c:v>925.23500000000001</c:v>
                </c:pt>
                <c:pt idx="206">
                  <c:v>890.995</c:v>
                </c:pt>
                <c:pt idx="207">
                  <c:v>495.61</c:v>
                </c:pt>
                <c:pt idx="208">
                  <c:v>555.05499999999995</c:v>
                </c:pt>
                <c:pt idx="209">
                  <c:v>378.04399999999998</c:v>
                </c:pt>
                <c:pt idx="210">
                  <c:v>651.20100000000002</c:v>
                </c:pt>
                <c:pt idx="211">
                  <c:v>2267.1309999999999</c:v>
                </c:pt>
                <c:pt idx="212">
                  <c:v>586.99799999999993</c:v>
                </c:pt>
                <c:pt idx="213">
                  <c:v>264.07299999999998</c:v>
                </c:pt>
                <c:pt idx="214">
                  <c:v>1568.7570000000001</c:v>
                </c:pt>
                <c:pt idx="215">
                  <c:v>1688.059</c:v>
                </c:pt>
                <c:pt idx="216">
                  <c:v>1935.1010000000001</c:v>
                </c:pt>
                <c:pt idx="217">
                  <c:v>636.29100000000005</c:v>
                </c:pt>
                <c:pt idx="218">
                  <c:v>360.36699999999996</c:v>
                </c:pt>
                <c:pt idx="219">
                  <c:v>3391.5529999999999</c:v>
                </c:pt>
                <c:pt idx="220">
                  <c:v>932.02500000000009</c:v>
                </c:pt>
                <c:pt idx="221">
                  <c:v>1825.6299999999999</c:v>
                </c:pt>
                <c:pt idx="222">
                  <c:v>1377.096</c:v>
                </c:pt>
                <c:pt idx="223">
                  <c:v>494.99200000000002</c:v>
                </c:pt>
                <c:pt idx="224">
                  <c:v>732.77699999999993</c:v>
                </c:pt>
                <c:pt idx="225">
                  <c:v>943.31</c:v>
                </c:pt>
                <c:pt idx="226">
                  <c:v>598.81200000000001</c:v>
                </c:pt>
                <c:pt idx="227">
                  <c:v>793.13299999999992</c:v>
                </c:pt>
                <c:pt idx="228">
                  <c:v>696.92700000000002</c:v>
                </c:pt>
                <c:pt idx="229">
                  <c:v>1590.2070000000001</c:v>
                </c:pt>
                <c:pt idx="230">
                  <c:v>548.27499999999998</c:v>
                </c:pt>
                <c:pt idx="231">
                  <c:v>332.959</c:v>
                </c:pt>
                <c:pt idx="232">
                  <c:v>1035.942</c:v>
                </c:pt>
                <c:pt idx="233">
                  <c:v>1224.6469999999999</c:v>
                </c:pt>
                <c:pt idx="234">
                  <c:v>368.399</c:v>
                </c:pt>
                <c:pt idx="235">
                  <c:v>461.45100000000002</c:v>
                </c:pt>
                <c:pt idx="236">
                  <c:v>441.78699999999998</c:v>
                </c:pt>
                <c:pt idx="237">
                  <c:v>634.73099999999999</c:v>
                </c:pt>
                <c:pt idx="238">
                  <c:v>1329.954</c:v>
                </c:pt>
                <c:pt idx="239">
                  <c:v>291.846</c:v>
                </c:pt>
                <c:pt idx="240">
                  <c:v>1092.3619999999999</c:v>
                </c:pt>
                <c:pt idx="241">
                  <c:v>547.36299999999994</c:v>
                </c:pt>
                <c:pt idx="242">
                  <c:v>462.964</c:v>
                </c:pt>
                <c:pt idx="243">
                  <c:v>220.38299999999998</c:v>
                </c:pt>
                <c:pt idx="244">
                  <c:v>2256.6379999999999</c:v>
                </c:pt>
                <c:pt idx="245">
                  <c:v>497.20699999999999</c:v>
                </c:pt>
                <c:pt idx="246">
                  <c:v>412.33199999999999</c:v>
                </c:pt>
                <c:pt idx="247">
                  <c:v>1407.4159999999999</c:v>
                </c:pt>
                <c:pt idx="248">
                  <c:v>720.64400000000001</c:v>
                </c:pt>
                <c:pt idx="249">
                  <c:v>323.73599999999999</c:v>
                </c:pt>
                <c:pt idx="250">
                  <c:v>828.84500000000003</c:v>
                </c:pt>
                <c:pt idx="251">
                  <c:v>490.58799999999997</c:v>
                </c:pt>
                <c:pt idx="252">
                  <c:v>1163.5719999999999</c:v>
                </c:pt>
                <c:pt idx="253">
                  <c:v>798.495</c:v>
                </c:pt>
                <c:pt idx="254">
                  <c:v>266.11799999999999</c:v>
                </c:pt>
                <c:pt idx="255">
                  <c:v>811.3309999999999</c:v>
                </c:pt>
                <c:pt idx="256">
                  <c:v>813.09199999999998</c:v>
                </c:pt>
                <c:pt idx="257">
                  <c:v>1920.096</c:v>
                </c:pt>
                <c:pt idx="258">
                  <c:v>827.68900000000008</c:v>
                </c:pt>
                <c:pt idx="259">
                  <c:v>1084.3620000000001</c:v>
                </c:pt>
                <c:pt idx="260">
                  <c:v>401.387</c:v>
                </c:pt>
                <c:pt idx="261">
                  <c:v>1006.8100000000001</c:v>
                </c:pt>
                <c:pt idx="262">
                  <c:v>426.54300000000001</c:v>
                </c:pt>
                <c:pt idx="263">
                  <c:v>743.59499999999991</c:v>
                </c:pt>
                <c:pt idx="264">
                  <c:v>2441.8879999999999</c:v>
                </c:pt>
                <c:pt idx="265">
                  <c:v>366.65200000000004</c:v>
                </c:pt>
                <c:pt idx="266">
                  <c:v>2061.163</c:v>
                </c:pt>
                <c:pt idx="267">
                  <c:v>365.49399999999997</c:v>
                </c:pt>
                <c:pt idx="268">
                  <c:v>408.30700000000002</c:v>
                </c:pt>
                <c:pt idx="269">
                  <c:v>1400.759</c:v>
                </c:pt>
                <c:pt idx="270">
                  <c:v>929.49900000000002</c:v>
                </c:pt>
                <c:pt idx="271">
                  <c:v>739.64400000000001</c:v>
                </c:pt>
                <c:pt idx="272">
                  <c:v>904.06</c:v>
                </c:pt>
                <c:pt idx="273">
                  <c:v>535.27</c:v>
                </c:pt>
                <c:pt idx="274">
                  <c:v>801.56399999999996</c:v>
                </c:pt>
                <c:pt idx="275">
                  <c:v>190.52199999999999</c:v>
                </c:pt>
                <c:pt idx="276">
                  <c:v>514.73099999999999</c:v>
                </c:pt>
                <c:pt idx="277">
                  <c:v>454.23400000000004</c:v>
                </c:pt>
                <c:pt idx="278">
                  <c:v>1699.941</c:v>
                </c:pt>
                <c:pt idx="279">
                  <c:v>1018.453</c:v>
                </c:pt>
                <c:pt idx="280">
                  <c:v>495.90599999999995</c:v>
                </c:pt>
                <c:pt idx="281">
                  <c:v>787.23599999999999</c:v>
                </c:pt>
                <c:pt idx="282">
                  <c:v>1062.502</c:v>
                </c:pt>
                <c:pt idx="283">
                  <c:v>901.33199999999999</c:v>
                </c:pt>
                <c:pt idx="284">
                  <c:v>440.92599999999999</c:v>
                </c:pt>
                <c:pt idx="285">
                  <c:v>243.34399999999999</c:v>
                </c:pt>
                <c:pt idx="286">
                  <c:v>571.08500000000004</c:v>
                </c:pt>
                <c:pt idx="287">
                  <c:v>394.09100000000001</c:v>
                </c:pt>
                <c:pt idx="288">
                  <c:v>820.15800000000002</c:v>
                </c:pt>
                <c:pt idx="289">
                  <c:v>835.63</c:v>
                </c:pt>
                <c:pt idx="290">
                  <c:v>864.25800000000004</c:v>
                </c:pt>
                <c:pt idx="291">
                  <c:v>1130.826</c:v>
                </c:pt>
                <c:pt idx="292">
                  <c:v>252.37699999999998</c:v>
                </c:pt>
                <c:pt idx="293">
                  <c:v>441.03500000000003</c:v>
                </c:pt>
                <c:pt idx="294">
                  <c:v>2197.0929999999998</c:v>
                </c:pt>
                <c:pt idx="295">
                  <c:v>1042.3789999999999</c:v>
                </c:pt>
                <c:pt idx="296">
                  <c:v>485.68200000000002</c:v>
                </c:pt>
                <c:pt idx="297">
                  <c:v>405.47300000000001</c:v>
                </c:pt>
                <c:pt idx="298">
                  <c:v>816.18299999999999</c:v>
                </c:pt>
                <c:pt idx="299">
                  <c:v>1525.1579999999999</c:v>
                </c:pt>
                <c:pt idx="300">
                  <c:v>830.76700000000005</c:v>
                </c:pt>
                <c:pt idx="301">
                  <c:v>395.76600000000002</c:v>
                </c:pt>
                <c:pt idx="302">
                  <c:v>702.0200000000001</c:v>
                </c:pt>
                <c:pt idx="303">
                  <c:v>1755.9949999999999</c:v>
                </c:pt>
                <c:pt idx="304">
                  <c:v>562.697</c:v>
                </c:pt>
                <c:pt idx="305">
                  <c:v>1289.1659999999999</c:v>
                </c:pt>
                <c:pt idx="306">
                  <c:v>1657.4119999999998</c:v>
                </c:pt>
                <c:pt idx="307">
                  <c:v>810.89700000000005</c:v>
                </c:pt>
                <c:pt idx="308">
                  <c:v>946.98699999999997</c:v>
                </c:pt>
                <c:pt idx="309">
                  <c:v>1104.9289999999999</c:v>
                </c:pt>
                <c:pt idx="310">
                  <c:v>949.35500000000002</c:v>
                </c:pt>
                <c:pt idx="311">
                  <c:v>369.54699999999997</c:v>
                </c:pt>
                <c:pt idx="312">
                  <c:v>298.50900000000001</c:v>
                </c:pt>
                <c:pt idx="313">
                  <c:v>554.92999999999995</c:v>
                </c:pt>
                <c:pt idx="314">
                  <c:v>460.66300000000001</c:v>
                </c:pt>
                <c:pt idx="315">
                  <c:v>247.45699999999999</c:v>
                </c:pt>
                <c:pt idx="316">
                  <c:v>749.47899999999993</c:v>
                </c:pt>
                <c:pt idx="317">
                  <c:v>1471.7159999999999</c:v>
                </c:pt>
                <c:pt idx="318">
                  <c:v>613.08000000000004</c:v>
                </c:pt>
                <c:pt idx="319">
                  <c:v>1031.192</c:v>
                </c:pt>
                <c:pt idx="320">
                  <c:v>905.65499999999997</c:v>
                </c:pt>
                <c:pt idx="321">
                  <c:v>495.85699999999997</c:v>
                </c:pt>
                <c:pt idx="322">
                  <c:v>970.18</c:v>
                </c:pt>
                <c:pt idx="323">
                  <c:v>581.399</c:v>
                </c:pt>
                <c:pt idx="324">
                  <c:v>480.73200000000003</c:v>
                </c:pt>
                <c:pt idx="325">
                  <c:v>325.983</c:v>
                </c:pt>
                <c:pt idx="326">
                  <c:v>744.31599999999992</c:v>
                </c:pt>
                <c:pt idx="327">
                  <c:v>1275.3920000000001</c:v>
                </c:pt>
                <c:pt idx="328">
                  <c:v>2463</c:v>
                </c:pt>
                <c:pt idx="329">
                  <c:v>923.82899999999995</c:v>
                </c:pt>
                <c:pt idx="330">
                  <c:v>260.33100000000002</c:v>
                </c:pt>
                <c:pt idx="331">
                  <c:v>607.72199999999998</c:v>
                </c:pt>
                <c:pt idx="332">
                  <c:v>598.49899999999991</c:v>
                </c:pt>
                <c:pt idx="333">
                  <c:v>650.654</c:v>
                </c:pt>
                <c:pt idx="334">
                  <c:v>434.22500000000002</c:v>
                </c:pt>
                <c:pt idx="335">
                  <c:v>571.99699999999996</c:v>
                </c:pt>
                <c:pt idx="336">
                  <c:v>819.899</c:v>
                </c:pt>
                <c:pt idx="337">
                  <c:v>1733.9949999999999</c:v>
                </c:pt>
                <c:pt idx="338">
                  <c:v>925.01</c:v>
                </c:pt>
                <c:pt idx="339">
                  <c:v>289.13200000000001</c:v>
                </c:pt>
                <c:pt idx="340">
                  <c:v>1176.692</c:v>
                </c:pt>
                <c:pt idx="341">
                  <c:v>613.18400000000008</c:v>
                </c:pt>
                <c:pt idx="342">
                  <c:v>239.93799999999999</c:v>
                </c:pt>
                <c:pt idx="343">
                  <c:v>1484.816</c:v>
                </c:pt>
                <c:pt idx="344">
                  <c:v>293.20400000000001</c:v>
                </c:pt>
                <c:pt idx="345">
                  <c:v>409.28000000000003</c:v>
                </c:pt>
                <c:pt idx="346">
                  <c:v>1841.502</c:v>
                </c:pt>
                <c:pt idx="347">
                  <c:v>192.005</c:v>
                </c:pt>
                <c:pt idx="348">
                  <c:v>2203.8690000000001</c:v>
                </c:pt>
                <c:pt idx="349">
                  <c:v>199.54</c:v>
                </c:pt>
                <c:pt idx="350">
                  <c:v>235.77800000000002</c:v>
                </c:pt>
                <c:pt idx="351">
                  <c:v>831.02</c:v>
                </c:pt>
                <c:pt idx="352">
                  <c:v>583.25200000000007</c:v>
                </c:pt>
                <c:pt idx="353">
                  <c:v>253.23999999999998</c:v>
                </c:pt>
                <c:pt idx="354">
                  <c:v>646.18900000000008</c:v>
                </c:pt>
                <c:pt idx="355">
                  <c:v>665.18700000000001</c:v>
                </c:pt>
                <c:pt idx="356">
                  <c:v>736.96299999999997</c:v>
                </c:pt>
                <c:pt idx="357">
                  <c:v>418.108</c:v>
                </c:pt>
                <c:pt idx="358">
                  <c:v>1026.452</c:v>
                </c:pt>
                <c:pt idx="359">
                  <c:v>829.80399999999997</c:v>
                </c:pt>
                <c:pt idx="360">
                  <c:v>594.351</c:v>
                </c:pt>
                <c:pt idx="361">
                  <c:v>1289.664</c:v>
                </c:pt>
                <c:pt idx="362">
                  <c:v>1705.3919999999998</c:v>
                </c:pt>
                <c:pt idx="363">
                  <c:v>746.81799999999998</c:v>
                </c:pt>
                <c:pt idx="364">
                  <c:v>623.27800000000002</c:v>
                </c:pt>
                <c:pt idx="365">
                  <c:v>1799.807</c:v>
                </c:pt>
                <c:pt idx="366">
                  <c:v>802.16100000000006</c:v>
                </c:pt>
                <c:pt idx="367">
                  <c:v>919.86900000000003</c:v>
                </c:pt>
                <c:pt idx="368">
                  <c:v>1122.0539999999999</c:v>
                </c:pt>
                <c:pt idx="369">
                  <c:v>545.05899999999997</c:v>
                </c:pt>
                <c:pt idx="370">
                  <c:v>1506.8419999999999</c:v>
                </c:pt>
                <c:pt idx="371">
                  <c:v>322.767</c:v>
                </c:pt>
                <c:pt idx="372">
                  <c:v>1288.2059999999999</c:v>
                </c:pt>
                <c:pt idx="373">
                  <c:v>1203.606</c:v>
                </c:pt>
                <c:pt idx="374">
                  <c:v>803.85599999999999</c:v>
                </c:pt>
                <c:pt idx="375">
                  <c:v>252.244</c:v>
                </c:pt>
                <c:pt idx="376">
                  <c:v>651.98</c:v>
                </c:pt>
                <c:pt idx="377">
                  <c:v>198.113</c:v>
                </c:pt>
                <c:pt idx="378">
                  <c:v>1083.6030000000001</c:v>
                </c:pt>
                <c:pt idx="379">
                  <c:v>791.16300000000001</c:v>
                </c:pt>
                <c:pt idx="380">
                  <c:v>774.83199999999999</c:v>
                </c:pt>
                <c:pt idx="381">
                  <c:v>596.17700000000002</c:v>
                </c:pt>
                <c:pt idx="382">
                  <c:v>607.30499999999995</c:v>
                </c:pt>
                <c:pt idx="383">
                  <c:v>1440.5239999999999</c:v>
                </c:pt>
                <c:pt idx="384">
                  <c:v>1379.0249999999999</c:v>
                </c:pt>
                <c:pt idx="385">
                  <c:v>494.44100000000003</c:v>
                </c:pt>
                <c:pt idx="386">
                  <c:v>483.27600000000001</c:v>
                </c:pt>
                <c:pt idx="387">
                  <c:v>743.90000000000009</c:v>
                </c:pt>
                <c:pt idx="388">
                  <c:v>908.73099999999999</c:v>
                </c:pt>
                <c:pt idx="389">
                  <c:v>428.48299999999995</c:v>
                </c:pt>
                <c:pt idx="390">
                  <c:v>1190.9390000000001</c:v>
                </c:pt>
                <c:pt idx="391">
                  <c:v>916.26499999999999</c:v>
                </c:pt>
                <c:pt idx="392">
                  <c:v>840.83400000000006</c:v>
                </c:pt>
                <c:pt idx="393">
                  <c:v>526.36099999999999</c:v>
                </c:pt>
                <c:pt idx="394">
                  <c:v>432.55500000000001</c:v>
                </c:pt>
                <c:pt idx="395">
                  <c:v>599.88600000000008</c:v>
                </c:pt>
                <c:pt idx="396">
                  <c:v>794.57999999999993</c:v>
                </c:pt>
                <c:pt idx="397">
                  <c:v>453.55500000000001</c:v>
                </c:pt>
                <c:pt idx="398">
                  <c:v>895.423</c:v>
                </c:pt>
                <c:pt idx="399">
                  <c:v>1369.837</c:v>
                </c:pt>
                <c:pt idx="400">
                  <c:v>1075.4070000000002</c:v>
                </c:pt>
                <c:pt idx="401">
                  <c:v>555.5</c:v>
                </c:pt>
                <c:pt idx="402">
                  <c:v>867.32500000000005</c:v>
                </c:pt>
                <c:pt idx="403">
                  <c:v>653.05100000000004</c:v>
                </c:pt>
                <c:pt idx="404">
                  <c:v>476.05500000000001</c:v>
                </c:pt>
                <c:pt idx="405">
                  <c:v>507.32299999999998</c:v>
                </c:pt>
                <c:pt idx="406">
                  <c:v>528.27800000000002</c:v>
                </c:pt>
                <c:pt idx="407">
                  <c:v>1221.1199999999999</c:v>
                </c:pt>
                <c:pt idx="408">
                  <c:v>1445.598</c:v>
                </c:pt>
                <c:pt idx="409">
                  <c:v>761.56700000000001</c:v>
                </c:pt>
                <c:pt idx="410">
                  <c:v>574.55499999999995</c:v>
                </c:pt>
                <c:pt idx="411">
                  <c:v>491.43399999999997</c:v>
                </c:pt>
                <c:pt idx="412">
                  <c:v>762.41200000000003</c:v>
                </c:pt>
                <c:pt idx="413">
                  <c:v>533.47400000000005</c:v>
                </c:pt>
                <c:pt idx="414">
                  <c:v>874.1869999999999</c:v>
                </c:pt>
                <c:pt idx="415">
                  <c:v>331.24699999999996</c:v>
                </c:pt>
                <c:pt idx="416">
                  <c:v>663.11900000000003</c:v>
                </c:pt>
                <c:pt idx="417">
                  <c:v>570.32099999999991</c:v>
                </c:pt>
                <c:pt idx="418">
                  <c:v>1178.568</c:v>
                </c:pt>
                <c:pt idx="419">
                  <c:v>297.137</c:v>
                </c:pt>
                <c:pt idx="420">
                  <c:v>308.41199999999998</c:v>
                </c:pt>
                <c:pt idx="421">
                  <c:v>275.57800000000003</c:v>
                </c:pt>
                <c:pt idx="422">
                  <c:v>580.60599999999999</c:v>
                </c:pt>
                <c:pt idx="423">
                  <c:v>1698.8719999999998</c:v>
                </c:pt>
                <c:pt idx="424">
                  <c:v>771.35900000000004</c:v>
                </c:pt>
                <c:pt idx="425">
                  <c:v>665.86699999999996</c:v>
                </c:pt>
                <c:pt idx="426">
                  <c:v>661.36899999999991</c:v>
                </c:pt>
                <c:pt idx="427">
                  <c:v>477.363</c:v>
                </c:pt>
                <c:pt idx="428">
                  <c:v>433.35300000000001</c:v>
                </c:pt>
                <c:pt idx="429">
                  <c:v>614.39300000000003</c:v>
                </c:pt>
                <c:pt idx="430">
                  <c:v>496.35700000000003</c:v>
                </c:pt>
                <c:pt idx="431">
                  <c:v>445.82099999999997</c:v>
                </c:pt>
                <c:pt idx="432">
                  <c:v>1654.3440000000001</c:v>
                </c:pt>
                <c:pt idx="433">
                  <c:v>786.9</c:v>
                </c:pt>
                <c:pt idx="434">
                  <c:v>1373.1399999999999</c:v>
                </c:pt>
                <c:pt idx="435">
                  <c:v>1109.3240000000001</c:v>
                </c:pt>
                <c:pt idx="436">
                  <c:v>259.89299999999997</c:v>
                </c:pt>
                <c:pt idx="437">
                  <c:v>398.07099999999997</c:v>
                </c:pt>
                <c:pt idx="438">
                  <c:v>534.98799999999994</c:v>
                </c:pt>
                <c:pt idx="439">
                  <c:v>1464.3310000000001</c:v>
                </c:pt>
                <c:pt idx="440">
                  <c:v>373.50100000000003</c:v>
                </c:pt>
                <c:pt idx="441">
                  <c:v>336.94099999999997</c:v>
                </c:pt>
                <c:pt idx="442">
                  <c:v>670.85</c:v>
                </c:pt>
                <c:pt idx="443">
                  <c:v>1392.902</c:v>
                </c:pt>
                <c:pt idx="444">
                  <c:v>610.66999999999996</c:v>
                </c:pt>
                <c:pt idx="445">
                  <c:v>780.81700000000001</c:v>
                </c:pt>
                <c:pt idx="446">
                  <c:v>538.81299999999999</c:v>
                </c:pt>
                <c:pt idx="447">
                  <c:v>224.51499999999999</c:v>
                </c:pt>
                <c:pt idx="448">
                  <c:v>304.42599999999999</c:v>
                </c:pt>
                <c:pt idx="449">
                  <c:v>854.51099999999997</c:v>
                </c:pt>
                <c:pt idx="450">
                  <c:v>1404.6289999999999</c:v>
                </c:pt>
                <c:pt idx="451">
                  <c:v>576.56700000000001</c:v>
                </c:pt>
                <c:pt idx="452">
                  <c:v>287.166</c:v>
                </c:pt>
                <c:pt idx="453">
                  <c:v>678.29699999999991</c:v>
                </c:pt>
                <c:pt idx="454">
                  <c:v>676.89499999999998</c:v>
                </c:pt>
                <c:pt idx="455">
                  <c:v>414.036</c:v>
                </c:pt>
                <c:pt idx="456">
                  <c:v>509.32599999999996</c:v>
                </c:pt>
                <c:pt idx="457">
                  <c:v>204.93</c:v>
                </c:pt>
                <c:pt idx="458">
                  <c:v>465.65999999999997</c:v>
                </c:pt>
                <c:pt idx="459">
                  <c:v>894.74400000000003</c:v>
                </c:pt>
                <c:pt idx="460">
                  <c:v>980.70299999999997</c:v>
                </c:pt>
                <c:pt idx="461">
                  <c:v>404.44900000000001</c:v>
                </c:pt>
                <c:pt idx="462">
                  <c:v>684.39200000000005</c:v>
                </c:pt>
                <c:pt idx="463">
                  <c:v>764.07299999999998</c:v>
                </c:pt>
                <c:pt idx="464">
                  <c:v>714.61099999999999</c:v>
                </c:pt>
                <c:pt idx="465">
                  <c:v>1303.329</c:v>
                </c:pt>
                <c:pt idx="466">
                  <c:v>523.70900000000006</c:v>
                </c:pt>
                <c:pt idx="467">
                  <c:v>572.54600000000005</c:v>
                </c:pt>
                <c:pt idx="468">
                  <c:v>644.48</c:v>
                </c:pt>
                <c:pt idx="469">
                  <c:v>387.04700000000003</c:v>
                </c:pt>
                <c:pt idx="470">
                  <c:v>542.14600000000007</c:v>
                </c:pt>
                <c:pt idx="471">
                  <c:v>1130.914</c:v>
                </c:pt>
                <c:pt idx="472">
                  <c:v>315.69300000000004</c:v>
                </c:pt>
                <c:pt idx="473">
                  <c:v>246.50200000000001</c:v>
                </c:pt>
                <c:pt idx="474">
                  <c:v>1222.567</c:v>
                </c:pt>
                <c:pt idx="475">
                  <c:v>658.82399999999996</c:v>
                </c:pt>
                <c:pt idx="476">
                  <c:v>1398.539</c:v>
                </c:pt>
                <c:pt idx="477">
                  <c:v>749.18100000000004</c:v>
                </c:pt>
                <c:pt idx="478">
                  <c:v>828.56700000000001</c:v>
                </c:pt>
                <c:pt idx="479">
                  <c:v>632.28899999999999</c:v>
                </c:pt>
                <c:pt idx="480">
                  <c:v>2143.9960000000001</c:v>
                </c:pt>
                <c:pt idx="481">
                  <c:v>261.98</c:v>
                </c:pt>
                <c:pt idx="482">
                  <c:v>810.68100000000004</c:v>
                </c:pt>
                <c:pt idx="483">
                  <c:v>850.25599999999997</c:v>
                </c:pt>
                <c:pt idx="484">
                  <c:v>292.07100000000003</c:v>
                </c:pt>
                <c:pt idx="485">
                  <c:v>868.31999999999994</c:v>
                </c:pt>
                <c:pt idx="486">
                  <c:v>582.72900000000004</c:v>
                </c:pt>
                <c:pt idx="487">
                  <c:v>664.98199999999997</c:v>
                </c:pt>
                <c:pt idx="488">
                  <c:v>744.16600000000005</c:v>
                </c:pt>
                <c:pt idx="489">
                  <c:v>1998.5680000000002</c:v>
                </c:pt>
                <c:pt idx="490">
                  <c:v>388.38400000000001</c:v>
                </c:pt>
                <c:pt idx="491">
                  <c:v>427.46100000000001</c:v>
                </c:pt>
                <c:pt idx="492">
                  <c:v>304.31700000000001</c:v>
                </c:pt>
                <c:pt idx="493">
                  <c:v>1449.818</c:v>
                </c:pt>
                <c:pt idx="494">
                  <c:v>2085.3759999999997</c:v>
                </c:pt>
                <c:pt idx="495">
                  <c:v>620.58500000000004</c:v>
                </c:pt>
                <c:pt idx="496">
                  <c:v>838.327</c:v>
                </c:pt>
                <c:pt idx="497">
                  <c:v>511.97199999999998</c:v>
                </c:pt>
                <c:pt idx="498">
                  <c:v>526.21199999999999</c:v>
                </c:pt>
                <c:pt idx="499">
                  <c:v>1329.6409999999998</c:v>
                </c:pt>
                <c:pt idx="500">
                  <c:v>819.47900000000004</c:v>
                </c:pt>
                <c:pt idx="501">
                  <c:v>2096.029</c:v>
                </c:pt>
                <c:pt idx="502">
                  <c:v>219.76599999999999</c:v>
                </c:pt>
                <c:pt idx="503">
                  <c:v>309.702</c:v>
                </c:pt>
                <c:pt idx="504">
                  <c:v>559.096</c:v>
                </c:pt>
                <c:pt idx="505">
                  <c:v>784.452</c:v>
                </c:pt>
                <c:pt idx="506">
                  <c:v>1159.7099999999998</c:v>
                </c:pt>
                <c:pt idx="507">
                  <c:v>1498.57</c:v>
                </c:pt>
                <c:pt idx="508">
                  <c:v>294.19400000000002</c:v>
                </c:pt>
                <c:pt idx="509">
                  <c:v>376.20600000000002</c:v>
                </c:pt>
                <c:pt idx="510">
                  <c:v>1379.903</c:v>
                </c:pt>
                <c:pt idx="511">
                  <c:v>600.98400000000004</c:v>
                </c:pt>
                <c:pt idx="512">
                  <c:v>2243.3539999999998</c:v>
                </c:pt>
                <c:pt idx="513">
                  <c:v>565.95699999999999</c:v>
                </c:pt>
                <c:pt idx="514">
                  <c:v>831.00800000000004</c:v>
                </c:pt>
                <c:pt idx="515">
                  <c:v>391.75</c:v>
                </c:pt>
                <c:pt idx="516">
                  <c:v>621.35500000000002</c:v>
                </c:pt>
                <c:pt idx="517">
                  <c:v>955.26900000000001</c:v>
                </c:pt>
                <c:pt idx="518">
                  <c:v>715.44900000000007</c:v>
                </c:pt>
                <c:pt idx="519">
                  <c:v>698.601</c:v>
                </c:pt>
                <c:pt idx="520">
                  <c:v>457.69499999999999</c:v>
                </c:pt>
                <c:pt idx="521">
                  <c:v>1293.7850000000001</c:v>
                </c:pt>
                <c:pt idx="522">
                  <c:v>1059.0229999999999</c:v>
                </c:pt>
                <c:pt idx="523">
                  <c:v>608.58699999999999</c:v>
                </c:pt>
                <c:pt idx="524">
                  <c:v>1688.047</c:v>
                </c:pt>
                <c:pt idx="525">
                  <c:v>476.20499999999998</c:v>
                </c:pt>
                <c:pt idx="526">
                  <c:v>611.02299999999991</c:v>
                </c:pt>
                <c:pt idx="527">
                  <c:v>694.27700000000004</c:v>
                </c:pt>
                <c:pt idx="528">
                  <c:v>1587.434</c:v>
                </c:pt>
                <c:pt idx="529">
                  <c:v>695.154</c:v>
                </c:pt>
                <c:pt idx="530">
                  <c:v>1117.134</c:v>
                </c:pt>
                <c:pt idx="531">
                  <c:v>570.58100000000002</c:v>
                </c:pt>
                <c:pt idx="532">
                  <c:v>911.79600000000005</c:v>
                </c:pt>
                <c:pt idx="533">
                  <c:v>831.20600000000002</c:v>
                </c:pt>
                <c:pt idx="534">
                  <c:v>415.61800000000005</c:v>
                </c:pt>
                <c:pt idx="535">
                  <c:v>506.88900000000001</c:v>
                </c:pt>
                <c:pt idx="536">
                  <c:v>508.71800000000002</c:v>
                </c:pt>
                <c:pt idx="537">
                  <c:v>647.39800000000002</c:v>
                </c:pt>
                <c:pt idx="538">
                  <c:v>255.40299999999999</c:v>
                </c:pt>
                <c:pt idx="539">
                  <c:v>795.29100000000005</c:v>
                </c:pt>
                <c:pt idx="540">
                  <c:v>1262.306</c:v>
                </c:pt>
                <c:pt idx="541">
                  <c:v>1094.3709999999999</c:v>
                </c:pt>
                <c:pt idx="542">
                  <c:v>2474.9229999999998</c:v>
                </c:pt>
                <c:pt idx="543">
                  <c:v>551.71299999999997</c:v>
                </c:pt>
                <c:pt idx="544">
                  <c:v>1493.385</c:v>
                </c:pt>
                <c:pt idx="545">
                  <c:v>938.92500000000007</c:v>
                </c:pt>
                <c:pt idx="546">
                  <c:v>309.94899999999996</c:v>
                </c:pt>
                <c:pt idx="547">
                  <c:v>966.18200000000002</c:v>
                </c:pt>
                <c:pt idx="548">
                  <c:v>305.59300000000002</c:v>
                </c:pt>
                <c:pt idx="549">
                  <c:v>291.67899999999997</c:v>
                </c:pt>
                <c:pt idx="550">
                  <c:v>642.28699999999992</c:v>
                </c:pt>
                <c:pt idx="551">
                  <c:v>882.92199999999991</c:v>
                </c:pt>
                <c:pt idx="552">
                  <c:v>436.71</c:v>
                </c:pt>
                <c:pt idx="553">
                  <c:v>693.13900000000001</c:v>
                </c:pt>
                <c:pt idx="554">
                  <c:v>481.298</c:v>
                </c:pt>
                <c:pt idx="555">
                  <c:v>635.68000000000006</c:v>
                </c:pt>
                <c:pt idx="556">
                  <c:v>439.608</c:v>
                </c:pt>
                <c:pt idx="557">
                  <c:v>671.75199999999995</c:v>
                </c:pt>
                <c:pt idx="558">
                  <c:v>2707.6129999999998</c:v>
                </c:pt>
                <c:pt idx="559">
                  <c:v>596.42499999999995</c:v>
                </c:pt>
                <c:pt idx="560">
                  <c:v>938.37699999999995</c:v>
                </c:pt>
                <c:pt idx="561">
                  <c:v>292.66699999999997</c:v>
                </c:pt>
                <c:pt idx="562">
                  <c:v>1014.873</c:v>
                </c:pt>
                <c:pt idx="563">
                  <c:v>905.71699999999998</c:v>
                </c:pt>
                <c:pt idx="564">
                  <c:v>346.80399999999997</c:v>
                </c:pt>
                <c:pt idx="565">
                  <c:v>486.95</c:v>
                </c:pt>
                <c:pt idx="566">
                  <c:v>282.58799999999997</c:v>
                </c:pt>
                <c:pt idx="567">
                  <c:v>927.61700000000008</c:v>
                </c:pt>
                <c:pt idx="568">
                  <c:v>631.52499999999998</c:v>
                </c:pt>
                <c:pt idx="569">
                  <c:v>661.971</c:v>
                </c:pt>
                <c:pt idx="570">
                  <c:v>628.56700000000001</c:v>
                </c:pt>
                <c:pt idx="571">
                  <c:v>1120.6950000000002</c:v>
                </c:pt>
                <c:pt idx="572">
                  <c:v>1150.461</c:v>
                </c:pt>
                <c:pt idx="573">
                  <c:v>563.51199999999994</c:v>
                </c:pt>
                <c:pt idx="574">
                  <c:v>1657.1490000000001</c:v>
                </c:pt>
                <c:pt idx="575">
                  <c:v>407.70800000000003</c:v>
                </c:pt>
                <c:pt idx="576">
                  <c:v>259.928</c:v>
                </c:pt>
                <c:pt idx="577">
                  <c:v>540.01900000000001</c:v>
                </c:pt>
                <c:pt idx="578">
                  <c:v>1057.538</c:v>
                </c:pt>
                <c:pt idx="579">
                  <c:v>1062.644</c:v>
                </c:pt>
                <c:pt idx="580">
                  <c:v>1368.91</c:v>
                </c:pt>
                <c:pt idx="581">
                  <c:v>378.30600000000004</c:v>
                </c:pt>
                <c:pt idx="582">
                  <c:v>676.93900000000008</c:v>
                </c:pt>
                <c:pt idx="583">
                  <c:v>1067.9279999999999</c:v>
                </c:pt>
                <c:pt idx="584">
                  <c:v>719.34799999999996</c:v>
                </c:pt>
                <c:pt idx="585">
                  <c:v>239.41300000000001</c:v>
                </c:pt>
                <c:pt idx="586">
                  <c:v>367.56299999999999</c:v>
                </c:pt>
                <c:pt idx="587">
                  <c:v>1377.19</c:v>
                </c:pt>
                <c:pt idx="588">
                  <c:v>557.70700000000011</c:v>
                </c:pt>
                <c:pt idx="589">
                  <c:v>954.51099999999997</c:v>
                </c:pt>
                <c:pt idx="590">
                  <c:v>983.45400000000006</c:v>
                </c:pt>
                <c:pt idx="591">
                  <c:v>318.08600000000001</c:v>
                </c:pt>
                <c:pt idx="592">
                  <c:v>206.77</c:v>
                </c:pt>
                <c:pt idx="593">
                  <c:v>643.60800000000006</c:v>
                </c:pt>
                <c:pt idx="594">
                  <c:v>575.21</c:v>
                </c:pt>
                <c:pt idx="595">
                  <c:v>665.25699999999995</c:v>
                </c:pt>
                <c:pt idx="596">
                  <c:v>411.21000000000004</c:v>
                </c:pt>
                <c:pt idx="597">
                  <c:v>298.601</c:v>
                </c:pt>
                <c:pt idx="598">
                  <c:v>900.58199999999999</c:v>
                </c:pt>
                <c:pt idx="599">
                  <c:v>592.70000000000005</c:v>
                </c:pt>
                <c:pt idx="600">
                  <c:v>390.06899999999996</c:v>
                </c:pt>
                <c:pt idx="601">
                  <c:v>379.93</c:v>
                </c:pt>
                <c:pt idx="602">
                  <c:v>1287.105</c:v>
                </c:pt>
                <c:pt idx="603">
                  <c:v>420.78899999999999</c:v>
                </c:pt>
                <c:pt idx="604">
                  <c:v>436.15000000000003</c:v>
                </c:pt>
                <c:pt idx="605">
                  <c:v>1137.26</c:v>
                </c:pt>
                <c:pt idx="606">
                  <c:v>265.73199999999997</c:v>
                </c:pt>
                <c:pt idx="607">
                  <c:v>378.38799999999998</c:v>
                </c:pt>
                <c:pt idx="608">
                  <c:v>704.77300000000002</c:v>
                </c:pt>
                <c:pt idx="609">
                  <c:v>970.44200000000001</c:v>
                </c:pt>
                <c:pt idx="610">
                  <c:v>723.77800000000002</c:v>
                </c:pt>
                <c:pt idx="611">
                  <c:v>476.858</c:v>
                </c:pt>
                <c:pt idx="612">
                  <c:v>472.00099999999998</c:v>
                </c:pt>
                <c:pt idx="613">
                  <c:v>939.12599999999998</c:v>
                </c:pt>
                <c:pt idx="614">
                  <c:v>263.46699999999998</c:v>
                </c:pt>
                <c:pt idx="615">
                  <c:v>235.30200000000002</c:v>
                </c:pt>
                <c:pt idx="616">
                  <c:v>306.64400000000001</c:v>
                </c:pt>
                <c:pt idx="617">
                  <c:v>492.166</c:v>
                </c:pt>
                <c:pt idx="618">
                  <c:v>505.16499999999996</c:v>
                </c:pt>
                <c:pt idx="619">
                  <c:v>1431.8009999999999</c:v>
                </c:pt>
                <c:pt idx="620">
                  <c:v>392.35599999999999</c:v>
                </c:pt>
                <c:pt idx="621">
                  <c:v>1964.0020000000002</c:v>
                </c:pt>
                <c:pt idx="622">
                  <c:v>1916.172</c:v>
                </c:pt>
                <c:pt idx="623">
                  <c:v>582.58199999999999</c:v>
                </c:pt>
                <c:pt idx="624">
                  <c:v>422.49199999999996</c:v>
                </c:pt>
                <c:pt idx="625">
                  <c:v>1000.415</c:v>
                </c:pt>
                <c:pt idx="626">
                  <c:v>425.56199999999995</c:v>
                </c:pt>
                <c:pt idx="627">
                  <c:v>773.23</c:v>
                </c:pt>
                <c:pt idx="628">
                  <c:v>1125.9680000000001</c:v>
                </c:pt>
                <c:pt idx="629">
                  <c:v>535.07899999999995</c:v>
                </c:pt>
                <c:pt idx="630">
                  <c:v>747.23099999999999</c:v>
                </c:pt>
                <c:pt idx="631">
                  <c:v>1212.761</c:v>
                </c:pt>
                <c:pt idx="632">
                  <c:v>1884.866</c:v>
                </c:pt>
                <c:pt idx="633">
                  <c:v>716.59699999999998</c:v>
                </c:pt>
                <c:pt idx="634">
                  <c:v>1645.6830000000002</c:v>
                </c:pt>
                <c:pt idx="635">
                  <c:v>538.11599999999999</c:v>
                </c:pt>
                <c:pt idx="636">
                  <c:v>444.86</c:v>
                </c:pt>
                <c:pt idx="637">
                  <c:v>410.738</c:v>
                </c:pt>
                <c:pt idx="638">
                  <c:v>826.09299999999996</c:v>
                </c:pt>
                <c:pt idx="639">
                  <c:v>440.697</c:v>
                </c:pt>
                <c:pt idx="640">
                  <c:v>321.779</c:v>
                </c:pt>
                <c:pt idx="641">
                  <c:v>487.26400000000001</c:v>
                </c:pt>
                <c:pt idx="642">
                  <c:v>509.95699999999999</c:v>
                </c:pt>
                <c:pt idx="643">
                  <c:v>1182.7259999999999</c:v>
                </c:pt>
                <c:pt idx="644">
                  <c:v>798.28600000000006</c:v>
                </c:pt>
                <c:pt idx="645">
                  <c:v>490.67200000000003</c:v>
                </c:pt>
                <c:pt idx="646">
                  <c:v>467.59099999999995</c:v>
                </c:pt>
                <c:pt idx="647">
                  <c:v>669.73400000000004</c:v>
                </c:pt>
                <c:pt idx="648">
                  <c:v>757.83200000000011</c:v>
                </c:pt>
                <c:pt idx="649">
                  <c:v>1041.5240000000001</c:v>
                </c:pt>
                <c:pt idx="650">
                  <c:v>449.13200000000001</c:v>
                </c:pt>
                <c:pt idx="651">
                  <c:v>485.68700000000001</c:v>
                </c:pt>
                <c:pt idx="652">
                  <c:v>901.971</c:v>
                </c:pt>
                <c:pt idx="653">
                  <c:v>1739.8229999999999</c:v>
                </c:pt>
                <c:pt idx="654">
                  <c:v>480.327</c:v>
                </c:pt>
                <c:pt idx="655">
                  <c:v>391.58500000000004</c:v>
                </c:pt>
                <c:pt idx="656">
                  <c:v>1019.05</c:v>
                </c:pt>
                <c:pt idx="657">
                  <c:v>926.34699999999998</c:v>
                </c:pt>
                <c:pt idx="658">
                  <c:v>374.12700000000001</c:v>
                </c:pt>
                <c:pt idx="659">
                  <c:v>809.3900000000001</c:v>
                </c:pt>
                <c:pt idx="660">
                  <c:v>677.79899999999998</c:v>
                </c:pt>
                <c:pt idx="661">
                  <c:v>447.85599999999999</c:v>
                </c:pt>
                <c:pt idx="662">
                  <c:v>197.577</c:v>
                </c:pt>
                <c:pt idx="663">
                  <c:v>700.54699999999991</c:v>
                </c:pt>
                <c:pt idx="664">
                  <c:v>413.202</c:v>
                </c:pt>
                <c:pt idx="665">
                  <c:v>316.54300000000001</c:v>
                </c:pt>
                <c:pt idx="666">
                  <c:v>484.1</c:v>
                </c:pt>
                <c:pt idx="667">
                  <c:v>1181.7180000000001</c:v>
                </c:pt>
                <c:pt idx="668">
                  <c:v>767.39800000000002</c:v>
                </c:pt>
                <c:pt idx="669">
                  <c:v>448.85300000000001</c:v>
                </c:pt>
                <c:pt idx="670">
                  <c:v>1130.3319999999999</c:v>
                </c:pt>
                <c:pt idx="671">
                  <c:v>1298.598</c:v>
                </c:pt>
                <c:pt idx="672">
                  <c:v>533.553</c:v>
                </c:pt>
                <c:pt idx="673">
                  <c:v>562.70100000000002</c:v>
                </c:pt>
                <c:pt idx="674">
                  <c:v>1316.694</c:v>
                </c:pt>
                <c:pt idx="675">
                  <c:v>447.827</c:v>
                </c:pt>
                <c:pt idx="676">
                  <c:v>483.678</c:v>
                </c:pt>
                <c:pt idx="677">
                  <c:v>870.86899999999991</c:v>
                </c:pt>
                <c:pt idx="678">
                  <c:v>1034.998</c:v>
                </c:pt>
                <c:pt idx="679">
                  <c:v>317.88799999999998</c:v>
                </c:pt>
                <c:pt idx="680">
                  <c:v>712.99599999999998</c:v>
                </c:pt>
                <c:pt idx="681">
                  <c:v>441.90799999999996</c:v>
                </c:pt>
                <c:pt idx="682">
                  <c:v>966.52800000000002</c:v>
                </c:pt>
                <c:pt idx="683">
                  <c:v>647.23400000000004</c:v>
                </c:pt>
                <c:pt idx="684">
                  <c:v>1024.9349999999999</c:v>
                </c:pt>
                <c:pt idx="685">
                  <c:v>190.369</c:v>
                </c:pt>
                <c:pt idx="686">
                  <c:v>561.80100000000004</c:v>
                </c:pt>
                <c:pt idx="687">
                  <c:v>784.74</c:v>
                </c:pt>
                <c:pt idx="688">
                  <c:v>1216.528</c:v>
                </c:pt>
                <c:pt idx="689">
                  <c:v>655.11799999999994</c:v>
                </c:pt>
                <c:pt idx="690">
                  <c:v>416.03399999999999</c:v>
                </c:pt>
                <c:pt idx="691">
                  <c:v>721.58</c:v>
                </c:pt>
                <c:pt idx="692">
                  <c:v>1369.636</c:v>
                </c:pt>
                <c:pt idx="693">
                  <c:v>411.47500000000002</c:v>
                </c:pt>
                <c:pt idx="694">
                  <c:v>948.69299999999998</c:v>
                </c:pt>
                <c:pt idx="695">
                  <c:v>555.40899999999999</c:v>
                </c:pt>
                <c:pt idx="696">
                  <c:v>712.06399999999996</c:v>
                </c:pt>
                <c:pt idx="697">
                  <c:v>587.57600000000002</c:v>
                </c:pt>
                <c:pt idx="698">
                  <c:v>846.06499999999994</c:v>
                </c:pt>
                <c:pt idx="699">
                  <c:v>929.37900000000002</c:v>
                </c:pt>
                <c:pt idx="700">
                  <c:v>944.34299999999996</c:v>
                </c:pt>
                <c:pt idx="701">
                  <c:v>969.99900000000002</c:v>
                </c:pt>
                <c:pt idx="702">
                  <c:v>707.803</c:v>
                </c:pt>
                <c:pt idx="703">
                  <c:v>483.71100000000001</c:v>
                </c:pt>
                <c:pt idx="704">
                  <c:v>191.316</c:v>
                </c:pt>
                <c:pt idx="705">
                  <c:v>682.25599999999997</c:v>
                </c:pt>
                <c:pt idx="706">
                  <c:v>705.58999999999992</c:v>
                </c:pt>
                <c:pt idx="707">
                  <c:v>820.76699999999994</c:v>
                </c:pt>
                <c:pt idx="708">
                  <c:v>938.59</c:v>
                </c:pt>
                <c:pt idx="709">
                  <c:v>607.30000000000007</c:v>
                </c:pt>
                <c:pt idx="710">
                  <c:v>344.53200000000004</c:v>
                </c:pt>
                <c:pt idx="711">
                  <c:v>451.161</c:v>
                </c:pt>
                <c:pt idx="712">
                  <c:v>433.87</c:v>
                </c:pt>
                <c:pt idx="713">
                  <c:v>793.89100000000008</c:v>
                </c:pt>
                <c:pt idx="714">
                  <c:v>334.59300000000002</c:v>
                </c:pt>
                <c:pt idx="715">
                  <c:v>196.40299999999999</c:v>
                </c:pt>
                <c:pt idx="716">
                  <c:v>406.75700000000001</c:v>
                </c:pt>
                <c:pt idx="717">
                  <c:v>440.995</c:v>
                </c:pt>
                <c:pt idx="718">
                  <c:v>511.92599999999999</c:v>
                </c:pt>
                <c:pt idx="719">
                  <c:v>383.78899999999999</c:v>
                </c:pt>
                <c:pt idx="720">
                  <c:v>774.45899999999995</c:v>
                </c:pt>
                <c:pt idx="721">
                  <c:v>591.15599999999995</c:v>
                </c:pt>
                <c:pt idx="722">
                  <c:v>517.79599999999994</c:v>
                </c:pt>
                <c:pt idx="723">
                  <c:v>1154.386</c:v>
                </c:pt>
                <c:pt idx="724">
                  <c:v>270.08999999999997</c:v>
                </c:pt>
                <c:pt idx="725">
                  <c:v>1208.2190000000001</c:v>
                </c:pt>
                <c:pt idx="726">
                  <c:v>316.51900000000001</c:v>
                </c:pt>
                <c:pt idx="727">
                  <c:v>239.84</c:v>
                </c:pt>
                <c:pt idx="728">
                  <c:v>434.04199999999997</c:v>
                </c:pt>
                <c:pt idx="729">
                  <c:v>1273.7459999999999</c:v>
                </c:pt>
                <c:pt idx="730">
                  <c:v>852.98500000000001</c:v>
                </c:pt>
                <c:pt idx="731">
                  <c:v>214.42099999999999</c:v>
                </c:pt>
                <c:pt idx="732">
                  <c:v>570.95299999999997</c:v>
                </c:pt>
                <c:pt idx="733">
                  <c:v>610.92700000000002</c:v>
                </c:pt>
                <c:pt idx="734">
                  <c:v>735.82599999999991</c:v>
                </c:pt>
                <c:pt idx="735">
                  <c:v>193.91200000000001</c:v>
                </c:pt>
                <c:pt idx="736">
                  <c:v>472.77300000000002</c:v>
                </c:pt>
                <c:pt idx="737">
                  <c:v>562.06600000000003</c:v>
                </c:pt>
                <c:pt idx="738">
                  <c:v>248.661</c:v>
                </c:pt>
                <c:pt idx="739">
                  <c:v>560.63599999999997</c:v>
                </c:pt>
                <c:pt idx="740">
                  <c:v>740.27</c:v>
                </c:pt>
                <c:pt idx="741">
                  <c:v>891.51900000000001</c:v>
                </c:pt>
                <c:pt idx="742">
                  <c:v>1138.3620000000001</c:v>
                </c:pt>
                <c:pt idx="743">
                  <c:v>447.33199999999999</c:v>
                </c:pt>
                <c:pt idx="744">
                  <c:v>586.79099999999994</c:v>
                </c:pt>
                <c:pt idx="745">
                  <c:v>418.58500000000004</c:v>
                </c:pt>
                <c:pt idx="746">
                  <c:v>347.93700000000001</c:v>
                </c:pt>
                <c:pt idx="747">
                  <c:v>421.142</c:v>
                </c:pt>
                <c:pt idx="748">
                  <c:v>411.01400000000001</c:v>
                </c:pt>
                <c:pt idx="749">
                  <c:v>529.75199999999995</c:v>
                </c:pt>
                <c:pt idx="750">
                  <c:v>553.24799999999993</c:v>
                </c:pt>
                <c:pt idx="751">
                  <c:v>388.31600000000003</c:v>
                </c:pt>
                <c:pt idx="752">
                  <c:v>665.67899999999997</c:v>
                </c:pt>
                <c:pt idx="753">
                  <c:v>492.17099999999999</c:v>
                </c:pt>
                <c:pt idx="754">
                  <c:v>595.55899999999997</c:v>
                </c:pt>
                <c:pt idx="755">
                  <c:v>480.35599999999999</c:v>
                </c:pt>
                <c:pt idx="756">
                  <c:v>646.18500000000006</c:v>
                </c:pt>
                <c:pt idx="757">
                  <c:v>421.476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398-A99F-2A0EA8A6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44744"/>
        <c:axId val="1221445072"/>
      </c:barChart>
      <c:catAx>
        <c:axId val="122144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45072"/>
        <c:crosses val="autoZero"/>
        <c:auto val="1"/>
        <c:lblAlgn val="ctr"/>
        <c:lblOffset val="100"/>
        <c:noMultiLvlLbl val="0"/>
      </c:catAx>
      <c:valAx>
        <c:axId val="12214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4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2.7 MBytes (75k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'75k-opcua-same'!$B$2:$B$89</c:f>
              <c:numCache>
                <c:formatCode>General</c:formatCode>
                <c:ptCount val="88"/>
                <c:pt idx="0">
                  <c:v>2819798</c:v>
                </c:pt>
                <c:pt idx="1">
                  <c:v>1032504</c:v>
                </c:pt>
                <c:pt idx="2">
                  <c:v>2999007</c:v>
                </c:pt>
                <c:pt idx="3">
                  <c:v>3089123</c:v>
                </c:pt>
                <c:pt idx="4">
                  <c:v>1288341</c:v>
                </c:pt>
                <c:pt idx="5">
                  <c:v>2472881</c:v>
                </c:pt>
                <c:pt idx="6">
                  <c:v>3029964</c:v>
                </c:pt>
                <c:pt idx="7">
                  <c:v>1627030</c:v>
                </c:pt>
                <c:pt idx="8">
                  <c:v>2217243</c:v>
                </c:pt>
                <c:pt idx="9">
                  <c:v>3020588</c:v>
                </c:pt>
                <c:pt idx="10">
                  <c:v>3604819</c:v>
                </c:pt>
                <c:pt idx="11">
                  <c:v>837032</c:v>
                </c:pt>
                <c:pt idx="12">
                  <c:v>918142</c:v>
                </c:pt>
                <c:pt idx="13">
                  <c:v>6660201</c:v>
                </c:pt>
                <c:pt idx="14">
                  <c:v>1288456</c:v>
                </c:pt>
                <c:pt idx="15">
                  <c:v>2352918</c:v>
                </c:pt>
                <c:pt idx="16">
                  <c:v>3205837</c:v>
                </c:pt>
                <c:pt idx="17">
                  <c:v>2835708</c:v>
                </c:pt>
                <c:pt idx="18">
                  <c:v>2949396</c:v>
                </c:pt>
                <c:pt idx="19">
                  <c:v>2585464</c:v>
                </c:pt>
                <c:pt idx="20">
                  <c:v>2248098</c:v>
                </c:pt>
                <c:pt idx="21">
                  <c:v>2038713</c:v>
                </c:pt>
                <c:pt idx="22">
                  <c:v>1256490</c:v>
                </c:pt>
                <c:pt idx="23">
                  <c:v>1654085</c:v>
                </c:pt>
                <c:pt idx="24">
                  <c:v>1330853</c:v>
                </c:pt>
                <c:pt idx="25">
                  <c:v>3203050</c:v>
                </c:pt>
                <c:pt idx="26">
                  <c:v>2196390</c:v>
                </c:pt>
                <c:pt idx="27">
                  <c:v>1678222</c:v>
                </c:pt>
                <c:pt idx="28">
                  <c:v>1201086</c:v>
                </c:pt>
                <c:pt idx="29">
                  <c:v>3591931</c:v>
                </c:pt>
                <c:pt idx="30">
                  <c:v>2731752</c:v>
                </c:pt>
                <c:pt idx="31">
                  <c:v>2860140</c:v>
                </c:pt>
                <c:pt idx="32">
                  <c:v>1591663</c:v>
                </c:pt>
                <c:pt idx="33">
                  <c:v>1499498</c:v>
                </c:pt>
                <c:pt idx="34">
                  <c:v>1742381</c:v>
                </c:pt>
                <c:pt idx="35">
                  <c:v>2443319</c:v>
                </c:pt>
                <c:pt idx="36">
                  <c:v>3435964</c:v>
                </c:pt>
                <c:pt idx="37">
                  <c:v>2495806</c:v>
                </c:pt>
                <c:pt idx="38">
                  <c:v>5017367</c:v>
                </c:pt>
                <c:pt idx="39">
                  <c:v>3989861</c:v>
                </c:pt>
                <c:pt idx="40">
                  <c:v>1285309</c:v>
                </c:pt>
                <c:pt idx="41">
                  <c:v>2154943</c:v>
                </c:pt>
                <c:pt idx="42">
                  <c:v>1645837</c:v>
                </c:pt>
                <c:pt idx="43">
                  <c:v>1625257</c:v>
                </c:pt>
                <c:pt idx="44">
                  <c:v>2361989</c:v>
                </c:pt>
                <c:pt idx="45">
                  <c:v>6735060</c:v>
                </c:pt>
                <c:pt idx="46">
                  <c:v>1993841</c:v>
                </c:pt>
                <c:pt idx="47">
                  <c:v>2691359</c:v>
                </c:pt>
                <c:pt idx="48">
                  <c:v>817120</c:v>
                </c:pt>
                <c:pt idx="49">
                  <c:v>2335001</c:v>
                </c:pt>
                <c:pt idx="50">
                  <c:v>1833039</c:v>
                </c:pt>
                <c:pt idx="51">
                  <c:v>3229709</c:v>
                </c:pt>
                <c:pt idx="52">
                  <c:v>5068990</c:v>
                </c:pt>
                <c:pt idx="53">
                  <c:v>5800597</c:v>
                </c:pt>
                <c:pt idx="54">
                  <c:v>1820768</c:v>
                </c:pt>
                <c:pt idx="55">
                  <c:v>3675340</c:v>
                </c:pt>
                <c:pt idx="56">
                  <c:v>1566052</c:v>
                </c:pt>
                <c:pt idx="57">
                  <c:v>4333779</c:v>
                </c:pt>
                <c:pt idx="58">
                  <c:v>1435780</c:v>
                </c:pt>
                <c:pt idx="59">
                  <c:v>1851188</c:v>
                </c:pt>
                <c:pt idx="60">
                  <c:v>1813527</c:v>
                </c:pt>
                <c:pt idx="61">
                  <c:v>3650325</c:v>
                </c:pt>
                <c:pt idx="62">
                  <c:v>1968760</c:v>
                </c:pt>
                <c:pt idx="63">
                  <c:v>3349238</c:v>
                </c:pt>
                <c:pt idx="64">
                  <c:v>1931044</c:v>
                </c:pt>
                <c:pt idx="65">
                  <c:v>1353722</c:v>
                </c:pt>
                <c:pt idx="66">
                  <c:v>2252206</c:v>
                </c:pt>
                <c:pt idx="67">
                  <c:v>1020445</c:v>
                </c:pt>
                <c:pt idx="68">
                  <c:v>2507740</c:v>
                </c:pt>
                <c:pt idx="69">
                  <c:v>2448543</c:v>
                </c:pt>
                <c:pt idx="70">
                  <c:v>4006991</c:v>
                </c:pt>
                <c:pt idx="71">
                  <c:v>3029907</c:v>
                </c:pt>
                <c:pt idx="72">
                  <c:v>3866882</c:v>
                </c:pt>
                <c:pt idx="73">
                  <c:v>3388830</c:v>
                </c:pt>
                <c:pt idx="74">
                  <c:v>1185386</c:v>
                </c:pt>
                <c:pt idx="75">
                  <c:v>3028747</c:v>
                </c:pt>
                <c:pt idx="76">
                  <c:v>1385012</c:v>
                </c:pt>
                <c:pt idx="77">
                  <c:v>2490392</c:v>
                </c:pt>
                <c:pt idx="78">
                  <c:v>1175882</c:v>
                </c:pt>
                <c:pt idx="79">
                  <c:v>2215683</c:v>
                </c:pt>
                <c:pt idx="80">
                  <c:v>3007460</c:v>
                </c:pt>
                <c:pt idx="81">
                  <c:v>2387203</c:v>
                </c:pt>
                <c:pt idx="82">
                  <c:v>3713173</c:v>
                </c:pt>
                <c:pt idx="83">
                  <c:v>1692615</c:v>
                </c:pt>
                <c:pt idx="84">
                  <c:v>2782349</c:v>
                </c:pt>
                <c:pt idx="85">
                  <c:v>4056209</c:v>
                </c:pt>
                <c:pt idx="86">
                  <c:v>1991296</c:v>
                </c:pt>
                <c:pt idx="87">
                  <c:v>1725459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FF2-B5FE-B544AE50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34616"/>
        <c:axId val="1164736584"/>
      </c:barChart>
      <c:catAx>
        <c:axId val="116473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36584"/>
        <c:crosses val="autoZero"/>
        <c:auto val="1"/>
        <c:lblAlgn val="ctr"/>
        <c:lblOffset val="100"/>
        <c:noMultiLvlLbl val="0"/>
      </c:catAx>
      <c:valAx>
        <c:axId val="1164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3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Different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2.7 MBytes (75k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'75k-opcua-different'!$B$2:$B$54</c:f>
              <c:numCache>
                <c:formatCode>General</c:formatCode>
                <c:ptCount val="53"/>
                <c:pt idx="0">
                  <c:v>2723954</c:v>
                </c:pt>
                <c:pt idx="1">
                  <c:v>833060</c:v>
                </c:pt>
                <c:pt idx="2">
                  <c:v>1599055</c:v>
                </c:pt>
                <c:pt idx="3">
                  <c:v>1842405</c:v>
                </c:pt>
                <c:pt idx="4">
                  <c:v>1864702</c:v>
                </c:pt>
                <c:pt idx="5">
                  <c:v>1506981</c:v>
                </c:pt>
                <c:pt idx="6">
                  <c:v>3368062</c:v>
                </c:pt>
                <c:pt idx="7">
                  <c:v>2952226</c:v>
                </c:pt>
                <c:pt idx="8">
                  <c:v>1200904</c:v>
                </c:pt>
                <c:pt idx="9">
                  <c:v>3086010</c:v>
                </c:pt>
                <c:pt idx="10">
                  <c:v>2731978</c:v>
                </c:pt>
                <c:pt idx="11">
                  <c:v>4960533</c:v>
                </c:pt>
                <c:pt idx="12">
                  <c:v>1285881</c:v>
                </c:pt>
                <c:pt idx="13">
                  <c:v>2586215</c:v>
                </c:pt>
                <c:pt idx="14">
                  <c:v>2310847</c:v>
                </c:pt>
                <c:pt idx="15">
                  <c:v>2924654</c:v>
                </c:pt>
                <c:pt idx="16">
                  <c:v>7127786</c:v>
                </c:pt>
                <c:pt idx="17">
                  <c:v>4046066</c:v>
                </c:pt>
                <c:pt idx="18">
                  <c:v>1152571</c:v>
                </c:pt>
                <c:pt idx="19">
                  <c:v>994532</c:v>
                </c:pt>
                <c:pt idx="20">
                  <c:v>2243223</c:v>
                </c:pt>
                <c:pt idx="21">
                  <c:v>1852957</c:v>
                </c:pt>
                <c:pt idx="22">
                  <c:v>2298626</c:v>
                </c:pt>
                <c:pt idx="23">
                  <c:v>4027740</c:v>
                </c:pt>
                <c:pt idx="24">
                  <c:v>1548100</c:v>
                </c:pt>
                <c:pt idx="25">
                  <c:v>2699150</c:v>
                </c:pt>
                <c:pt idx="26">
                  <c:v>2272079</c:v>
                </c:pt>
                <c:pt idx="27">
                  <c:v>4220928</c:v>
                </c:pt>
                <c:pt idx="28">
                  <c:v>3428744</c:v>
                </c:pt>
                <c:pt idx="29">
                  <c:v>1207439</c:v>
                </c:pt>
                <c:pt idx="30">
                  <c:v>2161736</c:v>
                </c:pt>
                <c:pt idx="31">
                  <c:v>6145674</c:v>
                </c:pt>
                <c:pt idx="32">
                  <c:v>2696296</c:v>
                </c:pt>
                <c:pt idx="33">
                  <c:v>4021584</c:v>
                </c:pt>
                <c:pt idx="34">
                  <c:v>3228249</c:v>
                </c:pt>
                <c:pt idx="35">
                  <c:v>2642554</c:v>
                </c:pt>
                <c:pt idx="36">
                  <c:v>2912799</c:v>
                </c:pt>
                <c:pt idx="37">
                  <c:v>2700850</c:v>
                </c:pt>
                <c:pt idx="38">
                  <c:v>3581937</c:v>
                </c:pt>
                <c:pt idx="39">
                  <c:v>2742328</c:v>
                </c:pt>
                <c:pt idx="40">
                  <c:v>1167887</c:v>
                </c:pt>
                <c:pt idx="41">
                  <c:v>1541346</c:v>
                </c:pt>
                <c:pt idx="42">
                  <c:v>906423</c:v>
                </c:pt>
                <c:pt idx="43">
                  <c:v>2005427</c:v>
                </c:pt>
                <c:pt idx="44">
                  <c:v>1010434</c:v>
                </c:pt>
                <c:pt idx="45">
                  <c:v>973952</c:v>
                </c:pt>
                <c:pt idx="46">
                  <c:v>4832870</c:v>
                </c:pt>
                <c:pt idx="47">
                  <c:v>2792001</c:v>
                </c:pt>
                <c:pt idx="48">
                  <c:v>1861525</c:v>
                </c:pt>
                <c:pt idx="49">
                  <c:v>1968080</c:v>
                </c:pt>
                <c:pt idx="50">
                  <c:v>2717179</c:v>
                </c:pt>
                <c:pt idx="51">
                  <c:v>1515119</c:v>
                </c:pt>
                <c:pt idx="52">
                  <c:v>2948781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4-4A0F-BC7E-0963406E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833248"/>
        <c:axId val="1155829312"/>
      </c:barChart>
      <c:catAx>
        <c:axId val="11558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9312"/>
        <c:crosses val="autoZero"/>
        <c:auto val="1"/>
        <c:lblAlgn val="ctr"/>
        <c:lblOffset val="100"/>
        <c:noMultiLvlLbl val="0"/>
      </c:catAx>
      <c:valAx>
        <c:axId val="1155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1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2.7 MBytes (75k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'75k-ipc'!$F$2:$F$117</c:f>
              <c:numCache>
                <c:formatCode>General</c:formatCode>
                <c:ptCount val="116"/>
                <c:pt idx="0">
                  <c:v>4692.0309999999999</c:v>
                </c:pt>
                <c:pt idx="1">
                  <c:v>888.05799999999999</c:v>
                </c:pt>
                <c:pt idx="2">
                  <c:v>1549.623</c:v>
                </c:pt>
                <c:pt idx="3">
                  <c:v>740.92700000000002</c:v>
                </c:pt>
                <c:pt idx="4">
                  <c:v>818.48799999999994</c:v>
                </c:pt>
                <c:pt idx="5">
                  <c:v>983.58399999999995</c:v>
                </c:pt>
                <c:pt idx="6">
                  <c:v>1058.5720000000001</c:v>
                </c:pt>
                <c:pt idx="7">
                  <c:v>560.86699999999996</c:v>
                </c:pt>
                <c:pt idx="8">
                  <c:v>1425.24</c:v>
                </c:pt>
                <c:pt idx="9">
                  <c:v>811.31099999999992</c:v>
                </c:pt>
                <c:pt idx="10">
                  <c:v>665.572</c:v>
                </c:pt>
                <c:pt idx="11">
                  <c:v>1345.028</c:v>
                </c:pt>
                <c:pt idx="12">
                  <c:v>933.3</c:v>
                </c:pt>
                <c:pt idx="13">
                  <c:v>417.995</c:v>
                </c:pt>
                <c:pt idx="14">
                  <c:v>1027.577</c:v>
                </c:pt>
                <c:pt idx="15">
                  <c:v>1272.9870000000001</c:v>
                </c:pt>
                <c:pt idx="16">
                  <c:v>848.03700000000003</c:v>
                </c:pt>
                <c:pt idx="17">
                  <c:v>631.82299999999998</c:v>
                </c:pt>
                <c:pt idx="18">
                  <c:v>491.05799999999999</c:v>
                </c:pt>
                <c:pt idx="19">
                  <c:v>668.95799999999997</c:v>
                </c:pt>
                <c:pt idx="20">
                  <c:v>442.108</c:v>
                </c:pt>
                <c:pt idx="21">
                  <c:v>649.84199999999998</c:v>
                </c:pt>
                <c:pt idx="22">
                  <c:v>1050.7740000000001</c:v>
                </c:pt>
                <c:pt idx="23">
                  <c:v>4367.473</c:v>
                </c:pt>
                <c:pt idx="24">
                  <c:v>1939.385</c:v>
                </c:pt>
                <c:pt idx="25">
                  <c:v>515.44600000000003</c:v>
                </c:pt>
                <c:pt idx="26">
                  <c:v>660.70600000000002</c:v>
                </c:pt>
                <c:pt idx="27">
                  <c:v>800.18799999999999</c:v>
                </c:pt>
                <c:pt idx="28">
                  <c:v>1155.7650000000001</c:v>
                </c:pt>
                <c:pt idx="29">
                  <c:v>1420.0449999999998</c:v>
                </c:pt>
                <c:pt idx="30">
                  <c:v>576.79599999999994</c:v>
                </c:pt>
                <c:pt idx="31">
                  <c:v>800.38800000000003</c:v>
                </c:pt>
                <c:pt idx="32">
                  <c:v>968.66499999999996</c:v>
                </c:pt>
                <c:pt idx="33">
                  <c:v>1483.4299999999998</c:v>
                </c:pt>
                <c:pt idx="34">
                  <c:v>322.36099999999999</c:v>
                </c:pt>
                <c:pt idx="35">
                  <c:v>414.036</c:v>
                </c:pt>
                <c:pt idx="36">
                  <c:v>987.36300000000006</c:v>
                </c:pt>
                <c:pt idx="37">
                  <c:v>2185.087</c:v>
                </c:pt>
                <c:pt idx="38">
                  <c:v>497.44799999999998</c:v>
                </c:pt>
                <c:pt idx="39">
                  <c:v>986.87400000000002</c:v>
                </c:pt>
                <c:pt idx="40">
                  <c:v>2887.68</c:v>
                </c:pt>
                <c:pt idx="41">
                  <c:v>2374.9790000000003</c:v>
                </c:pt>
                <c:pt idx="42">
                  <c:v>1672.3920000000001</c:v>
                </c:pt>
                <c:pt idx="43">
                  <c:v>1676.518</c:v>
                </c:pt>
                <c:pt idx="44">
                  <c:v>1580.212</c:v>
                </c:pt>
                <c:pt idx="45">
                  <c:v>1414.81</c:v>
                </c:pt>
                <c:pt idx="46">
                  <c:v>813.34900000000005</c:v>
                </c:pt>
                <c:pt idx="47">
                  <c:v>795.90499999999997</c:v>
                </c:pt>
                <c:pt idx="48">
                  <c:v>293.41800000000001</c:v>
                </c:pt>
                <c:pt idx="49">
                  <c:v>870.10200000000009</c:v>
                </c:pt>
                <c:pt idx="50">
                  <c:v>1836.1010000000001</c:v>
                </c:pt>
                <c:pt idx="51">
                  <c:v>1029.6770000000001</c:v>
                </c:pt>
                <c:pt idx="52">
                  <c:v>762.10599999999999</c:v>
                </c:pt>
                <c:pt idx="53">
                  <c:v>1731.348</c:v>
                </c:pt>
                <c:pt idx="54">
                  <c:v>1533.8630000000001</c:v>
                </c:pt>
                <c:pt idx="55">
                  <c:v>828.27</c:v>
                </c:pt>
                <c:pt idx="56">
                  <c:v>989.35500000000002</c:v>
                </c:pt>
                <c:pt idx="57">
                  <c:v>974.16899999999998</c:v>
                </c:pt>
                <c:pt idx="58">
                  <c:v>1105.8929999999998</c:v>
                </c:pt>
                <c:pt idx="59">
                  <c:v>1643.2750000000001</c:v>
                </c:pt>
                <c:pt idx="60">
                  <c:v>863.51800000000003</c:v>
                </c:pt>
                <c:pt idx="61">
                  <c:v>470.70399999999995</c:v>
                </c:pt>
                <c:pt idx="62">
                  <c:v>995.37700000000007</c:v>
                </c:pt>
                <c:pt idx="63">
                  <c:v>635.2349999999999</c:v>
                </c:pt>
                <c:pt idx="64">
                  <c:v>2054.7150000000001</c:v>
                </c:pt>
                <c:pt idx="65">
                  <c:v>665.26199999999994</c:v>
                </c:pt>
                <c:pt idx="66">
                  <c:v>1465.1469999999999</c:v>
                </c:pt>
                <c:pt idx="67">
                  <c:v>2285.15</c:v>
                </c:pt>
                <c:pt idx="68">
                  <c:v>1810.25</c:v>
                </c:pt>
                <c:pt idx="69">
                  <c:v>805.48699999999997</c:v>
                </c:pt>
                <c:pt idx="70">
                  <c:v>299.14600000000002</c:v>
                </c:pt>
                <c:pt idx="71">
                  <c:v>643.16600000000005</c:v>
                </c:pt>
                <c:pt idx="72">
                  <c:v>790.41200000000003</c:v>
                </c:pt>
                <c:pt idx="73">
                  <c:v>1101.0139999999999</c:v>
                </c:pt>
                <c:pt idx="74">
                  <c:v>1281.1100000000001</c:v>
                </c:pt>
                <c:pt idx="75">
                  <c:v>1370.21</c:v>
                </c:pt>
                <c:pt idx="76">
                  <c:v>1539.3909999999998</c:v>
                </c:pt>
                <c:pt idx="77">
                  <c:v>778.09100000000001</c:v>
                </c:pt>
                <c:pt idx="78">
                  <c:v>559.95499999999993</c:v>
                </c:pt>
                <c:pt idx="79">
                  <c:v>892.65100000000007</c:v>
                </c:pt>
                <c:pt idx="80">
                  <c:v>1298.115</c:v>
                </c:pt>
                <c:pt idx="81">
                  <c:v>1071.184</c:v>
                </c:pt>
                <c:pt idx="82">
                  <c:v>1078.7910000000002</c:v>
                </c:pt>
                <c:pt idx="83">
                  <c:v>510.53600000000006</c:v>
                </c:pt>
                <c:pt idx="84">
                  <c:v>907.65899999999999</c:v>
                </c:pt>
                <c:pt idx="85">
                  <c:v>1044.722</c:v>
                </c:pt>
                <c:pt idx="86">
                  <c:v>1067.556</c:v>
                </c:pt>
                <c:pt idx="87">
                  <c:v>1476.7450000000001</c:v>
                </c:pt>
                <c:pt idx="88">
                  <c:v>769.98700000000008</c:v>
                </c:pt>
                <c:pt idx="89">
                  <c:v>4018.136</c:v>
                </c:pt>
                <c:pt idx="90">
                  <c:v>852.51499999999999</c:v>
                </c:pt>
                <c:pt idx="91">
                  <c:v>622.80399999999997</c:v>
                </c:pt>
                <c:pt idx="92">
                  <c:v>2455.6499999999996</c:v>
                </c:pt>
                <c:pt idx="93">
                  <c:v>1007.6370000000001</c:v>
                </c:pt>
                <c:pt idx="94">
                  <c:v>378.21999999999997</c:v>
                </c:pt>
                <c:pt idx="95">
                  <c:v>2058.9160000000002</c:v>
                </c:pt>
                <c:pt idx="96">
                  <c:v>2911.6770000000001</c:v>
                </c:pt>
                <c:pt idx="97">
                  <c:v>1885.3209999999999</c:v>
                </c:pt>
                <c:pt idx="98">
                  <c:v>320.48399999999998</c:v>
                </c:pt>
                <c:pt idx="99">
                  <c:v>1026.7639999999999</c:v>
                </c:pt>
                <c:pt idx="100">
                  <c:v>1793.4259999999999</c:v>
                </c:pt>
                <c:pt idx="101">
                  <c:v>663.84999999999991</c:v>
                </c:pt>
                <c:pt idx="102">
                  <c:v>1244.5810000000001</c:v>
                </c:pt>
                <c:pt idx="103">
                  <c:v>987.81100000000004</c:v>
                </c:pt>
                <c:pt idx="104">
                  <c:v>1349.473</c:v>
                </c:pt>
                <c:pt idx="105">
                  <c:v>2959.86</c:v>
                </c:pt>
                <c:pt idx="106">
                  <c:v>344.226</c:v>
                </c:pt>
                <c:pt idx="107">
                  <c:v>947.29</c:v>
                </c:pt>
                <c:pt idx="108">
                  <c:v>902.63199999999995</c:v>
                </c:pt>
                <c:pt idx="109">
                  <c:v>2604.3340000000003</c:v>
                </c:pt>
                <c:pt idx="110">
                  <c:v>459.17199999999997</c:v>
                </c:pt>
                <c:pt idx="111">
                  <c:v>1476.15</c:v>
                </c:pt>
                <c:pt idx="112">
                  <c:v>2179.6779999999999</c:v>
                </c:pt>
                <c:pt idx="113">
                  <c:v>426.33299999999997</c:v>
                </c:pt>
                <c:pt idx="114">
                  <c:v>1086.3890000000001</c:v>
                </c:pt>
                <c:pt idx="115">
                  <c:v>704.423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3-4E8C-8F78-4BAB41ED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772648"/>
        <c:axId val="1333776912"/>
      </c:barChart>
      <c:catAx>
        <c:axId val="133377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76912"/>
        <c:crosses val="autoZero"/>
        <c:auto val="1"/>
        <c:lblAlgn val="ctr"/>
        <c:lblOffset val="100"/>
        <c:noMultiLvlLbl val="0"/>
      </c:catAx>
      <c:valAx>
        <c:axId val="1333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7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- Pods on Differnet Nodes 2 Pod 2 Containers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36 kBytes (1024 </a:t>
            </a:r>
            <a:r>
              <a:rPr lang="de-DE" sz="1400" b="0" i="0" u="none" strike="noStrike" baseline="0">
                <a:effectLst/>
              </a:rPr>
              <a:t>Buffer</a:t>
            </a:r>
            <a:r>
              <a:rPr lang="de-DE" sz="1800" b="0" i="0" baseline="0">
                <a:effectLst/>
              </a:rPr>
              <a:t>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'1024-opcua-differnet'!$B$2:$B$1001</c:f>
              <c:numCache>
                <c:formatCode>General</c:formatCode>
                <c:ptCount val="1000"/>
                <c:pt idx="0">
                  <c:v>7585</c:v>
                </c:pt>
                <c:pt idx="1">
                  <c:v>7244</c:v>
                </c:pt>
                <c:pt idx="2">
                  <c:v>8966</c:v>
                </c:pt>
                <c:pt idx="3">
                  <c:v>9087</c:v>
                </c:pt>
                <c:pt idx="4">
                  <c:v>7037</c:v>
                </c:pt>
                <c:pt idx="5">
                  <c:v>6717</c:v>
                </c:pt>
                <c:pt idx="6">
                  <c:v>7225</c:v>
                </c:pt>
                <c:pt idx="7">
                  <c:v>7046</c:v>
                </c:pt>
                <c:pt idx="8">
                  <c:v>7354</c:v>
                </c:pt>
                <c:pt idx="9">
                  <c:v>9209</c:v>
                </c:pt>
                <c:pt idx="10">
                  <c:v>7354</c:v>
                </c:pt>
                <c:pt idx="11">
                  <c:v>7734</c:v>
                </c:pt>
                <c:pt idx="12">
                  <c:v>7130</c:v>
                </c:pt>
                <c:pt idx="13">
                  <c:v>7427</c:v>
                </c:pt>
                <c:pt idx="14">
                  <c:v>6869</c:v>
                </c:pt>
                <c:pt idx="15">
                  <c:v>7779</c:v>
                </c:pt>
                <c:pt idx="16">
                  <c:v>6744</c:v>
                </c:pt>
                <c:pt idx="17">
                  <c:v>7203</c:v>
                </c:pt>
                <c:pt idx="18">
                  <c:v>6839</c:v>
                </c:pt>
                <c:pt idx="19">
                  <c:v>7340</c:v>
                </c:pt>
                <c:pt idx="20">
                  <c:v>10996</c:v>
                </c:pt>
                <c:pt idx="21">
                  <c:v>7196</c:v>
                </c:pt>
                <c:pt idx="22">
                  <c:v>7203</c:v>
                </c:pt>
                <c:pt idx="23">
                  <c:v>7127</c:v>
                </c:pt>
                <c:pt idx="24">
                  <c:v>7215</c:v>
                </c:pt>
                <c:pt idx="25">
                  <c:v>7248</c:v>
                </c:pt>
                <c:pt idx="26">
                  <c:v>6767</c:v>
                </c:pt>
                <c:pt idx="27">
                  <c:v>8467</c:v>
                </c:pt>
                <c:pt idx="28">
                  <c:v>8397</c:v>
                </c:pt>
                <c:pt idx="29">
                  <c:v>8114</c:v>
                </c:pt>
                <c:pt idx="30">
                  <c:v>12283</c:v>
                </c:pt>
                <c:pt idx="31">
                  <c:v>8342</c:v>
                </c:pt>
                <c:pt idx="32">
                  <c:v>7529</c:v>
                </c:pt>
                <c:pt idx="33">
                  <c:v>7276</c:v>
                </c:pt>
                <c:pt idx="34">
                  <c:v>7498</c:v>
                </c:pt>
                <c:pt idx="35">
                  <c:v>7125</c:v>
                </c:pt>
                <c:pt idx="36">
                  <c:v>7201</c:v>
                </c:pt>
                <c:pt idx="37">
                  <c:v>8037</c:v>
                </c:pt>
                <c:pt idx="38">
                  <c:v>7429</c:v>
                </c:pt>
                <c:pt idx="39">
                  <c:v>7578</c:v>
                </c:pt>
                <c:pt idx="40">
                  <c:v>7757</c:v>
                </c:pt>
                <c:pt idx="41">
                  <c:v>7736</c:v>
                </c:pt>
                <c:pt idx="42">
                  <c:v>9209</c:v>
                </c:pt>
                <c:pt idx="43">
                  <c:v>6988</c:v>
                </c:pt>
                <c:pt idx="44">
                  <c:v>7913</c:v>
                </c:pt>
                <c:pt idx="45">
                  <c:v>7129</c:v>
                </c:pt>
                <c:pt idx="46">
                  <c:v>9653</c:v>
                </c:pt>
                <c:pt idx="47">
                  <c:v>7651</c:v>
                </c:pt>
                <c:pt idx="48">
                  <c:v>7132</c:v>
                </c:pt>
                <c:pt idx="49">
                  <c:v>8171</c:v>
                </c:pt>
                <c:pt idx="50">
                  <c:v>9342</c:v>
                </c:pt>
                <c:pt idx="51">
                  <c:v>8490</c:v>
                </c:pt>
                <c:pt idx="52">
                  <c:v>7084</c:v>
                </c:pt>
                <c:pt idx="53">
                  <c:v>9735</c:v>
                </c:pt>
                <c:pt idx="54">
                  <c:v>7528</c:v>
                </c:pt>
                <c:pt idx="55">
                  <c:v>7897</c:v>
                </c:pt>
                <c:pt idx="56">
                  <c:v>7561</c:v>
                </c:pt>
                <c:pt idx="57">
                  <c:v>9509</c:v>
                </c:pt>
                <c:pt idx="58">
                  <c:v>7436</c:v>
                </c:pt>
                <c:pt idx="59">
                  <c:v>7137</c:v>
                </c:pt>
                <c:pt idx="60">
                  <c:v>6812</c:v>
                </c:pt>
                <c:pt idx="61">
                  <c:v>7938</c:v>
                </c:pt>
                <c:pt idx="62">
                  <c:v>9956</c:v>
                </c:pt>
                <c:pt idx="63">
                  <c:v>8334</c:v>
                </c:pt>
                <c:pt idx="64">
                  <c:v>7490</c:v>
                </c:pt>
                <c:pt idx="65">
                  <c:v>7269</c:v>
                </c:pt>
                <c:pt idx="66">
                  <c:v>7928</c:v>
                </c:pt>
                <c:pt idx="67">
                  <c:v>6604</c:v>
                </c:pt>
                <c:pt idx="68">
                  <c:v>8512</c:v>
                </c:pt>
                <c:pt idx="69">
                  <c:v>7977</c:v>
                </c:pt>
                <c:pt idx="70">
                  <c:v>7151</c:v>
                </c:pt>
                <c:pt idx="71">
                  <c:v>11169</c:v>
                </c:pt>
                <c:pt idx="72">
                  <c:v>7799</c:v>
                </c:pt>
                <c:pt idx="73">
                  <c:v>7210</c:v>
                </c:pt>
                <c:pt idx="74">
                  <c:v>6838</c:v>
                </c:pt>
                <c:pt idx="75">
                  <c:v>7400</c:v>
                </c:pt>
                <c:pt idx="76">
                  <c:v>7283</c:v>
                </c:pt>
                <c:pt idx="77">
                  <c:v>9519</c:v>
                </c:pt>
                <c:pt idx="78">
                  <c:v>6958</c:v>
                </c:pt>
                <c:pt idx="79">
                  <c:v>7372</c:v>
                </c:pt>
                <c:pt idx="80">
                  <c:v>6786</c:v>
                </c:pt>
                <c:pt idx="81">
                  <c:v>7041</c:v>
                </c:pt>
                <c:pt idx="82">
                  <c:v>7134</c:v>
                </c:pt>
                <c:pt idx="83">
                  <c:v>8639</c:v>
                </c:pt>
                <c:pt idx="84">
                  <c:v>6786</c:v>
                </c:pt>
                <c:pt idx="85">
                  <c:v>8979</c:v>
                </c:pt>
                <c:pt idx="86">
                  <c:v>7134</c:v>
                </c:pt>
                <c:pt idx="87">
                  <c:v>7846</c:v>
                </c:pt>
                <c:pt idx="88">
                  <c:v>7618</c:v>
                </c:pt>
                <c:pt idx="89">
                  <c:v>8974</c:v>
                </c:pt>
                <c:pt idx="90">
                  <c:v>7827</c:v>
                </c:pt>
                <c:pt idx="91">
                  <c:v>7245</c:v>
                </c:pt>
                <c:pt idx="92">
                  <c:v>6608</c:v>
                </c:pt>
                <c:pt idx="93">
                  <c:v>7023</c:v>
                </c:pt>
                <c:pt idx="94">
                  <c:v>9274</c:v>
                </c:pt>
                <c:pt idx="95">
                  <c:v>7014</c:v>
                </c:pt>
                <c:pt idx="96">
                  <c:v>7170</c:v>
                </c:pt>
                <c:pt idx="97">
                  <c:v>7090</c:v>
                </c:pt>
                <c:pt idx="98">
                  <c:v>7100</c:v>
                </c:pt>
                <c:pt idx="99">
                  <c:v>7382</c:v>
                </c:pt>
                <c:pt idx="100">
                  <c:v>7574</c:v>
                </c:pt>
                <c:pt idx="101">
                  <c:v>7529</c:v>
                </c:pt>
                <c:pt idx="102">
                  <c:v>6989</c:v>
                </c:pt>
                <c:pt idx="103">
                  <c:v>7034</c:v>
                </c:pt>
                <c:pt idx="104">
                  <c:v>7100</c:v>
                </c:pt>
                <c:pt idx="105">
                  <c:v>7570</c:v>
                </c:pt>
                <c:pt idx="106">
                  <c:v>7214</c:v>
                </c:pt>
                <c:pt idx="107">
                  <c:v>9696</c:v>
                </c:pt>
                <c:pt idx="108">
                  <c:v>8758</c:v>
                </c:pt>
                <c:pt idx="109">
                  <c:v>7178</c:v>
                </c:pt>
                <c:pt idx="110">
                  <c:v>7772</c:v>
                </c:pt>
                <c:pt idx="111">
                  <c:v>7956</c:v>
                </c:pt>
                <c:pt idx="112">
                  <c:v>7340</c:v>
                </c:pt>
                <c:pt idx="113">
                  <c:v>7081</c:v>
                </c:pt>
                <c:pt idx="114">
                  <c:v>7278</c:v>
                </c:pt>
                <c:pt idx="115">
                  <c:v>12295</c:v>
                </c:pt>
                <c:pt idx="116">
                  <c:v>7571</c:v>
                </c:pt>
                <c:pt idx="117">
                  <c:v>8293</c:v>
                </c:pt>
                <c:pt idx="118">
                  <c:v>8648</c:v>
                </c:pt>
                <c:pt idx="119">
                  <c:v>8044</c:v>
                </c:pt>
                <c:pt idx="120">
                  <c:v>7081</c:v>
                </c:pt>
                <c:pt idx="121">
                  <c:v>7539</c:v>
                </c:pt>
                <c:pt idx="122">
                  <c:v>8648</c:v>
                </c:pt>
                <c:pt idx="123">
                  <c:v>7154</c:v>
                </c:pt>
                <c:pt idx="124">
                  <c:v>7447</c:v>
                </c:pt>
                <c:pt idx="125">
                  <c:v>6805</c:v>
                </c:pt>
                <c:pt idx="126">
                  <c:v>7186</c:v>
                </c:pt>
                <c:pt idx="127">
                  <c:v>7480</c:v>
                </c:pt>
                <c:pt idx="128">
                  <c:v>6882</c:v>
                </c:pt>
                <c:pt idx="129">
                  <c:v>7054</c:v>
                </c:pt>
                <c:pt idx="130">
                  <c:v>8034</c:v>
                </c:pt>
                <c:pt idx="131">
                  <c:v>8038</c:v>
                </c:pt>
                <c:pt idx="132">
                  <c:v>7226</c:v>
                </c:pt>
                <c:pt idx="133">
                  <c:v>7073</c:v>
                </c:pt>
                <c:pt idx="134">
                  <c:v>6744</c:v>
                </c:pt>
                <c:pt idx="135">
                  <c:v>7423</c:v>
                </c:pt>
                <c:pt idx="136">
                  <c:v>7850</c:v>
                </c:pt>
                <c:pt idx="137">
                  <c:v>7310</c:v>
                </c:pt>
                <c:pt idx="138">
                  <c:v>7353</c:v>
                </c:pt>
                <c:pt idx="139">
                  <c:v>7188</c:v>
                </c:pt>
                <c:pt idx="140">
                  <c:v>10157</c:v>
                </c:pt>
                <c:pt idx="141">
                  <c:v>8631</c:v>
                </c:pt>
                <c:pt idx="142">
                  <c:v>7562</c:v>
                </c:pt>
                <c:pt idx="143">
                  <c:v>6874</c:v>
                </c:pt>
                <c:pt idx="144">
                  <c:v>7670</c:v>
                </c:pt>
                <c:pt idx="145">
                  <c:v>6904</c:v>
                </c:pt>
                <c:pt idx="146">
                  <c:v>7755</c:v>
                </c:pt>
                <c:pt idx="147">
                  <c:v>7092</c:v>
                </c:pt>
                <c:pt idx="148">
                  <c:v>8119</c:v>
                </c:pt>
                <c:pt idx="149">
                  <c:v>7060</c:v>
                </c:pt>
                <c:pt idx="150">
                  <c:v>7044</c:v>
                </c:pt>
                <c:pt idx="151">
                  <c:v>8299</c:v>
                </c:pt>
                <c:pt idx="152">
                  <c:v>7235</c:v>
                </c:pt>
                <c:pt idx="153">
                  <c:v>7431</c:v>
                </c:pt>
                <c:pt idx="154">
                  <c:v>8144</c:v>
                </c:pt>
                <c:pt idx="155">
                  <c:v>6855</c:v>
                </c:pt>
                <c:pt idx="156">
                  <c:v>8231</c:v>
                </c:pt>
                <c:pt idx="157">
                  <c:v>7392</c:v>
                </c:pt>
                <c:pt idx="158">
                  <c:v>7362</c:v>
                </c:pt>
                <c:pt idx="159">
                  <c:v>7365</c:v>
                </c:pt>
                <c:pt idx="160">
                  <c:v>7335</c:v>
                </c:pt>
                <c:pt idx="161">
                  <c:v>10707</c:v>
                </c:pt>
                <c:pt idx="162">
                  <c:v>7546</c:v>
                </c:pt>
                <c:pt idx="163">
                  <c:v>7317</c:v>
                </c:pt>
                <c:pt idx="164">
                  <c:v>7596</c:v>
                </c:pt>
                <c:pt idx="165">
                  <c:v>7649</c:v>
                </c:pt>
                <c:pt idx="166">
                  <c:v>7561</c:v>
                </c:pt>
                <c:pt idx="167">
                  <c:v>9610</c:v>
                </c:pt>
                <c:pt idx="168">
                  <c:v>6922</c:v>
                </c:pt>
                <c:pt idx="169">
                  <c:v>7337</c:v>
                </c:pt>
                <c:pt idx="170">
                  <c:v>7466</c:v>
                </c:pt>
                <c:pt idx="171">
                  <c:v>7323</c:v>
                </c:pt>
                <c:pt idx="172">
                  <c:v>8439</c:v>
                </c:pt>
                <c:pt idx="173">
                  <c:v>6914</c:v>
                </c:pt>
                <c:pt idx="174">
                  <c:v>7372</c:v>
                </c:pt>
                <c:pt idx="175">
                  <c:v>7646</c:v>
                </c:pt>
                <c:pt idx="176">
                  <c:v>7217</c:v>
                </c:pt>
                <c:pt idx="177">
                  <c:v>7953</c:v>
                </c:pt>
                <c:pt idx="178">
                  <c:v>7417</c:v>
                </c:pt>
                <c:pt idx="179">
                  <c:v>7412</c:v>
                </c:pt>
                <c:pt idx="180">
                  <c:v>7021</c:v>
                </c:pt>
                <c:pt idx="181">
                  <c:v>7513</c:v>
                </c:pt>
                <c:pt idx="182">
                  <c:v>8870</c:v>
                </c:pt>
                <c:pt idx="183">
                  <c:v>7292</c:v>
                </c:pt>
                <c:pt idx="184">
                  <c:v>9603</c:v>
                </c:pt>
                <c:pt idx="185">
                  <c:v>7489</c:v>
                </c:pt>
                <c:pt idx="186">
                  <c:v>7461</c:v>
                </c:pt>
                <c:pt idx="187">
                  <c:v>7660</c:v>
                </c:pt>
                <c:pt idx="188">
                  <c:v>7263</c:v>
                </c:pt>
                <c:pt idx="189">
                  <c:v>7355</c:v>
                </c:pt>
                <c:pt idx="190">
                  <c:v>6881</c:v>
                </c:pt>
                <c:pt idx="191">
                  <c:v>6939</c:v>
                </c:pt>
                <c:pt idx="192">
                  <c:v>10426</c:v>
                </c:pt>
                <c:pt idx="193">
                  <c:v>7012</c:v>
                </c:pt>
                <c:pt idx="194">
                  <c:v>7569</c:v>
                </c:pt>
                <c:pt idx="195">
                  <c:v>8838</c:v>
                </c:pt>
                <c:pt idx="196">
                  <c:v>7428</c:v>
                </c:pt>
                <c:pt idx="197">
                  <c:v>10137</c:v>
                </c:pt>
                <c:pt idx="198">
                  <c:v>6939</c:v>
                </c:pt>
                <c:pt idx="199">
                  <c:v>8305</c:v>
                </c:pt>
                <c:pt idx="200">
                  <c:v>7090</c:v>
                </c:pt>
                <c:pt idx="201">
                  <c:v>7567</c:v>
                </c:pt>
                <c:pt idx="202">
                  <c:v>9724</c:v>
                </c:pt>
                <c:pt idx="203">
                  <c:v>6994</c:v>
                </c:pt>
                <c:pt idx="204">
                  <c:v>9639</c:v>
                </c:pt>
                <c:pt idx="205">
                  <c:v>8110</c:v>
                </c:pt>
                <c:pt idx="206">
                  <c:v>7279</c:v>
                </c:pt>
                <c:pt idx="207">
                  <c:v>7903</c:v>
                </c:pt>
                <c:pt idx="208">
                  <c:v>7177</c:v>
                </c:pt>
                <c:pt idx="209">
                  <c:v>7941</c:v>
                </c:pt>
                <c:pt idx="210">
                  <c:v>7312</c:v>
                </c:pt>
                <c:pt idx="211">
                  <c:v>7027</c:v>
                </c:pt>
                <c:pt idx="212">
                  <c:v>7583</c:v>
                </c:pt>
                <c:pt idx="213">
                  <c:v>6657</c:v>
                </c:pt>
                <c:pt idx="214">
                  <c:v>6873</c:v>
                </c:pt>
                <c:pt idx="215">
                  <c:v>6821</c:v>
                </c:pt>
                <c:pt idx="216">
                  <c:v>7966</c:v>
                </c:pt>
                <c:pt idx="217">
                  <c:v>9614</c:v>
                </c:pt>
                <c:pt idx="218">
                  <c:v>7470</c:v>
                </c:pt>
                <c:pt idx="219">
                  <c:v>6664</c:v>
                </c:pt>
                <c:pt idx="220">
                  <c:v>7006</c:v>
                </c:pt>
                <c:pt idx="221">
                  <c:v>6966</c:v>
                </c:pt>
                <c:pt idx="222">
                  <c:v>7201</c:v>
                </c:pt>
                <c:pt idx="223">
                  <c:v>9008</c:v>
                </c:pt>
                <c:pt idx="224">
                  <c:v>7927</c:v>
                </c:pt>
                <c:pt idx="225">
                  <c:v>7008</c:v>
                </c:pt>
                <c:pt idx="226">
                  <c:v>7283</c:v>
                </c:pt>
                <c:pt idx="227">
                  <c:v>7188</c:v>
                </c:pt>
                <c:pt idx="228">
                  <c:v>7489</c:v>
                </c:pt>
                <c:pt idx="229">
                  <c:v>7182</c:v>
                </c:pt>
                <c:pt idx="230">
                  <c:v>8028</c:v>
                </c:pt>
                <c:pt idx="231">
                  <c:v>9542</c:v>
                </c:pt>
                <c:pt idx="232">
                  <c:v>7312</c:v>
                </c:pt>
                <c:pt idx="233">
                  <c:v>7001</c:v>
                </c:pt>
                <c:pt idx="234">
                  <c:v>8060</c:v>
                </c:pt>
                <c:pt idx="235">
                  <c:v>12617</c:v>
                </c:pt>
                <c:pt idx="236">
                  <c:v>7122</c:v>
                </c:pt>
                <c:pt idx="237">
                  <c:v>7565</c:v>
                </c:pt>
                <c:pt idx="238">
                  <c:v>8317</c:v>
                </c:pt>
                <c:pt idx="239">
                  <c:v>7743</c:v>
                </c:pt>
                <c:pt idx="240">
                  <c:v>7488</c:v>
                </c:pt>
                <c:pt idx="241">
                  <c:v>6597</c:v>
                </c:pt>
                <c:pt idx="242">
                  <c:v>7356</c:v>
                </c:pt>
                <c:pt idx="243">
                  <c:v>6785</c:v>
                </c:pt>
                <c:pt idx="244">
                  <c:v>7352</c:v>
                </c:pt>
                <c:pt idx="245">
                  <c:v>7054</c:v>
                </c:pt>
                <c:pt idx="246">
                  <c:v>11165</c:v>
                </c:pt>
                <c:pt idx="247">
                  <c:v>7318</c:v>
                </c:pt>
                <c:pt idx="248">
                  <c:v>8432</c:v>
                </c:pt>
                <c:pt idx="249">
                  <c:v>7434</c:v>
                </c:pt>
                <c:pt idx="250">
                  <c:v>7210</c:v>
                </c:pt>
                <c:pt idx="251">
                  <c:v>7973</c:v>
                </c:pt>
                <c:pt idx="252">
                  <c:v>8559</c:v>
                </c:pt>
                <c:pt idx="253">
                  <c:v>6602</c:v>
                </c:pt>
                <c:pt idx="254">
                  <c:v>8646</c:v>
                </c:pt>
                <c:pt idx="255">
                  <c:v>7432</c:v>
                </c:pt>
                <c:pt idx="256">
                  <c:v>7178</c:v>
                </c:pt>
                <c:pt idx="257">
                  <c:v>7596</c:v>
                </c:pt>
                <c:pt idx="258">
                  <c:v>7115</c:v>
                </c:pt>
                <c:pt idx="259">
                  <c:v>7172</c:v>
                </c:pt>
                <c:pt idx="260">
                  <c:v>7076</c:v>
                </c:pt>
                <c:pt idx="261">
                  <c:v>8642</c:v>
                </c:pt>
                <c:pt idx="262">
                  <c:v>7272</c:v>
                </c:pt>
                <c:pt idx="263">
                  <c:v>7254</c:v>
                </c:pt>
                <c:pt idx="264">
                  <c:v>7749</c:v>
                </c:pt>
                <c:pt idx="265">
                  <c:v>7165</c:v>
                </c:pt>
                <c:pt idx="266">
                  <c:v>8114</c:v>
                </c:pt>
                <c:pt idx="267">
                  <c:v>7376</c:v>
                </c:pt>
                <c:pt idx="268">
                  <c:v>7669</c:v>
                </c:pt>
                <c:pt idx="269">
                  <c:v>8758</c:v>
                </c:pt>
                <c:pt idx="270">
                  <c:v>6671</c:v>
                </c:pt>
                <c:pt idx="271">
                  <c:v>6855</c:v>
                </c:pt>
                <c:pt idx="272">
                  <c:v>6967</c:v>
                </c:pt>
                <c:pt idx="273">
                  <c:v>6833</c:v>
                </c:pt>
                <c:pt idx="274">
                  <c:v>7292</c:v>
                </c:pt>
                <c:pt idx="275">
                  <c:v>7091</c:v>
                </c:pt>
                <c:pt idx="276">
                  <c:v>7644</c:v>
                </c:pt>
                <c:pt idx="277">
                  <c:v>6858</c:v>
                </c:pt>
                <c:pt idx="278">
                  <c:v>6979</c:v>
                </c:pt>
                <c:pt idx="279">
                  <c:v>8677</c:v>
                </c:pt>
                <c:pt idx="280">
                  <c:v>7119</c:v>
                </c:pt>
                <c:pt idx="281">
                  <c:v>7309</c:v>
                </c:pt>
                <c:pt idx="282">
                  <c:v>7083</c:v>
                </c:pt>
                <c:pt idx="283">
                  <c:v>7767</c:v>
                </c:pt>
                <c:pt idx="284">
                  <c:v>7990</c:v>
                </c:pt>
                <c:pt idx="285">
                  <c:v>8361</c:v>
                </c:pt>
                <c:pt idx="286">
                  <c:v>7035</c:v>
                </c:pt>
                <c:pt idx="287">
                  <c:v>7285</c:v>
                </c:pt>
                <c:pt idx="288">
                  <c:v>7027</c:v>
                </c:pt>
                <c:pt idx="289">
                  <c:v>8191</c:v>
                </c:pt>
                <c:pt idx="290">
                  <c:v>7416</c:v>
                </c:pt>
                <c:pt idx="291">
                  <c:v>7196</c:v>
                </c:pt>
                <c:pt idx="292">
                  <c:v>7189</c:v>
                </c:pt>
                <c:pt idx="293">
                  <c:v>7484</c:v>
                </c:pt>
                <c:pt idx="294">
                  <c:v>8671</c:v>
                </c:pt>
                <c:pt idx="295">
                  <c:v>7326</c:v>
                </c:pt>
                <c:pt idx="296">
                  <c:v>7125</c:v>
                </c:pt>
                <c:pt idx="297">
                  <c:v>7157</c:v>
                </c:pt>
                <c:pt idx="298">
                  <c:v>7297</c:v>
                </c:pt>
                <c:pt idx="299">
                  <c:v>7688</c:v>
                </c:pt>
                <c:pt idx="300">
                  <c:v>7578</c:v>
                </c:pt>
                <c:pt idx="301">
                  <c:v>6818</c:v>
                </c:pt>
                <c:pt idx="302">
                  <c:v>7916</c:v>
                </c:pt>
                <c:pt idx="303">
                  <c:v>7310</c:v>
                </c:pt>
                <c:pt idx="304">
                  <c:v>7824</c:v>
                </c:pt>
                <c:pt idx="305">
                  <c:v>7710</c:v>
                </c:pt>
                <c:pt idx="306">
                  <c:v>9962</c:v>
                </c:pt>
                <c:pt idx="307">
                  <c:v>7364</c:v>
                </c:pt>
                <c:pt idx="308">
                  <c:v>7045</c:v>
                </c:pt>
                <c:pt idx="309">
                  <c:v>8025</c:v>
                </c:pt>
                <c:pt idx="310">
                  <c:v>7683</c:v>
                </c:pt>
                <c:pt idx="311">
                  <c:v>7122</c:v>
                </c:pt>
                <c:pt idx="312">
                  <c:v>7492</c:v>
                </c:pt>
                <c:pt idx="313">
                  <c:v>7301</c:v>
                </c:pt>
                <c:pt idx="314">
                  <c:v>7058</c:v>
                </c:pt>
                <c:pt idx="315">
                  <c:v>7847</c:v>
                </c:pt>
                <c:pt idx="316">
                  <c:v>7033</c:v>
                </c:pt>
                <c:pt idx="317">
                  <c:v>7175</c:v>
                </c:pt>
                <c:pt idx="318">
                  <c:v>7574</c:v>
                </c:pt>
                <c:pt idx="319">
                  <c:v>7144</c:v>
                </c:pt>
                <c:pt idx="320">
                  <c:v>7333</c:v>
                </c:pt>
                <c:pt idx="321">
                  <c:v>6656</c:v>
                </c:pt>
                <c:pt idx="322">
                  <c:v>7206</c:v>
                </c:pt>
                <c:pt idx="323">
                  <c:v>7603</c:v>
                </c:pt>
                <c:pt idx="324">
                  <c:v>7023</c:v>
                </c:pt>
                <c:pt idx="325">
                  <c:v>7307</c:v>
                </c:pt>
                <c:pt idx="326">
                  <c:v>9884</c:v>
                </c:pt>
                <c:pt idx="327">
                  <c:v>7557</c:v>
                </c:pt>
                <c:pt idx="328">
                  <c:v>7966</c:v>
                </c:pt>
                <c:pt idx="329">
                  <c:v>6607</c:v>
                </c:pt>
                <c:pt idx="330">
                  <c:v>7218</c:v>
                </c:pt>
                <c:pt idx="331">
                  <c:v>7327</c:v>
                </c:pt>
                <c:pt idx="332">
                  <c:v>7467</c:v>
                </c:pt>
                <c:pt idx="333">
                  <c:v>8283</c:v>
                </c:pt>
                <c:pt idx="334">
                  <c:v>7673</c:v>
                </c:pt>
                <c:pt idx="335">
                  <c:v>6923</c:v>
                </c:pt>
                <c:pt idx="336">
                  <c:v>6988</c:v>
                </c:pt>
                <c:pt idx="337">
                  <c:v>7714</c:v>
                </c:pt>
                <c:pt idx="338">
                  <c:v>7647</c:v>
                </c:pt>
                <c:pt idx="339">
                  <c:v>9774</c:v>
                </c:pt>
                <c:pt idx="340">
                  <c:v>6606</c:v>
                </c:pt>
                <c:pt idx="341">
                  <c:v>10711</c:v>
                </c:pt>
                <c:pt idx="342">
                  <c:v>7395</c:v>
                </c:pt>
                <c:pt idx="343">
                  <c:v>10663</c:v>
                </c:pt>
                <c:pt idx="344">
                  <c:v>7426</c:v>
                </c:pt>
                <c:pt idx="345">
                  <c:v>9142</c:v>
                </c:pt>
                <c:pt idx="346">
                  <c:v>7224</c:v>
                </c:pt>
                <c:pt idx="347">
                  <c:v>7486</c:v>
                </c:pt>
                <c:pt idx="348">
                  <c:v>9938</c:v>
                </c:pt>
                <c:pt idx="349">
                  <c:v>7136</c:v>
                </c:pt>
                <c:pt idx="350">
                  <c:v>7163</c:v>
                </c:pt>
                <c:pt idx="351">
                  <c:v>7328</c:v>
                </c:pt>
                <c:pt idx="352">
                  <c:v>6857</c:v>
                </c:pt>
                <c:pt idx="353">
                  <c:v>12505</c:v>
                </c:pt>
                <c:pt idx="354">
                  <c:v>7391</c:v>
                </c:pt>
                <c:pt idx="355">
                  <c:v>7872</c:v>
                </c:pt>
                <c:pt idx="356">
                  <c:v>7647</c:v>
                </c:pt>
                <c:pt idx="357">
                  <c:v>7738</c:v>
                </c:pt>
                <c:pt idx="358">
                  <c:v>8530</c:v>
                </c:pt>
                <c:pt idx="359">
                  <c:v>7224</c:v>
                </c:pt>
                <c:pt idx="360">
                  <c:v>7610</c:v>
                </c:pt>
                <c:pt idx="361">
                  <c:v>7544</c:v>
                </c:pt>
                <c:pt idx="362">
                  <c:v>7296</c:v>
                </c:pt>
                <c:pt idx="363">
                  <c:v>7923</c:v>
                </c:pt>
                <c:pt idx="364">
                  <c:v>7374</c:v>
                </c:pt>
                <c:pt idx="365">
                  <c:v>6754</c:v>
                </c:pt>
                <c:pt idx="366">
                  <c:v>6981</c:v>
                </c:pt>
                <c:pt idx="367">
                  <c:v>6874</c:v>
                </c:pt>
                <c:pt idx="368">
                  <c:v>6833</c:v>
                </c:pt>
                <c:pt idx="369">
                  <c:v>7659</c:v>
                </c:pt>
                <c:pt idx="370">
                  <c:v>7303</c:v>
                </c:pt>
                <c:pt idx="371">
                  <c:v>7339</c:v>
                </c:pt>
                <c:pt idx="372">
                  <c:v>9091</c:v>
                </c:pt>
                <c:pt idx="373">
                  <c:v>7168</c:v>
                </c:pt>
                <c:pt idx="374">
                  <c:v>6858</c:v>
                </c:pt>
                <c:pt idx="375">
                  <c:v>7648</c:v>
                </c:pt>
                <c:pt idx="376">
                  <c:v>7478</c:v>
                </c:pt>
                <c:pt idx="377">
                  <c:v>7888</c:v>
                </c:pt>
                <c:pt idx="378">
                  <c:v>8075</c:v>
                </c:pt>
                <c:pt idx="379">
                  <c:v>6680</c:v>
                </c:pt>
                <c:pt idx="380">
                  <c:v>6876</c:v>
                </c:pt>
                <c:pt idx="381">
                  <c:v>7049</c:v>
                </c:pt>
                <c:pt idx="382">
                  <c:v>6936</c:v>
                </c:pt>
                <c:pt idx="383">
                  <c:v>6855</c:v>
                </c:pt>
                <c:pt idx="384">
                  <c:v>7904</c:v>
                </c:pt>
                <c:pt idx="385">
                  <c:v>9236</c:v>
                </c:pt>
                <c:pt idx="386">
                  <c:v>6876</c:v>
                </c:pt>
                <c:pt idx="387">
                  <c:v>7252</c:v>
                </c:pt>
                <c:pt idx="388">
                  <c:v>7377</c:v>
                </c:pt>
                <c:pt idx="389">
                  <c:v>7440</c:v>
                </c:pt>
                <c:pt idx="390">
                  <c:v>7079</c:v>
                </c:pt>
                <c:pt idx="391">
                  <c:v>7115</c:v>
                </c:pt>
                <c:pt idx="392">
                  <c:v>7652</c:v>
                </c:pt>
                <c:pt idx="393">
                  <c:v>7085</c:v>
                </c:pt>
                <c:pt idx="394">
                  <c:v>7154</c:v>
                </c:pt>
                <c:pt idx="395">
                  <c:v>7744</c:v>
                </c:pt>
                <c:pt idx="396">
                  <c:v>8282</c:v>
                </c:pt>
                <c:pt idx="397">
                  <c:v>7333</c:v>
                </c:pt>
                <c:pt idx="398">
                  <c:v>6752</c:v>
                </c:pt>
                <c:pt idx="399">
                  <c:v>7074</c:v>
                </c:pt>
                <c:pt idx="400">
                  <c:v>7036</c:v>
                </c:pt>
                <c:pt idx="401">
                  <c:v>7194</c:v>
                </c:pt>
                <c:pt idx="402">
                  <c:v>7407</c:v>
                </c:pt>
                <c:pt idx="403">
                  <c:v>7414</c:v>
                </c:pt>
                <c:pt idx="404">
                  <c:v>7436</c:v>
                </c:pt>
                <c:pt idx="405">
                  <c:v>8326</c:v>
                </c:pt>
                <c:pt idx="406">
                  <c:v>7267</c:v>
                </c:pt>
                <c:pt idx="407">
                  <c:v>6690</c:v>
                </c:pt>
                <c:pt idx="408">
                  <c:v>6851</c:v>
                </c:pt>
                <c:pt idx="409">
                  <c:v>7098</c:v>
                </c:pt>
                <c:pt idx="410">
                  <c:v>7799</c:v>
                </c:pt>
                <c:pt idx="411">
                  <c:v>7230</c:v>
                </c:pt>
                <c:pt idx="412">
                  <c:v>8772</c:v>
                </c:pt>
                <c:pt idx="413">
                  <c:v>7543</c:v>
                </c:pt>
                <c:pt idx="414">
                  <c:v>9834</c:v>
                </c:pt>
                <c:pt idx="415">
                  <c:v>7806</c:v>
                </c:pt>
                <c:pt idx="416">
                  <c:v>7509</c:v>
                </c:pt>
                <c:pt idx="417">
                  <c:v>9818</c:v>
                </c:pt>
                <c:pt idx="418">
                  <c:v>7605</c:v>
                </c:pt>
                <c:pt idx="419">
                  <c:v>9667</c:v>
                </c:pt>
                <c:pt idx="420">
                  <c:v>13379</c:v>
                </c:pt>
                <c:pt idx="421">
                  <c:v>7750</c:v>
                </c:pt>
                <c:pt idx="422">
                  <c:v>7039</c:v>
                </c:pt>
                <c:pt idx="423">
                  <c:v>6895</c:v>
                </c:pt>
                <c:pt idx="424">
                  <c:v>7376</c:v>
                </c:pt>
                <c:pt idx="425">
                  <c:v>8553</c:v>
                </c:pt>
                <c:pt idx="426">
                  <c:v>7464</c:v>
                </c:pt>
                <c:pt idx="427">
                  <c:v>7012</c:v>
                </c:pt>
                <c:pt idx="428">
                  <c:v>7553</c:v>
                </c:pt>
                <c:pt idx="429">
                  <c:v>7269</c:v>
                </c:pt>
                <c:pt idx="430">
                  <c:v>7701</c:v>
                </c:pt>
                <c:pt idx="431">
                  <c:v>7045</c:v>
                </c:pt>
                <c:pt idx="432">
                  <c:v>7051</c:v>
                </c:pt>
                <c:pt idx="433">
                  <c:v>7338</c:v>
                </c:pt>
                <c:pt idx="434">
                  <c:v>7051</c:v>
                </c:pt>
                <c:pt idx="435">
                  <c:v>8488</c:v>
                </c:pt>
                <c:pt idx="436">
                  <c:v>9066</c:v>
                </c:pt>
                <c:pt idx="437">
                  <c:v>6733</c:v>
                </c:pt>
                <c:pt idx="438">
                  <c:v>6758</c:v>
                </c:pt>
                <c:pt idx="439">
                  <c:v>6695</c:v>
                </c:pt>
                <c:pt idx="440">
                  <c:v>6912</c:v>
                </c:pt>
                <c:pt idx="441">
                  <c:v>10911</c:v>
                </c:pt>
                <c:pt idx="442">
                  <c:v>9001</c:v>
                </c:pt>
                <c:pt idx="443">
                  <c:v>9151</c:v>
                </c:pt>
                <c:pt idx="444">
                  <c:v>7112</c:v>
                </c:pt>
                <c:pt idx="445">
                  <c:v>6752</c:v>
                </c:pt>
                <c:pt idx="446">
                  <c:v>8728</c:v>
                </c:pt>
                <c:pt idx="447">
                  <c:v>7051</c:v>
                </c:pt>
                <c:pt idx="448">
                  <c:v>7949</c:v>
                </c:pt>
                <c:pt idx="449">
                  <c:v>7539</c:v>
                </c:pt>
                <c:pt idx="450">
                  <c:v>6585</c:v>
                </c:pt>
                <c:pt idx="451">
                  <c:v>9070</c:v>
                </c:pt>
                <c:pt idx="452">
                  <c:v>6994</c:v>
                </c:pt>
                <c:pt idx="453">
                  <c:v>7033</c:v>
                </c:pt>
                <c:pt idx="454">
                  <c:v>7871</c:v>
                </c:pt>
                <c:pt idx="455">
                  <c:v>6982</c:v>
                </c:pt>
                <c:pt idx="456">
                  <c:v>7976</c:v>
                </c:pt>
                <c:pt idx="457">
                  <c:v>7536</c:v>
                </c:pt>
                <c:pt idx="458">
                  <c:v>7066</c:v>
                </c:pt>
                <c:pt idx="459">
                  <c:v>6845</c:v>
                </c:pt>
                <c:pt idx="460">
                  <c:v>7114</c:v>
                </c:pt>
                <c:pt idx="461">
                  <c:v>7604</c:v>
                </c:pt>
                <c:pt idx="462">
                  <c:v>7004</c:v>
                </c:pt>
                <c:pt idx="463">
                  <c:v>6994</c:v>
                </c:pt>
                <c:pt idx="464">
                  <c:v>7657</c:v>
                </c:pt>
                <c:pt idx="465">
                  <c:v>7383</c:v>
                </c:pt>
                <c:pt idx="466">
                  <c:v>7314</c:v>
                </c:pt>
                <c:pt idx="467">
                  <c:v>7890</c:v>
                </c:pt>
                <c:pt idx="468">
                  <c:v>7003</c:v>
                </c:pt>
                <c:pt idx="469">
                  <c:v>8056</c:v>
                </c:pt>
                <c:pt idx="470">
                  <c:v>6938</c:v>
                </c:pt>
                <c:pt idx="471">
                  <c:v>8555</c:v>
                </c:pt>
                <c:pt idx="472">
                  <c:v>9286</c:v>
                </c:pt>
                <c:pt idx="473">
                  <c:v>9490</c:v>
                </c:pt>
                <c:pt idx="474">
                  <c:v>7149</c:v>
                </c:pt>
                <c:pt idx="475">
                  <c:v>7487</c:v>
                </c:pt>
                <c:pt idx="476">
                  <c:v>8168</c:v>
                </c:pt>
                <c:pt idx="477">
                  <c:v>8501</c:v>
                </c:pt>
                <c:pt idx="478">
                  <c:v>6841</c:v>
                </c:pt>
                <c:pt idx="479">
                  <c:v>7181</c:v>
                </c:pt>
                <c:pt idx="480">
                  <c:v>7960</c:v>
                </c:pt>
                <c:pt idx="481">
                  <c:v>7281</c:v>
                </c:pt>
                <c:pt idx="482">
                  <c:v>8403</c:v>
                </c:pt>
                <c:pt idx="483">
                  <c:v>7328</c:v>
                </c:pt>
                <c:pt idx="484">
                  <c:v>27400</c:v>
                </c:pt>
                <c:pt idx="485">
                  <c:v>7285</c:v>
                </c:pt>
                <c:pt idx="486">
                  <c:v>7762</c:v>
                </c:pt>
                <c:pt idx="487">
                  <c:v>10296</c:v>
                </c:pt>
                <c:pt idx="488">
                  <c:v>8152</c:v>
                </c:pt>
                <c:pt idx="489">
                  <c:v>7849</c:v>
                </c:pt>
                <c:pt idx="490">
                  <c:v>7525</c:v>
                </c:pt>
                <c:pt idx="491">
                  <c:v>6914</c:v>
                </c:pt>
                <c:pt idx="492">
                  <c:v>6636</c:v>
                </c:pt>
                <c:pt idx="493">
                  <c:v>7403</c:v>
                </c:pt>
                <c:pt idx="494">
                  <c:v>7732</c:v>
                </c:pt>
                <c:pt idx="495">
                  <c:v>7310</c:v>
                </c:pt>
                <c:pt idx="496">
                  <c:v>6903</c:v>
                </c:pt>
                <c:pt idx="497">
                  <c:v>8249</c:v>
                </c:pt>
                <c:pt idx="498">
                  <c:v>8488</c:v>
                </c:pt>
                <c:pt idx="499">
                  <c:v>6908</c:v>
                </c:pt>
                <c:pt idx="500">
                  <c:v>7670</c:v>
                </c:pt>
                <c:pt idx="501">
                  <c:v>7387</c:v>
                </c:pt>
                <c:pt idx="502">
                  <c:v>8066</c:v>
                </c:pt>
                <c:pt idx="503">
                  <c:v>10228</c:v>
                </c:pt>
                <c:pt idx="504">
                  <c:v>7642</c:v>
                </c:pt>
                <c:pt idx="505">
                  <c:v>8662</c:v>
                </c:pt>
                <c:pt idx="506">
                  <c:v>8416</c:v>
                </c:pt>
                <c:pt idx="507">
                  <c:v>7262</c:v>
                </c:pt>
                <c:pt idx="508">
                  <c:v>7735</c:v>
                </c:pt>
                <c:pt idx="509">
                  <c:v>7743</c:v>
                </c:pt>
                <c:pt idx="510">
                  <c:v>7006</c:v>
                </c:pt>
                <c:pt idx="511">
                  <c:v>7677</c:v>
                </c:pt>
                <c:pt idx="512">
                  <c:v>7206</c:v>
                </c:pt>
                <c:pt idx="513">
                  <c:v>7326</c:v>
                </c:pt>
                <c:pt idx="514">
                  <c:v>6891</c:v>
                </c:pt>
                <c:pt idx="515">
                  <c:v>7372</c:v>
                </c:pt>
                <c:pt idx="516">
                  <c:v>9773</c:v>
                </c:pt>
                <c:pt idx="517">
                  <c:v>7127</c:v>
                </c:pt>
                <c:pt idx="518">
                  <c:v>8605</c:v>
                </c:pt>
                <c:pt idx="519">
                  <c:v>7296</c:v>
                </c:pt>
                <c:pt idx="520">
                  <c:v>8048</c:v>
                </c:pt>
                <c:pt idx="521">
                  <c:v>7691</c:v>
                </c:pt>
                <c:pt idx="522">
                  <c:v>7882</c:v>
                </c:pt>
                <c:pt idx="523">
                  <c:v>6943</c:v>
                </c:pt>
                <c:pt idx="524">
                  <c:v>6654</c:v>
                </c:pt>
                <c:pt idx="525">
                  <c:v>6866</c:v>
                </c:pt>
                <c:pt idx="526">
                  <c:v>6984</c:v>
                </c:pt>
                <c:pt idx="527">
                  <c:v>6859</c:v>
                </c:pt>
                <c:pt idx="528">
                  <c:v>7799</c:v>
                </c:pt>
                <c:pt idx="529">
                  <c:v>7297</c:v>
                </c:pt>
                <c:pt idx="530">
                  <c:v>6839</c:v>
                </c:pt>
                <c:pt idx="531">
                  <c:v>7053</c:v>
                </c:pt>
                <c:pt idx="532">
                  <c:v>6932</c:v>
                </c:pt>
                <c:pt idx="533">
                  <c:v>7627</c:v>
                </c:pt>
                <c:pt idx="534">
                  <c:v>7105</c:v>
                </c:pt>
                <c:pt idx="535">
                  <c:v>8162</c:v>
                </c:pt>
                <c:pt idx="536">
                  <c:v>7642</c:v>
                </c:pt>
                <c:pt idx="537">
                  <c:v>14592</c:v>
                </c:pt>
                <c:pt idx="538">
                  <c:v>7391</c:v>
                </c:pt>
                <c:pt idx="539">
                  <c:v>6745</c:v>
                </c:pt>
                <c:pt idx="540">
                  <c:v>7421</c:v>
                </c:pt>
                <c:pt idx="541">
                  <c:v>8598</c:v>
                </c:pt>
                <c:pt idx="542">
                  <c:v>7765</c:v>
                </c:pt>
                <c:pt idx="543">
                  <c:v>7143</c:v>
                </c:pt>
                <c:pt idx="544">
                  <c:v>7157</c:v>
                </c:pt>
                <c:pt idx="545">
                  <c:v>14126</c:v>
                </c:pt>
                <c:pt idx="546">
                  <c:v>6894</c:v>
                </c:pt>
                <c:pt idx="547">
                  <c:v>8891</c:v>
                </c:pt>
                <c:pt idx="548">
                  <c:v>7742</c:v>
                </c:pt>
                <c:pt idx="549">
                  <c:v>7215</c:v>
                </c:pt>
                <c:pt idx="550">
                  <c:v>7053</c:v>
                </c:pt>
                <c:pt idx="551">
                  <c:v>6994</c:v>
                </c:pt>
                <c:pt idx="552">
                  <c:v>7551</c:v>
                </c:pt>
                <c:pt idx="553">
                  <c:v>7308</c:v>
                </c:pt>
                <c:pt idx="554">
                  <c:v>7749</c:v>
                </c:pt>
                <c:pt idx="555">
                  <c:v>7585</c:v>
                </c:pt>
                <c:pt idx="556">
                  <c:v>7079</c:v>
                </c:pt>
                <c:pt idx="557">
                  <c:v>7717</c:v>
                </c:pt>
                <c:pt idx="558">
                  <c:v>7076</c:v>
                </c:pt>
                <c:pt idx="559">
                  <c:v>10274</c:v>
                </c:pt>
                <c:pt idx="560">
                  <c:v>7723</c:v>
                </c:pt>
                <c:pt idx="561">
                  <c:v>9314</c:v>
                </c:pt>
                <c:pt idx="562">
                  <c:v>7399</c:v>
                </c:pt>
                <c:pt idx="563">
                  <c:v>7857</c:v>
                </c:pt>
                <c:pt idx="564">
                  <c:v>7942</c:v>
                </c:pt>
                <c:pt idx="565">
                  <c:v>8319</c:v>
                </c:pt>
                <c:pt idx="566">
                  <c:v>9808</c:v>
                </c:pt>
                <c:pt idx="567">
                  <c:v>8099</c:v>
                </c:pt>
                <c:pt idx="568">
                  <c:v>8243</c:v>
                </c:pt>
                <c:pt idx="569">
                  <c:v>7073</c:v>
                </c:pt>
                <c:pt idx="570">
                  <c:v>7465</c:v>
                </c:pt>
                <c:pt idx="571">
                  <c:v>7560</c:v>
                </c:pt>
                <c:pt idx="572">
                  <c:v>7319</c:v>
                </c:pt>
                <c:pt idx="573">
                  <c:v>7165</c:v>
                </c:pt>
                <c:pt idx="574">
                  <c:v>7508</c:v>
                </c:pt>
                <c:pt idx="575">
                  <c:v>9647</c:v>
                </c:pt>
                <c:pt idx="576">
                  <c:v>7042</c:v>
                </c:pt>
                <c:pt idx="577">
                  <c:v>7045</c:v>
                </c:pt>
                <c:pt idx="578">
                  <c:v>7546</c:v>
                </c:pt>
                <c:pt idx="579">
                  <c:v>7369</c:v>
                </c:pt>
                <c:pt idx="580">
                  <c:v>13392</c:v>
                </c:pt>
                <c:pt idx="581">
                  <c:v>6816</c:v>
                </c:pt>
                <c:pt idx="582">
                  <c:v>8038</c:v>
                </c:pt>
                <c:pt idx="583">
                  <c:v>7148</c:v>
                </c:pt>
                <c:pt idx="584">
                  <c:v>6802</c:v>
                </c:pt>
                <c:pt idx="585">
                  <c:v>7366</c:v>
                </c:pt>
                <c:pt idx="586">
                  <c:v>7141</c:v>
                </c:pt>
                <c:pt idx="587">
                  <c:v>12497</c:v>
                </c:pt>
                <c:pt idx="588">
                  <c:v>7655</c:v>
                </c:pt>
                <c:pt idx="589">
                  <c:v>7066</c:v>
                </c:pt>
                <c:pt idx="590">
                  <c:v>7191</c:v>
                </c:pt>
                <c:pt idx="591">
                  <c:v>7323</c:v>
                </c:pt>
                <c:pt idx="592">
                  <c:v>7595</c:v>
                </c:pt>
                <c:pt idx="593">
                  <c:v>7396</c:v>
                </c:pt>
                <c:pt idx="594">
                  <c:v>6781</c:v>
                </c:pt>
                <c:pt idx="595">
                  <c:v>7516</c:v>
                </c:pt>
                <c:pt idx="596">
                  <c:v>8795</c:v>
                </c:pt>
                <c:pt idx="597">
                  <c:v>8712</c:v>
                </c:pt>
                <c:pt idx="598">
                  <c:v>7451</c:v>
                </c:pt>
                <c:pt idx="599">
                  <c:v>7846</c:v>
                </c:pt>
                <c:pt idx="600">
                  <c:v>7468</c:v>
                </c:pt>
                <c:pt idx="601">
                  <c:v>6866</c:v>
                </c:pt>
                <c:pt idx="602">
                  <c:v>7110</c:v>
                </c:pt>
                <c:pt idx="603">
                  <c:v>7191</c:v>
                </c:pt>
                <c:pt idx="604">
                  <c:v>7178</c:v>
                </c:pt>
                <c:pt idx="605">
                  <c:v>7483</c:v>
                </c:pt>
                <c:pt idx="606">
                  <c:v>7498</c:v>
                </c:pt>
                <c:pt idx="607">
                  <c:v>8529</c:v>
                </c:pt>
                <c:pt idx="608">
                  <c:v>8796</c:v>
                </c:pt>
                <c:pt idx="609">
                  <c:v>7257</c:v>
                </c:pt>
                <c:pt idx="610">
                  <c:v>7483</c:v>
                </c:pt>
                <c:pt idx="611">
                  <c:v>7553</c:v>
                </c:pt>
                <c:pt idx="612">
                  <c:v>7857</c:v>
                </c:pt>
                <c:pt idx="613">
                  <c:v>8441</c:v>
                </c:pt>
                <c:pt idx="614">
                  <c:v>7029</c:v>
                </c:pt>
                <c:pt idx="615">
                  <c:v>7324</c:v>
                </c:pt>
                <c:pt idx="616">
                  <c:v>7349</c:v>
                </c:pt>
                <c:pt idx="617">
                  <c:v>7409</c:v>
                </c:pt>
                <c:pt idx="618">
                  <c:v>7565</c:v>
                </c:pt>
                <c:pt idx="619">
                  <c:v>7000</c:v>
                </c:pt>
                <c:pt idx="620">
                  <c:v>7447</c:v>
                </c:pt>
                <c:pt idx="621">
                  <c:v>7202</c:v>
                </c:pt>
                <c:pt idx="622">
                  <c:v>7223</c:v>
                </c:pt>
                <c:pt idx="623">
                  <c:v>7268</c:v>
                </c:pt>
                <c:pt idx="624">
                  <c:v>7542</c:v>
                </c:pt>
                <c:pt idx="625">
                  <c:v>7259</c:v>
                </c:pt>
                <c:pt idx="626">
                  <c:v>7829</c:v>
                </c:pt>
                <c:pt idx="627">
                  <c:v>7673</c:v>
                </c:pt>
                <c:pt idx="628">
                  <c:v>7197</c:v>
                </c:pt>
                <c:pt idx="629">
                  <c:v>6983</c:v>
                </c:pt>
                <c:pt idx="630">
                  <c:v>7096</c:v>
                </c:pt>
                <c:pt idx="631">
                  <c:v>7029</c:v>
                </c:pt>
                <c:pt idx="632">
                  <c:v>6751</c:v>
                </c:pt>
                <c:pt idx="633">
                  <c:v>7013</c:v>
                </c:pt>
                <c:pt idx="634">
                  <c:v>7044</c:v>
                </c:pt>
                <c:pt idx="635">
                  <c:v>7705</c:v>
                </c:pt>
                <c:pt idx="636">
                  <c:v>7167</c:v>
                </c:pt>
                <c:pt idx="637">
                  <c:v>7382</c:v>
                </c:pt>
                <c:pt idx="638">
                  <c:v>8989</c:v>
                </c:pt>
                <c:pt idx="639">
                  <c:v>7060</c:v>
                </c:pt>
                <c:pt idx="640">
                  <c:v>7360</c:v>
                </c:pt>
                <c:pt idx="641">
                  <c:v>6993</c:v>
                </c:pt>
                <c:pt idx="642">
                  <c:v>7498</c:v>
                </c:pt>
                <c:pt idx="643">
                  <c:v>7635</c:v>
                </c:pt>
                <c:pt idx="644">
                  <c:v>7291</c:v>
                </c:pt>
                <c:pt idx="645">
                  <c:v>7472</c:v>
                </c:pt>
                <c:pt idx="646">
                  <c:v>9525</c:v>
                </c:pt>
                <c:pt idx="647">
                  <c:v>7795</c:v>
                </c:pt>
                <c:pt idx="648">
                  <c:v>7426</c:v>
                </c:pt>
                <c:pt idx="649">
                  <c:v>9986</c:v>
                </c:pt>
                <c:pt idx="650">
                  <c:v>9438</c:v>
                </c:pt>
                <c:pt idx="651">
                  <c:v>7143</c:v>
                </c:pt>
                <c:pt idx="652">
                  <c:v>7599</c:v>
                </c:pt>
                <c:pt idx="653">
                  <c:v>8259</c:v>
                </c:pt>
                <c:pt idx="654">
                  <c:v>7531</c:v>
                </c:pt>
                <c:pt idx="655">
                  <c:v>9278</c:v>
                </c:pt>
                <c:pt idx="656">
                  <c:v>8007</c:v>
                </c:pt>
                <c:pt idx="657">
                  <c:v>7691</c:v>
                </c:pt>
                <c:pt idx="658">
                  <c:v>8498</c:v>
                </c:pt>
                <c:pt idx="659">
                  <c:v>6911</c:v>
                </c:pt>
                <c:pt idx="660">
                  <c:v>6776</c:v>
                </c:pt>
                <c:pt idx="661">
                  <c:v>6779</c:v>
                </c:pt>
                <c:pt idx="662">
                  <c:v>7271</c:v>
                </c:pt>
                <c:pt idx="663">
                  <c:v>8048</c:v>
                </c:pt>
                <c:pt idx="664">
                  <c:v>7227</c:v>
                </c:pt>
                <c:pt idx="665">
                  <c:v>7710</c:v>
                </c:pt>
                <c:pt idx="666">
                  <c:v>7597</c:v>
                </c:pt>
                <c:pt idx="667">
                  <c:v>7221</c:v>
                </c:pt>
                <c:pt idx="668">
                  <c:v>8949</c:v>
                </c:pt>
                <c:pt idx="669">
                  <c:v>7258</c:v>
                </c:pt>
                <c:pt idx="670">
                  <c:v>7385</c:v>
                </c:pt>
                <c:pt idx="671">
                  <c:v>7305</c:v>
                </c:pt>
                <c:pt idx="672">
                  <c:v>6887</c:v>
                </c:pt>
                <c:pt idx="673">
                  <c:v>7259</c:v>
                </c:pt>
                <c:pt idx="674">
                  <c:v>9167</c:v>
                </c:pt>
                <c:pt idx="675">
                  <c:v>9365</c:v>
                </c:pt>
                <c:pt idx="676">
                  <c:v>6714</c:v>
                </c:pt>
                <c:pt idx="677">
                  <c:v>6438</c:v>
                </c:pt>
                <c:pt idx="678">
                  <c:v>6782</c:v>
                </c:pt>
                <c:pt idx="679">
                  <c:v>7105</c:v>
                </c:pt>
                <c:pt idx="680">
                  <c:v>7764</c:v>
                </c:pt>
                <c:pt idx="681">
                  <c:v>8608</c:v>
                </c:pt>
                <c:pt idx="682">
                  <c:v>7355</c:v>
                </c:pt>
                <c:pt idx="683">
                  <c:v>7206</c:v>
                </c:pt>
                <c:pt idx="684">
                  <c:v>6974</c:v>
                </c:pt>
                <c:pt idx="685">
                  <c:v>7533</c:v>
                </c:pt>
                <c:pt idx="686">
                  <c:v>7762</c:v>
                </c:pt>
                <c:pt idx="687">
                  <c:v>7035</c:v>
                </c:pt>
                <c:pt idx="688">
                  <c:v>9869</c:v>
                </c:pt>
                <c:pt idx="689">
                  <c:v>7615</c:v>
                </c:pt>
                <c:pt idx="690">
                  <c:v>7441</c:v>
                </c:pt>
                <c:pt idx="691">
                  <c:v>7560</c:v>
                </c:pt>
                <c:pt idx="692">
                  <c:v>6795</c:v>
                </c:pt>
                <c:pt idx="693">
                  <c:v>7227</c:v>
                </c:pt>
                <c:pt idx="694">
                  <c:v>9007</c:v>
                </c:pt>
                <c:pt idx="695">
                  <c:v>7609</c:v>
                </c:pt>
                <c:pt idx="696">
                  <c:v>7525</c:v>
                </c:pt>
                <c:pt idx="697">
                  <c:v>7338</c:v>
                </c:pt>
                <c:pt idx="698">
                  <c:v>6951</c:v>
                </c:pt>
                <c:pt idx="699">
                  <c:v>6846</c:v>
                </c:pt>
                <c:pt idx="700">
                  <c:v>7726</c:v>
                </c:pt>
                <c:pt idx="701">
                  <c:v>7108</c:v>
                </c:pt>
                <c:pt idx="702">
                  <c:v>9643</c:v>
                </c:pt>
                <c:pt idx="703">
                  <c:v>7164</c:v>
                </c:pt>
                <c:pt idx="704">
                  <c:v>6635</c:v>
                </c:pt>
                <c:pt idx="705">
                  <c:v>7389</c:v>
                </c:pt>
                <c:pt idx="706">
                  <c:v>7069</c:v>
                </c:pt>
                <c:pt idx="707">
                  <c:v>8437</c:v>
                </c:pt>
                <c:pt idx="708">
                  <c:v>7620</c:v>
                </c:pt>
                <c:pt idx="709">
                  <c:v>9186</c:v>
                </c:pt>
                <c:pt idx="710">
                  <c:v>7104</c:v>
                </c:pt>
                <c:pt idx="711">
                  <c:v>7104</c:v>
                </c:pt>
                <c:pt idx="712">
                  <c:v>7288</c:v>
                </c:pt>
                <c:pt idx="713">
                  <c:v>6767</c:v>
                </c:pt>
                <c:pt idx="714">
                  <c:v>7843</c:v>
                </c:pt>
                <c:pt idx="715">
                  <c:v>9214</c:v>
                </c:pt>
                <c:pt idx="716">
                  <c:v>7722</c:v>
                </c:pt>
                <c:pt idx="717">
                  <c:v>7361</c:v>
                </c:pt>
                <c:pt idx="718">
                  <c:v>7394</c:v>
                </c:pt>
                <c:pt idx="719">
                  <c:v>8368</c:v>
                </c:pt>
                <c:pt idx="720">
                  <c:v>7377</c:v>
                </c:pt>
                <c:pt idx="721">
                  <c:v>7057</c:v>
                </c:pt>
                <c:pt idx="722">
                  <c:v>7256</c:v>
                </c:pt>
                <c:pt idx="723">
                  <c:v>7369</c:v>
                </c:pt>
                <c:pt idx="724">
                  <c:v>7538</c:v>
                </c:pt>
                <c:pt idx="725">
                  <c:v>7417</c:v>
                </c:pt>
                <c:pt idx="726">
                  <c:v>7034</c:v>
                </c:pt>
                <c:pt idx="727">
                  <c:v>7866</c:v>
                </c:pt>
                <c:pt idx="728">
                  <c:v>8393</c:v>
                </c:pt>
                <c:pt idx="729">
                  <c:v>7124</c:v>
                </c:pt>
                <c:pt idx="730">
                  <c:v>9643</c:v>
                </c:pt>
                <c:pt idx="731">
                  <c:v>7925</c:v>
                </c:pt>
                <c:pt idx="732">
                  <c:v>7009</c:v>
                </c:pt>
                <c:pt idx="733">
                  <c:v>7209</c:v>
                </c:pt>
                <c:pt idx="734">
                  <c:v>7090</c:v>
                </c:pt>
                <c:pt idx="735">
                  <c:v>6676</c:v>
                </c:pt>
                <c:pt idx="736">
                  <c:v>7015</c:v>
                </c:pt>
                <c:pt idx="737">
                  <c:v>7489</c:v>
                </c:pt>
                <c:pt idx="738">
                  <c:v>7214</c:v>
                </c:pt>
                <c:pt idx="739">
                  <c:v>6881</c:v>
                </c:pt>
                <c:pt idx="740">
                  <c:v>7912</c:v>
                </c:pt>
                <c:pt idx="741">
                  <c:v>10025</c:v>
                </c:pt>
                <c:pt idx="742">
                  <c:v>7324</c:v>
                </c:pt>
                <c:pt idx="743">
                  <c:v>6903</c:v>
                </c:pt>
                <c:pt idx="744">
                  <c:v>7324</c:v>
                </c:pt>
                <c:pt idx="745">
                  <c:v>8256</c:v>
                </c:pt>
                <c:pt idx="746">
                  <c:v>7738</c:v>
                </c:pt>
                <c:pt idx="747">
                  <c:v>7185</c:v>
                </c:pt>
                <c:pt idx="748">
                  <c:v>7115</c:v>
                </c:pt>
                <c:pt idx="749">
                  <c:v>6866</c:v>
                </c:pt>
                <c:pt idx="750">
                  <c:v>7268</c:v>
                </c:pt>
                <c:pt idx="751">
                  <c:v>7218</c:v>
                </c:pt>
                <c:pt idx="752">
                  <c:v>7286</c:v>
                </c:pt>
                <c:pt idx="753">
                  <c:v>7634</c:v>
                </c:pt>
                <c:pt idx="754">
                  <c:v>6958</c:v>
                </c:pt>
                <c:pt idx="755">
                  <c:v>7430</c:v>
                </c:pt>
                <c:pt idx="756">
                  <c:v>7531</c:v>
                </c:pt>
                <c:pt idx="757">
                  <c:v>7560</c:v>
                </c:pt>
                <c:pt idx="758">
                  <c:v>7077</c:v>
                </c:pt>
                <c:pt idx="759">
                  <c:v>7674</c:v>
                </c:pt>
                <c:pt idx="760">
                  <c:v>7110</c:v>
                </c:pt>
                <c:pt idx="761">
                  <c:v>7170</c:v>
                </c:pt>
                <c:pt idx="762">
                  <c:v>7088</c:v>
                </c:pt>
                <c:pt idx="763">
                  <c:v>9700</c:v>
                </c:pt>
                <c:pt idx="764">
                  <c:v>7017</c:v>
                </c:pt>
                <c:pt idx="765">
                  <c:v>7238</c:v>
                </c:pt>
                <c:pt idx="766">
                  <c:v>7517</c:v>
                </c:pt>
                <c:pt idx="767">
                  <c:v>6791</c:v>
                </c:pt>
                <c:pt idx="768">
                  <c:v>7308</c:v>
                </c:pt>
                <c:pt idx="769">
                  <c:v>7470</c:v>
                </c:pt>
                <c:pt idx="770">
                  <c:v>7142</c:v>
                </c:pt>
                <c:pt idx="771">
                  <c:v>6793</c:v>
                </c:pt>
                <c:pt idx="772">
                  <c:v>7208</c:v>
                </c:pt>
                <c:pt idx="773">
                  <c:v>7829</c:v>
                </c:pt>
                <c:pt idx="774">
                  <c:v>6975</c:v>
                </c:pt>
                <c:pt idx="775">
                  <c:v>16432</c:v>
                </c:pt>
                <c:pt idx="776">
                  <c:v>8364</c:v>
                </c:pt>
                <c:pt idx="777">
                  <c:v>7175</c:v>
                </c:pt>
                <c:pt idx="778">
                  <c:v>7631</c:v>
                </c:pt>
                <c:pt idx="779">
                  <c:v>6702</c:v>
                </c:pt>
                <c:pt idx="780">
                  <c:v>7365</c:v>
                </c:pt>
                <c:pt idx="781">
                  <c:v>7442</c:v>
                </c:pt>
                <c:pt idx="782">
                  <c:v>6962</c:v>
                </c:pt>
                <c:pt idx="783">
                  <c:v>7463</c:v>
                </c:pt>
                <c:pt idx="784">
                  <c:v>7461</c:v>
                </c:pt>
                <c:pt idx="785">
                  <c:v>7022</c:v>
                </c:pt>
                <c:pt idx="786">
                  <c:v>7023</c:v>
                </c:pt>
                <c:pt idx="787">
                  <c:v>12609</c:v>
                </c:pt>
                <c:pt idx="788">
                  <c:v>7046</c:v>
                </c:pt>
                <c:pt idx="789">
                  <c:v>7531</c:v>
                </c:pt>
                <c:pt idx="790">
                  <c:v>7164</c:v>
                </c:pt>
                <c:pt idx="791">
                  <c:v>7364</c:v>
                </c:pt>
                <c:pt idx="792">
                  <c:v>7666</c:v>
                </c:pt>
                <c:pt idx="793">
                  <c:v>7151</c:v>
                </c:pt>
                <c:pt idx="794">
                  <c:v>7791</c:v>
                </c:pt>
                <c:pt idx="795">
                  <c:v>7202</c:v>
                </c:pt>
                <c:pt idx="796">
                  <c:v>7518</c:v>
                </c:pt>
                <c:pt idx="797">
                  <c:v>8413</c:v>
                </c:pt>
                <c:pt idx="798">
                  <c:v>7067</c:v>
                </c:pt>
                <c:pt idx="799">
                  <c:v>8149</c:v>
                </c:pt>
                <c:pt idx="800">
                  <c:v>7214</c:v>
                </c:pt>
                <c:pt idx="801">
                  <c:v>8361</c:v>
                </c:pt>
                <c:pt idx="802">
                  <c:v>7781</c:v>
                </c:pt>
                <c:pt idx="803">
                  <c:v>7715</c:v>
                </c:pt>
                <c:pt idx="804">
                  <c:v>8041</c:v>
                </c:pt>
                <c:pt idx="805">
                  <c:v>7305</c:v>
                </c:pt>
                <c:pt idx="806">
                  <c:v>8216</c:v>
                </c:pt>
                <c:pt idx="807">
                  <c:v>7873</c:v>
                </c:pt>
                <c:pt idx="808">
                  <c:v>7813</c:v>
                </c:pt>
                <c:pt idx="809">
                  <c:v>6981</c:v>
                </c:pt>
                <c:pt idx="810">
                  <c:v>9146</c:v>
                </c:pt>
                <c:pt idx="811">
                  <c:v>7614</c:v>
                </c:pt>
                <c:pt idx="812">
                  <c:v>7566</c:v>
                </c:pt>
                <c:pt idx="813">
                  <c:v>7089</c:v>
                </c:pt>
                <c:pt idx="814">
                  <c:v>6716</c:v>
                </c:pt>
                <c:pt idx="815">
                  <c:v>7209</c:v>
                </c:pt>
                <c:pt idx="816">
                  <c:v>6868</c:v>
                </c:pt>
                <c:pt idx="817">
                  <c:v>8700</c:v>
                </c:pt>
                <c:pt idx="818">
                  <c:v>7148</c:v>
                </c:pt>
                <c:pt idx="819">
                  <c:v>7514</c:v>
                </c:pt>
                <c:pt idx="820">
                  <c:v>6787</c:v>
                </c:pt>
                <c:pt idx="821">
                  <c:v>6772</c:v>
                </c:pt>
                <c:pt idx="822">
                  <c:v>7438</c:v>
                </c:pt>
                <c:pt idx="823">
                  <c:v>9226</c:v>
                </c:pt>
                <c:pt idx="824">
                  <c:v>7367</c:v>
                </c:pt>
                <c:pt idx="825">
                  <c:v>7806</c:v>
                </c:pt>
                <c:pt idx="826">
                  <c:v>6809</c:v>
                </c:pt>
                <c:pt idx="827">
                  <c:v>7309</c:v>
                </c:pt>
                <c:pt idx="828">
                  <c:v>9054</c:v>
                </c:pt>
                <c:pt idx="829">
                  <c:v>9179</c:v>
                </c:pt>
                <c:pt idx="830">
                  <c:v>7271</c:v>
                </c:pt>
                <c:pt idx="831">
                  <c:v>11352</c:v>
                </c:pt>
                <c:pt idx="832">
                  <c:v>7714</c:v>
                </c:pt>
                <c:pt idx="833">
                  <c:v>6929</c:v>
                </c:pt>
                <c:pt idx="834">
                  <c:v>21194</c:v>
                </c:pt>
                <c:pt idx="835">
                  <c:v>7686</c:v>
                </c:pt>
                <c:pt idx="836">
                  <c:v>7309</c:v>
                </c:pt>
                <c:pt idx="837">
                  <c:v>7036</c:v>
                </c:pt>
                <c:pt idx="838">
                  <c:v>7285</c:v>
                </c:pt>
                <c:pt idx="839">
                  <c:v>7034</c:v>
                </c:pt>
                <c:pt idx="840">
                  <c:v>6756</c:v>
                </c:pt>
                <c:pt idx="841">
                  <c:v>9107</c:v>
                </c:pt>
                <c:pt idx="842">
                  <c:v>8086</c:v>
                </c:pt>
                <c:pt idx="843">
                  <c:v>6678</c:v>
                </c:pt>
                <c:pt idx="844">
                  <c:v>7193</c:v>
                </c:pt>
                <c:pt idx="845">
                  <c:v>7345</c:v>
                </c:pt>
                <c:pt idx="846">
                  <c:v>7021</c:v>
                </c:pt>
                <c:pt idx="847">
                  <c:v>8504</c:v>
                </c:pt>
                <c:pt idx="848">
                  <c:v>7608</c:v>
                </c:pt>
                <c:pt idx="849">
                  <c:v>8693</c:v>
                </c:pt>
                <c:pt idx="850">
                  <c:v>7190</c:v>
                </c:pt>
                <c:pt idx="851">
                  <c:v>8458</c:v>
                </c:pt>
                <c:pt idx="852">
                  <c:v>7169</c:v>
                </c:pt>
                <c:pt idx="853">
                  <c:v>7313</c:v>
                </c:pt>
                <c:pt idx="854">
                  <c:v>7056</c:v>
                </c:pt>
                <c:pt idx="855">
                  <c:v>7742</c:v>
                </c:pt>
                <c:pt idx="856">
                  <c:v>6914</c:v>
                </c:pt>
                <c:pt idx="857">
                  <c:v>7202</c:v>
                </c:pt>
                <c:pt idx="858">
                  <c:v>6851</c:v>
                </c:pt>
                <c:pt idx="859">
                  <c:v>7341</c:v>
                </c:pt>
                <c:pt idx="860">
                  <c:v>7077</c:v>
                </c:pt>
                <c:pt idx="861">
                  <c:v>7151</c:v>
                </c:pt>
                <c:pt idx="862">
                  <c:v>10461</c:v>
                </c:pt>
                <c:pt idx="863">
                  <c:v>7523</c:v>
                </c:pt>
                <c:pt idx="864">
                  <c:v>7767</c:v>
                </c:pt>
                <c:pt idx="865">
                  <c:v>7475</c:v>
                </c:pt>
                <c:pt idx="866">
                  <c:v>7871</c:v>
                </c:pt>
                <c:pt idx="867">
                  <c:v>7110</c:v>
                </c:pt>
                <c:pt idx="868">
                  <c:v>8297</c:v>
                </c:pt>
                <c:pt idx="869">
                  <c:v>7115</c:v>
                </c:pt>
                <c:pt idx="870">
                  <c:v>7019</c:v>
                </c:pt>
                <c:pt idx="871">
                  <c:v>6993</c:v>
                </c:pt>
                <c:pt idx="872">
                  <c:v>7922</c:v>
                </c:pt>
                <c:pt idx="873">
                  <c:v>7711</c:v>
                </c:pt>
                <c:pt idx="874">
                  <c:v>7898</c:v>
                </c:pt>
                <c:pt idx="875">
                  <c:v>6778</c:v>
                </c:pt>
                <c:pt idx="876">
                  <c:v>8038</c:v>
                </c:pt>
                <c:pt idx="877">
                  <c:v>7281</c:v>
                </c:pt>
                <c:pt idx="878">
                  <c:v>7888</c:v>
                </c:pt>
                <c:pt idx="879">
                  <c:v>6967</c:v>
                </c:pt>
                <c:pt idx="880">
                  <c:v>7664</c:v>
                </c:pt>
                <c:pt idx="881">
                  <c:v>8730</c:v>
                </c:pt>
                <c:pt idx="882">
                  <c:v>7297</c:v>
                </c:pt>
                <c:pt idx="883">
                  <c:v>6759</c:v>
                </c:pt>
                <c:pt idx="884">
                  <c:v>6851</c:v>
                </c:pt>
                <c:pt idx="885">
                  <c:v>7533</c:v>
                </c:pt>
                <c:pt idx="886">
                  <c:v>8768</c:v>
                </c:pt>
                <c:pt idx="887">
                  <c:v>7290</c:v>
                </c:pt>
                <c:pt idx="888">
                  <c:v>7466</c:v>
                </c:pt>
                <c:pt idx="889">
                  <c:v>7115</c:v>
                </c:pt>
                <c:pt idx="890">
                  <c:v>7561</c:v>
                </c:pt>
                <c:pt idx="891">
                  <c:v>7207</c:v>
                </c:pt>
                <c:pt idx="892">
                  <c:v>7840</c:v>
                </c:pt>
                <c:pt idx="893">
                  <c:v>8288</c:v>
                </c:pt>
                <c:pt idx="894">
                  <c:v>9155</c:v>
                </c:pt>
                <c:pt idx="895">
                  <c:v>7000</c:v>
                </c:pt>
                <c:pt idx="896">
                  <c:v>6953</c:v>
                </c:pt>
                <c:pt idx="897">
                  <c:v>7215</c:v>
                </c:pt>
                <c:pt idx="898">
                  <c:v>7316</c:v>
                </c:pt>
                <c:pt idx="899">
                  <c:v>7889</c:v>
                </c:pt>
                <c:pt idx="900">
                  <c:v>7049</c:v>
                </c:pt>
                <c:pt idx="901">
                  <c:v>7314</c:v>
                </c:pt>
                <c:pt idx="902">
                  <c:v>6993</c:v>
                </c:pt>
                <c:pt idx="903">
                  <c:v>7256</c:v>
                </c:pt>
                <c:pt idx="904">
                  <c:v>7428</c:v>
                </c:pt>
                <c:pt idx="905">
                  <c:v>7524</c:v>
                </c:pt>
                <c:pt idx="906">
                  <c:v>8171</c:v>
                </c:pt>
                <c:pt idx="907">
                  <c:v>7456</c:v>
                </c:pt>
                <c:pt idx="908">
                  <c:v>7964</c:v>
                </c:pt>
                <c:pt idx="909">
                  <c:v>6715</c:v>
                </c:pt>
                <c:pt idx="910">
                  <c:v>7336</c:v>
                </c:pt>
                <c:pt idx="911">
                  <c:v>7169</c:v>
                </c:pt>
                <c:pt idx="912">
                  <c:v>7434</c:v>
                </c:pt>
                <c:pt idx="913">
                  <c:v>11054</c:v>
                </c:pt>
                <c:pt idx="914">
                  <c:v>7822</c:v>
                </c:pt>
                <c:pt idx="915">
                  <c:v>6628</c:v>
                </c:pt>
                <c:pt idx="916">
                  <c:v>7048</c:v>
                </c:pt>
                <c:pt idx="917">
                  <c:v>7383</c:v>
                </c:pt>
                <c:pt idx="918">
                  <c:v>20594</c:v>
                </c:pt>
                <c:pt idx="919">
                  <c:v>7492</c:v>
                </c:pt>
                <c:pt idx="920">
                  <c:v>7989</c:v>
                </c:pt>
                <c:pt idx="921">
                  <c:v>7141</c:v>
                </c:pt>
                <c:pt idx="922">
                  <c:v>8310</c:v>
                </c:pt>
                <c:pt idx="923">
                  <c:v>7590</c:v>
                </c:pt>
                <c:pt idx="924">
                  <c:v>7401</c:v>
                </c:pt>
                <c:pt idx="925">
                  <c:v>7058</c:v>
                </c:pt>
                <c:pt idx="926">
                  <c:v>7886</c:v>
                </c:pt>
                <c:pt idx="927">
                  <c:v>16799</c:v>
                </c:pt>
                <c:pt idx="928">
                  <c:v>7080</c:v>
                </c:pt>
                <c:pt idx="929">
                  <c:v>7719</c:v>
                </c:pt>
                <c:pt idx="930">
                  <c:v>6844</c:v>
                </c:pt>
                <c:pt idx="931">
                  <c:v>6935</c:v>
                </c:pt>
                <c:pt idx="932">
                  <c:v>7776</c:v>
                </c:pt>
                <c:pt idx="933">
                  <c:v>7670</c:v>
                </c:pt>
                <c:pt idx="934">
                  <c:v>7689</c:v>
                </c:pt>
                <c:pt idx="935">
                  <c:v>8214</c:v>
                </c:pt>
                <c:pt idx="936">
                  <c:v>7373</c:v>
                </c:pt>
                <c:pt idx="937">
                  <c:v>8947</c:v>
                </c:pt>
                <c:pt idx="938">
                  <c:v>6825</c:v>
                </c:pt>
                <c:pt idx="939">
                  <c:v>8185</c:v>
                </c:pt>
                <c:pt idx="940">
                  <c:v>7305</c:v>
                </c:pt>
                <c:pt idx="941">
                  <c:v>7678</c:v>
                </c:pt>
                <c:pt idx="942">
                  <c:v>7333</c:v>
                </c:pt>
                <c:pt idx="943">
                  <c:v>6752</c:v>
                </c:pt>
                <c:pt idx="944">
                  <c:v>7119</c:v>
                </c:pt>
                <c:pt idx="945">
                  <c:v>7504</c:v>
                </c:pt>
                <c:pt idx="946">
                  <c:v>7232</c:v>
                </c:pt>
                <c:pt idx="947">
                  <c:v>7000</c:v>
                </c:pt>
                <c:pt idx="948">
                  <c:v>7515</c:v>
                </c:pt>
                <c:pt idx="949">
                  <c:v>7369</c:v>
                </c:pt>
                <c:pt idx="950">
                  <c:v>9321</c:v>
                </c:pt>
                <c:pt idx="951">
                  <c:v>7961</c:v>
                </c:pt>
                <c:pt idx="952">
                  <c:v>7822</c:v>
                </c:pt>
                <c:pt idx="953">
                  <c:v>9650</c:v>
                </c:pt>
                <c:pt idx="954">
                  <c:v>7900</c:v>
                </c:pt>
                <c:pt idx="955">
                  <c:v>7828</c:v>
                </c:pt>
                <c:pt idx="956">
                  <c:v>9207</c:v>
                </c:pt>
                <c:pt idx="957">
                  <c:v>8000</c:v>
                </c:pt>
                <c:pt idx="958">
                  <c:v>6837</c:v>
                </c:pt>
                <c:pt idx="959">
                  <c:v>6881</c:v>
                </c:pt>
                <c:pt idx="960">
                  <c:v>7567</c:v>
                </c:pt>
                <c:pt idx="961">
                  <c:v>6982</c:v>
                </c:pt>
                <c:pt idx="962">
                  <c:v>6568</c:v>
                </c:pt>
                <c:pt idx="963">
                  <c:v>7825</c:v>
                </c:pt>
                <c:pt idx="964">
                  <c:v>7215</c:v>
                </c:pt>
                <c:pt idx="965">
                  <c:v>8018</c:v>
                </c:pt>
                <c:pt idx="966">
                  <c:v>7115</c:v>
                </c:pt>
                <c:pt idx="967">
                  <c:v>7364</c:v>
                </c:pt>
                <c:pt idx="968">
                  <c:v>7261</c:v>
                </c:pt>
                <c:pt idx="969">
                  <c:v>10427</c:v>
                </c:pt>
                <c:pt idx="970">
                  <c:v>7365</c:v>
                </c:pt>
                <c:pt idx="971">
                  <c:v>7391</c:v>
                </c:pt>
                <c:pt idx="972">
                  <c:v>7376</c:v>
                </c:pt>
                <c:pt idx="973">
                  <c:v>7406</c:v>
                </c:pt>
                <c:pt idx="974">
                  <c:v>7431</c:v>
                </c:pt>
                <c:pt idx="975">
                  <c:v>7028</c:v>
                </c:pt>
                <c:pt idx="976">
                  <c:v>7596</c:v>
                </c:pt>
                <c:pt idx="977">
                  <c:v>6809</c:v>
                </c:pt>
                <c:pt idx="978">
                  <c:v>7240</c:v>
                </c:pt>
                <c:pt idx="979">
                  <c:v>7527</c:v>
                </c:pt>
                <c:pt idx="980">
                  <c:v>7754</c:v>
                </c:pt>
                <c:pt idx="981">
                  <c:v>7943</c:v>
                </c:pt>
                <c:pt idx="982">
                  <c:v>7686</c:v>
                </c:pt>
                <c:pt idx="983">
                  <c:v>6883</c:v>
                </c:pt>
                <c:pt idx="984">
                  <c:v>10184</c:v>
                </c:pt>
                <c:pt idx="985">
                  <c:v>8263</c:v>
                </c:pt>
                <c:pt idx="986">
                  <c:v>8099</c:v>
                </c:pt>
                <c:pt idx="987">
                  <c:v>7193</c:v>
                </c:pt>
                <c:pt idx="988">
                  <c:v>8522</c:v>
                </c:pt>
                <c:pt idx="989">
                  <c:v>7177</c:v>
                </c:pt>
                <c:pt idx="990">
                  <c:v>7031</c:v>
                </c:pt>
                <c:pt idx="991">
                  <c:v>7272</c:v>
                </c:pt>
                <c:pt idx="992">
                  <c:v>7112</c:v>
                </c:pt>
                <c:pt idx="993">
                  <c:v>8810</c:v>
                </c:pt>
                <c:pt idx="994">
                  <c:v>7549</c:v>
                </c:pt>
                <c:pt idx="995">
                  <c:v>7587</c:v>
                </c:pt>
                <c:pt idx="996">
                  <c:v>11359</c:v>
                </c:pt>
                <c:pt idx="997">
                  <c:v>6796</c:v>
                </c:pt>
                <c:pt idx="998">
                  <c:v>7351</c:v>
                </c:pt>
                <c:pt idx="999">
                  <c:v>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9-4816-BD14-172D918D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236192"/>
        <c:axId val="1063797744"/>
      </c:barChart>
      <c:catAx>
        <c:axId val="114223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97744"/>
        <c:crosses val="autoZero"/>
        <c:auto val="1"/>
        <c:lblAlgn val="ctr"/>
        <c:lblOffset val="100"/>
        <c:noMultiLvlLbl val="0"/>
      </c:catAx>
      <c:valAx>
        <c:axId val="10637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Transfer 1 Pod 2 Containers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36 kBytes (1024 </a:t>
            </a:r>
            <a:r>
              <a:rPr lang="de-DE" sz="1400" b="0" i="0" u="none" strike="noStrike" baseline="0">
                <a:effectLst/>
              </a:rPr>
              <a:t>Buffer</a:t>
            </a:r>
            <a:r>
              <a:rPr lang="de-DE" sz="1800" b="0" i="0" baseline="0">
                <a:effectLst/>
              </a:rPr>
              <a:t>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'1024-ipc'!$F$2:$F$962</c:f>
              <c:numCache>
                <c:formatCode>General</c:formatCode>
                <c:ptCount val="961"/>
                <c:pt idx="0">
                  <c:v>3.66</c:v>
                </c:pt>
                <c:pt idx="1">
                  <c:v>3.1909999999999998</c:v>
                </c:pt>
                <c:pt idx="2">
                  <c:v>3.2670000000000003</c:v>
                </c:pt>
                <c:pt idx="3">
                  <c:v>3.4020000000000001</c:v>
                </c:pt>
                <c:pt idx="4">
                  <c:v>3.3559999999999999</c:v>
                </c:pt>
                <c:pt idx="5">
                  <c:v>3.694</c:v>
                </c:pt>
                <c:pt idx="6">
                  <c:v>3.7930000000000001</c:v>
                </c:pt>
                <c:pt idx="7">
                  <c:v>3.762</c:v>
                </c:pt>
                <c:pt idx="8">
                  <c:v>3.7309999999999999</c:v>
                </c:pt>
                <c:pt idx="9">
                  <c:v>3.8540000000000001</c:v>
                </c:pt>
                <c:pt idx="10">
                  <c:v>3.5539999999999998</c:v>
                </c:pt>
                <c:pt idx="11">
                  <c:v>3.4219999999999997</c:v>
                </c:pt>
                <c:pt idx="12">
                  <c:v>3.6019999999999999</c:v>
                </c:pt>
                <c:pt idx="13">
                  <c:v>3.3679999999999999</c:v>
                </c:pt>
                <c:pt idx="14">
                  <c:v>4.8369999999999997</c:v>
                </c:pt>
                <c:pt idx="15">
                  <c:v>3.3220000000000001</c:v>
                </c:pt>
                <c:pt idx="16">
                  <c:v>3.6270000000000002</c:v>
                </c:pt>
                <c:pt idx="17">
                  <c:v>3.508</c:v>
                </c:pt>
                <c:pt idx="18">
                  <c:v>3.4409999999999998</c:v>
                </c:pt>
                <c:pt idx="19">
                  <c:v>3.4089999999999998</c:v>
                </c:pt>
                <c:pt idx="20">
                  <c:v>3.3650000000000002</c:v>
                </c:pt>
                <c:pt idx="21">
                  <c:v>3.33</c:v>
                </c:pt>
                <c:pt idx="22">
                  <c:v>3.379</c:v>
                </c:pt>
                <c:pt idx="23">
                  <c:v>3.5350000000000001</c:v>
                </c:pt>
                <c:pt idx="24">
                  <c:v>3.4340000000000002</c:v>
                </c:pt>
                <c:pt idx="25">
                  <c:v>3.673</c:v>
                </c:pt>
                <c:pt idx="26">
                  <c:v>3.5140000000000002</c:v>
                </c:pt>
                <c:pt idx="27">
                  <c:v>3.1970000000000001</c:v>
                </c:pt>
                <c:pt idx="28">
                  <c:v>3.4350000000000001</c:v>
                </c:pt>
                <c:pt idx="29">
                  <c:v>3.48</c:v>
                </c:pt>
                <c:pt idx="30">
                  <c:v>3.274</c:v>
                </c:pt>
                <c:pt idx="31">
                  <c:v>3.3069999999999999</c:v>
                </c:pt>
                <c:pt idx="32">
                  <c:v>3.903</c:v>
                </c:pt>
                <c:pt idx="33">
                  <c:v>3.36</c:v>
                </c:pt>
                <c:pt idx="34">
                  <c:v>3.423</c:v>
                </c:pt>
                <c:pt idx="35">
                  <c:v>3.371</c:v>
                </c:pt>
                <c:pt idx="36">
                  <c:v>3.8410000000000002</c:v>
                </c:pt>
                <c:pt idx="37">
                  <c:v>3.254</c:v>
                </c:pt>
                <c:pt idx="38">
                  <c:v>3.968</c:v>
                </c:pt>
                <c:pt idx="39">
                  <c:v>3.3210000000000002</c:v>
                </c:pt>
                <c:pt idx="40">
                  <c:v>3.891</c:v>
                </c:pt>
                <c:pt idx="41">
                  <c:v>3.6829999999999998</c:v>
                </c:pt>
                <c:pt idx="42">
                  <c:v>3.0679999999999996</c:v>
                </c:pt>
                <c:pt idx="43">
                  <c:v>3.661</c:v>
                </c:pt>
                <c:pt idx="44">
                  <c:v>5.1230000000000002</c:v>
                </c:pt>
                <c:pt idx="45">
                  <c:v>3.3359999999999999</c:v>
                </c:pt>
                <c:pt idx="46">
                  <c:v>3.6930000000000001</c:v>
                </c:pt>
                <c:pt idx="47">
                  <c:v>3.3720000000000003</c:v>
                </c:pt>
                <c:pt idx="48">
                  <c:v>4.6660000000000004</c:v>
                </c:pt>
                <c:pt idx="49">
                  <c:v>4.6890000000000001</c:v>
                </c:pt>
                <c:pt idx="50">
                  <c:v>3.3420000000000001</c:v>
                </c:pt>
                <c:pt idx="51">
                  <c:v>3.3419999999999996</c:v>
                </c:pt>
                <c:pt idx="52">
                  <c:v>3.6420000000000003</c:v>
                </c:pt>
                <c:pt idx="53">
                  <c:v>3.46</c:v>
                </c:pt>
                <c:pt idx="54">
                  <c:v>3.4279999999999999</c:v>
                </c:pt>
                <c:pt idx="55">
                  <c:v>3.419</c:v>
                </c:pt>
                <c:pt idx="56">
                  <c:v>3.87</c:v>
                </c:pt>
                <c:pt idx="57">
                  <c:v>3.6320000000000001</c:v>
                </c:pt>
                <c:pt idx="58">
                  <c:v>3.2790000000000004</c:v>
                </c:pt>
                <c:pt idx="59">
                  <c:v>2.9880000000000004</c:v>
                </c:pt>
                <c:pt idx="60">
                  <c:v>4.681</c:v>
                </c:pt>
                <c:pt idx="61">
                  <c:v>3.444</c:v>
                </c:pt>
                <c:pt idx="62">
                  <c:v>3.3810000000000002</c:v>
                </c:pt>
                <c:pt idx="63">
                  <c:v>3.2570000000000001</c:v>
                </c:pt>
                <c:pt idx="64">
                  <c:v>3.3559999999999999</c:v>
                </c:pt>
                <c:pt idx="65">
                  <c:v>3.4180000000000001</c:v>
                </c:pt>
                <c:pt idx="66">
                  <c:v>3.4209999999999998</c:v>
                </c:pt>
                <c:pt idx="67">
                  <c:v>3.2510000000000003</c:v>
                </c:pt>
                <c:pt idx="68">
                  <c:v>3.3180000000000001</c:v>
                </c:pt>
                <c:pt idx="69">
                  <c:v>3.4489999999999998</c:v>
                </c:pt>
                <c:pt idx="70">
                  <c:v>3.5629999999999997</c:v>
                </c:pt>
                <c:pt idx="71">
                  <c:v>3.2560000000000002</c:v>
                </c:pt>
                <c:pt idx="72">
                  <c:v>3.3400000000000003</c:v>
                </c:pt>
                <c:pt idx="73">
                  <c:v>3.177</c:v>
                </c:pt>
                <c:pt idx="74">
                  <c:v>3.3639999999999999</c:v>
                </c:pt>
                <c:pt idx="75">
                  <c:v>3.3149999999999999</c:v>
                </c:pt>
                <c:pt idx="76">
                  <c:v>3.4279999999999999</c:v>
                </c:pt>
                <c:pt idx="77">
                  <c:v>3.3330000000000002</c:v>
                </c:pt>
                <c:pt idx="78">
                  <c:v>3.48</c:v>
                </c:pt>
                <c:pt idx="79">
                  <c:v>3.5550000000000002</c:v>
                </c:pt>
                <c:pt idx="80">
                  <c:v>3.3929999999999998</c:v>
                </c:pt>
                <c:pt idx="81">
                  <c:v>3.4929999999999999</c:v>
                </c:pt>
                <c:pt idx="82">
                  <c:v>3.5350000000000001</c:v>
                </c:pt>
                <c:pt idx="83">
                  <c:v>3.3810000000000002</c:v>
                </c:pt>
                <c:pt idx="84">
                  <c:v>3.4929999999999999</c:v>
                </c:pt>
                <c:pt idx="85">
                  <c:v>3.4340000000000002</c:v>
                </c:pt>
                <c:pt idx="86">
                  <c:v>3.1930000000000001</c:v>
                </c:pt>
                <c:pt idx="87">
                  <c:v>3.37</c:v>
                </c:pt>
                <c:pt idx="88">
                  <c:v>3.21</c:v>
                </c:pt>
                <c:pt idx="89">
                  <c:v>3.431</c:v>
                </c:pt>
                <c:pt idx="90">
                  <c:v>3.411</c:v>
                </c:pt>
                <c:pt idx="91">
                  <c:v>3.88</c:v>
                </c:pt>
                <c:pt idx="92">
                  <c:v>3.4200000000000004</c:v>
                </c:pt>
                <c:pt idx="93">
                  <c:v>3.29</c:v>
                </c:pt>
                <c:pt idx="94">
                  <c:v>3.2270000000000003</c:v>
                </c:pt>
                <c:pt idx="95">
                  <c:v>3.0149999999999997</c:v>
                </c:pt>
                <c:pt idx="96">
                  <c:v>3.4649999999999999</c:v>
                </c:pt>
                <c:pt idx="97">
                  <c:v>3.42</c:v>
                </c:pt>
                <c:pt idx="98">
                  <c:v>3.5119999999999996</c:v>
                </c:pt>
                <c:pt idx="99">
                  <c:v>3.3929999999999998</c:v>
                </c:pt>
                <c:pt idx="100">
                  <c:v>3.347</c:v>
                </c:pt>
                <c:pt idx="101">
                  <c:v>3.1950000000000003</c:v>
                </c:pt>
                <c:pt idx="102">
                  <c:v>3.2089999999999996</c:v>
                </c:pt>
                <c:pt idx="103">
                  <c:v>3.2880000000000003</c:v>
                </c:pt>
                <c:pt idx="104">
                  <c:v>3.177</c:v>
                </c:pt>
                <c:pt idx="105">
                  <c:v>3.4279999999999999</c:v>
                </c:pt>
                <c:pt idx="106">
                  <c:v>3.5840000000000001</c:v>
                </c:pt>
                <c:pt idx="107">
                  <c:v>3.51</c:v>
                </c:pt>
                <c:pt idx="108">
                  <c:v>3.66</c:v>
                </c:pt>
                <c:pt idx="109">
                  <c:v>3.4710000000000001</c:v>
                </c:pt>
                <c:pt idx="110">
                  <c:v>3.26</c:v>
                </c:pt>
                <c:pt idx="111">
                  <c:v>3.3980000000000001</c:v>
                </c:pt>
                <c:pt idx="112">
                  <c:v>3.3970000000000002</c:v>
                </c:pt>
                <c:pt idx="113">
                  <c:v>3.1520000000000001</c:v>
                </c:pt>
                <c:pt idx="114">
                  <c:v>3.9950000000000001</c:v>
                </c:pt>
                <c:pt idx="115">
                  <c:v>3.9340000000000002</c:v>
                </c:pt>
                <c:pt idx="116">
                  <c:v>3.9279999999999999</c:v>
                </c:pt>
                <c:pt idx="117">
                  <c:v>3.5619999999999998</c:v>
                </c:pt>
                <c:pt idx="118">
                  <c:v>3.302</c:v>
                </c:pt>
                <c:pt idx="119">
                  <c:v>3.3529999999999998</c:v>
                </c:pt>
                <c:pt idx="120">
                  <c:v>3.5820000000000003</c:v>
                </c:pt>
                <c:pt idx="121">
                  <c:v>3.3559999999999999</c:v>
                </c:pt>
                <c:pt idx="122">
                  <c:v>3.2829999999999999</c:v>
                </c:pt>
                <c:pt idx="123">
                  <c:v>3.355</c:v>
                </c:pt>
                <c:pt idx="124">
                  <c:v>3.5220000000000002</c:v>
                </c:pt>
                <c:pt idx="125">
                  <c:v>3.61</c:v>
                </c:pt>
                <c:pt idx="126">
                  <c:v>3.2830000000000004</c:v>
                </c:pt>
                <c:pt idx="127">
                  <c:v>3.7759999999999998</c:v>
                </c:pt>
                <c:pt idx="128">
                  <c:v>3.3409999999999997</c:v>
                </c:pt>
                <c:pt idx="129">
                  <c:v>4.0369999999999999</c:v>
                </c:pt>
                <c:pt idx="130">
                  <c:v>3.5139999999999998</c:v>
                </c:pt>
                <c:pt idx="131">
                  <c:v>4.4980000000000002</c:v>
                </c:pt>
                <c:pt idx="132">
                  <c:v>3.1189999999999998</c:v>
                </c:pt>
                <c:pt idx="133">
                  <c:v>3.5529999999999999</c:v>
                </c:pt>
                <c:pt idx="134">
                  <c:v>3.4489999999999998</c:v>
                </c:pt>
                <c:pt idx="135">
                  <c:v>3.8920000000000003</c:v>
                </c:pt>
                <c:pt idx="136">
                  <c:v>3.4410000000000003</c:v>
                </c:pt>
                <c:pt idx="137">
                  <c:v>3.512</c:v>
                </c:pt>
                <c:pt idx="138">
                  <c:v>3.2349999999999999</c:v>
                </c:pt>
                <c:pt idx="139">
                  <c:v>3.4529999999999998</c:v>
                </c:pt>
                <c:pt idx="140">
                  <c:v>3.4570000000000003</c:v>
                </c:pt>
                <c:pt idx="141">
                  <c:v>3.4729999999999999</c:v>
                </c:pt>
                <c:pt idx="142">
                  <c:v>3.5129999999999999</c:v>
                </c:pt>
                <c:pt idx="143">
                  <c:v>3.58</c:v>
                </c:pt>
                <c:pt idx="144">
                  <c:v>3.3490000000000002</c:v>
                </c:pt>
                <c:pt idx="145">
                  <c:v>3.1850000000000001</c:v>
                </c:pt>
                <c:pt idx="146">
                  <c:v>3.157</c:v>
                </c:pt>
                <c:pt idx="147">
                  <c:v>3.3489999999999998</c:v>
                </c:pt>
                <c:pt idx="148">
                  <c:v>3.355</c:v>
                </c:pt>
                <c:pt idx="149">
                  <c:v>3.6079999999999997</c:v>
                </c:pt>
                <c:pt idx="150">
                  <c:v>3.5649999999999999</c:v>
                </c:pt>
                <c:pt idx="151">
                  <c:v>3.5540000000000003</c:v>
                </c:pt>
                <c:pt idx="152">
                  <c:v>3.5449999999999999</c:v>
                </c:pt>
                <c:pt idx="153">
                  <c:v>3.3680000000000003</c:v>
                </c:pt>
                <c:pt idx="154">
                  <c:v>3.5010000000000003</c:v>
                </c:pt>
                <c:pt idx="155">
                  <c:v>3.3940000000000001</c:v>
                </c:pt>
                <c:pt idx="156">
                  <c:v>3.274</c:v>
                </c:pt>
                <c:pt idx="157">
                  <c:v>3.593</c:v>
                </c:pt>
                <c:pt idx="158">
                  <c:v>3.3010000000000002</c:v>
                </c:pt>
                <c:pt idx="159">
                  <c:v>3.3529999999999998</c:v>
                </c:pt>
                <c:pt idx="160">
                  <c:v>3.4039999999999999</c:v>
                </c:pt>
                <c:pt idx="161">
                  <c:v>3.1679999999999997</c:v>
                </c:pt>
                <c:pt idx="162">
                  <c:v>3.2729999999999997</c:v>
                </c:pt>
                <c:pt idx="163">
                  <c:v>3.4499999999999997</c:v>
                </c:pt>
                <c:pt idx="164">
                  <c:v>3.3889999999999998</c:v>
                </c:pt>
                <c:pt idx="165">
                  <c:v>3.5739999999999998</c:v>
                </c:pt>
                <c:pt idx="166">
                  <c:v>3.4950000000000001</c:v>
                </c:pt>
                <c:pt idx="167">
                  <c:v>3.5580000000000003</c:v>
                </c:pt>
                <c:pt idx="168">
                  <c:v>5.0589999999999993</c:v>
                </c:pt>
                <c:pt idx="169">
                  <c:v>3.4340000000000002</c:v>
                </c:pt>
                <c:pt idx="170">
                  <c:v>3.359</c:v>
                </c:pt>
                <c:pt idx="171">
                  <c:v>3.258</c:v>
                </c:pt>
                <c:pt idx="172">
                  <c:v>3.2720000000000002</c:v>
                </c:pt>
                <c:pt idx="173">
                  <c:v>3.742</c:v>
                </c:pt>
                <c:pt idx="174">
                  <c:v>3.5250000000000004</c:v>
                </c:pt>
                <c:pt idx="175">
                  <c:v>3.9180000000000001</c:v>
                </c:pt>
                <c:pt idx="176">
                  <c:v>3.484</c:v>
                </c:pt>
                <c:pt idx="177">
                  <c:v>3.9219999999999997</c:v>
                </c:pt>
                <c:pt idx="178">
                  <c:v>3.6830000000000003</c:v>
                </c:pt>
                <c:pt idx="179">
                  <c:v>3.2410000000000001</c:v>
                </c:pt>
                <c:pt idx="180">
                  <c:v>3.39</c:v>
                </c:pt>
                <c:pt idx="181">
                  <c:v>4.1619999999999999</c:v>
                </c:pt>
                <c:pt idx="182">
                  <c:v>3.452</c:v>
                </c:pt>
                <c:pt idx="183">
                  <c:v>4.2590000000000003</c:v>
                </c:pt>
                <c:pt idx="184">
                  <c:v>3.4219999999999997</c:v>
                </c:pt>
                <c:pt idx="185">
                  <c:v>3.5640000000000001</c:v>
                </c:pt>
                <c:pt idx="186">
                  <c:v>3.1909999999999998</c:v>
                </c:pt>
                <c:pt idx="187">
                  <c:v>3.2450000000000001</c:v>
                </c:pt>
                <c:pt idx="188">
                  <c:v>3.4950000000000001</c:v>
                </c:pt>
                <c:pt idx="189">
                  <c:v>3.5579999999999998</c:v>
                </c:pt>
                <c:pt idx="190">
                  <c:v>3.4899999999999998</c:v>
                </c:pt>
                <c:pt idx="191">
                  <c:v>3.4429999999999996</c:v>
                </c:pt>
                <c:pt idx="192">
                  <c:v>3.2080000000000002</c:v>
                </c:pt>
                <c:pt idx="193">
                  <c:v>3.5609999999999999</c:v>
                </c:pt>
                <c:pt idx="194">
                  <c:v>3.6779999999999999</c:v>
                </c:pt>
                <c:pt idx="195">
                  <c:v>3.6360000000000001</c:v>
                </c:pt>
                <c:pt idx="196">
                  <c:v>3.3800000000000003</c:v>
                </c:pt>
                <c:pt idx="197">
                  <c:v>3.0230000000000001</c:v>
                </c:pt>
                <c:pt idx="198">
                  <c:v>4.3840000000000003</c:v>
                </c:pt>
                <c:pt idx="199">
                  <c:v>3.2830000000000004</c:v>
                </c:pt>
                <c:pt idx="200">
                  <c:v>3.2189999999999999</c:v>
                </c:pt>
                <c:pt idx="201">
                  <c:v>3.798</c:v>
                </c:pt>
                <c:pt idx="202">
                  <c:v>3.76</c:v>
                </c:pt>
                <c:pt idx="203">
                  <c:v>3.5739999999999998</c:v>
                </c:pt>
                <c:pt idx="204">
                  <c:v>3.66</c:v>
                </c:pt>
                <c:pt idx="205">
                  <c:v>3.4730000000000003</c:v>
                </c:pt>
                <c:pt idx="206">
                  <c:v>3.2480000000000002</c:v>
                </c:pt>
                <c:pt idx="207">
                  <c:v>3.4639999999999995</c:v>
                </c:pt>
                <c:pt idx="208">
                  <c:v>3.4690000000000003</c:v>
                </c:pt>
                <c:pt idx="209">
                  <c:v>3.8280000000000003</c:v>
                </c:pt>
                <c:pt idx="210">
                  <c:v>3.367</c:v>
                </c:pt>
                <c:pt idx="211">
                  <c:v>3.4039999999999999</c:v>
                </c:pt>
                <c:pt idx="212">
                  <c:v>3.6740000000000004</c:v>
                </c:pt>
                <c:pt idx="213">
                  <c:v>3.5060000000000002</c:v>
                </c:pt>
                <c:pt idx="214">
                  <c:v>3.5139999999999998</c:v>
                </c:pt>
                <c:pt idx="215">
                  <c:v>3.7079999999999997</c:v>
                </c:pt>
                <c:pt idx="216">
                  <c:v>3.4619999999999997</c:v>
                </c:pt>
                <c:pt idx="217">
                  <c:v>3.472</c:v>
                </c:pt>
                <c:pt idx="218">
                  <c:v>3.1459999999999999</c:v>
                </c:pt>
                <c:pt idx="219">
                  <c:v>3.9249999999999998</c:v>
                </c:pt>
                <c:pt idx="220">
                  <c:v>3.5550000000000002</c:v>
                </c:pt>
                <c:pt idx="221">
                  <c:v>3.3519999999999999</c:v>
                </c:pt>
                <c:pt idx="222">
                  <c:v>3.7109999999999999</c:v>
                </c:pt>
                <c:pt idx="223">
                  <c:v>3.327</c:v>
                </c:pt>
                <c:pt idx="224">
                  <c:v>3.2550000000000003</c:v>
                </c:pt>
                <c:pt idx="225">
                  <c:v>5.4300000000000006</c:v>
                </c:pt>
                <c:pt idx="226">
                  <c:v>3.1919999999999997</c:v>
                </c:pt>
                <c:pt idx="227">
                  <c:v>3.3929999999999998</c:v>
                </c:pt>
                <c:pt idx="228">
                  <c:v>3.6020000000000003</c:v>
                </c:pt>
                <c:pt idx="229">
                  <c:v>3.6150000000000002</c:v>
                </c:pt>
                <c:pt idx="230">
                  <c:v>3.1430000000000002</c:v>
                </c:pt>
                <c:pt idx="231">
                  <c:v>3.37</c:v>
                </c:pt>
                <c:pt idx="232">
                  <c:v>3.573</c:v>
                </c:pt>
                <c:pt idx="233">
                  <c:v>3.3839999999999999</c:v>
                </c:pt>
                <c:pt idx="234">
                  <c:v>3.665</c:v>
                </c:pt>
                <c:pt idx="235">
                  <c:v>3.2690000000000001</c:v>
                </c:pt>
                <c:pt idx="236">
                  <c:v>3.0580000000000003</c:v>
                </c:pt>
                <c:pt idx="237">
                  <c:v>3.2589999999999999</c:v>
                </c:pt>
                <c:pt idx="238">
                  <c:v>3.2969999999999997</c:v>
                </c:pt>
                <c:pt idx="239">
                  <c:v>3.6150000000000002</c:v>
                </c:pt>
                <c:pt idx="240">
                  <c:v>3.06</c:v>
                </c:pt>
                <c:pt idx="241">
                  <c:v>3.2930000000000001</c:v>
                </c:pt>
                <c:pt idx="242">
                  <c:v>3.4279999999999999</c:v>
                </c:pt>
                <c:pt idx="243">
                  <c:v>3.7759999999999998</c:v>
                </c:pt>
                <c:pt idx="244">
                  <c:v>3.4620000000000002</c:v>
                </c:pt>
                <c:pt idx="245">
                  <c:v>3.508</c:v>
                </c:pt>
                <c:pt idx="246">
                  <c:v>3.74</c:v>
                </c:pt>
                <c:pt idx="247">
                  <c:v>3.2389999999999999</c:v>
                </c:pt>
                <c:pt idx="248">
                  <c:v>3.3050000000000002</c:v>
                </c:pt>
                <c:pt idx="249">
                  <c:v>3.415</c:v>
                </c:pt>
                <c:pt idx="250">
                  <c:v>3.2450000000000001</c:v>
                </c:pt>
                <c:pt idx="251">
                  <c:v>4.5999999999999996</c:v>
                </c:pt>
                <c:pt idx="252">
                  <c:v>3.383</c:v>
                </c:pt>
                <c:pt idx="253">
                  <c:v>3.6059999999999999</c:v>
                </c:pt>
                <c:pt idx="254">
                  <c:v>3.4870000000000001</c:v>
                </c:pt>
                <c:pt idx="255">
                  <c:v>3.1930000000000001</c:v>
                </c:pt>
                <c:pt idx="256">
                  <c:v>3.2039999999999997</c:v>
                </c:pt>
                <c:pt idx="257">
                  <c:v>3.3179999999999996</c:v>
                </c:pt>
                <c:pt idx="258">
                  <c:v>3.3000000000000003</c:v>
                </c:pt>
                <c:pt idx="259">
                  <c:v>3.7469999999999999</c:v>
                </c:pt>
                <c:pt idx="260">
                  <c:v>3.3600000000000003</c:v>
                </c:pt>
                <c:pt idx="261">
                  <c:v>3.7130000000000001</c:v>
                </c:pt>
                <c:pt idx="262">
                  <c:v>3.3770000000000002</c:v>
                </c:pt>
                <c:pt idx="263">
                  <c:v>3.4529999999999998</c:v>
                </c:pt>
                <c:pt idx="264">
                  <c:v>3.2520000000000002</c:v>
                </c:pt>
                <c:pt idx="265">
                  <c:v>3.4969999999999999</c:v>
                </c:pt>
                <c:pt idx="266">
                  <c:v>3.3650000000000002</c:v>
                </c:pt>
                <c:pt idx="267">
                  <c:v>3.3620000000000001</c:v>
                </c:pt>
                <c:pt idx="268">
                  <c:v>3.3569999999999998</c:v>
                </c:pt>
                <c:pt idx="269">
                  <c:v>3.5830000000000002</c:v>
                </c:pt>
                <c:pt idx="270">
                  <c:v>3.5919999999999996</c:v>
                </c:pt>
                <c:pt idx="271">
                  <c:v>3.2230000000000003</c:v>
                </c:pt>
                <c:pt idx="272">
                  <c:v>3.5220000000000002</c:v>
                </c:pt>
                <c:pt idx="273">
                  <c:v>3.3260000000000001</c:v>
                </c:pt>
                <c:pt idx="274">
                  <c:v>3.3440000000000003</c:v>
                </c:pt>
                <c:pt idx="275">
                  <c:v>3.3049999999999997</c:v>
                </c:pt>
                <c:pt idx="276">
                  <c:v>3.8090000000000002</c:v>
                </c:pt>
                <c:pt idx="277">
                  <c:v>3.5590000000000002</c:v>
                </c:pt>
                <c:pt idx="278">
                  <c:v>4.0960000000000001</c:v>
                </c:pt>
                <c:pt idx="279">
                  <c:v>3.37</c:v>
                </c:pt>
                <c:pt idx="280">
                  <c:v>3.1790000000000003</c:v>
                </c:pt>
                <c:pt idx="281">
                  <c:v>3.7270000000000003</c:v>
                </c:pt>
                <c:pt idx="282">
                  <c:v>3.1459999999999999</c:v>
                </c:pt>
                <c:pt idx="283">
                  <c:v>3.5510000000000002</c:v>
                </c:pt>
                <c:pt idx="284">
                  <c:v>3.214</c:v>
                </c:pt>
                <c:pt idx="285">
                  <c:v>3.1789999999999998</c:v>
                </c:pt>
                <c:pt idx="286">
                  <c:v>3.53</c:v>
                </c:pt>
                <c:pt idx="287">
                  <c:v>3.4899999999999998</c:v>
                </c:pt>
                <c:pt idx="288">
                  <c:v>3.504</c:v>
                </c:pt>
                <c:pt idx="289">
                  <c:v>3.19</c:v>
                </c:pt>
                <c:pt idx="290">
                  <c:v>3.2910000000000004</c:v>
                </c:pt>
                <c:pt idx="291">
                  <c:v>3.129</c:v>
                </c:pt>
                <c:pt idx="292">
                  <c:v>3.1029999999999998</c:v>
                </c:pt>
                <c:pt idx="293">
                  <c:v>3.2690000000000001</c:v>
                </c:pt>
                <c:pt idx="294">
                  <c:v>3.2290000000000001</c:v>
                </c:pt>
                <c:pt idx="295">
                  <c:v>3.4830000000000001</c:v>
                </c:pt>
                <c:pt idx="296">
                  <c:v>4</c:v>
                </c:pt>
                <c:pt idx="297">
                  <c:v>3.6760000000000002</c:v>
                </c:pt>
                <c:pt idx="298">
                  <c:v>3.488</c:v>
                </c:pt>
                <c:pt idx="299">
                  <c:v>3.2090000000000001</c:v>
                </c:pt>
                <c:pt idx="300">
                  <c:v>3.25</c:v>
                </c:pt>
                <c:pt idx="301">
                  <c:v>3.1869999999999998</c:v>
                </c:pt>
                <c:pt idx="302">
                  <c:v>3.6280000000000001</c:v>
                </c:pt>
                <c:pt idx="303">
                  <c:v>3.52</c:v>
                </c:pt>
                <c:pt idx="304">
                  <c:v>3.9530000000000003</c:v>
                </c:pt>
                <c:pt idx="305">
                  <c:v>3.5829999999999997</c:v>
                </c:pt>
                <c:pt idx="306">
                  <c:v>3.9870000000000001</c:v>
                </c:pt>
                <c:pt idx="307">
                  <c:v>3.3079999999999998</c:v>
                </c:pt>
                <c:pt idx="308">
                  <c:v>3.61</c:v>
                </c:pt>
                <c:pt idx="309">
                  <c:v>3.4180000000000001</c:v>
                </c:pt>
                <c:pt idx="310">
                  <c:v>3.05</c:v>
                </c:pt>
                <c:pt idx="311">
                  <c:v>3.7130000000000001</c:v>
                </c:pt>
                <c:pt idx="312">
                  <c:v>3.5720000000000001</c:v>
                </c:pt>
                <c:pt idx="313">
                  <c:v>3.2349999999999999</c:v>
                </c:pt>
                <c:pt idx="314">
                  <c:v>3.3780000000000001</c:v>
                </c:pt>
                <c:pt idx="315">
                  <c:v>3.4319999999999999</c:v>
                </c:pt>
                <c:pt idx="316">
                  <c:v>3.802</c:v>
                </c:pt>
                <c:pt idx="317">
                  <c:v>3.2930000000000001</c:v>
                </c:pt>
                <c:pt idx="318">
                  <c:v>3.4249999999999998</c:v>
                </c:pt>
                <c:pt idx="319">
                  <c:v>3.5200000000000005</c:v>
                </c:pt>
                <c:pt idx="320">
                  <c:v>3.6219999999999999</c:v>
                </c:pt>
                <c:pt idx="321">
                  <c:v>3.3099999999999996</c:v>
                </c:pt>
                <c:pt idx="322">
                  <c:v>3.5439999999999996</c:v>
                </c:pt>
                <c:pt idx="323">
                  <c:v>3.2679999999999998</c:v>
                </c:pt>
                <c:pt idx="324">
                  <c:v>3.5430000000000001</c:v>
                </c:pt>
                <c:pt idx="325">
                  <c:v>3.6840000000000002</c:v>
                </c:pt>
                <c:pt idx="326">
                  <c:v>3.3460000000000001</c:v>
                </c:pt>
                <c:pt idx="327">
                  <c:v>3.173</c:v>
                </c:pt>
                <c:pt idx="328">
                  <c:v>3.488</c:v>
                </c:pt>
                <c:pt idx="329">
                  <c:v>3.67</c:v>
                </c:pt>
                <c:pt idx="330">
                  <c:v>3.3740000000000001</c:v>
                </c:pt>
                <c:pt idx="331">
                  <c:v>3.3940000000000001</c:v>
                </c:pt>
                <c:pt idx="332">
                  <c:v>3.28</c:v>
                </c:pt>
                <c:pt idx="333">
                  <c:v>3.391</c:v>
                </c:pt>
                <c:pt idx="334">
                  <c:v>3.4859999999999998</c:v>
                </c:pt>
                <c:pt idx="335">
                  <c:v>3.3730000000000002</c:v>
                </c:pt>
                <c:pt idx="336">
                  <c:v>3.1349999999999998</c:v>
                </c:pt>
                <c:pt idx="337">
                  <c:v>3.3840000000000003</c:v>
                </c:pt>
                <c:pt idx="338">
                  <c:v>5.0460000000000003</c:v>
                </c:pt>
                <c:pt idx="339">
                  <c:v>3.9159999999999999</c:v>
                </c:pt>
                <c:pt idx="340">
                  <c:v>3.1230000000000002</c:v>
                </c:pt>
                <c:pt idx="341">
                  <c:v>3.101</c:v>
                </c:pt>
                <c:pt idx="342">
                  <c:v>3.2960000000000003</c:v>
                </c:pt>
                <c:pt idx="343">
                  <c:v>3.3960000000000004</c:v>
                </c:pt>
                <c:pt idx="344">
                  <c:v>3.4859999999999998</c:v>
                </c:pt>
                <c:pt idx="345">
                  <c:v>3.391</c:v>
                </c:pt>
                <c:pt idx="346">
                  <c:v>3.7520000000000002</c:v>
                </c:pt>
                <c:pt idx="347">
                  <c:v>3.5570000000000004</c:v>
                </c:pt>
                <c:pt idx="348">
                  <c:v>3.7309999999999999</c:v>
                </c:pt>
                <c:pt idx="349">
                  <c:v>3.5410000000000004</c:v>
                </c:pt>
                <c:pt idx="350">
                  <c:v>3.887</c:v>
                </c:pt>
                <c:pt idx="351">
                  <c:v>3.2669999999999999</c:v>
                </c:pt>
                <c:pt idx="352">
                  <c:v>3.6480000000000001</c:v>
                </c:pt>
                <c:pt idx="353">
                  <c:v>3.1430000000000002</c:v>
                </c:pt>
                <c:pt idx="354">
                  <c:v>3.1549999999999998</c:v>
                </c:pt>
                <c:pt idx="355">
                  <c:v>3.6910000000000003</c:v>
                </c:pt>
                <c:pt idx="356">
                  <c:v>3.508</c:v>
                </c:pt>
                <c:pt idx="357">
                  <c:v>3.4819999999999998</c:v>
                </c:pt>
                <c:pt idx="358">
                  <c:v>3.4249999999999998</c:v>
                </c:pt>
                <c:pt idx="359">
                  <c:v>3.0739999999999998</c:v>
                </c:pt>
                <c:pt idx="360">
                  <c:v>3.2439999999999998</c:v>
                </c:pt>
                <c:pt idx="361">
                  <c:v>3.4529999999999998</c:v>
                </c:pt>
                <c:pt idx="362">
                  <c:v>3.4540000000000002</c:v>
                </c:pt>
                <c:pt idx="363">
                  <c:v>3.5460000000000003</c:v>
                </c:pt>
                <c:pt idx="364">
                  <c:v>3.3029999999999999</c:v>
                </c:pt>
                <c:pt idx="365">
                  <c:v>3.3479999999999999</c:v>
                </c:pt>
                <c:pt idx="366">
                  <c:v>3.597</c:v>
                </c:pt>
                <c:pt idx="367">
                  <c:v>3.331</c:v>
                </c:pt>
                <c:pt idx="368">
                  <c:v>3.3049999999999997</c:v>
                </c:pt>
                <c:pt idx="369">
                  <c:v>3.3260000000000001</c:v>
                </c:pt>
                <c:pt idx="370">
                  <c:v>3.6339999999999999</c:v>
                </c:pt>
                <c:pt idx="371">
                  <c:v>3.2800000000000002</c:v>
                </c:pt>
                <c:pt idx="372">
                  <c:v>3.4719999999999995</c:v>
                </c:pt>
                <c:pt idx="373">
                  <c:v>4.0129999999999999</c:v>
                </c:pt>
                <c:pt idx="374">
                  <c:v>3.6830000000000003</c:v>
                </c:pt>
                <c:pt idx="375">
                  <c:v>3.4330000000000003</c:v>
                </c:pt>
                <c:pt idx="376">
                  <c:v>3.3560000000000003</c:v>
                </c:pt>
                <c:pt idx="377">
                  <c:v>3.2549999999999999</c:v>
                </c:pt>
                <c:pt idx="378">
                  <c:v>3.4180000000000001</c:v>
                </c:pt>
                <c:pt idx="379">
                  <c:v>3.2809999999999997</c:v>
                </c:pt>
                <c:pt idx="380">
                  <c:v>3.3319999999999999</c:v>
                </c:pt>
                <c:pt idx="381">
                  <c:v>3.2189999999999999</c:v>
                </c:pt>
                <c:pt idx="382">
                  <c:v>3.3560000000000003</c:v>
                </c:pt>
                <c:pt idx="383">
                  <c:v>3.4419999999999997</c:v>
                </c:pt>
                <c:pt idx="384">
                  <c:v>3.3959999999999999</c:v>
                </c:pt>
                <c:pt idx="385">
                  <c:v>3.456</c:v>
                </c:pt>
                <c:pt idx="386">
                  <c:v>3.2479999999999998</c:v>
                </c:pt>
                <c:pt idx="387">
                  <c:v>5.8330000000000002</c:v>
                </c:pt>
                <c:pt idx="388">
                  <c:v>4.798</c:v>
                </c:pt>
                <c:pt idx="389">
                  <c:v>3.3460000000000001</c:v>
                </c:pt>
                <c:pt idx="390">
                  <c:v>3.6320000000000001</c:v>
                </c:pt>
                <c:pt idx="391">
                  <c:v>3.3579999999999997</c:v>
                </c:pt>
                <c:pt idx="392">
                  <c:v>3.5150000000000001</c:v>
                </c:pt>
                <c:pt idx="393">
                  <c:v>3.5220000000000002</c:v>
                </c:pt>
                <c:pt idx="394">
                  <c:v>3.339</c:v>
                </c:pt>
                <c:pt idx="395">
                  <c:v>3.3879999999999999</c:v>
                </c:pt>
                <c:pt idx="396">
                  <c:v>3.3410000000000002</c:v>
                </c:pt>
                <c:pt idx="397">
                  <c:v>3.4489999999999998</c:v>
                </c:pt>
                <c:pt idx="398">
                  <c:v>3.383</c:v>
                </c:pt>
                <c:pt idx="399">
                  <c:v>3.6779999999999999</c:v>
                </c:pt>
                <c:pt idx="400">
                  <c:v>3.7669999999999999</c:v>
                </c:pt>
                <c:pt idx="401">
                  <c:v>3.63</c:v>
                </c:pt>
                <c:pt idx="402">
                  <c:v>3.3689999999999998</c:v>
                </c:pt>
                <c:pt idx="403">
                  <c:v>3.8810000000000002</c:v>
                </c:pt>
                <c:pt idx="404">
                  <c:v>3.1459999999999999</c:v>
                </c:pt>
                <c:pt idx="405">
                  <c:v>3.665</c:v>
                </c:pt>
                <c:pt idx="406">
                  <c:v>4.0659999999999998</c:v>
                </c:pt>
                <c:pt idx="407">
                  <c:v>3.29</c:v>
                </c:pt>
                <c:pt idx="408">
                  <c:v>3.3970000000000002</c:v>
                </c:pt>
                <c:pt idx="409">
                  <c:v>3.294</c:v>
                </c:pt>
                <c:pt idx="410">
                  <c:v>3.2079999999999997</c:v>
                </c:pt>
                <c:pt idx="411">
                  <c:v>3.306</c:v>
                </c:pt>
                <c:pt idx="412">
                  <c:v>3.3780000000000001</c:v>
                </c:pt>
                <c:pt idx="413">
                  <c:v>3.4289999999999998</c:v>
                </c:pt>
                <c:pt idx="414">
                  <c:v>3.4850000000000003</c:v>
                </c:pt>
                <c:pt idx="415">
                  <c:v>3.6189999999999998</c:v>
                </c:pt>
                <c:pt idx="416">
                  <c:v>3.2270000000000003</c:v>
                </c:pt>
                <c:pt idx="417">
                  <c:v>3.153</c:v>
                </c:pt>
                <c:pt idx="418">
                  <c:v>2.9830000000000001</c:v>
                </c:pt>
                <c:pt idx="419">
                  <c:v>3.181</c:v>
                </c:pt>
                <c:pt idx="420">
                  <c:v>3.1430000000000002</c:v>
                </c:pt>
                <c:pt idx="421">
                  <c:v>3.3520000000000003</c:v>
                </c:pt>
                <c:pt idx="422">
                  <c:v>3.41</c:v>
                </c:pt>
                <c:pt idx="423">
                  <c:v>3.6749999999999998</c:v>
                </c:pt>
                <c:pt idx="424">
                  <c:v>3.1619999999999999</c:v>
                </c:pt>
                <c:pt idx="425">
                  <c:v>3.2509999999999999</c:v>
                </c:pt>
                <c:pt idx="426">
                  <c:v>3.645</c:v>
                </c:pt>
                <c:pt idx="427">
                  <c:v>3.2149999999999999</c:v>
                </c:pt>
                <c:pt idx="428">
                  <c:v>3.085</c:v>
                </c:pt>
                <c:pt idx="429">
                  <c:v>3.1269999999999998</c:v>
                </c:pt>
                <c:pt idx="430">
                  <c:v>3.19</c:v>
                </c:pt>
                <c:pt idx="431">
                  <c:v>3.266</c:v>
                </c:pt>
                <c:pt idx="432">
                  <c:v>3.2409999999999997</c:v>
                </c:pt>
                <c:pt idx="433">
                  <c:v>3.6530000000000005</c:v>
                </c:pt>
                <c:pt idx="434">
                  <c:v>3.3580000000000001</c:v>
                </c:pt>
                <c:pt idx="435">
                  <c:v>3.3079999999999998</c:v>
                </c:pt>
                <c:pt idx="436">
                  <c:v>3.0129999999999999</c:v>
                </c:pt>
                <c:pt idx="437">
                  <c:v>3.0619999999999998</c:v>
                </c:pt>
                <c:pt idx="438">
                  <c:v>3.1739999999999999</c:v>
                </c:pt>
                <c:pt idx="439">
                  <c:v>3.3370000000000002</c:v>
                </c:pt>
                <c:pt idx="440">
                  <c:v>3.4420000000000002</c:v>
                </c:pt>
                <c:pt idx="441">
                  <c:v>3.1910000000000003</c:v>
                </c:pt>
                <c:pt idx="442">
                  <c:v>3.3330000000000002</c:v>
                </c:pt>
                <c:pt idx="443">
                  <c:v>3.1959999999999997</c:v>
                </c:pt>
                <c:pt idx="444">
                  <c:v>3.1769999999999996</c:v>
                </c:pt>
                <c:pt idx="445">
                  <c:v>3.2589999999999999</c:v>
                </c:pt>
                <c:pt idx="446">
                  <c:v>3.8289999999999997</c:v>
                </c:pt>
                <c:pt idx="447">
                  <c:v>3.355</c:v>
                </c:pt>
                <c:pt idx="448">
                  <c:v>3.3610000000000002</c:v>
                </c:pt>
                <c:pt idx="449">
                  <c:v>3.524</c:v>
                </c:pt>
                <c:pt idx="450">
                  <c:v>3.6060000000000003</c:v>
                </c:pt>
                <c:pt idx="451">
                  <c:v>3.0859999999999999</c:v>
                </c:pt>
                <c:pt idx="452">
                  <c:v>3.37</c:v>
                </c:pt>
                <c:pt idx="453">
                  <c:v>3.1720000000000002</c:v>
                </c:pt>
                <c:pt idx="454">
                  <c:v>3.1970000000000001</c:v>
                </c:pt>
                <c:pt idx="455">
                  <c:v>4.1470000000000002</c:v>
                </c:pt>
                <c:pt idx="456">
                  <c:v>3.8380000000000001</c:v>
                </c:pt>
                <c:pt idx="457">
                  <c:v>3.8860000000000001</c:v>
                </c:pt>
                <c:pt idx="458">
                  <c:v>3.524</c:v>
                </c:pt>
                <c:pt idx="459">
                  <c:v>3.3099999999999996</c:v>
                </c:pt>
                <c:pt idx="460">
                  <c:v>3.339</c:v>
                </c:pt>
                <c:pt idx="461">
                  <c:v>3.286</c:v>
                </c:pt>
                <c:pt idx="462">
                  <c:v>3.3689999999999998</c:v>
                </c:pt>
                <c:pt idx="463">
                  <c:v>4.08</c:v>
                </c:pt>
                <c:pt idx="464">
                  <c:v>3.1500000000000004</c:v>
                </c:pt>
                <c:pt idx="465">
                  <c:v>3.5429999999999997</c:v>
                </c:pt>
                <c:pt idx="466">
                  <c:v>3.2149999999999999</c:v>
                </c:pt>
                <c:pt idx="467">
                  <c:v>3.4129999999999998</c:v>
                </c:pt>
                <c:pt idx="468">
                  <c:v>3.073</c:v>
                </c:pt>
                <c:pt idx="469">
                  <c:v>3.2930000000000001</c:v>
                </c:pt>
                <c:pt idx="470">
                  <c:v>3.3680000000000003</c:v>
                </c:pt>
                <c:pt idx="471">
                  <c:v>3.448</c:v>
                </c:pt>
                <c:pt idx="472">
                  <c:v>3.4380000000000002</c:v>
                </c:pt>
                <c:pt idx="473">
                  <c:v>3.3719999999999999</c:v>
                </c:pt>
                <c:pt idx="474">
                  <c:v>3.4430000000000001</c:v>
                </c:pt>
                <c:pt idx="475">
                  <c:v>3.3410000000000002</c:v>
                </c:pt>
                <c:pt idx="476">
                  <c:v>3.3250000000000002</c:v>
                </c:pt>
                <c:pt idx="477">
                  <c:v>3.226</c:v>
                </c:pt>
                <c:pt idx="478">
                  <c:v>3.23</c:v>
                </c:pt>
                <c:pt idx="479">
                  <c:v>3.5270000000000001</c:v>
                </c:pt>
                <c:pt idx="480">
                  <c:v>5.351</c:v>
                </c:pt>
                <c:pt idx="481">
                  <c:v>3.4710000000000001</c:v>
                </c:pt>
                <c:pt idx="482">
                  <c:v>3.4209999999999998</c:v>
                </c:pt>
                <c:pt idx="483">
                  <c:v>3.3410000000000002</c:v>
                </c:pt>
                <c:pt idx="484">
                  <c:v>3.4620000000000002</c:v>
                </c:pt>
                <c:pt idx="485">
                  <c:v>3.4299999999999997</c:v>
                </c:pt>
                <c:pt idx="486">
                  <c:v>3.6360000000000001</c:v>
                </c:pt>
                <c:pt idx="487">
                  <c:v>3.5839999999999996</c:v>
                </c:pt>
                <c:pt idx="488">
                  <c:v>3.6829999999999998</c:v>
                </c:pt>
                <c:pt idx="489">
                  <c:v>3.9470000000000001</c:v>
                </c:pt>
                <c:pt idx="490">
                  <c:v>3.56</c:v>
                </c:pt>
                <c:pt idx="491">
                  <c:v>3.2389999999999999</c:v>
                </c:pt>
                <c:pt idx="492">
                  <c:v>3.3330000000000002</c:v>
                </c:pt>
                <c:pt idx="493">
                  <c:v>3.4689999999999999</c:v>
                </c:pt>
                <c:pt idx="494">
                  <c:v>3.3080000000000003</c:v>
                </c:pt>
                <c:pt idx="495">
                  <c:v>3.3869999999999996</c:v>
                </c:pt>
                <c:pt idx="496">
                  <c:v>3.86</c:v>
                </c:pt>
                <c:pt idx="497">
                  <c:v>3.4489999999999998</c:v>
                </c:pt>
                <c:pt idx="498">
                  <c:v>3.4009999999999998</c:v>
                </c:pt>
                <c:pt idx="499">
                  <c:v>3.1950000000000003</c:v>
                </c:pt>
                <c:pt idx="500">
                  <c:v>3.504</c:v>
                </c:pt>
                <c:pt idx="501">
                  <c:v>3.274</c:v>
                </c:pt>
                <c:pt idx="502">
                  <c:v>3.532</c:v>
                </c:pt>
                <c:pt idx="503">
                  <c:v>3.0790000000000002</c:v>
                </c:pt>
                <c:pt idx="504">
                  <c:v>3.3970000000000002</c:v>
                </c:pt>
                <c:pt idx="505">
                  <c:v>3.6360000000000001</c:v>
                </c:pt>
                <c:pt idx="506">
                  <c:v>3.5460000000000003</c:v>
                </c:pt>
                <c:pt idx="507">
                  <c:v>3.3439999999999999</c:v>
                </c:pt>
                <c:pt idx="508">
                  <c:v>3.5010000000000003</c:v>
                </c:pt>
                <c:pt idx="509">
                  <c:v>3.0449999999999999</c:v>
                </c:pt>
                <c:pt idx="510">
                  <c:v>3.5090000000000003</c:v>
                </c:pt>
                <c:pt idx="511">
                  <c:v>3.4729999999999999</c:v>
                </c:pt>
                <c:pt idx="512">
                  <c:v>3.4320000000000004</c:v>
                </c:pt>
                <c:pt idx="513">
                  <c:v>4.4049999999999994</c:v>
                </c:pt>
                <c:pt idx="514">
                  <c:v>3.5020000000000002</c:v>
                </c:pt>
                <c:pt idx="515">
                  <c:v>3.7119999999999997</c:v>
                </c:pt>
                <c:pt idx="516">
                  <c:v>3.87</c:v>
                </c:pt>
                <c:pt idx="517">
                  <c:v>3.4939999999999998</c:v>
                </c:pt>
                <c:pt idx="518">
                  <c:v>3.431</c:v>
                </c:pt>
                <c:pt idx="519">
                  <c:v>3.8609999999999998</c:v>
                </c:pt>
                <c:pt idx="520">
                  <c:v>4.9959999999999996</c:v>
                </c:pt>
                <c:pt idx="521">
                  <c:v>3.5339999999999998</c:v>
                </c:pt>
                <c:pt idx="522">
                  <c:v>3.5999999999999996</c:v>
                </c:pt>
                <c:pt idx="523">
                  <c:v>3.4249999999999998</c:v>
                </c:pt>
                <c:pt idx="524">
                  <c:v>3.097</c:v>
                </c:pt>
                <c:pt idx="525">
                  <c:v>3.2549999999999999</c:v>
                </c:pt>
                <c:pt idx="526">
                  <c:v>3.258</c:v>
                </c:pt>
                <c:pt idx="527">
                  <c:v>3.3960000000000004</c:v>
                </c:pt>
                <c:pt idx="528">
                  <c:v>3.5510000000000002</c:v>
                </c:pt>
                <c:pt idx="529">
                  <c:v>3.371</c:v>
                </c:pt>
                <c:pt idx="530">
                  <c:v>3.36</c:v>
                </c:pt>
                <c:pt idx="531">
                  <c:v>3.714</c:v>
                </c:pt>
                <c:pt idx="532">
                  <c:v>3.448</c:v>
                </c:pt>
                <c:pt idx="533">
                  <c:v>3.282</c:v>
                </c:pt>
                <c:pt idx="534">
                  <c:v>3.5210000000000004</c:v>
                </c:pt>
                <c:pt idx="535">
                  <c:v>3.274</c:v>
                </c:pt>
                <c:pt idx="536">
                  <c:v>3.5</c:v>
                </c:pt>
                <c:pt idx="537">
                  <c:v>3.5049999999999999</c:v>
                </c:pt>
                <c:pt idx="538">
                  <c:v>3.2359999999999998</c:v>
                </c:pt>
                <c:pt idx="539">
                  <c:v>3.548</c:v>
                </c:pt>
                <c:pt idx="540">
                  <c:v>4.2489999999999997</c:v>
                </c:pt>
                <c:pt idx="541">
                  <c:v>3.7309999999999999</c:v>
                </c:pt>
                <c:pt idx="542">
                  <c:v>3.47</c:v>
                </c:pt>
                <c:pt idx="543">
                  <c:v>3.2699999999999996</c:v>
                </c:pt>
                <c:pt idx="544">
                  <c:v>3.2410000000000001</c:v>
                </c:pt>
                <c:pt idx="545">
                  <c:v>3.4660000000000002</c:v>
                </c:pt>
                <c:pt idx="546">
                  <c:v>3.3040000000000003</c:v>
                </c:pt>
                <c:pt idx="547">
                  <c:v>4.05</c:v>
                </c:pt>
                <c:pt idx="548">
                  <c:v>3.3449999999999998</c:v>
                </c:pt>
                <c:pt idx="549">
                  <c:v>3.54</c:v>
                </c:pt>
                <c:pt idx="550">
                  <c:v>3.2690000000000001</c:v>
                </c:pt>
                <c:pt idx="551">
                  <c:v>4.024</c:v>
                </c:pt>
                <c:pt idx="552">
                  <c:v>3.7669999999999999</c:v>
                </c:pt>
                <c:pt idx="553">
                  <c:v>4.6900000000000004</c:v>
                </c:pt>
                <c:pt idx="554">
                  <c:v>3.3090000000000002</c:v>
                </c:pt>
                <c:pt idx="555">
                  <c:v>3.6429999999999998</c:v>
                </c:pt>
                <c:pt idx="556">
                  <c:v>3.5810000000000004</c:v>
                </c:pt>
                <c:pt idx="557">
                  <c:v>3.3109999999999999</c:v>
                </c:pt>
                <c:pt idx="558">
                  <c:v>3.3719999999999999</c:v>
                </c:pt>
                <c:pt idx="559">
                  <c:v>3.4130000000000003</c:v>
                </c:pt>
                <c:pt idx="560">
                  <c:v>3.359</c:v>
                </c:pt>
                <c:pt idx="561">
                  <c:v>3.5430000000000001</c:v>
                </c:pt>
                <c:pt idx="562">
                  <c:v>3.1520000000000001</c:v>
                </c:pt>
                <c:pt idx="563">
                  <c:v>3.617</c:v>
                </c:pt>
                <c:pt idx="564">
                  <c:v>3.472</c:v>
                </c:pt>
                <c:pt idx="565">
                  <c:v>3.4570000000000003</c:v>
                </c:pt>
                <c:pt idx="566">
                  <c:v>3.2249999999999996</c:v>
                </c:pt>
                <c:pt idx="567">
                  <c:v>3.121</c:v>
                </c:pt>
                <c:pt idx="568">
                  <c:v>3.4829999999999997</c:v>
                </c:pt>
                <c:pt idx="569">
                  <c:v>3.26</c:v>
                </c:pt>
                <c:pt idx="570">
                  <c:v>3.3010000000000002</c:v>
                </c:pt>
                <c:pt idx="571">
                  <c:v>3.7989999999999999</c:v>
                </c:pt>
                <c:pt idx="572">
                  <c:v>3.5009999999999999</c:v>
                </c:pt>
                <c:pt idx="573">
                  <c:v>3.4909999999999997</c:v>
                </c:pt>
                <c:pt idx="574">
                  <c:v>3.3140000000000001</c:v>
                </c:pt>
                <c:pt idx="575">
                  <c:v>3.448</c:v>
                </c:pt>
                <c:pt idx="576">
                  <c:v>3.3479999999999999</c:v>
                </c:pt>
                <c:pt idx="577">
                  <c:v>3.5529999999999999</c:v>
                </c:pt>
                <c:pt idx="578">
                  <c:v>5.1530000000000005</c:v>
                </c:pt>
                <c:pt idx="579">
                  <c:v>3.1879999999999997</c:v>
                </c:pt>
                <c:pt idx="580">
                  <c:v>3.6640000000000001</c:v>
                </c:pt>
                <c:pt idx="581">
                  <c:v>3.5670000000000002</c:v>
                </c:pt>
                <c:pt idx="582">
                  <c:v>3.3439999999999999</c:v>
                </c:pt>
                <c:pt idx="583">
                  <c:v>3.4189999999999996</c:v>
                </c:pt>
                <c:pt idx="584">
                  <c:v>3.4079999999999999</c:v>
                </c:pt>
                <c:pt idx="585">
                  <c:v>3.4710000000000001</c:v>
                </c:pt>
                <c:pt idx="586">
                  <c:v>3.165</c:v>
                </c:pt>
                <c:pt idx="587">
                  <c:v>3.3639999999999999</c:v>
                </c:pt>
                <c:pt idx="588">
                  <c:v>3.5529999999999999</c:v>
                </c:pt>
                <c:pt idx="589">
                  <c:v>3.4710000000000001</c:v>
                </c:pt>
                <c:pt idx="590">
                  <c:v>3.3530000000000002</c:v>
                </c:pt>
                <c:pt idx="591">
                  <c:v>3.367</c:v>
                </c:pt>
                <c:pt idx="592">
                  <c:v>3.2479999999999998</c:v>
                </c:pt>
                <c:pt idx="593">
                  <c:v>3.2700000000000005</c:v>
                </c:pt>
                <c:pt idx="594">
                  <c:v>3.3770000000000002</c:v>
                </c:pt>
                <c:pt idx="595">
                  <c:v>3.468</c:v>
                </c:pt>
                <c:pt idx="596">
                  <c:v>3.3959999999999999</c:v>
                </c:pt>
                <c:pt idx="597">
                  <c:v>3.4039999999999999</c:v>
                </c:pt>
                <c:pt idx="598">
                  <c:v>3.3360000000000003</c:v>
                </c:pt>
                <c:pt idx="599">
                  <c:v>3.6890000000000001</c:v>
                </c:pt>
                <c:pt idx="600">
                  <c:v>3.4969999999999999</c:v>
                </c:pt>
                <c:pt idx="601">
                  <c:v>3.4359999999999999</c:v>
                </c:pt>
                <c:pt idx="602">
                  <c:v>3.1640000000000001</c:v>
                </c:pt>
                <c:pt idx="603">
                  <c:v>4.4189999999999996</c:v>
                </c:pt>
                <c:pt idx="604">
                  <c:v>3.4420000000000002</c:v>
                </c:pt>
                <c:pt idx="605">
                  <c:v>3.34</c:v>
                </c:pt>
                <c:pt idx="606">
                  <c:v>3.3</c:v>
                </c:pt>
                <c:pt idx="607">
                  <c:v>3.2480000000000002</c:v>
                </c:pt>
                <c:pt idx="608">
                  <c:v>3.407</c:v>
                </c:pt>
                <c:pt idx="609">
                  <c:v>3.3580000000000001</c:v>
                </c:pt>
                <c:pt idx="610">
                  <c:v>3.5510000000000002</c:v>
                </c:pt>
                <c:pt idx="611">
                  <c:v>3.4910000000000001</c:v>
                </c:pt>
                <c:pt idx="612">
                  <c:v>3.3770000000000002</c:v>
                </c:pt>
                <c:pt idx="613">
                  <c:v>4.0280000000000005</c:v>
                </c:pt>
                <c:pt idx="614">
                  <c:v>3.5990000000000002</c:v>
                </c:pt>
                <c:pt idx="615">
                  <c:v>3.5140000000000002</c:v>
                </c:pt>
                <c:pt idx="616">
                  <c:v>3.3150000000000004</c:v>
                </c:pt>
                <c:pt idx="617">
                  <c:v>3.234</c:v>
                </c:pt>
                <c:pt idx="618">
                  <c:v>3.2090000000000001</c:v>
                </c:pt>
                <c:pt idx="619">
                  <c:v>3.3849999999999998</c:v>
                </c:pt>
                <c:pt idx="620">
                  <c:v>3.6310000000000002</c:v>
                </c:pt>
                <c:pt idx="621">
                  <c:v>3.3140000000000001</c:v>
                </c:pt>
                <c:pt idx="622">
                  <c:v>3.4099999999999997</c:v>
                </c:pt>
                <c:pt idx="623">
                  <c:v>3.46</c:v>
                </c:pt>
                <c:pt idx="624">
                  <c:v>3.5740000000000003</c:v>
                </c:pt>
                <c:pt idx="625">
                  <c:v>3.117</c:v>
                </c:pt>
                <c:pt idx="626">
                  <c:v>3.0739999999999998</c:v>
                </c:pt>
                <c:pt idx="627">
                  <c:v>3.1760000000000002</c:v>
                </c:pt>
                <c:pt idx="628">
                  <c:v>3.5</c:v>
                </c:pt>
                <c:pt idx="629">
                  <c:v>3.2370000000000001</c:v>
                </c:pt>
                <c:pt idx="630">
                  <c:v>3.444</c:v>
                </c:pt>
                <c:pt idx="631">
                  <c:v>3.4529999999999998</c:v>
                </c:pt>
                <c:pt idx="632">
                  <c:v>3.48</c:v>
                </c:pt>
                <c:pt idx="633">
                  <c:v>3.4040000000000004</c:v>
                </c:pt>
                <c:pt idx="634">
                  <c:v>3.4850000000000003</c:v>
                </c:pt>
                <c:pt idx="635">
                  <c:v>3.5169999999999999</c:v>
                </c:pt>
                <c:pt idx="636">
                  <c:v>3.585</c:v>
                </c:pt>
                <c:pt idx="637">
                  <c:v>3.508</c:v>
                </c:pt>
                <c:pt idx="638">
                  <c:v>5.7949999999999999</c:v>
                </c:pt>
                <c:pt idx="639">
                  <c:v>3.4630000000000001</c:v>
                </c:pt>
                <c:pt idx="640">
                  <c:v>3.4689999999999999</c:v>
                </c:pt>
                <c:pt idx="641">
                  <c:v>3.8140000000000001</c:v>
                </c:pt>
                <c:pt idx="642">
                  <c:v>3.6110000000000002</c:v>
                </c:pt>
                <c:pt idx="643">
                  <c:v>3.3340000000000001</c:v>
                </c:pt>
                <c:pt idx="644">
                  <c:v>4.101</c:v>
                </c:pt>
                <c:pt idx="645">
                  <c:v>3.5750000000000002</c:v>
                </c:pt>
                <c:pt idx="646">
                  <c:v>3.577</c:v>
                </c:pt>
                <c:pt idx="647">
                  <c:v>5.0779999999999994</c:v>
                </c:pt>
                <c:pt idx="648">
                  <c:v>3.73</c:v>
                </c:pt>
                <c:pt idx="649">
                  <c:v>3.3639999999999999</c:v>
                </c:pt>
                <c:pt idx="650">
                  <c:v>3.448</c:v>
                </c:pt>
                <c:pt idx="651">
                  <c:v>3.4359999999999999</c:v>
                </c:pt>
                <c:pt idx="652">
                  <c:v>3.4059999999999997</c:v>
                </c:pt>
                <c:pt idx="653">
                  <c:v>3.766</c:v>
                </c:pt>
                <c:pt idx="654">
                  <c:v>3.3719999999999999</c:v>
                </c:pt>
                <c:pt idx="655">
                  <c:v>3.278</c:v>
                </c:pt>
                <c:pt idx="656">
                  <c:v>3.3439999999999999</c:v>
                </c:pt>
                <c:pt idx="657">
                  <c:v>3.5470000000000002</c:v>
                </c:pt>
                <c:pt idx="658">
                  <c:v>3.4420000000000002</c:v>
                </c:pt>
                <c:pt idx="659">
                  <c:v>3.31</c:v>
                </c:pt>
                <c:pt idx="660">
                  <c:v>3.3710000000000004</c:v>
                </c:pt>
                <c:pt idx="661">
                  <c:v>3.7549999999999999</c:v>
                </c:pt>
                <c:pt idx="662">
                  <c:v>3.3889999999999998</c:v>
                </c:pt>
                <c:pt idx="663">
                  <c:v>3.2919999999999998</c:v>
                </c:pt>
                <c:pt idx="664">
                  <c:v>3.8809999999999998</c:v>
                </c:pt>
                <c:pt idx="665">
                  <c:v>3.4200000000000004</c:v>
                </c:pt>
                <c:pt idx="666">
                  <c:v>5.4619999999999997</c:v>
                </c:pt>
                <c:pt idx="667">
                  <c:v>3.2770000000000001</c:v>
                </c:pt>
                <c:pt idx="668">
                  <c:v>3.6120000000000001</c:v>
                </c:pt>
                <c:pt idx="669">
                  <c:v>3.137</c:v>
                </c:pt>
                <c:pt idx="670">
                  <c:v>3.319</c:v>
                </c:pt>
                <c:pt idx="671">
                  <c:v>3.4729999999999999</c:v>
                </c:pt>
                <c:pt idx="672">
                  <c:v>3.6139999999999999</c:v>
                </c:pt>
                <c:pt idx="673">
                  <c:v>3.1539999999999999</c:v>
                </c:pt>
                <c:pt idx="674">
                  <c:v>3.3559999999999999</c:v>
                </c:pt>
                <c:pt idx="675">
                  <c:v>3.3220000000000001</c:v>
                </c:pt>
                <c:pt idx="676">
                  <c:v>3.383</c:v>
                </c:pt>
                <c:pt idx="677">
                  <c:v>3.367</c:v>
                </c:pt>
                <c:pt idx="678">
                  <c:v>3.5779999999999998</c:v>
                </c:pt>
                <c:pt idx="679">
                  <c:v>3.6709999999999998</c:v>
                </c:pt>
                <c:pt idx="680">
                  <c:v>3.5910000000000002</c:v>
                </c:pt>
                <c:pt idx="681">
                  <c:v>3.6949999999999998</c:v>
                </c:pt>
                <c:pt idx="682">
                  <c:v>3.77</c:v>
                </c:pt>
                <c:pt idx="683">
                  <c:v>3.3780000000000001</c:v>
                </c:pt>
                <c:pt idx="684">
                  <c:v>3.5809999999999995</c:v>
                </c:pt>
                <c:pt idx="685">
                  <c:v>3.2719999999999998</c:v>
                </c:pt>
                <c:pt idx="686">
                  <c:v>3.4460000000000002</c:v>
                </c:pt>
                <c:pt idx="687">
                  <c:v>3.7170000000000001</c:v>
                </c:pt>
                <c:pt idx="688">
                  <c:v>3.3370000000000002</c:v>
                </c:pt>
                <c:pt idx="689">
                  <c:v>3.339</c:v>
                </c:pt>
                <c:pt idx="690">
                  <c:v>3.4050000000000002</c:v>
                </c:pt>
                <c:pt idx="691">
                  <c:v>3.266</c:v>
                </c:pt>
                <c:pt idx="692">
                  <c:v>3.319</c:v>
                </c:pt>
                <c:pt idx="693">
                  <c:v>3.37</c:v>
                </c:pt>
                <c:pt idx="694">
                  <c:v>3.4049999999999998</c:v>
                </c:pt>
                <c:pt idx="695">
                  <c:v>3.1790000000000003</c:v>
                </c:pt>
                <c:pt idx="696">
                  <c:v>3.4649999999999999</c:v>
                </c:pt>
                <c:pt idx="697">
                  <c:v>3.4630000000000001</c:v>
                </c:pt>
                <c:pt idx="698">
                  <c:v>3.286</c:v>
                </c:pt>
                <c:pt idx="699">
                  <c:v>3.6160000000000001</c:v>
                </c:pt>
                <c:pt idx="700">
                  <c:v>4.7610000000000001</c:v>
                </c:pt>
                <c:pt idx="701">
                  <c:v>3.12</c:v>
                </c:pt>
                <c:pt idx="702">
                  <c:v>3.6579999999999999</c:v>
                </c:pt>
                <c:pt idx="703">
                  <c:v>3.3860000000000001</c:v>
                </c:pt>
                <c:pt idx="704">
                  <c:v>4.194</c:v>
                </c:pt>
                <c:pt idx="705">
                  <c:v>3.34</c:v>
                </c:pt>
                <c:pt idx="706">
                  <c:v>3.3109999999999999</c:v>
                </c:pt>
                <c:pt idx="707">
                  <c:v>3.278</c:v>
                </c:pt>
                <c:pt idx="708">
                  <c:v>3.55</c:v>
                </c:pt>
                <c:pt idx="709">
                  <c:v>3.6619999999999999</c:v>
                </c:pt>
                <c:pt idx="710">
                  <c:v>4.5830000000000002</c:v>
                </c:pt>
                <c:pt idx="711">
                  <c:v>3.5629999999999997</c:v>
                </c:pt>
                <c:pt idx="712">
                  <c:v>3.3529999999999998</c:v>
                </c:pt>
                <c:pt idx="713">
                  <c:v>3.3250000000000002</c:v>
                </c:pt>
                <c:pt idx="714">
                  <c:v>3.3760000000000003</c:v>
                </c:pt>
                <c:pt idx="715">
                  <c:v>3.3979999999999997</c:v>
                </c:pt>
                <c:pt idx="716">
                  <c:v>4.0030000000000001</c:v>
                </c:pt>
                <c:pt idx="717">
                  <c:v>3.2810000000000001</c:v>
                </c:pt>
                <c:pt idx="718">
                  <c:v>3.19</c:v>
                </c:pt>
                <c:pt idx="719">
                  <c:v>3.2989999999999999</c:v>
                </c:pt>
                <c:pt idx="720">
                  <c:v>3.6580000000000004</c:v>
                </c:pt>
                <c:pt idx="721">
                  <c:v>5.5439999999999996</c:v>
                </c:pt>
                <c:pt idx="722">
                  <c:v>3.8250000000000002</c:v>
                </c:pt>
                <c:pt idx="723">
                  <c:v>3.2880000000000003</c:v>
                </c:pt>
                <c:pt idx="724">
                  <c:v>3.3449999999999998</c:v>
                </c:pt>
                <c:pt idx="725">
                  <c:v>3.3969999999999998</c:v>
                </c:pt>
                <c:pt idx="726">
                  <c:v>3.6440000000000001</c:v>
                </c:pt>
                <c:pt idx="727">
                  <c:v>3.4119999999999999</c:v>
                </c:pt>
                <c:pt idx="728">
                  <c:v>3.165</c:v>
                </c:pt>
                <c:pt idx="729">
                  <c:v>3.4429999999999996</c:v>
                </c:pt>
                <c:pt idx="730">
                  <c:v>3.3699999999999997</c:v>
                </c:pt>
                <c:pt idx="731">
                  <c:v>3.7869999999999999</c:v>
                </c:pt>
                <c:pt idx="732">
                  <c:v>3.3649999999999998</c:v>
                </c:pt>
                <c:pt idx="733">
                  <c:v>3.4400000000000004</c:v>
                </c:pt>
                <c:pt idx="734">
                  <c:v>3.331</c:v>
                </c:pt>
                <c:pt idx="735">
                  <c:v>3.62</c:v>
                </c:pt>
                <c:pt idx="736">
                  <c:v>3.7709999999999999</c:v>
                </c:pt>
                <c:pt idx="737">
                  <c:v>3.8069999999999999</c:v>
                </c:pt>
                <c:pt idx="738">
                  <c:v>3.4969999999999999</c:v>
                </c:pt>
                <c:pt idx="739">
                  <c:v>3.7130000000000001</c:v>
                </c:pt>
                <c:pt idx="740">
                  <c:v>3.4609999999999999</c:v>
                </c:pt>
                <c:pt idx="741">
                  <c:v>3.4729999999999999</c:v>
                </c:pt>
                <c:pt idx="742">
                  <c:v>3.4359999999999999</c:v>
                </c:pt>
                <c:pt idx="743">
                  <c:v>3.5170000000000003</c:v>
                </c:pt>
                <c:pt idx="744">
                  <c:v>3.4059999999999997</c:v>
                </c:pt>
                <c:pt idx="745">
                  <c:v>4.9969999999999999</c:v>
                </c:pt>
                <c:pt idx="746">
                  <c:v>3.879</c:v>
                </c:pt>
                <c:pt idx="747">
                  <c:v>3.5519999999999996</c:v>
                </c:pt>
                <c:pt idx="748">
                  <c:v>3.79</c:v>
                </c:pt>
                <c:pt idx="749">
                  <c:v>3.2989999999999999</c:v>
                </c:pt>
                <c:pt idx="750">
                  <c:v>3.782</c:v>
                </c:pt>
                <c:pt idx="751">
                  <c:v>3.5580000000000003</c:v>
                </c:pt>
                <c:pt idx="752">
                  <c:v>3.5859999999999999</c:v>
                </c:pt>
                <c:pt idx="753">
                  <c:v>4.5940000000000003</c:v>
                </c:pt>
                <c:pt idx="754">
                  <c:v>3.3240000000000003</c:v>
                </c:pt>
                <c:pt idx="755">
                  <c:v>3.5019999999999998</c:v>
                </c:pt>
                <c:pt idx="756">
                  <c:v>3.504</c:v>
                </c:pt>
                <c:pt idx="757">
                  <c:v>3.2839999999999998</c:v>
                </c:pt>
                <c:pt idx="758">
                  <c:v>3.6579999999999999</c:v>
                </c:pt>
                <c:pt idx="759">
                  <c:v>3.2190000000000003</c:v>
                </c:pt>
                <c:pt idx="760">
                  <c:v>3.2320000000000002</c:v>
                </c:pt>
                <c:pt idx="761">
                  <c:v>3.94</c:v>
                </c:pt>
                <c:pt idx="762">
                  <c:v>3.2429999999999999</c:v>
                </c:pt>
                <c:pt idx="763">
                  <c:v>3.2169999999999996</c:v>
                </c:pt>
                <c:pt idx="764">
                  <c:v>3.0649999999999999</c:v>
                </c:pt>
                <c:pt idx="765">
                  <c:v>3.2279999999999998</c:v>
                </c:pt>
                <c:pt idx="766">
                  <c:v>4.6459999999999999</c:v>
                </c:pt>
                <c:pt idx="767">
                  <c:v>3.26</c:v>
                </c:pt>
                <c:pt idx="768">
                  <c:v>3.36</c:v>
                </c:pt>
                <c:pt idx="769">
                  <c:v>3.395</c:v>
                </c:pt>
                <c:pt idx="770">
                  <c:v>3.5179999999999998</c:v>
                </c:pt>
                <c:pt idx="771">
                  <c:v>3.8860000000000001</c:v>
                </c:pt>
                <c:pt idx="772">
                  <c:v>3.4020000000000001</c:v>
                </c:pt>
                <c:pt idx="773">
                  <c:v>3.6930000000000001</c:v>
                </c:pt>
                <c:pt idx="774">
                  <c:v>3.2399999999999998</c:v>
                </c:pt>
                <c:pt idx="775">
                  <c:v>3.2630000000000003</c:v>
                </c:pt>
                <c:pt idx="776">
                  <c:v>3.4130000000000003</c:v>
                </c:pt>
                <c:pt idx="777">
                  <c:v>3.573</c:v>
                </c:pt>
                <c:pt idx="778">
                  <c:v>3.6459999999999999</c:v>
                </c:pt>
                <c:pt idx="779">
                  <c:v>3.3730000000000002</c:v>
                </c:pt>
                <c:pt idx="780">
                  <c:v>3.6139999999999999</c:v>
                </c:pt>
                <c:pt idx="781">
                  <c:v>3.0369999999999999</c:v>
                </c:pt>
                <c:pt idx="782">
                  <c:v>3.8360000000000003</c:v>
                </c:pt>
                <c:pt idx="783">
                  <c:v>3.3600000000000003</c:v>
                </c:pt>
                <c:pt idx="784">
                  <c:v>3.6269999999999998</c:v>
                </c:pt>
                <c:pt idx="785">
                  <c:v>3.2010000000000001</c:v>
                </c:pt>
                <c:pt idx="786">
                  <c:v>3.3050000000000002</c:v>
                </c:pt>
                <c:pt idx="787">
                  <c:v>3.5529999999999999</c:v>
                </c:pt>
                <c:pt idx="788">
                  <c:v>3.306</c:v>
                </c:pt>
                <c:pt idx="789">
                  <c:v>3.3919999999999999</c:v>
                </c:pt>
                <c:pt idx="790">
                  <c:v>3.92</c:v>
                </c:pt>
                <c:pt idx="791">
                  <c:v>3.1960000000000002</c:v>
                </c:pt>
                <c:pt idx="792">
                  <c:v>3.3959999999999999</c:v>
                </c:pt>
                <c:pt idx="793">
                  <c:v>3.4910000000000001</c:v>
                </c:pt>
                <c:pt idx="794">
                  <c:v>3.2240000000000002</c:v>
                </c:pt>
                <c:pt idx="795">
                  <c:v>5.64</c:v>
                </c:pt>
                <c:pt idx="796">
                  <c:v>3.286</c:v>
                </c:pt>
                <c:pt idx="797">
                  <c:v>3.3519999999999999</c:v>
                </c:pt>
                <c:pt idx="798">
                  <c:v>3.5179999999999998</c:v>
                </c:pt>
                <c:pt idx="799">
                  <c:v>3.3919999999999999</c:v>
                </c:pt>
                <c:pt idx="800">
                  <c:v>3.2290000000000001</c:v>
                </c:pt>
                <c:pt idx="801">
                  <c:v>3.1920000000000002</c:v>
                </c:pt>
                <c:pt idx="802">
                  <c:v>3.5910000000000002</c:v>
                </c:pt>
                <c:pt idx="803">
                  <c:v>3.3520000000000003</c:v>
                </c:pt>
                <c:pt idx="804">
                  <c:v>3.4130000000000003</c:v>
                </c:pt>
                <c:pt idx="805">
                  <c:v>3.8119999999999998</c:v>
                </c:pt>
                <c:pt idx="806">
                  <c:v>3.3220000000000001</c:v>
                </c:pt>
                <c:pt idx="807">
                  <c:v>3.3630000000000004</c:v>
                </c:pt>
                <c:pt idx="808">
                  <c:v>3.1920000000000002</c:v>
                </c:pt>
                <c:pt idx="809">
                  <c:v>3.3340000000000001</c:v>
                </c:pt>
                <c:pt idx="810">
                  <c:v>3.7869999999999999</c:v>
                </c:pt>
                <c:pt idx="811">
                  <c:v>3.601</c:v>
                </c:pt>
                <c:pt idx="812">
                  <c:v>3.1480000000000001</c:v>
                </c:pt>
                <c:pt idx="813">
                  <c:v>3.5300000000000002</c:v>
                </c:pt>
                <c:pt idx="814">
                  <c:v>3.2410000000000001</c:v>
                </c:pt>
                <c:pt idx="815">
                  <c:v>3.2960000000000003</c:v>
                </c:pt>
                <c:pt idx="816">
                  <c:v>3.4359999999999999</c:v>
                </c:pt>
                <c:pt idx="817">
                  <c:v>3.222</c:v>
                </c:pt>
                <c:pt idx="818">
                  <c:v>3.165</c:v>
                </c:pt>
                <c:pt idx="819">
                  <c:v>3.165</c:v>
                </c:pt>
                <c:pt idx="820">
                  <c:v>3.3490000000000002</c:v>
                </c:pt>
                <c:pt idx="821">
                  <c:v>3.6719999999999997</c:v>
                </c:pt>
                <c:pt idx="822">
                  <c:v>3.5609999999999999</c:v>
                </c:pt>
                <c:pt idx="823">
                  <c:v>3.1319999999999997</c:v>
                </c:pt>
                <c:pt idx="824">
                  <c:v>3.718</c:v>
                </c:pt>
                <c:pt idx="825">
                  <c:v>3.4180000000000001</c:v>
                </c:pt>
                <c:pt idx="826">
                  <c:v>3.4749999999999996</c:v>
                </c:pt>
                <c:pt idx="827">
                  <c:v>3.4279999999999999</c:v>
                </c:pt>
                <c:pt idx="828">
                  <c:v>3.0369999999999999</c:v>
                </c:pt>
                <c:pt idx="829">
                  <c:v>3.169</c:v>
                </c:pt>
                <c:pt idx="830">
                  <c:v>3.0789999999999997</c:v>
                </c:pt>
                <c:pt idx="831">
                  <c:v>3.6390000000000002</c:v>
                </c:pt>
                <c:pt idx="832">
                  <c:v>3.09</c:v>
                </c:pt>
                <c:pt idx="833">
                  <c:v>3.161</c:v>
                </c:pt>
                <c:pt idx="834">
                  <c:v>3.391</c:v>
                </c:pt>
                <c:pt idx="835">
                  <c:v>3.3689999999999998</c:v>
                </c:pt>
                <c:pt idx="836">
                  <c:v>3.3769999999999998</c:v>
                </c:pt>
                <c:pt idx="837">
                  <c:v>3.2090000000000001</c:v>
                </c:pt>
                <c:pt idx="838">
                  <c:v>3.6989999999999998</c:v>
                </c:pt>
                <c:pt idx="839">
                  <c:v>3.38</c:v>
                </c:pt>
                <c:pt idx="840">
                  <c:v>3.2669999999999999</c:v>
                </c:pt>
                <c:pt idx="841">
                  <c:v>3.585</c:v>
                </c:pt>
                <c:pt idx="842">
                  <c:v>3.3130000000000002</c:v>
                </c:pt>
                <c:pt idx="843">
                  <c:v>3.4319999999999999</c:v>
                </c:pt>
                <c:pt idx="844">
                  <c:v>3.5089999999999999</c:v>
                </c:pt>
                <c:pt idx="845">
                  <c:v>3.544</c:v>
                </c:pt>
                <c:pt idx="846">
                  <c:v>3.472</c:v>
                </c:pt>
                <c:pt idx="847">
                  <c:v>3.5030000000000001</c:v>
                </c:pt>
                <c:pt idx="848">
                  <c:v>3.5309999999999997</c:v>
                </c:pt>
                <c:pt idx="849">
                  <c:v>3.6210000000000004</c:v>
                </c:pt>
                <c:pt idx="850">
                  <c:v>3.601</c:v>
                </c:pt>
                <c:pt idx="851">
                  <c:v>3.6639999999999997</c:v>
                </c:pt>
                <c:pt idx="852">
                  <c:v>3.5010000000000003</c:v>
                </c:pt>
                <c:pt idx="853">
                  <c:v>3.2440000000000002</c:v>
                </c:pt>
                <c:pt idx="854">
                  <c:v>3.339</c:v>
                </c:pt>
                <c:pt idx="855">
                  <c:v>3.7560000000000002</c:v>
                </c:pt>
                <c:pt idx="856">
                  <c:v>3.4870000000000001</c:v>
                </c:pt>
                <c:pt idx="857">
                  <c:v>3.3660000000000001</c:v>
                </c:pt>
                <c:pt idx="858">
                  <c:v>3.4089999999999998</c:v>
                </c:pt>
                <c:pt idx="859">
                  <c:v>3.2909999999999999</c:v>
                </c:pt>
                <c:pt idx="860">
                  <c:v>3.27</c:v>
                </c:pt>
                <c:pt idx="861">
                  <c:v>3.4220000000000002</c:v>
                </c:pt>
                <c:pt idx="862">
                  <c:v>3.1720000000000002</c:v>
                </c:pt>
                <c:pt idx="863">
                  <c:v>3.2649999999999997</c:v>
                </c:pt>
                <c:pt idx="864">
                  <c:v>3.5569999999999999</c:v>
                </c:pt>
                <c:pt idx="865">
                  <c:v>3.5309999999999997</c:v>
                </c:pt>
                <c:pt idx="866">
                  <c:v>3.4750000000000001</c:v>
                </c:pt>
                <c:pt idx="867">
                  <c:v>3.9809999999999999</c:v>
                </c:pt>
                <c:pt idx="868">
                  <c:v>3.194</c:v>
                </c:pt>
                <c:pt idx="869">
                  <c:v>3.58</c:v>
                </c:pt>
                <c:pt idx="870">
                  <c:v>3.298</c:v>
                </c:pt>
                <c:pt idx="871">
                  <c:v>3.3690000000000002</c:v>
                </c:pt>
                <c:pt idx="872">
                  <c:v>3.21</c:v>
                </c:pt>
                <c:pt idx="873">
                  <c:v>3.3959999999999999</c:v>
                </c:pt>
                <c:pt idx="874">
                  <c:v>3.6930000000000001</c:v>
                </c:pt>
                <c:pt idx="875">
                  <c:v>3.827</c:v>
                </c:pt>
                <c:pt idx="876">
                  <c:v>3.5739999999999998</c:v>
                </c:pt>
                <c:pt idx="877">
                  <c:v>3.661</c:v>
                </c:pt>
                <c:pt idx="878">
                  <c:v>3.7250000000000001</c:v>
                </c:pt>
                <c:pt idx="879">
                  <c:v>3.5609999999999999</c:v>
                </c:pt>
                <c:pt idx="880">
                  <c:v>5.3790000000000004</c:v>
                </c:pt>
                <c:pt idx="881">
                  <c:v>3.5309999999999997</c:v>
                </c:pt>
                <c:pt idx="882">
                  <c:v>3.4269999999999996</c:v>
                </c:pt>
                <c:pt idx="883">
                  <c:v>3.3639999999999999</c:v>
                </c:pt>
                <c:pt idx="884">
                  <c:v>3.2830000000000004</c:v>
                </c:pt>
                <c:pt idx="885">
                  <c:v>4.1760000000000002</c:v>
                </c:pt>
                <c:pt idx="886">
                  <c:v>3.302</c:v>
                </c:pt>
                <c:pt idx="887">
                  <c:v>3.4419999999999997</c:v>
                </c:pt>
                <c:pt idx="888">
                  <c:v>3.419</c:v>
                </c:pt>
                <c:pt idx="889">
                  <c:v>3.536</c:v>
                </c:pt>
                <c:pt idx="890">
                  <c:v>3.7829999999999999</c:v>
                </c:pt>
                <c:pt idx="891">
                  <c:v>3.274</c:v>
                </c:pt>
                <c:pt idx="892">
                  <c:v>3.0960000000000001</c:v>
                </c:pt>
                <c:pt idx="893">
                  <c:v>3.4940000000000002</c:v>
                </c:pt>
                <c:pt idx="894">
                  <c:v>3.1509999999999998</c:v>
                </c:pt>
                <c:pt idx="895">
                  <c:v>3.1739999999999999</c:v>
                </c:pt>
                <c:pt idx="896">
                  <c:v>3.4339999999999997</c:v>
                </c:pt>
                <c:pt idx="897">
                  <c:v>4.9340000000000002</c:v>
                </c:pt>
                <c:pt idx="898">
                  <c:v>3.0970000000000004</c:v>
                </c:pt>
                <c:pt idx="899">
                  <c:v>3.4350000000000001</c:v>
                </c:pt>
                <c:pt idx="900">
                  <c:v>3.597</c:v>
                </c:pt>
                <c:pt idx="901">
                  <c:v>3.1739999999999999</c:v>
                </c:pt>
                <c:pt idx="902">
                  <c:v>3.2689999999999997</c:v>
                </c:pt>
                <c:pt idx="903">
                  <c:v>3.2909999999999999</c:v>
                </c:pt>
                <c:pt idx="904">
                  <c:v>3.4590000000000001</c:v>
                </c:pt>
                <c:pt idx="905">
                  <c:v>3.3069999999999999</c:v>
                </c:pt>
                <c:pt idx="906">
                  <c:v>3.2149999999999999</c:v>
                </c:pt>
                <c:pt idx="907">
                  <c:v>3.5880000000000001</c:v>
                </c:pt>
                <c:pt idx="908">
                  <c:v>3.4710000000000001</c:v>
                </c:pt>
                <c:pt idx="909">
                  <c:v>3.4159999999999999</c:v>
                </c:pt>
                <c:pt idx="910">
                  <c:v>3.4110000000000005</c:v>
                </c:pt>
                <c:pt idx="911">
                  <c:v>3.5680000000000001</c:v>
                </c:pt>
                <c:pt idx="912">
                  <c:v>3.2069999999999999</c:v>
                </c:pt>
                <c:pt idx="913">
                  <c:v>3.73</c:v>
                </c:pt>
                <c:pt idx="914">
                  <c:v>4.0410000000000004</c:v>
                </c:pt>
                <c:pt idx="915">
                  <c:v>3.5430000000000001</c:v>
                </c:pt>
                <c:pt idx="916">
                  <c:v>3.448</c:v>
                </c:pt>
                <c:pt idx="917">
                  <c:v>3.78</c:v>
                </c:pt>
                <c:pt idx="918">
                  <c:v>3.4240000000000004</c:v>
                </c:pt>
                <c:pt idx="919">
                  <c:v>3.4899999999999998</c:v>
                </c:pt>
                <c:pt idx="920">
                  <c:v>4.5440000000000005</c:v>
                </c:pt>
                <c:pt idx="921">
                  <c:v>3.5920000000000001</c:v>
                </c:pt>
                <c:pt idx="922">
                  <c:v>3.4670000000000001</c:v>
                </c:pt>
                <c:pt idx="923">
                  <c:v>3.4470000000000001</c:v>
                </c:pt>
                <c:pt idx="924">
                  <c:v>3.24</c:v>
                </c:pt>
                <c:pt idx="925">
                  <c:v>5.2429999999999994</c:v>
                </c:pt>
                <c:pt idx="926">
                  <c:v>3.0670000000000002</c:v>
                </c:pt>
                <c:pt idx="927">
                  <c:v>3.2989999999999999</c:v>
                </c:pt>
                <c:pt idx="928">
                  <c:v>3.37</c:v>
                </c:pt>
                <c:pt idx="929">
                  <c:v>3.3740000000000001</c:v>
                </c:pt>
                <c:pt idx="930">
                  <c:v>3.387</c:v>
                </c:pt>
                <c:pt idx="931">
                  <c:v>3.1059999999999999</c:v>
                </c:pt>
                <c:pt idx="932">
                  <c:v>3.7240000000000002</c:v>
                </c:pt>
                <c:pt idx="933">
                  <c:v>3.581</c:v>
                </c:pt>
                <c:pt idx="934">
                  <c:v>3.544</c:v>
                </c:pt>
                <c:pt idx="935">
                  <c:v>3.3819999999999997</c:v>
                </c:pt>
                <c:pt idx="936">
                  <c:v>3.4849999999999999</c:v>
                </c:pt>
                <c:pt idx="937">
                  <c:v>3.702</c:v>
                </c:pt>
                <c:pt idx="938">
                  <c:v>3.4049999999999998</c:v>
                </c:pt>
                <c:pt idx="939">
                  <c:v>3.742</c:v>
                </c:pt>
                <c:pt idx="940">
                  <c:v>3.2709999999999999</c:v>
                </c:pt>
                <c:pt idx="941">
                  <c:v>3.3929999999999998</c:v>
                </c:pt>
                <c:pt idx="942">
                  <c:v>3.2610000000000001</c:v>
                </c:pt>
                <c:pt idx="943">
                  <c:v>3.3979999999999997</c:v>
                </c:pt>
                <c:pt idx="944">
                  <c:v>3.5200000000000005</c:v>
                </c:pt>
                <c:pt idx="945">
                  <c:v>3.5529999999999999</c:v>
                </c:pt>
                <c:pt idx="946">
                  <c:v>3.4240000000000004</c:v>
                </c:pt>
                <c:pt idx="947">
                  <c:v>3.4969999999999999</c:v>
                </c:pt>
                <c:pt idx="948">
                  <c:v>3.4860000000000002</c:v>
                </c:pt>
                <c:pt idx="949">
                  <c:v>3.585</c:v>
                </c:pt>
                <c:pt idx="950">
                  <c:v>3.6829999999999998</c:v>
                </c:pt>
                <c:pt idx="951">
                  <c:v>3.2389999999999999</c:v>
                </c:pt>
                <c:pt idx="952">
                  <c:v>3.3759999999999999</c:v>
                </c:pt>
                <c:pt idx="953">
                  <c:v>4.3940000000000001</c:v>
                </c:pt>
                <c:pt idx="954">
                  <c:v>3.53</c:v>
                </c:pt>
                <c:pt idx="955">
                  <c:v>3.617</c:v>
                </c:pt>
                <c:pt idx="956">
                  <c:v>4.0629999999999997</c:v>
                </c:pt>
                <c:pt idx="957">
                  <c:v>4.641</c:v>
                </c:pt>
                <c:pt idx="958">
                  <c:v>3.4449999999999998</c:v>
                </c:pt>
                <c:pt idx="959">
                  <c:v>3.4259999999999997</c:v>
                </c:pt>
                <c:pt idx="960">
                  <c:v>3.2829999999999999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1-4C16-B8D7-6A2BF908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868808"/>
        <c:axId val="1168870120"/>
      </c:barChart>
      <c:catAx>
        <c:axId val="116886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70120"/>
        <c:crosses val="autoZero"/>
        <c:auto val="1"/>
        <c:lblAlgn val="ctr"/>
        <c:lblOffset val="100"/>
        <c:noMultiLvlLbl val="0"/>
      </c:catAx>
      <c:valAx>
        <c:axId val="11688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6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OPCUA Transfer </a:t>
            </a:r>
            <a:r>
              <a:rPr lang="de-DE" sz="1600" b="0" i="0" u="none" strike="noStrike" baseline="0">
                <a:effectLst/>
              </a:rPr>
              <a:t>Pods on Same Nodes 2 Pod 2 Containers</a:t>
            </a:r>
            <a:endParaRPr lang="de-DE" sz="1600">
              <a:effectLst/>
            </a:endParaRPr>
          </a:p>
          <a:p>
            <a:pPr>
              <a:defRPr/>
            </a:pPr>
            <a:r>
              <a:rPr lang="de-DE" sz="1600" b="0" i="0" baseline="0">
                <a:effectLst/>
              </a:rPr>
              <a:t>Buffer Size = 180 kBytes (5k Buffer)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'5k-opcua-same'!$B$2:$B$1001</c:f>
              <c:numCache>
                <c:formatCode>General</c:formatCode>
                <c:ptCount val="1000"/>
                <c:pt idx="0">
                  <c:v>24817</c:v>
                </c:pt>
                <c:pt idx="1">
                  <c:v>36828</c:v>
                </c:pt>
                <c:pt idx="2">
                  <c:v>33362</c:v>
                </c:pt>
                <c:pt idx="3">
                  <c:v>28152</c:v>
                </c:pt>
                <c:pt idx="4">
                  <c:v>23407</c:v>
                </c:pt>
                <c:pt idx="5">
                  <c:v>26683</c:v>
                </c:pt>
                <c:pt idx="6">
                  <c:v>23895</c:v>
                </c:pt>
                <c:pt idx="7">
                  <c:v>23344</c:v>
                </c:pt>
                <c:pt idx="8">
                  <c:v>23924</c:v>
                </c:pt>
                <c:pt idx="9">
                  <c:v>24062</c:v>
                </c:pt>
                <c:pt idx="10">
                  <c:v>41401</c:v>
                </c:pt>
                <c:pt idx="11">
                  <c:v>30921</c:v>
                </c:pt>
                <c:pt idx="12">
                  <c:v>26127</c:v>
                </c:pt>
                <c:pt idx="13">
                  <c:v>29789</c:v>
                </c:pt>
                <c:pt idx="14">
                  <c:v>25208</c:v>
                </c:pt>
                <c:pt idx="15">
                  <c:v>23579</c:v>
                </c:pt>
                <c:pt idx="16">
                  <c:v>26758</c:v>
                </c:pt>
                <c:pt idx="17">
                  <c:v>22923</c:v>
                </c:pt>
                <c:pt idx="18">
                  <c:v>29070</c:v>
                </c:pt>
                <c:pt idx="19">
                  <c:v>24674</c:v>
                </c:pt>
                <c:pt idx="20">
                  <c:v>24517</c:v>
                </c:pt>
                <c:pt idx="21">
                  <c:v>23297</c:v>
                </c:pt>
                <c:pt idx="22">
                  <c:v>22375</c:v>
                </c:pt>
                <c:pt idx="23">
                  <c:v>26611</c:v>
                </c:pt>
                <c:pt idx="24">
                  <c:v>24815</c:v>
                </c:pt>
                <c:pt idx="25">
                  <c:v>38012</c:v>
                </c:pt>
                <c:pt idx="26">
                  <c:v>27749</c:v>
                </c:pt>
                <c:pt idx="27">
                  <c:v>24087</c:v>
                </c:pt>
                <c:pt idx="28">
                  <c:v>33698</c:v>
                </c:pt>
                <c:pt idx="29">
                  <c:v>23628</c:v>
                </c:pt>
                <c:pt idx="30">
                  <c:v>23284</c:v>
                </c:pt>
                <c:pt idx="31">
                  <c:v>23535</c:v>
                </c:pt>
                <c:pt idx="32">
                  <c:v>93111</c:v>
                </c:pt>
                <c:pt idx="33">
                  <c:v>27216</c:v>
                </c:pt>
                <c:pt idx="34">
                  <c:v>24195</c:v>
                </c:pt>
                <c:pt idx="35">
                  <c:v>32532</c:v>
                </c:pt>
                <c:pt idx="36">
                  <c:v>24389</c:v>
                </c:pt>
                <c:pt idx="37">
                  <c:v>25537</c:v>
                </c:pt>
                <c:pt idx="38">
                  <c:v>23641</c:v>
                </c:pt>
                <c:pt idx="39">
                  <c:v>23592</c:v>
                </c:pt>
                <c:pt idx="40">
                  <c:v>24827</c:v>
                </c:pt>
                <c:pt idx="41">
                  <c:v>34366</c:v>
                </c:pt>
                <c:pt idx="42">
                  <c:v>23606</c:v>
                </c:pt>
                <c:pt idx="43">
                  <c:v>24910</c:v>
                </c:pt>
                <c:pt idx="44">
                  <c:v>62970</c:v>
                </c:pt>
                <c:pt idx="45">
                  <c:v>27927</c:v>
                </c:pt>
                <c:pt idx="46">
                  <c:v>36350</c:v>
                </c:pt>
                <c:pt idx="47">
                  <c:v>31644</c:v>
                </c:pt>
                <c:pt idx="48">
                  <c:v>28939</c:v>
                </c:pt>
                <c:pt idx="49">
                  <c:v>27379</c:v>
                </c:pt>
                <c:pt idx="50">
                  <c:v>25372</c:v>
                </c:pt>
                <c:pt idx="51">
                  <c:v>29784</c:v>
                </c:pt>
                <c:pt idx="52">
                  <c:v>24780</c:v>
                </c:pt>
                <c:pt idx="53">
                  <c:v>26183</c:v>
                </c:pt>
                <c:pt idx="54">
                  <c:v>37153</c:v>
                </c:pt>
                <c:pt idx="55">
                  <c:v>29605</c:v>
                </c:pt>
                <c:pt idx="56">
                  <c:v>23818</c:v>
                </c:pt>
                <c:pt idx="57">
                  <c:v>24505</c:v>
                </c:pt>
                <c:pt idx="58">
                  <c:v>24666</c:v>
                </c:pt>
                <c:pt idx="59">
                  <c:v>24094</c:v>
                </c:pt>
                <c:pt idx="60">
                  <c:v>23225</c:v>
                </c:pt>
                <c:pt idx="61">
                  <c:v>26948</c:v>
                </c:pt>
                <c:pt idx="62">
                  <c:v>24896</c:v>
                </c:pt>
                <c:pt idx="63">
                  <c:v>26772</c:v>
                </c:pt>
                <c:pt idx="64">
                  <c:v>25193</c:v>
                </c:pt>
                <c:pt idx="65">
                  <c:v>25423</c:v>
                </c:pt>
                <c:pt idx="66">
                  <c:v>25459</c:v>
                </c:pt>
                <c:pt idx="67">
                  <c:v>24892</c:v>
                </c:pt>
                <c:pt idx="68">
                  <c:v>27902</c:v>
                </c:pt>
                <c:pt idx="69">
                  <c:v>23252</c:v>
                </c:pt>
                <c:pt idx="70">
                  <c:v>67093</c:v>
                </c:pt>
                <c:pt idx="71">
                  <c:v>34779</c:v>
                </c:pt>
                <c:pt idx="72">
                  <c:v>24656</c:v>
                </c:pt>
                <c:pt idx="73">
                  <c:v>27228</c:v>
                </c:pt>
                <c:pt idx="74">
                  <c:v>24358</c:v>
                </c:pt>
                <c:pt idx="75">
                  <c:v>22867</c:v>
                </c:pt>
                <c:pt idx="76">
                  <c:v>25356</c:v>
                </c:pt>
                <c:pt idx="77">
                  <c:v>23936</c:v>
                </c:pt>
                <c:pt idx="78">
                  <c:v>24162</c:v>
                </c:pt>
                <c:pt idx="79">
                  <c:v>25024</c:v>
                </c:pt>
                <c:pt idx="80">
                  <c:v>24850</c:v>
                </c:pt>
                <c:pt idx="81">
                  <c:v>40480</c:v>
                </c:pt>
                <c:pt idx="82">
                  <c:v>30741</c:v>
                </c:pt>
                <c:pt idx="83">
                  <c:v>24581</c:v>
                </c:pt>
                <c:pt idx="84">
                  <c:v>25024</c:v>
                </c:pt>
                <c:pt idx="85">
                  <c:v>28085</c:v>
                </c:pt>
                <c:pt idx="86">
                  <c:v>24253</c:v>
                </c:pt>
                <c:pt idx="87">
                  <c:v>24481</c:v>
                </c:pt>
                <c:pt idx="88">
                  <c:v>22901</c:v>
                </c:pt>
                <c:pt idx="89">
                  <c:v>26303</c:v>
                </c:pt>
                <c:pt idx="90">
                  <c:v>25935</c:v>
                </c:pt>
                <c:pt idx="91">
                  <c:v>24138</c:v>
                </c:pt>
                <c:pt idx="92">
                  <c:v>25986</c:v>
                </c:pt>
                <c:pt idx="93">
                  <c:v>23185</c:v>
                </c:pt>
                <c:pt idx="94">
                  <c:v>44091</c:v>
                </c:pt>
                <c:pt idx="95">
                  <c:v>28464</c:v>
                </c:pt>
                <c:pt idx="96">
                  <c:v>23456</c:v>
                </c:pt>
                <c:pt idx="97">
                  <c:v>28809</c:v>
                </c:pt>
                <c:pt idx="98">
                  <c:v>24846</c:v>
                </c:pt>
                <c:pt idx="99">
                  <c:v>27343</c:v>
                </c:pt>
                <c:pt idx="100">
                  <c:v>23992</c:v>
                </c:pt>
                <c:pt idx="101">
                  <c:v>25894</c:v>
                </c:pt>
                <c:pt idx="102">
                  <c:v>24483</c:v>
                </c:pt>
                <c:pt idx="103">
                  <c:v>25344</c:v>
                </c:pt>
                <c:pt idx="104">
                  <c:v>26231</c:v>
                </c:pt>
                <c:pt idx="105">
                  <c:v>28980</c:v>
                </c:pt>
                <c:pt idx="106">
                  <c:v>26148</c:v>
                </c:pt>
                <c:pt idx="107">
                  <c:v>24281</c:v>
                </c:pt>
                <c:pt idx="108">
                  <c:v>23723</c:v>
                </c:pt>
                <c:pt idx="109">
                  <c:v>36483</c:v>
                </c:pt>
                <c:pt idx="110">
                  <c:v>29001</c:v>
                </c:pt>
                <c:pt idx="111">
                  <c:v>25481</c:v>
                </c:pt>
                <c:pt idx="112">
                  <c:v>25210</c:v>
                </c:pt>
                <c:pt idx="113">
                  <c:v>27231</c:v>
                </c:pt>
                <c:pt idx="114">
                  <c:v>41628</c:v>
                </c:pt>
                <c:pt idx="115">
                  <c:v>39148</c:v>
                </c:pt>
                <c:pt idx="116">
                  <c:v>24173</c:v>
                </c:pt>
                <c:pt idx="117">
                  <c:v>23744</c:v>
                </c:pt>
                <c:pt idx="118">
                  <c:v>27102</c:v>
                </c:pt>
                <c:pt idx="119">
                  <c:v>22732</c:v>
                </c:pt>
                <c:pt idx="120">
                  <c:v>25332</c:v>
                </c:pt>
                <c:pt idx="121">
                  <c:v>23519</c:v>
                </c:pt>
                <c:pt idx="122">
                  <c:v>25404</c:v>
                </c:pt>
                <c:pt idx="123">
                  <c:v>23798</c:v>
                </c:pt>
                <c:pt idx="124">
                  <c:v>33222</c:v>
                </c:pt>
                <c:pt idx="125">
                  <c:v>29918</c:v>
                </c:pt>
                <c:pt idx="126">
                  <c:v>29608</c:v>
                </c:pt>
                <c:pt idx="127">
                  <c:v>24632</c:v>
                </c:pt>
                <c:pt idx="128">
                  <c:v>23785</c:v>
                </c:pt>
                <c:pt idx="129">
                  <c:v>24217</c:v>
                </c:pt>
                <c:pt idx="130">
                  <c:v>24403</c:v>
                </c:pt>
                <c:pt idx="131">
                  <c:v>26081</c:v>
                </c:pt>
                <c:pt idx="132">
                  <c:v>25404</c:v>
                </c:pt>
                <c:pt idx="133">
                  <c:v>24709</c:v>
                </c:pt>
                <c:pt idx="134">
                  <c:v>24857</c:v>
                </c:pt>
                <c:pt idx="135">
                  <c:v>24886</c:v>
                </c:pt>
                <c:pt idx="136">
                  <c:v>24869</c:v>
                </c:pt>
                <c:pt idx="137">
                  <c:v>28136</c:v>
                </c:pt>
                <c:pt idx="138">
                  <c:v>23768</c:v>
                </c:pt>
                <c:pt idx="139">
                  <c:v>25336</c:v>
                </c:pt>
                <c:pt idx="140">
                  <c:v>25868</c:v>
                </c:pt>
                <c:pt idx="141">
                  <c:v>25261</c:v>
                </c:pt>
                <c:pt idx="142">
                  <c:v>25299</c:v>
                </c:pt>
                <c:pt idx="143">
                  <c:v>24930</c:v>
                </c:pt>
                <c:pt idx="144">
                  <c:v>116419</c:v>
                </c:pt>
                <c:pt idx="145">
                  <c:v>24873</c:v>
                </c:pt>
                <c:pt idx="146">
                  <c:v>28557</c:v>
                </c:pt>
                <c:pt idx="147">
                  <c:v>25697</c:v>
                </c:pt>
                <c:pt idx="148">
                  <c:v>25301</c:v>
                </c:pt>
                <c:pt idx="149">
                  <c:v>23253</c:v>
                </c:pt>
                <c:pt idx="150">
                  <c:v>25779</c:v>
                </c:pt>
                <c:pt idx="151">
                  <c:v>24604</c:v>
                </c:pt>
                <c:pt idx="152">
                  <c:v>46049</c:v>
                </c:pt>
                <c:pt idx="153">
                  <c:v>31542</c:v>
                </c:pt>
                <c:pt idx="154">
                  <c:v>23714</c:v>
                </c:pt>
                <c:pt idx="155">
                  <c:v>23926</c:v>
                </c:pt>
                <c:pt idx="156">
                  <c:v>29037</c:v>
                </c:pt>
                <c:pt idx="157">
                  <c:v>25341</c:v>
                </c:pt>
                <c:pt idx="158">
                  <c:v>24126</c:v>
                </c:pt>
                <c:pt idx="159">
                  <c:v>50776</c:v>
                </c:pt>
                <c:pt idx="160">
                  <c:v>27273</c:v>
                </c:pt>
                <c:pt idx="161">
                  <c:v>26099</c:v>
                </c:pt>
                <c:pt idx="162">
                  <c:v>24758</c:v>
                </c:pt>
                <c:pt idx="163">
                  <c:v>29038</c:v>
                </c:pt>
                <c:pt idx="164">
                  <c:v>22923</c:v>
                </c:pt>
                <c:pt idx="165">
                  <c:v>23292</c:v>
                </c:pt>
                <c:pt idx="166">
                  <c:v>24177</c:v>
                </c:pt>
                <c:pt idx="167">
                  <c:v>26514</c:v>
                </c:pt>
                <c:pt idx="168">
                  <c:v>25544</c:v>
                </c:pt>
                <c:pt idx="169">
                  <c:v>23058</c:v>
                </c:pt>
                <c:pt idx="170">
                  <c:v>24258</c:v>
                </c:pt>
                <c:pt idx="171">
                  <c:v>27461</c:v>
                </c:pt>
                <c:pt idx="172">
                  <c:v>24338</c:v>
                </c:pt>
                <c:pt idx="173">
                  <c:v>26283</c:v>
                </c:pt>
                <c:pt idx="174">
                  <c:v>25006</c:v>
                </c:pt>
                <c:pt idx="175">
                  <c:v>24762</c:v>
                </c:pt>
                <c:pt idx="176">
                  <c:v>25269</c:v>
                </c:pt>
                <c:pt idx="177">
                  <c:v>24162</c:v>
                </c:pt>
                <c:pt idx="178">
                  <c:v>25977</c:v>
                </c:pt>
                <c:pt idx="179">
                  <c:v>26321</c:v>
                </c:pt>
                <c:pt idx="180">
                  <c:v>31484</c:v>
                </c:pt>
                <c:pt idx="181">
                  <c:v>30432</c:v>
                </c:pt>
                <c:pt idx="182">
                  <c:v>24705</c:v>
                </c:pt>
                <c:pt idx="183">
                  <c:v>27746</c:v>
                </c:pt>
                <c:pt idx="184">
                  <c:v>26272</c:v>
                </c:pt>
                <c:pt idx="185">
                  <c:v>26067</c:v>
                </c:pt>
                <c:pt idx="186">
                  <c:v>24787</c:v>
                </c:pt>
                <c:pt idx="187">
                  <c:v>23896</c:v>
                </c:pt>
                <c:pt idx="188">
                  <c:v>26027</c:v>
                </c:pt>
                <c:pt idx="189">
                  <c:v>25077</c:v>
                </c:pt>
                <c:pt idx="190">
                  <c:v>26321</c:v>
                </c:pt>
                <c:pt idx="191">
                  <c:v>23697</c:v>
                </c:pt>
                <c:pt idx="192">
                  <c:v>28464</c:v>
                </c:pt>
                <c:pt idx="193">
                  <c:v>24264</c:v>
                </c:pt>
                <c:pt idx="194">
                  <c:v>30386</c:v>
                </c:pt>
                <c:pt idx="195">
                  <c:v>30421</c:v>
                </c:pt>
                <c:pt idx="196">
                  <c:v>28993</c:v>
                </c:pt>
                <c:pt idx="197">
                  <c:v>24785</c:v>
                </c:pt>
                <c:pt idx="198">
                  <c:v>27166</c:v>
                </c:pt>
                <c:pt idx="199">
                  <c:v>26118</c:v>
                </c:pt>
                <c:pt idx="200">
                  <c:v>33819</c:v>
                </c:pt>
                <c:pt idx="201">
                  <c:v>23858</c:v>
                </c:pt>
                <c:pt idx="202">
                  <c:v>24328</c:v>
                </c:pt>
                <c:pt idx="203">
                  <c:v>24989</c:v>
                </c:pt>
                <c:pt idx="204">
                  <c:v>24749</c:v>
                </c:pt>
                <c:pt idx="205">
                  <c:v>24687</c:v>
                </c:pt>
                <c:pt idx="206">
                  <c:v>24817</c:v>
                </c:pt>
                <c:pt idx="207">
                  <c:v>23750</c:v>
                </c:pt>
                <c:pt idx="208">
                  <c:v>24139</c:v>
                </c:pt>
                <c:pt idx="209">
                  <c:v>24252</c:v>
                </c:pt>
                <c:pt idx="210">
                  <c:v>23413</c:v>
                </c:pt>
                <c:pt idx="211">
                  <c:v>32362</c:v>
                </c:pt>
                <c:pt idx="212">
                  <c:v>31641</c:v>
                </c:pt>
                <c:pt idx="213">
                  <c:v>28148</c:v>
                </c:pt>
                <c:pt idx="214">
                  <c:v>36350</c:v>
                </c:pt>
                <c:pt idx="215">
                  <c:v>23392</c:v>
                </c:pt>
                <c:pt idx="216">
                  <c:v>33676</c:v>
                </c:pt>
                <c:pt idx="217">
                  <c:v>28520</c:v>
                </c:pt>
                <c:pt idx="218">
                  <c:v>28397</c:v>
                </c:pt>
                <c:pt idx="219">
                  <c:v>29288</c:v>
                </c:pt>
                <c:pt idx="220">
                  <c:v>26464</c:v>
                </c:pt>
                <c:pt idx="221">
                  <c:v>26737</c:v>
                </c:pt>
                <c:pt idx="222">
                  <c:v>24869</c:v>
                </c:pt>
                <c:pt idx="223">
                  <c:v>24397</c:v>
                </c:pt>
                <c:pt idx="224">
                  <c:v>23901</c:v>
                </c:pt>
                <c:pt idx="225">
                  <c:v>25907</c:v>
                </c:pt>
                <c:pt idx="226">
                  <c:v>40907</c:v>
                </c:pt>
                <c:pt idx="227">
                  <c:v>47812</c:v>
                </c:pt>
                <c:pt idx="228">
                  <c:v>28174</c:v>
                </c:pt>
                <c:pt idx="229">
                  <c:v>24342</c:v>
                </c:pt>
                <c:pt idx="230">
                  <c:v>26525</c:v>
                </c:pt>
                <c:pt idx="231">
                  <c:v>26336</c:v>
                </c:pt>
                <c:pt idx="232">
                  <c:v>25181</c:v>
                </c:pt>
                <c:pt idx="233">
                  <c:v>34430</c:v>
                </c:pt>
                <c:pt idx="234">
                  <c:v>33943</c:v>
                </c:pt>
                <c:pt idx="235">
                  <c:v>29785</c:v>
                </c:pt>
                <c:pt idx="236">
                  <c:v>24433</c:v>
                </c:pt>
                <c:pt idx="237">
                  <c:v>23236</c:v>
                </c:pt>
                <c:pt idx="238">
                  <c:v>27584</c:v>
                </c:pt>
                <c:pt idx="239">
                  <c:v>24734</c:v>
                </c:pt>
                <c:pt idx="240">
                  <c:v>27177</c:v>
                </c:pt>
                <c:pt idx="241">
                  <c:v>25534</c:v>
                </c:pt>
                <c:pt idx="242">
                  <c:v>23819</c:v>
                </c:pt>
                <c:pt idx="243">
                  <c:v>24603</c:v>
                </c:pt>
                <c:pt idx="244">
                  <c:v>25275</c:v>
                </c:pt>
                <c:pt idx="245">
                  <c:v>24618</c:v>
                </c:pt>
                <c:pt idx="246">
                  <c:v>23754</c:v>
                </c:pt>
                <c:pt idx="247">
                  <c:v>27789</c:v>
                </c:pt>
                <c:pt idx="248">
                  <c:v>25652</c:v>
                </c:pt>
                <c:pt idx="249">
                  <c:v>25267</c:v>
                </c:pt>
                <c:pt idx="250">
                  <c:v>24950</c:v>
                </c:pt>
                <c:pt idx="251">
                  <c:v>43668</c:v>
                </c:pt>
                <c:pt idx="252">
                  <c:v>26238</c:v>
                </c:pt>
                <c:pt idx="253">
                  <c:v>23086</c:v>
                </c:pt>
                <c:pt idx="254">
                  <c:v>24758</c:v>
                </c:pt>
                <c:pt idx="255">
                  <c:v>30834</c:v>
                </c:pt>
                <c:pt idx="256">
                  <c:v>30247</c:v>
                </c:pt>
                <c:pt idx="257">
                  <c:v>32391</c:v>
                </c:pt>
                <c:pt idx="258">
                  <c:v>27746</c:v>
                </c:pt>
                <c:pt idx="259">
                  <c:v>30574</c:v>
                </c:pt>
                <c:pt idx="260">
                  <c:v>24330</c:v>
                </c:pt>
                <c:pt idx="261">
                  <c:v>24740</c:v>
                </c:pt>
                <c:pt idx="262">
                  <c:v>24837</c:v>
                </c:pt>
                <c:pt idx="263">
                  <c:v>34751</c:v>
                </c:pt>
                <c:pt idx="264">
                  <c:v>22798</c:v>
                </c:pt>
                <c:pt idx="265">
                  <c:v>37521</c:v>
                </c:pt>
                <c:pt idx="266">
                  <c:v>28317</c:v>
                </c:pt>
                <c:pt idx="267">
                  <c:v>26392</c:v>
                </c:pt>
                <c:pt idx="268">
                  <c:v>26538</c:v>
                </c:pt>
                <c:pt idx="269">
                  <c:v>25213</c:v>
                </c:pt>
                <c:pt idx="270">
                  <c:v>25351</c:v>
                </c:pt>
                <c:pt idx="271">
                  <c:v>23789</c:v>
                </c:pt>
                <c:pt idx="272">
                  <c:v>25740</c:v>
                </c:pt>
                <c:pt idx="273">
                  <c:v>25800</c:v>
                </c:pt>
                <c:pt idx="274">
                  <c:v>24245</c:v>
                </c:pt>
                <c:pt idx="275">
                  <c:v>25791</c:v>
                </c:pt>
                <c:pt idx="276">
                  <c:v>24996</c:v>
                </c:pt>
                <c:pt idx="277">
                  <c:v>28823</c:v>
                </c:pt>
                <c:pt idx="278">
                  <c:v>23582</c:v>
                </c:pt>
                <c:pt idx="279">
                  <c:v>25848</c:v>
                </c:pt>
                <c:pt idx="280">
                  <c:v>25432</c:v>
                </c:pt>
                <c:pt idx="281">
                  <c:v>91083</c:v>
                </c:pt>
                <c:pt idx="282">
                  <c:v>26010</c:v>
                </c:pt>
                <c:pt idx="283">
                  <c:v>25053</c:v>
                </c:pt>
                <c:pt idx="284">
                  <c:v>24142</c:v>
                </c:pt>
                <c:pt idx="285">
                  <c:v>23533</c:v>
                </c:pt>
                <c:pt idx="286">
                  <c:v>24735</c:v>
                </c:pt>
                <c:pt idx="287">
                  <c:v>28840</c:v>
                </c:pt>
                <c:pt idx="288">
                  <c:v>28687</c:v>
                </c:pt>
                <c:pt idx="289">
                  <c:v>24030</c:v>
                </c:pt>
                <c:pt idx="290">
                  <c:v>26298</c:v>
                </c:pt>
                <c:pt idx="291">
                  <c:v>24816</c:v>
                </c:pt>
                <c:pt idx="292">
                  <c:v>25947</c:v>
                </c:pt>
                <c:pt idx="293">
                  <c:v>23969</c:v>
                </c:pt>
                <c:pt idx="294">
                  <c:v>29337</c:v>
                </c:pt>
                <c:pt idx="295">
                  <c:v>23204</c:v>
                </c:pt>
                <c:pt idx="296">
                  <c:v>26198</c:v>
                </c:pt>
                <c:pt idx="297">
                  <c:v>23235</c:v>
                </c:pt>
                <c:pt idx="298">
                  <c:v>26197</c:v>
                </c:pt>
                <c:pt idx="299">
                  <c:v>24683</c:v>
                </c:pt>
                <c:pt idx="300">
                  <c:v>28071</c:v>
                </c:pt>
                <c:pt idx="301">
                  <c:v>42570</c:v>
                </c:pt>
                <c:pt idx="302">
                  <c:v>22837</c:v>
                </c:pt>
                <c:pt idx="303">
                  <c:v>23248</c:v>
                </c:pt>
                <c:pt idx="304">
                  <c:v>43141</c:v>
                </c:pt>
                <c:pt idx="305">
                  <c:v>31630</c:v>
                </c:pt>
                <c:pt idx="306">
                  <c:v>24291</c:v>
                </c:pt>
                <c:pt idx="307">
                  <c:v>26169</c:v>
                </c:pt>
                <c:pt idx="308">
                  <c:v>24600</c:v>
                </c:pt>
                <c:pt idx="309">
                  <c:v>30419</c:v>
                </c:pt>
                <c:pt idx="310">
                  <c:v>25071</c:v>
                </c:pt>
                <c:pt idx="311">
                  <c:v>24115</c:v>
                </c:pt>
                <c:pt idx="312">
                  <c:v>25465</c:v>
                </c:pt>
                <c:pt idx="313">
                  <c:v>24623</c:v>
                </c:pt>
                <c:pt idx="314">
                  <c:v>25560</c:v>
                </c:pt>
                <c:pt idx="315">
                  <c:v>25095</c:v>
                </c:pt>
                <c:pt idx="316">
                  <c:v>24987</c:v>
                </c:pt>
                <c:pt idx="317">
                  <c:v>22850</c:v>
                </c:pt>
                <c:pt idx="318">
                  <c:v>25107</c:v>
                </c:pt>
                <c:pt idx="319">
                  <c:v>24420</c:v>
                </c:pt>
                <c:pt idx="320">
                  <c:v>27559</c:v>
                </c:pt>
                <c:pt idx="321">
                  <c:v>24784</c:v>
                </c:pt>
                <c:pt idx="322">
                  <c:v>25041</c:v>
                </c:pt>
                <c:pt idx="323">
                  <c:v>24569</c:v>
                </c:pt>
                <c:pt idx="324">
                  <c:v>24964</c:v>
                </c:pt>
                <c:pt idx="325">
                  <c:v>24682</c:v>
                </c:pt>
                <c:pt idx="326">
                  <c:v>33191</c:v>
                </c:pt>
                <c:pt idx="327">
                  <c:v>28240</c:v>
                </c:pt>
                <c:pt idx="328">
                  <c:v>29530</c:v>
                </c:pt>
                <c:pt idx="329">
                  <c:v>25364</c:v>
                </c:pt>
                <c:pt idx="330">
                  <c:v>25784</c:v>
                </c:pt>
                <c:pt idx="331">
                  <c:v>25202</c:v>
                </c:pt>
                <c:pt idx="332">
                  <c:v>29054</c:v>
                </c:pt>
                <c:pt idx="333">
                  <c:v>29015</c:v>
                </c:pt>
                <c:pt idx="334">
                  <c:v>26044</c:v>
                </c:pt>
                <c:pt idx="335">
                  <c:v>24962</c:v>
                </c:pt>
                <c:pt idx="336">
                  <c:v>24016</c:v>
                </c:pt>
                <c:pt idx="337">
                  <c:v>29390</c:v>
                </c:pt>
                <c:pt idx="338">
                  <c:v>34711</c:v>
                </c:pt>
                <c:pt idx="339">
                  <c:v>22877</c:v>
                </c:pt>
                <c:pt idx="340">
                  <c:v>25925</c:v>
                </c:pt>
                <c:pt idx="341">
                  <c:v>26443</c:v>
                </c:pt>
                <c:pt idx="342">
                  <c:v>26891</c:v>
                </c:pt>
                <c:pt idx="343">
                  <c:v>25700</c:v>
                </c:pt>
                <c:pt idx="344">
                  <c:v>27447</c:v>
                </c:pt>
                <c:pt idx="345">
                  <c:v>22981</c:v>
                </c:pt>
                <c:pt idx="346">
                  <c:v>24966</c:v>
                </c:pt>
                <c:pt idx="347">
                  <c:v>24844</c:v>
                </c:pt>
                <c:pt idx="348">
                  <c:v>24769</c:v>
                </c:pt>
                <c:pt idx="349">
                  <c:v>26260</c:v>
                </c:pt>
                <c:pt idx="350">
                  <c:v>24202</c:v>
                </c:pt>
                <c:pt idx="351">
                  <c:v>24359</c:v>
                </c:pt>
                <c:pt idx="352">
                  <c:v>25650</c:v>
                </c:pt>
                <c:pt idx="353">
                  <c:v>25018</c:v>
                </c:pt>
                <c:pt idx="354">
                  <c:v>24138</c:v>
                </c:pt>
                <c:pt idx="355">
                  <c:v>23975</c:v>
                </c:pt>
                <c:pt idx="356">
                  <c:v>24199</c:v>
                </c:pt>
                <c:pt idx="357">
                  <c:v>26745</c:v>
                </c:pt>
                <c:pt idx="358">
                  <c:v>25375</c:v>
                </c:pt>
                <c:pt idx="359">
                  <c:v>23775</c:v>
                </c:pt>
                <c:pt idx="360">
                  <c:v>24447</c:v>
                </c:pt>
                <c:pt idx="361">
                  <c:v>25244</c:v>
                </c:pt>
                <c:pt idx="362">
                  <c:v>24415</c:v>
                </c:pt>
                <c:pt idx="363">
                  <c:v>24589</c:v>
                </c:pt>
                <c:pt idx="364">
                  <c:v>23754</c:v>
                </c:pt>
                <c:pt idx="365">
                  <c:v>23449</c:v>
                </c:pt>
                <c:pt idx="366">
                  <c:v>27344</c:v>
                </c:pt>
                <c:pt idx="367">
                  <c:v>25426</c:v>
                </c:pt>
                <c:pt idx="368">
                  <c:v>26518</c:v>
                </c:pt>
                <c:pt idx="369">
                  <c:v>25772</c:v>
                </c:pt>
                <c:pt idx="370">
                  <c:v>25814</c:v>
                </c:pt>
                <c:pt idx="371">
                  <c:v>23844</c:v>
                </c:pt>
                <c:pt idx="372">
                  <c:v>26578</c:v>
                </c:pt>
                <c:pt idx="373">
                  <c:v>26004</c:v>
                </c:pt>
                <c:pt idx="374">
                  <c:v>25595</c:v>
                </c:pt>
                <c:pt idx="375">
                  <c:v>24704</c:v>
                </c:pt>
                <c:pt idx="376">
                  <c:v>26089</c:v>
                </c:pt>
                <c:pt idx="377">
                  <c:v>25047</c:v>
                </c:pt>
                <c:pt idx="378">
                  <c:v>24354</c:v>
                </c:pt>
                <c:pt idx="379">
                  <c:v>24553</c:v>
                </c:pt>
                <c:pt idx="380">
                  <c:v>25226</c:v>
                </c:pt>
                <c:pt idx="381">
                  <c:v>42882</c:v>
                </c:pt>
                <c:pt idx="382">
                  <c:v>25002</c:v>
                </c:pt>
                <c:pt idx="383">
                  <c:v>28523</c:v>
                </c:pt>
                <c:pt idx="384">
                  <c:v>23236</c:v>
                </c:pt>
                <c:pt idx="385">
                  <c:v>23667</c:v>
                </c:pt>
                <c:pt idx="386">
                  <c:v>25502</c:v>
                </c:pt>
                <c:pt idx="387">
                  <c:v>27268</c:v>
                </c:pt>
                <c:pt idx="388">
                  <c:v>25015</c:v>
                </c:pt>
                <c:pt idx="389">
                  <c:v>24650</c:v>
                </c:pt>
                <c:pt idx="390">
                  <c:v>22819</c:v>
                </c:pt>
                <c:pt idx="391">
                  <c:v>25711</c:v>
                </c:pt>
                <c:pt idx="392">
                  <c:v>24428</c:v>
                </c:pt>
                <c:pt idx="393">
                  <c:v>24509</c:v>
                </c:pt>
                <c:pt idx="394">
                  <c:v>23523</c:v>
                </c:pt>
                <c:pt idx="395">
                  <c:v>26027</c:v>
                </c:pt>
                <c:pt idx="396">
                  <c:v>25072</c:v>
                </c:pt>
                <c:pt idx="397">
                  <c:v>24300</c:v>
                </c:pt>
                <c:pt idx="398">
                  <c:v>30956</c:v>
                </c:pt>
                <c:pt idx="399">
                  <c:v>26771</c:v>
                </c:pt>
                <c:pt idx="400">
                  <c:v>33236</c:v>
                </c:pt>
                <c:pt idx="401">
                  <c:v>28020</c:v>
                </c:pt>
                <c:pt idx="402">
                  <c:v>24291</c:v>
                </c:pt>
                <c:pt idx="403">
                  <c:v>26412</c:v>
                </c:pt>
                <c:pt idx="404">
                  <c:v>26069</c:v>
                </c:pt>
                <c:pt idx="405">
                  <c:v>25764</c:v>
                </c:pt>
                <c:pt idx="406">
                  <c:v>24833</c:v>
                </c:pt>
                <c:pt idx="407">
                  <c:v>33079</c:v>
                </c:pt>
                <c:pt idx="408">
                  <c:v>25072</c:v>
                </c:pt>
                <c:pt idx="409">
                  <c:v>23108</c:v>
                </c:pt>
                <c:pt idx="410">
                  <c:v>24832</c:v>
                </c:pt>
                <c:pt idx="411">
                  <c:v>27621</c:v>
                </c:pt>
                <c:pt idx="412">
                  <c:v>28752</c:v>
                </c:pt>
                <c:pt idx="413">
                  <c:v>30712</c:v>
                </c:pt>
                <c:pt idx="414">
                  <c:v>28409</c:v>
                </c:pt>
                <c:pt idx="415">
                  <c:v>24203</c:v>
                </c:pt>
                <c:pt idx="416">
                  <c:v>29601</c:v>
                </c:pt>
                <c:pt idx="417">
                  <c:v>26695</c:v>
                </c:pt>
                <c:pt idx="418">
                  <c:v>24323</c:v>
                </c:pt>
                <c:pt idx="419">
                  <c:v>27512</c:v>
                </c:pt>
                <c:pt idx="420">
                  <c:v>24147</c:v>
                </c:pt>
                <c:pt idx="421">
                  <c:v>26340</c:v>
                </c:pt>
                <c:pt idx="422">
                  <c:v>24334</c:v>
                </c:pt>
                <c:pt idx="423">
                  <c:v>25982</c:v>
                </c:pt>
                <c:pt idx="424">
                  <c:v>23540</c:v>
                </c:pt>
                <c:pt idx="425">
                  <c:v>24585</c:v>
                </c:pt>
                <c:pt idx="426">
                  <c:v>24602</c:v>
                </c:pt>
                <c:pt idx="427">
                  <c:v>24948</c:v>
                </c:pt>
                <c:pt idx="428">
                  <c:v>39060</c:v>
                </c:pt>
                <c:pt idx="429">
                  <c:v>27508</c:v>
                </c:pt>
                <c:pt idx="430">
                  <c:v>24099</c:v>
                </c:pt>
                <c:pt idx="431">
                  <c:v>26957</c:v>
                </c:pt>
                <c:pt idx="432">
                  <c:v>24164</c:v>
                </c:pt>
                <c:pt idx="433">
                  <c:v>24915</c:v>
                </c:pt>
                <c:pt idx="434">
                  <c:v>24517</c:v>
                </c:pt>
                <c:pt idx="435">
                  <c:v>25352</c:v>
                </c:pt>
                <c:pt idx="436">
                  <c:v>24184</c:v>
                </c:pt>
                <c:pt idx="437">
                  <c:v>24890</c:v>
                </c:pt>
                <c:pt idx="438">
                  <c:v>25899</c:v>
                </c:pt>
                <c:pt idx="439">
                  <c:v>25661</c:v>
                </c:pt>
                <c:pt idx="440">
                  <c:v>25634</c:v>
                </c:pt>
                <c:pt idx="441">
                  <c:v>27281</c:v>
                </c:pt>
                <c:pt idx="442">
                  <c:v>23631</c:v>
                </c:pt>
                <c:pt idx="443">
                  <c:v>24421</c:v>
                </c:pt>
                <c:pt idx="444">
                  <c:v>25116</c:v>
                </c:pt>
                <c:pt idx="445">
                  <c:v>26959</c:v>
                </c:pt>
                <c:pt idx="446">
                  <c:v>26461</c:v>
                </c:pt>
                <c:pt idx="447">
                  <c:v>25075</c:v>
                </c:pt>
                <c:pt idx="448">
                  <c:v>26771</c:v>
                </c:pt>
                <c:pt idx="449">
                  <c:v>25911</c:v>
                </c:pt>
                <c:pt idx="450">
                  <c:v>26337</c:v>
                </c:pt>
                <c:pt idx="451">
                  <c:v>25805</c:v>
                </c:pt>
                <c:pt idx="452">
                  <c:v>25333</c:v>
                </c:pt>
                <c:pt idx="453">
                  <c:v>33794</c:v>
                </c:pt>
                <c:pt idx="454">
                  <c:v>29523</c:v>
                </c:pt>
                <c:pt idx="455">
                  <c:v>42342</c:v>
                </c:pt>
                <c:pt idx="456">
                  <c:v>26871</c:v>
                </c:pt>
                <c:pt idx="457">
                  <c:v>31937</c:v>
                </c:pt>
                <c:pt idx="458">
                  <c:v>25096</c:v>
                </c:pt>
                <c:pt idx="459">
                  <c:v>25228</c:v>
                </c:pt>
                <c:pt idx="460">
                  <c:v>23930</c:v>
                </c:pt>
                <c:pt idx="461">
                  <c:v>23280</c:v>
                </c:pt>
                <c:pt idx="462">
                  <c:v>26296</c:v>
                </c:pt>
                <c:pt idx="463">
                  <c:v>24428</c:v>
                </c:pt>
                <c:pt idx="464">
                  <c:v>30724</c:v>
                </c:pt>
                <c:pt idx="465">
                  <c:v>25717</c:v>
                </c:pt>
                <c:pt idx="466">
                  <c:v>24512</c:v>
                </c:pt>
                <c:pt idx="467">
                  <c:v>24550</c:v>
                </c:pt>
                <c:pt idx="468">
                  <c:v>25232</c:v>
                </c:pt>
                <c:pt idx="469">
                  <c:v>28619</c:v>
                </c:pt>
                <c:pt idx="470">
                  <c:v>25034</c:v>
                </c:pt>
                <c:pt idx="471">
                  <c:v>23765</c:v>
                </c:pt>
                <c:pt idx="472">
                  <c:v>24359</c:v>
                </c:pt>
                <c:pt idx="473">
                  <c:v>23057</c:v>
                </c:pt>
                <c:pt idx="474">
                  <c:v>24157</c:v>
                </c:pt>
                <c:pt idx="475">
                  <c:v>23620</c:v>
                </c:pt>
                <c:pt idx="476">
                  <c:v>24274</c:v>
                </c:pt>
                <c:pt idx="477">
                  <c:v>24882</c:v>
                </c:pt>
                <c:pt idx="478">
                  <c:v>23477</c:v>
                </c:pt>
                <c:pt idx="479">
                  <c:v>24905</c:v>
                </c:pt>
                <c:pt idx="480">
                  <c:v>25637</c:v>
                </c:pt>
                <c:pt idx="481">
                  <c:v>24672</c:v>
                </c:pt>
                <c:pt idx="482">
                  <c:v>26210</c:v>
                </c:pt>
                <c:pt idx="483">
                  <c:v>24869</c:v>
                </c:pt>
                <c:pt idx="484">
                  <c:v>25384</c:v>
                </c:pt>
                <c:pt idx="485">
                  <c:v>40127</c:v>
                </c:pt>
                <c:pt idx="486">
                  <c:v>30071</c:v>
                </c:pt>
                <c:pt idx="487">
                  <c:v>29375</c:v>
                </c:pt>
                <c:pt idx="488">
                  <c:v>41175</c:v>
                </c:pt>
                <c:pt idx="489">
                  <c:v>27523</c:v>
                </c:pt>
                <c:pt idx="490">
                  <c:v>25481</c:v>
                </c:pt>
                <c:pt idx="491">
                  <c:v>25691</c:v>
                </c:pt>
                <c:pt idx="492">
                  <c:v>23961</c:v>
                </c:pt>
                <c:pt idx="493">
                  <c:v>30458</c:v>
                </c:pt>
                <c:pt idx="494">
                  <c:v>29393</c:v>
                </c:pt>
                <c:pt idx="495">
                  <c:v>25492</c:v>
                </c:pt>
                <c:pt idx="496">
                  <c:v>24479</c:v>
                </c:pt>
                <c:pt idx="497">
                  <c:v>24864</c:v>
                </c:pt>
                <c:pt idx="498">
                  <c:v>25276</c:v>
                </c:pt>
                <c:pt idx="499">
                  <c:v>24188</c:v>
                </c:pt>
                <c:pt idx="500">
                  <c:v>24288</c:v>
                </c:pt>
                <c:pt idx="501">
                  <c:v>24761</c:v>
                </c:pt>
                <c:pt idx="502">
                  <c:v>24124</c:v>
                </c:pt>
                <c:pt idx="503">
                  <c:v>25396</c:v>
                </c:pt>
                <c:pt idx="504">
                  <c:v>24602</c:v>
                </c:pt>
                <c:pt idx="505">
                  <c:v>23443</c:v>
                </c:pt>
                <c:pt idx="506">
                  <c:v>26032</c:v>
                </c:pt>
                <c:pt idx="507">
                  <c:v>24666</c:v>
                </c:pt>
                <c:pt idx="508">
                  <c:v>24398</c:v>
                </c:pt>
                <c:pt idx="509">
                  <c:v>23966</c:v>
                </c:pt>
                <c:pt idx="510">
                  <c:v>25276</c:v>
                </c:pt>
                <c:pt idx="511">
                  <c:v>25261</c:v>
                </c:pt>
                <c:pt idx="512">
                  <c:v>25651</c:v>
                </c:pt>
                <c:pt idx="513">
                  <c:v>25055</c:v>
                </c:pt>
                <c:pt idx="514">
                  <c:v>25837</c:v>
                </c:pt>
                <c:pt idx="515">
                  <c:v>23915</c:v>
                </c:pt>
                <c:pt idx="516">
                  <c:v>24876</c:v>
                </c:pt>
                <c:pt idx="517">
                  <c:v>36260</c:v>
                </c:pt>
                <c:pt idx="518">
                  <c:v>27275</c:v>
                </c:pt>
                <c:pt idx="519">
                  <c:v>27503</c:v>
                </c:pt>
                <c:pt idx="520">
                  <c:v>25119</c:v>
                </c:pt>
                <c:pt idx="521">
                  <c:v>24860</c:v>
                </c:pt>
                <c:pt idx="522">
                  <c:v>22771</c:v>
                </c:pt>
                <c:pt idx="523">
                  <c:v>33072</c:v>
                </c:pt>
                <c:pt idx="524">
                  <c:v>25834</c:v>
                </c:pt>
                <c:pt idx="525">
                  <c:v>25019</c:v>
                </c:pt>
                <c:pt idx="526">
                  <c:v>24041</c:v>
                </c:pt>
                <c:pt idx="527">
                  <c:v>33863</c:v>
                </c:pt>
                <c:pt idx="528">
                  <c:v>28732</c:v>
                </c:pt>
                <c:pt idx="529">
                  <c:v>34198</c:v>
                </c:pt>
                <c:pt idx="530">
                  <c:v>23669</c:v>
                </c:pt>
                <c:pt idx="531">
                  <c:v>24499</c:v>
                </c:pt>
                <c:pt idx="532">
                  <c:v>25159</c:v>
                </c:pt>
                <c:pt idx="533">
                  <c:v>24797</c:v>
                </c:pt>
                <c:pt idx="534">
                  <c:v>34888</c:v>
                </c:pt>
                <c:pt idx="535">
                  <c:v>31847</c:v>
                </c:pt>
                <c:pt idx="536">
                  <c:v>31847</c:v>
                </c:pt>
                <c:pt idx="537">
                  <c:v>24312</c:v>
                </c:pt>
                <c:pt idx="538">
                  <c:v>24878</c:v>
                </c:pt>
                <c:pt idx="539">
                  <c:v>24748</c:v>
                </c:pt>
                <c:pt idx="540">
                  <c:v>27018</c:v>
                </c:pt>
                <c:pt idx="541">
                  <c:v>24419</c:v>
                </c:pt>
                <c:pt idx="542">
                  <c:v>27114</c:v>
                </c:pt>
                <c:pt idx="543">
                  <c:v>26649</c:v>
                </c:pt>
                <c:pt idx="544">
                  <c:v>25385</c:v>
                </c:pt>
                <c:pt idx="545">
                  <c:v>24939</c:v>
                </c:pt>
                <c:pt idx="546">
                  <c:v>25446</c:v>
                </c:pt>
                <c:pt idx="547">
                  <c:v>27453</c:v>
                </c:pt>
                <c:pt idx="548">
                  <c:v>24221</c:v>
                </c:pt>
                <c:pt idx="549">
                  <c:v>25094</c:v>
                </c:pt>
                <c:pt idx="550">
                  <c:v>35057</c:v>
                </c:pt>
                <c:pt idx="551">
                  <c:v>27995</c:v>
                </c:pt>
                <c:pt idx="552">
                  <c:v>25342</c:v>
                </c:pt>
                <c:pt idx="553">
                  <c:v>34460</c:v>
                </c:pt>
                <c:pt idx="554">
                  <c:v>32893</c:v>
                </c:pt>
                <c:pt idx="555">
                  <c:v>28933</c:v>
                </c:pt>
                <c:pt idx="556">
                  <c:v>49637</c:v>
                </c:pt>
                <c:pt idx="557">
                  <c:v>29600</c:v>
                </c:pt>
                <c:pt idx="558">
                  <c:v>24913</c:v>
                </c:pt>
                <c:pt idx="559">
                  <c:v>25391</c:v>
                </c:pt>
                <c:pt idx="560">
                  <c:v>25589</c:v>
                </c:pt>
                <c:pt idx="561">
                  <c:v>25973</c:v>
                </c:pt>
                <c:pt idx="562">
                  <c:v>30349</c:v>
                </c:pt>
                <c:pt idx="563">
                  <c:v>25302</c:v>
                </c:pt>
                <c:pt idx="564">
                  <c:v>25794</c:v>
                </c:pt>
                <c:pt idx="565">
                  <c:v>23998</c:v>
                </c:pt>
                <c:pt idx="566">
                  <c:v>25356</c:v>
                </c:pt>
                <c:pt idx="567">
                  <c:v>24918</c:v>
                </c:pt>
                <c:pt idx="568">
                  <c:v>28058</c:v>
                </c:pt>
                <c:pt idx="569">
                  <c:v>34727</c:v>
                </c:pt>
                <c:pt idx="570">
                  <c:v>28097</c:v>
                </c:pt>
                <c:pt idx="571">
                  <c:v>34802</c:v>
                </c:pt>
                <c:pt idx="572">
                  <c:v>24846</c:v>
                </c:pt>
                <c:pt idx="573">
                  <c:v>27112</c:v>
                </c:pt>
                <c:pt idx="574">
                  <c:v>33313</c:v>
                </c:pt>
                <c:pt idx="575">
                  <c:v>30874</c:v>
                </c:pt>
                <c:pt idx="576">
                  <c:v>25386</c:v>
                </c:pt>
                <c:pt idx="577">
                  <c:v>27600</c:v>
                </c:pt>
                <c:pt idx="578">
                  <c:v>25183</c:v>
                </c:pt>
                <c:pt idx="579">
                  <c:v>25167</c:v>
                </c:pt>
                <c:pt idx="580">
                  <c:v>24286</c:v>
                </c:pt>
                <c:pt idx="581">
                  <c:v>23039</c:v>
                </c:pt>
                <c:pt idx="582">
                  <c:v>25858</c:v>
                </c:pt>
                <c:pt idx="583">
                  <c:v>25643</c:v>
                </c:pt>
                <c:pt idx="584">
                  <c:v>25569</c:v>
                </c:pt>
                <c:pt idx="585">
                  <c:v>23013</c:v>
                </c:pt>
                <c:pt idx="586">
                  <c:v>36763</c:v>
                </c:pt>
                <c:pt idx="587">
                  <c:v>30012</c:v>
                </c:pt>
                <c:pt idx="588">
                  <c:v>28084</c:v>
                </c:pt>
                <c:pt idx="589">
                  <c:v>37413</c:v>
                </c:pt>
                <c:pt idx="590">
                  <c:v>24541</c:v>
                </c:pt>
                <c:pt idx="591">
                  <c:v>25140</c:v>
                </c:pt>
                <c:pt idx="592">
                  <c:v>34364</c:v>
                </c:pt>
                <c:pt idx="593">
                  <c:v>29220</c:v>
                </c:pt>
                <c:pt idx="594">
                  <c:v>24870</c:v>
                </c:pt>
                <c:pt idx="595">
                  <c:v>26346</c:v>
                </c:pt>
                <c:pt idx="596">
                  <c:v>24894</c:v>
                </c:pt>
                <c:pt idx="597">
                  <c:v>25843</c:v>
                </c:pt>
                <c:pt idx="598">
                  <c:v>24644</c:v>
                </c:pt>
                <c:pt idx="599">
                  <c:v>24324</c:v>
                </c:pt>
                <c:pt idx="600">
                  <c:v>25667</c:v>
                </c:pt>
                <c:pt idx="601">
                  <c:v>24651</c:v>
                </c:pt>
                <c:pt idx="602">
                  <c:v>30664</c:v>
                </c:pt>
                <c:pt idx="603">
                  <c:v>27959</c:v>
                </c:pt>
                <c:pt idx="604">
                  <c:v>24579</c:v>
                </c:pt>
                <c:pt idx="605">
                  <c:v>37979</c:v>
                </c:pt>
                <c:pt idx="606">
                  <c:v>30289</c:v>
                </c:pt>
                <c:pt idx="607">
                  <c:v>24900</c:v>
                </c:pt>
                <c:pt idx="608">
                  <c:v>23794</c:v>
                </c:pt>
                <c:pt idx="609">
                  <c:v>23630</c:v>
                </c:pt>
                <c:pt idx="610">
                  <c:v>25913</c:v>
                </c:pt>
                <c:pt idx="611">
                  <c:v>29390</c:v>
                </c:pt>
                <c:pt idx="612">
                  <c:v>24205</c:v>
                </c:pt>
                <c:pt idx="613">
                  <c:v>25357</c:v>
                </c:pt>
                <c:pt idx="614">
                  <c:v>24976</c:v>
                </c:pt>
                <c:pt idx="615">
                  <c:v>24574</c:v>
                </c:pt>
                <c:pt idx="616">
                  <c:v>23958</c:v>
                </c:pt>
                <c:pt idx="617">
                  <c:v>25829</c:v>
                </c:pt>
                <c:pt idx="618">
                  <c:v>26052</c:v>
                </c:pt>
                <c:pt idx="619">
                  <c:v>24095</c:v>
                </c:pt>
                <c:pt idx="620">
                  <c:v>24244</c:v>
                </c:pt>
                <c:pt idx="621">
                  <c:v>31019</c:v>
                </c:pt>
                <c:pt idx="622">
                  <c:v>32244</c:v>
                </c:pt>
                <c:pt idx="623">
                  <c:v>28828</c:v>
                </c:pt>
                <c:pt idx="624">
                  <c:v>25637</c:v>
                </c:pt>
                <c:pt idx="625">
                  <c:v>25360</c:v>
                </c:pt>
                <c:pt idx="626">
                  <c:v>27280</c:v>
                </c:pt>
                <c:pt idx="627">
                  <c:v>66015</c:v>
                </c:pt>
                <c:pt idx="628">
                  <c:v>25987</c:v>
                </c:pt>
                <c:pt idx="629">
                  <c:v>31025</c:v>
                </c:pt>
                <c:pt idx="630">
                  <c:v>26035</c:v>
                </c:pt>
                <c:pt idx="631">
                  <c:v>25972</c:v>
                </c:pt>
                <c:pt idx="632">
                  <c:v>24752</c:v>
                </c:pt>
                <c:pt idx="633">
                  <c:v>26976</c:v>
                </c:pt>
                <c:pt idx="634">
                  <c:v>24190</c:v>
                </c:pt>
                <c:pt idx="635">
                  <c:v>24924</c:v>
                </c:pt>
                <c:pt idx="636">
                  <c:v>23975</c:v>
                </c:pt>
                <c:pt idx="637">
                  <c:v>24159</c:v>
                </c:pt>
                <c:pt idx="638">
                  <c:v>25633</c:v>
                </c:pt>
                <c:pt idx="639">
                  <c:v>25579</c:v>
                </c:pt>
                <c:pt idx="640">
                  <c:v>26611</c:v>
                </c:pt>
                <c:pt idx="641">
                  <c:v>23946</c:v>
                </c:pt>
                <c:pt idx="642">
                  <c:v>43439</c:v>
                </c:pt>
                <c:pt idx="643">
                  <c:v>25741</c:v>
                </c:pt>
                <c:pt idx="644">
                  <c:v>24904</c:v>
                </c:pt>
                <c:pt idx="645">
                  <c:v>24690</c:v>
                </c:pt>
                <c:pt idx="646">
                  <c:v>25630</c:v>
                </c:pt>
                <c:pt idx="647">
                  <c:v>24905</c:v>
                </c:pt>
                <c:pt idx="648">
                  <c:v>24441</c:v>
                </c:pt>
                <c:pt idx="649">
                  <c:v>24997</c:v>
                </c:pt>
                <c:pt idx="650">
                  <c:v>34186</c:v>
                </c:pt>
                <c:pt idx="651">
                  <c:v>29056</c:v>
                </c:pt>
                <c:pt idx="652">
                  <c:v>32031</c:v>
                </c:pt>
                <c:pt idx="653">
                  <c:v>28586</c:v>
                </c:pt>
                <c:pt idx="654">
                  <c:v>25019</c:v>
                </c:pt>
                <c:pt idx="655">
                  <c:v>26689</c:v>
                </c:pt>
                <c:pt idx="656">
                  <c:v>23103</c:v>
                </c:pt>
                <c:pt idx="657">
                  <c:v>33665</c:v>
                </c:pt>
                <c:pt idx="658">
                  <c:v>25617</c:v>
                </c:pt>
                <c:pt idx="659">
                  <c:v>24137</c:v>
                </c:pt>
                <c:pt idx="660">
                  <c:v>26907</c:v>
                </c:pt>
                <c:pt idx="661">
                  <c:v>25446</c:v>
                </c:pt>
                <c:pt idx="662">
                  <c:v>24695</c:v>
                </c:pt>
                <c:pt idx="663">
                  <c:v>35501</c:v>
                </c:pt>
                <c:pt idx="664">
                  <c:v>27783</c:v>
                </c:pt>
                <c:pt idx="665">
                  <c:v>26611</c:v>
                </c:pt>
                <c:pt idx="666">
                  <c:v>34367</c:v>
                </c:pt>
                <c:pt idx="667">
                  <c:v>24940</c:v>
                </c:pt>
                <c:pt idx="668">
                  <c:v>22681</c:v>
                </c:pt>
                <c:pt idx="669">
                  <c:v>27765</c:v>
                </c:pt>
                <c:pt idx="670">
                  <c:v>25245</c:v>
                </c:pt>
                <c:pt idx="671">
                  <c:v>36539</c:v>
                </c:pt>
                <c:pt idx="672">
                  <c:v>26580</c:v>
                </c:pt>
                <c:pt idx="673">
                  <c:v>25594</c:v>
                </c:pt>
                <c:pt idx="674">
                  <c:v>33787</c:v>
                </c:pt>
                <c:pt idx="675">
                  <c:v>35170</c:v>
                </c:pt>
                <c:pt idx="676">
                  <c:v>29548</c:v>
                </c:pt>
                <c:pt idx="677">
                  <c:v>25546</c:v>
                </c:pt>
                <c:pt idx="678">
                  <c:v>24794</c:v>
                </c:pt>
                <c:pt idx="679">
                  <c:v>26028</c:v>
                </c:pt>
                <c:pt idx="680">
                  <c:v>23967</c:v>
                </c:pt>
                <c:pt idx="681">
                  <c:v>23966</c:v>
                </c:pt>
                <c:pt idx="682">
                  <c:v>25393</c:v>
                </c:pt>
                <c:pt idx="683">
                  <c:v>24335</c:v>
                </c:pt>
                <c:pt idx="684">
                  <c:v>24509</c:v>
                </c:pt>
                <c:pt idx="685">
                  <c:v>25680</c:v>
                </c:pt>
                <c:pt idx="686">
                  <c:v>28526</c:v>
                </c:pt>
                <c:pt idx="687">
                  <c:v>24339</c:v>
                </c:pt>
                <c:pt idx="688">
                  <c:v>23637</c:v>
                </c:pt>
                <c:pt idx="689">
                  <c:v>25009</c:v>
                </c:pt>
                <c:pt idx="690">
                  <c:v>26524</c:v>
                </c:pt>
                <c:pt idx="691">
                  <c:v>25910</c:v>
                </c:pt>
                <c:pt idx="692">
                  <c:v>26000</c:v>
                </c:pt>
                <c:pt idx="693">
                  <c:v>25498</c:v>
                </c:pt>
                <c:pt idx="694">
                  <c:v>27412</c:v>
                </c:pt>
                <c:pt idx="695">
                  <c:v>26783</c:v>
                </c:pt>
                <c:pt idx="696">
                  <c:v>34563</c:v>
                </c:pt>
                <c:pt idx="697">
                  <c:v>28876</c:v>
                </c:pt>
                <c:pt idx="698">
                  <c:v>22333</c:v>
                </c:pt>
                <c:pt idx="699">
                  <c:v>25902</c:v>
                </c:pt>
                <c:pt idx="700">
                  <c:v>31027</c:v>
                </c:pt>
                <c:pt idx="701">
                  <c:v>24500</c:v>
                </c:pt>
                <c:pt idx="702">
                  <c:v>30500</c:v>
                </c:pt>
                <c:pt idx="703">
                  <c:v>24336</c:v>
                </c:pt>
                <c:pt idx="704">
                  <c:v>25505</c:v>
                </c:pt>
                <c:pt idx="705">
                  <c:v>24271</c:v>
                </c:pt>
                <c:pt idx="706">
                  <c:v>26335</c:v>
                </c:pt>
                <c:pt idx="707">
                  <c:v>25033</c:v>
                </c:pt>
                <c:pt idx="708">
                  <c:v>26751</c:v>
                </c:pt>
                <c:pt idx="709">
                  <c:v>24080</c:v>
                </c:pt>
                <c:pt idx="710">
                  <c:v>25289</c:v>
                </c:pt>
                <c:pt idx="711">
                  <c:v>24514</c:v>
                </c:pt>
                <c:pt idx="712">
                  <c:v>77175</c:v>
                </c:pt>
                <c:pt idx="713">
                  <c:v>32499</c:v>
                </c:pt>
                <c:pt idx="714">
                  <c:v>26587</c:v>
                </c:pt>
                <c:pt idx="715">
                  <c:v>23792</c:v>
                </c:pt>
                <c:pt idx="716">
                  <c:v>51939</c:v>
                </c:pt>
                <c:pt idx="717">
                  <c:v>27258</c:v>
                </c:pt>
                <c:pt idx="718">
                  <c:v>26695</c:v>
                </c:pt>
                <c:pt idx="719">
                  <c:v>26310</c:v>
                </c:pt>
                <c:pt idx="720">
                  <c:v>24182</c:v>
                </c:pt>
                <c:pt idx="721">
                  <c:v>31856</c:v>
                </c:pt>
                <c:pt idx="722">
                  <c:v>27340</c:v>
                </c:pt>
                <c:pt idx="723">
                  <c:v>32505</c:v>
                </c:pt>
                <c:pt idx="724">
                  <c:v>28700</c:v>
                </c:pt>
                <c:pt idx="725">
                  <c:v>30581</c:v>
                </c:pt>
                <c:pt idx="726">
                  <c:v>24172</c:v>
                </c:pt>
                <c:pt idx="727">
                  <c:v>26951</c:v>
                </c:pt>
                <c:pt idx="728">
                  <c:v>24128</c:v>
                </c:pt>
                <c:pt idx="729">
                  <c:v>24049</c:v>
                </c:pt>
                <c:pt idx="730">
                  <c:v>25027</c:v>
                </c:pt>
                <c:pt idx="731">
                  <c:v>24421</c:v>
                </c:pt>
                <c:pt idx="732">
                  <c:v>22923</c:v>
                </c:pt>
                <c:pt idx="733">
                  <c:v>24906</c:v>
                </c:pt>
                <c:pt idx="734">
                  <c:v>24504</c:v>
                </c:pt>
                <c:pt idx="735">
                  <c:v>26324</c:v>
                </c:pt>
                <c:pt idx="736">
                  <c:v>25930</c:v>
                </c:pt>
                <c:pt idx="737">
                  <c:v>24425</c:v>
                </c:pt>
                <c:pt idx="738">
                  <c:v>24866</c:v>
                </c:pt>
                <c:pt idx="739">
                  <c:v>25428</c:v>
                </c:pt>
                <c:pt idx="740">
                  <c:v>25066</c:v>
                </c:pt>
                <c:pt idx="741">
                  <c:v>25137</c:v>
                </c:pt>
                <c:pt idx="742">
                  <c:v>25220</c:v>
                </c:pt>
                <c:pt idx="743">
                  <c:v>29258</c:v>
                </c:pt>
                <c:pt idx="744">
                  <c:v>34845</c:v>
                </c:pt>
                <c:pt idx="745">
                  <c:v>28248</c:v>
                </c:pt>
                <c:pt idx="746">
                  <c:v>25439</c:v>
                </c:pt>
                <c:pt idx="747">
                  <c:v>24057</c:v>
                </c:pt>
                <c:pt idx="748">
                  <c:v>24798</c:v>
                </c:pt>
                <c:pt idx="749">
                  <c:v>27590</c:v>
                </c:pt>
                <c:pt idx="750">
                  <c:v>23404</c:v>
                </c:pt>
                <c:pt idx="751">
                  <c:v>28461</c:v>
                </c:pt>
                <c:pt idx="752">
                  <c:v>26477</c:v>
                </c:pt>
                <c:pt idx="753">
                  <c:v>31716</c:v>
                </c:pt>
                <c:pt idx="754">
                  <c:v>28535</c:v>
                </c:pt>
                <c:pt idx="755">
                  <c:v>30579</c:v>
                </c:pt>
                <c:pt idx="756">
                  <c:v>31664</c:v>
                </c:pt>
                <c:pt idx="757">
                  <c:v>23890</c:v>
                </c:pt>
                <c:pt idx="758">
                  <c:v>22871</c:v>
                </c:pt>
                <c:pt idx="759">
                  <c:v>24374</c:v>
                </c:pt>
                <c:pt idx="760">
                  <c:v>24841</c:v>
                </c:pt>
                <c:pt idx="761">
                  <c:v>23676</c:v>
                </c:pt>
                <c:pt idx="762">
                  <c:v>26587</c:v>
                </c:pt>
                <c:pt idx="763">
                  <c:v>24201</c:v>
                </c:pt>
                <c:pt idx="764">
                  <c:v>24165</c:v>
                </c:pt>
                <c:pt idx="765">
                  <c:v>26794</c:v>
                </c:pt>
                <c:pt idx="766">
                  <c:v>30954</c:v>
                </c:pt>
                <c:pt idx="767">
                  <c:v>24247</c:v>
                </c:pt>
                <c:pt idx="768">
                  <c:v>23409</c:v>
                </c:pt>
                <c:pt idx="769">
                  <c:v>24535</c:v>
                </c:pt>
                <c:pt idx="770">
                  <c:v>25679</c:v>
                </c:pt>
                <c:pt idx="771">
                  <c:v>24439</c:v>
                </c:pt>
                <c:pt idx="772">
                  <c:v>23861</c:v>
                </c:pt>
                <c:pt idx="773">
                  <c:v>25374</c:v>
                </c:pt>
                <c:pt idx="774">
                  <c:v>23395</c:v>
                </c:pt>
                <c:pt idx="775">
                  <c:v>30523</c:v>
                </c:pt>
                <c:pt idx="776">
                  <c:v>24503</c:v>
                </c:pt>
                <c:pt idx="777">
                  <c:v>24738</c:v>
                </c:pt>
                <c:pt idx="778">
                  <c:v>24477</c:v>
                </c:pt>
                <c:pt idx="779">
                  <c:v>26208</c:v>
                </c:pt>
                <c:pt idx="780">
                  <c:v>23818</c:v>
                </c:pt>
                <c:pt idx="781">
                  <c:v>26546</c:v>
                </c:pt>
                <c:pt idx="782">
                  <c:v>23373</c:v>
                </c:pt>
                <c:pt idx="783">
                  <c:v>25251</c:v>
                </c:pt>
                <c:pt idx="784">
                  <c:v>26915</c:v>
                </c:pt>
                <c:pt idx="785">
                  <c:v>25871</c:v>
                </c:pt>
                <c:pt idx="786">
                  <c:v>35288</c:v>
                </c:pt>
                <c:pt idx="787">
                  <c:v>36252</c:v>
                </c:pt>
                <c:pt idx="788">
                  <c:v>25201</c:v>
                </c:pt>
                <c:pt idx="789">
                  <c:v>25964</c:v>
                </c:pt>
                <c:pt idx="790">
                  <c:v>24030</c:v>
                </c:pt>
                <c:pt idx="791">
                  <c:v>25144</c:v>
                </c:pt>
                <c:pt idx="792">
                  <c:v>36099</c:v>
                </c:pt>
                <c:pt idx="793">
                  <c:v>25685</c:v>
                </c:pt>
                <c:pt idx="794">
                  <c:v>29482</c:v>
                </c:pt>
                <c:pt idx="795">
                  <c:v>25134</c:v>
                </c:pt>
                <c:pt idx="796">
                  <c:v>27533</c:v>
                </c:pt>
                <c:pt idx="797">
                  <c:v>26357</c:v>
                </c:pt>
                <c:pt idx="798">
                  <c:v>23611</c:v>
                </c:pt>
                <c:pt idx="799">
                  <c:v>23889</c:v>
                </c:pt>
                <c:pt idx="800">
                  <c:v>24021</c:v>
                </c:pt>
                <c:pt idx="801">
                  <c:v>24703</c:v>
                </c:pt>
                <c:pt idx="802">
                  <c:v>23763</c:v>
                </c:pt>
                <c:pt idx="803">
                  <c:v>24785</c:v>
                </c:pt>
                <c:pt idx="804">
                  <c:v>24000</c:v>
                </c:pt>
                <c:pt idx="805">
                  <c:v>25141</c:v>
                </c:pt>
                <c:pt idx="806">
                  <c:v>23783</c:v>
                </c:pt>
                <c:pt idx="807">
                  <c:v>26855</c:v>
                </c:pt>
                <c:pt idx="808">
                  <c:v>25490</c:v>
                </c:pt>
                <c:pt idx="809">
                  <c:v>26640</c:v>
                </c:pt>
                <c:pt idx="810">
                  <c:v>24596</c:v>
                </c:pt>
                <c:pt idx="811">
                  <c:v>27370</c:v>
                </c:pt>
                <c:pt idx="812">
                  <c:v>29084</c:v>
                </c:pt>
                <c:pt idx="813">
                  <c:v>26339</c:v>
                </c:pt>
                <c:pt idx="814">
                  <c:v>27070</c:v>
                </c:pt>
                <c:pt idx="815">
                  <c:v>24228</c:v>
                </c:pt>
                <c:pt idx="816">
                  <c:v>24707</c:v>
                </c:pt>
                <c:pt idx="817">
                  <c:v>30909</c:v>
                </c:pt>
                <c:pt idx="818">
                  <c:v>31361</c:v>
                </c:pt>
                <c:pt idx="819">
                  <c:v>26516</c:v>
                </c:pt>
                <c:pt idx="820">
                  <c:v>23736</c:v>
                </c:pt>
                <c:pt idx="821">
                  <c:v>25431</c:v>
                </c:pt>
                <c:pt idx="822">
                  <c:v>24417</c:v>
                </c:pt>
                <c:pt idx="823">
                  <c:v>27311</c:v>
                </c:pt>
                <c:pt idx="824">
                  <c:v>24235</c:v>
                </c:pt>
                <c:pt idx="825">
                  <c:v>25836</c:v>
                </c:pt>
                <c:pt idx="826">
                  <c:v>24176</c:v>
                </c:pt>
                <c:pt idx="827">
                  <c:v>26318</c:v>
                </c:pt>
                <c:pt idx="828">
                  <c:v>25384</c:v>
                </c:pt>
                <c:pt idx="829">
                  <c:v>23847</c:v>
                </c:pt>
                <c:pt idx="830">
                  <c:v>23907</c:v>
                </c:pt>
                <c:pt idx="831">
                  <c:v>24123</c:v>
                </c:pt>
                <c:pt idx="832">
                  <c:v>25322</c:v>
                </c:pt>
                <c:pt idx="833">
                  <c:v>25114</c:v>
                </c:pt>
                <c:pt idx="834">
                  <c:v>23967</c:v>
                </c:pt>
                <c:pt idx="835">
                  <c:v>23574</c:v>
                </c:pt>
                <c:pt idx="836">
                  <c:v>28883</c:v>
                </c:pt>
                <c:pt idx="837">
                  <c:v>33822</c:v>
                </c:pt>
                <c:pt idx="838">
                  <c:v>24330</c:v>
                </c:pt>
                <c:pt idx="839">
                  <c:v>35144</c:v>
                </c:pt>
                <c:pt idx="840">
                  <c:v>29771</c:v>
                </c:pt>
                <c:pt idx="841">
                  <c:v>25169</c:v>
                </c:pt>
                <c:pt idx="842">
                  <c:v>24994</c:v>
                </c:pt>
                <c:pt idx="843">
                  <c:v>26201</c:v>
                </c:pt>
                <c:pt idx="844">
                  <c:v>33256</c:v>
                </c:pt>
                <c:pt idx="845">
                  <c:v>30894</c:v>
                </c:pt>
                <c:pt idx="846">
                  <c:v>28154</c:v>
                </c:pt>
                <c:pt idx="847">
                  <c:v>33220</c:v>
                </c:pt>
                <c:pt idx="848">
                  <c:v>29629</c:v>
                </c:pt>
                <c:pt idx="849">
                  <c:v>37294</c:v>
                </c:pt>
                <c:pt idx="850">
                  <c:v>35721</c:v>
                </c:pt>
                <c:pt idx="851">
                  <c:v>25652</c:v>
                </c:pt>
                <c:pt idx="852">
                  <c:v>25138</c:v>
                </c:pt>
                <c:pt idx="853">
                  <c:v>25295</c:v>
                </c:pt>
                <c:pt idx="854">
                  <c:v>23518</c:v>
                </c:pt>
                <c:pt idx="855">
                  <c:v>25504</c:v>
                </c:pt>
                <c:pt idx="856">
                  <c:v>24302</c:v>
                </c:pt>
                <c:pt idx="857">
                  <c:v>31051</c:v>
                </c:pt>
                <c:pt idx="858">
                  <c:v>33631</c:v>
                </c:pt>
                <c:pt idx="859">
                  <c:v>28271</c:v>
                </c:pt>
                <c:pt idx="860">
                  <c:v>26588</c:v>
                </c:pt>
                <c:pt idx="861">
                  <c:v>25413</c:v>
                </c:pt>
                <c:pt idx="862">
                  <c:v>43397</c:v>
                </c:pt>
                <c:pt idx="863">
                  <c:v>29025</c:v>
                </c:pt>
                <c:pt idx="864">
                  <c:v>27502</c:v>
                </c:pt>
                <c:pt idx="865">
                  <c:v>28764</c:v>
                </c:pt>
                <c:pt idx="866">
                  <c:v>24753</c:v>
                </c:pt>
                <c:pt idx="867">
                  <c:v>25158</c:v>
                </c:pt>
                <c:pt idx="868">
                  <c:v>24481</c:v>
                </c:pt>
                <c:pt idx="869">
                  <c:v>25397</c:v>
                </c:pt>
                <c:pt idx="870">
                  <c:v>25149</c:v>
                </c:pt>
                <c:pt idx="871">
                  <c:v>25319</c:v>
                </c:pt>
                <c:pt idx="872">
                  <c:v>23896</c:v>
                </c:pt>
                <c:pt idx="873">
                  <c:v>32897</c:v>
                </c:pt>
                <c:pt idx="874">
                  <c:v>29805</c:v>
                </c:pt>
                <c:pt idx="875">
                  <c:v>31439</c:v>
                </c:pt>
                <c:pt idx="876">
                  <c:v>24286</c:v>
                </c:pt>
                <c:pt idx="877">
                  <c:v>25048</c:v>
                </c:pt>
                <c:pt idx="878">
                  <c:v>23667</c:v>
                </c:pt>
                <c:pt idx="879">
                  <c:v>24254</c:v>
                </c:pt>
                <c:pt idx="880">
                  <c:v>23583</c:v>
                </c:pt>
                <c:pt idx="881">
                  <c:v>27275</c:v>
                </c:pt>
                <c:pt idx="882">
                  <c:v>25540</c:v>
                </c:pt>
                <c:pt idx="883">
                  <c:v>25274</c:v>
                </c:pt>
                <c:pt idx="884">
                  <c:v>24645</c:v>
                </c:pt>
                <c:pt idx="885">
                  <c:v>25658</c:v>
                </c:pt>
                <c:pt idx="886">
                  <c:v>96020</c:v>
                </c:pt>
                <c:pt idx="887">
                  <c:v>23812</c:v>
                </c:pt>
                <c:pt idx="888">
                  <c:v>30293</c:v>
                </c:pt>
                <c:pt idx="889">
                  <c:v>24822</c:v>
                </c:pt>
                <c:pt idx="890">
                  <c:v>23413</c:v>
                </c:pt>
                <c:pt idx="891">
                  <c:v>24616</c:v>
                </c:pt>
                <c:pt idx="892">
                  <c:v>27777</c:v>
                </c:pt>
                <c:pt idx="893">
                  <c:v>24429</c:v>
                </c:pt>
                <c:pt idx="894">
                  <c:v>24091</c:v>
                </c:pt>
                <c:pt idx="895">
                  <c:v>24780</c:v>
                </c:pt>
                <c:pt idx="896">
                  <c:v>25400</c:v>
                </c:pt>
                <c:pt idx="897">
                  <c:v>24723</c:v>
                </c:pt>
                <c:pt idx="898">
                  <c:v>25143</c:v>
                </c:pt>
                <c:pt idx="899">
                  <c:v>25782</c:v>
                </c:pt>
                <c:pt idx="900">
                  <c:v>24532</c:v>
                </c:pt>
                <c:pt idx="901">
                  <c:v>27519</c:v>
                </c:pt>
                <c:pt idx="902">
                  <c:v>25695</c:v>
                </c:pt>
                <c:pt idx="903">
                  <c:v>24973</c:v>
                </c:pt>
                <c:pt idx="904">
                  <c:v>27013</c:v>
                </c:pt>
                <c:pt idx="905">
                  <c:v>24406</c:v>
                </c:pt>
                <c:pt idx="906">
                  <c:v>23305</c:v>
                </c:pt>
                <c:pt idx="907">
                  <c:v>25118</c:v>
                </c:pt>
                <c:pt idx="908">
                  <c:v>23247</c:v>
                </c:pt>
                <c:pt idx="909">
                  <c:v>24483</c:v>
                </c:pt>
                <c:pt idx="910">
                  <c:v>24483</c:v>
                </c:pt>
                <c:pt idx="911">
                  <c:v>24402</c:v>
                </c:pt>
                <c:pt idx="912">
                  <c:v>40846</c:v>
                </c:pt>
                <c:pt idx="913">
                  <c:v>41709</c:v>
                </c:pt>
                <c:pt idx="914">
                  <c:v>24428</c:v>
                </c:pt>
                <c:pt idx="915">
                  <c:v>23849</c:v>
                </c:pt>
                <c:pt idx="916">
                  <c:v>24581</c:v>
                </c:pt>
                <c:pt idx="917">
                  <c:v>23893</c:v>
                </c:pt>
                <c:pt idx="918">
                  <c:v>26571</c:v>
                </c:pt>
                <c:pt idx="919">
                  <c:v>34905</c:v>
                </c:pt>
                <c:pt idx="920">
                  <c:v>27718</c:v>
                </c:pt>
                <c:pt idx="921">
                  <c:v>29097</c:v>
                </c:pt>
                <c:pt idx="922">
                  <c:v>24278</c:v>
                </c:pt>
                <c:pt idx="923">
                  <c:v>67288</c:v>
                </c:pt>
                <c:pt idx="924">
                  <c:v>31050</c:v>
                </c:pt>
                <c:pt idx="925">
                  <c:v>23929</c:v>
                </c:pt>
                <c:pt idx="926">
                  <c:v>24146</c:v>
                </c:pt>
                <c:pt idx="927">
                  <c:v>26964</c:v>
                </c:pt>
                <c:pt idx="928">
                  <c:v>26852</c:v>
                </c:pt>
                <c:pt idx="929">
                  <c:v>23853</c:v>
                </c:pt>
                <c:pt idx="930">
                  <c:v>24934</c:v>
                </c:pt>
                <c:pt idx="931">
                  <c:v>28800</c:v>
                </c:pt>
                <c:pt idx="932">
                  <c:v>40072</c:v>
                </c:pt>
                <c:pt idx="933">
                  <c:v>27467</c:v>
                </c:pt>
                <c:pt idx="934">
                  <c:v>35170</c:v>
                </c:pt>
                <c:pt idx="935">
                  <c:v>22972</c:v>
                </c:pt>
                <c:pt idx="936">
                  <c:v>26272</c:v>
                </c:pt>
                <c:pt idx="937">
                  <c:v>24008</c:v>
                </c:pt>
                <c:pt idx="938">
                  <c:v>25990</c:v>
                </c:pt>
                <c:pt idx="939">
                  <c:v>24571</c:v>
                </c:pt>
                <c:pt idx="940">
                  <c:v>25044</c:v>
                </c:pt>
                <c:pt idx="941">
                  <c:v>24418</c:v>
                </c:pt>
                <c:pt idx="942">
                  <c:v>24219</c:v>
                </c:pt>
                <c:pt idx="943">
                  <c:v>37228</c:v>
                </c:pt>
                <c:pt idx="944">
                  <c:v>29666</c:v>
                </c:pt>
                <c:pt idx="945">
                  <c:v>24348</c:v>
                </c:pt>
                <c:pt idx="946">
                  <c:v>23833</c:v>
                </c:pt>
                <c:pt idx="947">
                  <c:v>24804</c:v>
                </c:pt>
                <c:pt idx="948">
                  <c:v>34159</c:v>
                </c:pt>
                <c:pt idx="949">
                  <c:v>25316</c:v>
                </c:pt>
                <c:pt idx="950">
                  <c:v>23093</c:v>
                </c:pt>
                <c:pt idx="951">
                  <c:v>24462</c:v>
                </c:pt>
                <c:pt idx="952">
                  <c:v>25030</c:v>
                </c:pt>
                <c:pt idx="953">
                  <c:v>25173</c:v>
                </c:pt>
                <c:pt idx="954">
                  <c:v>43870</c:v>
                </c:pt>
                <c:pt idx="955">
                  <c:v>24476</c:v>
                </c:pt>
                <c:pt idx="956">
                  <c:v>25274</c:v>
                </c:pt>
                <c:pt idx="957">
                  <c:v>26832</c:v>
                </c:pt>
                <c:pt idx="958">
                  <c:v>27005</c:v>
                </c:pt>
                <c:pt idx="959">
                  <c:v>24847</c:v>
                </c:pt>
                <c:pt idx="960">
                  <c:v>25872</c:v>
                </c:pt>
                <c:pt idx="961">
                  <c:v>25962</c:v>
                </c:pt>
                <c:pt idx="962">
                  <c:v>35547</c:v>
                </c:pt>
                <c:pt idx="963">
                  <c:v>27757</c:v>
                </c:pt>
                <c:pt idx="964">
                  <c:v>29860</c:v>
                </c:pt>
                <c:pt idx="965">
                  <c:v>29473</c:v>
                </c:pt>
                <c:pt idx="966">
                  <c:v>24174</c:v>
                </c:pt>
                <c:pt idx="967">
                  <c:v>24380</c:v>
                </c:pt>
                <c:pt idx="968">
                  <c:v>24494</c:v>
                </c:pt>
                <c:pt idx="969">
                  <c:v>24494</c:v>
                </c:pt>
                <c:pt idx="970">
                  <c:v>32093</c:v>
                </c:pt>
                <c:pt idx="971">
                  <c:v>25085</c:v>
                </c:pt>
                <c:pt idx="972">
                  <c:v>26014</c:v>
                </c:pt>
                <c:pt idx="973">
                  <c:v>24353</c:v>
                </c:pt>
                <c:pt idx="974">
                  <c:v>23870</c:v>
                </c:pt>
                <c:pt idx="975">
                  <c:v>24671</c:v>
                </c:pt>
                <c:pt idx="976">
                  <c:v>24549</c:v>
                </c:pt>
                <c:pt idx="977">
                  <c:v>23787</c:v>
                </c:pt>
                <c:pt idx="978">
                  <c:v>24936</c:v>
                </c:pt>
                <c:pt idx="979">
                  <c:v>24050</c:v>
                </c:pt>
                <c:pt idx="980">
                  <c:v>23477</c:v>
                </c:pt>
                <c:pt idx="981">
                  <c:v>22932</c:v>
                </c:pt>
                <c:pt idx="982">
                  <c:v>25843</c:v>
                </c:pt>
                <c:pt idx="983">
                  <c:v>24500</c:v>
                </c:pt>
                <c:pt idx="984">
                  <c:v>24688</c:v>
                </c:pt>
                <c:pt idx="985">
                  <c:v>24658</c:v>
                </c:pt>
                <c:pt idx="986">
                  <c:v>24827</c:v>
                </c:pt>
                <c:pt idx="987">
                  <c:v>32706</c:v>
                </c:pt>
                <c:pt idx="988">
                  <c:v>33720</c:v>
                </c:pt>
                <c:pt idx="989">
                  <c:v>28887</c:v>
                </c:pt>
                <c:pt idx="990">
                  <c:v>25306</c:v>
                </c:pt>
                <c:pt idx="991">
                  <c:v>105577</c:v>
                </c:pt>
                <c:pt idx="992">
                  <c:v>39099</c:v>
                </c:pt>
                <c:pt idx="993">
                  <c:v>32534</c:v>
                </c:pt>
                <c:pt idx="994">
                  <c:v>23975</c:v>
                </c:pt>
                <c:pt idx="995">
                  <c:v>24501</c:v>
                </c:pt>
                <c:pt idx="996">
                  <c:v>23789</c:v>
                </c:pt>
                <c:pt idx="997">
                  <c:v>25476</c:v>
                </c:pt>
                <c:pt idx="998">
                  <c:v>27804</c:v>
                </c:pt>
                <c:pt idx="999">
                  <c:v>24050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8-4147-B016-F33F9126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219400"/>
        <c:axId val="865201128"/>
      </c:barChart>
      <c:catAx>
        <c:axId val="106721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01128"/>
        <c:crosses val="autoZero"/>
        <c:auto val="1"/>
        <c:lblAlgn val="ctr"/>
        <c:lblOffset val="100"/>
        <c:noMultiLvlLbl val="0"/>
      </c:catAx>
      <c:valAx>
        <c:axId val="8652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180 kBytes (5k Buffer)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'5k-opcua-different'!$B$2:$B$1001</c:f>
              <c:numCache>
                <c:formatCode>General</c:formatCode>
                <c:ptCount val="1000"/>
                <c:pt idx="0">
                  <c:v>26331</c:v>
                </c:pt>
                <c:pt idx="1">
                  <c:v>22004</c:v>
                </c:pt>
                <c:pt idx="2">
                  <c:v>32458</c:v>
                </c:pt>
                <c:pt idx="3">
                  <c:v>21193</c:v>
                </c:pt>
                <c:pt idx="4">
                  <c:v>22795</c:v>
                </c:pt>
                <c:pt idx="5">
                  <c:v>22239</c:v>
                </c:pt>
                <c:pt idx="6">
                  <c:v>20924</c:v>
                </c:pt>
                <c:pt idx="7">
                  <c:v>24322</c:v>
                </c:pt>
                <c:pt idx="8">
                  <c:v>25811</c:v>
                </c:pt>
                <c:pt idx="9">
                  <c:v>22834</c:v>
                </c:pt>
                <c:pt idx="10">
                  <c:v>48763</c:v>
                </c:pt>
                <c:pt idx="11">
                  <c:v>29224</c:v>
                </c:pt>
                <c:pt idx="12">
                  <c:v>27516</c:v>
                </c:pt>
                <c:pt idx="13">
                  <c:v>23799</c:v>
                </c:pt>
                <c:pt idx="14">
                  <c:v>21959</c:v>
                </c:pt>
                <c:pt idx="15">
                  <c:v>25547</c:v>
                </c:pt>
                <c:pt idx="16">
                  <c:v>24350</c:v>
                </c:pt>
                <c:pt idx="17">
                  <c:v>25715</c:v>
                </c:pt>
                <c:pt idx="18">
                  <c:v>24848</c:v>
                </c:pt>
                <c:pt idx="19">
                  <c:v>25696</c:v>
                </c:pt>
                <c:pt idx="20">
                  <c:v>24265</c:v>
                </c:pt>
                <c:pt idx="21">
                  <c:v>24204</c:v>
                </c:pt>
                <c:pt idx="22">
                  <c:v>22681</c:v>
                </c:pt>
                <c:pt idx="23">
                  <c:v>30334</c:v>
                </c:pt>
                <c:pt idx="24">
                  <c:v>21776</c:v>
                </c:pt>
                <c:pt idx="25">
                  <c:v>24702</c:v>
                </c:pt>
                <c:pt idx="26">
                  <c:v>25771</c:v>
                </c:pt>
                <c:pt idx="27">
                  <c:v>24339</c:v>
                </c:pt>
                <c:pt idx="28">
                  <c:v>26571</c:v>
                </c:pt>
                <c:pt idx="29">
                  <c:v>23774</c:v>
                </c:pt>
                <c:pt idx="30">
                  <c:v>23957</c:v>
                </c:pt>
                <c:pt idx="31">
                  <c:v>32670</c:v>
                </c:pt>
                <c:pt idx="32">
                  <c:v>20349</c:v>
                </c:pt>
                <c:pt idx="33">
                  <c:v>24333</c:v>
                </c:pt>
                <c:pt idx="34">
                  <c:v>22289</c:v>
                </c:pt>
                <c:pt idx="35">
                  <c:v>25365</c:v>
                </c:pt>
                <c:pt idx="36">
                  <c:v>24740</c:v>
                </c:pt>
                <c:pt idx="37">
                  <c:v>23774</c:v>
                </c:pt>
                <c:pt idx="38">
                  <c:v>23855</c:v>
                </c:pt>
                <c:pt idx="39">
                  <c:v>29665</c:v>
                </c:pt>
                <c:pt idx="40">
                  <c:v>20424</c:v>
                </c:pt>
                <c:pt idx="41">
                  <c:v>25661</c:v>
                </c:pt>
                <c:pt idx="42">
                  <c:v>23828</c:v>
                </c:pt>
                <c:pt idx="43">
                  <c:v>25976</c:v>
                </c:pt>
                <c:pt idx="44">
                  <c:v>24142</c:v>
                </c:pt>
                <c:pt idx="45">
                  <c:v>27503</c:v>
                </c:pt>
                <c:pt idx="46">
                  <c:v>23080</c:v>
                </c:pt>
                <c:pt idx="47">
                  <c:v>31593</c:v>
                </c:pt>
                <c:pt idx="48">
                  <c:v>22496</c:v>
                </c:pt>
                <c:pt idx="49">
                  <c:v>21703</c:v>
                </c:pt>
                <c:pt idx="50">
                  <c:v>29763</c:v>
                </c:pt>
                <c:pt idx="51">
                  <c:v>22476</c:v>
                </c:pt>
                <c:pt idx="52">
                  <c:v>20789</c:v>
                </c:pt>
                <c:pt idx="53">
                  <c:v>25733</c:v>
                </c:pt>
                <c:pt idx="54">
                  <c:v>25037</c:v>
                </c:pt>
                <c:pt idx="55">
                  <c:v>24815</c:v>
                </c:pt>
                <c:pt idx="56">
                  <c:v>25440</c:v>
                </c:pt>
                <c:pt idx="57">
                  <c:v>23786</c:v>
                </c:pt>
                <c:pt idx="58">
                  <c:v>24139</c:v>
                </c:pt>
                <c:pt idx="59">
                  <c:v>26028</c:v>
                </c:pt>
                <c:pt idx="60">
                  <c:v>36782</c:v>
                </c:pt>
                <c:pt idx="61">
                  <c:v>53934</c:v>
                </c:pt>
                <c:pt idx="62">
                  <c:v>23678</c:v>
                </c:pt>
                <c:pt idx="63">
                  <c:v>20965</c:v>
                </c:pt>
                <c:pt idx="64">
                  <c:v>21428</c:v>
                </c:pt>
                <c:pt idx="65">
                  <c:v>24366</c:v>
                </c:pt>
                <c:pt idx="66">
                  <c:v>24396</c:v>
                </c:pt>
                <c:pt idx="67">
                  <c:v>22090</c:v>
                </c:pt>
                <c:pt idx="68">
                  <c:v>25449</c:v>
                </c:pt>
                <c:pt idx="69">
                  <c:v>21310</c:v>
                </c:pt>
                <c:pt idx="70">
                  <c:v>23854</c:v>
                </c:pt>
                <c:pt idx="71">
                  <c:v>24991</c:v>
                </c:pt>
                <c:pt idx="72">
                  <c:v>26078</c:v>
                </c:pt>
                <c:pt idx="73">
                  <c:v>23593</c:v>
                </c:pt>
                <c:pt idx="74">
                  <c:v>29973</c:v>
                </c:pt>
                <c:pt idx="75">
                  <c:v>25052</c:v>
                </c:pt>
                <c:pt idx="76">
                  <c:v>21427</c:v>
                </c:pt>
                <c:pt idx="77">
                  <c:v>23763</c:v>
                </c:pt>
                <c:pt idx="78">
                  <c:v>24576</c:v>
                </c:pt>
                <c:pt idx="79">
                  <c:v>50726</c:v>
                </c:pt>
                <c:pt idx="80">
                  <c:v>22362</c:v>
                </c:pt>
                <c:pt idx="81">
                  <c:v>26794</c:v>
                </c:pt>
                <c:pt idx="82">
                  <c:v>29146</c:v>
                </c:pt>
                <c:pt idx="83">
                  <c:v>22203</c:v>
                </c:pt>
                <c:pt idx="84">
                  <c:v>23271</c:v>
                </c:pt>
                <c:pt idx="85">
                  <c:v>24950</c:v>
                </c:pt>
                <c:pt idx="86">
                  <c:v>24674</c:v>
                </c:pt>
                <c:pt idx="87">
                  <c:v>25284</c:v>
                </c:pt>
                <c:pt idx="88">
                  <c:v>24608</c:v>
                </c:pt>
                <c:pt idx="89">
                  <c:v>24814</c:v>
                </c:pt>
                <c:pt idx="90">
                  <c:v>24757</c:v>
                </c:pt>
                <c:pt idx="91">
                  <c:v>25183</c:v>
                </c:pt>
                <c:pt idx="92">
                  <c:v>24170</c:v>
                </c:pt>
                <c:pt idx="93">
                  <c:v>25695</c:v>
                </c:pt>
                <c:pt idx="94">
                  <c:v>29311</c:v>
                </c:pt>
                <c:pt idx="95">
                  <c:v>23607</c:v>
                </c:pt>
                <c:pt idx="96">
                  <c:v>23293</c:v>
                </c:pt>
                <c:pt idx="97">
                  <c:v>23193</c:v>
                </c:pt>
                <c:pt idx="98">
                  <c:v>26094</c:v>
                </c:pt>
                <c:pt idx="99">
                  <c:v>23344</c:v>
                </c:pt>
                <c:pt idx="100">
                  <c:v>22394</c:v>
                </c:pt>
                <c:pt idx="101">
                  <c:v>28656</c:v>
                </c:pt>
                <c:pt idx="102">
                  <c:v>23967</c:v>
                </c:pt>
                <c:pt idx="103">
                  <c:v>25052</c:v>
                </c:pt>
                <c:pt idx="104">
                  <c:v>23549</c:v>
                </c:pt>
                <c:pt idx="105">
                  <c:v>26664</c:v>
                </c:pt>
                <c:pt idx="106">
                  <c:v>21510</c:v>
                </c:pt>
                <c:pt idx="107">
                  <c:v>38507</c:v>
                </c:pt>
                <c:pt idx="108">
                  <c:v>20672</c:v>
                </c:pt>
                <c:pt idx="109">
                  <c:v>22832</c:v>
                </c:pt>
                <c:pt idx="110">
                  <c:v>25805</c:v>
                </c:pt>
                <c:pt idx="111">
                  <c:v>21812</c:v>
                </c:pt>
                <c:pt idx="112">
                  <c:v>23364</c:v>
                </c:pt>
                <c:pt idx="113">
                  <c:v>24529</c:v>
                </c:pt>
                <c:pt idx="114">
                  <c:v>23915</c:v>
                </c:pt>
                <c:pt idx="115">
                  <c:v>25051</c:v>
                </c:pt>
                <c:pt idx="116">
                  <c:v>27214</c:v>
                </c:pt>
                <c:pt idx="117">
                  <c:v>23547</c:v>
                </c:pt>
                <c:pt idx="118">
                  <c:v>24665</c:v>
                </c:pt>
                <c:pt idx="119">
                  <c:v>24296</c:v>
                </c:pt>
                <c:pt idx="120">
                  <c:v>23101</c:v>
                </c:pt>
                <c:pt idx="121">
                  <c:v>27700</c:v>
                </c:pt>
                <c:pt idx="122">
                  <c:v>31810</c:v>
                </c:pt>
                <c:pt idx="123">
                  <c:v>21697</c:v>
                </c:pt>
                <c:pt idx="124">
                  <c:v>20302</c:v>
                </c:pt>
                <c:pt idx="125">
                  <c:v>25354</c:v>
                </c:pt>
                <c:pt idx="126">
                  <c:v>21450</c:v>
                </c:pt>
                <c:pt idx="127">
                  <c:v>28751</c:v>
                </c:pt>
                <c:pt idx="128">
                  <c:v>22868</c:v>
                </c:pt>
                <c:pt idx="129">
                  <c:v>25779</c:v>
                </c:pt>
                <c:pt idx="130">
                  <c:v>23304</c:v>
                </c:pt>
                <c:pt idx="131">
                  <c:v>27463</c:v>
                </c:pt>
                <c:pt idx="132">
                  <c:v>23936</c:v>
                </c:pt>
                <c:pt idx="133">
                  <c:v>24916</c:v>
                </c:pt>
                <c:pt idx="134">
                  <c:v>26098</c:v>
                </c:pt>
                <c:pt idx="135">
                  <c:v>24094</c:v>
                </c:pt>
                <c:pt idx="136">
                  <c:v>24603</c:v>
                </c:pt>
                <c:pt idx="137">
                  <c:v>25241</c:v>
                </c:pt>
                <c:pt idx="138">
                  <c:v>23158</c:v>
                </c:pt>
                <c:pt idx="139">
                  <c:v>25952</c:v>
                </c:pt>
                <c:pt idx="140">
                  <c:v>29241</c:v>
                </c:pt>
                <c:pt idx="141">
                  <c:v>22781</c:v>
                </c:pt>
                <c:pt idx="142">
                  <c:v>21800</c:v>
                </c:pt>
                <c:pt idx="143">
                  <c:v>26216</c:v>
                </c:pt>
                <c:pt idx="144">
                  <c:v>22195</c:v>
                </c:pt>
                <c:pt idx="145">
                  <c:v>27761</c:v>
                </c:pt>
                <c:pt idx="146">
                  <c:v>22689</c:v>
                </c:pt>
                <c:pt idx="147">
                  <c:v>25429</c:v>
                </c:pt>
                <c:pt idx="148">
                  <c:v>24791</c:v>
                </c:pt>
                <c:pt idx="149">
                  <c:v>28816</c:v>
                </c:pt>
                <c:pt idx="150">
                  <c:v>21687</c:v>
                </c:pt>
                <c:pt idx="151">
                  <c:v>25374</c:v>
                </c:pt>
                <c:pt idx="152">
                  <c:v>24133</c:v>
                </c:pt>
                <c:pt idx="153">
                  <c:v>27115</c:v>
                </c:pt>
                <c:pt idx="154">
                  <c:v>24791</c:v>
                </c:pt>
                <c:pt idx="155">
                  <c:v>23540</c:v>
                </c:pt>
                <c:pt idx="156">
                  <c:v>23065</c:v>
                </c:pt>
                <c:pt idx="157">
                  <c:v>27101</c:v>
                </c:pt>
                <c:pt idx="158">
                  <c:v>21339</c:v>
                </c:pt>
                <c:pt idx="159">
                  <c:v>39266</c:v>
                </c:pt>
                <c:pt idx="160">
                  <c:v>21526</c:v>
                </c:pt>
                <c:pt idx="161">
                  <c:v>22498</c:v>
                </c:pt>
                <c:pt idx="162">
                  <c:v>21937</c:v>
                </c:pt>
                <c:pt idx="163">
                  <c:v>22381</c:v>
                </c:pt>
                <c:pt idx="164">
                  <c:v>24591</c:v>
                </c:pt>
                <c:pt idx="165">
                  <c:v>35354</c:v>
                </c:pt>
                <c:pt idx="166">
                  <c:v>23210</c:v>
                </c:pt>
                <c:pt idx="167">
                  <c:v>22986</c:v>
                </c:pt>
                <c:pt idx="168">
                  <c:v>21634</c:v>
                </c:pt>
                <c:pt idx="169">
                  <c:v>22107</c:v>
                </c:pt>
                <c:pt idx="170">
                  <c:v>27253</c:v>
                </c:pt>
                <c:pt idx="171">
                  <c:v>22301</c:v>
                </c:pt>
                <c:pt idx="172">
                  <c:v>21761</c:v>
                </c:pt>
                <c:pt idx="173">
                  <c:v>28847</c:v>
                </c:pt>
                <c:pt idx="174">
                  <c:v>21500</c:v>
                </c:pt>
                <c:pt idx="175">
                  <c:v>27531</c:v>
                </c:pt>
                <c:pt idx="176">
                  <c:v>24600</c:v>
                </c:pt>
                <c:pt idx="177">
                  <c:v>25190</c:v>
                </c:pt>
                <c:pt idx="178">
                  <c:v>25836</c:v>
                </c:pt>
                <c:pt idx="179">
                  <c:v>23834</c:v>
                </c:pt>
                <c:pt idx="180">
                  <c:v>22367</c:v>
                </c:pt>
                <c:pt idx="181">
                  <c:v>27514</c:v>
                </c:pt>
                <c:pt idx="182">
                  <c:v>22687</c:v>
                </c:pt>
                <c:pt idx="183">
                  <c:v>26862</c:v>
                </c:pt>
                <c:pt idx="184">
                  <c:v>24602</c:v>
                </c:pt>
                <c:pt idx="185">
                  <c:v>24497</c:v>
                </c:pt>
                <c:pt idx="186">
                  <c:v>24205</c:v>
                </c:pt>
                <c:pt idx="187">
                  <c:v>25476</c:v>
                </c:pt>
                <c:pt idx="188">
                  <c:v>22230</c:v>
                </c:pt>
                <c:pt idx="189">
                  <c:v>27753</c:v>
                </c:pt>
                <c:pt idx="190">
                  <c:v>26970</c:v>
                </c:pt>
                <c:pt idx="191">
                  <c:v>23407</c:v>
                </c:pt>
                <c:pt idx="192">
                  <c:v>24798</c:v>
                </c:pt>
                <c:pt idx="193">
                  <c:v>25610</c:v>
                </c:pt>
                <c:pt idx="194">
                  <c:v>23531</c:v>
                </c:pt>
                <c:pt idx="195">
                  <c:v>25218</c:v>
                </c:pt>
                <c:pt idx="196">
                  <c:v>21602</c:v>
                </c:pt>
                <c:pt idx="197">
                  <c:v>27523</c:v>
                </c:pt>
                <c:pt idx="198">
                  <c:v>23564</c:v>
                </c:pt>
                <c:pt idx="199">
                  <c:v>27428</c:v>
                </c:pt>
                <c:pt idx="200">
                  <c:v>22213</c:v>
                </c:pt>
                <c:pt idx="201">
                  <c:v>27801</c:v>
                </c:pt>
                <c:pt idx="202">
                  <c:v>21999</c:v>
                </c:pt>
                <c:pt idx="203">
                  <c:v>26969</c:v>
                </c:pt>
                <c:pt idx="204">
                  <c:v>23973</c:v>
                </c:pt>
                <c:pt idx="205">
                  <c:v>25633</c:v>
                </c:pt>
                <c:pt idx="206">
                  <c:v>23123</c:v>
                </c:pt>
                <c:pt idx="207">
                  <c:v>25457</c:v>
                </c:pt>
                <c:pt idx="208">
                  <c:v>25636</c:v>
                </c:pt>
                <c:pt idx="209">
                  <c:v>24654</c:v>
                </c:pt>
                <c:pt idx="210">
                  <c:v>33317</c:v>
                </c:pt>
                <c:pt idx="211">
                  <c:v>21188</c:v>
                </c:pt>
                <c:pt idx="212">
                  <c:v>22525</c:v>
                </c:pt>
                <c:pt idx="213">
                  <c:v>24411</c:v>
                </c:pt>
                <c:pt idx="214">
                  <c:v>22722</c:v>
                </c:pt>
                <c:pt idx="215">
                  <c:v>24912</c:v>
                </c:pt>
                <c:pt idx="216">
                  <c:v>28917</c:v>
                </c:pt>
                <c:pt idx="217">
                  <c:v>26037</c:v>
                </c:pt>
                <c:pt idx="218">
                  <c:v>21561</c:v>
                </c:pt>
                <c:pt idx="219">
                  <c:v>33020</c:v>
                </c:pt>
                <c:pt idx="220">
                  <c:v>20758</c:v>
                </c:pt>
                <c:pt idx="221">
                  <c:v>22413</c:v>
                </c:pt>
                <c:pt idx="222">
                  <c:v>22686</c:v>
                </c:pt>
                <c:pt idx="223">
                  <c:v>24620</c:v>
                </c:pt>
                <c:pt idx="224">
                  <c:v>23085</c:v>
                </c:pt>
                <c:pt idx="225">
                  <c:v>26774</c:v>
                </c:pt>
                <c:pt idx="226">
                  <c:v>21252</c:v>
                </c:pt>
                <c:pt idx="227">
                  <c:v>26841</c:v>
                </c:pt>
                <c:pt idx="228">
                  <c:v>24106</c:v>
                </c:pt>
                <c:pt idx="229">
                  <c:v>25529</c:v>
                </c:pt>
                <c:pt idx="230">
                  <c:v>22869</c:v>
                </c:pt>
                <c:pt idx="231">
                  <c:v>27095</c:v>
                </c:pt>
                <c:pt idx="232">
                  <c:v>25398</c:v>
                </c:pt>
                <c:pt idx="233">
                  <c:v>24475</c:v>
                </c:pt>
                <c:pt idx="234">
                  <c:v>25451</c:v>
                </c:pt>
                <c:pt idx="235">
                  <c:v>23452</c:v>
                </c:pt>
                <c:pt idx="236">
                  <c:v>22948</c:v>
                </c:pt>
                <c:pt idx="237">
                  <c:v>30528</c:v>
                </c:pt>
                <c:pt idx="238">
                  <c:v>23350</c:v>
                </c:pt>
                <c:pt idx="239">
                  <c:v>24974</c:v>
                </c:pt>
                <c:pt idx="240">
                  <c:v>22140</c:v>
                </c:pt>
                <c:pt idx="241">
                  <c:v>30759</c:v>
                </c:pt>
                <c:pt idx="242">
                  <c:v>22675</c:v>
                </c:pt>
                <c:pt idx="243">
                  <c:v>22357</c:v>
                </c:pt>
                <c:pt idx="244">
                  <c:v>27402</c:v>
                </c:pt>
                <c:pt idx="245">
                  <c:v>22194</c:v>
                </c:pt>
                <c:pt idx="246">
                  <c:v>25372</c:v>
                </c:pt>
                <c:pt idx="247">
                  <c:v>24076</c:v>
                </c:pt>
                <c:pt idx="248">
                  <c:v>23261</c:v>
                </c:pt>
                <c:pt idx="249">
                  <c:v>33239</c:v>
                </c:pt>
                <c:pt idx="250">
                  <c:v>21024</c:v>
                </c:pt>
                <c:pt idx="251">
                  <c:v>22978</c:v>
                </c:pt>
                <c:pt idx="252">
                  <c:v>24544</c:v>
                </c:pt>
                <c:pt idx="253">
                  <c:v>24293</c:v>
                </c:pt>
                <c:pt idx="254">
                  <c:v>26849</c:v>
                </c:pt>
                <c:pt idx="255">
                  <c:v>23202</c:v>
                </c:pt>
                <c:pt idx="256">
                  <c:v>29894</c:v>
                </c:pt>
                <c:pt idx="257">
                  <c:v>21900</c:v>
                </c:pt>
                <c:pt idx="258">
                  <c:v>22498</c:v>
                </c:pt>
                <c:pt idx="259">
                  <c:v>25016</c:v>
                </c:pt>
                <c:pt idx="260">
                  <c:v>33119</c:v>
                </c:pt>
                <c:pt idx="261">
                  <c:v>25098</c:v>
                </c:pt>
                <c:pt idx="262">
                  <c:v>20393</c:v>
                </c:pt>
                <c:pt idx="263">
                  <c:v>21517</c:v>
                </c:pt>
                <c:pt idx="264">
                  <c:v>23227</c:v>
                </c:pt>
                <c:pt idx="265">
                  <c:v>26585</c:v>
                </c:pt>
                <c:pt idx="266">
                  <c:v>34340</c:v>
                </c:pt>
                <c:pt idx="267">
                  <c:v>32395</c:v>
                </c:pt>
                <c:pt idx="268">
                  <c:v>33500</c:v>
                </c:pt>
                <c:pt idx="269">
                  <c:v>34490</c:v>
                </c:pt>
                <c:pt idx="270">
                  <c:v>22497</c:v>
                </c:pt>
                <c:pt idx="271">
                  <c:v>22541</c:v>
                </c:pt>
                <c:pt idx="272">
                  <c:v>22690</c:v>
                </c:pt>
                <c:pt idx="273">
                  <c:v>21727</c:v>
                </c:pt>
                <c:pt idx="274">
                  <c:v>24244</c:v>
                </c:pt>
                <c:pt idx="275">
                  <c:v>22795</c:v>
                </c:pt>
                <c:pt idx="276">
                  <c:v>27527</c:v>
                </c:pt>
                <c:pt idx="277">
                  <c:v>23436</c:v>
                </c:pt>
                <c:pt idx="278">
                  <c:v>25989</c:v>
                </c:pt>
                <c:pt idx="279">
                  <c:v>25677</c:v>
                </c:pt>
                <c:pt idx="280">
                  <c:v>24241</c:v>
                </c:pt>
                <c:pt idx="281">
                  <c:v>25016</c:v>
                </c:pt>
                <c:pt idx="282">
                  <c:v>31209</c:v>
                </c:pt>
                <c:pt idx="283">
                  <c:v>23614</c:v>
                </c:pt>
                <c:pt idx="284">
                  <c:v>25768</c:v>
                </c:pt>
                <c:pt idx="285">
                  <c:v>23170</c:v>
                </c:pt>
                <c:pt idx="286">
                  <c:v>24696</c:v>
                </c:pt>
                <c:pt idx="287">
                  <c:v>23640</c:v>
                </c:pt>
                <c:pt idx="288">
                  <c:v>23328</c:v>
                </c:pt>
                <c:pt idx="289">
                  <c:v>21474</c:v>
                </c:pt>
                <c:pt idx="290">
                  <c:v>26192</c:v>
                </c:pt>
                <c:pt idx="291">
                  <c:v>25555</c:v>
                </c:pt>
                <c:pt idx="292">
                  <c:v>24350</c:v>
                </c:pt>
                <c:pt idx="293">
                  <c:v>24364</c:v>
                </c:pt>
                <c:pt idx="294">
                  <c:v>27080</c:v>
                </c:pt>
                <c:pt idx="295">
                  <c:v>33004</c:v>
                </c:pt>
                <c:pt idx="296">
                  <c:v>24252</c:v>
                </c:pt>
                <c:pt idx="297">
                  <c:v>21491</c:v>
                </c:pt>
                <c:pt idx="298">
                  <c:v>22466</c:v>
                </c:pt>
                <c:pt idx="299">
                  <c:v>23588</c:v>
                </c:pt>
                <c:pt idx="300">
                  <c:v>22872</c:v>
                </c:pt>
                <c:pt idx="301">
                  <c:v>24355</c:v>
                </c:pt>
                <c:pt idx="302">
                  <c:v>26019</c:v>
                </c:pt>
                <c:pt idx="303">
                  <c:v>25675</c:v>
                </c:pt>
                <c:pt idx="304">
                  <c:v>34762</c:v>
                </c:pt>
                <c:pt idx="305">
                  <c:v>19811</c:v>
                </c:pt>
                <c:pt idx="306">
                  <c:v>23295</c:v>
                </c:pt>
                <c:pt idx="307">
                  <c:v>21734</c:v>
                </c:pt>
                <c:pt idx="308">
                  <c:v>23772</c:v>
                </c:pt>
                <c:pt idx="309">
                  <c:v>23803</c:v>
                </c:pt>
                <c:pt idx="310">
                  <c:v>26202</c:v>
                </c:pt>
                <c:pt idx="311">
                  <c:v>35331</c:v>
                </c:pt>
                <c:pt idx="312">
                  <c:v>24348</c:v>
                </c:pt>
                <c:pt idx="313">
                  <c:v>22084</c:v>
                </c:pt>
                <c:pt idx="314">
                  <c:v>22529</c:v>
                </c:pt>
                <c:pt idx="315">
                  <c:v>20384</c:v>
                </c:pt>
                <c:pt idx="316">
                  <c:v>24934</c:v>
                </c:pt>
                <c:pt idx="317">
                  <c:v>24666</c:v>
                </c:pt>
                <c:pt idx="318">
                  <c:v>23471</c:v>
                </c:pt>
                <c:pt idx="319">
                  <c:v>24387</c:v>
                </c:pt>
                <c:pt idx="320">
                  <c:v>26483</c:v>
                </c:pt>
                <c:pt idx="321">
                  <c:v>23645</c:v>
                </c:pt>
                <c:pt idx="322">
                  <c:v>25498</c:v>
                </c:pt>
                <c:pt idx="323">
                  <c:v>25116</c:v>
                </c:pt>
                <c:pt idx="324">
                  <c:v>25012</c:v>
                </c:pt>
                <c:pt idx="325">
                  <c:v>26455</c:v>
                </c:pt>
                <c:pt idx="326">
                  <c:v>23442</c:v>
                </c:pt>
                <c:pt idx="327">
                  <c:v>25251</c:v>
                </c:pt>
                <c:pt idx="328">
                  <c:v>25252</c:v>
                </c:pt>
                <c:pt idx="329">
                  <c:v>21189</c:v>
                </c:pt>
                <c:pt idx="330">
                  <c:v>28354</c:v>
                </c:pt>
                <c:pt idx="331">
                  <c:v>23986</c:v>
                </c:pt>
                <c:pt idx="332">
                  <c:v>55295</c:v>
                </c:pt>
                <c:pt idx="333">
                  <c:v>27191</c:v>
                </c:pt>
                <c:pt idx="334">
                  <c:v>30632</c:v>
                </c:pt>
                <c:pt idx="335">
                  <c:v>25384</c:v>
                </c:pt>
                <c:pt idx="336">
                  <c:v>22071</c:v>
                </c:pt>
                <c:pt idx="337">
                  <c:v>22431</c:v>
                </c:pt>
                <c:pt idx="338">
                  <c:v>21462</c:v>
                </c:pt>
                <c:pt idx="339">
                  <c:v>25677</c:v>
                </c:pt>
                <c:pt idx="340">
                  <c:v>24470</c:v>
                </c:pt>
                <c:pt idx="341">
                  <c:v>21584</c:v>
                </c:pt>
                <c:pt idx="342">
                  <c:v>22725</c:v>
                </c:pt>
                <c:pt idx="343">
                  <c:v>24229</c:v>
                </c:pt>
                <c:pt idx="344">
                  <c:v>24928</c:v>
                </c:pt>
                <c:pt idx="345">
                  <c:v>24543</c:v>
                </c:pt>
                <c:pt idx="346">
                  <c:v>23874</c:v>
                </c:pt>
                <c:pt idx="347">
                  <c:v>27225</c:v>
                </c:pt>
                <c:pt idx="348">
                  <c:v>22058</c:v>
                </c:pt>
                <c:pt idx="349">
                  <c:v>26991</c:v>
                </c:pt>
                <c:pt idx="350">
                  <c:v>24640</c:v>
                </c:pt>
                <c:pt idx="351">
                  <c:v>24334</c:v>
                </c:pt>
                <c:pt idx="352">
                  <c:v>24675</c:v>
                </c:pt>
                <c:pt idx="353">
                  <c:v>25900</c:v>
                </c:pt>
                <c:pt idx="354">
                  <c:v>59984</c:v>
                </c:pt>
                <c:pt idx="355">
                  <c:v>23473</c:v>
                </c:pt>
                <c:pt idx="356">
                  <c:v>84137</c:v>
                </c:pt>
                <c:pt idx="357">
                  <c:v>22046</c:v>
                </c:pt>
                <c:pt idx="358">
                  <c:v>22559</c:v>
                </c:pt>
                <c:pt idx="359">
                  <c:v>24529</c:v>
                </c:pt>
                <c:pt idx="360">
                  <c:v>21982</c:v>
                </c:pt>
                <c:pt idx="361">
                  <c:v>22080</c:v>
                </c:pt>
                <c:pt idx="362">
                  <c:v>23592</c:v>
                </c:pt>
                <c:pt idx="363">
                  <c:v>21479</c:v>
                </c:pt>
                <c:pt idx="364">
                  <c:v>22934</c:v>
                </c:pt>
                <c:pt idx="365">
                  <c:v>23016</c:v>
                </c:pt>
                <c:pt idx="366">
                  <c:v>27230</c:v>
                </c:pt>
                <c:pt idx="367">
                  <c:v>24311</c:v>
                </c:pt>
                <c:pt idx="368">
                  <c:v>24316</c:v>
                </c:pt>
                <c:pt idx="369">
                  <c:v>24061</c:v>
                </c:pt>
                <c:pt idx="370">
                  <c:v>26740</c:v>
                </c:pt>
                <c:pt idx="371">
                  <c:v>30884</c:v>
                </c:pt>
                <c:pt idx="372">
                  <c:v>23625</c:v>
                </c:pt>
                <c:pt idx="373">
                  <c:v>25961</c:v>
                </c:pt>
                <c:pt idx="374">
                  <c:v>24430</c:v>
                </c:pt>
                <c:pt idx="375">
                  <c:v>21926</c:v>
                </c:pt>
                <c:pt idx="376">
                  <c:v>22165</c:v>
                </c:pt>
                <c:pt idx="377">
                  <c:v>25957</c:v>
                </c:pt>
                <c:pt idx="378">
                  <c:v>24233</c:v>
                </c:pt>
                <c:pt idx="379">
                  <c:v>22296</c:v>
                </c:pt>
                <c:pt idx="380">
                  <c:v>27076</c:v>
                </c:pt>
                <c:pt idx="381">
                  <c:v>25246</c:v>
                </c:pt>
                <c:pt idx="382">
                  <c:v>23885</c:v>
                </c:pt>
                <c:pt idx="383">
                  <c:v>23992</c:v>
                </c:pt>
                <c:pt idx="384">
                  <c:v>26383</c:v>
                </c:pt>
                <c:pt idx="385">
                  <c:v>29552</c:v>
                </c:pt>
                <c:pt idx="386">
                  <c:v>23224</c:v>
                </c:pt>
                <c:pt idx="387">
                  <c:v>21207</c:v>
                </c:pt>
                <c:pt idx="388">
                  <c:v>26760</c:v>
                </c:pt>
                <c:pt idx="389">
                  <c:v>21826</c:v>
                </c:pt>
                <c:pt idx="390">
                  <c:v>32943</c:v>
                </c:pt>
                <c:pt idx="391">
                  <c:v>23773</c:v>
                </c:pt>
                <c:pt idx="392">
                  <c:v>24060</c:v>
                </c:pt>
                <c:pt idx="393">
                  <c:v>23782</c:v>
                </c:pt>
                <c:pt idx="394">
                  <c:v>22249</c:v>
                </c:pt>
                <c:pt idx="395">
                  <c:v>22625</c:v>
                </c:pt>
                <c:pt idx="396">
                  <c:v>27430</c:v>
                </c:pt>
                <c:pt idx="397">
                  <c:v>22057</c:v>
                </c:pt>
                <c:pt idx="398">
                  <c:v>27091</c:v>
                </c:pt>
                <c:pt idx="399">
                  <c:v>24045</c:v>
                </c:pt>
                <c:pt idx="400">
                  <c:v>26032</c:v>
                </c:pt>
                <c:pt idx="401">
                  <c:v>22151</c:v>
                </c:pt>
                <c:pt idx="402">
                  <c:v>27425</c:v>
                </c:pt>
                <c:pt idx="403">
                  <c:v>26004</c:v>
                </c:pt>
                <c:pt idx="404">
                  <c:v>23457</c:v>
                </c:pt>
                <c:pt idx="405">
                  <c:v>23160</c:v>
                </c:pt>
                <c:pt idx="406">
                  <c:v>27003</c:v>
                </c:pt>
                <c:pt idx="407">
                  <c:v>25927</c:v>
                </c:pt>
                <c:pt idx="408">
                  <c:v>22978</c:v>
                </c:pt>
                <c:pt idx="409">
                  <c:v>24029</c:v>
                </c:pt>
                <c:pt idx="410">
                  <c:v>25854</c:v>
                </c:pt>
                <c:pt idx="411">
                  <c:v>24378</c:v>
                </c:pt>
                <c:pt idx="412">
                  <c:v>26430</c:v>
                </c:pt>
                <c:pt idx="413">
                  <c:v>25209</c:v>
                </c:pt>
                <c:pt idx="414">
                  <c:v>26478</c:v>
                </c:pt>
                <c:pt idx="415">
                  <c:v>26125</c:v>
                </c:pt>
                <c:pt idx="416">
                  <c:v>21845</c:v>
                </c:pt>
                <c:pt idx="417">
                  <c:v>24013</c:v>
                </c:pt>
                <c:pt idx="418">
                  <c:v>30915</c:v>
                </c:pt>
                <c:pt idx="419">
                  <c:v>30660</c:v>
                </c:pt>
                <c:pt idx="420">
                  <c:v>22388</c:v>
                </c:pt>
                <c:pt idx="421">
                  <c:v>22894</c:v>
                </c:pt>
                <c:pt idx="422">
                  <c:v>21891</c:v>
                </c:pt>
                <c:pt idx="423">
                  <c:v>22540</c:v>
                </c:pt>
                <c:pt idx="424">
                  <c:v>22652</c:v>
                </c:pt>
                <c:pt idx="425">
                  <c:v>21694</c:v>
                </c:pt>
                <c:pt idx="426">
                  <c:v>35342</c:v>
                </c:pt>
                <c:pt idx="427">
                  <c:v>23907</c:v>
                </c:pt>
                <c:pt idx="428">
                  <c:v>26664</c:v>
                </c:pt>
                <c:pt idx="429">
                  <c:v>22126</c:v>
                </c:pt>
                <c:pt idx="430">
                  <c:v>28291</c:v>
                </c:pt>
                <c:pt idx="431">
                  <c:v>22394</c:v>
                </c:pt>
                <c:pt idx="432">
                  <c:v>23457</c:v>
                </c:pt>
                <c:pt idx="433">
                  <c:v>21347</c:v>
                </c:pt>
                <c:pt idx="434">
                  <c:v>24172</c:v>
                </c:pt>
                <c:pt idx="435">
                  <c:v>22196</c:v>
                </c:pt>
                <c:pt idx="436">
                  <c:v>27200</c:v>
                </c:pt>
                <c:pt idx="437">
                  <c:v>23034</c:v>
                </c:pt>
                <c:pt idx="438">
                  <c:v>27360</c:v>
                </c:pt>
                <c:pt idx="439">
                  <c:v>24175</c:v>
                </c:pt>
                <c:pt idx="440">
                  <c:v>28485</c:v>
                </c:pt>
                <c:pt idx="441">
                  <c:v>20748</c:v>
                </c:pt>
                <c:pt idx="442">
                  <c:v>24848</c:v>
                </c:pt>
                <c:pt idx="443">
                  <c:v>50568</c:v>
                </c:pt>
                <c:pt idx="444">
                  <c:v>23558</c:v>
                </c:pt>
                <c:pt idx="445">
                  <c:v>25944</c:v>
                </c:pt>
                <c:pt idx="446">
                  <c:v>23775</c:v>
                </c:pt>
                <c:pt idx="447">
                  <c:v>25856</c:v>
                </c:pt>
                <c:pt idx="448">
                  <c:v>24136</c:v>
                </c:pt>
                <c:pt idx="449">
                  <c:v>25315</c:v>
                </c:pt>
                <c:pt idx="450">
                  <c:v>25248</c:v>
                </c:pt>
                <c:pt idx="451">
                  <c:v>25642</c:v>
                </c:pt>
                <c:pt idx="452">
                  <c:v>31295</c:v>
                </c:pt>
                <c:pt idx="453">
                  <c:v>22393</c:v>
                </c:pt>
                <c:pt idx="454">
                  <c:v>21259</c:v>
                </c:pt>
                <c:pt idx="455">
                  <c:v>23748</c:v>
                </c:pt>
                <c:pt idx="456">
                  <c:v>25022</c:v>
                </c:pt>
                <c:pt idx="457">
                  <c:v>25477</c:v>
                </c:pt>
                <c:pt idx="458">
                  <c:v>23839</c:v>
                </c:pt>
                <c:pt idx="459">
                  <c:v>25328</c:v>
                </c:pt>
                <c:pt idx="460">
                  <c:v>28610</c:v>
                </c:pt>
                <c:pt idx="461">
                  <c:v>31907</c:v>
                </c:pt>
                <c:pt idx="462">
                  <c:v>28358</c:v>
                </c:pt>
                <c:pt idx="463">
                  <c:v>21749</c:v>
                </c:pt>
                <c:pt idx="464">
                  <c:v>23388</c:v>
                </c:pt>
                <c:pt idx="465">
                  <c:v>21100</c:v>
                </c:pt>
                <c:pt idx="466">
                  <c:v>21833</c:v>
                </c:pt>
                <c:pt idx="467">
                  <c:v>23151</c:v>
                </c:pt>
                <c:pt idx="468">
                  <c:v>20752</c:v>
                </c:pt>
                <c:pt idx="469">
                  <c:v>27887</c:v>
                </c:pt>
                <c:pt idx="470">
                  <c:v>25117</c:v>
                </c:pt>
                <c:pt idx="471">
                  <c:v>25914</c:v>
                </c:pt>
                <c:pt idx="472">
                  <c:v>21805</c:v>
                </c:pt>
                <c:pt idx="473">
                  <c:v>27297</c:v>
                </c:pt>
                <c:pt idx="474">
                  <c:v>24718</c:v>
                </c:pt>
                <c:pt idx="475">
                  <c:v>31172</c:v>
                </c:pt>
                <c:pt idx="476">
                  <c:v>22859</c:v>
                </c:pt>
                <c:pt idx="477">
                  <c:v>22020</c:v>
                </c:pt>
                <c:pt idx="478">
                  <c:v>25009</c:v>
                </c:pt>
                <c:pt idx="479">
                  <c:v>23528</c:v>
                </c:pt>
                <c:pt idx="480">
                  <c:v>24017</c:v>
                </c:pt>
                <c:pt idx="481">
                  <c:v>31366</c:v>
                </c:pt>
                <c:pt idx="482">
                  <c:v>31444</c:v>
                </c:pt>
                <c:pt idx="483">
                  <c:v>24563</c:v>
                </c:pt>
                <c:pt idx="484">
                  <c:v>20915</c:v>
                </c:pt>
                <c:pt idx="485">
                  <c:v>23743</c:v>
                </c:pt>
                <c:pt idx="486">
                  <c:v>23763</c:v>
                </c:pt>
                <c:pt idx="487">
                  <c:v>22359</c:v>
                </c:pt>
                <c:pt idx="488">
                  <c:v>31599</c:v>
                </c:pt>
                <c:pt idx="489">
                  <c:v>21331</c:v>
                </c:pt>
                <c:pt idx="490">
                  <c:v>21109</c:v>
                </c:pt>
                <c:pt idx="491">
                  <c:v>22535</c:v>
                </c:pt>
                <c:pt idx="492">
                  <c:v>24313</c:v>
                </c:pt>
                <c:pt idx="493">
                  <c:v>24959</c:v>
                </c:pt>
                <c:pt idx="494">
                  <c:v>40502</c:v>
                </c:pt>
                <c:pt idx="495">
                  <c:v>22569</c:v>
                </c:pt>
                <c:pt idx="496">
                  <c:v>20166</c:v>
                </c:pt>
                <c:pt idx="497">
                  <c:v>25227</c:v>
                </c:pt>
                <c:pt idx="498">
                  <c:v>22884</c:v>
                </c:pt>
                <c:pt idx="499">
                  <c:v>33773</c:v>
                </c:pt>
                <c:pt idx="500">
                  <c:v>20163</c:v>
                </c:pt>
                <c:pt idx="501">
                  <c:v>23543</c:v>
                </c:pt>
                <c:pt idx="502">
                  <c:v>40714</c:v>
                </c:pt>
                <c:pt idx="503">
                  <c:v>24048</c:v>
                </c:pt>
                <c:pt idx="504">
                  <c:v>25439</c:v>
                </c:pt>
                <c:pt idx="505">
                  <c:v>25645</c:v>
                </c:pt>
                <c:pt idx="506">
                  <c:v>23758</c:v>
                </c:pt>
                <c:pt idx="507">
                  <c:v>24060</c:v>
                </c:pt>
                <c:pt idx="508">
                  <c:v>25141</c:v>
                </c:pt>
                <c:pt idx="509">
                  <c:v>25359</c:v>
                </c:pt>
                <c:pt idx="510">
                  <c:v>25603</c:v>
                </c:pt>
                <c:pt idx="511">
                  <c:v>23668</c:v>
                </c:pt>
                <c:pt idx="512">
                  <c:v>24941</c:v>
                </c:pt>
                <c:pt idx="513">
                  <c:v>26254</c:v>
                </c:pt>
                <c:pt idx="514">
                  <c:v>24086</c:v>
                </c:pt>
                <c:pt idx="515">
                  <c:v>22973</c:v>
                </c:pt>
                <c:pt idx="516">
                  <c:v>27277</c:v>
                </c:pt>
                <c:pt idx="517">
                  <c:v>23870</c:v>
                </c:pt>
                <c:pt idx="518">
                  <c:v>25475</c:v>
                </c:pt>
                <c:pt idx="519">
                  <c:v>32297</c:v>
                </c:pt>
                <c:pt idx="520">
                  <c:v>22601</c:v>
                </c:pt>
                <c:pt idx="521">
                  <c:v>56042</c:v>
                </c:pt>
                <c:pt idx="522">
                  <c:v>23272</c:v>
                </c:pt>
                <c:pt idx="523">
                  <c:v>21873</c:v>
                </c:pt>
                <c:pt idx="524">
                  <c:v>22222</c:v>
                </c:pt>
                <c:pt idx="525">
                  <c:v>23566</c:v>
                </c:pt>
                <c:pt idx="526">
                  <c:v>21285</c:v>
                </c:pt>
                <c:pt idx="527">
                  <c:v>26532</c:v>
                </c:pt>
                <c:pt idx="528">
                  <c:v>23700</c:v>
                </c:pt>
                <c:pt idx="529">
                  <c:v>25148</c:v>
                </c:pt>
                <c:pt idx="530">
                  <c:v>24557</c:v>
                </c:pt>
                <c:pt idx="531">
                  <c:v>25256</c:v>
                </c:pt>
                <c:pt idx="532">
                  <c:v>84074</c:v>
                </c:pt>
                <c:pt idx="533">
                  <c:v>22588</c:v>
                </c:pt>
                <c:pt idx="534">
                  <c:v>21920</c:v>
                </c:pt>
                <c:pt idx="535">
                  <c:v>30763</c:v>
                </c:pt>
                <c:pt idx="536">
                  <c:v>21477</c:v>
                </c:pt>
                <c:pt idx="537">
                  <c:v>22695</c:v>
                </c:pt>
                <c:pt idx="538">
                  <c:v>23207</c:v>
                </c:pt>
                <c:pt idx="539">
                  <c:v>22212</c:v>
                </c:pt>
                <c:pt idx="540">
                  <c:v>25368</c:v>
                </c:pt>
                <c:pt idx="541">
                  <c:v>24907</c:v>
                </c:pt>
                <c:pt idx="542">
                  <c:v>26492</c:v>
                </c:pt>
                <c:pt idx="543">
                  <c:v>23650</c:v>
                </c:pt>
                <c:pt idx="544">
                  <c:v>24472</c:v>
                </c:pt>
                <c:pt idx="545">
                  <c:v>24845</c:v>
                </c:pt>
                <c:pt idx="546">
                  <c:v>23600</c:v>
                </c:pt>
                <c:pt idx="547">
                  <c:v>26550</c:v>
                </c:pt>
                <c:pt idx="548">
                  <c:v>22232</c:v>
                </c:pt>
                <c:pt idx="549">
                  <c:v>26630</c:v>
                </c:pt>
                <c:pt idx="550">
                  <c:v>34956</c:v>
                </c:pt>
                <c:pt idx="551">
                  <c:v>22780</c:v>
                </c:pt>
                <c:pt idx="552">
                  <c:v>22421</c:v>
                </c:pt>
                <c:pt idx="553">
                  <c:v>22146</c:v>
                </c:pt>
                <c:pt idx="554">
                  <c:v>21815</c:v>
                </c:pt>
                <c:pt idx="555">
                  <c:v>25863</c:v>
                </c:pt>
                <c:pt idx="556">
                  <c:v>23246</c:v>
                </c:pt>
                <c:pt idx="557">
                  <c:v>26373</c:v>
                </c:pt>
                <c:pt idx="558">
                  <c:v>31815</c:v>
                </c:pt>
                <c:pt idx="559">
                  <c:v>23124</c:v>
                </c:pt>
                <c:pt idx="560">
                  <c:v>31530</c:v>
                </c:pt>
                <c:pt idx="561">
                  <c:v>21684</c:v>
                </c:pt>
                <c:pt idx="562">
                  <c:v>23293</c:v>
                </c:pt>
                <c:pt idx="563">
                  <c:v>22495</c:v>
                </c:pt>
                <c:pt idx="564">
                  <c:v>22546</c:v>
                </c:pt>
                <c:pt idx="565">
                  <c:v>22538</c:v>
                </c:pt>
                <c:pt idx="566">
                  <c:v>25093</c:v>
                </c:pt>
                <c:pt idx="567">
                  <c:v>24781</c:v>
                </c:pt>
                <c:pt idx="568">
                  <c:v>24503</c:v>
                </c:pt>
                <c:pt idx="569">
                  <c:v>25195</c:v>
                </c:pt>
                <c:pt idx="570">
                  <c:v>25523</c:v>
                </c:pt>
                <c:pt idx="571">
                  <c:v>31979</c:v>
                </c:pt>
                <c:pt idx="572">
                  <c:v>21729</c:v>
                </c:pt>
                <c:pt idx="573">
                  <c:v>21656</c:v>
                </c:pt>
                <c:pt idx="574">
                  <c:v>22631</c:v>
                </c:pt>
                <c:pt idx="575">
                  <c:v>26325</c:v>
                </c:pt>
                <c:pt idx="576">
                  <c:v>24166</c:v>
                </c:pt>
                <c:pt idx="577">
                  <c:v>25267</c:v>
                </c:pt>
                <c:pt idx="578">
                  <c:v>23189</c:v>
                </c:pt>
                <c:pt idx="579">
                  <c:v>27295</c:v>
                </c:pt>
                <c:pt idx="580">
                  <c:v>30991</c:v>
                </c:pt>
                <c:pt idx="581">
                  <c:v>22417</c:v>
                </c:pt>
                <c:pt idx="582">
                  <c:v>21696</c:v>
                </c:pt>
                <c:pt idx="583">
                  <c:v>23222</c:v>
                </c:pt>
                <c:pt idx="584">
                  <c:v>21505</c:v>
                </c:pt>
                <c:pt idx="585">
                  <c:v>28391</c:v>
                </c:pt>
                <c:pt idx="586">
                  <c:v>33607</c:v>
                </c:pt>
                <c:pt idx="587">
                  <c:v>23137</c:v>
                </c:pt>
                <c:pt idx="588">
                  <c:v>22188</c:v>
                </c:pt>
                <c:pt idx="589">
                  <c:v>22138</c:v>
                </c:pt>
                <c:pt idx="590">
                  <c:v>22358</c:v>
                </c:pt>
                <c:pt idx="591">
                  <c:v>26421</c:v>
                </c:pt>
                <c:pt idx="592">
                  <c:v>23925</c:v>
                </c:pt>
                <c:pt idx="593">
                  <c:v>25810</c:v>
                </c:pt>
                <c:pt idx="594">
                  <c:v>34377</c:v>
                </c:pt>
                <c:pt idx="595">
                  <c:v>23978</c:v>
                </c:pt>
                <c:pt idx="596">
                  <c:v>22208</c:v>
                </c:pt>
                <c:pt idx="597">
                  <c:v>22100</c:v>
                </c:pt>
                <c:pt idx="598">
                  <c:v>30245</c:v>
                </c:pt>
                <c:pt idx="599">
                  <c:v>31081</c:v>
                </c:pt>
                <c:pt idx="600">
                  <c:v>21456</c:v>
                </c:pt>
                <c:pt idx="601">
                  <c:v>21179</c:v>
                </c:pt>
                <c:pt idx="602">
                  <c:v>22231</c:v>
                </c:pt>
                <c:pt idx="603">
                  <c:v>21633</c:v>
                </c:pt>
                <c:pt idx="604">
                  <c:v>25184</c:v>
                </c:pt>
                <c:pt idx="605">
                  <c:v>22133</c:v>
                </c:pt>
                <c:pt idx="606">
                  <c:v>22945</c:v>
                </c:pt>
                <c:pt idx="607">
                  <c:v>27772</c:v>
                </c:pt>
                <c:pt idx="608">
                  <c:v>24067</c:v>
                </c:pt>
                <c:pt idx="609">
                  <c:v>34699</c:v>
                </c:pt>
                <c:pt idx="610">
                  <c:v>23840</c:v>
                </c:pt>
                <c:pt idx="611">
                  <c:v>24577</c:v>
                </c:pt>
                <c:pt idx="612">
                  <c:v>21836</c:v>
                </c:pt>
                <c:pt idx="613">
                  <c:v>21637</c:v>
                </c:pt>
                <c:pt idx="614">
                  <c:v>29981</c:v>
                </c:pt>
                <c:pt idx="615">
                  <c:v>21664</c:v>
                </c:pt>
                <c:pt idx="616">
                  <c:v>20216</c:v>
                </c:pt>
                <c:pt idx="617">
                  <c:v>25877</c:v>
                </c:pt>
                <c:pt idx="618">
                  <c:v>22778</c:v>
                </c:pt>
                <c:pt idx="619">
                  <c:v>26708</c:v>
                </c:pt>
                <c:pt idx="620">
                  <c:v>28532</c:v>
                </c:pt>
                <c:pt idx="621">
                  <c:v>23685</c:v>
                </c:pt>
                <c:pt idx="622">
                  <c:v>32472</c:v>
                </c:pt>
                <c:pt idx="623">
                  <c:v>24437</c:v>
                </c:pt>
                <c:pt idx="624">
                  <c:v>31861</c:v>
                </c:pt>
                <c:pt idx="625">
                  <c:v>23065</c:v>
                </c:pt>
                <c:pt idx="626">
                  <c:v>22519</c:v>
                </c:pt>
                <c:pt idx="627">
                  <c:v>28905</c:v>
                </c:pt>
                <c:pt idx="628">
                  <c:v>22209</c:v>
                </c:pt>
                <c:pt idx="629">
                  <c:v>21452</c:v>
                </c:pt>
                <c:pt idx="630">
                  <c:v>20784</c:v>
                </c:pt>
                <c:pt idx="631">
                  <c:v>21963</c:v>
                </c:pt>
                <c:pt idx="632">
                  <c:v>21223</c:v>
                </c:pt>
                <c:pt idx="633">
                  <c:v>24895</c:v>
                </c:pt>
                <c:pt idx="634">
                  <c:v>24968</c:v>
                </c:pt>
                <c:pt idx="635">
                  <c:v>24387</c:v>
                </c:pt>
                <c:pt idx="636">
                  <c:v>24432</c:v>
                </c:pt>
                <c:pt idx="637">
                  <c:v>25565</c:v>
                </c:pt>
                <c:pt idx="638">
                  <c:v>25233</c:v>
                </c:pt>
                <c:pt idx="639">
                  <c:v>26488</c:v>
                </c:pt>
                <c:pt idx="640">
                  <c:v>21954</c:v>
                </c:pt>
                <c:pt idx="641">
                  <c:v>26074</c:v>
                </c:pt>
                <c:pt idx="642">
                  <c:v>25277</c:v>
                </c:pt>
                <c:pt idx="643">
                  <c:v>25789</c:v>
                </c:pt>
                <c:pt idx="644">
                  <c:v>33685</c:v>
                </c:pt>
                <c:pt idx="645">
                  <c:v>28382</c:v>
                </c:pt>
                <c:pt idx="646">
                  <c:v>19805</c:v>
                </c:pt>
                <c:pt idx="647">
                  <c:v>23381</c:v>
                </c:pt>
                <c:pt idx="648">
                  <c:v>20275</c:v>
                </c:pt>
                <c:pt idx="649">
                  <c:v>22667</c:v>
                </c:pt>
                <c:pt idx="650">
                  <c:v>30437</c:v>
                </c:pt>
                <c:pt idx="651">
                  <c:v>26379</c:v>
                </c:pt>
                <c:pt idx="652">
                  <c:v>22821</c:v>
                </c:pt>
                <c:pt idx="653">
                  <c:v>31877</c:v>
                </c:pt>
                <c:pt idx="654">
                  <c:v>38146</c:v>
                </c:pt>
                <c:pt idx="655">
                  <c:v>26372</c:v>
                </c:pt>
                <c:pt idx="656">
                  <c:v>22752</c:v>
                </c:pt>
                <c:pt idx="657">
                  <c:v>24771</c:v>
                </c:pt>
                <c:pt idx="658">
                  <c:v>26450</c:v>
                </c:pt>
                <c:pt idx="659">
                  <c:v>21030</c:v>
                </c:pt>
                <c:pt idx="660">
                  <c:v>27543</c:v>
                </c:pt>
                <c:pt idx="661">
                  <c:v>25143</c:v>
                </c:pt>
                <c:pt idx="662">
                  <c:v>24596</c:v>
                </c:pt>
                <c:pt idx="663">
                  <c:v>23119</c:v>
                </c:pt>
                <c:pt idx="664">
                  <c:v>28589</c:v>
                </c:pt>
                <c:pt idx="665">
                  <c:v>23900</c:v>
                </c:pt>
                <c:pt idx="666">
                  <c:v>25162</c:v>
                </c:pt>
                <c:pt idx="667">
                  <c:v>24083</c:v>
                </c:pt>
                <c:pt idx="668">
                  <c:v>24936</c:v>
                </c:pt>
                <c:pt idx="669">
                  <c:v>25593</c:v>
                </c:pt>
                <c:pt idx="670">
                  <c:v>23257</c:v>
                </c:pt>
                <c:pt idx="671">
                  <c:v>23591</c:v>
                </c:pt>
                <c:pt idx="672">
                  <c:v>27035</c:v>
                </c:pt>
                <c:pt idx="673">
                  <c:v>24309</c:v>
                </c:pt>
                <c:pt idx="674">
                  <c:v>24677</c:v>
                </c:pt>
                <c:pt idx="675">
                  <c:v>24465</c:v>
                </c:pt>
                <c:pt idx="676">
                  <c:v>26602</c:v>
                </c:pt>
                <c:pt idx="677">
                  <c:v>23589</c:v>
                </c:pt>
                <c:pt idx="678">
                  <c:v>25283</c:v>
                </c:pt>
                <c:pt idx="679">
                  <c:v>22580</c:v>
                </c:pt>
                <c:pt idx="680">
                  <c:v>27787</c:v>
                </c:pt>
                <c:pt idx="681">
                  <c:v>24014</c:v>
                </c:pt>
                <c:pt idx="682">
                  <c:v>26623</c:v>
                </c:pt>
                <c:pt idx="683">
                  <c:v>23644</c:v>
                </c:pt>
                <c:pt idx="684">
                  <c:v>26100</c:v>
                </c:pt>
                <c:pt idx="685">
                  <c:v>22154</c:v>
                </c:pt>
                <c:pt idx="686">
                  <c:v>26837</c:v>
                </c:pt>
                <c:pt idx="687">
                  <c:v>26840</c:v>
                </c:pt>
                <c:pt idx="688">
                  <c:v>35695</c:v>
                </c:pt>
                <c:pt idx="689">
                  <c:v>24223</c:v>
                </c:pt>
                <c:pt idx="690">
                  <c:v>20604</c:v>
                </c:pt>
                <c:pt idx="691">
                  <c:v>22222</c:v>
                </c:pt>
                <c:pt idx="692">
                  <c:v>22689</c:v>
                </c:pt>
                <c:pt idx="693">
                  <c:v>22878</c:v>
                </c:pt>
                <c:pt idx="694">
                  <c:v>22928</c:v>
                </c:pt>
                <c:pt idx="695">
                  <c:v>25390</c:v>
                </c:pt>
                <c:pt idx="696">
                  <c:v>25273</c:v>
                </c:pt>
                <c:pt idx="697">
                  <c:v>25550</c:v>
                </c:pt>
                <c:pt idx="698">
                  <c:v>23801</c:v>
                </c:pt>
                <c:pt idx="699">
                  <c:v>25112</c:v>
                </c:pt>
                <c:pt idx="700">
                  <c:v>24228</c:v>
                </c:pt>
                <c:pt idx="701">
                  <c:v>34994</c:v>
                </c:pt>
                <c:pt idx="702">
                  <c:v>22070</c:v>
                </c:pt>
                <c:pt idx="703">
                  <c:v>24245</c:v>
                </c:pt>
                <c:pt idx="704">
                  <c:v>21750</c:v>
                </c:pt>
                <c:pt idx="705">
                  <c:v>21962</c:v>
                </c:pt>
                <c:pt idx="706">
                  <c:v>25542</c:v>
                </c:pt>
                <c:pt idx="707">
                  <c:v>29390</c:v>
                </c:pt>
                <c:pt idx="708">
                  <c:v>25809</c:v>
                </c:pt>
                <c:pt idx="709">
                  <c:v>20857</c:v>
                </c:pt>
                <c:pt idx="710">
                  <c:v>22685</c:v>
                </c:pt>
                <c:pt idx="711">
                  <c:v>22557</c:v>
                </c:pt>
                <c:pt idx="712">
                  <c:v>27772</c:v>
                </c:pt>
                <c:pt idx="713">
                  <c:v>29098</c:v>
                </c:pt>
                <c:pt idx="714">
                  <c:v>23046</c:v>
                </c:pt>
                <c:pt idx="715">
                  <c:v>25726</c:v>
                </c:pt>
                <c:pt idx="716">
                  <c:v>25112</c:v>
                </c:pt>
                <c:pt idx="717">
                  <c:v>25910</c:v>
                </c:pt>
                <c:pt idx="718">
                  <c:v>34162</c:v>
                </c:pt>
                <c:pt idx="719">
                  <c:v>23803</c:v>
                </c:pt>
                <c:pt idx="720">
                  <c:v>21757</c:v>
                </c:pt>
                <c:pt idx="721">
                  <c:v>20822</c:v>
                </c:pt>
                <c:pt idx="722">
                  <c:v>21041</c:v>
                </c:pt>
                <c:pt idx="723">
                  <c:v>32117</c:v>
                </c:pt>
                <c:pt idx="724">
                  <c:v>21877</c:v>
                </c:pt>
                <c:pt idx="725">
                  <c:v>34658</c:v>
                </c:pt>
                <c:pt idx="726">
                  <c:v>21929</c:v>
                </c:pt>
                <c:pt idx="727">
                  <c:v>21950</c:v>
                </c:pt>
                <c:pt idx="728">
                  <c:v>21171</c:v>
                </c:pt>
                <c:pt idx="729">
                  <c:v>23617</c:v>
                </c:pt>
                <c:pt idx="730">
                  <c:v>22786</c:v>
                </c:pt>
                <c:pt idx="731">
                  <c:v>26614</c:v>
                </c:pt>
                <c:pt idx="732">
                  <c:v>21597</c:v>
                </c:pt>
                <c:pt idx="733">
                  <c:v>21661</c:v>
                </c:pt>
                <c:pt idx="734">
                  <c:v>31119</c:v>
                </c:pt>
                <c:pt idx="735">
                  <c:v>21280</c:v>
                </c:pt>
                <c:pt idx="736">
                  <c:v>23169</c:v>
                </c:pt>
                <c:pt idx="737">
                  <c:v>36986</c:v>
                </c:pt>
                <c:pt idx="738">
                  <c:v>49049</c:v>
                </c:pt>
                <c:pt idx="739">
                  <c:v>22194</c:v>
                </c:pt>
                <c:pt idx="740">
                  <c:v>21884</c:v>
                </c:pt>
                <c:pt idx="741">
                  <c:v>23250</c:v>
                </c:pt>
                <c:pt idx="742">
                  <c:v>21897</c:v>
                </c:pt>
                <c:pt idx="743">
                  <c:v>24984</c:v>
                </c:pt>
                <c:pt idx="744">
                  <c:v>22596</c:v>
                </c:pt>
                <c:pt idx="745">
                  <c:v>26977</c:v>
                </c:pt>
                <c:pt idx="746">
                  <c:v>27383</c:v>
                </c:pt>
                <c:pt idx="747">
                  <c:v>24368</c:v>
                </c:pt>
                <c:pt idx="748">
                  <c:v>20864</c:v>
                </c:pt>
                <c:pt idx="749">
                  <c:v>27470</c:v>
                </c:pt>
                <c:pt idx="750">
                  <c:v>23500</c:v>
                </c:pt>
                <c:pt idx="751">
                  <c:v>26095</c:v>
                </c:pt>
                <c:pt idx="752">
                  <c:v>24840</c:v>
                </c:pt>
                <c:pt idx="753">
                  <c:v>23958</c:v>
                </c:pt>
                <c:pt idx="754">
                  <c:v>24506</c:v>
                </c:pt>
                <c:pt idx="755">
                  <c:v>25083</c:v>
                </c:pt>
                <c:pt idx="756">
                  <c:v>24616</c:v>
                </c:pt>
                <c:pt idx="757">
                  <c:v>32025</c:v>
                </c:pt>
                <c:pt idx="758">
                  <c:v>24263</c:v>
                </c:pt>
                <c:pt idx="759">
                  <c:v>21034</c:v>
                </c:pt>
                <c:pt idx="760">
                  <c:v>22580</c:v>
                </c:pt>
                <c:pt idx="761">
                  <c:v>25103</c:v>
                </c:pt>
                <c:pt idx="762">
                  <c:v>23139</c:v>
                </c:pt>
                <c:pt idx="763">
                  <c:v>26937</c:v>
                </c:pt>
                <c:pt idx="764">
                  <c:v>23793</c:v>
                </c:pt>
                <c:pt idx="765">
                  <c:v>26049</c:v>
                </c:pt>
                <c:pt idx="766">
                  <c:v>22372</c:v>
                </c:pt>
                <c:pt idx="767">
                  <c:v>26995</c:v>
                </c:pt>
                <c:pt idx="768">
                  <c:v>23456</c:v>
                </c:pt>
                <c:pt idx="769">
                  <c:v>26800</c:v>
                </c:pt>
                <c:pt idx="770">
                  <c:v>22264</c:v>
                </c:pt>
                <c:pt idx="771">
                  <c:v>30009</c:v>
                </c:pt>
                <c:pt idx="772">
                  <c:v>31659</c:v>
                </c:pt>
                <c:pt idx="773">
                  <c:v>28533</c:v>
                </c:pt>
                <c:pt idx="774">
                  <c:v>21259</c:v>
                </c:pt>
                <c:pt idx="775">
                  <c:v>27793</c:v>
                </c:pt>
                <c:pt idx="776">
                  <c:v>22546</c:v>
                </c:pt>
                <c:pt idx="777">
                  <c:v>21456</c:v>
                </c:pt>
                <c:pt idx="778">
                  <c:v>21715</c:v>
                </c:pt>
                <c:pt idx="779">
                  <c:v>22376</c:v>
                </c:pt>
                <c:pt idx="780">
                  <c:v>29985</c:v>
                </c:pt>
                <c:pt idx="781">
                  <c:v>22697</c:v>
                </c:pt>
                <c:pt idx="782">
                  <c:v>22009</c:v>
                </c:pt>
                <c:pt idx="783">
                  <c:v>23659</c:v>
                </c:pt>
                <c:pt idx="784">
                  <c:v>27395</c:v>
                </c:pt>
                <c:pt idx="785">
                  <c:v>32753</c:v>
                </c:pt>
                <c:pt idx="786">
                  <c:v>23492</c:v>
                </c:pt>
                <c:pt idx="787">
                  <c:v>24228</c:v>
                </c:pt>
                <c:pt idx="788">
                  <c:v>20896</c:v>
                </c:pt>
                <c:pt idx="789">
                  <c:v>21837</c:v>
                </c:pt>
                <c:pt idx="790">
                  <c:v>31463</c:v>
                </c:pt>
                <c:pt idx="791">
                  <c:v>21971</c:v>
                </c:pt>
                <c:pt idx="792">
                  <c:v>20937</c:v>
                </c:pt>
                <c:pt idx="793">
                  <c:v>23483</c:v>
                </c:pt>
                <c:pt idx="794">
                  <c:v>22612</c:v>
                </c:pt>
                <c:pt idx="795">
                  <c:v>27691</c:v>
                </c:pt>
                <c:pt idx="796">
                  <c:v>29941</c:v>
                </c:pt>
                <c:pt idx="797">
                  <c:v>25081</c:v>
                </c:pt>
                <c:pt idx="798">
                  <c:v>21869</c:v>
                </c:pt>
                <c:pt idx="799">
                  <c:v>22815</c:v>
                </c:pt>
                <c:pt idx="800">
                  <c:v>27321</c:v>
                </c:pt>
                <c:pt idx="801">
                  <c:v>22585</c:v>
                </c:pt>
                <c:pt idx="802">
                  <c:v>23435</c:v>
                </c:pt>
                <c:pt idx="803">
                  <c:v>25568</c:v>
                </c:pt>
                <c:pt idx="804">
                  <c:v>23984</c:v>
                </c:pt>
                <c:pt idx="805">
                  <c:v>26091</c:v>
                </c:pt>
                <c:pt idx="806">
                  <c:v>26171</c:v>
                </c:pt>
                <c:pt idx="807">
                  <c:v>23573</c:v>
                </c:pt>
                <c:pt idx="808">
                  <c:v>25547</c:v>
                </c:pt>
                <c:pt idx="809">
                  <c:v>23611</c:v>
                </c:pt>
                <c:pt idx="810">
                  <c:v>23333</c:v>
                </c:pt>
                <c:pt idx="811">
                  <c:v>27907</c:v>
                </c:pt>
                <c:pt idx="812">
                  <c:v>24924</c:v>
                </c:pt>
                <c:pt idx="813">
                  <c:v>30324</c:v>
                </c:pt>
                <c:pt idx="814">
                  <c:v>21339</c:v>
                </c:pt>
                <c:pt idx="815">
                  <c:v>22582</c:v>
                </c:pt>
                <c:pt idx="816">
                  <c:v>33345</c:v>
                </c:pt>
                <c:pt idx="817">
                  <c:v>22021</c:v>
                </c:pt>
                <c:pt idx="818">
                  <c:v>22533</c:v>
                </c:pt>
                <c:pt idx="819">
                  <c:v>21372</c:v>
                </c:pt>
                <c:pt idx="820">
                  <c:v>22179</c:v>
                </c:pt>
                <c:pt idx="821">
                  <c:v>27259</c:v>
                </c:pt>
                <c:pt idx="822">
                  <c:v>23650</c:v>
                </c:pt>
                <c:pt idx="823">
                  <c:v>25619</c:v>
                </c:pt>
                <c:pt idx="824">
                  <c:v>26342</c:v>
                </c:pt>
                <c:pt idx="825">
                  <c:v>23999</c:v>
                </c:pt>
                <c:pt idx="826">
                  <c:v>23108</c:v>
                </c:pt>
                <c:pt idx="827">
                  <c:v>26983</c:v>
                </c:pt>
                <c:pt idx="828">
                  <c:v>24393</c:v>
                </c:pt>
                <c:pt idx="829">
                  <c:v>25010</c:v>
                </c:pt>
                <c:pt idx="830">
                  <c:v>34505</c:v>
                </c:pt>
                <c:pt idx="831">
                  <c:v>23809</c:v>
                </c:pt>
                <c:pt idx="832">
                  <c:v>79061</c:v>
                </c:pt>
                <c:pt idx="833">
                  <c:v>21714</c:v>
                </c:pt>
                <c:pt idx="834">
                  <c:v>21631</c:v>
                </c:pt>
                <c:pt idx="835">
                  <c:v>23915</c:v>
                </c:pt>
                <c:pt idx="836">
                  <c:v>21029</c:v>
                </c:pt>
                <c:pt idx="837">
                  <c:v>23025</c:v>
                </c:pt>
                <c:pt idx="838">
                  <c:v>26155</c:v>
                </c:pt>
                <c:pt idx="839">
                  <c:v>23749</c:v>
                </c:pt>
                <c:pt idx="840">
                  <c:v>23971</c:v>
                </c:pt>
                <c:pt idx="841">
                  <c:v>26063</c:v>
                </c:pt>
                <c:pt idx="842">
                  <c:v>23024</c:v>
                </c:pt>
                <c:pt idx="843">
                  <c:v>26893</c:v>
                </c:pt>
                <c:pt idx="844">
                  <c:v>25161</c:v>
                </c:pt>
                <c:pt idx="845">
                  <c:v>23899</c:v>
                </c:pt>
                <c:pt idx="846">
                  <c:v>30952</c:v>
                </c:pt>
                <c:pt idx="847">
                  <c:v>21910</c:v>
                </c:pt>
                <c:pt idx="848">
                  <c:v>23705</c:v>
                </c:pt>
                <c:pt idx="849">
                  <c:v>23175</c:v>
                </c:pt>
                <c:pt idx="850">
                  <c:v>22345</c:v>
                </c:pt>
                <c:pt idx="851">
                  <c:v>29206</c:v>
                </c:pt>
                <c:pt idx="852">
                  <c:v>21555</c:v>
                </c:pt>
                <c:pt idx="853">
                  <c:v>26085</c:v>
                </c:pt>
                <c:pt idx="854">
                  <c:v>25237</c:v>
                </c:pt>
                <c:pt idx="855">
                  <c:v>25280</c:v>
                </c:pt>
                <c:pt idx="856">
                  <c:v>22215</c:v>
                </c:pt>
                <c:pt idx="857">
                  <c:v>26725</c:v>
                </c:pt>
                <c:pt idx="858">
                  <c:v>31174</c:v>
                </c:pt>
                <c:pt idx="859">
                  <c:v>22547</c:v>
                </c:pt>
                <c:pt idx="860">
                  <c:v>23538</c:v>
                </c:pt>
                <c:pt idx="861">
                  <c:v>23333</c:v>
                </c:pt>
                <c:pt idx="862">
                  <c:v>22148</c:v>
                </c:pt>
                <c:pt idx="863">
                  <c:v>27273</c:v>
                </c:pt>
                <c:pt idx="864">
                  <c:v>24821</c:v>
                </c:pt>
                <c:pt idx="865">
                  <c:v>31031</c:v>
                </c:pt>
                <c:pt idx="866">
                  <c:v>22895</c:v>
                </c:pt>
                <c:pt idx="867">
                  <c:v>21958</c:v>
                </c:pt>
                <c:pt idx="868">
                  <c:v>21893</c:v>
                </c:pt>
                <c:pt idx="869">
                  <c:v>26689</c:v>
                </c:pt>
                <c:pt idx="870">
                  <c:v>23478</c:v>
                </c:pt>
                <c:pt idx="871">
                  <c:v>26809</c:v>
                </c:pt>
                <c:pt idx="872">
                  <c:v>26614</c:v>
                </c:pt>
                <c:pt idx="873">
                  <c:v>27139</c:v>
                </c:pt>
                <c:pt idx="874">
                  <c:v>33347</c:v>
                </c:pt>
                <c:pt idx="875">
                  <c:v>22672</c:v>
                </c:pt>
                <c:pt idx="876">
                  <c:v>21649</c:v>
                </c:pt>
                <c:pt idx="877">
                  <c:v>20982</c:v>
                </c:pt>
                <c:pt idx="878">
                  <c:v>21574</c:v>
                </c:pt>
                <c:pt idx="879">
                  <c:v>24400</c:v>
                </c:pt>
                <c:pt idx="880">
                  <c:v>24213</c:v>
                </c:pt>
                <c:pt idx="881">
                  <c:v>25704</c:v>
                </c:pt>
                <c:pt idx="882">
                  <c:v>26342</c:v>
                </c:pt>
                <c:pt idx="883">
                  <c:v>23501</c:v>
                </c:pt>
                <c:pt idx="884">
                  <c:v>23928</c:v>
                </c:pt>
                <c:pt idx="885">
                  <c:v>25276</c:v>
                </c:pt>
                <c:pt idx="886">
                  <c:v>24364</c:v>
                </c:pt>
                <c:pt idx="887">
                  <c:v>27794</c:v>
                </c:pt>
                <c:pt idx="888">
                  <c:v>32769</c:v>
                </c:pt>
                <c:pt idx="889">
                  <c:v>31019</c:v>
                </c:pt>
                <c:pt idx="890">
                  <c:v>22654</c:v>
                </c:pt>
                <c:pt idx="891">
                  <c:v>22572</c:v>
                </c:pt>
                <c:pt idx="892">
                  <c:v>22847</c:v>
                </c:pt>
                <c:pt idx="893">
                  <c:v>23212</c:v>
                </c:pt>
                <c:pt idx="894">
                  <c:v>23576</c:v>
                </c:pt>
                <c:pt idx="895">
                  <c:v>22326</c:v>
                </c:pt>
                <c:pt idx="896">
                  <c:v>21983</c:v>
                </c:pt>
                <c:pt idx="897">
                  <c:v>23738</c:v>
                </c:pt>
                <c:pt idx="898">
                  <c:v>25434</c:v>
                </c:pt>
                <c:pt idx="899">
                  <c:v>23256</c:v>
                </c:pt>
                <c:pt idx="900">
                  <c:v>23624</c:v>
                </c:pt>
                <c:pt idx="901">
                  <c:v>28024</c:v>
                </c:pt>
                <c:pt idx="902">
                  <c:v>30663</c:v>
                </c:pt>
                <c:pt idx="903">
                  <c:v>24473</c:v>
                </c:pt>
                <c:pt idx="904">
                  <c:v>34591</c:v>
                </c:pt>
                <c:pt idx="905">
                  <c:v>23404</c:v>
                </c:pt>
                <c:pt idx="906">
                  <c:v>23539</c:v>
                </c:pt>
                <c:pt idx="907">
                  <c:v>22565</c:v>
                </c:pt>
                <c:pt idx="908">
                  <c:v>22472</c:v>
                </c:pt>
                <c:pt idx="909">
                  <c:v>21442</c:v>
                </c:pt>
                <c:pt idx="910">
                  <c:v>22285</c:v>
                </c:pt>
                <c:pt idx="911">
                  <c:v>22402</c:v>
                </c:pt>
                <c:pt idx="912">
                  <c:v>23671</c:v>
                </c:pt>
                <c:pt idx="913">
                  <c:v>25926</c:v>
                </c:pt>
                <c:pt idx="914">
                  <c:v>25959</c:v>
                </c:pt>
                <c:pt idx="915">
                  <c:v>24293</c:v>
                </c:pt>
                <c:pt idx="916">
                  <c:v>24890</c:v>
                </c:pt>
                <c:pt idx="917">
                  <c:v>24728</c:v>
                </c:pt>
                <c:pt idx="918">
                  <c:v>24388</c:v>
                </c:pt>
                <c:pt idx="919">
                  <c:v>25333</c:v>
                </c:pt>
                <c:pt idx="920">
                  <c:v>30042</c:v>
                </c:pt>
                <c:pt idx="921">
                  <c:v>22607</c:v>
                </c:pt>
                <c:pt idx="922">
                  <c:v>21229</c:v>
                </c:pt>
                <c:pt idx="923">
                  <c:v>25568</c:v>
                </c:pt>
                <c:pt idx="924">
                  <c:v>25935</c:v>
                </c:pt>
                <c:pt idx="925">
                  <c:v>33467</c:v>
                </c:pt>
                <c:pt idx="926">
                  <c:v>22665</c:v>
                </c:pt>
                <c:pt idx="927">
                  <c:v>21804</c:v>
                </c:pt>
                <c:pt idx="928">
                  <c:v>21304</c:v>
                </c:pt>
                <c:pt idx="929">
                  <c:v>24351</c:v>
                </c:pt>
                <c:pt idx="930">
                  <c:v>26143</c:v>
                </c:pt>
                <c:pt idx="931">
                  <c:v>22332</c:v>
                </c:pt>
                <c:pt idx="932">
                  <c:v>24245</c:v>
                </c:pt>
                <c:pt idx="933">
                  <c:v>31417</c:v>
                </c:pt>
                <c:pt idx="934">
                  <c:v>23066</c:v>
                </c:pt>
                <c:pt idx="935">
                  <c:v>22395</c:v>
                </c:pt>
                <c:pt idx="936">
                  <c:v>32964</c:v>
                </c:pt>
                <c:pt idx="937">
                  <c:v>21069</c:v>
                </c:pt>
                <c:pt idx="938">
                  <c:v>23854</c:v>
                </c:pt>
                <c:pt idx="939">
                  <c:v>21837</c:v>
                </c:pt>
                <c:pt idx="940">
                  <c:v>23001</c:v>
                </c:pt>
                <c:pt idx="941">
                  <c:v>25270</c:v>
                </c:pt>
                <c:pt idx="942">
                  <c:v>24651</c:v>
                </c:pt>
                <c:pt idx="943">
                  <c:v>25972</c:v>
                </c:pt>
                <c:pt idx="944">
                  <c:v>24620</c:v>
                </c:pt>
                <c:pt idx="945">
                  <c:v>23907</c:v>
                </c:pt>
                <c:pt idx="946">
                  <c:v>26387</c:v>
                </c:pt>
                <c:pt idx="947">
                  <c:v>31664</c:v>
                </c:pt>
                <c:pt idx="948">
                  <c:v>22610</c:v>
                </c:pt>
                <c:pt idx="949">
                  <c:v>23192</c:v>
                </c:pt>
                <c:pt idx="950">
                  <c:v>28622</c:v>
                </c:pt>
                <c:pt idx="951">
                  <c:v>24152</c:v>
                </c:pt>
                <c:pt idx="952">
                  <c:v>21708</c:v>
                </c:pt>
                <c:pt idx="953">
                  <c:v>23844</c:v>
                </c:pt>
                <c:pt idx="954">
                  <c:v>29631</c:v>
                </c:pt>
                <c:pt idx="955">
                  <c:v>23671</c:v>
                </c:pt>
                <c:pt idx="956">
                  <c:v>33105</c:v>
                </c:pt>
                <c:pt idx="957">
                  <c:v>22429</c:v>
                </c:pt>
                <c:pt idx="958">
                  <c:v>22280</c:v>
                </c:pt>
                <c:pt idx="959">
                  <c:v>23284</c:v>
                </c:pt>
                <c:pt idx="960">
                  <c:v>23190</c:v>
                </c:pt>
                <c:pt idx="961">
                  <c:v>29090</c:v>
                </c:pt>
                <c:pt idx="962">
                  <c:v>23331</c:v>
                </c:pt>
                <c:pt idx="963">
                  <c:v>23907</c:v>
                </c:pt>
                <c:pt idx="964">
                  <c:v>21757</c:v>
                </c:pt>
                <c:pt idx="965">
                  <c:v>23997</c:v>
                </c:pt>
                <c:pt idx="966">
                  <c:v>22186</c:v>
                </c:pt>
                <c:pt idx="967">
                  <c:v>23431</c:v>
                </c:pt>
                <c:pt idx="968">
                  <c:v>22581</c:v>
                </c:pt>
                <c:pt idx="969">
                  <c:v>28204</c:v>
                </c:pt>
                <c:pt idx="970">
                  <c:v>23129</c:v>
                </c:pt>
                <c:pt idx="971">
                  <c:v>30786</c:v>
                </c:pt>
                <c:pt idx="972">
                  <c:v>22057</c:v>
                </c:pt>
                <c:pt idx="973">
                  <c:v>22164</c:v>
                </c:pt>
                <c:pt idx="974">
                  <c:v>25681</c:v>
                </c:pt>
                <c:pt idx="975">
                  <c:v>25195</c:v>
                </c:pt>
                <c:pt idx="976">
                  <c:v>36829</c:v>
                </c:pt>
                <c:pt idx="977">
                  <c:v>22650</c:v>
                </c:pt>
                <c:pt idx="978">
                  <c:v>21603</c:v>
                </c:pt>
                <c:pt idx="979">
                  <c:v>21737</c:v>
                </c:pt>
                <c:pt idx="980">
                  <c:v>23077</c:v>
                </c:pt>
                <c:pt idx="981">
                  <c:v>23125</c:v>
                </c:pt>
                <c:pt idx="982">
                  <c:v>26131</c:v>
                </c:pt>
                <c:pt idx="983">
                  <c:v>24121</c:v>
                </c:pt>
                <c:pt idx="984">
                  <c:v>27145</c:v>
                </c:pt>
                <c:pt idx="985">
                  <c:v>22499</c:v>
                </c:pt>
                <c:pt idx="986">
                  <c:v>22245</c:v>
                </c:pt>
                <c:pt idx="987">
                  <c:v>29015</c:v>
                </c:pt>
                <c:pt idx="988">
                  <c:v>28270</c:v>
                </c:pt>
                <c:pt idx="989">
                  <c:v>21889</c:v>
                </c:pt>
                <c:pt idx="990">
                  <c:v>23032</c:v>
                </c:pt>
                <c:pt idx="991">
                  <c:v>24890</c:v>
                </c:pt>
                <c:pt idx="992">
                  <c:v>25945</c:v>
                </c:pt>
                <c:pt idx="993">
                  <c:v>23843</c:v>
                </c:pt>
                <c:pt idx="994">
                  <c:v>24433</c:v>
                </c:pt>
                <c:pt idx="995">
                  <c:v>26113</c:v>
                </c:pt>
                <c:pt idx="996">
                  <c:v>21419</c:v>
                </c:pt>
                <c:pt idx="997">
                  <c:v>26633</c:v>
                </c:pt>
                <c:pt idx="998">
                  <c:v>26249</c:v>
                </c:pt>
                <c:pt idx="999">
                  <c:v>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0-4DF0-9923-2E4814DD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91856"/>
        <c:axId val="506691200"/>
      </c:barChart>
      <c:catAx>
        <c:axId val="5066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1200"/>
        <c:crosses val="autoZero"/>
        <c:auto val="1"/>
        <c:lblAlgn val="ctr"/>
        <c:lblOffset val="100"/>
        <c:noMultiLvlLbl val="0"/>
      </c:catAx>
      <c:valAx>
        <c:axId val="5066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IPC via POSIX - 1 Pod 2 Containers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180 kBytes (5k Buffer)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'5k-ipc'!$F$2:$F$950</c:f>
              <c:numCache>
                <c:formatCode>General</c:formatCode>
                <c:ptCount val="949"/>
                <c:pt idx="0">
                  <c:v>17.27</c:v>
                </c:pt>
                <c:pt idx="1">
                  <c:v>18.326999999999998</c:v>
                </c:pt>
                <c:pt idx="2">
                  <c:v>14.446</c:v>
                </c:pt>
                <c:pt idx="3">
                  <c:v>16.306999999999999</c:v>
                </c:pt>
                <c:pt idx="4">
                  <c:v>16.280999999999999</c:v>
                </c:pt>
                <c:pt idx="5">
                  <c:v>16.966000000000001</c:v>
                </c:pt>
                <c:pt idx="6">
                  <c:v>16.458000000000002</c:v>
                </c:pt>
                <c:pt idx="7">
                  <c:v>15.414999999999999</c:v>
                </c:pt>
                <c:pt idx="8">
                  <c:v>15.246</c:v>
                </c:pt>
                <c:pt idx="9">
                  <c:v>14.932</c:v>
                </c:pt>
                <c:pt idx="10">
                  <c:v>15.774000000000001</c:v>
                </c:pt>
                <c:pt idx="11">
                  <c:v>19.596</c:v>
                </c:pt>
                <c:pt idx="12">
                  <c:v>16.004000000000001</c:v>
                </c:pt>
                <c:pt idx="13">
                  <c:v>22.736000000000001</c:v>
                </c:pt>
                <c:pt idx="14">
                  <c:v>19.563000000000002</c:v>
                </c:pt>
                <c:pt idx="15">
                  <c:v>20.318999999999999</c:v>
                </c:pt>
                <c:pt idx="16">
                  <c:v>15.736000000000001</c:v>
                </c:pt>
                <c:pt idx="17">
                  <c:v>16.047999999999998</c:v>
                </c:pt>
                <c:pt idx="18">
                  <c:v>15.231</c:v>
                </c:pt>
                <c:pt idx="19">
                  <c:v>15.526</c:v>
                </c:pt>
                <c:pt idx="20">
                  <c:v>18.927999999999997</c:v>
                </c:pt>
                <c:pt idx="21">
                  <c:v>18.082999999999998</c:v>
                </c:pt>
                <c:pt idx="22">
                  <c:v>21.942999999999998</c:v>
                </c:pt>
                <c:pt idx="23">
                  <c:v>15.745999999999999</c:v>
                </c:pt>
                <c:pt idx="24">
                  <c:v>14.923999999999999</c:v>
                </c:pt>
                <c:pt idx="25">
                  <c:v>15.363</c:v>
                </c:pt>
                <c:pt idx="26">
                  <c:v>14.044</c:v>
                </c:pt>
                <c:pt idx="27">
                  <c:v>21.222000000000001</c:v>
                </c:pt>
                <c:pt idx="28">
                  <c:v>14.85</c:v>
                </c:pt>
                <c:pt idx="29">
                  <c:v>15.632000000000001</c:v>
                </c:pt>
                <c:pt idx="30">
                  <c:v>15.408999999999999</c:v>
                </c:pt>
                <c:pt idx="31">
                  <c:v>14.869</c:v>
                </c:pt>
                <c:pt idx="32">
                  <c:v>19.977</c:v>
                </c:pt>
                <c:pt idx="33">
                  <c:v>15.746</c:v>
                </c:pt>
                <c:pt idx="34">
                  <c:v>23.055</c:v>
                </c:pt>
                <c:pt idx="35">
                  <c:v>16.881</c:v>
                </c:pt>
                <c:pt idx="36">
                  <c:v>21.209000000000003</c:v>
                </c:pt>
                <c:pt idx="37">
                  <c:v>15.765000000000001</c:v>
                </c:pt>
                <c:pt idx="38">
                  <c:v>15.222</c:v>
                </c:pt>
                <c:pt idx="39">
                  <c:v>15.887</c:v>
                </c:pt>
                <c:pt idx="40">
                  <c:v>15.262</c:v>
                </c:pt>
                <c:pt idx="41">
                  <c:v>17.573</c:v>
                </c:pt>
                <c:pt idx="42">
                  <c:v>15.184999999999999</c:v>
                </c:pt>
                <c:pt idx="43">
                  <c:v>15.192</c:v>
                </c:pt>
                <c:pt idx="44">
                  <c:v>17.954000000000001</c:v>
                </c:pt>
                <c:pt idx="45">
                  <c:v>16.045999999999999</c:v>
                </c:pt>
                <c:pt idx="46">
                  <c:v>17.765999999999998</c:v>
                </c:pt>
                <c:pt idx="47">
                  <c:v>14.992000000000001</c:v>
                </c:pt>
                <c:pt idx="48">
                  <c:v>24.431000000000001</c:v>
                </c:pt>
                <c:pt idx="49">
                  <c:v>15.052999999999999</c:v>
                </c:pt>
                <c:pt idx="50">
                  <c:v>15.215</c:v>
                </c:pt>
                <c:pt idx="51">
                  <c:v>16.893000000000001</c:v>
                </c:pt>
                <c:pt idx="52">
                  <c:v>15.090999999999999</c:v>
                </c:pt>
                <c:pt idx="53">
                  <c:v>25.123000000000001</c:v>
                </c:pt>
                <c:pt idx="54">
                  <c:v>15.229000000000001</c:v>
                </c:pt>
                <c:pt idx="55">
                  <c:v>15.194000000000001</c:v>
                </c:pt>
                <c:pt idx="56">
                  <c:v>16.164999999999999</c:v>
                </c:pt>
                <c:pt idx="57">
                  <c:v>14.71</c:v>
                </c:pt>
                <c:pt idx="58">
                  <c:v>20.745000000000001</c:v>
                </c:pt>
                <c:pt idx="59">
                  <c:v>15.429</c:v>
                </c:pt>
                <c:pt idx="60">
                  <c:v>14.712</c:v>
                </c:pt>
                <c:pt idx="61">
                  <c:v>16.532</c:v>
                </c:pt>
                <c:pt idx="62">
                  <c:v>15.148999999999999</c:v>
                </c:pt>
                <c:pt idx="63">
                  <c:v>20.843</c:v>
                </c:pt>
                <c:pt idx="64">
                  <c:v>14.956</c:v>
                </c:pt>
                <c:pt idx="65">
                  <c:v>14.843999999999999</c:v>
                </c:pt>
                <c:pt idx="66">
                  <c:v>16.097999999999999</c:v>
                </c:pt>
                <c:pt idx="67">
                  <c:v>16.312000000000001</c:v>
                </c:pt>
                <c:pt idx="68">
                  <c:v>23.712999999999997</c:v>
                </c:pt>
                <c:pt idx="69">
                  <c:v>16.073999999999998</c:v>
                </c:pt>
                <c:pt idx="70">
                  <c:v>15.199000000000002</c:v>
                </c:pt>
                <c:pt idx="71">
                  <c:v>19.371000000000002</c:v>
                </c:pt>
                <c:pt idx="72">
                  <c:v>15.318999999999999</c:v>
                </c:pt>
                <c:pt idx="73">
                  <c:v>16.619</c:v>
                </c:pt>
                <c:pt idx="74">
                  <c:v>15.634</c:v>
                </c:pt>
                <c:pt idx="75">
                  <c:v>23.060000000000002</c:v>
                </c:pt>
                <c:pt idx="76">
                  <c:v>15.681000000000001</c:v>
                </c:pt>
                <c:pt idx="77">
                  <c:v>14.757999999999999</c:v>
                </c:pt>
                <c:pt idx="78">
                  <c:v>14.975999999999999</c:v>
                </c:pt>
                <c:pt idx="79">
                  <c:v>14.927</c:v>
                </c:pt>
                <c:pt idx="80">
                  <c:v>20.814</c:v>
                </c:pt>
                <c:pt idx="81">
                  <c:v>16.009999999999998</c:v>
                </c:pt>
                <c:pt idx="82">
                  <c:v>22.665000000000003</c:v>
                </c:pt>
                <c:pt idx="83">
                  <c:v>17.073999999999998</c:v>
                </c:pt>
                <c:pt idx="84">
                  <c:v>21.966999999999999</c:v>
                </c:pt>
                <c:pt idx="85">
                  <c:v>14.351000000000001</c:v>
                </c:pt>
                <c:pt idx="86">
                  <c:v>23.718</c:v>
                </c:pt>
                <c:pt idx="87">
                  <c:v>15.869</c:v>
                </c:pt>
                <c:pt idx="88">
                  <c:v>14.914</c:v>
                </c:pt>
                <c:pt idx="89">
                  <c:v>15.956999999999999</c:v>
                </c:pt>
                <c:pt idx="90">
                  <c:v>16.295999999999999</c:v>
                </c:pt>
                <c:pt idx="91">
                  <c:v>18.489999999999998</c:v>
                </c:pt>
                <c:pt idx="92">
                  <c:v>14.513</c:v>
                </c:pt>
                <c:pt idx="93">
                  <c:v>15.651999999999999</c:v>
                </c:pt>
                <c:pt idx="94">
                  <c:v>17.259</c:v>
                </c:pt>
                <c:pt idx="95">
                  <c:v>15.666999999999998</c:v>
                </c:pt>
                <c:pt idx="96">
                  <c:v>18.831</c:v>
                </c:pt>
                <c:pt idx="97">
                  <c:v>14.318999999999999</c:v>
                </c:pt>
                <c:pt idx="98">
                  <c:v>14.738</c:v>
                </c:pt>
                <c:pt idx="99">
                  <c:v>15.827</c:v>
                </c:pt>
                <c:pt idx="100">
                  <c:v>14.727</c:v>
                </c:pt>
                <c:pt idx="101">
                  <c:v>14.241</c:v>
                </c:pt>
                <c:pt idx="102">
                  <c:v>15.545</c:v>
                </c:pt>
                <c:pt idx="103">
                  <c:v>16.422999999999998</c:v>
                </c:pt>
                <c:pt idx="104">
                  <c:v>18.634999999999998</c:v>
                </c:pt>
                <c:pt idx="105">
                  <c:v>15.231999999999999</c:v>
                </c:pt>
                <c:pt idx="106">
                  <c:v>15.266</c:v>
                </c:pt>
                <c:pt idx="107">
                  <c:v>16.5</c:v>
                </c:pt>
                <c:pt idx="108">
                  <c:v>15.012</c:v>
                </c:pt>
                <c:pt idx="109">
                  <c:v>20.132000000000001</c:v>
                </c:pt>
                <c:pt idx="110">
                  <c:v>16.663</c:v>
                </c:pt>
                <c:pt idx="111">
                  <c:v>22.802</c:v>
                </c:pt>
                <c:pt idx="112">
                  <c:v>15.257</c:v>
                </c:pt>
                <c:pt idx="113">
                  <c:v>16.096</c:v>
                </c:pt>
                <c:pt idx="114">
                  <c:v>15.585000000000001</c:v>
                </c:pt>
                <c:pt idx="115">
                  <c:v>16.053000000000001</c:v>
                </c:pt>
                <c:pt idx="116">
                  <c:v>19.209</c:v>
                </c:pt>
                <c:pt idx="117">
                  <c:v>14.424000000000001</c:v>
                </c:pt>
                <c:pt idx="118">
                  <c:v>14.959</c:v>
                </c:pt>
                <c:pt idx="119">
                  <c:v>15.446</c:v>
                </c:pt>
                <c:pt idx="120">
                  <c:v>15.806000000000001</c:v>
                </c:pt>
                <c:pt idx="121">
                  <c:v>20.068999999999999</c:v>
                </c:pt>
                <c:pt idx="122">
                  <c:v>14.664999999999999</c:v>
                </c:pt>
                <c:pt idx="123">
                  <c:v>15.414</c:v>
                </c:pt>
                <c:pt idx="124">
                  <c:v>16.426000000000002</c:v>
                </c:pt>
                <c:pt idx="125">
                  <c:v>15.545</c:v>
                </c:pt>
                <c:pt idx="126">
                  <c:v>20.212</c:v>
                </c:pt>
                <c:pt idx="127">
                  <c:v>15.399999999999999</c:v>
                </c:pt>
                <c:pt idx="128">
                  <c:v>23.893999999999998</c:v>
                </c:pt>
                <c:pt idx="129">
                  <c:v>15.673999999999999</c:v>
                </c:pt>
                <c:pt idx="130">
                  <c:v>14.280999999999999</c:v>
                </c:pt>
                <c:pt idx="131">
                  <c:v>16.532</c:v>
                </c:pt>
                <c:pt idx="132">
                  <c:v>14.58</c:v>
                </c:pt>
                <c:pt idx="133">
                  <c:v>20.302</c:v>
                </c:pt>
                <c:pt idx="134">
                  <c:v>14.787000000000001</c:v>
                </c:pt>
                <c:pt idx="135">
                  <c:v>14.759</c:v>
                </c:pt>
                <c:pt idx="136">
                  <c:v>15.971</c:v>
                </c:pt>
                <c:pt idx="137">
                  <c:v>14.569000000000001</c:v>
                </c:pt>
                <c:pt idx="138">
                  <c:v>21.728999999999999</c:v>
                </c:pt>
                <c:pt idx="139">
                  <c:v>15.377000000000001</c:v>
                </c:pt>
                <c:pt idx="140">
                  <c:v>22.597999999999999</c:v>
                </c:pt>
                <c:pt idx="141">
                  <c:v>15.384</c:v>
                </c:pt>
                <c:pt idx="142">
                  <c:v>14.708</c:v>
                </c:pt>
                <c:pt idx="143">
                  <c:v>16.114000000000001</c:v>
                </c:pt>
                <c:pt idx="144">
                  <c:v>14.559000000000001</c:v>
                </c:pt>
                <c:pt idx="145">
                  <c:v>22.344999999999999</c:v>
                </c:pt>
                <c:pt idx="146">
                  <c:v>14.524000000000001</c:v>
                </c:pt>
                <c:pt idx="147">
                  <c:v>15.836</c:v>
                </c:pt>
                <c:pt idx="148">
                  <c:v>14.871</c:v>
                </c:pt>
                <c:pt idx="149">
                  <c:v>15.280999999999999</c:v>
                </c:pt>
                <c:pt idx="150">
                  <c:v>21.696000000000002</c:v>
                </c:pt>
                <c:pt idx="151">
                  <c:v>15.135000000000002</c:v>
                </c:pt>
                <c:pt idx="152">
                  <c:v>15.054</c:v>
                </c:pt>
                <c:pt idx="153">
                  <c:v>16.236000000000001</c:v>
                </c:pt>
                <c:pt idx="154">
                  <c:v>15.102</c:v>
                </c:pt>
                <c:pt idx="155">
                  <c:v>19.939</c:v>
                </c:pt>
                <c:pt idx="156">
                  <c:v>15.359</c:v>
                </c:pt>
                <c:pt idx="157">
                  <c:v>23.423000000000002</c:v>
                </c:pt>
                <c:pt idx="158">
                  <c:v>15.367000000000001</c:v>
                </c:pt>
                <c:pt idx="159">
                  <c:v>15.368</c:v>
                </c:pt>
                <c:pt idx="160">
                  <c:v>16.664000000000001</c:v>
                </c:pt>
                <c:pt idx="161">
                  <c:v>15.167</c:v>
                </c:pt>
                <c:pt idx="162">
                  <c:v>18.951000000000001</c:v>
                </c:pt>
                <c:pt idx="163">
                  <c:v>16.925999999999998</c:v>
                </c:pt>
                <c:pt idx="164">
                  <c:v>22.216000000000001</c:v>
                </c:pt>
                <c:pt idx="165">
                  <c:v>14.959000000000001</c:v>
                </c:pt>
                <c:pt idx="166">
                  <c:v>16.343999999999998</c:v>
                </c:pt>
                <c:pt idx="167">
                  <c:v>15.741</c:v>
                </c:pt>
                <c:pt idx="168">
                  <c:v>16.627000000000002</c:v>
                </c:pt>
                <c:pt idx="169">
                  <c:v>18.478999999999999</c:v>
                </c:pt>
                <c:pt idx="170">
                  <c:v>14.413</c:v>
                </c:pt>
                <c:pt idx="171">
                  <c:v>15.971</c:v>
                </c:pt>
                <c:pt idx="172">
                  <c:v>15.769</c:v>
                </c:pt>
                <c:pt idx="173">
                  <c:v>15.015000000000001</c:v>
                </c:pt>
                <c:pt idx="174">
                  <c:v>20.994</c:v>
                </c:pt>
                <c:pt idx="175">
                  <c:v>14.571</c:v>
                </c:pt>
                <c:pt idx="176">
                  <c:v>15.132</c:v>
                </c:pt>
                <c:pt idx="177">
                  <c:v>16.248999999999999</c:v>
                </c:pt>
                <c:pt idx="178">
                  <c:v>15.666</c:v>
                </c:pt>
                <c:pt idx="179">
                  <c:v>21.088999999999999</c:v>
                </c:pt>
                <c:pt idx="180">
                  <c:v>15.647</c:v>
                </c:pt>
                <c:pt idx="181">
                  <c:v>15.779</c:v>
                </c:pt>
                <c:pt idx="182">
                  <c:v>16.215</c:v>
                </c:pt>
                <c:pt idx="183">
                  <c:v>14.996</c:v>
                </c:pt>
                <c:pt idx="184">
                  <c:v>20.030999999999999</c:v>
                </c:pt>
                <c:pt idx="185">
                  <c:v>15.492000000000001</c:v>
                </c:pt>
                <c:pt idx="186">
                  <c:v>23.128</c:v>
                </c:pt>
                <c:pt idx="187">
                  <c:v>15.822000000000001</c:v>
                </c:pt>
                <c:pt idx="188">
                  <c:v>15.247999999999999</c:v>
                </c:pt>
                <c:pt idx="189">
                  <c:v>16.099</c:v>
                </c:pt>
                <c:pt idx="190">
                  <c:v>17.254000000000001</c:v>
                </c:pt>
                <c:pt idx="191">
                  <c:v>17.152000000000001</c:v>
                </c:pt>
                <c:pt idx="192">
                  <c:v>15.757</c:v>
                </c:pt>
                <c:pt idx="193">
                  <c:v>15.445</c:v>
                </c:pt>
                <c:pt idx="194">
                  <c:v>15.577999999999999</c:v>
                </c:pt>
                <c:pt idx="195">
                  <c:v>15.713000000000001</c:v>
                </c:pt>
                <c:pt idx="196">
                  <c:v>18.003999999999998</c:v>
                </c:pt>
                <c:pt idx="197">
                  <c:v>15.308</c:v>
                </c:pt>
                <c:pt idx="198">
                  <c:v>14.845000000000001</c:v>
                </c:pt>
                <c:pt idx="199">
                  <c:v>16.317</c:v>
                </c:pt>
                <c:pt idx="200">
                  <c:v>14.574</c:v>
                </c:pt>
                <c:pt idx="201">
                  <c:v>20.983000000000001</c:v>
                </c:pt>
                <c:pt idx="202">
                  <c:v>15.558</c:v>
                </c:pt>
                <c:pt idx="203">
                  <c:v>14.699000000000002</c:v>
                </c:pt>
                <c:pt idx="204">
                  <c:v>15.219999999999999</c:v>
                </c:pt>
                <c:pt idx="205">
                  <c:v>15.041</c:v>
                </c:pt>
                <c:pt idx="206">
                  <c:v>21.003999999999998</c:v>
                </c:pt>
                <c:pt idx="207">
                  <c:v>13.8</c:v>
                </c:pt>
                <c:pt idx="208">
                  <c:v>13.966999999999999</c:v>
                </c:pt>
                <c:pt idx="209">
                  <c:v>15.16</c:v>
                </c:pt>
                <c:pt idx="210">
                  <c:v>15.497</c:v>
                </c:pt>
                <c:pt idx="211">
                  <c:v>14.392999999999999</c:v>
                </c:pt>
                <c:pt idx="212">
                  <c:v>15.603999999999999</c:v>
                </c:pt>
                <c:pt idx="213">
                  <c:v>16.126000000000001</c:v>
                </c:pt>
                <c:pt idx="214">
                  <c:v>19.571000000000002</c:v>
                </c:pt>
                <c:pt idx="215">
                  <c:v>15.472000000000001</c:v>
                </c:pt>
                <c:pt idx="216">
                  <c:v>23.262999999999998</c:v>
                </c:pt>
                <c:pt idx="217">
                  <c:v>15.175000000000001</c:v>
                </c:pt>
                <c:pt idx="218">
                  <c:v>14.974</c:v>
                </c:pt>
                <c:pt idx="219">
                  <c:v>16.506</c:v>
                </c:pt>
                <c:pt idx="220">
                  <c:v>15.943</c:v>
                </c:pt>
                <c:pt idx="221">
                  <c:v>19.409999999999997</c:v>
                </c:pt>
                <c:pt idx="222">
                  <c:v>14.960999999999999</c:v>
                </c:pt>
                <c:pt idx="223">
                  <c:v>15.738</c:v>
                </c:pt>
                <c:pt idx="224">
                  <c:v>15.366</c:v>
                </c:pt>
                <c:pt idx="225">
                  <c:v>15.497</c:v>
                </c:pt>
                <c:pt idx="226">
                  <c:v>20.545000000000002</c:v>
                </c:pt>
                <c:pt idx="227">
                  <c:v>15.073</c:v>
                </c:pt>
                <c:pt idx="228">
                  <c:v>15.052</c:v>
                </c:pt>
                <c:pt idx="229">
                  <c:v>15.933</c:v>
                </c:pt>
                <c:pt idx="230">
                  <c:v>16.144000000000002</c:v>
                </c:pt>
                <c:pt idx="231">
                  <c:v>18.751000000000001</c:v>
                </c:pt>
                <c:pt idx="232">
                  <c:v>14.849</c:v>
                </c:pt>
                <c:pt idx="233">
                  <c:v>16.167999999999999</c:v>
                </c:pt>
                <c:pt idx="234">
                  <c:v>15.797000000000001</c:v>
                </c:pt>
                <c:pt idx="235">
                  <c:v>15.706999999999999</c:v>
                </c:pt>
                <c:pt idx="236">
                  <c:v>18.791</c:v>
                </c:pt>
                <c:pt idx="237">
                  <c:v>16.548000000000002</c:v>
                </c:pt>
                <c:pt idx="238">
                  <c:v>21.298999999999999</c:v>
                </c:pt>
                <c:pt idx="239">
                  <c:v>14.48</c:v>
                </c:pt>
                <c:pt idx="240">
                  <c:v>16.013999999999999</c:v>
                </c:pt>
                <c:pt idx="241">
                  <c:v>17.396000000000001</c:v>
                </c:pt>
                <c:pt idx="242">
                  <c:v>15.370999999999999</c:v>
                </c:pt>
                <c:pt idx="243">
                  <c:v>20.373000000000001</c:v>
                </c:pt>
                <c:pt idx="244">
                  <c:v>16.042000000000002</c:v>
                </c:pt>
                <c:pt idx="245">
                  <c:v>23.416</c:v>
                </c:pt>
                <c:pt idx="246">
                  <c:v>14.577</c:v>
                </c:pt>
                <c:pt idx="247">
                  <c:v>15.552999999999999</c:v>
                </c:pt>
                <c:pt idx="248">
                  <c:v>15.433</c:v>
                </c:pt>
                <c:pt idx="249">
                  <c:v>16.218</c:v>
                </c:pt>
                <c:pt idx="250">
                  <c:v>17.908999999999999</c:v>
                </c:pt>
                <c:pt idx="251">
                  <c:v>15.725</c:v>
                </c:pt>
                <c:pt idx="252">
                  <c:v>24.384</c:v>
                </c:pt>
                <c:pt idx="253">
                  <c:v>14.852</c:v>
                </c:pt>
                <c:pt idx="254">
                  <c:v>14.843</c:v>
                </c:pt>
                <c:pt idx="255">
                  <c:v>16.166</c:v>
                </c:pt>
                <c:pt idx="256">
                  <c:v>15.891</c:v>
                </c:pt>
                <c:pt idx="257">
                  <c:v>21.534999999999997</c:v>
                </c:pt>
                <c:pt idx="258">
                  <c:v>15.516999999999999</c:v>
                </c:pt>
                <c:pt idx="259">
                  <c:v>15.500999999999999</c:v>
                </c:pt>
                <c:pt idx="260">
                  <c:v>16.504000000000001</c:v>
                </c:pt>
                <c:pt idx="261">
                  <c:v>14.756</c:v>
                </c:pt>
                <c:pt idx="262">
                  <c:v>19.132999999999999</c:v>
                </c:pt>
                <c:pt idx="263">
                  <c:v>15.241</c:v>
                </c:pt>
                <c:pt idx="264">
                  <c:v>15.732000000000001</c:v>
                </c:pt>
                <c:pt idx="265">
                  <c:v>15.653</c:v>
                </c:pt>
                <c:pt idx="266">
                  <c:v>15.350000000000001</c:v>
                </c:pt>
                <c:pt idx="267">
                  <c:v>19.917999999999999</c:v>
                </c:pt>
                <c:pt idx="268">
                  <c:v>15.448</c:v>
                </c:pt>
                <c:pt idx="269">
                  <c:v>23.242000000000001</c:v>
                </c:pt>
                <c:pt idx="270">
                  <c:v>14.899000000000001</c:v>
                </c:pt>
                <c:pt idx="271">
                  <c:v>14.530999999999999</c:v>
                </c:pt>
                <c:pt idx="272">
                  <c:v>17.446000000000002</c:v>
                </c:pt>
                <c:pt idx="273">
                  <c:v>15.5</c:v>
                </c:pt>
                <c:pt idx="274">
                  <c:v>18.895</c:v>
                </c:pt>
                <c:pt idx="275">
                  <c:v>14.516</c:v>
                </c:pt>
                <c:pt idx="276">
                  <c:v>14.782</c:v>
                </c:pt>
                <c:pt idx="277">
                  <c:v>16.221</c:v>
                </c:pt>
                <c:pt idx="278">
                  <c:v>14.937999999999999</c:v>
                </c:pt>
                <c:pt idx="279">
                  <c:v>20.962</c:v>
                </c:pt>
                <c:pt idx="280">
                  <c:v>14.09</c:v>
                </c:pt>
                <c:pt idx="281">
                  <c:v>15.726000000000001</c:v>
                </c:pt>
                <c:pt idx="282">
                  <c:v>16.05</c:v>
                </c:pt>
                <c:pt idx="283">
                  <c:v>16.814</c:v>
                </c:pt>
                <c:pt idx="284">
                  <c:v>16.771000000000001</c:v>
                </c:pt>
                <c:pt idx="285">
                  <c:v>15.31</c:v>
                </c:pt>
                <c:pt idx="286">
                  <c:v>15.208</c:v>
                </c:pt>
                <c:pt idx="287">
                  <c:v>15.788</c:v>
                </c:pt>
                <c:pt idx="288">
                  <c:v>15.978999999999999</c:v>
                </c:pt>
                <c:pt idx="289">
                  <c:v>19.222999999999999</c:v>
                </c:pt>
                <c:pt idx="290">
                  <c:v>15.811</c:v>
                </c:pt>
                <c:pt idx="291">
                  <c:v>23.646000000000001</c:v>
                </c:pt>
                <c:pt idx="292">
                  <c:v>15.365</c:v>
                </c:pt>
                <c:pt idx="293">
                  <c:v>14.611000000000001</c:v>
                </c:pt>
                <c:pt idx="294">
                  <c:v>15.113</c:v>
                </c:pt>
                <c:pt idx="295">
                  <c:v>15.923999999999999</c:v>
                </c:pt>
                <c:pt idx="296">
                  <c:v>21.048000000000002</c:v>
                </c:pt>
                <c:pt idx="297">
                  <c:v>14.669</c:v>
                </c:pt>
                <c:pt idx="298">
                  <c:v>15.818999999999999</c:v>
                </c:pt>
                <c:pt idx="299">
                  <c:v>16.579999999999998</c:v>
                </c:pt>
                <c:pt idx="300">
                  <c:v>14.870999999999999</c:v>
                </c:pt>
                <c:pt idx="301">
                  <c:v>21.473000000000003</c:v>
                </c:pt>
                <c:pt idx="302">
                  <c:v>15.363</c:v>
                </c:pt>
                <c:pt idx="303">
                  <c:v>26.259</c:v>
                </c:pt>
                <c:pt idx="304">
                  <c:v>15.94</c:v>
                </c:pt>
                <c:pt idx="305">
                  <c:v>14.312999999999999</c:v>
                </c:pt>
                <c:pt idx="306">
                  <c:v>15.885</c:v>
                </c:pt>
                <c:pt idx="307">
                  <c:v>16.216999999999999</c:v>
                </c:pt>
                <c:pt idx="308">
                  <c:v>17.719000000000001</c:v>
                </c:pt>
                <c:pt idx="309">
                  <c:v>14.942</c:v>
                </c:pt>
                <c:pt idx="310">
                  <c:v>15.832000000000001</c:v>
                </c:pt>
                <c:pt idx="311">
                  <c:v>16.271999999999998</c:v>
                </c:pt>
                <c:pt idx="312">
                  <c:v>14.298</c:v>
                </c:pt>
                <c:pt idx="313">
                  <c:v>20.174999999999997</c:v>
                </c:pt>
                <c:pt idx="314">
                  <c:v>14.891999999999999</c:v>
                </c:pt>
                <c:pt idx="315">
                  <c:v>15.262</c:v>
                </c:pt>
                <c:pt idx="316">
                  <c:v>16.007000000000001</c:v>
                </c:pt>
                <c:pt idx="317">
                  <c:v>14.929</c:v>
                </c:pt>
                <c:pt idx="318">
                  <c:v>19.422000000000001</c:v>
                </c:pt>
                <c:pt idx="319">
                  <c:v>14.247999999999999</c:v>
                </c:pt>
                <c:pt idx="320">
                  <c:v>15.281000000000001</c:v>
                </c:pt>
                <c:pt idx="321">
                  <c:v>15.7</c:v>
                </c:pt>
                <c:pt idx="322">
                  <c:v>14.731</c:v>
                </c:pt>
                <c:pt idx="323">
                  <c:v>20.196000000000002</c:v>
                </c:pt>
                <c:pt idx="324">
                  <c:v>15.446000000000002</c:v>
                </c:pt>
                <c:pt idx="325">
                  <c:v>14.494</c:v>
                </c:pt>
                <c:pt idx="326">
                  <c:v>15.748000000000001</c:v>
                </c:pt>
                <c:pt idx="327">
                  <c:v>15.202999999999999</c:v>
                </c:pt>
                <c:pt idx="328">
                  <c:v>19.359000000000002</c:v>
                </c:pt>
                <c:pt idx="329">
                  <c:v>15.934000000000001</c:v>
                </c:pt>
                <c:pt idx="330">
                  <c:v>23.881</c:v>
                </c:pt>
                <c:pt idx="331">
                  <c:v>14.707999999999998</c:v>
                </c:pt>
                <c:pt idx="332">
                  <c:v>17.63</c:v>
                </c:pt>
                <c:pt idx="333">
                  <c:v>21.186</c:v>
                </c:pt>
                <c:pt idx="334">
                  <c:v>14.218</c:v>
                </c:pt>
                <c:pt idx="335">
                  <c:v>15.686</c:v>
                </c:pt>
                <c:pt idx="336">
                  <c:v>14.325000000000001</c:v>
                </c:pt>
                <c:pt idx="337">
                  <c:v>15.731</c:v>
                </c:pt>
                <c:pt idx="338">
                  <c:v>15.845000000000001</c:v>
                </c:pt>
                <c:pt idx="339">
                  <c:v>14.942</c:v>
                </c:pt>
                <c:pt idx="340">
                  <c:v>20.244999999999997</c:v>
                </c:pt>
                <c:pt idx="341">
                  <c:v>15.016999999999999</c:v>
                </c:pt>
                <c:pt idx="342">
                  <c:v>15.394</c:v>
                </c:pt>
                <c:pt idx="343">
                  <c:v>18.088999999999999</c:v>
                </c:pt>
                <c:pt idx="344">
                  <c:v>15.91</c:v>
                </c:pt>
                <c:pt idx="345">
                  <c:v>18.792000000000002</c:v>
                </c:pt>
                <c:pt idx="346">
                  <c:v>15.584999999999999</c:v>
                </c:pt>
                <c:pt idx="347">
                  <c:v>24.550999999999998</c:v>
                </c:pt>
                <c:pt idx="348">
                  <c:v>15.67</c:v>
                </c:pt>
                <c:pt idx="349">
                  <c:v>14.974</c:v>
                </c:pt>
                <c:pt idx="350">
                  <c:v>20.782999999999998</c:v>
                </c:pt>
                <c:pt idx="351">
                  <c:v>14.757</c:v>
                </c:pt>
                <c:pt idx="352">
                  <c:v>16.335999999999999</c:v>
                </c:pt>
                <c:pt idx="353">
                  <c:v>14.57</c:v>
                </c:pt>
                <c:pt idx="354">
                  <c:v>15.121</c:v>
                </c:pt>
                <c:pt idx="355">
                  <c:v>16.213999999999999</c:v>
                </c:pt>
                <c:pt idx="356">
                  <c:v>14.369</c:v>
                </c:pt>
                <c:pt idx="357">
                  <c:v>23.016999999999999</c:v>
                </c:pt>
                <c:pt idx="358">
                  <c:v>14.448</c:v>
                </c:pt>
                <c:pt idx="359">
                  <c:v>14.843</c:v>
                </c:pt>
                <c:pt idx="360">
                  <c:v>15.404999999999999</c:v>
                </c:pt>
                <c:pt idx="361">
                  <c:v>15.51</c:v>
                </c:pt>
                <c:pt idx="362">
                  <c:v>21.991</c:v>
                </c:pt>
                <c:pt idx="363">
                  <c:v>14.68</c:v>
                </c:pt>
                <c:pt idx="364">
                  <c:v>15.882</c:v>
                </c:pt>
                <c:pt idx="365">
                  <c:v>16.252000000000002</c:v>
                </c:pt>
                <c:pt idx="366">
                  <c:v>15.358000000000001</c:v>
                </c:pt>
                <c:pt idx="367">
                  <c:v>19.823999999999998</c:v>
                </c:pt>
                <c:pt idx="368">
                  <c:v>17.721</c:v>
                </c:pt>
                <c:pt idx="369">
                  <c:v>21.006</c:v>
                </c:pt>
                <c:pt idx="370">
                  <c:v>16.151</c:v>
                </c:pt>
                <c:pt idx="371">
                  <c:v>15.523999999999999</c:v>
                </c:pt>
                <c:pt idx="372">
                  <c:v>16.123999999999999</c:v>
                </c:pt>
                <c:pt idx="373">
                  <c:v>15.665000000000001</c:v>
                </c:pt>
                <c:pt idx="374">
                  <c:v>19.398</c:v>
                </c:pt>
                <c:pt idx="375">
                  <c:v>15.632000000000001</c:v>
                </c:pt>
                <c:pt idx="376">
                  <c:v>15.930999999999999</c:v>
                </c:pt>
                <c:pt idx="377">
                  <c:v>15.587999999999999</c:v>
                </c:pt>
                <c:pt idx="378">
                  <c:v>14.456</c:v>
                </c:pt>
                <c:pt idx="379">
                  <c:v>20.543999999999997</c:v>
                </c:pt>
                <c:pt idx="380">
                  <c:v>15.068999999999999</c:v>
                </c:pt>
                <c:pt idx="381">
                  <c:v>14.951000000000001</c:v>
                </c:pt>
                <c:pt idx="382">
                  <c:v>15.689</c:v>
                </c:pt>
                <c:pt idx="383">
                  <c:v>15.123000000000001</c:v>
                </c:pt>
                <c:pt idx="384">
                  <c:v>21.935000000000002</c:v>
                </c:pt>
                <c:pt idx="385">
                  <c:v>16.541</c:v>
                </c:pt>
                <c:pt idx="386">
                  <c:v>22.631</c:v>
                </c:pt>
                <c:pt idx="387">
                  <c:v>16.393000000000001</c:v>
                </c:pt>
                <c:pt idx="388">
                  <c:v>21.228999999999999</c:v>
                </c:pt>
                <c:pt idx="389">
                  <c:v>15.091999999999999</c:v>
                </c:pt>
                <c:pt idx="390">
                  <c:v>15.028</c:v>
                </c:pt>
                <c:pt idx="391">
                  <c:v>15.087</c:v>
                </c:pt>
                <c:pt idx="392">
                  <c:v>15.477</c:v>
                </c:pt>
                <c:pt idx="393">
                  <c:v>22.551000000000002</c:v>
                </c:pt>
                <c:pt idx="394">
                  <c:v>15.68</c:v>
                </c:pt>
                <c:pt idx="395">
                  <c:v>14.722999999999999</c:v>
                </c:pt>
                <c:pt idx="396">
                  <c:v>16.041</c:v>
                </c:pt>
                <c:pt idx="397">
                  <c:v>16.216000000000001</c:v>
                </c:pt>
                <c:pt idx="398">
                  <c:v>20.6</c:v>
                </c:pt>
                <c:pt idx="399">
                  <c:v>15.237</c:v>
                </c:pt>
                <c:pt idx="400">
                  <c:v>15.870000000000001</c:v>
                </c:pt>
                <c:pt idx="401">
                  <c:v>15.837</c:v>
                </c:pt>
                <c:pt idx="402">
                  <c:v>15.978</c:v>
                </c:pt>
                <c:pt idx="403">
                  <c:v>19.251000000000001</c:v>
                </c:pt>
                <c:pt idx="404">
                  <c:v>16.061</c:v>
                </c:pt>
                <c:pt idx="405">
                  <c:v>22.823</c:v>
                </c:pt>
                <c:pt idx="406">
                  <c:v>15.281000000000001</c:v>
                </c:pt>
                <c:pt idx="407">
                  <c:v>15.424999999999999</c:v>
                </c:pt>
                <c:pt idx="408">
                  <c:v>15.971</c:v>
                </c:pt>
                <c:pt idx="409">
                  <c:v>15.03</c:v>
                </c:pt>
                <c:pt idx="410">
                  <c:v>19.815999999999999</c:v>
                </c:pt>
                <c:pt idx="411">
                  <c:v>16.207000000000001</c:v>
                </c:pt>
                <c:pt idx="412">
                  <c:v>22.31</c:v>
                </c:pt>
                <c:pt idx="413">
                  <c:v>15.001999999999999</c:v>
                </c:pt>
                <c:pt idx="414">
                  <c:v>15.838000000000001</c:v>
                </c:pt>
                <c:pt idx="415">
                  <c:v>16.544999999999998</c:v>
                </c:pt>
                <c:pt idx="416">
                  <c:v>15.132999999999999</c:v>
                </c:pt>
                <c:pt idx="417">
                  <c:v>19.695999999999998</c:v>
                </c:pt>
                <c:pt idx="418">
                  <c:v>15.076000000000001</c:v>
                </c:pt>
                <c:pt idx="419">
                  <c:v>16.048999999999999</c:v>
                </c:pt>
                <c:pt idx="420">
                  <c:v>16.099</c:v>
                </c:pt>
                <c:pt idx="421">
                  <c:v>14.809000000000001</c:v>
                </c:pt>
                <c:pt idx="422">
                  <c:v>20.626999999999999</c:v>
                </c:pt>
                <c:pt idx="423">
                  <c:v>16.317999999999998</c:v>
                </c:pt>
                <c:pt idx="424">
                  <c:v>22.068999999999999</c:v>
                </c:pt>
                <c:pt idx="425">
                  <c:v>14.952999999999999</c:v>
                </c:pt>
                <c:pt idx="426">
                  <c:v>15.238999999999999</c:v>
                </c:pt>
                <c:pt idx="427">
                  <c:v>14.963999999999999</c:v>
                </c:pt>
                <c:pt idx="428">
                  <c:v>14.891999999999999</c:v>
                </c:pt>
                <c:pt idx="429">
                  <c:v>21.124000000000002</c:v>
                </c:pt>
                <c:pt idx="430">
                  <c:v>14.721</c:v>
                </c:pt>
                <c:pt idx="431">
                  <c:v>15.834</c:v>
                </c:pt>
                <c:pt idx="432">
                  <c:v>16.309999999999999</c:v>
                </c:pt>
                <c:pt idx="433">
                  <c:v>15.307</c:v>
                </c:pt>
                <c:pt idx="434">
                  <c:v>22.027999999999999</c:v>
                </c:pt>
                <c:pt idx="435">
                  <c:v>15.228</c:v>
                </c:pt>
                <c:pt idx="436">
                  <c:v>15.105</c:v>
                </c:pt>
                <c:pt idx="437">
                  <c:v>16.579999999999998</c:v>
                </c:pt>
                <c:pt idx="438">
                  <c:v>16.306999999999999</c:v>
                </c:pt>
                <c:pt idx="439">
                  <c:v>18.661000000000001</c:v>
                </c:pt>
                <c:pt idx="440">
                  <c:v>16.109000000000002</c:v>
                </c:pt>
                <c:pt idx="441">
                  <c:v>15.035</c:v>
                </c:pt>
                <c:pt idx="442">
                  <c:v>26.872</c:v>
                </c:pt>
                <c:pt idx="443">
                  <c:v>16.838999999999999</c:v>
                </c:pt>
                <c:pt idx="444">
                  <c:v>15.584000000000001</c:v>
                </c:pt>
                <c:pt idx="445">
                  <c:v>15.867000000000001</c:v>
                </c:pt>
                <c:pt idx="446">
                  <c:v>21.091000000000001</c:v>
                </c:pt>
                <c:pt idx="447">
                  <c:v>14.89</c:v>
                </c:pt>
                <c:pt idx="448">
                  <c:v>15.434999999999999</c:v>
                </c:pt>
                <c:pt idx="449">
                  <c:v>16.173999999999999</c:v>
                </c:pt>
                <c:pt idx="450">
                  <c:v>15.866</c:v>
                </c:pt>
                <c:pt idx="451">
                  <c:v>18.713000000000001</c:v>
                </c:pt>
                <c:pt idx="452">
                  <c:v>29.111999999999998</c:v>
                </c:pt>
                <c:pt idx="453">
                  <c:v>16.955000000000002</c:v>
                </c:pt>
                <c:pt idx="454">
                  <c:v>16.413</c:v>
                </c:pt>
                <c:pt idx="455">
                  <c:v>21.193999999999999</c:v>
                </c:pt>
                <c:pt idx="456">
                  <c:v>16.338999999999999</c:v>
                </c:pt>
                <c:pt idx="457">
                  <c:v>14.841000000000001</c:v>
                </c:pt>
                <c:pt idx="458">
                  <c:v>15.766000000000002</c:v>
                </c:pt>
                <c:pt idx="459">
                  <c:v>16.46</c:v>
                </c:pt>
                <c:pt idx="460">
                  <c:v>18.769000000000002</c:v>
                </c:pt>
                <c:pt idx="461">
                  <c:v>14.911</c:v>
                </c:pt>
                <c:pt idx="462">
                  <c:v>14.493</c:v>
                </c:pt>
                <c:pt idx="463">
                  <c:v>16.3</c:v>
                </c:pt>
                <c:pt idx="464">
                  <c:v>14.637</c:v>
                </c:pt>
                <c:pt idx="465">
                  <c:v>14.084000000000001</c:v>
                </c:pt>
                <c:pt idx="466">
                  <c:v>16.940999999999999</c:v>
                </c:pt>
                <c:pt idx="467">
                  <c:v>16.053000000000001</c:v>
                </c:pt>
                <c:pt idx="468">
                  <c:v>19.086000000000002</c:v>
                </c:pt>
                <c:pt idx="469">
                  <c:v>21.901</c:v>
                </c:pt>
                <c:pt idx="470">
                  <c:v>17.756</c:v>
                </c:pt>
                <c:pt idx="471">
                  <c:v>16.091999999999999</c:v>
                </c:pt>
                <c:pt idx="472">
                  <c:v>23.068000000000001</c:v>
                </c:pt>
                <c:pt idx="473">
                  <c:v>20.332000000000001</c:v>
                </c:pt>
                <c:pt idx="474">
                  <c:v>18.09</c:v>
                </c:pt>
                <c:pt idx="475">
                  <c:v>15.311</c:v>
                </c:pt>
                <c:pt idx="476">
                  <c:v>15.074999999999999</c:v>
                </c:pt>
                <c:pt idx="477">
                  <c:v>16.077999999999999</c:v>
                </c:pt>
                <c:pt idx="478">
                  <c:v>15.578999999999999</c:v>
                </c:pt>
                <c:pt idx="479">
                  <c:v>21.594000000000001</c:v>
                </c:pt>
                <c:pt idx="480">
                  <c:v>14.64</c:v>
                </c:pt>
                <c:pt idx="481">
                  <c:v>14.632000000000001</c:v>
                </c:pt>
                <c:pt idx="482">
                  <c:v>16.283999999999999</c:v>
                </c:pt>
                <c:pt idx="483">
                  <c:v>14.814</c:v>
                </c:pt>
                <c:pt idx="484">
                  <c:v>14.143000000000001</c:v>
                </c:pt>
                <c:pt idx="485">
                  <c:v>16.160999999999998</c:v>
                </c:pt>
                <c:pt idx="486">
                  <c:v>15.792999999999999</c:v>
                </c:pt>
                <c:pt idx="487">
                  <c:v>17.919999999999998</c:v>
                </c:pt>
                <c:pt idx="488">
                  <c:v>15.484</c:v>
                </c:pt>
                <c:pt idx="489">
                  <c:v>14.965</c:v>
                </c:pt>
                <c:pt idx="490">
                  <c:v>15.902999999999999</c:v>
                </c:pt>
                <c:pt idx="491">
                  <c:v>17.166</c:v>
                </c:pt>
                <c:pt idx="492">
                  <c:v>19.154</c:v>
                </c:pt>
                <c:pt idx="493">
                  <c:v>14.607000000000001</c:v>
                </c:pt>
                <c:pt idx="494">
                  <c:v>14.293000000000001</c:v>
                </c:pt>
                <c:pt idx="495">
                  <c:v>15.491999999999999</c:v>
                </c:pt>
                <c:pt idx="496">
                  <c:v>16.489999999999998</c:v>
                </c:pt>
                <c:pt idx="497">
                  <c:v>21.372999999999998</c:v>
                </c:pt>
                <c:pt idx="498">
                  <c:v>15.312000000000001</c:v>
                </c:pt>
                <c:pt idx="499">
                  <c:v>15.557</c:v>
                </c:pt>
                <c:pt idx="500">
                  <c:v>15.812000000000001</c:v>
                </c:pt>
                <c:pt idx="501">
                  <c:v>16.285</c:v>
                </c:pt>
                <c:pt idx="502">
                  <c:v>18.707000000000001</c:v>
                </c:pt>
                <c:pt idx="503">
                  <c:v>16.027999999999999</c:v>
                </c:pt>
                <c:pt idx="504">
                  <c:v>14.923999999999999</c:v>
                </c:pt>
                <c:pt idx="505">
                  <c:v>15.701000000000001</c:v>
                </c:pt>
                <c:pt idx="506">
                  <c:v>14.624000000000001</c:v>
                </c:pt>
                <c:pt idx="507">
                  <c:v>20.933</c:v>
                </c:pt>
                <c:pt idx="508">
                  <c:v>14.305</c:v>
                </c:pt>
                <c:pt idx="509">
                  <c:v>14.946</c:v>
                </c:pt>
                <c:pt idx="510">
                  <c:v>15.667</c:v>
                </c:pt>
                <c:pt idx="511">
                  <c:v>14.541</c:v>
                </c:pt>
                <c:pt idx="512">
                  <c:v>21.731999999999999</c:v>
                </c:pt>
                <c:pt idx="513">
                  <c:v>15.690999999999999</c:v>
                </c:pt>
                <c:pt idx="514">
                  <c:v>23.922999999999998</c:v>
                </c:pt>
                <c:pt idx="515">
                  <c:v>15.234</c:v>
                </c:pt>
                <c:pt idx="516">
                  <c:v>16.238</c:v>
                </c:pt>
                <c:pt idx="517">
                  <c:v>15.487</c:v>
                </c:pt>
                <c:pt idx="518">
                  <c:v>15.241</c:v>
                </c:pt>
                <c:pt idx="519">
                  <c:v>21.247</c:v>
                </c:pt>
                <c:pt idx="520">
                  <c:v>16.077999999999999</c:v>
                </c:pt>
                <c:pt idx="521">
                  <c:v>14.921000000000001</c:v>
                </c:pt>
                <c:pt idx="522">
                  <c:v>15.321000000000002</c:v>
                </c:pt>
                <c:pt idx="523">
                  <c:v>14.695</c:v>
                </c:pt>
                <c:pt idx="524">
                  <c:v>21.222999999999999</c:v>
                </c:pt>
                <c:pt idx="525">
                  <c:v>15.125</c:v>
                </c:pt>
                <c:pt idx="526">
                  <c:v>16.752000000000002</c:v>
                </c:pt>
                <c:pt idx="527">
                  <c:v>16.169999999999998</c:v>
                </c:pt>
                <c:pt idx="528">
                  <c:v>16.234999999999999</c:v>
                </c:pt>
                <c:pt idx="529">
                  <c:v>18.658999999999999</c:v>
                </c:pt>
                <c:pt idx="530">
                  <c:v>16.718</c:v>
                </c:pt>
                <c:pt idx="531">
                  <c:v>21.503999999999998</c:v>
                </c:pt>
                <c:pt idx="532">
                  <c:v>17.236000000000001</c:v>
                </c:pt>
                <c:pt idx="533">
                  <c:v>22.701999999999998</c:v>
                </c:pt>
                <c:pt idx="534">
                  <c:v>15.874000000000001</c:v>
                </c:pt>
                <c:pt idx="535">
                  <c:v>16.216999999999999</c:v>
                </c:pt>
                <c:pt idx="536">
                  <c:v>20.304000000000002</c:v>
                </c:pt>
                <c:pt idx="537">
                  <c:v>15.520999999999999</c:v>
                </c:pt>
                <c:pt idx="538">
                  <c:v>15.608000000000001</c:v>
                </c:pt>
                <c:pt idx="539">
                  <c:v>15.277000000000001</c:v>
                </c:pt>
                <c:pt idx="540">
                  <c:v>15.662000000000001</c:v>
                </c:pt>
                <c:pt idx="541">
                  <c:v>16.821000000000002</c:v>
                </c:pt>
                <c:pt idx="542">
                  <c:v>15.667999999999999</c:v>
                </c:pt>
                <c:pt idx="543">
                  <c:v>19.72</c:v>
                </c:pt>
                <c:pt idx="544">
                  <c:v>14.702999999999999</c:v>
                </c:pt>
                <c:pt idx="545">
                  <c:v>15.369</c:v>
                </c:pt>
                <c:pt idx="546">
                  <c:v>16.503</c:v>
                </c:pt>
                <c:pt idx="547">
                  <c:v>14.591000000000001</c:v>
                </c:pt>
                <c:pt idx="548">
                  <c:v>21.968000000000004</c:v>
                </c:pt>
                <c:pt idx="549">
                  <c:v>15.391</c:v>
                </c:pt>
                <c:pt idx="550">
                  <c:v>21.738</c:v>
                </c:pt>
                <c:pt idx="551">
                  <c:v>15.148999999999999</c:v>
                </c:pt>
                <c:pt idx="552">
                  <c:v>23.79</c:v>
                </c:pt>
                <c:pt idx="553">
                  <c:v>14.654</c:v>
                </c:pt>
                <c:pt idx="554">
                  <c:v>15.342000000000001</c:v>
                </c:pt>
                <c:pt idx="555">
                  <c:v>15.848000000000001</c:v>
                </c:pt>
                <c:pt idx="556">
                  <c:v>15.132999999999999</c:v>
                </c:pt>
                <c:pt idx="557">
                  <c:v>20.661000000000001</c:v>
                </c:pt>
                <c:pt idx="558">
                  <c:v>16.364000000000001</c:v>
                </c:pt>
                <c:pt idx="559">
                  <c:v>23.507999999999999</c:v>
                </c:pt>
                <c:pt idx="560">
                  <c:v>15.445</c:v>
                </c:pt>
                <c:pt idx="561">
                  <c:v>22.654</c:v>
                </c:pt>
                <c:pt idx="562">
                  <c:v>15.48</c:v>
                </c:pt>
                <c:pt idx="563">
                  <c:v>15.519</c:v>
                </c:pt>
                <c:pt idx="564">
                  <c:v>16.533000000000001</c:v>
                </c:pt>
                <c:pt idx="565">
                  <c:v>15.786</c:v>
                </c:pt>
                <c:pt idx="566">
                  <c:v>19.050999999999998</c:v>
                </c:pt>
                <c:pt idx="567">
                  <c:v>18.161999999999999</c:v>
                </c:pt>
                <c:pt idx="568">
                  <c:v>19.884</c:v>
                </c:pt>
                <c:pt idx="569">
                  <c:v>16.771000000000001</c:v>
                </c:pt>
                <c:pt idx="570">
                  <c:v>22.568999999999999</c:v>
                </c:pt>
                <c:pt idx="571">
                  <c:v>15.504</c:v>
                </c:pt>
                <c:pt idx="572">
                  <c:v>16.350999999999999</c:v>
                </c:pt>
                <c:pt idx="573">
                  <c:v>15.744</c:v>
                </c:pt>
                <c:pt idx="574">
                  <c:v>15.759</c:v>
                </c:pt>
                <c:pt idx="575">
                  <c:v>20.373000000000001</c:v>
                </c:pt>
                <c:pt idx="576">
                  <c:v>15.128</c:v>
                </c:pt>
                <c:pt idx="577">
                  <c:v>23.561999999999998</c:v>
                </c:pt>
                <c:pt idx="578">
                  <c:v>15.192</c:v>
                </c:pt>
                <c:pt idx="579">
                  <c:v>15.338000000000001</c:v>
                </c:pt>
                <c:pt idx="580">
                  <c:v>17.225999999999999</c:v>
                </c:pt>
                <c:pt idx="581">
                  <c:v>15.897</c:v>
                </c:pt>
                <c:pt idx="582">
                  <c:v>18.023</c:v>
                </c:pt>
                <c:pt idx="583">
                  <c:v>14.568</c:v>
                </c:pt>
                <c:pt idx="584">
                  <c:v>15.558999999999999</c:v>
                </c:pt>
                <c:pt idx="585">
                  <c:v>15.865</c:v>
                </c:pt>
                <c:pt idx="586">
                  <c:v>15.805000000000001</c:v>
                </c:pt>
                <c:pt idx="587">
                  <c:v>21.201000000000001</c:v>
                </c:pt>
                <c:pt idx="588">
                  <c:v>14.757999999999999</c:v>
                </c:pt>
                <c:pt idx="589">
                  <c:v>22.080000000000002</c:v>
                </c:pt>
                <c:pt idx="590">
                  <c:v>15.443</c:v>
                </c:pt>
                <c:pt idx="591">
                  <c:v>14.881</c:v>
                </c:pt>
                <c:pt idx="592">
                  <c:v>15.606999999999999</c:v>
                </c:pt>
                <c:pt idx="593">
                  <c:v>15.668000000000001</c:v>
                </c:pt>
                <c:pt idx="594">
                  <c:v>19.909000000000002</c:v>
                </c:pt>
                <c:pt idx="595">
                  <c:v>14.907</c:v>
                </c:pt>
                <c:pt idx="596">
                  <c:v>15.598000000000001</c:v>
                </c:pt>
                <c:pt idx="597">
                  <c:v>15.126000000000001</c:v>
                </c:pt>
                <c:pt idx="598">
                  <c:v>14.99</c:v>
                </c:pt>
                <c:pt idx="599">
                  <c:v>22.589000000000002</c:v>
                </c:pt>
                <c:pt idx="600">
                  <c:v>16.233000000000001</c:v>
                </c:pt>
                <c:pt idx="601">
                  <c:v>22.021000000000001</c:v>
                </c:pt>
                <c:pt idx="602">
                  <c:v>14.876999999999999</c:v>
                </c:pt>
                <c:pt idx="603">
                  <c:v>14.881</c:v>
                </c:pt>
                <c:pt idx="604">
                  <c:v>16.495999999999999</c:v>
                </c:pt>
                <c:pt idx="605">
                  <c:v>15.07</c:v>
                </c:pt>
                <c:pt idx="606">
                  <c:v>20.324999999999999</c:v>
                </c:pt>
                <c:pt idx="607">
                  <c:v>14.446</c:v>
                </c:pt>
                <c:pt idx="608">
                  <c:v>14.417</c:v>
                </c:pt>
                <c:pt idx="609">
                  <c:v>15.067</c:v>
                </c:pt>
                <c:pt idx="610">
                  <c:v>14.385000000000002</c:v>
                </c:pt>
                <c:pt idx="611">
                  <c:v>15.353999999999999</c:v>
                </c:pt>
                <c:pt idx="612">
                  <c:v>21.433</c:v>
                </c:pt>
                <c:pt idx="613">
                  <c:v>15.940000000000001</c:v>
                </c:pt>
                <c:pt idx="614">
                  <c:v>14.04</c:v>
                </c:pt>
                <c:pt idx="615">
                  <c:v>16.084</c:v>
                </c:pt>
                <c:pt idx="616">
                  <c:v>14.995000000000001</c:v>
                </c:pt>
                <c:pt idx="617">
                  <c:v>15.766</c:v>
                </c:pt>
                <c:pt idx="618">
                  <c:v>17.588999999999999</c:v>
                </c:pt>
                <c:pt idx="619">
                  <c:v>20.198999999999998</c:v>
                </c:pt>
                <c:pt idx="620">
                  <c:v>15.732000000000001</c:v>
                </c:pt>
                <c:pt idx="621">
                  <c:v>23.736000000000001</c:v>
                </c:pt>
                <c:pt idx="622">
                  <c:v>15.638999999999999</c:v>
                </c:pt>
                <c:pt idx="623">
                  <c:v>15.154</c:v>
                </c:pt>
                <c:pt idx="624">
                  <c:v>16.645</c:v>
                </c:pt>
                <c:pt idx="625">
                  <c:v>16.113</c:v>
                </c:pt>
                <c:pt idx="626">
                  <c:v>18.916</c:v>
                </c:pt>
                <c:pt idx="627">
                  <c:v>16.405999999999999</c:v>
                </c:pt>
                <c:pt idx="628">
                  <c:v>14.084</c:v>
                </c:pt>
                <c:pt idx="629">
                  <c:v>15.244999999999999</c:v>
                </c:pt>
                <c:pt idx="630">
                  <c:v>15.79</c:v>
                </c:pt>
                <c:pt idx="631">
                  <c:v>20.654999999999998</c:v>
                </c:pt>
                <c:pt idx="632">
                  <c:v>14.375999999999999</c:v>
                </c:pt>
                <c:pt idx="633">
                  <c:v>15.286</c:v>
                </c:pt>
                <c:pt idx="634">
                  <c:v>15.634</c:v>
                </c:pt>
                <c:pt idx="635">
                  <c:v>16.148</c:v>
                </c:pt>
                <c:pt idx="636">
                  <c:v>20.722000000000001</c:v>
                </c:pt>
                <c:pt idx="637">
                  <c:v>15.992000000000001</c:v>
                </c:pt>
                <c:pt idx="638">
                  <c:v>22.791</c:v>
                </c:pt>
                <c:pt idx="639">
                  <c:v>16.244</c:v>
                </c:pt>
                <c:pt idx="640">
                  <c:v>21.412000000000003</c:v>
                </c:pt>
                <c:pt idx="641">
                  <c:v>14.170999999999999</c:v>
                </c:pt>
                <c:pt idx="642">
                  <c:v>15.093999999999999</c:v>
                </c:pt>
                <c:pt idx="643">
                  <c:v>15.327</c:v>
                </c:pt>
                <c:pt idx="644">
                  <c:v>14.837</c:v>
                </c:pt>
                <c:pt idx="645">
                  <c:v>19.963999999999999</c:v>
                </c:pt>
                <c:pt idx="646">
                  <c:v>15.458</c:v>
                </c:pt>
                <c:pt idx="647">
                  <c:v>15.552999999999999</c:v>
                </c:pt>
                <c:pt idx="648">
                  <c:v>16.247999999999998</c:v>
                </c:pt>
                <c:pt idx="649">
                  <c:v>15.11</c:v>
                </c:pt>
                <c:pt idx="650">
                  <c:v>23.227</c:v>
                </c:pt>
                <c:pt idx="651">
                  <c:v>14.353000000000002</c:v>
                </c:pt>
                <c:pt idx="652">
                  <c:v>15.844000000000001</c:v>
                </c:pt>
                <c:pt idx="653">
                  <c:v>16.513999999999999</c:v>
                </c:pt>
                <c:pt idx="654">
                  <c:v>17.079000000000001</c:v>
                </c:pt>
                <c:pt idx="655">
                  <c:v>19.311</c:v>
                </c:pt>
                <c:pt idx="656">
                  <c:v>16.065000000000001</c:v>
                </c:pt>
                <c:pt idx="657">
                  <c:v>22.150000000000002</c:v>
                </c:pt>
                <c:pt idx="658">
                  <c:v>15.933999999999999</c:v>
                </c:pt>
                <c:pt idx="659">
                  <c:v>22.869999999999997</c:v>
                </c:pt>
                <c:pt idx="660">
                  <c:v>16.882000000000001</c:v>
                </c:pt>
                <c:pt idx="661">
                  <c:v>21.672000000000001</c:v>
                </c:pt>
                <c:pt idx="662">
                  <c:v>15.783000000000001</c:v>
                </c:pt>
                <c:pt idx="663">
                  <c:v>15.227</c:v>
                </c:pt>
                <c:pt idx="664">
                  <c:v>15.816000000000001</c:v>
                </c:pt>
                <c:pt idx="665">
                  <c:v>16.431000000000001</c:v>
                </c:pt>
                <c:pt idx="666">
                  <c:v>17.337</c:v>
                </c:pt>
                <c:pt idx="667">
                  <c:v>15.372999999999999</c:v>
                </c:pt>
                <c:pt idx="668">
                  <c:v>14.551</c:v>
                </c:pt>
                <c:pt idx="669">
                  <c:v>15.036999999999999</c:v>
                </c:pt>
                <c:pt idx="670">
                  <c:v>15.205000000000002</c:v>
                </c:pt>
                <c:pt idx="671">
                  <c:v>21.099</c:v>
                </c:pt>
                <c:pt idx="672">
                  <c:v>14.902000000000001</c:v>
                </c:pt>
                <c:pt idx="673">
                  <c:v>15.725</c:v>
                </c:pt>
                <c:pt idx="674">
                  <c:v>17.994</c:v>
                </c:pt>
                <c:pt idx="675">
                  <c:v>16.535</c:v>
                </c:pt>
                <c:pt idx="676">
                  <c:v>16.164000000000001</c:v>
                </c:pt>
                <c:pt idx="677">
                  <c:v>15.806999999999999</c:v>
                </c:pt>
                <c:pt idx="678">
                  <c:v>24.076000000000001</c:v>
                </c:pt>
                <c:pt idx="679">
                  <c:v>15.119</c:v>
                </c:pt>
                <c:pt idx="680">
                  <c:v>16.277000000000001</c:v>
                </c:pt>
                <c:pt idx="681">
                  <c:v>15.592000000000001</c:v>
                </c:pt>
                <c:pt idx="682">
                  <c:v>15.21</c:v>
                </c:pt>
                <c:pt idx="683">
                  <c:v>20.387999999999998</c:v>
                </c:pt>
                <c:pt idx="684">
                  <c:v>16.41</c:v>
                </c:pt>
                <c:pt idx="685">
                  <c:v>22.116</c:v>
                </c:pt>
                <c:pt idx="686">
                  <c:v>15.561999999999999</c:v>
                </c:pt>
                <c:pt idx="687">
                  <c:v>15.308999999999999</c:v>
                </c:pt>
                <c:pt idx="688">
                  <c:v>16.551000000000002</c:v>
                </c:pt>
                <c:pt idx="689">
                  <c:v>17.122</c:v>
                </c:pt>
                <c:pt idx="690">
                  <c:v>17.785</c:v>
                </c:pt>
                <c:pt idx="691">
                  <c:v>15.879000000000001</c:v>
                </c:pt>
                <c:pt idx="692">
                  <c:v>22.539000000000001</c:v>
                </c:pt>
                <c:pt idx="693">
                  <c:v>16.818999999999999</c:v>
                </c:pt>
                <c:pt idx="694">
                  <c:v>22.016999999999999</c:v>
                </c:pt>
                <c:pt idx="695">
                  <c:v>15.163</c:v>
                </c:pt>
                <c:pt idx="696">
                  <c:v>25.148</c:v>
                </c:pt>
                <c:pt idx="697">
                  <c:v>14.875</c:v>
                </c:pt>
                <c:pt idx="698">
                  <c:v>14.82</c:v>
                </c:pt>
                <c:pt idx="699">
                  <c:v>14.824999999999999</c:v>
                </c:pt>
                <c:pt idx="700">
                  <c:v>15.81</c:v>
                </c:pt>
                <c:pt idx="701">
                  <c:v>21.919</c:v>
                </c:pt>
                <c:pt idx="702">
                  <c:v>16.077999999999999</c:v>
                </c:pt>
                <c:pt idx="703">
                  <c:v>23.309000000000001</c:v>
                </c:pt>
                <c:pt idx="704">
                  <c:v>16.384</c:v>
                </c:pt>
                <c:pt idx="705">
                  <c:v>14.924000000000001</c:v>
                </c:pt>
                <c:pt idx="706">
                  <c:v>16.920000000000002</c:v>
                </c:pt>
                <c:pt idx="707">
                  <c:v>17.303999999999998</c:v>
                </c:pt>
                <c:pt idx="708">
                  <c:v>16.788</c:v>
                </c:pt>
                <c:pt idx="709">
                  <c:v>15.882000000000001</c:v>
                </c:pt>
                <c:pt idx="710">
                  <c:v>22.210999999999999</c:v>
                </c:pt>
                <c:pt idx="711">
                  <c:v>16.542999999999999</c:v>
                </c:pt>
                <c:pt idx="712">
                  <c:v>22.225999999999999</c:v>
                </c:pt>
                <c:pt idx="713">
                  <c:v>15.02</c:v>
                </c:pt>
                <c:pt idx="714">
                  <c:v>15.273</c:v>
                </c:pt>
                <c:pt idx="715">
                  <c:v>15.684000000000001</c:v>
                </c:pt>
                <c:pt idx="716">
                  <c:v>16.887</c:v>
                </c:pt>
                <c:pt idx="717">
                  <c:v>21.164000000000001</c:v>
                </c:pt>
                <c:pt idx="718">
                  <c:v>15.964</c:v>
                </c:pt>
                <c:pt idx="719">
                  <c:v>23.266000000000002</c:v>
                </c:pt>
                <c:pt idx="720">
                  <c:v>16.738</c:v>
                </c:pt>
                <c:pt idx="721">
                  <c:v>23.792999999999999</c:v>
                </c:pt>
                <c:pt idx="722">
                  <c:v>15.28</c:v>
                </c:pt>
                <c:pt idx="723">
                  <c:v>14.952999999999999</c:v>
                </c:pt>
                <c:pt idx="724">
                  <c:v>20.666</c:v>
                </c:pt>
                <c:pt idx="725">
                  <c:v>15.391</c:v>
                </c:pt>
                <c:pt idx="726">
                  <c:v>16.024000000000001</c:v>
                </c:pt>
                <c:pt idx="727">
                  <c:v>14.652000000000001</c:v>
                </c:pt>
                <c:pt idx="728">
                  <c:v>14.919</c:v>
                </c:pt>
                <c:pt idx="729">
                  <c:v>16.408999999999999</c:v>
                </c:pt>
                <c:pt idx="730">
                  <c:v>15.012</c:v>
                </c:pt>
                <c:pt idx="731">
                  <c:v>21.134</c:v>
                </c:pt>
                <c:pt idx="732">
                  <c:v>15.254000000000001</c:v>
                </c:pt>
                <c:pt idx="733">
                  <c:v>15.495999999999999</c:v>
                </c:pt>
                <c:pt idx="734">
                  <c:v>16.346</c:v>
                </c:pt>
                <c:pt idx="735">
                  <c:v>15.746</c:v>
                </c:pt>
                <c:pt idx="736">
                  <c:v>18.306999999999999</c:v>
                </c:pt>
                <c:pt idx="737">
                  <c:v>14.485000000000001</c:v>
                </c:pt>
                <c:pt idx="738">
                  <c:v>16.272000000000002</c:v>
                </c:pt>
                <c:pt idx="739">
                  <c:v>16.077999999999999</c:v>
                </c:pt>
                <c:pt idx="740">
                  <c:v>14.684000000000001</c:v>
                </c:pt>
                <c:pt idx="741">
                  <c:v>19.463000000000001</c:v>
                </c:pt>
                <c:pt idx="742">
                  <c:v>14.995000000000001</c:v>
                </c:pt>
                <c:pt idx="743">
                  <c:v>15.338000000000001</c:v>
                </c:pt>
                <c:pt idx="744">
                  <c:v>16.207999999999998</c:v>
                </c:pt>
                <c:pt idx="745">
                  <c:v>14.392000000000001</c:v>
                </c:pt>
                <c:pt idx="746">
                  <c:v>22.617000000000001</c:v>
                </c:pt>
                <c:pt idx="747">
                  <c:v>15.366</c:v>
                </c:pt>
                <c:pt idx="748">
                  <c:v>14.879</c:v>
                </c:pt>
                <c:pt idx="749">
                  <c:v>15.571000000000002</c:v>
                </c:pt>
                <c:pt idx="750">
                  <c:v>15.023999999999999</c:v>
                </c:pt>
                <c:pt idx="751">
                  <c:v>22.254000000000001</c:v>
                </c:pt>
                <c:pt idx="752">
                  <c:v>15.082000000000001</c:v>
                </c:pt>
                <c:pt idx="753">
                  <c:v>24.791</c:v>
                </c:pt>
                <c:pt idx="754">
                  <c:v>14.994</c:v>
                </c:pt>
                <c:pt idx="755">
                  <c:v>15.801</c:v>
                </c:pt>
                <c:pt idx="756">
                  <c:v>17.169</c:v>
                </c:pt>
                <c:pt idx="757">
                  <c:v>14.167</c:v>
                </c:pt>
                <c:pt idx="758">
                  <c:v>18.808</c:v>
                </c:pt>
                <c:pt idx="759">
                  <c:v>15.959</c:v>
                </c:pt>
                <c:pt idx="760">
                  <c:v>14.587</c:v>
                </c:pt>
                <c:pt idx="761">
                  <c:v>16.501000000000001</c:v>
                </c:pt>
                <c:pt idx="762">
                  <c:v>15.210999999999999</c:v>
                </c:pt>
                <c:pt idx="763">
                  <c:v>18.093</c:v>
                </c:pt>
                <c:pt idx="764">
                  <c:v>14.773</c:v>
                </c:pt>
                <c:pt idx="765">
                  <c:v>14.877000000000001</c:v>
                </c:pt>
                <c:pt idx="766">
                  <c:v>16.82</c:v>
                </c:pt>
                <c:pt idx="767">
                  <c:v>15.233000000000001</c:v>
                </c:pt>
                <c:pt idx="768">
                  <c:v>21.398</c:v>
                </c:pt>
                <c:pt idx="769">
                  <c:v>15.562999999999999</c:v>
                </c:pt>
                <c:pt idx="770">
                  <c:v>15.058</c:v>
                </c:pt>
                <c:pt idx="771">
                  <c:v>15.907</c:v>
                </c:pt>
                <c:pt idx="772">
                  <c:v>15.843999999999999</c:v>
                </c:pt>
                <c:pt idx="773">
                  <c:v>17.651</c:v>
                </c:pt>
                <c:pt idx="774">
                  <c:v>15.113999999999999</c:v>
                </c:pt>
                <c:pt idx="775">
                  <c:v>15.02</c:v>
                </c:pt>
                <c:pt idx="776">
                  <c:v>15.463000000000001</c:v>
                </c:pt>
                <c:pt idx="777">
                  <c:v>16.238</c:v>
                </c:pt>
                <c:pt idx="778">
                  <c:v>18.335000000000001</c:v>
                </c:pt>
                <c:pt idx="779">
                  <c:v>16.545000000000002</c:v>
                </c:pt>
                <c:pt idx="780">
                  <c:v>22.396999999999998</c:v>
                </c:pt>
                <c:pt idx="781">
                  <c:v>14.935</c:v>
                </c:pt>
                <c:pt idx="782">
                  <c:v>14.999000000000001</c:v>
                </c:pt>
                <c:pt idx="783">
                  <c:v>17.849</c:v>
                </c:pt>
                <c:pt idx="784">
                  <c:v>15.956999999999999</c:v>
                </c:pt>
                <c:pt idx="785">
                  <c:v>18.753</c:v>
                </c:pt>
                <c:pt idx="786">
                  <c:v>15.382000000000001</c:v>
                </c:pt>
                <c:pt idx="787">
                  <c:v>23.102999999999998</c:v>
                </c:pt>
                <c:pt idx="788">
                  <c:v>15.233000000000001</c:v>
                </c:pt>
                <c:pt idx="789">
                  <c:v>15.478999999999999</c:v>
                </c:pt>
                <c:pt idx="790">
                  <c:v>15.51</c:v>
                </c:pt>
                <c:pt idx="791">
                  <c:v>15.773</c:v>
                </c:pt>
                <c:pt idx="792">
                  <c:v>18.074999999999999</c:v>
                </c:pt>
                <c:pt idx="793">
                  <c:v>16.806000000000001</c:v>
                </c:pt>
                <c:pt idx="794">
                  <c:v>23.204999999999998</c:v>
                </c:pt>
                <c:pt idx="795">
                  <c:v>15.120000000000001</c:v>
                </c:pt>
                <c:pt idx="796">
                  <c:v>16.143999999999998</c:v>
                </c:pt>
                <c:pt idx="797">
                  <c:v>15.721</c:v>
                </c:pt>
                <c:pt idx="798">
                  <c:v>18.105</c:v>
                </c:pt>
                <c:pt idx="799">
                  <c:v>17.292000000000002</c:v>
                </c:pt>
                <c:pt idx="800">
                  <c:v>16.27</c:v>
                </c:pt>
                <c:pt idx="801">
                  <c:v>23.654999999999998</c:v>
                </c:pt>
                <c:pt idx="802">
                  <c:v>15.097000000000001</c:v>
                </c:pt>
                <c:pt idx="803">
                  <c:v>16.140999999999998</c:v>
                </c:pt>
                <c:pt idx="804">
                  <c:v>15.88</c:v>
                </c:pt>
                <c:pt idx="805">
                  <c:v>16.033999999999999</c:v>
                </c:pt>
                <c:pt idx="806">
                  <c:v>18.956</c:v>
                </c:pt>
                <c:pt idx="807">
                  <c:v>15.766999999999999</c:v>
                </c:pt>
                <c:pt idx="808">
                  <c:v>23.413999999999998</c:v>
                </c:pt>
                <c:pt idx="809">
                  <c:v>16.100000000000001</c:v>
                </c:pt>
                <c:pt idx="810">
                  <c:v>23.050999999999998</c:v>
                </c:pt>
                <c:pt idx="811">
                  <c:v>13.925000000000001</c:v>
                </c:pt>
                <c:pt idx="812">
                  <c:v>14.435</c:v>
                </c:pt>
                <c:pt idx="813">
                  <c:v>15.227</c:v>
                </c:pt>
                <c:pt idx="814">
                  <c:v>14.696999999999999</c:v>
                </c:pt>
                <c:pt idx="815">
                  <c:v>15.9</c:v>
                </c:pt>
                <c:pt idx="816">
                  <c:v>21.226000000000003</c:v>
                </c:pt>
                <c:pt idx="817">
                  <c:v>14.727</c:v>
                </c:pt>
                <c:pt idx="818">
                  <c:v>18.488</c:v>
                </c:pt>
                <c:pt idx="819">
                  <c:v>15.576000000000001</c:v>
                </c:pt>
                <c:pt idx="820">
                  <c:v>22.628</c:v>
                </c:pt>
                <c:pt idx="821">
                  <c:v>14.513999999999999</c:v>
                </c:pt>
                <c:pt idx="822">
                  <c:v>14.807</c:v>
                </c:pt>
                <c:pt idx="823">
                  <c:v>19.637</c:v>
                </c:pt>
                <c:pt idx="824">
                  <c:v>16.209</c:v>
                </c:pt>
                <c:pt idx="825">
                  <c:v>16.59</c:v>
                </c:pt>
                <c:pt idx="826">
                  <c:v>14.805999999999999</c:v>
                </c:pt>
                <c:pt idx="827">
                  <c:v>15.010000000000002</c:v>
                </c:pt>
                <c:pt idx="828">
                  <c:v>16.46</c:v>
                </c:pt>
                <c:pt idx="829">
                  <c:v>14.885999999999999</c:v>
                </c:pt>
                <c:pt idx="830">
                  <c:v>19.875</c:v>
                </c:pt>
                <c:pt idx="831">
                  <c:v>14.997</c:v>
                </c:pt>
                <c:pt idx="832">
                  <c:v>24.207000000000001</c:v>
                </c:pt>
                <c:pt idx="833">
                  <c:v>15.126999999999999</c:v>
                </c:pt>
                <c:pt idx="834">
                  <c:v>16.407</c:v>
                </c:pt>
                <c:pt idx="835">
                  <c:v>16.593</c:v>
                </c:pt>
                <c:pt idx="836">
                  <c:v>15.728999999999999</c:v>
                </c:pt>
                <c:pt idx="837">
                  <c:v>17.695</c:v>
                </c:pt>
                <c:pt idx="838">
                  <c:v>14.84</c:v>
                </c:pt>
                <c:pt idx="839">
                  <c:v>15.167999999999999</c:v>
                </c:pt>
                <c:pt idx="840">
                  <c:v>17.643999999999998</c:v>
                </c:pt>
                <c:pt idx="841">
                  <c:v>15.152999999999999</c:v>
                </c:pt>
                <c:pt idx="842">
                  <c:v>18.518999999999998</c:v>
                </c:pt>
                <c:pt idx="843">
                  <c:v>15.137</c:v>
                </c:pt>
                <c:pt idx="844">
                  <c:v>14.735999999999999</c:v>
                </c:pt>
                <c:pt idx="845">
                  <c:v>15.923999999999999</c:v>
                </c:pt>
                <c:pt idx="846">
                  <c:v>14.518000000000001</c:v>
                </c:pt>
                <c:pt idx="847">
                  <c:v>14.873000000000001</c:v>
                </c:pt>
                <c:pt idx="848">
                  <c:v>15.922999999999998</c:v>
                </c:pt>
                <c:pt idx="849">
                  <c:v>16.190000000000001</c:v>
                </c:pt>
                <c:pt idx="850">
                  <c:v>17.768000000000001</c:v>
                </c:pt>
                <c:pt idx="851">
                  <c:v>15.31</c:v>
                </c:pt>
                <c:pt idx="852">
                  <c:v>24.981999999999999</c:v>
                </c:pt>
                <c:pt idx="853">
                  <c:v>15.411</c:v>
                </c:pt>
                <c:pt idx="854">
                  <c:v>22.698</c:v>
                </c:pt>
                <c:pt idx="855">
                  <c:v>15.636000000000001</c:v>
                </c:pt>
                <c:pt idx="856">
                  <c:v>15.21</c:v>
                </c:pt>
                <c:pt idx="857">
                  <c:v>16.082999999999998</c:v>
                </c:pt>
                <c:pt idx="858">
                  <c:v>15.402999999999999</c:v>
                </c:pt>
                <c:pt idx="859">
                  <c:v>19.730999999999998</c:v>
                </c:pt>
                <c:pt idx="860">
                  <c:v>14.978999999999999</c:v>
                </c:pt>
                <c:pt idx="861">
                  <c:v>16.02</c:v>
                </c:pt>
                <c:pt idx="862">
                  <c:v>15.661999999999999</c:v>
                </c:pt>
                <c:pt idx="863">
                  <c:v>16.024999999999999</c:v>
                </c:pt>
                <c:pt idx="864">
                  <c:v>19.149000000000001</c:v>
                </c:pt>
                <c:pt idx="865">
                  <c:v>15.722999999999999</c:v>
                </c:pt>
                <c:pt idx="866">
                  <c:v>23.432000000000002</c:v>
                </c:pt>
                <c:pt idx="867">
                  <c:v>16.177</c:v>
                </c:pt>
                <c:pt idx="868">
                  <c:v>22.434000000000001</c:v>
                </c:pt>
                <c:pt idx="869">
                  <c:v>15.033999999999999</c:v>
                </c:pt>
                <c:pt idx="870">
                  <c:v>14.738</c:v>
                </c:pt>
                <c:pt idx="871">
                  <c:v>15.763</c:v>
                </c:pt>
                <c:pt idx="872">
                  <c:v>14.462</c:v>
                </c:pt>
                <c:pt idx="873">
                  <c:v>22.670999999999999</c:v>
                </c:pt>
                <c:pt idx="874">
                  <c:v>16.384</c:v>
                </c:pt>
                <c:pt idx="875">
                  <c:v>22.407000000000004</c:v>
                </c:pt>
                <c:pt idx="876">
                  <c:v>16.820999999999998</c:v>
                </c:pt>
                <c:pt idx="877">
                  <c:v>23.104000000000003</c:v>
                </c:pt>
                <c:pt idx="878">
                  <c:v>15.103999999999999</c:v>
                </c:pt>
                <c:pt idx="879">
                  <c:v>14.951000000000001</c:v>
                </c:pt>
                <c:pt idx="880">
                  <c:v>15.870999999999999</c:v>
                </c:pt>
                <c:pt idx="881">
                  <c:v>15.206</c:v>
                </c:pt>
                <c:pt idx="882">
                  <c:v>21.475999999999999</c:v>
                </c:pt>
                <c:pt idx="883">
                  <c:v>14.195</c:v>
                </c:pt>
                <c:pt idx="884">
                  <c:v>14.994</c:v>
                </c:pt>
                <c:pt idx="885">
                  <c:v>15.036</c:v>
                </c:pt>
                <c:pt idx="886">
                  <c:v>16.297000000000001</c:v>
                </c:pt>
                <c:pt idx="887">
                  <c:v>21.271000000000001</c:v>
                </c:pt>
                <c:pt idx="888">
                  <c:v>15.824</c:v>
                </c:pt>
                <c:pt idx="889">
                  <c:v>23.55</c:v>
                </c:pt>
                <c:pt idx="890">
                  <c:v>15.918000000000001</c:v>
                </c:pt>
                <c:pt idx="891">
                  <c:v>21.689</c:v>
                </c:pt>
                <c:pt idx="892">
                  <c:v>14.861999999999998</c:v>
                </c:pt>
                <c:pt idx="893">
                  <c:v>14.940999999999999</c:v>
                </c:pt>
                <c:pt idx="894">
                  <c:v>16.702000000000002</c:v>
                </c:pt>
                <c:pt idx="895">
                  <c:v>16.190999999999999</c:v>
                </c:pt>
                <c:pt idx="896">
                  <c:v>18.286999999999999</c:v>
                </c:pt>
                <c:pt idx="897">
                  <c:v>14.361000000000001</c:v>
                </c:pt>
                <c:pt idx="898">
                  <c:v>15.644</c:v>
                </c:pt>
                <c:pt idx="899">
                  <c:v>16.003999999999998</c:v>
                </c:pt>
                <c:pt idx="900">
                  <c:v>15.289</c:v>
                </c:pt>
                <c:pt idx="901">
                  <c:v>20.243000000000002</c:v>
                </c:pt>
                <c:pt idx="902">
                  <c:v>15.65</c:v>
                </c:pt>
                <c:pt idx="903">
                  <c:v>23.265000000000001</c:v>
                </c:pt>
                <c:pt idx="904">
                  <c:v>14.565</c:v>
                </c:pt>
                <c:pt idx="905">
                  <c:v>14.612</c:v>
                </c:pt>
                <c:pt idx="906">
                  <c:v>15.239000000000001</c:v>
                </c:pt>
                <c:pt idx="907">
                  <c:v>14.351000000000001</c:v>
                </c:pt>
                <c:pt idx="908">
                  <c:v>14.261999999999999</c:v>
                </c:pt>
                <c:pt idx="909">
                  <c:v>15.526999999999999</c:v>
                </c:pt>
                <c:pt idx="910">
                  <c:v>14.770999999999999</c:v>
                </c:pt>
                <c:pt idx="911">
                  <c:v>20.96</c:v>
                </c:pt>
                <c:pt idx="912">
                  <c:v>16.632999999999999</c:v>
                </c:pt>
                <c:pt idx="913">
                  <c:v>23.282</c:v>
                </c:pt>
                <c:pt idx="914">
                  <c:v>15.407</c:v>
                </c:pt>
                <c:pt idx="915">
                  <c:v>14.785</c:v>
                </c:pt>
                <c:pt idx="916">
                  <c:v>18.158000000000001</c:v>
                </c:pt>
                <c:pt idx="917">
                  <c:v>16.956</c:v>
                </c:pt>
                <c:pt idx="918">
                  <c:v>16.167000000000002</c:v>
                </c:pt>
                <c:pt idx="919">
                  <c:v>15.083</c:v>
                </c:pt>
                <c:pt idx="920">
                  <c:v>15.098000000000001</c:v>
                </c:pt>
                <c:pt idx="921">
                  <c:v>16.190999999999999</c:v>
                </c:pt>
                <c:pt idx="922">
                  <c:v>16.652999999999999</c:v>
                </c:pt>
                <c:pt idx="923">
                  <c:v>19.982999999999997</c:v>
                </c:pt>
                <c:pt idx="924">
                  <c:v>15.816000000000001</c:v>
                </c:pt>
                <c:pt idx="925">
                  <c:v>23.071000000000002</c:v>
                </c:pt>
                <c:pt idx="926">
                  <c:v>15.333</c:v>
                </c:pt>
                <c:pt idx="927">
                  <c:v>23.760999999999999</c:v>
                </c:pt>
                <c:pt idx="928">
                  <c:v>15.548999999999999</c:v>
                </c:pt>
                <c:pt idx="929">
                  <c:v>23.337</c:v>
                </c:pt>
                <c:pt idx="930">
                  <c:v>16.149000000000001</c:v>
                </c:pt>
                <c:pt idx="931">
                  <c:v>24.397000000000002</c:v>
                </c:pt>
                <c:pt idx="932">
                  <c:v>15.225</c:v>
                </c:pt>
                <c:pt idx="933">
                  <c:v>15.18</c:v>
                </c:pt>
                <c:pt idx="934">
                  <c:v>17.283000000000001</c:v>
                </c:pt>
                <c:pt idx="935">
                  <c:v>15.641</c:v>
                </c:pt>
                <c:pt idx="936">
                  <c:v>19.418000000000003</c:v>
                </c:pt>
                <c:pt idx="937">
                  <c:v>15.318000000000001</c:v>
                </c:pt>
                <c:pt idx="938">
                  <c:v>15.304</c:v>
                </c:pt>
                <c:pt idx="939">
                  <c:v>17.582000000000001</c:v>
                </c:pt>
                <c:pt idx="940">
                  <c:v>15.538</c:v>
                </c:pt>
                <c:pt idx="941">
                  <c:v>19.565000000000001</c:v>
                </c:pt>
                <c:pt idx="942">
                  <c:v>18.88</c:v>
                </c:pt>
                <c:pt idx="943">
                  <c:v>19.361000000000001</c:v>
                </c:pt>
                <c:pt idx="944">
                  <c:v>15.369</c:v>
                </c:pt>
                <c:pt idx="945">
                  <c:v>16.158000000000001</c:v>
                </c:pt>
                <c:pt idx="946">
                  <c:v>17.427</c:v>
                </c:pt>
                <c:pt idx="947">
                  <c:v>16.047000000000001</c:v>
                </c:pt>
                <c:pt idx="948">
                  <c:v>18.091000000000001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319-871C-01096A0A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02712"/>
        <c:axId val="1068405008"/>
      </c:barChart>
      <c:catAx>
        <c:axId val="106840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05008"/>
        <c:crosses val="autoZero"/>
        <c:auto val="1"/>
        <c:lblAlgn val="ctr"/>
        <c:lblOffset val="100"/>
        <c:noMultiLvlLbl val="0"/>
      </c:catAx>
      <c:valAx>
        <c:axId val="1068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Same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360 kBytes (10k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'10k-opcua-same'!$B$2:$B$1001</c:f>
              <c:numCache>
                <c:formatCode>General</c:formatCode>
                <c:ptCount val="1000"/>
                <c:pt idx="0">
                  <c:v>52391</c:v>
                </c:pt>
                <c:pt idx="1">
                  <c:v>49541</c:v>
                </c:pt>
                <c:pt idx="2">
                  <c:v>49193</c:v>
                </c:pt>
                <c:pt idx="3">
                  <c:v>57114</c:v>
                </c:pt>
                <c:pt idx="4">
                  <c:v>56588</c:v>
                </c:pt>
                <c:pt idx="5">
                  <c:v>54680</c:v>
                </c:pt>
                <c:pt idx="6">
                  <c:v>44063</c:v>
                </c:pt>
                <c:pt idx="7">
                  <c:v>56503</c:v>
                </c:pt>
                <c:pt idx="8">
                  <c:v>49384</c:v>
                </c:pt>
                <c:pt idx="9">
                  <c:v>44252</c:v>
                </c:pt>
                <c:pt idx="10">
                  <c:v>51631</c:v>
                </c:pt>
                <c:pt idx="11">
                  <c:v>47091</c:v>
                </c:pt>
                <c:pt idx="12">
                  <c:v>52869</c:v>
                </c:pt>
                <c:pt idx="13">
                  <c:v>52797</c:v>
                </c:pt>
                <c:pt idx="14">
                  <c:v>53875</c:v>
                </c:pt>
                <c:pt idx="15">
                  <c:v>43691</c:v>
                </c:pt>
                <c:pt idx="16">
                  <c:v>47744</c:v>
                </c:pt>
                <c:pt idx="17">
                  <c:v>57922</c:v>
                </c:pt>
                <c:pt idx="18">
                  <c:v>76771</c:v>
                </c:pt>
                <c:pt idx="19">
                  <c:v>50718</c:v>
                </c:pt>
                <c:pt idx="20">
                  <c:v>49129</c:v>
                </c:pt>
                <c:pt idx="21">
                  <c:v>52521</c:v>
                </c:pt>
                <c:pt idx="22">
                  <c:v>48760</c:v>
                </c:pt>
                <c:pt idx="23">
                  <c:v>49806</c:v>
                </c:pt>
                <c:pt idx="24">
                  <c:v>49171</c:v>
                </c:pt>
                <c:pt idx="25">
                  <c:v>48368</c:v>
                </c:pt>
                <c:pt idx="26">
                  <c:v>52631</c:v>
                </c:pt>
                <c:pt idx="27">
                  <c:v>78850</c:v>
                </c:pt>
                <c:pt idx="28">
                  <c:v>44796</c:v>
                </c:pt>
                <c:pt idx="29">
                  <c:v>43889</c:v>
                </c:pt>
                <c:pt idx="30">
                  <c:v>47604</c:v>
                </c:pt>
                <c:pt idx="31">
                  <c:v>58780</c:v>
                </c:pt>
                <c:pt idx="32">
                  <c:v>47619</c:v>
                </c:pt>
                <c:pt idx="33">
                  <c:v>43207</c:v>
                </c:pt>
                <c:pt idx="34">
                  <c:v>48368</c:v>
                </c:pt>
                <c:pt idx="35">
                  <c:v>54004</c:v>
                </c:pt>
                <c:pt idx="36">
                  <c:v>46576</c:v>
                </c:pt>
                <c:pt idx="37">
                  <c:v>54174</c:v>
                </c:pt>
                <c:pt idx="38">
                  <c:v>44163</c:v>
                </c:pt>
                <c:pt idx="39">
                  <c:v>52286</c:v>
                </c:pt>
                <c:pt idx="40">
                  <c:v>45818</c:v>
                </c:pt>
                <c:pt idx="41">
                  <c:v>52570</c:v>
                </c:pt>
                <c:pt idx="42">
                  <c:v>47876</c:v>
                </c:pt>
                <c:pt idx="43">
                  <c:v>53264</c:v>
                </c:pt>
                <c:pt idx="44">
                  <c:v>50165</c:v>
                </c:pt>
                <c:pt idx="45">
                  <c:v>49349</c:v>
                </c:pt>
                <c:pt idx="46">
                  <c:v>49409</c:v>
                </c:pt>
                <c:pt idx="47">
                  <c:v>52727</c:v>
                </c:pt>
                <c:pt idx="48">
                  <c:v>45194</c:v>
                </c:pt>
                <c:pt idx="49">
                  <c:v>47740</c:v>
                </c:pt>
                <c:pt idx="50">
                  <c:v>50330</c:v>
                </c:pt>
                <c:pt idx="51">
                  <c:v>51211</c:v>
                </c:pt>
                <c:pt idx="52">
                  <c:v>47682</c:v>
                </c:pt>
                <c:pt idx="53">
                  <c:v>51222</c:v>
                </c:pt>
                <c:pt idx="54">
                  <c:v>49732</c:v>
                </c:pt>
                <c:pt idx="55">
                  <c:v>50506</c:v>
                </c:pt>
                <c:pt idx="56">
                  <c:v>52853</c:v>
                </c:pt>
                <c:pt idx="57">
                  <c:v>51191</c:v>
                </c:pt>
                <c:pt idx="58">
                  <c:v>82014</c:v>
                </c:pt>
                <c:pt idx="59">
                  <c:v>50192</c:v>
                </c:pt>
                <c:pt idx="60">
                  <c:v>50359</c:v>
                </c:pt>
                <c:pt idx="61">
                  <c:v>49053</c:v>
                </c:pt>
                <c:pt idx="62">
                  <c:v>50197</c:v>
                </c:pt>
                <c:pt idx="63">
                  <c:v>48237</c:v>
                </c:pt>
                <c:pt idx="64">
                  <c:v>51154</c:v>
                </c:pt>
                <c:pt idx="65">
                  <c:v>50112</c:v>
                </c:pt>
                <c:pt idx="66">
                  <c:v>49594</c:v>
                </c:pt>
                <c:pt idx="67">
                  <c:v>49067</c:v>
                </c:pt>
                <c:pt idx="68">
                  <c:v>50874</c:v>
                </c:pt>
                <c:pt idx="69">
                  <c:v>67693</c:v>
                </c:pt>
                <c:pt idx="70">
                  <c:v>44760</c:v>
                </c:pt>
                <c:pt idx="71">
                  <c:v>52558</c:v>
                </c:pt>
                <c:pt idx="72">
                  <c:v>48032</c:v>
                </c:pt>
                <c:pt idx="73">
                  <c:v>53212</c:v>
                </c:pt>
                <c:pt idx="74">
                  <c:v>49168</c:v>
                </c:pt>
                <c:pt idx="75">
                  <c:v>57424</c:v>
                </c:pt>
                <c:pt idx="76">
                  <c:v>43637</c:v>
                </c:pt>
                <c:pt idx="77">
                  <c:v>46092</c:v>
                </c:pt>
                <c:pt idx="78">
                  <c:v>48901</c:v>
                </c:pt>
                <c:pt idx="79">
                  <c:v>53324</c:v>
                </c:pt>
                <c:pt idx="80">
                  <c:v>49214</c:v>
                </c:pt>
                <c:pt idx="81">
                  <c:v>49290</c:v>
                </c:pt>
                <c:pt idx="82">
                  <c:v>52250</c:v>
                </c:pt>
                <c:pt idx="83">
                  <c:v>55210</c:v>
                </c:pt>
                <c:pt idx="84">
                  <c:v>43205</c:v>
                </c:pt>
                <c:pt idx="85">
                  <c:v>50079</c:v>
                </c:pt>
                <c:pt idx="86">
                  <c:v>49718</c:v>
                </c:pt>
                <c:pt idx="87">
                  <c:v>50137</c:v>
                </c:pt>
                <c:pt idx="88">
                  <c:v>46426</c:v>
                </c:pt>
                <c:pt idx="89">
                  <c:v>52599</c:v>
                </c:pt>
                <c:pt idx="90">
                  <c:v>54841</c:v>
                </c:pt>
                <c:pt idx="91">
                  <c:v>46150</c:v>
                </c:pt>
                <c:pt idx="92">
                  <c:v>50875</c:v>
                </c:pt>
                <c:pt idx="93">
                  <c:v>46340</c:v>
                </c:pt>
                <c:pt idx="94">
                  <c:v>51843</c:v>
                </c:pt>
                <c:pt idx="95">
                  <c:v>62908</c:v>
                </c:pt>
                <c:pt idx="96">
                  <c:v>48713</c:v>
                </c:pt>
                <c:pt idx="97">
                  <c:v>45081</c:v>
                </c:pt>
                <c:pt idx="98">
                  <c:v>42828</c:v>
                </c:pt>
                <c:pt idx="99">
                  <c:v>54896</c:v>
                </c:pt>
                <c:pt idx="100">
                  <c:v>48717</c:v>
                </c:pt>
                <c:pt idx="101">
                  <c:v>59205</c:v>
                </c:pt>
                <c:pt idx="102">
                  <c:v>44924</c:v>
                </c:pt>
                <c:pt idx="103">
                  <c:v>56218</c:v>
                </c:pt>
                <c:pt idx="104">
                  <c:v>43520</c:v>
                </c:pt>
                <c:pt idx="105">
                  <c:v>48204</c:v>
                </c:pt>
                <c:pt idx="106">
                  <c:v>43681</c:v>
                </c:pt>
                <c:pt idx="107">
                  <c:v>48299</c:v>
                </c:pt>
                <c:pt idx="108">
                  <c:v>48803</c:v>
                </c:pt>
                <c:pt idx="109">
                  <c:v>54961</c:v>
                </c:pt>
                <c:pt idx="110">
                  <c:v>44604</c:v>
                </c:pt>
                <c:pt idx="111">
                  <c:v>50693</c:v>
                </c:pt>
                <c:pt idx="112">
                  <c:v>49765</c:v>
                </c:pt>
                <c:pt idx="113">
                  <c:v>51219</c:v>
                </c:pt>
                <c:pt idx="114">
                  <c:v>48430</c:v>
                </c:pt>
                <c:pt idx="115">
                  <c:v>50830</c:v>
                </c:pt>
                <c:pt idx="116">
                  <c:v>47710</c:v>
                </c:pt>
                <c:pt idx="117">
                  <c:v>52850</c:v>
                </c:pt>
                <c:pt idx="118">
                  <c:v>54169</c:v>
                </c:pt>
                <c:pt idx="119">
                  <c:v>46386</c:v>
                </c:pt>
                <c:pt idx="120">
                  <c:v>99330</c:v>
                </c:pt>
                <c:pt idx="121">
                  <c:v>48471</c:v>
                </c:pt>
                <c:pt idx="122">
                  <c:v>51458</c:v>
                </c:pt>
                <c:pt idx="123">
                  <c:v>46641</c:v>
                </c:pt>
                <c:pt idx="124">
                  <c:v>65703</c:v>
                </c:pt>
                <c:pt idx="125">
                  <c:v>44968</c:v>
                </c:pt>
                <c:pt idx="126">
                  <c:v>47221</c:v>
                </c:pt>
                <c:pt idx="127">
                  <c:v>44378</c:v>
                </c:pt>
                <c:pt idx="128">
                  <c:v>47700</c:v>
                </c:pt>
                <c:pt idx="129">
                  <c:v>55264</c:v>
                </c:pt>
                <c:pt idx="130">
                  <c:v>60753</c:v>
                </c:pt>
                <c:pt idx="131">
                  <c:v>78847</c:v>
                </c:pt>
                <c:pt idx="132">
                  <c:v>55683</c:v>
                </c:pt>
                <c:pt idx="133">
                  <c:v>50880</c:v>
                </c:pt>
                <c:pt idx="134">
                  <c:v>50128</c:v>
                </c:pt>
                <c:pt idx="135">
                  <c:v>54604</c:v>
                </c:pt>
                <c:pt idx="136">
                  <c:v>42700</c:v>
                </c:pt>
                <c:pt idx="137">
                  <c:v>51677</c:v>
                </c:pt>
                <c:pt idx="138">
                  <c:v>53712</c:v>
                </c:pt>
                <c:pt idx="139">
                  <c:v>44166</c:v>
                </c:pt>
                <c:pt idx="140">
                  <c:v>54296</c:v>
                </c:pt>
                <c:pt idx="141">
                  <c:v>49825</c:v>
                </c:pt>
                <c:pt idx="142">
                  <c:v>44239</c:v>
                </c:pt>
                <c:pt idx="143">
                  <c:v>58024</c:v>
                </c:pt>
                <c:pt idx="144">
                  <c:v>48997</c:v>
                </c:pt>
                <c:pt idx="145">
                  <c:v>61795</c:v>
                </c:pt>
                <c:pt idx="146">
                  <c:v>45325</c:v>
                </c:pt>
                <c:pt idx="147">
                  <c:v>80989</c:v>
                </c:pt>
                <c:pt idx="148">
                  <c:v>55530</c:v>
                </c:pt>
                <c:pt idx="149">
                  <c:v>60997</c:v>
                </c:pt>
                <c:pt idx="150">
                  <c:v>43788</c:v>
                </c:pt>
                <c:pt idx="151">
                  <c:v>44670</c:v>
                </c:pt>
                <c:pt idx="152">
                  <c:v>64650</c:v>
                </c:pt>
                <c:pt idx="153">
                  <c:v>47202</c:v>
                </c:pt>
                <c:pt idx="154">
                  <c:v>76968</c:v>
                </c:pt>
                <c:pt idx="155">
                  <c:v>46374</c:v>
                </c:pt>
                <c:pt idx="156">
                  <c:v>49520</c:v>
                </c:pt>
                <c:pt idx="157">
                  <c:v>53815</c:v>
                </c:pt>
                <c:pt idx="158">
                  <c:v>46575</c:v>
                </c:pt>
                <c:pt idx="159">
                  <c:v>48986</c:v>
                </c:pt>
                <c:pt idx="160">
                  <c:v>50995</c:v>
                </c:pt>
                <c:pt idx="161">
                  <c:v>60610</c:v>
                </c:pt>
                <c:pt idx="162">
                  <c:v>66771</c:v>
                </c:pt>
                <c:pt idx="163">
                  <c:v>46338</c:v>
                </c:pt>
                <c:pt idx="164">
                  <c:v>43801</c:v>
                </c:pt>
                <c:pt idx="165">
                  <c:v>46426</c:v>
                </c:pt>
                <c:pt idx="166">
                  <c:v>51080</c:v>
                </c:pt>
                <c:pt idx="167">
                  <c:v>48409</c:v>
                </c:pt>
                <c:pt idx="168">
                  <c:v>54379</c:v>
                </c:pt>
                <c:pt idx="169">
                  <c:v>48641</c:v>
                </c:pt>
                <c:pt idx="170">
                  <c:v>43574</c:v>
                </c:pt>
                <c:pt idx="171">
                  <c:v>53671</c:v>
                </c:pt>
                <c:pt idx="172">
                  <c:v>49910</c:v>
                </c:pt>
                <c:pt idx="173">
                  <c:v>52464</c:v>
                </c:pt>
                <c:pt idx="174">
                  <c:v>58451</c:v>
                </c:pt>
                <c:pt idx="175">
                  <c:v>46001</c:v>
                </c:pt>
                <c:pt idx="176">
                  <c:v>44137</c:v>
                </c:pt>
                <c:pt idx="177">
                  <c:v>49709</c:v>
                </c:pt>
                <c:pt idx="178">
                  <c:v>48530</c:v>
                </c:pt>
                <c:pt idx="179">
                  <c:v>56047</c:v>
                </c:pt>
                <c:pt idx="180">
                  <c:v>45007</c:v>
                </c:pt>
                <c:pt idx="181">
                  <c:v>53311</c:v>
                </c:pt>
                <c:pt idx="182">
                  <c:v>48455</c:v>
                </c:pt>
                <c:pt idx="183">
                  <c:v>47842</c:v>
                </c:pt>
                <c:pt idx="184">
                  <c:v>49089</c:v>
                </c:pt>
                <c:pt idx="185">
                  <c:v>50424</c:v>
                </c:pt>
                <c:pt idx="186">
                  <c:v>47186</c:v>
                </c:pt>
                <c:pt idx="187">
                  <c:v>49344</c:v>
                </c:pt>
                <c:pt idx="188">
                  <c:v>57234</c:v>
                </c:pt>
                <c:pt idx="189">
                  <c:v>44382</c:v>
                </c:pt>
                <c:pt idx="190">
                  <c:v>52689</c:v>
                </c:pt>
                <c:pt idx="191">
                  <c:v>47360</c:v>
                </c:pt>
                <c:pt idx="192">
                  <c:v>52382</c:v>
                </c:pt>
                <c:pt idx="193">
                  <c:v>49596</c:v>
                </c:pt>
                <c:pt idx="194">
                  <c:v>47155</c:v>
                </c:pt>
                <c:pt idx="195">
                  <c:v>49074</c:v>
                </c:pt>
                <c:pt idx="196">
                  <c:v>51283</c:v>
                </c:pt>
                <c:pt idx="197">
                  <c:v>50459</c:v>
                </c:pt>
                <c:pt idx="198">
                  <c:v>50306</c:v>
                </c:pt>
                <c:pt idx="199">
                  <c:v>48253</c:v>
                </c:pt>
                <c:pt idx="200">
                  <c:v>88815</c:v>
                </c:pt>
                <c:pt idx="201">
                  <c:v>62815</c:v>
                </c:pt>
                <c:pt idx="202">
                  <c:v>53415</c:v>
                </c:pt>
                <c:pt idx="203">
                  <c:v>45896</c:v>
                </c:pt>
                <c:pt idx="204">
                  <c:v>50411</c:v>
                </c:pt>
                <c:pt idx="205">
                  <c:v>57940</c:v>
                </c:pt>
                <c:pt idx="206">
                  <c:v>48090</c:v>
                </c:pt>
                <c:pt idx="207">
                  <c:v>158645</c:v>
                </c:pt>
                <c:pt idx="208">
                  <c:v>45903</c:v>
                </c:pt>
                <c:pt idx="209">
                  <c:v>44771</c:v>
                </c:pt>
                <c:pt idx="210">
                  <c:v>43190</c:v>
                </c:pt>
                <c:pt idx="211">
                  <c:v>52788</c:v>
                </c:pt>
                <c:pt idx="212">
                  <c:v>51734</c:v>
                </c:pt>
                <c:pt idx="213">
                  <c:v>82800</c:v>
                </c:pt>
                <c:pt idx="214">
                  <c:v>47127</c:v>
                </c:pt>
                <c:pt idx="215">
                  <c:v>48586</c:v>
                </c:pt>
                <c:pt idx="216">
                  <c:v>50963</c:v>
                </c:pt>
                <c:pt idx="217">
                  <c:v>52573</c:v>
                </c:pt>
                <c:pt idx="218">
                  <c:v>47690</c:v>
                </c:pt>
                <c:pt idx="219">
                  <c:v>49001</c:v>
                </c:pt>
                <c:pt idx="220">
                  <c:v>52088</c:v>
                </c:pt>
                <c:pt idx="221">
                  <c:v>56265</c:v>
                </c:pt>
                <c:pt idx="222">
                  <c:v>97836</c:v>
                </c:pt>
                <c:pt idx="223">
                  <c:v>58924</c:v>
                </c:pt>
                <c:pt idx="224">
                  <c:v>51400</c:v>
                </c:pt>
                <c:pt idx="225">
                  <c:v>49633</c:v>
                </c:pt>
                <c:pt idx="226">
                  <c:v>62018</c:v>
                </c:pt>
                <c:pt idx="227">
                  <c:v>69337</c:v>
                </c:pt>
                <c:pt idx="228">
                  <c:v>51890</c:v>
                </c:pt>
                <c:pt idx="229">
                  <c:v>61773</c:v>
                </c:pt>
                <c:pt idx="230">
                  <c:v>53808</c:v>
                </c:pt>
                <c:pt idx="231">
                  <c:v>48347</c:v>
                </c:pt>
                <c:pt idx="232">
                  <c:v>50612</c:v>
                </c:pt>
                <c:pt idx="233">
                  <c:v>47886</c:v>
                </c:pt>
                <c:pt idx="234">
                  <c:v>53809</c:v>
                </c:pt>
                <c:pt idx="235">
                  <c:v>65007</c:v>
                </c:pt>
                <c:pt idx="236">
                  <c:v>45868</c:v>
                </c:pt>
                <c:pt idx="237">
                  <c:v>43552</c:v>
                </c:pt>
                <c:pt idx="238">
                  <c:v>44482</c:v>
                </c:pt>
                <c:pt idx="239">
                  <c:v>47462</c:v>
                </c:pt>
                <c:pt idx="240">
                  <c:v>58271</c:v>
                </c:pt>
                <c:pt idx="241">
                  <c:v>60124</c:v>
                </c:pt>
                <c:pt idx="242">
                  <c:v>46459</c:v>
                </c:pt>
                <c:pt idx="243">
                  <c:v>47072</c:v>
                </c:pt>
                <c:pt idx="244">
                  <c:v>43876</c:v>
                </c:pt>
                <c:pt idx="245">
                  <c:v>45757</c:v>
                </c:pt>
                <c:pt idx="246">
                  <c:v>51224</c:v>
                </c:pt>
                <c:pt idx="247">
                  <c:v>63561</c:v>
                </c:pt>
                <c:pt idx="248">
                  <c:v>43513</c:v>
                </c:pt>
                <c:pt idx="249">
                  <c:v>44784</c:v>
                </c:pt>
                <c:pt idx="250">
                  <c:v>46022</c:v>
                </c:pt>
                <c:pt idx="251">
                  <c:v>49400</c:v>
                </c:pt>
                <c:pt idx="252">
                  <c:v>84863</c:v>
                </c:pt>
                <c:pt idx="253">
                  <c:v>48821</c:v>
                </c:pt>
                <c:pt idx="254">
                  <c:v>49001</c:v>
                </c:pt>
                <c:pt idx="255">
                  <c:v>50686</c:v>
                </c:pt>
                <c:pt idx="256">
                  <c:v>49830</c:v>
                </c:pt>
                <c:pt idx="257">
                  <c:v>54260</c:v>
                </c:pt>
                <c:pt idx="258">
                  <c:v>58901</c:v>
                </c:pt>
                <c:pt idx="259">
                  <c:v>51686</c:v>
                </c:pt>
                <c:pt idx="260">
                  <c:v>52262</c:v>
                </c:pt>
                <c:pt idx="261">
                  <c:v>48389</c:v>
                </c:pt>
                <c:pt idx="262">
                  <c:v>51046</c:v>
                </c:pt>
                <c:pt idx="263">
                  <c:v>50969</c:v>
                </c:pt>
                <c:pt idx="264">
                  <c:v>47227</c:v>
                </c:pt>
                <c:pt idx="265">
                  <c:v>51474</c:v>
                </c:pt>
                <c:pt idx="266">
                  <c:v>51850</c:v>
                </c:pt>
                <c:pt idx="267">
                  <c:v>46112</c:v>
                </c:pt>
                <c:pt idx="268">
                  <c:v>49935</c:v>
                </c:pt>
                <c:pt idx="269">
                  <c:v>53012</c:v>
                </c:pt>
                <c:pt idx="270">
                  <c:v>49713</c:v>
                </c:pt>
                <c:pt idx="271">
                  <c:v>49766</c:v>
                </c:pt>
                <c:pt idx="272">
                  <c:v>46261</c:v>
                </c:pt>
                <c:pt idx="273">
                  <c:v>55759</c:v>
                </c:pt>
                <c:pt idx="274">
                  <c:v>45467</c:v>
                </c:pt>
                <c:pt idx="275">
                  <c:v>51432</c:v>
                </c:pt>
                <c:pt idx="276">
                  <c:v>45958</c:v>
                </c:pt>
                <c:pt idx="277">
                  <c:v>87118</c:v>
                </c:pt>
                <c:pt idx="278">
                  <c:v>54398</c:v>
                </c:pt>
                <c:pt idx="279">
                  <c:v>66997</c:v>
                </c:pt>
                <c:pt idx="280">
                  <c:v>51762</c:v>
                </c:pt>
                <c:pt idx="281">
                  <c:v>44404</c:v>
                </c:pt>
                <c:pt idx="282">
                  <c:v>44639</c:v>
                </c:pt>
                <c:pt idx="283">
                  <c:v>51423</c:v>
                </c:pt>
                <c:pt idx="284">
                  <c:v>59340</c:v>
                </c:pt>
                <c:pt idx="285">
                  <c:v>44455</c:v>
                </c:pt>
                <c:pt idx="286">
                  <c:v>82416</c:v>
                </c:pt>
                <c:pt idx="287">
                  <c:v>47674</c:v>
                </c:pt>
                <c:pt idx="288">
                  <c:v>49048</c:v>
                </c:pt>
                <c:pt idx="289">
                  <c:v>51070</c:v>
                </c:pt>
                <c:pt idx="290">
                  <c:v>58450</c:v>
                </c:pt>
                <c:pt idx="291">
                  <c:v>59443</c:v>
                </c:pt>
                <c:pt idx="292">
                  <c:v>47186</c:v>
                </c:pt>
                <c:pt idx="293">
                  <c:v>52020</c:v>
                </c:pt>
                <c:pt idx="294">
                  <c:v>48262</c:v>
                </c:pt>
                <c:pt idx="295">
                  <c:v>52365</c:v>
                </c:pt>
                <c:pt idx="296">
                  <c:v>45929</c:v>
                </c:pt>
                <c:pt idx="297">
                  <c:v>49254</c:v>
                </c:pt>
                <c:pt idx="298">
                  <c:v>49730</c:v>
                </c:pt>
                <c:pt idx="299">
                  <c:v>53061</c:v>
                </c:pt>
                <c:pt idx="300">
                  <c:v>49286</c:v>
                </c:pt>
                <c:pt idx="301">
                  <c:v>84174</c:v>
                </c:pt>
                <c:pt idx="302">
                  <c:v>51925</c:v>
                </c:pt>
                <c:pt idx="303">
                  <c:v>47207</c:v>
                </c:pt>
                <c:pt idx="304">
                  <c:v>51833</c:v>
                </c:pt>
                <c:pt idx="305">
                  <c:v>46944</c:v>
                </c:pt>
                <c:pt idx="306">
                  <c:v>63237</c:v>
                </c:pt>
                <c:pt idx="307">
                  <c:v>54450</c:v>
                </c:pt>
                <c:pt idx="308">
                  <c:v>56443</c:v>
                </c:pt>
                <c:pt idx="309">
                  <c:v>43906</c:v>
                </c:pt>
                <c:pt idx="310">
                  <c:v>48334</c:v>
                </c:pt>
                <c:pt idx="311">
                  <c:v>51480</c:v>
                </c:pt>
                <c:pt idx="312">
                  <c:v>54940</c:v>
                </c:pt>
                <c:pt idx="313">
                  <c:v>42098</c:v>
                </c:pt>
                <c:pt idx="314">
                  <c:v>49792</c:v>
                </c:pt>
                <c:pt idx="315">
                  <c:v>47415</c:v>
                </c:pt>
                <c:pt idx="316">
                  <c:v>57407</c:v>
                </c:pt>
                <c:pt idx="317">
                  <c:v>43849</c:v>
                </c:pt>
                <c:pt idx="318">
                  <c:v>54832</c:v>
                </c:pt>
                <c:pt idx="319">
                  <c:v>62276</c:v>
                </c:pt>
                <c:pt idx="320">
                  <c:v>77193</c:v>
                </c:pt>
                <c:pt idx="321">
                  <c:v>57406</c:v>
                </c:pt>
                <c:pt idx="322">
                  <c:v>49360</c:v>
                </c:pt>
                <c:pt idx="323">
                  <c:v>108927</c:v>
                </c:pt>
                <c:pt idx="324">
                  <c:v>44101</c:v>
                </c:pt>
                <c:pt idx="325">
                  <c:v>52443</c:v>
                </c:pt>
                <c:pt idx="326">
                  <c:v>44243</c:v>
                </c:pt>
                <c:pt idx="327">
                  <c:v>49368</c:v>
                </c:pt>
                <c:pt idx="328">
                  <c:v>55730</c:v>
                </c:pt>
                <c:pt idx="329">
                  <c:v>45529</c:v>
                </c:pt>
                <c:pt idx="330">
                  <c:v>48753</c:v>
                </c:pt>
                <c:pt idx="331">
                  <c:v>49453</c:v>
                </c:pt>
                <c:pt idx="332">
                  <c:v>50084</c:v>
                </c:pt>
                <c:pt idx="333">
                  <c:v>59371</c:v>
                </c:pt>
                <c:pt idx="334">
                  <c:v>52730</c:v>
                </c:pt>
                <c:pt idx="335">
                  <c:v>45706</c:v>
                </c:pt>
                <c:pt idx="336">
                  <c:v>46628</c:v>
                </c:pt>
                <c:pt idx="337">
                  <c:v>45719</c:v>
                </c:pt>
                <c:pt idx="338">
                  <c:v>49354</c:v>
                </c:pt>
                <c:pt idx="339">
                  <c:v>51069</c:v>
                </c:pt>
                <c:pt idx="340">
                  <c:v>48075</c:v>
                </c:pt>
                <c:pt idx="341">
                  <c:v>49604</c:v>
                </c:pt>
                <c:pt idx="342">
                  <c:v>49830</c:v>
                </c:pt>
                <c:pt idx="343">
                  <c:v>52419</c:v>
                </c:pt>
                <c:pt idx="344">
                  <c:v>50032</c:v>
                </c:pt>
                <c:pt idx="345">
                  <c:v>55594</c:v>
                </c:pt>
                <c:pt idx="346">
                  <c:v>46989</c:v>
                </c:pt>
                <c:pt idx="347">
                  <c:v>44045</c:v>
                </c:pt>
                <c:pt idx="348">
                  <c:v>49925</c:v>
                </c:pt>
                <c:pt idx="349">
                  <c:v>49680</c:v>
                </c:pt>
                <c:pt idx="350">
                  <c:v>51355</c:v>
                </c:pt>
                <c:pt idx="351">
                  <c:v>57594</c:v>
                </c:pt>
                <c:pt idx="352">
                  <c:v>43669</c:v>
                </c:pt>
                <c:pt idx="353">
                  <c:v>83164</c:v>
                </c:pt>
                <c:pt idx="354">
                  <c:v>50399</c:v>
                </c:pt>
                <c:pt idx="355">
                  <c:v>48351</c:v>
                </c:pt>
                <c:pt idx="356">
                  <c:v>50305</c:v>
                </c:pt>
                <c:pt idx="357">
                  <c:v>49728</c:v>
                </c:pt>
                <c:pt idx="358">
                  <c:v>50159</c:v>
                </c:pt>
                <c:pt idx="359">
                  <c:v>56006</c:v>
                </c:pt>
                <c:pt idx="360">
                  <c:v>59179</c:v>
                </c:pt>
                <c:pt idx="361">
                  <c:v>53490</c:v>
                </c:pt>
                <c:pt idx="362">
                  <c:v>44003</c:v>
                </c:pt>
                <c:pt idx="363">
                  <c:v>54542</c:v>
                </c:pt>
                <c:pt idx="364">
                  <c:v>57938</c:v>
                </c:pt>
                <c:pt idx="365">
                  <c:v>45362</c:v>
                </c:pt>
                <c:pt idx="366">
                  <c:v>56522</c:v>
                </c:pt>
                <c:pt idx="367">
                  <c:v>43850</c:v>
                </c:pt>
                <c:pt idx="368">
                  <c:v>46329</c:v>
                </c:pt>
                <c:pt idx="369">
                  <c:v>47516</c:v>
                </c:pt>
                <c:pt idx="370">
                  <c:v>47363</c:v>
                </c:pt>
                <c:pt idx="371">
                  <c:v>50376</c:v>
                </c:pt>
                <c:pt idx="372">
                  <c:v>49671</c:v>
                </c:pt>
                <c:pt idx="373">
                  <c:v>52706</c:v>
                </c:pt>
                <c:pt idx="374">
                  <c:v>48874</c:v>
                </c:pt>
                <c:pt idx="375">
                  <c:v>50562</c:v>
                </c:pt>
                <c:pt idx="376">
                  <c:v>54960</c:v>
                </c:pt>
                <c:pt idx="377">
                  <c:v>46668</c:v>
                </c:pt>
                <c:pt idx="378">
                  <c:v>63363</c:v>
                </c:pt>
                <c:pt idx="379">
                  <c:v>43606</c:v>
                </c:pt>
                <c:pt idx="380">
                  <c:v>47180</c:v>
                </c:pt>
                <c:pt idx="381">
                  <c:v>46415</c:v>
                </c:pt>
                <c:pt idx="382">
                  <c:v>132638</c:v>
                </c:pt>
                <c:pt idx="383">
                  <c:v>61014</c:v>
                </c:pt>
                <c:pt idx="384">
                  <c:v>53178</c:v>
                </c:pt>
                <c:pt idx="385">
                  <c:v>54517</c:v>
                </c:pt>
                <c:pt idx="386">
                  <c:v>43926</c:v>
                </c:pt>
                <c:pt idx="387">
                  <c:v>50528</c:v>
                </c:pt>
                <c:pt idx="388">
                  <c:v>52916</c:v>
                </c:pt>
                <c:pt idx="389">
                  <c:v>52097</c:v>
                </c:pt>
                <c:pt idx="390">
                  <c:v>44477</c:v>
                </c:pt>
                <c:pt idx="391">
                  <c:v>50099</c:v>
                </c:pt>
                <c:pt idx="392">
                  <c:v>52580</c:v>
                </c:pt>
                <c:pt idx="393">
                  <c:v>44565</c:v>
                </c:pt>
                <c:pt idx="394">
                  <c:v>54942</c:v>
                </c:pt>
                <c:pt idx="395">
                  <c:v>50214</c:v>
                </c:pt>
                <c:pt idx="396">
                  <c:v>48879</c:v>
                </c:pt>
                <c:pt idx="397">
                  <c:v>47041</c:v>
                </c:pt>
                <c:pt idx="398">
                  <c:v>59929</c:v>
                </c:pt>
                <c:pt idx="399">
                  <c:v>43540</c:v>
                </c:pt>
                <c:pt idx="400">
                  <c:v>44656</c:v>
                </c:pt>
                <c:pt idx="401">
                  <c:v>53499</c:v>
                </c:pt>
                <c:pt idx="402">
                  <c:v>48024</c:v>
                </c:pt>
                <c:pt idx="403">
                  <c:v>85793</c:v>
                </c:pt>
                <c:pt idx="404">
                  <c:v>48259</c:v>
                </c:pt>
                <c:pt idx="405">
                  <c:v>49641</c:v>
                </c:pt>
                <c:pt idx="406">
                  <c:v>53122</c:v>
                </c:pt>
                <c:pt idx="407">
                  <c:v>48236</c:v>
                </c:pt>
                <c:pt idx="408">
                  <c:v>49708</c:v>
                </c:pt>
                <c:pt idx="409">
                  <c:v>49158</c:v>
                </c:pt>
                <c:pt idx="410">
                  <c:v>55538</c:v>
                </c:pt>
                <c:pt idx="411">
                  <c:v>59758</c:v>
                </c:pt>
                <c:pt idx="412">
                  <c:v>53931</c:v>
                </c:pt>
                <c:pt idx="413">
                  <c:v>44851</c:v>
                </c:pt>
                <c:pt idx="414">
                  <c:v>54268</c:v>
                </c:pt>
                <c:pt idx="415">
                  <c:v>54100</c:v>
                </c:pt>
                <c:pt idx="416">
                  <c:v>51671</c:v>
                </c:pt>
                <c:pt idx="417">
                  <c:v>51571</c:v>
                </c:pt>
                <c:pt idx="418">
                  <c:v>45736</c:v>
                </c:pt>
                <c:pt idx="419">
                  <c:v>53663</c:v>
                </c:pt>
                <c:pt idx="420">
                  <c:v>42880</c:v>
                </c:pt>
                <c:pt idx="421">
                  <c:v>48183</c:v>
                </c:pt>
                <c:pt idx="422">
                  <c:v>48657</c:v>
                </c:pt>
                <c:pt idx="423">
                  <c:v>48431</c:v>
                </c:pt>
                <c:pt idx="424">
                  <c:v>55285</c:v>
                </c:pt>
                <c:pt idx="425">
                  <c:v>46582</c:v>
                </c:pt>
                <c:pt idx="426">
                  <c:v>49284</c:v>
                </c:pt>
                <c:pt idx="427">
                  <c:v>50165</c:v>
                </c:pt>
                <c:pt idx="428">
                  <c:v>48684</c:v>
                </c:pt>
                <c:pt idx="429">
                  <c:v>48084</c:v>
                </c:pt>
                <c:pt idx="430">
                  <c:v>50291</c:v>
                </c:pt>
                <c:pt idx="431">
                  <c:v>54480</c:v>
                </c:pt>
                <c:pt idx="432">
                  <c:v>62263</c:v>
                </c:pt>
                <c:pt idx="433">
                  <c:v>44211</c:v>
                </c:pt>
                <c:pt idx="434">
                  <c:v>44765</c:v>
                </c:pt>
                <c:pt idx="435">
                  <c:v>44447</c:v>
                </c:pt>
                <c:pt idx="436">
                  <c:v>103447</c:v>
                </c:pt>
                <c:pt idx="437">
                  <c:v>99314</c:v>
                </c:pt>
                <c:pt idx="438">
                  <c:v>49092</c:v>
                </c:pt>
                <c:pt idx="439">
                  <c:v>49007</c:v>
                </c:pt>
                <c:pt idx="440">
                  <c:v>49934</c:v>
                </c:pt>
                <c:pt idx="441">
                  <c:v>49884</c:v>
                </c:pt>
                <c:pt idx="442">
                  <c:v>50373</c:v>
                </c:pt>
                <c:pt idx="443">
                  <c:v>50131</c:v>
                </c:pt>
                <c:pt idx="444">
                  <c:v>54065</c:v>
                </c:pt>
                <c:pt idx="445">
                  <c:v>51318</c:v>
                </c:pt>
                <c:pt idx="446">
                  <c:v>46788</c:v>
                </c:pt>
                <c:pt idx="447">
                  <c:v>86076</c:v>
                </c:pt>
                <c:pt idx="448">
                  <c:v>59238</c:v>
                </c:pt>
                <c:pt idx="449">
                  <c:v>63201</c:v>
                </c:pt>
                <c:pt idx="450">
                  <c:v>43254</c:v>
                </c:pt>
                <c:pt idx="451">
                  <c:v>45595</c:v>
                </c:pt>
                <c:pt idx="452">
                  <c:v>48369</c:v>
                </c:pt>
                <c:pt idx="453">
                  <c:v>49494</c:v>
                </c:pt>
                <c:pt idx="454">
                  <c:v>106869</c:v>
                </c:pt>
                <c:pt idx="455">
                  <c:v>48510</c:v>
                </c:pt>
                <c:pt idx="456">
                  <c:v>62435</c:v>
                </c:pt>
                <c:pt idx="457">
                  <c:v>44220</c:v>
                </c:pt>
                <c:pt idx="458">
                  <c:v>45419</c:v>
                </c:pt>
                <c:pt idx="459">
                  <c:v>45977</c:v>
                </c:pt>
                <c:pt idx="460">
                  <c:v>46386</c:v>
                </c:pt>
                <c:pt idx="461">
                  <c:v>49968</c:v>
                </c:pt>
                <c:pt idx="462">
                  <c:v>49642</c:v>
                </c:pt>
                <c:pt idx="463">
                  <c:v>46486</c:v>
                </c:pt>
                <c:pt idx="464">
                  <c:v>50933</c:v>
                </c:pt>
                <c:pt idx="465">
                  <c:v>57916</c:v>
                </c:pt>
                <c:pt idx="466">
                  <c:v>44891</c:v>
                </c:pt>
                <c:pt idx="467">
                  <c:v>49133</c:v>
                </c:pt>
                <c:pt idx="468">
                  <c:v>49276</c:v>
                </c:pt>
                <c:pt idx="469">
                  <c:v>49887</c:v>
                </c:pt>
                <c:pt idx="470">
                  <c:v>60781</c:v>
                </c:pt>
                <c:pt idx="471">
                  <c:v>49778</c:v>
                </c:pt>
                <c:pt idx="472">
                  <c:v>47148</c:v>
                </c:pt>
                <c:pt idx="473">
                  <c:v>45569</c:v>
                </c:pt>
                <c:pt idx="474">
                  <c:v>50496</c:v>
                </c:pt>
                <c:pt idx="475">
                  <c:v>51535</c:v>
                </c:pt>
                <c:pt idx="476">
                  <c:v>83990</c:v>
                </c:pt>
                <c:pt idx="477">
                  <c:v>58201</c:v>
                </c:pt>
                <c:pt idx="478">
                  <c:v>52128</c:v>
                </c:pt>
                <c:pt idx="479">
                  <c:v>50076</c:v>
                </c:pt>
                <c:pt idx="480">
                  <c:v>62067</c:v>
                </c:pt>
                <c:pt idx="481">
                  <c:v>49735</c:v>
                </c:pt>
                <c:pt idx="482">
                  <c:v>44380</c:v>
                </c:pt>
                <c:pt idx="483">
                  <c:v>43905</c:v>
                </c:pt>
                <c:pt idx="484">
                  <c:v>54282</c:v>
                </c:pt>
                <c:pt idx="485">
                  <c:v>46165</c:v>
                </c:pt>
                <c:pt idx="486">
                  <c:v>47497</c:v>
                </c:pt>
                <c:pt idx="487">
                  <c:v>50802</c:v>
                </c:pt>
                <c:pt idx="488">
                  <c:v>57621</c:v>
                </c:pt>
                <c:pt idx="489">
                  <c:v>43989</c:v>
                </c:pt>
                <c:pt idx="490">
                  <c:v>46797</c:v>
                </c:pt>
                <c:pt idx="491">
                  <c:v>53896</c:v>
                </c:pt>
                <c:pt idx="492">
                  <c:v>47573</c:v>
                </c:pt>
                <c:pt idx="493">
                  <c:v>48473</c:v>
                </c:pt>
                <c:pt idx="494">
                  <c:v>54562</c:v>
                </c:pt>
                <c:pt idx="495">
                  <c:v>46844</c:v>
                </c:pt>
                <c:pt idx="496">
                  <c:v>56074</c:v>
                </c:pt>
                <c:pt idx="497">
                  <c:v>44056</c:v>
                </c:pt>
                <c:pt idx="498">
                  <c:v>49448</c:v>
                </c:pt>
                <c:pt idx="499">
                  <c:v>49315</c:v>
                </c:pt>
                <c:pt idx="500">
                  <c:v>50593</c:v>
                </c:pt>
                <c:pt idx="501">
                  <c:v>47554</c:v>
                </c:pt>
                <c:pt idx="502">
                  <c:v>52482</c:v>
                </c:pt>
                <c:pt idx="503">
                  <c:v>49441</c:v>
                </c:pt>
                <c:pt idx="504">
                  <c:v>49535</c:v>
                </c:pt>
                <c:pt idx="505">
                  <c:v>49347</c:v>
                </c:pt>
                <c:pt idx="506">
                  <c:v>49189</c:v>
                </c:pt>
                <c:pt idx="507">
                  <c:v>51879</c:v>
                </c:pt>
                <c:pt idx="508">
                  <c:v>49647</c:v>
                </c:pt>
                <c:pt idx="509">
                  <c:v>90651</c:v>
                </c:pt>
                <c:pt idx="510">
                  <c:v>67688</c:v>
                </c:pt>
                <c:pt idx="511">
                  <c:v>44261</c:v>
                </c:pt>
                <c:pt idx="512">
                  <c:v>46793</c:v>
                </c:pt>
                <c:pt idx="513">
                  <c:v>66189</c:v>
                </c:pt>
                <c:pt idx="514">
                  <c:v>43657</c:v>
                </c:pt>
                <c:pt idx="515">
                  <c:v>56168</c:v>
                </c:pt>
                <c:pt idx="516">
                  <c:v>41839</c:v>
                </c:pt>
                <c:pt idx="517">
                  <c:v>50755</c:v>
                </c:pt>
                <c:pt idx="518">
                  <c:v>44649</c:v>
                </c:pt>
                <c:pt idx="519">
                  <c:v>44332</c:v>
                </c:pt>
                <c:pt idx="520">
                  <c:v>51881</c:v>
                </c:pt>
                <c:pt idx="521">
                  <c:v>51151</c:v>
                </c:pt>
                <c:pt idx="522">
                  <c:v>45846</c:v>
                </c:pt>
                <c:pt idx="523">
                  <c:v>58803</c:v>
                </c:pt>
                <c:pt idx="524">
                  <c:v>45892</c:v>
                </c:pt>
                <c:pt idx="525">
                  <c:v>45647</c:v>
                </c:pt>
                <c:pt idx="526">
                  <c:v>49637</c:v>
                </c:pt>
                <c:pt idx="527">
                  <c:v>51863</c:v>
                </c:pt>
                <c:pt idx="528">
                  <c:v>49833</c:v>
                </c:pt>
                <c:pt idx="529">
                  <c:v>51060</c:v>
                </c:pt>
                <c:pt idx="530">
                  <c:v>46781</c:v>
                </c:pt>
                <c:pt idx="531">
                  <c:v>59468</c:v>
                </c:pt>
                <c:pt idx="532">
                  <c:v>44788</c:v>
                </c:pt>
                <c:pt idx="533">
                  <c:v>49457</c:v>
                </c:pt>
                <c:pt idx="534">
                  <c:v>47103</c:v>
                </c:pt>
                <c:pt idx="535">
                  <c:v>62104</c:v>
                </c:pt>
                <c:pt idx="536">
                  <c:v>46085</c:v>
                </c:pt>
                <c:pt idx="537">
                  <c:v>42465</c:v>
                </c:pt>
                <c:pt idx="538">
                  <c:v>49336</c:v>
                </c:pt>
                <c:pt idx="539">
                  <c:v>50335</c:v>
                </c:pt>
                <c:pt idx="540">
                  <c:v>54132</c:v>
                </c:pt>
                <c:pt idx="541">
                  <c:v>47468</c:v>
                </c:pt>
                <c:pt idx="542">
                  <c:v>47199</c:v>
                </c:pt>
                <c:pt idx="543">
                  <c:v>51568</c:v>
                </c:pt>
                <c:pt idx="544">
                  <c:v>49712</c:v>
                </c:pt>
                <c:pt idx="545">
                  <c:v>52480</c:v>
                </c:pt>
                <c:pt idx="546">
                  <c:v>47193</c:v>
                </c:pt>
                <c:pt idx="547">
                  <c:v>63061</c:v>
                </c:pt>
                <c:pt idx="548">
                  <c:v>45024</c:v>
                </c:pt>
                <c:pt idx="549">
                  <c:v>54063</c:v>
                </c:pt>
                <c:pt idx="550">
                  <c:v>45400</c:v>
                </c:pt>
                <c:pt idx="551">
                  <c:v>45365</c:v>
                </c:pt>
                <c:pt idx="552">
                  <c:v>48070</c:v>
                </c:pt>
                <c:pt idx="553">
                  <c:v>47309</c:v>
                </c:pt>
                <c:pt idx="554">
                  <c:v>51680</c:v>
                </c:pt>
                <c:pt idx="555">
                  <c:v>86418</c:v>
                </c:pt>
                <c:pt idx="556">
                  <c:v>61601</c:v>
                </c:pt>
                <c:pt idx="557">
                  <c:v>52318</c:v>
                </c:pt>
                <c:pt idx="558">
                  <c:v>46629</c:v>
                </c:pt>
                <c:pt idx="559">
                  <c:v>51139</c:v>
                </c:pt>
                <c:pt idx="560">
                  <c:v>47795</c:v>
                </c:pt>
                <c:pt idx="561">
                  <c:v>50038</c:v>
                </c:pt>
                <c:pt idx="562">
                  <c:v>55285</c:v>
                </c:pt>
                <c:pt idx="563">
                  <c:v>47456</c:v>
                </c:pt>
                <c:pt idx="564">
                  <c:v>53500</c:v>
                </c:pt>
                <c:pt idx="565">
                  <c:v>43274</c:v>
                </c:pt>
                <c:pt idx="566">
                  <c:v>49611</c:v>
                </c:pt>
                <c:pt idx="567">
                  <c:v>48283</c:v>
                </c:pt>
                <c:pt idx="568">
                  <c:v>50925</c:v>
                </c:pt>
                <c:pt idx="569">
                  <c:v>59215</c:v>
                </c:pt>
                <c:pt idx="570">
                  <c:v>50502</c:v>
                </c:pt>
                <c:pt idx="571">
                  <c:v>46650</c:v>
                </c:pt>
                <c:pt idx="572">
                  <c:v>45862</c:v>
                </c:pt>
                <c:pt idx="573">
                  <c:v>82708</c:v>
                </c:pt>
                <c:pt idx="574">
                  <c:v>50960</c:v>
                </c:pt>
                <c:pt idx="575">
                  <c:v>50774</c:v>
                </c:pt>
                <c:pt idx="576">
                  <c:v>47669</c:v>
                </c:pt>
                <c:pt idx="577">
                  <c:v>50134</c:v>
                </c:pt>
                <c:pt idx="578">
                  <c:v>50687</c:v>
                </c:pt>
                <c:pt idx="579">
                  <c:v>48563</c:v>
                </c:pt>
                <c:pt idx="580">
                  <c:v>50975</c:v>
                </c:pt>
                <c:pt idx="581">
                  <c:v>48227</c:v>
                </c:pt>
                <c:pt idx="582">
                  <c:v>78066</c:v>
                </c:pt>
                <c:pt idx="583">
                  <c:v>48061</c:v>
                </c:pt>
                <c:pt idx="584">
                  <c:v>44240</c:v>
                </c:pt>
                <c:pt idx="585">
                  <c:v>45067</c:v>
                </c:pt>
                <c:pt idx="586">
                  <c:v>50984</c:v>
                </c:pt>
                <c:pt idx="587">
                  <c:v>60067</c:v>
                </c:pt>
                <c:pt idx="588">
                  <c:v>45270</c:v>
                </c:pt>
                <c:pt idx="589">
                  <c:v>53134</c:v>
                </c:pt>
                <c:pt idx="590">
                  <c:v>48173</c:v>
                </c:pt>
                <c:pt idx="591">
                  <c:v>78849</c:v>
                </c:pt>
                <c:pt idx="592">
                  <c:v>48125</c:v>
                </c:pt>
                <c:pt idx="593">
                  <c:v>53743</c:v>
                </c:pt>
                <c:pt idx="594">
                  <c:v>61135</c:v>
                </c:pt>
                <c:pt idx="595">
                  <c:v>50370</c:v>
                </c:pt>
                <c:pt idx="596">
                  <c:v>47772</c:v>
                </c:pt>
                <c:pt idx="597">
                  <c:v>61483</c:v>
                </c:pt>
                <c:pt idx="598">
                  <c:v>46736</c:v>
                </c:pt>
                <c:pt idx="599">
                  <c:v>42516</c:v>
                </c:pt>
                <c:pt idx="600">
                  <c:v>89797</c:v>
                </c:pt>
                <c:pt idx="601">
                  <c:v>59406</c:v>
                </c:pt>
                <c:pt idx="602">
                  <c:v>51432</c:v>
                </c:pt>
                <c:pt idx="603">
                  <c:v>47779</c:v>
                </c:pt>
                <c:pt idx="604">
                  <c:v>51465</c:v>
                </c:pt>
                <c:pt idx="605">
                  <c:v>48976</c:v>
                </c:pt>
                <c:pt idx="606">
                  <c:v>52334</c:v>
                </c:pt>
                <c:pt idx="607">
                  <c:v>48516</c:v>
                </c:pt>
                <c:pt idx="608">
                  <c:v>48134</c:v>
                </c:pt>
                <c:pt idx="609">
                  <c:v>63641</c:v>
                </c:pt>
                <c:pt idx="610">
                  <c:v>50094</c:v>
                </c:pt>
                <c:pt idx="611">
                  <c:v>44480</c:v>
                </c:pt>
                <c:pt idx="612">
                  <c:v>45950</c:v>
                </c:pt>
                <c:pt idx="613">
                  <c:v>46926</c:v>
                </c:pt>
                <c:pt idx="614">
                  <c:v>51190</c:v>
                </c:pt>
                <c:pt idx="615">
                  <c:v>47983</c:v>
                </c:pt>
                <c:pt idx="616">
                  <c:v>53819</c:v>
                </c:pt>
                <c:pt idx="617">
                  <c:v>59834</c:v>
                </c:pt>
                <c:pt idx="618">
                  <c:v>43935</c:v>
                </c:pt>
                <c:pt idx="619">
                  <c:v>47915</c:v>
                </c:pt>
                <c:pt idx="620">
                  <c:v>44387</c:v>
                </c:pt>
                <c:pt idx="621">
                  <c:v>62485</c:v>
                </c:pt>
                <c:pt idx="622">
                  <c:v>46577</c:v>
                </c:pt>
                <c:pt idx="623">
                  <c:v>44425</c:v>
                </c:pt>
                <c:pt idx="624">
                  <c:v>43045</c:v>
                </c:pt>
                <c:pt idx="625">
                  <c:v>49854</c:v>
                </c:pt>
                <c:pt idx="626">
                  <c:v>54566</c:v>
                </c:pt>
                <c:pt idx="627">
                  <c:v>49553</c:v>
                </c:pt>
                <c:pt idx="628">
                  <c:v>48589</c:v>
                </c:pt>
                <c:pt idx="629">
                  <c:v>48781</c:v>
                </c:pt>
                <c:pt idx="630">
                  <c:v>51312</c:v>
                </c:pt>
                <c:pt idx="631">
                  <c:v>48400</c:v>
                </c:pt>
                <c:pt idx="632">
                  <c:v>52240</c:v>
                </c:pt>
                <c:pt idx="633">
                  <c:v>47613</c:v>
                </c:pt>
                <c:pt idx="634">
                  <c:v>52319</c:v>
                </c:pt>
                <c:pt idx="635">
                  <c:v>49833</c:v>
                </c:pt>
                <c:pt idx="636">
                  <c:v>45938</c:v>
                </c:pt>
                <c:pt idx="637">
                  <c:v>51846</c:v>
                </c:pt>
                <c:pt idx="638">
                  <c:v>49361</c:v>
                </c:pt>
                <c:pt idx="639">
                  <c:v>47610</c:v>
                </c:pt>
                <c:pt idx="640">
                  <c:v>50403</c:v>
                </c:pt>
                <c:pt idx="641">
                  <c:v>62108</c:v>
                </c:pt>
                <c:pt idx="642">
                  <c:v>41440</c:v>
                </c:pt>
                <c:pt idx="643">
                  <c:v>50809</c:v>
                </c:pt>
                <c:pt idx="644">
                  <c:v>64360</c:v>
                </c:pt>
                <c:pt idx="645">
                  <c:v>68812</c:v>
                </c:pt>
                <c:pt idx="646">
                  <c:v>48331</c:v>
                </c:pt>
                <c:pt idx="647">
                  <c:v>50430</c:v>
                </c:pt>
                <c:pt idx="648">
                  <c:v>49866</c:v>
                </c:pt>
                <c:pt idx="649">
                  <c:v>49107</c:v>
                </c:pt>
                <c:pt idx="650">
                  <c:v>50291</c:v>
                </c:pt>
                <c:pt idx="651">
                  <c:v>50035</c:v>
                </c:pt>
                <c:pt idx="652">
                  <c:v>50473</c:v>
                </c:pt>
                <c:pt idx="653">
                  <c:v>49872</c:v>
                </c:pt>
                <c:pt idx="654">
                  <c:v>50272</c:v>
                </c:pt>
                <c:pt idx="655">
                  <c:v>48547</c:v>
                </c:pt>
                <c:pt idx="656">
                  <c:v>50312</c:v>
                </c:pt>
                <c:pt idx="657">
                  <c:v>50111</c:v>
                </c:pt>
                <c:pt idx="658">
                  <c:v>49548</c:v>
                </c:pt>
                <c:pt idx="659">
                  <c:v>49528</c:v>
                </c:pt>
                <c:pt idx="660">
                  <c:v>66606</c:v>
                </c:pt>
                <c:pt idx="661">
                  <c:v>50175</c:v>
                </c:pt>
                <c:pt idx="662">
                  <c:v>47934</c:v>
                </c:pt>
                <c:pt idx="663">
                  <c:v>50550</c:v>
                </c:pt>
                <c:pt idx="664">
                  <c:v>52595</c:v>
                </c:pt>
                <c:pt idx="665">
                  <c:v>49466</c:v>
                </c:pt>
                <c:pt idx="666">
                  <c:v>84857</c:v>
                </c:pt>
                <c:pt idx="667">
                  <c:v>55852</c:v>
                </c:pt>
                <c:pt idx="668">
                  <c:v>57168</c:v>
                </c:pt>
                <c:pt idx="669">
                  <c:v>56725</c:v>
                </c:pt>
                <c:pt idx="670">
                  <c:v>46676</c:v>
                </c:pt>
                <c:pt idx="671">
                  <c:v>44901</c:v>
                </c:pt>
                <c:pt idx="672">
                  <c:v>50620</c:v>
                </c:pt>
                <c:pt idx="673">
                  <c:v>50762</c:v>
                </c:pt>
                <c:pt idx="674">
                  <c:v>54989</c:v>
                </c:pt>
                <c:pt idx="675">
                  <c:v>46127</c:v>
                </c:pt>
                <c:pt idx="676">
                  <c:v>47654</c:v>
                </c:pt>
                <c:pt idx="677">
                  <c:v>47847</c:v>
                </c:pt>
                <c:pt idx="678">
                  <c:v>50849</c:v>
                </c:pt>
                <c:pt idx="679">
                  <c:v>52641</c:v>
                </c:pt>
                <c:pt idx="680">
                  <c:v>60412</c:v>
                </c:pt>
                <c:pt idx="681">
                  <c:v>46099</c:v>
                </c:pt>
                <c:pt idx="682">
                  <c:v>43762</c:v>
                </c:pt>
                <c:pt idx="683">
                  <c:v>47340</c:v>
                </c:pt>
                <c:pt idx="684">
                  <c:v>54636</c:v>
                </c:pt>
                <c:pt idx="685">
                  <c:v>45075</c:v>
                </c:pt>
                <c:pt idx="686">
                  <c:v>49795</c:v>
                </c:pt>
                <c:pt idx="687">
                  <c:v>50441</c:v>
                </c:pt>
                <c:pt idx="688">
                  <c:v>50964</c:v>
                </c:pt>
                <c:pt idx="689">
                  <c:v>48597</c:v>
                </c:pt>
                <c:pt idx="690">
                  <c:v>56917</c:v>
                </c:pt>
                <c:pt idx="691">
                  <c:v>43496</c:v>
                </c:pt>
                <c:pt idx="692">
                  <c:v>53854</c:v>
                </c:pt>
                <c:pt idx="693">
                  <c:v>43156</c:v>
                </c:pt>
                <c:pt idx="694">
                  <c:v>51237</c:v>
                </c:pt>
                <c:pt idx="695">
                  <c:v>50896</c:v>
                </c:pt>
                <c:pt idx="696">
                  <c:v>48488</c:v>
                </c:pt>
                <c:pt idx="697">
                  <c:v>48403</c:v>
                </c:pt>
                <c:pt idx="698">
                  <c:v>52178</c:v>
                </c:pt>
                <c:pt idx="699">
                  <c:v>91223</c:v>
                </c:pt>
                <c:pt idx="700">
                  <c:v>70978</c:v>
                </c:pt>
                <c:pt idx="701">
                  <c:v>46441</c:v>
                </c:pt>
                <c:pt idx="702">
                  <c:v>79656</c:v>
                </c:pt>
                <c:pt idx="703">
                  <c:v>60794</c:v>
                </c:pt>
                <c:pt idx="704">
                  <c:v>58885</c:v>
                </c:pt>
                <c:pt idx="705">
                  <c:v>77425</c:v>
                </c:pt>
                <c:pt idx="706">
                  <c:v>47124</c:v>
                </c:pt>
                <c:pt idx="707">
                  <c:v>53363</c:v>
                </c:pt>
                <c:pt idx="708">
                  <c:v>47789</c:v>
                </c:pt>
                <c:pt idx="709">
                  <c:v>49929</c:v>
                </c:pt>
                <c:pt idx="710">
                  <c:v>50136</c:v>
                </c:pt>
                <c:pt idx="711">
                  <c:v>49980</c:v>
                </c:pt>
                <c:pt idx="712">
                  <c:v>48152</c:v>
                </c:pt>
                <c:pt idx="713">
                  <c:v>51950</c:v>
                </c:pt>
                <c:pt idx="714">
                  <c:v>49416</c:v>
                </c:pt>
                <c:pt idx="715">
                  <c:v>49900</c:v>
                </c:pt>
                <c:pt idx="716">
                  <c:v>64605</c:v>
                </c:pt>
                <c:pt idx="717">
                  <c:v>48577</c:v>
                </c:pt>
                <c:pt idx="718">
                  <c:v>54463</c:v>
                </c:pt>
                <c:pt idx="719">
                  <c:v>48037</c:v>
                </c:pt>
                <c:pt idx="720">
                  <c:v>48860</c:v>
                </c:pt>
                <c:pt idx="721">
                  <c:v>52921</c:v>
                </c:pt>
                <c:pt idx="722">
                  <c:v>47143</c:v>
                </c:pt>
                <c:pt idx="723">
                  <c:v>49686</c:v>
                </c:pt>
                <c:pt idx="724">
                  <c:v>52709</c:v>
                </c:pt>
                <c:pt idx="725">
                  <c:v>45939</c:v>
                </c:pt>
                <c:pt idx="726">
                  <c:v>53319</c:v>
                </c:pt>
                <c:pt idx="727">
                  <c:v>45519</c:v>
                </c:pt>
                <c:pt idx="728">
                  <c:v>53722</c:v>
                </c:pt>
                <c:pt idx="729">
                  <c:v>49982</c:v>
                </c:pt>
                <c:pt idx="730">
                  <c:v>56572</c:v>
                </c:pt>
                <c:pt idx="731">
                  <c:v>46623</c:v>
                </c:pt>
                <c:pt idx="732">
                  <c:v>45688</c:v>
                </c:pt>
                <c:pt idx="733">
                  <c:v>66101</c:v>
                </c:pt>
                <c:pt idx="734">
                  <c:v>70479</c:v>
                </c:pt>
                <c:pt idx="735">
                  <c:v>47432</c:v>
                </c:pt>
                <c:pt idx="736">
                  <c:v>50377</c:v>
                </c:pt>
                <c:pt idx="737">
                  <c:v>49007</c:v>
                </c:pt>
                <c:pt idx="738">
                  <c:v>51714</c:v>
                </c:pt>
                <c:pt idx="739">
                  <c:v>50161</c:v>
                </c:pt>
                <c:pt idx="740">
                  <c:v>47702</c:v>
                </c:pt>
                <c:pt idx="741">
                  <c:v>49531</c:v>
                </c:pt>
                <c:pt idx="742">
                  <c:v>49311</c:v>
                </c:pt>
                <c:pt idx="743">
                  <c:v>51001</c:v>
                </c:pt>
                <c:pt idx="744">
                  <c:v>67309</c:v>
                </c:pt>
                <c:pt idx="745">
                  <c:v>48243</c:v>
                </c:pt>
                <c:pt idx="746">
                  <c:v>48003</c:v>
                </c:pt>
                <c:pt idx="747">
                  <c:v>51903</c:v>
                </c:pt>
                <c:pt idx="748">
                  <c:v>51228</c:v>
                </c:pt>
                <c:pt idx="749">
                  <c:v>46918</c:v>
                </c:pt>
                <c:pt idx="750">
                  <c:v>49888</c:v>
                </c:pt>
                <c:pt idx="751">
                  <c:v>49005</c:v>
                </c:pt>
                <c:pt idx="752">
                  <c:v>53944</c:v>
                </c:pt>
                <c:pt idx="753">
                  <c:v>48816</c:v>
                </c:pt>
                <c:pt idx="754">
                  <c:v>48639</c:v>
                </c:pt>
                <c:pt idx="755">
                  <c:v>50389</c:v>
                </c:pt>
                <c:pt idx="756">
                  <c:v>46662</c:v>
                </c:pt>
                <c:pt idx="757">
                  <c:v>51654</c:v>
                </c:pt>
                <c:pt idx="758">
                  <c:v>53286</c:v>
                </c:pt>
                <c:pt idx="759">
                  <c:v>46418</c:v>
                </c:pt>
                <c:pt idx="760">
                  <c:v>50045</c:v>
                </c:pt>
                <c:pt idx="761">
                  <c:v>57382</c:v>
                </c:pt>
                <c:pt idx="762">
                  <c:v>46789</c:v>
                </c:pt>
                <c:pt idx="763">
                  <c:v>50324</c:v>
                </c:pt>
                <c:pt idx="764">
                  <c:v>46381</c:v>
                </c:pt>
                <c:pt idx="765">
                  <c:v>51441</c:v>
                </c:pt>
                <c:pt idx="766">
                  <c:v>48892</c:v>
                </c:pt>
                <c:pt idx="767">
                  <c:v>84413</c:v>
                </c:pt>
                <c:pt idx="768">
                  <c:v>48462</c:v>
                </c:pt>
                <c:pt idx="769">
                  <c:v>49869</c:v>
                </c:pt>
                <c:pt idx="770">
                  <c:v>49444</c:v>
                </c:pt>
                <c:pt idx="771">
                  <c:v>52559</c:v>
                </c:pt>
                <c:pt idx="772">
                  <c:v>47702</c:v>
                </c:pt>
                <c:pt idx="773">
                  <c:v>50084</c:v>
                </c:pt>
                <c:pt idx="774">
                  <c:v>58083</c:v>
                </c:pt>
                <c:pt idx="775">
                  <c:v>64586</c:v>
                </c:pt>
                <c:pt idx="776">
                  <c:v>44180</c:v>
                </c:pt>
                <c:pt idx="777">
                  <c:v>64696</c:v>
                </c:pt>
                <c:pt idx="778">
                  <c:v>46315</c:v>
                </c:pt>
                <c:pt idx="779">
                  <c:v>43748</c:v>
                </c:pt>
                <c:pt idx="780">
                  <c:v>49341</c:v>
                </c:pt>
                <c:pt idx="781">
                  <c:v>47508</c:v>
                </c:pt>
                <c:pt idx="782">
                  <c:v>45637</c:v>
                </c:pt>
                <c:pt idx="783">
                  <c:v>54306</c:v>
                </c:pt>
                <c:pt idx="784">
                  <c:v>44523</c:v>
                </c:pt>
                <c:pt idx="785">
                  <c:v>49010</c:v>
                </c:pt>
                <c:pt idx="786">
                  <c:v>50406</c:v>
                </c:pt>
                <c:pt idx="787">
                  <c:v>64826</c:v>
                </c:pt>
                <c:pt idx="788">
                  <c:v>72703</c:v>
                </c:pt>
                <c:pt idx="789">
                  <c:v>49148</c:v>
                </c:pt>
                <c:pt idx="790">
                  <c:v>50119</c:v>
                </c:pt>
                <c:pt idx="791">
                  <c:v>50727</c:v>
                </c:pt>
                <c:pt idx="792">
                  <c:v>103619</c:v>
                </c:pt>
                <c:pt idx="793">
                  <c:v>57161</c:v>
                </c:pt>
                <c:pt idx="794">
                  <c:v>53977</c:v>
                </c:pt>
                <c:pt idx="795">
                  <c:v>50110</c:v>
                </c:pt>
                <c:pt idx="796">
                  <c:v>51286</c:v>
                </c:pt>
                <c:pt idx="797">
                  <c:v>48761</c:v>
                </c:pt>
                <c:pt idx="798">
                  <c:v>48121</c:v>
                </c:pt>
                <c:pt idx="799">
                  <c:v>50077</c:v>
                </c:pt>
                <c:pt idx="800">
                  <c:v>49219</c:v>
                </c:pt>
                <c:pt idx="801">
                  <c:v>52535</c:v>
                </c:pt>
                <c:pt idx="802">
                  <c:v>44541</c:v>
                </c:pt>
                <c:pt idx="803">
                  <c:v>56550</c:v>
                </c:pt>
                <c:pt idx="804">
                  <c:v>51691</c:v>
                </c:pt>
                <c:pt idx="805">
                  <c:v>47086</c:v>
                </c:pt>
                <c:pt idx="806">
                  <c:v>46990</c:v>
                </c:pt>
                <c:pt idx="807">
                  <c:v>51764</c:v>
                </c:pt>
                <c:pt idx="808">
                  <c:v>46984</c:v>
                </c:pt>
                <c:pt idx="809">
                  <c:v>51433</c:v>
                </c:pt>
                <c:pt idx="810">
                  <c:v>48952</c:v>
                </c:pt>
                <c:pt idx="811">
                  <c:v>52872</c:v>
                </c:pt>
                <c:pt idx="812">
                  <c:v>47372</c:v>
                </c:pt>
                <c:pt idx="813">
                  <c:v>48499</c:v>
                </c:pt>
                <c:pt idx="814">
                  <c:v>66459</c:v>
                </c:pt>
                <c:pt idx="815">
                  <c:v>71952</c:v>
                </c:pt>
                <c:pt idx="816">
                  <c:v>49526</c:v>
                </c:pt>
                <c:pt idx="817">
                  <c:v>50023</c:v>
                </c:pt>
                <c:pt idx="818">
                  <c:v>47747</c:v>
                </c:pt>
                <c:pt idx="819">
                  <c:v>48956</c:v>
                </c:pt>
                <c:pt idx="820">
                  <c:v>50801</c:v>
                </c:pt>
                <c:pt idx="821">
                  <c:v>50666</c:v>
                </c:pt>
                <c:pt idx="822">
                  <c:v>60195</c:v>
                </c:pt>
                <c:pt idx="823">
                  <c:v>54053</c:v>
                </c:pt>
                <c:pt idx="824">
                  <c:v>50629</c:v>
                </c:pt>
                <c:pt idx="825">
                  <c:v>48464</c:v>
                </c:pt>
                <c:pt idx="826">
                  <c:v>47767</c:v>
                </c:pt>
                <c:pt idx="827">
                  <c:v>55663</c:v>
                </c:pt>
                <c:pt idx="828">
                  <c:v>80920</c:v>
                </c:pt>
                <c:pt idx="829">
                  <c:v>53867</c:v>
                </c:pt>
                <c:pt idx="830">
                  <c:v>60612</c:v>
                </c:pt>
                <c:pt idx="831">
                  <c:v>48902</c:v>
                </c:pt>
                <c:pt idx="832">
                  <c:v>53093</c:v>
                </c:pt>
                <c:pt idx="833">
                  <c:v>48877</c:v>
                </c:pt>
                <c:pt idx="834">
                  <c:v>56713</c:v>
                </c:pt>
                <c:pt idx="835">
                  <c:v>51380</c:v>
                </c:pt>
                <c:pt idx="836">
                  <c:v>77562</c:v>
                </c:pt>
                <c:pt idx="837">
                  <c:v>59052</c:v>
                </c:pt>
                <c:pt idx="838">
                  <c:v>63869</c:v>
                </c:pt>
                <c:pt idx="839">
                  <c:v>48216</c:v>
                </c:pt>
                <c:pt idx="840">
                  <c:v>46383</c:v>
                </c:pt>
                <c:pt idx="841">
                  <c:v>45266</c:v>
                </c:pt>
                <c:pt idx="842">
                  <c:v>48259</c:v>
                </c:pt>
                <c:pt idx="843">
                  <c:v>54798</c:v>
                </c:pt>
                <c:pt idx="844">
                  <c:v>45043</c:v>
                </c:pt>
                <c:pt idx="845">
                  <c:v>48860</c:v>
                </c:pt>
                <c:pt idx="846">
                  <c:v>52710</c:v>
                </c:pt>
                <c:pt idx="847">
                  <c:v>50288</c:v>
                </c:pt>
                <c:pt idx="848">
                  <c:v>49185</c:v>
                </c:pt>
                <c:pt idx="849">
                  <c:v>85772</c:v>
                </c:pt>
                <c:pt idx="850">
                  <c:v>53407</c:v>
                </c:pt>
                <c:pt idx="851">
                  <c:v>60870</c:v>
                </c:pt>
                <c:pt idx="852">
                  <c:v>47973</c:v>
                </c:pt>
                <c:pt idx="853">
                  <c:v>50936</c:v>
                </c:pt>
                <c:pt idx="854">
                  <c:v>57579</c:v>
                </c:pt>
                <c:pt idx="855">
                  <c:v>45173</c:v>
                </c:pt>
                <c:pt idx="856">
                  <c:v>48888</c:v>
                </c:pt>
                <c:pt idx="857">
                  <c:v>46713</c:v>
                </c:pt>
                <c:pt idx="858">
                  <c:v>52394</c:v>
                </c:pt>
                <c:pt idx="859">
                  <c:v>49815</c:v>
                </c:pt>
                <c:pt idx="860">
                  <c:v>50999</c:v>
                </c:pt>
                <c:pt idx="861">
                  <c:v>51154</c:v>
                </c:pt>
                <c:pt idx="862">
                  <c:v>46497</c:v>
                </c:pt>
                <c:pt idx="863">
                  <c:v>89980</c:v>
                </c:pt>
                <c:pt idx="864">
                  <c:v>59819</c:v>
                </c:pt>
                <c:pt idx="865">
                  <c:v>56262</c:v>
                </c:pt>
                <c:pt idx="866">
                  <c:v>46071</c:v>
                </c:pt>
                <c:pt idx="867">
                  <c:v>48417</c:v>
                </c:pt>
                <c:pt idx="868">
                  <c:v>48504</c:v>
                </c:pt>
                <c:pt idx="869">
                  <c:v>49486</c:v>
                </c:pt>
                <c:pt idx="870">
                  <c:v>49862</c:v>
                </c:pt>
                <c:pt idx="871">
                  <c:v>59722</c:v>
                </c:pt>
                <c:pt idx="872">
                  <c:v>44840</c:v>
                </c:pt>
                <c:pt idx="873">
                  <c:v>48075</c:v>
                </c:pt>
                <c:pt idx="874">
                  <c:v>53549</c:v>
                </c:pt>
                <c:pt idx="875">
                  <c:v>51324</c:v>
                </c:pt>
                <c:pt idx="876">
                  <c:v>43577</c:v>
                </c:pt>
                <c:pt idx="877">
                  <c:v>50854</c:v>
                </c:pt>
                <c:pt idx="878">
                  <c:v>52661</c:v>
                </c:pt>
                <c:pt idx="879">
                  <c:v>44336</c:v>
                </c:pt>
                <c:pt idx="880">
                  <c:v>51065</c:v>
                </c:pt>
                <c:pt idx="881">
                  <c:v>51022</c:v>
                </c:pt>
                <c:pt idx="882">
                  <c:v>50507</c:v>
                </c:pt>
                <c:pt idx="883">
                  <c:v>46339</c:v>
                </c:pt>
                <c:pt idx="884">
                  <c:v>51319</c:v>
                </c:pt>
                <c:pt idx="885">
                  <c:v>50174</c:v>
                </c:pt>
                <c:pt idx="886">
                  <c:v>50143</c:v>
                </c:pt>
                <c:pt idx="887">
                  <c:v>50879</c:v>
                </c:pt>
                <c:pt idx="888">
                  <c:v>49685</c:v>
                </c:pt>
                <c:pt idx="889">
                  <c:v>212876</c:v>
                </c:pt>
                <c:pt idx="890">
                  <c:v>73271</c:v>
                </c:pt>
                <c:pt idx="891">
                  <c:v>47316</c:v>
                </c:pt>
                <c:pt idx="892">
                  <c:v>49371</c:v>
                </c:pt>
                <c:pt idx="893">
                  <c:v>58553</c:v>
                </c:pt>
                <c:pt idx="894">
                  <c:v>57069</c:v>
                </c:pt>
                <c:pt idx="895">
                  <c:v>49162</c:v>
                </c:pt>
                <c:pt idx="896">
                  <c:v>49794</c:v>
                </c:pt>
                <c:pt idx="897">
                  <c:v>50489</c:v>
                </c:pt>
                <c:pt idx="898">
                  <c:v>50052</c:v>
                </c:pt>
                <c:pt idx="899">
                  <c:v>47694</c:v>
                </c:pt>
                <c:pt idx="900">
                  <c:v>53071</c:v>
                </c:pt>
                <c:pt idx="901">
                  <c:v>48714</c:v>
                </c:pt>
                <c:pt idx="902">
                  <c:v>47220</c:v>
                </c:pt>
                <c:pt idx="903">
                  <c:v>53598</c:v>
                </c:pt>
                <c:pt idx="904">
                  <c:v>52323</c:v>
                </c:pt>
                <c:pt idx="905">
                  <c:v>47630</c:v>
                </c:pt>
                <c:pt idx="906">
                  <c:v>47565</c:v>
                </c:pt>
                <c:pt idx="907">
                  <c:v>50448</c:v>
                </c:pt>
                <c:pt idx="908">
                  <c:v>52909</c:v>
                </c:pt>
                <c:pt idx="909">
                  <c:v>47779</c:v>
                </c:pt>
                <c:pt idx="910">
                  <c:v>50054</c:v>
                </c:pt>
                <c:pt idx="911">
                  <c:v>48074</c:v>
                </c:pt>
                <c:pt idx="912">
                  <c:v>49639</c:v>
                </c:pt>
                <c:pt idx="913">
                  <c:v>51456</c:v>
                </c:pt>
                <c:pt idx="914">
                  <c:v>51898</c:v>
                </c:pt>
                <c:pt idx="915">
                  <c:v>47154</c:v>
                </c:pt>
                <c:pt idx="916">
                  <c:v>52948</c:v>
                </c:pt>
                <c:pt idx="917">
                  <c:v>45064</c:v>
                </c:pt>
                <c:pt idx="918">
                  <c:v>52948</c:v>
                </c:pt>
                <c:pt idx="919">
                  <c:v>48966</c:v>
                </c:pt>
                <c:pt idx="920">
                  <c:v>83660</c:v>
                </c:pt>
                <c:pt idx="921">
                  <c:v>50022</c:v>
                </c:pt>
                <c:pt idx="922">
                  <c:v>50589</c:v>
                </c:pt>
                <c:pt idx="923">
                  <c:v>50292</c:v>
                </c:pt>
                <c:pt idx="924">
                  <c:v>47916</c:v>
                </c:pt>
                <c:pt idx="925">
                  <c:v>50540</c:v>
                </c:pt>
                <c:pt idx="926">
                  <c:v>49958</c:v>
                </c:pt>
                <c:pt idx="927">
                  <c:v>50396</c:v>
                </c:pt>
                <c:pt idx="928">
                  <c:v>108388</c:v>
                </c:pt>
                <c:pt idx="929">
                  <c:v>58146</c:v>
                </c:pt>
                <c:pt idx="930">
                  <c:v>47909</c:v>
                </c:pt>
                <c:pt idx="931">
                  <c:v>52680</c:v>
                </c:pt>
                <c:pt idx="932">
                  <c:v>48919</c:v>
                </c:pt>
                <c:pt idx="933">
                  <c:v>134731</c:v>
                </c:pt>
                <c:pt idx="934">
                  <c:v>57408</c:v>
                </c:pt>
                <c:pt idx="935">
                  <c:v>56939</c:v>
                </c:pt>
                <c:pt idx="936">
                  <c:v>48582</c:v>
                </c:pt>
                <c:pt idx="937">
                  <c:v>58449</c:v>
                </c:pt>
                <c:pt idx="938">
                  <c:v>56923</c:v>
                </c:pt>
                <c:pt idx="939">
                  <c:v>42789</c:v>
                </c:pt>
                <c:pt idx="940">
                  <c:v>43627</c:v>
                </c:pt>
                <c:pt idx="941">
                  <c:v>47915</c:v>
                </c:pt>
                <c:pt idx="942">
                  <c:v>51385</c:v>
                </c:pt>
                <c:pt idx="943">
                  <c:v>50850</c:v>
                </c:pt>
                <c:pt idx="944">
                  <c:v>49886</c:v>
                </c:pt>
                <c:pt idx="945">
                  <c:v>48350</c:v>
                </c:pt>
                <c:pt idx="946">
                  <c:v>47862</c:v>
                </c:pt>
                <c:pt idx="947">
                  <c:v>54695</c:v>
                </c:pt>
                <c:pt idx="948">
                  <c:v>45741</c:v>
                </c:pt>
                <c:pt idx="949">
                  <c:v>56994</c:v>
                </c:pt>
                <c:pt idx="950">
                  <c:v>48098</c:v>
                </c:pt>
                <c:pt idx="951">
                  <c:v>45459</c:v>
                </c:pt>
                <c:pt idx="952">
                  <c:v>48720</c:v>
                </c:pt>
                <c:pt idx="953">
                  <c:v>58169</c:v>
                </c:pt>
                <c:pt idx="954">
                  <c:v>44077</c:v>
                </c:pt>
                <c:pt idx="955">
                  <c:v>48522</c:v>
                </c:pt>
                <c:pt idx="956">
                  <c:v>48482</c:v>
                </c:pt>
                <c:pt idx="957">
                  <c:v>49335</c:v>
                </c:pt>
                <c:pt idx="958">
                  <c:v>52462</c:v>
                </c:pt>
                <c:pt idx="959">
                  <c:v>48651</c:v>
                </c:pt>
                <c:pt idx="960">
                  <c:v>58121</c:v>
                </c:pt>
                <c:pt idx="961">
                  <c:v>43947</c:v>
                </c:pt>
                <c:pt idx="962">
                  <c:v>133169</c:v>
                </c:pt>
                <c:pt idx="963">
                  <c:v>53215</c:v>
                </c:pt>
                <c:pt idx="964">
                  <c:v>95591</c:v>
                </c:pt>
                <c:pt idx="965">
                  <c:v>50347</c:v>
                </c:pt>
                <c:pt idx="966">
                  <c:v>50269</c:v>
                </c:pt>
                <c:pt idx="967">
                  <c:v>50793</c:v>
                </c:pt>
                <c:pt idx="968">
                  <c:v>49031</c:v>
                </c:pt>
                <c:pt idx="969">
                  <c:v>48756</c:v>
                </c:pt>
                <c:pt idx="970">
                  <c:v>51702</c:v>
                </c:pt>
                <c:pt idx="971">
                  <c:v>48224</c:v>
                </c:pt>
                <c:pt idx="972">
                  <c:v>50088</c:v>
                </c:pt>
                <c:pt idx="973">
                  <c:v>49460</c:v>
                </c:pt>
                <c:pt idx="974">
                  <c:v>49474</c:v>
                </c:pt>
                <c:pt idx="975">
                  <c:v>52047</c:v>
                </c:pt>
                <c:pt idx="976">
                  <c:v>47736</c:v>
                </c:pt>
                <c:pt idx="977">
                  <c:v>50954</c:v>
                </c:pt>
                <c:pt idx="978">
                  <c:v>48791</c:v>
                </c:pt>
                <c:pt idx="979">
                  <c:v>51919</c:v>
                </c:pt>
                <c:pt idx="980">
                  <c:v>47708</c:v>
                </c:pt>
                <c:pt idx="981">
                  <c:v>62370</c:v>
                </c:pt>
                <c:pt idx="982">
                  <c:v>67955</c:v>
                </c:pt>
                <c:pt idx="983">
                  <c:v>44808</c:v>
                </c:pt>
                <c:pt idx="984">
                  <c:v>44251</c:v>
                </c:pt>
                <c:pt idx="985">
                  <c:v>45937</c:v>
                </c:pt>
                <c:pt idx="986">
                  <c:v>56373</c:v>
                </c:pt>
                <c:pt idx="987">
                  <c:v>45824</c:v>
                </c:pt>
                <c:pt idx="988">
                  <c:v>47455</c:v>
                </c:pt>
                <c:pt idx="989">
                  <c:v>56287</c:v>
                </c:pt>
                <c:pt idx="990">
                  <c:v>42288</c:v>
                </c:pt>
                <c:pt idx="991">
                  <c:v>54021</c:v>
                </c:pt>
                <c:pt idx="992">
                  <c:v>55937</c:v>
                </c:pt>
                <c:pt idx="993">
                  <c:v>43918</c:v>
                </c:pt>
                <c:pt idx="994">
                  <c:v>61246</c:v>
                </c:pt>
                <c:pt idx="995">
                  <c:v>43469</c:v>
                </c:pt>
                <c:pt idx="996">
                  <c:v>48076</c:v>
                </c:pt>
                <c:pt idx="997">
                  <c:v>43555</c:v>
                </c:pt>
                <c:pt idx="998">
                  <c:v>60561</c:v>
                </c:pt>
                <c:pt idx="999">
                  <c:v>50656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17E-9FC5-F8CBDA63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48560"/>
        <c:axId val="483450200"/>
      </c:barChart>
      <c:catAx>
        <c:axId val="48344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0200"/>
        <c:crosses val="autoZero"/>
        <c:auto val="1"/>
        <c:lblAlgn val="ctr"/>
        <c:lblOffset val="100"/>
        <c:noMultiLvlLbl val="0"/>
      </c:catAx>
      <c:valAx>
        <c:axId val="4834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OPCUA Transfer Pods on Differnet Nodes 2 Pod 2 Containers</a:t>
            </a:r>
            <a:endParaRPr lang="en-US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Buffer Size = 360 kBytes (10k Buffer)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'10k-opcua-different'!$B$2:$B$1001</c:f>
              <c:numCache>
                <c:formatCode>General</c:formatCode>
                <c:ptCount val="1000"/>
                <c:pt idx="0">
                  <c:v>66658</c:v>
                </c:pt>
                <c:pt idx="1">
                  <c:v>48652</c:v>
                </c:pt>
                <c:pt idx="2">
                  <c:v>48066</c:v>
                </c:pt>
                <c:pt idx="3">
                  <c:v>55738</c:v>
                </c:pt>
                <c:pt idx="4">
                  <c:v>45965</c:v>
                </c:pt>
                <c:pt idx="5">
                  <c:v>50522</c:v>
                </c:pt>
                <c:pt idx="6">
                  <c:v>64023</c:v>
                </c:pt>
                <c:pt idx="7">
                  <c:v>40562</c:v>
                </c:pt>
                <c:pt idx="8">
                  <c:v>45081</c:v>
                </c:pt>
                <c:pt idx="9">
                  <c:v>52146</c:v>
                </c:pt>
                <c:pt idx="10">
                  <c:v>46139</c:v>
                </c:pt>
                <c:pt idx="11">
                  <c:v>52568</c:v>
                </c:pt>
                <c:pt idx="12">
                  <c:v>60517</c:v>
                </c:pt>
                <c:pt idx="13">
                  <c:v>40100</c:v>
                </c:pt>
                <c:pt idx="14">
                  <c:v>45777</c:v>
                </c:pt>
                <c:pt idx="15">
                  <c:v>50499</c:v>
                </c:pt>
                <c:pt idx="16">
                  <c:v>53444</c:v>
                </c:pt>
                <c:pt idx="17">
                  <c:v>46514</c:v>
                </c:pt>
                <c:pt idx="18">
                  <c:v>49446</c:v>
                </c:pt>
                <c:pt idx="19">
                  <c:v>49620</c:v>
                </c:pt>
                <c:pt idx="20">
                  <c:v>50674</c:v>
                </c:pt>
                <c:pt idx="21">
                  <c:v>49492</c:v>
                </c:pt>
                <c:pt idx="22">
                  <c:v>48243</c:v>
                </c:pt>
                <c:pt idx="23">
                  <c:v>51521</c:v>
                </c:pt>
                <c:pt idx="24">
                  <c:v>50046</c:v>
                </c:pt>
                <c:pt idx="25">
                  <c:v>50093</c:v>
                </c:pt>
                <c:pt idx="26">
                  <c:v>49337</c:v>
                </c:pt>
                <c:pt idx="27">
                  <c:v>50050</c:v>
                </c:pt>
                <c:pt idx="28">
                  <c:v>49573</c:v>
                </c:pt>
                <c:pt idx="29">
                  <c:v>52913</c:v>
                </c:pt>
                <c:pt idx="30">
                  <c:v>47131</c:v>
                </c:pt>
                <c:pt idx="31">
                  <c:v>48764</c:v>
                </c:pt>
                <c:pt idx="32">
                  <c:v>50666</c:v>
                </c:pt>
                <c:pt idx="33">
                  <c:v>49848</c:v>
                </c:pt>
                <c:pt idx="34">
                  <c:v>58480</c:v>
                </c:pt>
                <c:pt idx="35">
                  <c:v>63396</c:v>
                </c:pt>
                <c:pt idx="36">
                  <c:v>40683</c:v>
                </c:pt>
                <c:pt idx="37">
                  <c:v>38202</c:v>
                </c:pt>
                <c:pt idx="38">
                  <c:v>48774</c:v>
                </c:pt>
                <c:pt idx="39">
                  <c:v>48758</c:v>
                </c:pt>
                <c:pt idx="40">
                  <c:v>50663</c:v>
                </c:pt>
                <c:pt idx="41">
                  <c:v>49993</c:v>
                </c:pt>
                <c:pt idx="42">
                  <c:v>49928</c:v>
                </c:pt>
                <c:pt idx="43">
                  <c:v>51170</c:v>
                </c:pt>
                <c:pt idx="44">
                  <c:v>49061</c:v>
                </c:pt>
                <c:pt idx="45">
                  <c:v>49776</c:v>
                </c:pt>
                <c:pt idx="46">
                  <c:v>48502</c:v>
                </c:pt>
                <c:pt idx="47">
                  <c:v>51560</c:v>
                </c:pt>
                <c:pt idx="48">
                  <c:v>50737</c:v>
                </c:pt>
                <c:pt idx="49">
                  <c:v>59303</c:v>
                </c:pt>
                <c:pt idx="50">
                  <c:v>41891</c:v>
                </c:pt>
                <c:pt idx="51">
                  <c:v>46971</c:v>
                </c:pt>
                <c:pt idx="52">
                  <c:v>50148</c:v>
                </c:pt>
                <c:pt idx="53">
                  <c:v>49061</c:v>
                </c:pt>
                <c:pt idx="54">
                  <c:v>51921</c:v>
                </c:pt>
                <c:pt idx="55">
                  <c:v>47539</c:v>
                </c:pt>
                <c:pt idx="56">
                  <c:v>55981</c:v>
                </c:pt>
                <c:pt idx="57">
                  <c:v>43999</c:v>
                </c:pt>
                <c:pt idx="58">
                  <c:v>50323</c:v>
                </c:pt>
                <c:pt idx="59">
                  <c:v>51874</c:v>
                </c:pt>
                <c:pt idx="60">
                  <c:v>49717</c:v>
                </c:pt>
                <c:pt idx="61">
                  <c:v>49193</c:v>
                </c:pt>
                <c:pt idx="62">
                  <c:v>48810</c:v>
                </c:pt>
                <c:pt idx="63">
                  <c:v>49853</c:v>
                </c:pt>
                <c:pt idx="64">
                  <c:v>50244</c:v>
                </c:pt>
                <c:pt idx="65">
                  <c:v>51916</c:v>
                </c:pt>
                <c:pt idx="66">
                  <c:v>50040</c:v>
                </c:pt>
                <c:pt idx="67">
                  <c:v>47088</c:v>
                </c:pt>
                <c:pt idx="68">
                  <c:v>49453</c:v>
                </c:pt>
                <c:pt idx="69">
                  <c:v>50718</c:v>
                </c:pt>
                <c:pt idx="70">
                  <c:v>51368</c:v>
                </c:pt>
                <c:pt idx="71">
                  <c:v>49195</c:v>
                </c:pt>
                <c:pt idx="72">
                  <c:v>49122</c:v>
                </c:pt>
                <c:pt idx="73">
                  <c:v>48776</c:v>
                </c:pt>
                <c:pt idx="74">
                  <c:v>51863</c:v>
                </c:pt>
                <c:pt idx="75">
                  <c:v>48963</c:v>
                </c:pt>
                <c:pt idx="76">
                  <c:v>48711</c:v>
                </c:pt>
                <c:pt idx="77">
                  <c:v>50953</c:v>
                </c:pt>
                <c:pt idx="78">
                  <c:v>50052</c:v>
                </c:pt>
                <c:pt idx="79">
                  <c:v>49507</c:v>
                </c:pt>
                <c:pt idx="80">
                  <c:v>58113</c:v>
                </c:pt>
                <c:pt idx="81">
                  <c:v>46268</c:v>
                </c:pt>
                <c:pt idx="82">
                  <c:v>47564</c:v>
                </c:pt>
                <c:pt idx="83">
                  <c:v>48170</c:v>
                </c:pt>
                <c:pt idx="84">
                  <c:v>56102</c:v>
                </c:pt>
                <c:pt idx="85">
                  <c:v>43685</c:v>
                </c:pt>
                <c:pt idx="86">
                  <c:v>50048</c:v>
                </c:pt>
                <c:pt idx="87">
                  <c:v>48623</c:v>
                </c:pt>
                <c:pt idx="88">
                  <c:v>50850</c:v>
                </c:pt>
                <c:pt idx="89">
                  <c:v>51521</c:v>
                </c:pt>
                <c:pt idx="90">
                  <c:v>47443</c:v>
                </c:pt>
                <c:pt idx="91">
                  <c:v>60764</c:v>
                </c:pt>
                <c:pt idx="92">
                  <c:v>41003</c:v>
                </c:pt>
                <c:pt idx="93">
                  <c:v>50390</c:v>
                </c:pt>
                <c:pt idx="94">
                  <c:v>47108</c:v>
                </c:pt>
                <c:pt idx="95">
                  <c:v>71456</c:v>
                </c:pt>
                <c:pt idx="96">
                  <c:v>39609</c:v>
                </c:pt>
                <c:pt idx="97">
                  <c:v>40001</c:v>
                </c:pt>
                <c:pt idx="98">
                  <c:v>53223</c:v>
                </c:pt>
                <c:pt idx="99">
                  <c:v>44900</c:v>
                </c:pt>
                <c:pt idx="100">
                  <c:v>51128</c:v>
                </c:pt>
                <c:pt idx="101">
                  <c:v>49335</c:v>
                </c:pt>
                <c:pt idx="102">
                  <c:v>48725</c:v>
                </c:pt>
                <c:pt idx="103">
                  <c:v>50284</c:v>
                </c:pt>
                <c:pt idx="104">
                  <c:v>51757</c:v>
                </c:pt>
                <c:pt idx="105">
                  <c:v>48797</c:v>
                </c:pt>
                <c:pt idx="106">
                  <c:v>50993</c:v>
                </c:pt>
                <c:pt idx="107">
                  <c:v>51702</c:v>
                </c:pt>
                <c:pt idx="108">
                  <c:v>46995</c:v>
                </c:pt>
                <c:pt idx="109">
                  <c:v>51027</c:v>
                </c:pt>
                <c:pt idx="110">
                  <c:v>48664</c:v>
                </c:pt>
                <c:pt idx="111">
                  <c:v>49638</c:v>
                </c:pt>
                <c:pt idx="112">
                  <c:v>49411</c:v>
                </c:pt>
                <c:pt idx="113">
                  <c:v>52046</c:v>
                </c:pt>
                <c:pt idx="114">
                  <c:v>54452</c:v>
                </c:pt>
                <c:pt idx="115">
                  <c:v>44207</c:v>
                </c:pt>
                <c:pt idx="116">
                  <c:v>48763</c:v>
                </c:pt>
                <c:pt idx="117">
                  <c:v>49501</c:v>
                </c:pt>
                <c:pt idx="118">
                  <c:v>50155</c:v>
                </c:pt>
                <c:pt idx="119">
                  <c:v>50927</c:v>
                </c:pt>
                <c:pt idx="120">
                  <c:v>48734</c:v>
                </c:pt>
                <c:pt idx="121">
                  <c:v>60346</c:v>
                </c:pt>
                <c:pt idx="122">
                  <c:v>72833</c:v>
                </c:pt>
                <c:pt idx="123">
                  <c:v>67515</c:v>
                </c:pt>
                <c:pt idx="124">
                  <c:v>49544</c:v>
                </c:pt>
                <c:pt idx="125">
                  <c:v>48700</c:v>
                </c:pt>
                <c:pt idx="126">
                  <c:v>50311</c:v>
                </c:pt>
                <c:pt idx="127">
                  <c:v>63882</c:v>
                </c:pt>
                <c:pt idx="128">
                  <c:v>38729</c:v>
                </c:pt>
                <c:pt idx="129">
                  <c:v>46664</c:v>
                </c:pt>
                <c:pt idx="130">
                  <c:v>50812</c:v>
                </c:pt>
                <c:pt idx="131">
                  <c:v>50703</c:v>
                </c:pt>
                <c:pt idx="132">
                  <c:v>51734</c:v>
                </c:pt>
                <c:pt idx="133">
                  <c:v>47469</c:v>
                </c:pt>
                <c:pt idx="134">
                  <c:v>50049</c:v>
                </c:pt>
                <c:pt idx="135">
                  <c:v>49868</c:v>
                </c:pt>
                <c:pt idx="136">
                  <c:v>50127</c:v>
                </c:pt>
                <c:pt idx="137">
                  <c:v>50019</c:v>
                </c:pt>
                <c:pt idx="138">
                  <c:v>49096</c:v>
                </c:pt>
                <c:pt idx="139">
                  <c:v>50712</c:v>
                </c:pt>
                <c:pt idx="140">
                  <c:v>48614</c:v>
                </c:pt>
                <c:pt idx="141">
                  <c:v>49791</c:v>
                </c:pt>
                <c:pt idx="142">
                  <c:v>50664</c:v>
                </c:pt>
                <c:pt idx="143">
                  <c:v>51325</c:v>
                </c:pt>
                <c:pt idx="144">
                  <c:v>48896</c:v>
                </c:pt>
                <c:pt idx="145">
                  <c:v>50283</c:v>
                </c:pt>
                <c:pt idx="146">
                  <c:v>48491</c:v>
                </c:pt>
                <c:pt idx="147">
                  <c:v>50135</c:v>
                </c:pt>
                <c:pt idx="148">
                  <c:v>54918</c:v>
                </c:pt>
                <c:pt idx="149">
                  <c:v>44623</c:v>
                </c:pt>
                <c:pt idx="150">
                  <c:v>51572</c:v>
                </c:pt>
                <c:pt idx="151">
                  <c:v>48883</c:v>
                </c:pt>
                <c:pt idx="152">
                  <c:v>50288</c:v>
                </c:pt>
                <c:pt idx="153">
                  <c:v>49701</c:v>
                </c:pt>
                <c:pt idx="154">
                  <c:v>49040</c:v>
                </c:pt>
                <c:pt idx="155">
                  <c:v>50421</c:v>
                </c:pt>
                <c:pt idx="156">
                  <c:v>49659</c:v>
                </c:pt>
                <c:pt idx="157">
                  <c:v>63051</c:v>
                </c:pt>
                <c:pt idx="158">
                  <c:v>39686</c:v>
                </c:pt>
                <c:pt idx="159">
                  <c:v>50086</c:v>
                </c:pt>
                <c:pt idx="160">
                  <c:v>46841</c:v>
                </c:pt>
                <c:pt idx="161">
                  <c:v>48769</c:v>
                </c:pt>
                <c:pt idx="162">
                  <c:v>50451</c:v>
                </c:pt>
                <c:pt idx="163">
                  <c:v>50202</c:v>
                </c:pt>
                <c:pt idx="164">
                  <c:v>49566</c:v>
                </c:pt>
                <c:pt idx="165">
                  <c:v>49585</c:v>
                </c:pt>
                <c:pt idx="166">
                  <c:v>49504</c:v>
                </c:pt>
                <c:pt idx="167">
                  <c:v>51397</c:v>
                </c:pt>
                <c:pt idx="168">
                  <c:v>52052</c:v>
                </c:pt>
                <c:pt idx="169">
                  <c:v>46898</c:v>
                </c:pt>
                <c:pt idx="170">
                  <c:v>49571</c:v>
                </c:pt>
                <c:pt idx="171">
                  <c:v>53034</c:v>
                </c:pt>
                <c:pt idx="172">
                  <c:v>47125</c:v>
                </c:pt>
                <c:pt idx="173">
                  <c:v>54117</c:v>
                </c:pt>
                <c:pt idx="174">
                  <c:v>45467</c:v>
                </c:pt>
                <c:pt idx="175">
                  <c:v>49695</c:v>
                </c:pt>
                <c:pt idx="176">
                  <c:v>49965</c:v>
                </c:pt>
                <c:pt idx="177">
                  <c:v>51491</c:v>
                </c:pt>
                <c:pt idx="178">
                  <c:v>48553</c:v>
                </c:pt>
                <c:pt idx="179">
                  <c:v>50224</c:v>
                </c:pt>
                <c:pt idx="180">
                  <c:v>61857</c:v>
                </c:pt>
                <c:pt idx="181">
                  <c:v>56358</c:v>
                </c:pt>
                <c:pt idx="182">
                  <c:v>43180</c:v>
                </c:pt>
                <c:pt idx="183">
                  <c:v>39207</c:v>
                </c:pt>
                <c:pt idx="184">
                  <c:v>48347</c:v>
                </c:pt>
                <c:pt idx="185">
                  <c:v>48641</c:v>
                </c:pt>
                <c:pt idx="186">
                  <c:v>51251</c:v>
                </c:pt>
                <c:pt idx="187">
                  <c:v>48301</c:v>
                </c:pt>
                <c:pt idx="188">
                  <c:v>50174</c:v>
                </c:pt>
                <c:pt idx="189">
                  <c:v>50791</c:v>
                </c:pt>
                <c:pt idx="190">
                  <c:v>49839</c:v>
                </c:pt>
                <c:pt idx="191">
                  <c:v>49815</c:v>
                </c:pt>
                <c:pt idx="192">
                  <c:v>50597</c:v>
                </c:pt>
                <c:pt idx="193">
                  <c:v>49039</c:v>
                </c:pt>
                <c:pt idx="194">
                  <c:v>50370</c:v>
                </c:pt>
                <c:pt idx="195">
                  <c:v>51306</c:v>
                </c:pt>
                <c:pt idx="196">
                  <c:v>54543</c:v>
                </c:pt>
                <c:pt idx="197">
                  <c:v>45727</c:v>
                </c:pt>
                <c:pt idx="198">
                  <c:v>48015</c:v>
                </c:pt>
                <c:pt idx="199">
                  <c:v>51167</c:v>
                </c:pt>
                <c:pt idx="200">
                  <c:v>47365</c:v>
                </c:pt>
                <c:pt idx="201">
                  <c:v>55608</c:v>
                </c:pt>
                <c:pt idx="202">
                  <c:v>46159</c:v>
                </c:pt>
                <c:pt idx="203">
                  <c:v>48902</c:v>
                </c:pt>
                <c:pt idx="204">
                  <c:v>49673</c:v>
                </c:pt>
                <c:pt idx="205">
                  <c:v>49970</c:v>
                </c:pt>
                <c:pt idx="206">
                  <c:v>69322</c:v>
                </c:pt>
                <c:pt idx="207">
                  <c:v>42826</c:v>
                </c:pt>
                <c:pt idx="208">
                  <c:v>40103</c:v>
                </c:pt>
                <c:pt idx="209">
                  <c:v>47603</c:v>
                </c:pt>
                <c:pt idx="210">
                  <c:v>49703</c:v>
                </c:pt>
                <c:pt idx="211">
                  <c:v>62567</c:v>
                </c:pt>
                <c:pt idx="212">
                  <c:v>42137</c:v>
                </c:pt>
                <c:pt idx="213">
                  <c:v>43928</c:v>
                </c:pt>
                <c:pt idx="214">
                  <c:v>50414</c:v>
                </c:pt>
                <c:pt idx="215">
                  <c:v>51450</c:v>
                </c:pt>
                <c:pt idx="216">
                  <c:v>48368</c:v>
                </c:pt>
                <c:pt idx="217">
                  <c:v>53171</c:v>
                </c:pt>
                <c:pt idx="218">
                  <c:v>46490</c:v>
                </c:pt>
                <c:pt idx="219">
                  <c:v>50104</c:v>
                </c:pt>
                <c:pt idx="220">
                  <c:v>50457</c:v>
                </c:pt>
                <c:pt idx="221">
                  <c:v>51499</c:v>
                </c:pt>
                <c:pt idx="222">
                  <c:v>62560</c:v>
                </c:pt>
                <c:pt idx="223">
                  <c:v>55214</c:v>
                </c:pt>
                <c:pt idx="224">
                  <c:v>40875</c:v>
                </c:pt>
                <c:pt idx="225">
                  <c:v>43499</c:v>
                </c:pt>
                <c:pt idx="226">
                  <c:v>106067</c:v>
                </c:pt>
                <c:pt idx="227">
                  <c:v>40839</c:v>
                </c:pt>
                <c:pt idx="228">
                  <c:v>47766</c:v>
                </c:pt>
                <c:pt idx="229">
                  <c:v>49906</c:v>
                </c:pt>
                <c:pt idx="230">
                  <c:v>50049</c:v>
                </c:pt>
                <c:pt idx="231">
                  <c:v>50128</c:v>
                </c:pt>
                <c:pt idx="232">
                  <c:v>50393</c:v>
                </c:pt>
                <c:pt idx="233">
                  <c:v>50046</c:v>
                </c:pt>
                <c:pt idx="234">
                  <c:v>49051</c:v>
                </c:pt>
                <c:pt idx="235">
                  <c:v>60827</c:v>
                </c:pt>
                <c:pt idx="236">
                  <c:v>50741</c:v>
                </c:pt>
                <c:pt idx="237">
                  <c:v>48330</c:v>
                </c:pt>
                <c:pt idx="238">
                  <c:v>42390</c:v>
                </c:pt>
                <c:pt idx="239">
                  <c:v>47264</c:v>
                </c:pt>
                <c:pt idx="240">
                  <c:v>50928</c:v>
                </c:pt>
                <c:pt idx="241">
                  <c:v>49327</c:v>
                </c:pt>
                <c:pt idx="242">
                  <c:v>49002</c:v>
                </c:pt>
                <c:pt idx="243">
                  <c:v>49697</c:v>
                </c:pt>
                <c:pt idx="244">
                  <c:v>50012</c:v>
                </c:pt>
                <c:pt idx="245">
                  <c:v>51157</c:v>
                </c:pt>
                <c:pt idx="246">
                  <c:v>49172</c:v>
                </c:pt>
                <c:pt idx="247">
                  <c:v>49482</c:v>
                </c:pt>
                <c:pt idx="248">
                  <c:v>49520</c:v>
                </c:pt>
                <c:pt idx="249">
                  <c:v>51021</c:v>
                </c:pt>
                <c:pt idx="250">
                  <c:v>61920</c:v>
                </c:pt>
                <c:pt idx="251">
                  <c:v>43031</c:v>
                </c:pt>
                <c:pt idx="252">
                  <c:v>43385</c:v>
                </c:pt>
                <c:pt idx="253">
                  <c:v>50826</c:v>
                </c:pt>
                <c:pt idx="254">
                  <c:v>49785</c:v>
                </c:pt>
                <c:pt idx="255">
                  <c:v>48607</c:v>
                </c:pt>
                <c:pt idx="256">
                  <c:v>52269</c:v>
                </c:pt>
                <c:pt idx="257">
                  <c:v>47808</c:v>
                </c:pt>
                <c:pt idx="258">
                  <c:v>49173</c:v>
                </c:pt>
                <c:pt idx="259">
                  <c:v>50651</c:v>
                </c:pt>
                <c:pt idx="260">
                  <c:v>50584</c:v>
                </c:pt>
                <c:pt idx="261">
                  <c:v>50154</c:v>
                </c:pt>
                <c:pt idx="262">
                  <c:v>49339</c:v>
                </c:pt>
                <c:pt idx="263">
                  <c:v>48492</c:v>
                </c:pt>
                <c:pt idx="264">
                  <c:v>51835</c:v>
                </c:pt>
                <c:pt idx="265">
                  <c:v>49352</c:v>
                </c:pt>
                <c:pt idx="266">
                  <c:v>49860</c:v>
                </c:pt>
                <c:pt idx="267">
                  <c:v>49484</c:v>
                </c:pt>
                <c:pt idx="268">
                  <c:v>51962</c:v>
                </c:pt>
                <c:pt idx="269">
                  <c:v>49996</c:v>
                </c:pt>
                <c:pt idx="270">
                  <c:v>51721</c:v>
                </c:pt>
                <c:pt idx="271">
                  <c:v>51849</c:v>
                </c:pt>
                <c:pt idx="272">
                  <c:v>44279</c:v>
                </c:pt>
                <c:pt idx="273">
                  <c:v>50778</c:v>
                </c:pt>
                <c:pt idx="274">
                  <c:v>49348</c:v>
                </c:pt>
                <c:pt idx="275">
                  <c:v>48497</c:v>
                </c:pt>
                <c:pt idx="276">
                  <c:v>50767</c:v>
                </c:pt>
                <c:pt idx="277">
                  <c:v>61361</c:v>
                </c:pt>
                <c:pt idx="278">
                  <c:v>39770</c:v>
                </c:pt>
                <c:pt idx="279">
                  <c:v>49204</c:v>
                </c:pt>
                <c:pt idx="280">
                  <c:v>47976</c:v>
                </c:pt>
                <c:pt idx="281">
                  <c:v>52571</c:v>
                </c:pt>
                <c:pt idx="282">
                  <c:v>50605</c:v>
                </c:pt>
                <c:pt idx="283">
                  <c:v>50288</c:v>
                </c:pt>
                <c:pt idx="284">
                  <c:v>61732</c:v>
                </c:pt>
                <c:pt idx="285">
                  <c:v>39425</c:v>
                </c:pt>
                <c:pt idx="286">
                  <c:v>46136</c:v>
                </c:pt>
                <c:pt idx="287">
                  <c:v>49921</c:v>
                </c:pt>
                <c:pt idx="288">
                  <c:v>49233</c:v>
                </c:pt>
                <c:pt idx="289">
                  <c:v>49714</c:v>
                </c:pt>
                <c:pt idx="290">
                  <c:v>51432</c:v>
                </c:pt>
                <c:pt idx="291">
                  <c:v>48889</c:v>
                </c:pt>
                <c:pt idx="292">
                  <c:v>50002</c:v>
                </c:pt>
                <c:pt idx="293">
                  <c:v>49646</c:v>
                </c:pt>
                <c:pt idx="294">
                  <c:v>50163</c:v>
                </c:pt>
                <c:pt idx="295">
                  <c:v>51419</c:v>
                </c:pt>
                <c:pt idx="296">
                  <c:v>50110</c:v>
                </c:pt>
                <c:pt idx="297">
                  <c:v>52195</c:v>
                </c:pt>
                <c:pt idx="298">
                  <c:v>46160</c:v>
                </c:pt>
                <c:pt idx="299">
                  <c:v>49617</c:v>
                </c:pt>
                <c:pt idx="300">
                  <c:v>47671</c:v>
                </c:pt>
                <c:pt idx="301">
                  <c:v>51980</c:v>
                </c:pt>
                <c:pt idx="302">
                  <c:v>48295</c:v>
                </c:pt>
                <c:pt idx="303">
                  <c:v>49949</c:v>
                </c:pt>
                <c:pt idx="304">
                  <c:v>49350</c:v>
                </c:pt>
                <c:pt idx="305">
                  <c:v>52449</c:v>
                </c:pt>
                <c:pt idx="306">
                  <c:v>49467</c:v>
                </c:pt>
                <c:pt idx="307">
                  <c:v>49650</c:v>
                </c:pt>
                <c:pt idx="308">
                  <c:v>49341</c:v>
                </c:pt>
                <c:pt idx="309">
                  <c:v>49741</c:v>
                </c:pt>
                <c:pt idx="310">
                  <c:v>49724</c:v>
                </c:pt>
                <c:pt idx="311">
                  <c:v>50835</c:v>
                </c:pt>
                <c:pt idx="312">
                  <c:v>51767</c:v>
                </c:pt>
                <c:pt idx="313">
                  <c:v>47641</c:v>
                </c:pt>
                <c:pt idx="314">
                  <c:v>61444</c:v>
                </c:pt>
                <c:pt idx="315">
                  <c:v>38797</c:v>
                </c:pt>
                <c:pt idx="316">
                  <c:v>58590</c:v>
                </c:pt>
                <c:pt idx="317">
                  <c:v>40340</c:v>
                </c:pt>
                <c:pt idx="318">
                  <c:v>50045</c:v>
                </c:pt>
                <c:pt idx="319">
                  <c:v>50430</c:v>
                </c:pt>
                <c:pt idx="320">
                  <c:v>49503</c:v>
                </c:pt>
                <c:pt idx="321">
                  <c:v>49288</c:v>
                </c:pt>
                <c:pt idx="322">
                  <c:v>53587</c:v>
                </c:pt>
                <c:pt idx="323">
                  <c:v>46421</c:v>
                </c:pt>
                <c:pt idx="324">
                  <c:v>49867</c:v>
                </c:pt>
                <c:pt idx="325">
                  <c:v>49775</c:v>
                </c:pt>
                <c:pt idx="326">
                  <c:v>58106</c:v>
                </c:pt>
                <c:pt idx="327">
                  <c:v>41969</c:v>
                </c:pt>
                <c:pt idx="328">
                  <c:v>60889</c:v>
                </c:pt>
                <c:pt idx="329">
                  <c:v>40249</c:v>
                </c:pt>
                <c:pt idx="330">
                  <c:v>47575</c:v>
                </c:pt>
                <c:pt idx="331">
                  <c:v>50443</c:v>
                </c:pt>
                <c:pt idx="332">
                  <c:v>50630</c:v>
                </c:pt>
                <c:pt idx="333">
                  <c:v>49270</c:v>
                </c:pt>
                <c:pt idx="334">
                  <c:v>51570</c:v>
                </c:pt>
                <c:pt idx="335">
                  <c:v>48654</c:v>
                </c:pt>
                <c:pt idx="336">
                  <c:v>49887</c:v>
                </c:pt>
                <c:pt idx="337">
                  <c:v>48997</c:v>
                </c:pt>
                <c:pt idx="338">
                  <c:v>51236</c:v>
                </c:pt>
                <c:pt idx="339">
                  <c:v>49441</c:v>
                </c:pt>
                <c:pt idx="340">
                  <c:v>49746</c:v>
                </c:pt>
                <c:pt idx="341">
                  <c:v>108198</c:v>
                </c:pt>
                <c:pt idx="342">
                  <c:v>41523</c:v>
                </c:pt>
                <c:pt idx="343">
                  <c:v>50590</c:v>
                </c:pt>
                <c:pt idx="344">
                  <c:v>49513</c:v>
                </c:pt>
                <c:pt idx="345">
                  <c:v>50028</c:v>
                </c:pt>
                <c:pt idx="346">
                  <c:v>49520</c:v>
                </c:pt>
                <c:pt idx="347">
                  <c:v>50195</c:v>
                </c:pt>
                <c:pt idx="348">
                  <c:v>48537</c:v>
                </c:pt>
                <c:pt idx="349">
                  <c:v>51458</c:v>
                </c:pt>
                <c:pt idx="350">
                  <c:v>49247</c:v>
                </c:pt>
                <c:pt idx="351">
                  <c:v>48571</c:v>
                </c:pt>
                <c:pt idx="352">
                  <c:v>51087</c:v>
                </c:pt>
                <c:pt idx="353">
                  <c:v>49066</c:v>
                </c:pt>
                <c:pt idx="354">
                  <c:v>49363</c:v>
                </c:pt>
                <c:pt idx="355">
                  <c:v>51282</c:v>
                </c:pt>
                <c:pt idx="356">
                  <c:v>49792</c:v>
                </c:pt>
                <c:pt idx="357">
                  <c:v>49035</c:v>
                </c:pt>
                <c:pt idx="358">
                  <c:v>50203</c:v>
                </c:pt>
                <c:pt idx="359">
                  <c:v>49229</c:v>
                </c:pt>
                <c:pt idx="360">
                  <c:v>50464</c:v>
                </c:pt>
                <c:pt idx="361">
                  <c:v>49637</c:v>
                </c:pt>
                <c:pt idx="362">
                  <c:v>52431</c:v>
                </c:pt>
                <c:pt idx="363">
                  <c:v>47041</c:v>
                </c:pt>
                <c:pt idx="364">
                  <c:v>49897</c:v>
                </c:pt>
                <c:pt idx="365">
                  <c:v>51504</c:v>
                </c:pt>
                <c:pt idx="366">
                  <c:v>47655</c:v>
                </c:pt>
                <c:pt idx="367">
                  <c:v>55218</c:v>
                </c:pt>
                <c:pt idx="368">
                  <c:v>45484</c:v>
                </c:pt>
                <c:pt idx="369">
                  <c:v>63156</c:v>
                </c:pt>
                <c:pt idx="370">
                  <c:v>56203</c:v>
                </c:pt>
                <c:pt idx="371">
                  <c:v>40253</c:v>
                </c:pt>
                <c:pt idx="372">
                  <c:v>42511</c:v>
                </c:pt>
                <c:pt idx="373">
                  <c:v>47925</c:v>
                </c:pt>
                <c:pt idx="374">
                  <c:v>48303</c:v>
                </c:pt>
                <c:pt idx="375">
                  <c:v>51713</c:v>
                </c:pt>
                <c:pt idx="376">
                  <c:v>49962</c:v>
                </c:pt>
                <c:pt idx="377">
                  <c:v>48765</c:v>
                </c:pt>
                <c:pt idx="378">
                  <c:v>50979</c:v>
                </c:pt>
                <c:pt idx="379">
                  <c:v>49674</c:v>
                </c:pt>
                <c:pt idx="380">
                  <c:v>55518</c:v>
                </c:pt>
                <c:pt idx="381">
                  <c:v>43943</c:v>
                </c:pt>
                <c:pt idx="382">
                  <c:v>50179</c:v>
                </c:pt>
                <c:pt idx="383">
                  <c:v>50443</c:v>
                </c:pt>
                <c:pt idx="384">
                  <c:v>48697</c:v>
                </c:pt>
                <c:pt idx="385">
                  <c:v>50456</c:v>
                </c:pt>
                <c:pt idx="386">
                  <c:v>49684</c:v>
                </c:pt>
                <c:pt idx="387">
                  <c:v>136882</c:v>
                </c:pt>
                <c:pt idx="388">
                  <c:v>42942</c:v>
                </c:pt>
                <c:pt idx="389">
                  <c:v>69868</c:v>
                </c:pt>
                <c:pt idx="390">
                  <c:v>50614</c:v>
                </c:pt>
                <c:pt idx="391">
                  <c:v>50492</c:v>
                </c:pt>
                <c:pt idx="392">
                  <c:v>47070</c:v>
                </c:pt>
                <c:pt idx="393">
                  <c:v>50227</c:v>
                </c:pt>
                <c:pt idx="394">
                  <c:v>50434</c:v>
                </c:pt>
                <c:pt idx="395">
                  <c:v>49483</c:v>
                </c:pt>
                <c:pt idx="396">
                  <c:v>50325</c:v>
                </c:pt>
                <c:pt idx="397">
                  <c:v>59724</c:v>
                </c:pt>
                <c:pt idx="398">
                  <c:v>41042</c:v>
                </c:pt>
                <c:pt idx="399">
                  <c:v>49456</c:v>
                </c:pt>
                <c:pt idx="400">
                  <c:v>50312</c:v>
                </c:pt>
                <c:pt idx="401">
                  <c:v>51122</c:v>
                </c:pt>
                <c:pt idx="402">
                  <c:v>49866</c:v>
                </c:pt>
                <c:pt idx="403">
                  <c:v>47560</c:v>
                </c:pt>
                <c:pt idx="404">
                  <c:v>50056</c:v>
                </c:pt>
                <c:pt idx="405">
                  <c:v>51386</c:v>
                </c:pt>
                <c:pt idx="406">
                  <c:v>49286</c:v>
                </c:pt>
                <c:pt idx="407">
                  <c:v>60536</c:v>
                </c:pt>
                <c:pt idx="408">
                  <c:v>40362</c:v>
                </c:pt>
                <c:pt idx="409">
                  <c:v>47344</c:v>
                </c:pt>
                <c:pt idx="410">
                  <c:v>50464</c:v>
                </c:pt>
                <c:pt idx="411">
                  <c:v>51058</c:v>
                </c:pt>
                <c:pt idx="412">
                  <c:v>49497</c:v>
                </c:pt>
                <c:pt idx="413">
                  <c:v>50358</c:v>
                </c:pt>
                <c:pt idx="414">
                  <c:v>60951</c:v>
                </c:pt>
                <c:pt idx="415">
                  <c:v>58149</c:v>
                </c:pt>
                <c:pt idx="416">
                  <c:v>42740</c:v>
                </c:pt>
                <c:pt idx="417">
                  <c:v>37557</c:v>
                </c:pt>
                <c:pt idx="418">
                  <c:v>48354</c:v>
                </c:pt>
                <c:pt idx="419">
                  <c:v>49373</c:v>
                </c:pt>
                <c:pt idx="420">
                  <c:v>49507</c:v>
                </c:pt>
                <c:pt idx="421">
                  <c:v>49810</c:v>
                </c:pt>
                <c:pt idx="422">
                  <c:v>51412</c:v>
                </c:pt>
                <c:pt idx="423">
                  <c:v>49402</c:v>
                </c:pt>
                <c:pt idx="424">
                  <c:v>49613</c:v>
                </c:pt>
                <c:pt idx="425">
                  <c:v>50531</c:v>
                </c:pt>
                <c:pt idx="426">
                  <c:v>50400</c:v>
                </c:pt>
                <c:pt idx="427">
                  <c:v>49254</c:v>
                </c:pt>
                <c:pt idx="428">
                  <c:v>50245</c:v>
                </c:pt>
                <c:pt idx="429">
                  <c:v>49827</c:v>
                </c:pt>
                <c:pt idx="430">
                  <c:v>50054</c:v>
                </c:pt>
                <c:pt idx="431">
                  <c:v>50297</c:v>
                </c:pt>
                <c:pt idx="432">
                  <c:v>49971</c:v>
                </c:pt>
                <c:pt idx="433">
                  <c:v>53884</c:v>
                </c:pt>
                <c:pt idx="434">
                  <c:v>44462</c:v>
                </c:pt>
                <c:pt idx="435">
                  <c:v>49802</c:v>
                </c:pt>
                <c:pt idx="436">
                  <c:v>49593</c:v>
                </c:pt>
                <c:pt idx="437">
                  <c:v>51853</c:v>
                </c:pt>
                <c:pt idx="438">
                  <c:v>49442</c:v>
                </c:pt>
                <c:pt idx="439">
                  <c:v>49587</c:v>
                </c:pt>
                <c:pt idx="440">
                  <c:v>49871</c:v>
                </c:pt>
                <c:pt idx="441">
                  <c:v>49847</c:v>
                </c:pt>
                <c:pt idx="442">
                  <c:v>50212</c:v>
                </c:pt>
                <c:pt idx="443">
                  <c:v>54903</c:v>
                </c:pt>
                <c:pt idx="444">
                  <c:v>43979</c:v>
                </c:pt>
                <c:pt idx="445">
                  <c:v>57059</c:v>
                </c:pt>
                <c:pt idx="446">
                  <c:v>42883</c:v>
                </c:pt>
                <c:pt idx="447">
                  <c:v>50671</c:v>
                </c:pt>
                <c:pt idx="448">
                  <c:v>48462</c:v>
                </c:pt>
                <c:pt idx="449">
                  <c:v>50746</c:v>
                </c:pt>
                <c:pt idx="450">
                  <c:v>49469</c:v>
                </c:pt>
                <c:pt idx="451">
                  <c:v>68694</c:v>
                </c:pt>
                <c:pt idx="452">
                  <c:v>39238</c:v>
                </c:pt>
                <c:pt idx="453">
                  <c:v>42102</c:v>
                </c:pt>
                <c:pt idx="454">
                  <c:v>51548</c:v>
                </c:pt>
                <c:pt idx="455">
                  <c:v>80714</c:v>
                </c:pt>
                <c:pt idx="456">
                  <c:v>68847</c:v>
                </c:pt>
                <c:pt idx="457">
                  <c:v>48154</c:v>
                </c:pt>
                <c:pt idx="458">
                  <c:v>49686</c:v>
                </c:pt>
                <c:pt idx="459">
                  <c:v>49898</c:v>
                </c:pt>
                <c:pt idx="460">
                  <c:v>50645</c:v>
                </c:pt>
                <c:pt idx="461">
                  <c:v>50086</c:v>
                </c:pt>
                <c:pt idx="462">
                  <c:v>49135</c:v>
                </c:pt>
                <c:pt idx="463">
                  <c:v>49773</c:v>
                </c:pt>
                <c:pt idx="464">
                  <c:v>49729</c:v>
                </c:pt>
                <c:pt idx="465">
                  <c:v>49631</c:v>
                </c:pt>
                <c:pt idx="466">
                  <c:v>51231</c:v>
                </c:pt>
                <c:pt idx="467">
                  <c:v>49003</c:v>
                </c:pt>
                <c:pt idx="468">
                  <c:v>48985</c:v>
                </c:pt>
                <c:pt idx="469">
                  <c:v>51607</c:v>
                </c:pt>
                <c:pt idx="470">
                  <c:v>48827</c:v>
                </c:pt>
                <c:pt idx="471">
                  <c:v>50800</c:v>
                </c:pt>
                <c:pt idx="472">
                  <c:v>50096</c:v>
                </c:pt>
                <c:pt idx="473">
                  <c:v>59891</c:v>
                </c:pt>
                <c:pt idx="474">
                  <c:v>41821</c:v>
                </c:pt>
                <c:pt idx="475">
                  <c:v>46742</c:v>
                </c:pt>
                <c:pt idx="476">
                  <c:v>49748</c:v>
                </c:pt>
                <c:pt idx="477">
                  <c:v>51485</c:v>
                </c:pt>
                <c:pt idx="478">
                  <c:v>47005</c:v>
                </c:pt>
                <c:pt idx="479">
                  <c:v>54826</c:v>
                </c:pt>
                <c:pt idx="480">
                  <c:v>45261</c:v>
                </c:pt>
                <c:pt idx="481">
                  <c:v>50852</c:v>
                </c:pt>
                <c:pt idx="482">
                  <c:v>50832</c:v>
                </c:pt>
                <c:pt idx="483">
                  <c:v>48374</c:v>
                </c:pt>
                <c:pt idx="484">
                  <c:v>62760</c:v>
                </c:pt>
                <c:pt idx="485">
                  <c:v>41855</c:v>
                </c:pt>
                <c:pt idx="486">
                  <c:v>45585</c:v>
                </c:pt>
                <c:pt idx="487">
                  <c:v>50680</c:v>
                </c:pt>
                <c:pt idx="488">
                  <c:v>49195</c:v>
                </c:pt>
                <c:pt idx="489">
                  <c:v>49382</c:v>
                </c:pt>
                <c:pt idx="490">
                  <c:v>51105</c:v>
                </c:pt>
                <c:pt idx="491">
                  <c:v>48777</c:v>
                </c:pt>
                <c:pt idx="492">
                  <c:v>49665</c:v>
                </c:pt>
                <c:pt idx="493">
                  <c:v>51633</c:v>
                </c:pt>
                <c:pt idx="494">
                  <c:v>47583</c:v>
                </c:pt>
                <c:pt idx="495">
                  <c:v>56297</c:v>
                </c:pt>
                <c:pt idx="496">
                  <c:v>45231</c:v>
                </c:pt>
                <c:pt idx="497">
                  <c:v>62822</c:v>
                </c:pt>
                <c:pt idx="498">
                  <c:v>39896</c:v>
                </c:pt>
                <c:pt idx="499">
                  <c:v>50161</c:v>
                </c:pt>
                <c:pt idx="500">
                  <c:v>54341</c:v>
                </c:pt>
                <c:pt idx="501">
                  <c:v>41731</c:v>
                </c:pt>
                <c:pt idx="502">
                  <c:v>50323</c:v>
                </c:pt>
                <c:pt idx="503">
                  <c:v>50207</c:v>
                </c:pt>
                <c:pt idx="504">
                  <c:v>50831</c:v>
                </c:pt>
                <c:pt idx="505">
                  <c:v>48205</c:v>
                </c:pt>
                <c:pt idx="506">
                  <c:v>50068</c:v>
                </c:pt>
                <c:pt idx="507">
                  <c:v>49272</c:v>
                </c:pt>
                <c:pt idx="508">
                  <c:v>51340</c:v>
                </c:pt>
                <c:pt idx="509">
                  <c:v>49800</c:v>
                </c:pt>
                <c:pt idx="510">
                  <c:v>49543</c:v>
                </c:pt>
                <c:pt idx="511">
                  <c:v>48973</c:v>
                </c:pt>
                <c:pt idx="512">
                  <c:v>49875</c:v>
                </c:pt>
                <c:pt idx="513">
                  <c:v>54703</c:v>
                </c:pt>
                <c:pt idx="514">
                  <c:v>44105</c:v>
                </c:pt>
                <c:pt idx="515">
                  <c:v>51036</c:v>
                </c:pt>
                <c:pt idx="516">
                  <c:v>50544</c:v>
                </c:pt>
                <c:pt idx="517">
                  <c:v>49089</c:v>
                </c:pt>
                <c:pt idx="518">
                  <c:v>65673</c:v>
                </c:pt>
                <c:pt idx="519">
                  <c:v>45354</c:v>
                </c:pt>
                <c:pt idx="520">
                  <c:v>43132</c:v>
                </c:pt>
                <c:pt idx="521">
                  <c:v>45821</c:v>
                </c:pt>
                <c:pt idx="522">
                  <c:v>49663</c:v>
                </c:pt>
                <c:pt idx="523">
                  <c:v>50003</c:v>
                </c:pt>
                <c:pt idx="524">
                  <c:v>50888</c:v>
                </c:pt>
                <c:pt idx="525">
                  <c:v>49575</c:v>
                </c:pt>
                <c:pt idx="526">
                  <c:v>48323</c:v>
                </c:pt>
                <c:pt idx="527">
                  <c:v>56529</c:v>
                </c:pt>
                <c:pt idx="528">
                  <c:v>43399</c:v>
                </c:pt>
                <c:pt idx="529">
                  <c:v>50682</c:v>
                </c:pt>
                <c:pt idx="530">
                  <c:v>49696</c:v>
                </c:pt>
                <c:pt idx="531">
                  <c:v>50084</c:v>
                </c:pt>
                <c:pt idx="532">
                  <c:v>50691</c:v>
                </c:pt>
                <c:pt idx="533">
                  <c:v>48538</c:v>
                </c:pt>
                <c:pt idx="534">
                  <c:v>50017</c:v>
                </c:pt>
                <c:pt idx="535">
                  <c:v>49502</c:v>
                </c:pt>
                <c:pt idx="536">
                  <c:v>55843</c:v>
                </c:pt>
                <c:pt idx="537">
                  <c:v>45159</c:v>
                </c:pt>
                <c:pt idx="538">
                  <c:v>48505</c:v>
                </c:pt>
                <c:pt idx="539">
                  <c:v>51027</c:v>
                </c:pt>
                <c:pt idx="540">
                  <c:v>51086</c:v>
                </c:pt>
                <c:pt idx="541">
                  <c:v>48510</c:v>
                </c:pt>
                <c:pt idx="542">
                  <c:v>49161</c:v>
                </c:pt>
                <c:pt idx="543">
                  <c:v>52096</c:v>
                </c:pt>
                <c:pt idx="544">
                  <c:v>48036</c:v>
                </c:pt>
                <c:pt idx="545">
                  <c:v>49932</c:v>
                </c:pt>
                <c:pt idx="546">
                  <c:v>50588</c:v>
                </c:pt>
                <c:pt idx="547">
                  <c:v>54076</c:v>
                </c:pt>
                <c:pt idx="548">
                  <c:v>46058</c:v>
                </c:pt>
                <c:pt idx="549">
                  <c:v>48122</c:v>
                </c:pt>
                <c:pt idx="550">
                  <c:v>50722</c:v>
                </c:pt>
                <c:pt idx="551">
                  <c:v>48865</c:v>
                </c:pt>
                <c:pt idx="552">
                  <c:v>50505</c:v>
                </c:pt>
                <c:pt idx="553">
                  <c:v>49965</c:v>
                </c:pt>
                <c:pt idx="554">
                  <c:v>51001</c:v>
                </c:pt>
                <c:pt idx="555">
                  <c:v>50881</c:v>
                </c:pt>
                <c:pt idx="556">
                  <c:v>51397</c:v>
                </c:pt>
                <c:pt idx="557">
                  <c:v>45985</c:v>
                </c:pt>
                <c:pt idx="558">
                  <c:v>50094</c:v>
                </c:pt>
                <c:pt idx="559">
                  <c:v>50130</c:v>
                </c:pt>
                <c:pt idx="560">
                  <c:v>49611</c:v>
                </c:pt>
                <c:pt idx="561">
                  <c:v>50400</c:v>
                </c:pt>
                <c:pt idx="562">
                  <c:v>60271</c:v>
                </c:pt>
                <c:pt idx="563">
                  <c:v>41710</c:v>
                </c:pt>
                <c:pt idx="564">
                  <c:v>47877</c:v>
                </c:pt>
                <c:pt idx="565">
                  <c:v>47965</c:v>
                </c:pt>
                <c:pt idx="566">
                  <c:v>51682</c:v>
                </c:pt>
                <c:pt idx="567">
                  <c:v>50006</c:v>
                </c:pt>
                <c:pt idx="568">
                  <c:v>50454</c:v>
                </c:pt>
                <c:pt idx="569">
                  <c:v>48326</c:v>
                </c:pt>
                <c:pt idx="570">
                  <c:v>50281</c:v>
                </c:pt>
                <c:pt idx="571">
                  <c:v>50468</c:v>
                </c:pt>
                <c:pt idx="572">
                  <c:v>50306</c:v>
                </c:pt>
                <c:pt idx="573">
                  <c:v>52948</c:v>
                </c:pt>
                <c:pt idx="574">
                  <c:v>45493</c:v>
                </c:pt>
                <c:pt idx="575">
                  <c:v>49969</c:v>
                </c:pt>
                <c:pt idx="576">
                  <c:v>49594</c:v>
                </c:pt>
                <c:pt idx="577">
                  <c:v>51322</c:v>
                </c:pt>
                <c:pt idx="578">
                  <c:v>48984</c:v>
                </c:pt>
                <c:pt idx="579">
                  <c:v>49666</c:v>
                </c:pt>
                <c:pt idx="580">
                  <c:v>49032</c:v>
                </c:pt>
                <c:pt idx="581">
                  <c:v>51336</c:v>
                </c:pt>
                <c:pt idx="582">
                  <c:v>49548</c:v>
                </c:pt>
                <c:pt idx="583">
                  <c:v>50334</c:v>
                </c:pt>
                <c:pt idx="584">
                  <c:v>49275</c:v>
                </c:pt>
                <c:pt idx="585">
                  <c:v>52930</c:v>
                </c:pt>
                <c:pt idx="586">
                  <c:v>48097</c:v>
                </c:pt>
                <c:pt idx="587">
                  <c:v>49787</c:v>
                </c:pt>
                <c:pt idx="588">
                  <c:v>49009</c:v>
                </c:pt>
                <c:pt idx="589">
                  <c:v>49863</c:v>
                </c:pt>
                <c:pt idx="590">
                  <c:v>61508</c:v>
                </c:pt>
                <c:pt idx="591">
                  <c:v>41388</c:v>
                </c:pt>
                <c:pt idx="592">
                  <c:v>49261</c:v>
                </c:pt>
                <c:pt idx="593">
                  <c:v>48804</c:v>
                </c:pt>
                <c:pt idx="594">
                  <c:v>63357</c:v>
                </c:pt>
                <c:pt idx="595">
                  <c:v>39351</c:v>
                </c:pt>
                <c:pt idx="596">
                  <c:v>45320</c:v>
                </c:pt>
                <c:pt idx="597">
                  <c:v>49794</c:v>
                </c:pt>
                <c:pt idx="598">
                  <c:v>49484</c:v>
                </c:pt>
                <c:pt idx="599">
                  <c:v>49361</c:v>
                </c:pt>
                <c:pt idx="600">
                  <c:v>52719</c:v>
                </c:pt>
                <c:pt idx="601">
                  <c:v>49758</c:v>
                </c:pt>
                <c:pt idx="602">
                  <c:v>50223</c:v>
                </c:pt>
                <c:pt idx="603">
                  <c:v>48441</c:v>
                </c:pt>
                <c:pt idx="604">
                  <c:v>48816</c:v>
                </c:pt>
                <c:pt idx="605">
                  <c:v>50597</c:v>
                </c:pt>
                <c:pt idx="606">
                  <c:v>49201</c:v>
                </c:pt>
                <c:pt idx="607">
                  <c:v>51237</c:v>
                </c:pt>
                <c:pt idx="608">
                  <c:v>47734</c:v>
                </c:pt>
                <c:pt idx="609">
                  <c:v>51453</c:v>
                </c:pt>
                <c:pt idx="610">
                  <c:v>49718</c:v>
                </c:pt>
                <c:pt idx="611">
                  <c:v>49299</c:v>
                </c:pt>
                <c:pt idx="612">
                  <c:v>51535</c:v>
                </c:pt>
                <c:pt idx="613">
                  <c:v>48552</c:v>
                </c:pt>
                <c:pt idx="614">
                  <c:v>49843</c:v>
                </c:pt>
                <c:pt idx="615">
                  <c:v>49065</c:v>
                </c:pt>
                <c:pt idx="616">
                  <c:v>50825</c:v>
                </c:pt>
                <c:pt idx="617">
                  <c:v>61057</c:v>
                </c:pt>
                <c:pt idx="618">
                  <c:v>40233</c:v>
                </c:pt>
                <c:pt idx="619">
                  <c:v>48528</c:v>
                </c:pt>
                <c:pt idx="620">
                  <c:v>51373</c:v>
                </c:pt>
                <c:pt idx="621">
                  <c:v>51840</c:v>
                </c:pt>
                <c:pt idx="622">
                  <c:v>45949</c:v>
                </c:pt>
                <c:pt idx="623">
                  <c:v>50311</c:v>
                </c:pt>
                <c:pt idx="624">
                  <c:v>49695</c:v>
                </c:pt>
                <c:pt idx="625">
                  <c:v>51377</c:v>
                </c:pt>
                <c:pt idx="626">
                  <c:v>49303</c:v>
                </c:pt>
                <c:pt idx="627">
                  <c:v>48450</c:v>
                </c:pt>
                <c:pt idx="628">
                  <c:v>50541</c:v>
                </c:pt>
                <c:pt idx="629">
                  <c:v>48412</c:v>
                </c:pt>
                <c:pt idx="630">
                  <c:v>54640</c:v>
                </c:pt>
                <c:pt idx="631">
                  <c:v>46373</c:v>
                </c:pt>
                <c:pt idx="632">
                  <c:v>49781</c:v>
                </c:pt>
                <c:pt idx="633">
                  <c:v>66093</c:v>
                </c:pt>
                <c:pt idx="634">
                  <c:v>84222</c:v>
                </c:pt>
                <c:pt idx="635">
                  <c:v>50256</c:v>
                </c:pt>
                <c:pt idx="636">
                  <c:v>48858</c:v>
                </c:pt>
                <c:pt idx="637">
                  <c:v>50014</c:v>
                </c:pt>
                <c:pt idx="638">
                  <c:v>49478</c:v>
                </c:pt>
                <c:pt idx="639">
                  <c:v>49650</c:v>
                </c:pt>
                <c:pt idx="640">
                  <c:v>50729</c:v>
                </c:pt>
                <c:pt idx="641">
                  <c:v>52094</c:v>
                </c:pt>
                <c:pt idx="642">
                  <c:v>47529</c:v>
                </c:pt>
                <c:pt idx="643">
                  <c:v>49720</c:v>
                </c:pt>
                <c:pt idx="644">
                  <c:v>52170</c:v>
                </c:pt>
                <c:pt idx="645">
                  <c:v>47411</c:v>
                </c:pt>
                <c:pt idx="646">
                  <c:v>52604</c:v>
                </c:pt>
                <c:pt idx="647">
                  <c:v>59705</c:v>
                </c:pt>
                <c:pt idx="648">
                  <c:v>39628</c:v>
                </c:pt>
                <c:pt idx="649">
                  <c:v>48769</c:v>
                </c:pt>
                <c:pt idx="650">
                  <c:v>48369</c:v>
                </c:pt>
                <c:pt idx="651">
                  <c:v>53003</c:v>
                </c:pt>
                <c:pt idx="652">
                  <c:v>46370</c:v>
                </c:pt>
                <c:pt idx="653">
                  <c:v>50756</c:v>
                </c:pt>
                <c:pt idx="654">
                  <c:v>66174</c:v>
                </c:pt>
                <c:pt idx="655">
                  <c:v>38327</c:v>
                </c:pt>
                <c:pt idx="656">
                  <c:v>46083</c:v>
                </c:pt>
                <c:pt idx="657">
                  <c:v>53125</c:v>
                </c:pt>
                <c:pt idx="658">
                  <c:v>45196</c:v>
                </c:pt>
                <c:pt idx="659">
                  <c:v>50744</c:v>
                </c:pt>
                <c:pt idx="660">
                  <c:v>49484</c:v>
                </c:pt>
                <c:pt idx="661">
                  <c:v>50423</c:v>
                </c:pt>
                <c:pt idx="662">
                  <c:v>49064</c:v>
                </c:pt>
                <c:pt idx="663">
                  <c:v>52455</c:v>
                </c:pt>
                <c:pt idx="664">
                  <c:v>47989</c:v>
                </c:pt>
                <c:pt idx="665">
                  <c:v>116227</c:v>
                </c:pt>
                <c:pt idx="666">
                  <c:v>39540</c:v>
                </c:pt>
                <c:pt idx="667">
                  <c:v>43124</c:v>
                </c:pt>
                <c:pt idx="668">
                  <c:v>50192</c:v>
                </c:pt>
                <c:pt idx="669">
                  <c:v>50534</c:v>
                </c:pt>
                <c:pt idx="670">
                  <c:v>50899</c:v>
                </c:pt>
                <c:pt idx="671">
                  <c:v>49153</c:v>
                </c:pt>
                <c:pt idx="672">
                  <c:v>48862</c:v>
                </c:pt>
                <c:pt idx="673">
                  <c:v>50526</c:v>
                </c:pt>
                <c:pt idx="674">
                  <c:v>50712</c:v>
                </c:pt>
                <c:pt idx="675">
                  <c:v>47807</c:v>
                </c:pt>
                <c:pt idx="676">
                  <c:v>51022</c:v>
                </c:pt>
                <c:pt idx="677">
                  <c:v>49477</c:v>
                </c:pt>
                <c:pt idx="678">
                  <c:v>58579</c:v>
                </c:pt>
                <c:pt idx="679">
                  <c:v>42328</c:v>
                </c:pt>
                <c:pt idx="680">
                  <c:v>49330</c:v>
                </c:pt>
                <c:pt idx="681">
                  <c:v>48451</c:v>
                </c:pt>
                <c:pt idx="682">
                  <c:v>50738</c:v>
                </c:pt>
                <c:pt idx="683">
                  <c:v>50974</c:v>
                </c:pt>
                <c:pt idx="684">
                  <c:v>49012</c:v>
                </c:pt>
                <c:pt idx="685">
                  <c:v>54335</c:v>
                </c:pt>
                <c:pt idx="686">
                  <c:v>43788</c:v>
                </c:pt>
                <c:pt idx="687">
                  <c:v>51036</c:v>
                </c:pt>
                <c:pt idx="688">
                  <c:v>50997</c:v>
                </c:pt>
                <c:pt idx="689">
                  <c:v>49498</c:v>
                </c:pt>
                <c:pt idx="690">
                  <c:v>51666</c:v>
                </c:pt>
                <c:pt idx="691">
                  <c:v>48193</c:v>
                </c:pt>
                <c:pt idx="692">
                  <c:v>56248</c:v>
                </c:pt>
                <c:pt idx="693">
                  <c:v>42792</c:v>
                </c:pt>
                <c:pt idx="694">
                  <c:v>52279</c:v>
                </c:pt>
                <c:pt idx="695">
                  <c:v>48344</c:v>
                </c:pt>
                <c:pt idx="696">
                  <c:v>49480</c:v>
                </c:pt>
                <c:pt idx="697">
                  <c:v>59177</c:v>
                </c:pt>
                <c:pt idx="698">
                  <c:v>40492</c:v>
                </c:pt>
                <c:pt idx="699">
                  <c:v>49100</c:v>
                </c:pt>
                <c:pt idx="700">
                  <c:v>52076</c:v>
                </c:pt>
                <c:pt idx="701">
                  <c:v>49494</c:v>
                </c:pt>
                <c:pt idx="702">
                  <c:v>50036</c:v>
                </c:pt>
                <c:pt idx="703">
                  <c:v>52849</c:v>
                </c:pt>
                <c:pt idx="704">
                  <c:v>45589</c:v>
                </c:pt>
                <c:pt idx="705">
                  <c:v>68746</c:v>
                </c:pt>
                <c:pt idx="706">
                  <c:v>54783</c:v>
                </c:pt>
                <c:pt idx="707">
                  <c:v>46755</c:v>
                </c:pt>
                <c:pt idx="708">
                  <c:v>47622</c:v>
                </c:pt>
                <c:pt idx="709">
                  <c:v>52765</c:v>
                </c:pt>
                <c:pt idx="710">
                  <c:v>41508</c:v>
                </c:pt>
                <c:pt idx="711">
                  <c:v>51469</c:v>
                </c:pt>
                <c:pt idx="712">
                  <c:v>40494</c:v>
                </c:pt>
                <c:pt idx="713">
                  <c:v>45317</c:v>
                </c:pt>
                <c:pt idx="714">
                  <c:v>50560</c:v>
                </c:pt>
                <c:pt idx="715">
                  <c:v>48886</c:v>
                </c:pt>
                <c:pt idx="716">
                  <c:v>48462</c:v>
                </c:pt>
                <c:pt idx="717">
                  <c:v>51207</c:v>
                </c:pt>
                <c:pt idx="718">
                  <c:v>50934</c:v>
                </c:pt>
                <c:pt idx="719">
                  <c:v>49217</c:v>
                </c:pt>
                <c:pt idx="720">
                  <c:v>49316</c:v>
                </c:pt>
                <c:pt idx="721">
                  <c:v>50206</c:v>
                </c:pt>
                <c:pt idx="722">
                  <c:v>50638</c:v>
                </c:pt>
                <c:pt idx="723">
                  <c:v>51996</c:v>
                </c:pt>
                <c:pt idx="724">
                  <c:v>47714</c:v>
                </c:pt>
                <c:pt idx="725">
                  <c:v>48132</c:v>
                </c:pt>
                <c:pt idx="726">
                  <c:v>49430</c:v>
                </c:pt>
                <c:pt idx="727">
                  <c:v>51530</c:v>
                </c:pt>
                <c:pt idx="728">
                  <c:v>49525</c:v>
                </c:pt>
                <c:pt idx="729">
                  <c:v>50812</c:v>
                </c:pt>
                <c:pt idx="730">
                  <c:v>49491</c:v>
                </c:pt>
                <c:pt idx="731">
                  <c:v>49992</c:v>
                </c:pt>
                <c:pt idx="732">
                  <c:v>47891</c:v>
                </c:pt>
                <c:pt idx="733">
                  <c:v>61293</c:v>
                </c:pt>
                <c:pt idx="734">
                  <c:v>44074</c:v>
                </c:pt>
                <c:pt idx="735">
                  <c:v>45875</c:v>
                </c:pt>
                <c:pt idx="736">
                  <c:v>50879</c:v>
                </c:pt>
                <c:pt idx="737">
                  <c:v>48635</c:v>
                </c:pt>
                <c:pt idx="738">
                  <c:v>60365</c:v>
                </c:pt>
                <c:pt idx="739">
                  <c:v>41423</c:v>
                </c:pt>
                <c:pt idx="740">
                  <c:v>47529</c:v>
                </c:pt>
                <c:pt idx="741">
                  <c:v>82949</c:v>
                </c:pt>
                <c:pt idx="742">
                  <c:v>49923</c:v>
                </c:pt>
                <c:pt idx="743">
                  <c:v>48228</c:v>
                </c:pt>
                <c:pt idx="744">
                  <c:v>67358</c:v>
                </c:pt>
                <c:pt idx="745">
                  <c:v>52522</c:v>
                </c:pt>
                <c:pt idx="746">
                  <c:v>48440</c:v>
                </c:pt>
                <c:pt idx="747">
                  <c:v>51008</c:v>
                </c:pt>
                <c:pt idx="748">
                  <c:v>49008</c:v>
                </c:pt>
                <c:pt idx="749">
                  <c:v>53335</c:v>
                </c:pt>
                <c:pt idx="750">
                  <c:v>47072</c:v>
                </c:pt>
                <c:pt idx="751">
                  <c:v>53039</c:v>
                </c:pt>
                <c:pt idx="752">
                  <c:v>57564</c:v>
                </c:pt>
                <c:pt idx="753">
                  <c:v>43217</c:v>
                </c:pt>
                <c:pt idx="754">
                  <c:v>44926</c:v>
                </c:pt>
                <c:pt idx="755">
                  <c:v>50627</c:v>
                </c:pt>
                <c:pt idx="756">
                  <c:v>47864</c:v>
                </c:pt>
                <c:pt idx="757">
                  <c:v>52269</c:v>
                </c:pt>
                <c:pt idx="758">
                  <c:v>48837</c:v>
                </c:pt>
                <c:pt idx="759">
                  <c:v>50089</c:v>
                </c:pt>
                <c:pt idx="760">
                  <c:v>48372</c:v>
                </c:pt>
                <c:pt idx="761">
                  <c:v>51353</c:v>
                </c:pt>
                <c:pt idx="762">
                  <c:v>52193</c:v>
                </c:pt>
                <c:pt idx="763">
                  <c:v>48880</c:v>
                </c:pt>
                <c:pt idx="764">
                  <c:v>55680</c:v>
                </c:pt>
                <c:pt idx="765">
                  <c:v>43450</c:v>
                </c:pt>
                <c:pt idx="766">
                  <c:v>49005</c:v>
                </c:pt>
                <c:pt idx="767">
                  <c:v>49606</c:v>
                </c:pt>
                <c:pt idx="768">
                  <c:v>50336</c:v>
                </c:pt>
                <c:pt idx="769">
                  <c:v>49394</c:v>
                </c:pt>
                <c:pt idx="770">
                  <c:v>50580</c:v>
                </c:pt>
                <c:pt idx="771">
                  <c:v>48140</c:v>
                </c:pt>
                <c:pt idx="772">
                  <c:v>51310</c:v>
                </c:pt>
                <c:pt idx="773">
                  <c:v>48010</c:v>
                </c:pt>
                <c:pt idx="774">
                  <c:v>51359</c:v>
                </c:pt>
                <c:pt idx="775">
                  <c:v>50023</c:v>
                </c:pt>
                <c:pt idx="776">
                  <c:v>50046</c:v>
                </c:pt>
                <c:pt idx="777">
                  <c:v>48806</c:v>
                </c:pt>
                <c:pt idx="778">
                  <c:v>51614</c:v>
                </c:pt>
                <c:pt idx="779">
                  <c:v>57709</c:v>
                </c:pt>
                <c:pt idx="780">
                  <c:v>41956</c:v>
                </c:pt>
                <c:pt idx="781">
                  <c:v>58007</c:v>
                </c:pt>
                <c:pt idx="782">
                  <c:v>93020</c:v>
                </c:pt>
                <c:pt idx="783">
                  <c:v>48120</c:v>
                </c:pt>
                <c:pt idx="784">
                  <c:v>48796</c:v>
                </c:pt>
                <c:pt idx="785">
                  <c:v>49972</c:v>
                </c:pt>
                <c:pt idx="786">
                  <c:v>52618</c:v>
                </c:pt>
                <c:pt idx="787">
                  <c:v>47527</c:v>
                </c:pt>
                <c:pt idx="788">
                  <c:v>49961</c:v>
                </c:pt>
                <c:pt idx="789">
                  <c:v>53326</c:v>
                </c:pt>
                <c:pt idx="790">
                  <c:v>47134</c:v>
                </c:pt>
                <c:pt idx="791">
                  <c:v>49974</c:v>
                </c:pt>
                <c:pt idx="792">
                  <c:v>49874</c:v>
                </c:pt>
                <c:pt idx="793">
                  <c:v>50377</c:v>
                </c:pt>
                <c:pt idx="794">
                  <c:v>49562</c:v>
                </c:pt>
                <c:pt idx="795">
                  <c:v>49780</c:v>
                </c:pt>
                <c:pt idx="796">
                  <c:v>57091</c:v>
                </c:pt>
                <c:pt idx="797">
                  <c:v>42093</c:v>
                </c:pt>
                <c:pt idx="798">
                  <c:v>50458</c:v>
                </c:pt>
                <c:pt idx="799">
                  <c:v>48985</c:v>
                </c:pt>
                <c:pt idx="800">
                  <c:v>51814</c:v>
                </c:pt>
                <c:pt idx="801">
                  <c:v>49685</c:v>
                </c:pt>
                <c:pt idx="802">
                  <c:v>49402</c:v>
                </c:pt>
                <c:pt idx="803">
                  <c:v>49892</c:v>
                </c:pt>
                <c:pt idx="804">
                  <c:v>48758</c:v>
                </c:pt>
                <c:pt idx="805">
                  <c:v>49342</c:v>
                </c:pt>
                <c:pt idx="806">
                  <c:v>51940</c:v>
                </c:pt>
                <c:pt idx="807">
                  <c:v>48804</c:v>
                </c:pt>
                <c:pt idx="808">
                  <c:v>68210</c:v>
                </c:pt>
                <c:pt idx="809">
                  <c:v>39720</c:v>
                </c:pt>
                <c:pt idx="810">
                  <c:v>43412</c:v>
                </c:pt>
                <c:pt idx="811">
                  <c:v>47682</c:v>
                </c:pt>
                <c:pt idx="812">
                  <c:v>48767</c:v>
                </c:pt>
                <c:pt idx="813">
                  <c:v>50548</c:v>
                </c:pt>
                <c:pt idx="814">
                  <c:v>50639</c:v>
                </c:pt>
                <c:pt idx="815">
                  <c:v>48286</c:v>
                </c:pt>
                <c:pt idx="816">
                  <c:v>64844</c:v>
                </c:pt>
                <c:pt idx="817">
                  <c:v>40384</c:v>
                </c:pt>
                <c:pt idx="818">
                  <c:v>44438</c:v>
                </c:pt>
                <c:pt idx="819">
                  <c:v>51728</c:v>
                </c:pt>
                <c:pt idx="820">
                  <c:v>49194</c:v>
                </c:pt>
                <c:pt idx="821">
                  <c:v>49409</c:v>
                </c:pt>
                <c:pt idx="822">
                  <c:v>49609</c:v>
                </c:pt>
                <c:pt idx="823">
                  <c:v>49807</c:v>
                </c:pt>
                <c:pt idx="824">
                  <c:v>49698</c:v>
                </c:pt>
                <c:pt idx="825">
                  <c:v>53193</c:v>
                </c:pt>
                <c:pt idx="826">
                  <c:v>239310</c:v>
                </c:pt>
                <c:pt idx="827">
                  <c:v>60201</c:v>
                </c:pt>
                <c:pt idx="828">
                  <c:v>49627</c:v>
                </c:pt>
                <c:pt idx="829">
                  <c:v>47422</c:v>
                </c:pt>
                <c:pt idx="830">
                  <c:v>50014</c:v>
                </c:pt>
                <c:pt idx="831">
                  <c:v>50057</c:v>
                </c:pt>
                <c:pt idx="832">
                  <c:v>49090</c:v>
                </c:pt>
                <c:pt idx="833">
                  <c:v>50899</c:v>
                </c:pt>
                <c:pt idx="834">
                  <c:v>57579</c:v>
                </c:pt>
                <c:pt idx="835">
                  <c:v>43101</c:v>
                </c:pt>
                <c:pt idx="836">
                  <c:v>53801</c:v>
                </c:pt>
                <c:pt idx="837">
                  <c:v>47020</c:v>
                </c:pt>
                <c:pt idx="838">
                  <c:v>46941</c:v>
                </c:pt>
                <c:pt idx="839">
                  <c:v>51559</c:v>
                </c:pt>
                <c:pt idx="840">
                  <c:v>49183</c:v>
                </c:pt>
                <c:pt idx="841">
                  <c:v>56344</c:v>
                </c:pt>
                <c:pt idx="842">
                  <c:v>52534</c:v>
                </c:pt>
                <c:pt idx="843">
                  <c:v>53739</c:v>
                </c:pt>
                <c:pt idx="844">
                  <c:v>46303</c:v>
                </c:pt>
                <c:pt idx="845">
                  <c:v>39909</c:v>
                </c:pt>
                <c:pt idx="846">
                  <c:v>52233</c:v>
                </c:pt>
                <c:pt idx="847">
                  <c:v>54036</c:v>
                </c:pt>
                <c:pt idx="848">
                  <c:v>44102</c:v>
                </c:pt>
                <c:pt idx="849">
                  <c:v>48918</c:v>
                </c:pt>
                <c:pt idx="850">
                  <c:v>51152</c:v>
                </c:pt>
                <c:pt idx="851">
                  <c:v>49133</c:v>
                </c:pt>
                <c:pt idx="852">
                  <c:v>50211</c:v>
                </c:pt>
                <c:pt idx="853">
                  <c:v>53708</c:v>
                </c:pt>
                <c:pt idx="854">
                  <c:v>45669</c:v>
                </c:pt>
                <c:pt idx="855">
                  <c:v>50728</c:v>
                </c:pt>
                <c:pt idx="856">
                  <c:v>49242</c:v>
                </c:pt>
                <c:pt idx="857">
                  <c:v>50081</c:v>
                </c:pt>
                <c:pt idx="858">
                  <c:v>56443</c:v>
                </c:pt>
                <c:pt idx="859">
                  <c:v>43696</c:v>
                </c:pt>
                <c:pt idx="860">
                  <c:v>51094</c:v>
                </c:pt>
                <c:pt idx="861">
                  <c:v>47710</c:v>
                </c:pt>
                <c:pt idx="862">
                  <c:v>50834</c:v>
                </c:pt>
                <c:pt idx="863">
                  <c:v>52544</c:v>
                </c:pt>
                <c:pt idx="864">
                  <c:v>47889</c:v>
                </c:pt>
                <c:pt idx="865">
                  <c:v>50247</c:v>
                </c:pt>
                <c:pt idx="866">
                  <c:v>49048</c:v>
                </c:pt>
                <c:pt idx="867">
                  <c:v>51764</c:v>
                </c:pt>
                <c:pt idx="868">
                  <c:v>47723</c:v>
                </c:pt>
                <c:pt idx="869">
                  <c:v>49956</c:v>
                </c:pt>
                <c:pt idx="870">
                  <c:v>49492</c:v>
                </c:pt>
                <c:pt idx="871">
                  <c:v>49580</c:v>
                </c:pt>
                <c:pt idx="872">
                  <c:v>49937</c:v>
                </c:pt>
                <c:pt idx="873">
                  <c:v>50032</c:v>
                </c:pt>
                <c:pt idx="874">
                  <c:v>66642</c:v>
                </c:pt>
                <c:pt idx="875">
                  <c:v>41337</c:v>
                </c:pt>
                <c:pt idx="876">
                  <c:v>41990</c:v>
                </c:pt>
                <c:pt idx="877">
                  <c:v>49685</c:v>
                </c:pt>
                <c:pt idx="878">
                  <c:v>49588</c:v>
                </c:pt>
                <c:pt idx="879">
                  <c:v>50593</c:v>
                </c:pt>
                <c:pt idx="880">
                  <c:v>50113</c:v>
                </c:pt>
                <c:pt idx="881">
                  <c:v>50206</c:v>
                </c:pt>
                <c:pt idx="882">
                  <c:v>48961</c:v>
                </c:pt>
                <c:pt idx="883">
                  <c:v>50126</c:v>
                </c:pt>
                <c:pt idx="884">
                  <c:v>48697</c:v>
                </c:pt>
                <c:pt idx="885">
                  <c:v>50812</c:v>
                </c:pt>
                <c:pt idx="886">
                  <c:v>49934</c:v>
                </c:pt>
                <c:pt idx="887">
                  <c:v>48936</c:v>
                </c:pt>
                <c:pt idx="888">
                  <c:v>70878</c:v>
                </c:pt>
                <c:pt idx="889">
                  <c:v>38680</c:v>
                </c:pt>
                <c:pt idx="890">
                  <c:v>40973</c:v>
                </c:pt>
                <c:pt idx="891">
                  <c:v>48999</c:v>
                </c:pt>
                <c:pt idx="892">
                  <c:v>50951</c:v>
                </c:pt>
                <c:pt idx="893">
                  <c:v>49735</c:v>
                </c:pt>
                <c:pt idx="894">
                  <c:v>49540</c:v>
                </c:pt>
                <c:pt idx="895">
                  <c:v>48851</c:v>
                </c:pt>
                <c:pt idx="896">
                  <c:v>50919</c:v>
                </c:pt>
                <c:pt idx="897">
                  <c:v>50105</c:v>
                </c:pt>
                <c:pt idx="898">
                  <c:v>82415</c:v>
                </c:pt>
                <c:pt idx="899">
                  <c:v>67683</c:v>
                </c:pt>
                <c:pt idx="900">
                  <c:v>49548</c:v>
                </c:pt>
                <c:pt idx="901">
                  <c:v>48799</c:v>
                </c:pt>
                <c:pt idx="902">
                  <c:v>51036</c:v>
                </c:pt>
                <c:pt idx="903">
                  <c:v>50575</c:v>
                </c:pt>
                <c:pt idx="904">
                  <c:v>48909</c:v>
                </c:pt>
                <c:pt idx="905">
                  <c:v>50057</c:v>
                </c:pt>
                <c:pt idx="906">
                  <c:v>52121</c:v>
                </c:pt>
                <c:pt idx="907">
                  <c:v>47820</c:v>
                </c:pt>
                <c:pt idx="908">
                  <c:v>48818</c:v>
                </c:pt>
                <c:pt idx="909">
                  <c:v>50349</c:v>
                </c:pt>
                <c:pt idx="910">
                  <c:v>50313</c:v>
                </c:pt>
                <c:pt idx="911">
                  <c:v>48310</c:v>
                </c:pt>
                <c:pt idx="912">
                  <c:v>54811</c:v>
                </c:pt>
                <c:pt idx="913">
                  <c:v>46717</c:v>
                </c:pt>
                <c:pt idx="914">
                  <c:v>48865</c:v>
                </c:pt>
                <c:pt idx="915">
                  <c:v>53182</c:v>
                </c:pt>
                <c:pt idx="916">
                  <c:v>46922</c:v>
                </c:pt>
                <c:pt idx="917">
                  <c:v>69295</c:v>
                </c:pt>
                <c:pt idx="918">
                  <c:v>38965</c:v>
                </c:pt>
                <c:pt idx="919">
                  <c:v>60750</c:v>
                </c:pt>
                <c:pt idx="920">
                  <c:v>38461</c:v>
                </c:pt>
                <c:pt idx="921">
                  <c:v>42452</c:v>
                </c:pt>
                <c:pt idx="922">
                  <c:v>49524</c:v>
                </c:pt>
                <c:pt idx="923">
                  <c:v>51088</c:v>
                </c:pt>
                <c:pt idx="924">
                  <c:v>51449</c:v>
                </c:pt>
                <c:pt idx="925">
                  <c:v>48069</c:v>
                </c:pt>
                <c:pt idx="926">
                  <c:v>49698</c:v>
                </c:pt>
                <c:pt idx="927">
                  <c:v>50356</c:v>
                </c:pt>
                <c:pt idx="928">
                  <c:v>48956</c:v>
                </c:pt>
                <c:pt idx="929">
                  <c:v>49496</c:v>
                </c:pt>
                <c:pt idx="930">
                  <c:v>49181</c:v>
                </c:pt>
                <c:pt idx="931">
                  <c:v>51350</c:v>
                </c:pt>
                <c:pt idx="932">
                  <c:v>49999</c:v>
                </c:pt>
                <c:pt idx="933">
                  <c:v>48349</c:v>
                </c:pt>
                <c:pt idx="934">
                  <c:v>50205</c:v>
                </c:pt>
                <c:pt idx="935">
                  <c:v>50575</c:v>
                </c:pt>
                <c:pt idx="936">
                  <c:v>48758</c:v>
                </c:pt>
                <c:pt idx="937">
                  <c:v>51046</c:v>
                </c:pt>
                <c:pt idx="938">
                  <c:v>48142</c:v>
                </c:pt>
                <c:pt idx="939">
                  <c:v>50785</c:v>
                </c:pt>
                <c:pt idx="940">
                  <c:v>53147</c:v>
                </c:pt>
                <c:pt idx="941">
                  <c:v>47634</c:v>
                </c:pt>
                <c:pt idx="942">
                  <c:v>61585</c:v>
                </c:pt>
                <c:pt idx="943">
                  <c:v>47250</c:v>
                </c:pt>
                <c:pt idx="944">
                  <c:v>40639</c:v>
                </c:pt>
                <c:pt idx="945">
                  <c:v>50204</c:v>
                </c:pt>
                <c:pt idx="946">
                  <c:v>49676</c:v>
                </c:pt>
                <c:pt idx="947">
                  <c:v>48303</c:v>
                </c:pt>
                <c:pt idx="948">
                  <c:v>50847</c:v>
                </c:pt>
                <c:pt idx="949">
                  <c:v>49326</c:v>
                </c:pt>
                <c:pt idx="950">
                  <c:v>57361</c:v>
                </c:pt>
                <c:pt idx="951">
                  <c:v>49456</c:v>
                </c:pt>
                <c:pt idx="952">
                  <c:v>53040</c:v>
                </c:pt>
                <c:pt idx="953">
                  <c:v>40836</c:v>
                </c:pt>
                <c:pt idx="954">
                  <c:v>50402</c:v>
                </c:pt>
                <c:pt idx="955">
                  <c:v>48650</c:v>
                </c:pt>
                <c:pt idx="956">
                  <c:v>50530</c:v>
                </c:pt>
                <c:pt idx="957">
                  <c:v>49333</c:v>
                </c:pt>
                <c:pt idx="958">
                  <c:v>51475</c:v>
                </c:pt>
                <c:pt idx="959">
                  <c:v>48452</c:v>
                </c:pt>
                <c:pt idx="960">
                  <c:v>50331</c:v>
                </c:pt>
                <c:pt idx="961">
                  <c:v>50244</c:v>
                </c:pt>
                <c:pt idx="962">
                  <c:v>47800</c:v>
                </c:pt>
                <c:pt idx="963">
                  <c:v>53843</c:v>
                </c:pt>
                <c:pt idx="964">
                  <c:v>47251</c:v>
                </c:pt>
                <c:pt idx="965">
                  <c:v>50118</c:v>
                </c:pt>
                <c:pt idx="966">
                  <c:v>49368</c:v>
                </c:pt>
                <c:pt idx="967">
                  <c:v>50929</c:v>
                </c:pt>
                <c:pt idx="968">
                  <c:v>50215</c:v>
                </c:pt>
                <c:pt idx="969">
                  <c:v>49443</c:v>
                </c:pt>
                <c:pt idx="970">
                  <c:v>48743</c:v>
                </c:pt>
                <c:pt idx="971">
                  <c:v>49888</c:v>
                </c:pt>
                <c:pt idx="972">
                  <c:v>50191</c:v>
                </c:pt>
                <c:pt idx="973">
                  <c:v>51065</c:v>
                </c:pt>
                <c:pt idx="974">
                  <c:v>65793</c:v>
                </c:pt>
                <c:pt idx="975">
                  <c:v>42777</c:v>
                </c:pt>
                <c:pt idx="976">
                  <c:v>40716</c:v>
                </c:pt>
                <c:pt idx="977">
                  <c:v>48630</c:v>
                </c:pt>
                <c:pt idx="978">
                  <c:v>50998</c:v>
                </c:pt>
                <c:pt idx="979">
                  <c:v>49335</c:v>
                </c:pt>
                <c:pt idx="980">
                  <c:v>48972</c:v>
                </c:pt>
                <c:pt idx="981">
                  <c:v>66939</c:v>
                </c:pt>
                <c:pt idx="982">
                  <c:v>38289</c:v>
                </c:pt>
                <c:pt idx="983">
                  <c:v>45377</c:v>
                </c:pt>
                <c:pt idx="984">
                  <c:v>64777</c:v>
                </c:pt>
                <c:pt idx="985">
                  <c:v>41395</c:v>
                </c:pt>
                <c:pt idx="986">
                  <c:v>43360</c:v>
                </c:pt>
                <c:pt idx="987">
                  <c:v>49030</c:v>
                </c:pt>
                <c:pt idx="988">
                  <c:v>49483</c:v>
                </c:pt>
                <c:pt idx="989">
                  <c:v>50500</c:v>
                </c:pt>
                <c:pt idx="990">
                  <c:v>50470</c:v>
                </c:pt>
                <c:pt idx="991">
                  <c:v>49323</c:v>
                </c:pt>
                <c:pt idx="992">
                  <c:v>50048</c:v>
                </c:pt>
                <c:pt idx="993">
                  <c:v>51439</c:v>
                </c:pt>
                <c:pt idx="994">
                  <c:v>49441</c:v>
                </c:pt>
                <c:pt idx="995">
                  <c:v>49838</c:v>
                </c:pt>
                <c:pt idx="996">
                  <c:v>55903</c:v>
                </c:pt>
                <c:pt idx="997">
                  <c:v>51179</c:v>
                </c:pt>
                <c:pt idx="998">
                  <c:v>41999</c:v>
                </c:pt>
                <c:pt idx="999">
                  <c:v>49504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F-4B42-B784-2F0B976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472032"/>
        <c:axId val="639472688"/>
      </c:barChart>
      <c:catAx>
        <c:axId val="6394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72688"/>
        <c:crosses val="autoZero"/>
        <c:auto val="1"/>
        <c:lblAlgn val="ctr"/>
        <c:lblOffset val="100"/>
        <c:noMultiLvlLbl val="0"/>
      </c:catAx>
      <c:valAx>
        <c:axId val="639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2930720-3488-4753-8F34-4C77296D95D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26670</xdr:rowOff>
    </xdr:from>
    <xdr:to>
      <xdr:col>14</xdr:col>
      <xdr:colOff>99060</xdr:colOff>
      <xdr:row>117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95DE7-8F08-400D-AA38-19E6A0A1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129540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40F31E37-1362-427F-88BE-6F43AE2DBE4B}"/>
            </a:ext>
          </a:extLst>
        </xdr:cNvPr>
        <xdr:cNvSpPr>
          <a:spLocks noChangeAspect="1" noChangeArrowheads="1"/>
        </xdr:cNvSpPr>
      </xdr:nvSpPr>
      <xdr:spPr bwMode="auto">
        <a:xfrm>
          <a:off x="237744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9</xdr:col>
      <xdr:colOff>723900</xdr:colOff>
      <xdr:row>164</xdr:row>
      <xdr:rowOff>174485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BE9F9B-B277-4276-B881-94BEE5AB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39520"/>
          <a:ext cx="10058400" cy="62133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2</xdr:row>
      <xdr:rowOff>138112</xdr:rowOff>
    </xdr:from>
    <xdr:to>
      <xdr:col>19</xdr:col>
      <xdr:colOff>219075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A4867-D24E-4CB3-843D-737DB87B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52386</xdr:colOff>
      <xdr:row>1</xdr:row>
      <xdr:rowOff>147636</xdr:rowOff>
    </xdr:from>
    <xdr:to>
      <xdr:col>15</xdr:col>
      <xdr:colOff>285749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346F0-F8DC-4758-9B1C-A8F1E27A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1</xdr:row>
      <xdr:rowOff>185737</xdr:rowOff>
    </xdr:from>
    <xdr:to>
      <xdr:col>17</xdr:col>
      <xdr:colOff>314324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C0E6A-D3F4-4057-A181-42F3C17D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2</xdr:row>
      <xdr:rowOff>33337</xdr:rowOff>
    </xdr:from>
    <xdr:to>
      <xdr:col>19</xdr:col>
      <xdr:colOff>304800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EC3D0-C5B1-4F05-A565-C4B2D64B3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433386</xdr:colOff>
      <xdr:row>1</xdr:row>
      <xdr:rowOff>14286</xdr:rowOff>
    </xdr:from>
    <xdr:to>
      <xdr:col>18</xdr:col>
      <xdr:colOff>361949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FBD61-B07A-4E20-9CB9-1189140EA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1</xdr:row>
      <xdr:rowOff>71436</xdr:rowOff>
    </xdr:from>
    <xdr:to>
      <xdr:col>19</xdr:col>
      <xdr:colOff>514349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D9F66-471D-479D-821C-82DE2413D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</xdr:row>
      <xdr:rowOff>176212</xdr:rowOff>
    </xdr:from>
    <xdr:to>
      <xdr:col>21</xdr:col>
      <xdr:colOff>552450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C4061-7837-42D3-AD79-68EAE117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</xdr:row>
      <xdr:rowOff>14287</xdr:rowOff>
    </xdr:from>
    <xdr:to>
      <xdr:col>17</xdr:col>
      <xdr:colOff>228600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02807-AC0D-42B2-9FFE-E3120D768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338136</xdr:colOff>
      <xdr:row>1</xdr:row>
      <xdr:rowOff>14286</xdr:rowOff>
    </xdr:from>
    <xdr:to>
      <xdr:col>17</xdr:col>
      <xdr:colOff>133349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787B5-0CE9-423C-A24F-C4714F80E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4</xdr:row>
      <xdr:rowOff>19050</xdr:rowOff>
    </xdr:from>
    <xdr:to>
      <xdr:col>22</xdr:col>
      <xdr:colOff>142874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EC3F-4BDB-4EED-BC3C-D31025D06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28575</xdr:rowOff>
    </xdr:from>
    <xdr:to>
      <xdr:col>16</xdr:col>
      <xdr:colOff>304799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E4AC5-0C36-4B3F-A5FC-EBE94224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1</xdr:row>
      <xdr:rowOff>42861</xdr:rowOff>
    </xdr:from>
    <xdr:to>
      <xdr:col>18</xdr:col>
      <xdr:colOff>114299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76760-92AB-45DA-85AF-F7C297A6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0</xdr:row>
      <xdr:rowOff>166686</xdr:rowOff>
    </xdr:from>
    <xdr:to>
      <xdr:col>18</xdr:col>
      <xdr:colOff>161925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7016C-1E8C-4450-9784-CA69EC67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2</xdr:row>
      <xdr:rowOff>119062</xdr:rowOff>
    </xdr:from>
    <xdr:to>
      <xdr:col>20</xdr:col>
      <xdr:colOff>571500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DB243-BEB0-4E9D-9C70-8BEDF253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1</xdr:row>
      <xdr:rowOff>42861</xdr:rowOff>
    </xdr:from>
    <xdr:to>
      <xdr:col>16</xdr:col>
      <xdr:colOff>133350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A9C30-374F-4905-872E-2601007C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385761</xdr:colOff>
      <xdr:row>0</xdr:row>
      <xdr:rowOff>176211</xdr:rowOff>
    </xdr:from>
    <xdr:to>
      <xdr:col>17</xdr:col>
      <xdr:colOff>561975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C5B72-AD6B-4CEC-BEF7-6768C607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31</xdr:row>
      <xdr:rowOff>90487</xdr:rowOff>
    </xdr:from>
    <xdr:to>
      <xdr:col>14</xdr:col>
      <xdr:colOff>457200</xdr:colOff>
      <xdr:row>45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7DE09E-8F71-45F3-8AA6-048108A7F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5995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1</xdr:row>
      <xdr:rowOff>109537</xdr:rowOff>
    </xdr:from>
    <xdr:to>
      <xdr:col>20</xdr:col>
      <xdr:colOff>323849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B14E3-509B-4143-A10D-3F1AA9A19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</xdr:row>
      <xdr:rowOff>61911</xdr:rowOff>
    </xdr:from>
    <xdr:to>
      <xdr:col>17</xdr:col>
      <xdr:colOff>581025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B9768-4D53-4062-BB14-BF4EBDFC0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1</xdr:row>
      <xdr:rowOff>133349</xdr:rowOff>
    </xdr:from>
    <xdr:to>
      <xdr:col>17</xdr:col>
      <xdr:colOff>209550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2163A-4833-47E0-8791-AADBD9B8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0</xdr:rowOff>
    </xdr:from>
    <xdr:to>
      <xdr:col>21</xdr:col>
      <xdr:colOff>495300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E8B83-7701-4775-8B99-293DD9D9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123824</xdr:rowOff>
    </xdr:from>
    <xdr:to>
      <xdr:col>14</xdr:col>
      <xdr:colOff>590550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D942-CB3A-4928-B452-757A0EB99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</xdr:row>
      <xdr:rowOff>42861</xdr:rowOff>
    </xdr:from>
    <xdr:to>
      <xdr:col>18</xdr:col>
      <xdr:colOff>285749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94AB5-E177-4B11-8803-9656A129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61911</xdr:rowOff>
    </xdr:from>
    <xdr:to>
      <xdr:col>15</xdr:col>
      <xdr:colOff>9524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22FF-344C-4038-9842-0993D10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42861</xdr:rowOff>
    </xdr:from>
    <xdr:to>
      <xdr:col>15</xdr:col>
      <xdr:colOff>304799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C320D-62FE-427E-A3E0-197DDC46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2</xdr:row>
      <xdr:rowOff>42861</xdr:rowOff>
    </xdr:from>
    <xdr:to>
      <xdr:col>20</xdr:col>
      <xdr:colOff>523875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B0D2C-9F81-4731-8744-2B7DDCAF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90486</xdr:rowOff>
    </xdr:from>
    <xdr:to>
      <xdr:col>16</xdr:col>
      <xdr:colOff>0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8F80-FD2D-4887-9080-6297ADF3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</xdr:row>
      <xdr:rowOff>109536</xdr:rowOff>
    </xdr:from>
    <xdr:to>
      <xdr:col>17</xdr:col>
      <xdr:colOff>209550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0E780-C2DC-4A74-88F8-654008EED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723986-D97C-4018-9046-679DF096F71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134FF5A-0AB5-4408-8A6E-BB0B03760BF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6764FA8-CB35-43E4-9BC1-9612C89DCB3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CCDE883D-3D2A-4359-9457-C9CD269FEECE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41B18AD-5DC6-4141-AC36-5DDB30F8DB7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B19C872-090A-4DE7-BD35-386F65832B7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F2F3C6DA-99C0-44EC-BD47-71C9DDE94F3C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93C4A05-7452-4C85-81E2-226C2E03FC3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77DF0B78-B761-4FCC-9B21-C20439FE360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CB4D75C8-DC33-49A7-867C-1D1D0C0A47B9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87737AF-3611-4229-9E20-821CF5772F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1FFCA51B-A8B0-4645-BA13-1934217D900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808FE59-3386-4266-A422-C351D69EB20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93737C6B-0BDF-4AAE-8B4C-72BD69DF9E1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26C00F1-9240-444F-B75D-D908531EACE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E14521AC-A5E0-413C-B1FD-05875E5009F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CFF1922C-2298-430A-8C14-37A6B7F41E91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4A09BEF-7317-45C4-B4CD-CCE7D8CA150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EB0BB452-3494-48F3-BD5F-7EBFC8E4C72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7" xr16:uid="{A54EA100-8B59-4A0D-AFA8-016C7AA41F9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664DA04F-9E13-4D79-9A9D-F911C30D50C0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E092F0-7E07-43C4-B2CD-02E134FC924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9FD1565B-FC2A-4EFE-A42E-90F28947C75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90D7B382-5D99-4E0A-BDFB-9422F387093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BC1FD70-33CE-4879-BAE9-0000B08D6CD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A2BAC350-C166-4592-A7A7-9D3A27BDA59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0156709B-E9D6-434B-8EF1-2DDDA37F13B2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6"/>
      <queryTableField id="6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4DA94-B518-4F0B-8DD9-A0337C1650FD}" name="_1" displayName="_1" ref="A1:C1002" tableType="queryTable" totalsRowCount="1">
  <autoFilter ref="A1:C1001" xr:uid="{330B9235-665F-4993-9705-0A8FE5962453}"/>
  <tableColumns count="3">
    <tableColumn id="1" xr3:uid="{EC31F4A8-C915-4573-A24E-74B55F0EB120}" uniqueName="1" name="Column1" totalsRowLabel="Average" queryTableFieldId="1" dataDxfId="97" totalsRowDxfId="96"/>
    <tableColumn id="2" xr3:uid="{1E732BAE-21B5-4D8E-B237-ECC8CE10C1D4}" uniqueName="2" name="Column2" totalsRowFunction="custom" queryTableFieldId="2">
      <totalsRowFormula>SUBTOTAL(101,_1[Column2])/1000</totalsRowFormula>
    </tableColumn>
    <tableColumn id="3" xr3:uid="{67031C22-26C7-4B0F-A00A-7D85C32F6A2D}" uniqueName="3" name="Column3" totalsRowFunction="average" queryTableFieldId="3">
      <calculatedColumnFormula>_1[[#This Row],[Column2]]/1000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4A60C2-9A21-4BB5-A8B7-F6F8AC2D3924}" name="_1__5" displayName="_1__5" ref="A1:C1002" tableType="queryTable" totalsRowCount="1">
  <autoFilter ref="A1:C1001" xr:uid="{CA3B9F8B-D3F5-4A7B-AA9F-8855DFC332DE}"/>
  <tableColumns count="3">
    <tableColumn id="1" xr3:uid="{9317F2DE-C555-4502-93A5-F75436564141}" uniqueName="1" name="Column1" totalsRowLabel="Average" queryTableFieldId="1" dataDxfId="65" totalsRowDxfId="64"/>
    <tableColumn id="2" xr3:uid="{5C02B0D2-A802-4448-8D99-3687F2662043}" uniqueName="2" name="Column2" queryTableFieldId="2"/>
    <tableColumn id="3" xr3:uid="{F0F7C322-262E-478A-A6BB-7405DCED65C7}" uniqueName="3" name="Column3" totalsRowFunction="average" queryTableFieldId="3" dataDxfId="63">
      <calculatedColumnFormula>_1__5[[#This Row],[Column2]]/1000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2B9971-8441-40EF-A05B-B7D93FAF5AEB}" name="_1__6" displayName="_1__6" ref="A1:C1002" tableType="queryTable" totalsRowCount="1">
  <autoFilter ref="A1:C1001" xr:uid="{3AAE6F8D-8B2C-401D-A339-6DCE497E59EA}"/>
  <tableColumns count="3">
    <tableColumn id="1" xr3:uid="{379B64D1-E102-45E5-AF31-04E57E4AC79C}" uniqueName="1" name="Column1" totalsRowLabel="Average" queryTableFieldId="1" dataDxfId="62" totalsRowDxfId="61"/>
    <tableColumn id="2" xr3:uid="{87D2D8CC-E23F-4992-BB57-FC0DB4BA8411}" uniqueName="2" name="Column2" queryTableFieldId="2"/>
    <tableColumn id="3" xr3:uid="{6222C12B-8E81-4768-A506-5B7B3A9A7C67}" uniqueName="3" name="Column3" totalsRowFunction="average" queryTableFieldId="3" dataDxfId="60">
      <calculatedColumnFormula>_1__6[[#This Row],[Column2]]/1000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0837267-0717-4E7B-8F82-CA5B40DE7628}" name="logfile_1024_buffer_ipc_posix_transfer_4_variables_1_pod_2_containers3039" displayName="logfile_1024_buffer_ipc_posix_transfer_4_variables_1_pod_2_containers3039" ref="A1:F992" tableType="queryTable" totalsRowShown="0">
  <autoFilter ref="A1:F992" xr:uid="{3EE2D5EE-B0D1-4D6B-9E80-F534BF0C2745}"/>
  <tableColumns count="6">
    <tableColumn id="1" xr3:uid="{560AFF26-DE44-442A-9560-611CDA244BE8}" uniqueName="1" name="Column1" queryTableFieldId="1" dataDxfId="59"/>
    <tableColumn id="2" xr3:uid="{4DCE1D49-B531-4619-9713-29F555FDBB20}" uniqueName="2" name="Write Time" queryTableFieldId="2"/>
    <tableColumn id="3" xr3:uid="{0F89310E-EA50-4D36-BD37-39B4B2C92FAB}" uniqueName="3" name="Column3" queryTableFieldId="3" dataDxfId="58">
      <calculatedColumnFormula>logfile_1024_buffer_ipc_posix_transfer_4_variables_1_pod_2_containers3039[[#This Row],[Write Time]]/1000</calculatedColumnFormula>
    </tableColumn>
    <tableColumn id="4" xr3:uid="{87519F99-41EE-47F3-A376-C81172DCCD85}" uniqueName="4" name="Read Time" queryTableFieldId="4" dataDxfId="57"/>
    <tableColumn id="6" xr3:uid="{2D9D4D48-0684-4856-9012-021348A4010D}" uniqueName="6" name="Column5" queryTableFieldId="5" dataDxfId="56">
      <calculatedColumnFormula>logfile_1024_buffer_ipc_posix_transfer_4_variables_1_pod_2_containers3039[[#This Row],[Read Time]]/1000</calculatedColumnFormula>
    </tableColumn>
    <tableColumn id="7" xr3:uid="{FDD0EE60-7992-44E7-A470-655F1F5D9D6B}" uniqueName="7" name="TOTAL" queryTableFieldId="6" dataDxfId="55">
      <calculatedColumnFormula>logfile_1024_buffer_ipc_posix_transfer_4_variables_1_pod_2_containers3039[[#This Row],[Column3]]+logfile_1024_buffer_ipc_posix_transfer_4_variables_1_pod_2_containers3039[[#This Row],[Column5]]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612FC43-7060-4F8B-9170-8D8997951234}" name="_1__7" displayName="_1__7" ref="A1:C1002" tableType="queryTable" totalsRowCount="1">
  <autoFilter ref="A1:C1001" xr:uid="{A32494E0-06E7-474E-B8B3-88BAB56B9A1F}"/>
  <tableColumns count="3">
    <tableColumn id="1" xr3:uid="{7B820880-8BFA-47BF-AA74-E9E215DABFEC}" uniqueName="1" name="Column1" totalsRowLabel="Average" queryTableFieldId="1" dataDxfId="54" totalsRowDxfId="53"/>
    <tableColumn id="2" xr3:uid="{8D99F743-BCF1-4460-9DC6-87DEB3185877}" uniqueName="2" name="Column2" queryTableFieldId="2"/>
    <tableColumn id="3" xr3:uid="{2F134226-D930-4AE9-86F8-8B580CC5C544}" uniqueName="3" name="Column22" totalsRowFunction="average" queryTableFieldId="3" dataDxfId="52">
      <calculatedColumnFormula>_1__7[[#This Row],[Column2]]/1000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26EC6F-F864-4BBA-A02E-548D2F1ECBEA}" name="_2__3" displayName="_2__3" ref="A1:C1002" tableType="queryTable" totalsRowCount="1">
  <autoFilter ref="A1:C1001" xr:uid="{52333091-4935-4128-9A32-86571FB6D57E}"/>
  <tableColumns count="3">
    <tableColumn id="1" xr3:uid="{C2741B50-E5FD-4A8F-8209-07EB5FC8F018}" uniqueName="1" name="Column1" totalsRowLabel="Average" queryTableFieldId="1" dataDxfId="51" totalsRowDxfId="50"/>
    <tableColumn id="2" xr3:uid="{A9018E4E-1EC4-4552-82DB-7033948AE913}" uniqueName="2" name="Column2" queryTableFieldId="2"/>
    <tableColumn id="3" xr3:uid="{5A07CBB4-A77F-4C98-8713-2CE69DD37F5B}" uniqueName="3" name="Column3" totalsRowFunction="average" queryTableFieldId="3" dataDxfId="49">
      <calculatedColumnFormula>_2__3[[#This Row],[Column2]]/1000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C6FC572-E75F-4863-96AA-60D9AC21F8F5}" name="logfile_1024_buffer_ipc_posix_transfer_4_variables_1_pod_2_containers303942" displayName="logfile_1024_buffer_ipc_posix_transfer_4_variables_1_pod_2_containers303942" ref="A1:F987" tableType="queryTable" totalsRowShown="0">
  <autoFilter ref="A1:F987" xr:uid="{730FD6B9-5B39-4F29-AA24-FDD8F03CC98A}"/>
  <tableColumns count="6">
    <tableColumn id="1" xr3:uid="{4A2FAAB0-F453-4AB8-8C60-53EB5A9F24BD}" uniqueName="1" name="Column1" queryTableFieldId="1" dataDxfId="48"/>
    <tableColumn id="2" xr3:uid="{273B0AF2-D3A1-4E5F-9070-D66A03A55D93}" uniqueName="2" name="Write Time" queryTableFieldId="2"/>
    <tableColumn id="3" xr3:uid="{AC8712A9-D7A2-4FB2-9B88-CE85E34D3AD9}" uniqueName="3" name="Column3" queryTableFieldId="3" dataDxfId="47">
      <calculatedColumnFormula>logfile_1024_buffer_ipc_posix_transfer_4_variables_1_pod_2_containers303942[[#This Row],[Write Time]]/1000</calculatedColumnFormula>
    </tableColumn>
    <tableColumn id="4" xr3:uid="{3CE87D26-B8DD-4193-9E4F-E7C1F5DAD896}" uniqueName="4" name="Read Time" queryTableFieldId="4" dataDxfId="46"/>
    <tableColumn id="6" xr3:uid="{8C97828F-EDF0-4A56-8A92-2C60BD478407}" uniqueName="6" name="Column5" queryTableFieldId="5" dataDxfId="45">
      <calculatedColumnFormula>logfile_1024_buffer_ipc_posix_transfer_4_variables_1_pod_2_containers303942[[#This Row],[Read Time]]/1000</calculatedColumnFormula>
    </tableColumn>
    <tableColumn id="7" xr3:uid="{C6B5A723-7D49-4DB7-90ED-5B8336B113BE}" uniqueName="7" name="TOTAL" queryTableFieldId="6" dataDxfId="44">
      <calculatedColumnFormula>logfile_1024_buffer_ipc_posix_transfer_4_variables_1_pod_2_containers303942[[#This Row],[Column3]]+logfile_1024_buffer_ipc_posix_transfer_4_variables_1_pod_2_containers303942[[#This Row],[Column5]]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4D02BD6-A876-4998-9DD8-FC3E8B517716}" name="_1__8" displayName="_1__8" ref="A1:C1002" tableType="queryTable" totalsRowCount="1">
  <autoFilter ref="A1:C1001" xr:uid="{2710A3F1-981D-4180-9B25-32A849308BAD}"/>
  <tableColumns count="3">
    <tableColumn id="1" xr3:uid="{0C943FBC-D5C5-4D75-8752-4FBC285A74E5}" uniqueName="1" name="Column1" totalsRowLabel="Average" queryTableFieldId="1" dataDxfId="43" totalsRowDxfId="42"/>
    <tableColumn id="2" xr3:uid="{7DC349A8-A6BB-490A-A11B-6137167060E7}" uniqueName="2" name="Column2" queryTableFieldId="2"/>
    <tableColumn id="3" xr3:uid="{073FDA0F-5E07-44AF-B79C-103AFB159AF7}" uniqueName="3" name="Column3" totalsRowFunction="average" queryTableFieldId="3" dataDxfId="41">
      <calculatedColumnFormula>_1__8[[#This Row],[Column2]]/1000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AFC33A3-E924-48EA-A4AB-023F905D5CD4}" name="_2__4" displayName="_2__4" ref="A1:C1002" tableType="queryTable" totalsRowCount="1">
  <autoFilter ref="A1:C1001" xr:uid="{5F22A7DC-6C95-49EA-97E1-761AE4C3DD16}"/>
  <tableColumns count="3">
    <tableColumn id="1" xr3:uid="{85CD6644-80B7-4926-A197-0D925EDEC208}" uniqueName="1" name="Column1" totalsRowLabel="Average" queryTableFieldId="1" dataDxfId="40" totalsRowDxfId="39"/>
    <tableColumn id="2" xr3:uid="{9980234C-7D93-4626-8D1F-664C33BEA4F6}" uniqueName="2" name="Column2" queryTableFieldId="2"/>
    <tableColumn id="3" xr3:uid="{839CFBF8-CE93-40F4-948C-69BCFAF52751}" uniqueName="3" name="Column3" totalsRowFunction="average" queryTableFieldId="3" dataDxfId="38">
      <calculatedColumnFormula>_2__4[[#This Row],[Column2]]/1000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57CB3A8-3A39-4DF8-BEC7-56A68CFE7C1C}" name="logfile_1024_buffer_ipc_posix_transfer_4_variables_1_pod_2_containers30394245" displayName="logfile_1024_buffer_ipc_posix_transfer_4_variables_1_pod_2_containers30394245" ref="A1:F987" tableType="queryTable" totalsRowShown="0">
  <autoFilter ref="A1:F987" xr:uid="{AB53A5F2-E565-4407-95D8-A59B1EB5F015}"/>
  <tableColumns count="6">
    <tableColumn id="1" xr3:uid="{2A41E584-8747-4347-81B6-CD50D2C3D61E}" uniqueName="1" name="Column1" queryTableFieldId="1" dataDxfId="37"/>
    <tableColumn id="2" xr3:uid="{E560264B-3E07-4D43-A1C4-6AADC2072255}" uniqueName="2" name="Write Time" queryTableFieldId="2"/>
    <tableColumn id="3" xr3:uid="{A6B6E5E9-2DBC-4335-8B93-14534AA2A0C9}" uniqueName="3" name="Column3" queryTableFieldId="3" dataDxfId="36">
      <calculatedColumnFormula>logfile_1024_buffer_ipc_posix_transfer_4_variables_1_pod_2_containers30394245[[#This Row],[Write Time]]/1000</calculatedColumnFormula>
    </tableColumn>
    <tableColumn id="4" xr3:uid="{177EB7BC-392A-4C1A-8EAC-9A49EA30621F}" uniqueName="4" name="Read Time" queryTableFieldId="4" dataDxfId="35"/>
    <tableColumn id="6" xr3:uid="{AE12B659-75C0-4B67-B776-B0DE89C38C30}" uniqueName="6" name="Column5" queryTableFieldId="5" dataDxfId="34">
      <calculatedColumnFormula>logfile_1024_buffer_ipc_posix_transfer_4_variables_1_pod_2_containers30394245[[#This Row],[Read Time]]/1000</calculatedColumnFormula>
    </tableColumn>
    <tableColumn id="7" xr3:uid="{0D251147-D547-4EC3-955A-4F8E6C8A2ADC}" uniqueName="7" name="TOTAL" queryTableFieldId="6" dataDxfId="33">
      <calculatedColumnFormula>logfile_1024_buffer_ipc_posix_transfer_4_variables_1_pod_2_containers30394245[[#This Row],[Column3]]+logfile_1024_buffer_ipc_posix_transfer_4_variables_1_pod_2_containers30394245[[#This Row],[Column5]]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1F6940-C351-4D78-87EE-AB451A5DB155}" name="_1__9" displayName="_1__9" ref="A1:C1002" tableType="queryTable" totalsRowCount="1">
  <autoFilter ref="A1:C1001" xr:uid="{17FD1EE4-B33D-4E99-ADA3-E4DA19586D78}"/>
  <tableColumns count="3">
    <tableColumn id="1" xr3:uid="{149E73FB-D0D6-46DD-9849-80BCED111A58}" uniqueName="1" name="Column1" totalsRowLabel="Average" queryTableFieldId="1" dataDxfId="32" totalsRowDxfId="31"/>
    <tableColumn id="2" xr3:uid="{27971ACA-269D-442E-9DE9-5A332397F305}" uniqueName="2" name="Column2" queryTableFieldId="2"/>
    <tableColumn id="3" xr3:uid="{C6BB7496-226A-4181-8CCC-F99353E31CB6}" uniqueName="3" name="Column3" totalsRowFunction="custom" queryTableFieldId="3" dataDxfId="30">
      <calculatedColumnFormula>_1__9[[#This Row],[Column2]]/1000</calculatedColumnFormula>
      <totalsRowFormula>AVERAGE(C2:C1001)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51AAF2-AF53-47D7-B83E-0203C68664C2}" name="_2" displayName="_2" ref="A1:C1002" tableType="queryTable" totalsRowCount="1">
  <autoFilter ref="A1:C1001" xr:uid="{438439D0-28F4-4B1A-88D2-F1766C99937D}"/>
  <tableColumns count="3">
    <tableColumn id="1" xr3:uid="{45CB90EA-24DB-49BA-BE0E-DA3E41C4D716}" uniqueName="1" name="Column1" totalsRowLabel="Mean" queryTableFieldId="1" dataDxfId="95" totalsRowDxfId="94"/>
    <tableColumn id="2" xr3:uid="{EB8CB413-BE92-4E78-93C6-A4BCF41DE4D2}" uniqueName="2" name="Column2" totalsRowFunction="custom" queryTableFieldId="2">
      <totalsRowFormula>SUBTOTAL(101,_2[Column2])/1000</totalsRowFormula>
    </tableColumn>
    <tableColumn id="3" xr3:uid="{DD97A124-ABA2-4E33-AA72-C2494C4E529D}" uniqueName="3" name="Column3" totalsRowFunction="custom" queryTableFieldId="3" dataDxfId="93">
      <calculatedColumnFormula>_2[[#This Row],[Column2]]/1000</calculatedColumnFormula>
      <totalsRowFormula>SUBTOTAL(101,_2[Column2])/1000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31808C6-4F43-4421-A47F-A515E963F3D8}" name="_2__5" displayName="_2__5" ref="A1:C346" tableType="queryTable" totalsRowCount="1">
  <autoFilter ref="A1:C345" xr:uid="{8AB0BC0B-198A-4C10-A8FF-E667146B9ACD}"/>
  <tableColumns count="3">
    <tableColumn id="1" xr3:uid="{A8F5A918-FBEE-4505-AD2A-231D500C16E4}" uniqueName="1" name="Column1" totalsRowLabel="Average" queryTableFieldId="1" dataDxfId="29" totalsRowDxfId="28"/>
    <tableColumn id="2" xr3:uid="{858AF370-F2F8-425E-9EBA-5DA62364C66A}" uniqueName="2" name="Column2" queryTableFieldId="2"/>
    <tableColumn id="3" xr3:uid="{0D71140D-B229-4559-BE2F-113DD6A4D16A}" uniqueName="3" name="Column3" totalsRowFunction="average" queryTableFieldId="3" dataDxfId="27">
      <calculatedColumnFormula>_2__5[[#This Row],[Column2]]/1000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92FA5E8-D223-470E-BC62-84A5DBD4373D}" name="logfile_1024_buffer_ipc_posix_transfer_4_variables_1_pod_2_containers3039424551" displayName="logfile_1024_buffer_ipc_posix_transfer_4_variables_1_pod_2_containers3039424551" ref="A1:F987" tableType="queryTable" totalsRowShown="0">
  <autoFilter ref="A1:F987" xr:uid="{806D2532-CD98-4308-8ED4-09BF1291D83A}"/>
  <tableColumns count="6">
    <tableColumn id="1" xr3:uid="{48B10881-11AF-4B51-B09A-0A8489CC580F}" uniqueName="1" name="Column1" queryTableFieldId="1" dataDxfId="26"/>
    <tableColumn id="2" xr3:uid="{515B99BA-59D9-4383-A373-1342E0BBE33A}" uniqueName="2" name="Write Time" queryTableFieldId="2"/>
    <tableColumn id="3" xr3:uid="{4B5967F1-E45D-4CD8-A2C5-08FBBA1865AC}" uniqueName="3" name="Column3" queryTableFieldId="3" dataDxfId="25">
      <calculatedColumnFormula>logfile_1024_buffer_ipc_posix_transfer_4_variables_1_pod_2_containers3039424551[[#This Row],[Write Time]]/1000</calculatedColumnFormula>
    </tableColumn>
    <tableColumn id="4" xr3:uid="{9AC5E173-A605-4D2B-89E2-34EDD1901DE2}" uniqueName="4" name="Read Time" queryTableFieldId="4" dataDxfId="24"/>
    <tableColumn id="6" xr3:uid="{F55D1259-5A95-4822-8D92-C3360FC6625A}" uniqueName="6" name="Column5" queryTableFieldId="5" dataDxfId="23">
      <calculatedColumnFormula>logfile_1024_buffer_ipc_posix_transfer_4_variables_1_pod_2_containers3039424551[[#This Row],[Read Time]]/1000</calculatedColumnFormula>
    </tableColumn>
    <tableColumn id="7" xr3:uid="{0B89E5E0-EDB4-4465-8BA0-475BF42BB33D}" uniqueName="7" name="TOTAL" queryTableFieldId="6" dataDxfId="22">
      <calculatedColumnFormula>logfile_1024_buffer_ipc_posix_transfer_4_variables_1_pod_2_containers3039424551[[#This Row],[Column3]]+logfile_1024_buffer_ipc_posix_transfer_4_variables_1_pod_2_containers3039424551[[#This Row],[Column5]]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0CFB2DC-3B84-42D1-A579-67F22E7E7322}" name="_1__10" displayName="_1__10" ref="A1:C1002" tableType="queryTable" totalsRowCount="1">
  <autoFilter ref="A1:C1001" xr:uid="{309D045D-3FC8-4F68-9A48-6CADC1D31D93}"/>
  <tableColumns count="3">
    <tableColumn id="1" xr3:uid="{047BD394-2FF4-42DA-B059-E4C60C682B38}" uniqueName="1" name="Column1" totalsRowLabel="Average" queryTableFieldId="1" dataDxfId="21" totalsRowDxfId="20"/>
    <tableColumn id="2" xr3:uid="{4C6C0791-CA42-4616-9DEB-B61906A322D2}" uniqueName="2" name="Column2" queryTableFieldId="2"/>
    <tableColumn id="3" xr3:uid="{C6185FB8-EFF8-4F08-B35E-23EEDAAFAEEA}" uniqueName="3" name="Column3" totalsRowFunction="average" queryTableFieldId="3" dataDxfId="19">
      <calculatedColumnFormula>_1__10[[#This Row],[Column2]]/1000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A4674F3-3449-4FEA-9140-1AAD990AB828}" name="_2__6" displayName="_2__6" ref="A1:C795" tableType="queryTable" totalsRowCount="1">
  <autoFilter ref="A1:C794" xr:uid="{B3CB6347-07D1-4A3D-822C-60EEDE57DF50}"/>
  <tableColumns count="3">
    <tableColumn id="1" xr3:uid="{75EE63B5-7CF7-43B3-B97A-629D8AB1FC5B}" uniqueName="1" name="Column1" totalsRowLabel="Average" queryTableFieldId="1" dataDxfId="18" totalsRowDxfId="17"/>
    <tableColumn id="2" xr3:uid="{464E7F5F-C7E9-4CA2-8B95-377525FD3915}" uniqueName="2" name="Column2" queryTableFieldId="2"/>
    <tableColumn id="3" xr3:uid="{BD398AD1-0F91-4992-BBA8-4C54CACD3655}" uniqueName="3" name="Column3" totalsRowFunction="average" queryTableFieldId="3" dataDxfId="16">
      <calculatedColumnFormula>_2__6[[#This Row],[Column2]]/1000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3D13813-E3D2-4A48-9D43-E213E1CDAF4C}" name="logfile_1024_buffer_ipc_posix_transfer_4_variables_1_pod_2_containers3039424548" displayName="logfile_1024_buffer_ipc_posix_transfer_4_variables_1_pod_2_containers3039424548" ref="A1:F762" tableType="queryTable" totalsRowShown="0">
  <autoFilter ref="A1:F762" xr:uid="{510270DA-2E97-4CE8-896B-9F7C3FB5F12B}"/>
  <tableColumns count="6">
    <tableColumn id="1" xr3:uid="{42850EE2-601B-4FFD-BFA8-4579793C5B5E}" uniqueName="1" name="Column1" queryTableFieldId="1" dataDxfId="15"/>
    <tableColumn id="2" xr3:uid="{897A5E96-168F-4238-A910-C2ABBFF20EB6}" uniqueName="2" name="Write Time" queryTableFieldId="2"/>
    <tableColumn id="3" xr3:uid="{6456E0E5-BC0B-460B-92B1-247BD77A1D80}" uniqueName="3" name="Column3" queryTableFieldId="3" dataDxfId="14">
      <calculatedColumnFormula>logfile_1024_buffer_ipc_posix_transfer_4_variables_1_pod_2_containers3039424548[[#This Row],[Write Time]]/1000</calculatedColumnFormula>
    </tableColumn>
    <tableColumn id="4" xr3:uid="{0DA99921-9440-4C81-BDB9-A96955EFA816}" uniqueName="4" name="Read Time" queryTableFieldId="4" dataDxfId="13"/>
    <tableColumn id="6" xr3:uid="{B6DE9C9D-AA1B-465B-B4BD-CFED6096793A}" uniqueName="6" name="Column5" queryTableFieldId="5" dataDxfId="12">
      <calculatedColumnFormula>logfile_1024_buffer_ipc_posix_transfer_4_variables_1_pod_2_containers3039424548[[#This Row],[Read Time]]/1000</calculatedColumnFormula>
    </tableColumn>
    <tableColumn id="7" xr3:uid="{502EB54C-BE2C-4490-AD7A-D505EE983947}" uniqueName="7" name="TOTAL" queryTableFieldId="6" dataDxfId="11">
      <calculatedColumnFormula>logfile_1024_buffer_ipc_posix_transfer_4_variables_1_pod_2_containers3039424548[[#This Row],[Column3]]+logfile_1024_buffer_ipc_posix_transfer_4_variables_1_pod_2_containers3039424548[[#This Row],[Column5]]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E1A871C-7D66-4E32-99BF-FDB044882DCB}" name="_1__11" displayName="_1__11" ref="A1:C90" tableType="queryTable" totalsRowCount="1">
  <autoFilter ref="A1:C89" xr:uid="{F0A5D003-5D9E-426E-9681-03DE98DBE6B1}"/>
  <tableColumns count="3">
    <tableColumn id="1" xr3:uid="{8E0A90FF-4676-4F10-9753-7768CFCD6D7E}" uniqueName="1" name="Column1" totalsRowLabel="Averge" queryTableFieldId="1" dataDxfId="10" totalsRowDxfId="9"/>
    <tableColumn id="2" xr3:uid="{ABE7E3AF-507B-43C5-A3DB-531C2E6AA5C0}" uniqueName="2" name="Column2" queryTableFieldId="2"/>
    <tableColumn id="3" xr3:uid="{43FA1EA2-F43C-44DC-B239-4776529DF0D4}" uniqueName="3" name="Column3" totalsRowFunction="average" queryTableFieldId="3" dataDxfId="8">
      <calculatedColumnFormula>_1__11[[#This Row],[Column2]]/1000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7834C0B-7868-47DD-934B-A3D7894E9C73}" name="_2__7" displayName="_2__7" ref="A1:C55" tableType="queryTable" totalsRowCount="1">
  <autoFilter ref="A1:C54" xr:uid="{170365DD-BFAF-4194-BB16-824192F88534}"/>
  <tableColumns count="3">
    <tableColumn id="1" xr3:uid="{B5966BE3-923B-47EF-9F69-8885B3E62EEF}" uniqueName="1" name="Column1" totalsRowLabel="Average" queryTableFieldId="1" dataDxfId="7" totalsRowDxfId="6"/>
    <tableColumn id="2" xr3:uid="{4296F6F9-DEB2-4E7C-B64A-7AA4B917168C}" uniqueName="2" name="Column2" queryTableFieldId="2"/>
    <tableColumn id="3" xr3:uid="{D060D078-611F-4874-B9DA-7C39BB5F8908}" uniqueName="3" name="Column3" totalsRowFunction="average" queryTableFieldId="3" dataDxfId="5">
      <calculatedColumnFormula>_2__7[[#This Row],[Column2]]/1000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61F6142E-D664-4369-A503-8FD6B95AEB76}" name="logfile_1024_buffer_ipc_posix_transfer_4_variables_1_pod_2_containers303942454852" displayName="logfile_1024_buffer_ipc_posix_transfer_4_variables_1_pod_2_containers303942454852" ref="A1:F120" tableType="queryTable" totalsRowShown="0">
  <autoFilter ref="A1:F120" xr:uid="{C6C323F1-E1D6-463F-B87C-03DD3F8B21E4}"/>
  <tableColumns count="6">
    <tableColumn id="1" xr3:uid="{A808819D-1F02-4A17-98C9-19AE54AE5959}" uniqueName="1" name="Column1" queryTableFieldId="1" dataDxfId="4"/>
    <tableColumn id="2" xr3:uid="{8656779A-0C5C-4269-8637-4C44797C77C5}" uniqueName="2" name="Write Time" queryTableFieldId="2"/>
    <tableColumn id="3" xr3:uid="{0C5141E3-7913-4BE8-8F40-CA0FA455A13D}" uniqueName="3" name="Column3" queryTableFieldId="3" dataDxfId="3">
      <calculatedColumnFormula>logfile_1024_buffer_ipc_posix_transfer_4_variables_1_pod_2_containers303942454852[[#This Row],[Write Time]]/1000</calculatedColumnFormula>
    </tableColumn>
    <tableColumn id="4" xr3:uid="{F81E75DF-DA13-4F36-8BAE-D66F645ABD6D}" uniqueName="4" name="Read Time" queryTableFieldId="4" dataDxfId="2"/>
    <tableColumn id="6" xr3:uid="{BCA308C9-CA2E-4BA5-826D-8F83C681FA28}" uniqueName="6" name="Column5" queryTableFieldId="5" dataDxfId="1">
      <calculatedColumnFormula>logfile_1024_buffer_ipc_posix_transfer_4_variables_1_pod_2_containers303942454852[[#This Row],[Read Time]]/1000</calculatedColumnFormula>
    </tableColumn>
    <tableColumn id="7" xr3:uid="{589067F4-4BC8-46BC-BD46-DEFF34877540}" uniqueName="7" name="TOTAL" queryTableFieldId="6" dataDxfId="0">
      <calculatedColumnFormula>logfile_1024_buffer_ipc_posix_transfer_4_variables_1_pod_2_containers303942454852[[#This Row],[Column3]]+logfile_1024_buffer_ipc_posix_transfer_4_variables_1_pod_2_containers303942454852[[#This Row],[Column5]]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F360B9-A21D-451C-B81B-292A10614938}" name="logfile_1024_buffer_ipc_posix_transfer_4_variables_1_pod_2_containers" displayName="logfile_1024_buffer_ipc_posix_transfer_4_variables_1_pod_2_containers" ref="A1:F965" tableType="queryTable" totalsRowShown="0">
  <autoFilter ref="A1:F965" xr:uid="{18402EBD-15BF-4388-B49A-306FB04AB677}"/>
  <tableColumns count="6">
    <tableColumn id="1" xr3:uid="{B1FF21B2-1BF8-49AB-872A-2BAE0E8492D1}" uniqueName="1" name="Column1" queryTableFieldId="1" dataDxfId="92"/>
    <tableColumn id="2" xr3:uid="{FB0CC241-9C98-4076-95B4-C755D96AF7C8}" uniqueName="2" name="Write Time" queryTableFieldId="2"/>
    <tableColumn id="3" xr3:uid="{D5D4049B-739C-4E88-9E6B-92A32DC791F5}" uniqueName="3" name="Column3" queryTableFieldId="3" dataDxfId="91">
      <calculatedColumnFormula>logfile_1024_buffer_ipc_posix_transfer_4_variables_1_pod_2_containers[[#This Row],[Write Time]]/1000</calculatedColumnFormula>
    </tableColumn>
    <tableColumn id="4" xr3:uid="{2EC0F3CB-15FB-4B5E-881A-D45E57128BAF}" uniqueName="4" name="Read Time" queryTableFieldId="4" dataDxfId="90"/>
    <tableColumn id="6" xr3:uid="{92521983-EBD2-4426-A478-D3F5F8EC5F01}" uniqueName="6" name="Column5" queryTableFieldId="5" dataDxfId="89">
      <calculatedColumnFormula>logfile_1024_buffer_ipc_posix_transfer_4_variables_1_pod_2_containers[[#This Row],[Read Time]]/1000</calculatedColumnFormula>
    </tableColumn>
    <tableColumn id="7" xr3:uid="{C4E23E13-117E-4A9D-8EAF-F7FA75CD891F}" uniqueName="7" name="TOTAL" queryTableFieldId="6" dataDxfId="88">
      <calculatedColumnFormula>logfile_1024_buffer_ipc_posix_transfer_4_variables_1_pod_2_containers[[#This Row],[Column3]]+logfile_1024_buffer_ipc_posix_transfer_4_variables_1_pod_2_containers[[#This Row],[Column5]]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4DBF62-BA7C-440C-9322-DD1B1920CB00}" name="_1__2" displayName="_1__2" ref="A1:C1002" tableType="queryTable" totalsRowCount="1">
  <autoFilter ref="A1:C1001" xr:uid="{F699F094-CFE2-47CF-B15E-29E493A489F9}"/>
  <tableColumns count="3">
    <tableColumn id="1" xr3:uid="{17266417-3537-427E-BE1E-FD61608F1443}" uniqueName="1" name="Column1" totalsRowLabel="Average" queryTableFieldId="1" dataDxfId="87" totalsRowDxfId="86"/>
    <tableColumn id="2" xr3:uid="{347F0E98-AA06-4997-84E8-A7B987FEF718}" uniqueName="2" name="Column2" queryTableFieldId="2"/>
    <tableColumn id="3" xr3:uid="{892F3833-CA3A-48AB-A70F-CED01C2E16A2}" uniqueName="3" name="Column3" totalsRowFunction="average" queryTableFieldId="3" dataDxfId="85">
      <calculatedColumnFormula>_1__2[[#This Row],[Column2]]/1000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5F6F85-7CCF-4429-A754-52C00585DBD7}" name="_2__2" displayName="_2__2" ref="A1:C1002" tableType="queryTable" totalsRowCount="1">
  <autoFilter ref="A1:C1001" xr:uid="{75A3F25E-D8CD-4B6A-AD23-CB3943114CFF}"/>
  <tableColumns count="3">
    <tableColumn id="1" xr3:uid="{4E6DD2AD-C312-4374-A459-AD908AB16644}" uniqueName="1" name="Column1" totalsRowLabel="Average" queryTableFieldId="1" dataDxfId="84" totalsRowDxfId="83"/>
    <tableColumn id="2" xr3:uid="{D2590649-4B77-4818-A7FA-616E94F814CF}" uniqueName="2" name="Column2" queryTableFieldId="2"/>
    <tableColumn id="3" xr3:uid="{D8AF8CBB-6FDD-4F8D-B02F-CED66279D038}" uniqueName="3" name="Column3" totalsRowFunction="average" queryTableFieldId="3" dataDxfId="82">
      <calculatedColumnFormula>_2__2[[#This Row],[Column2]]/1000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7ADA85-9F3F-4C0D-8597-5E40965943B0}" name="logfile_1024_buffer_ipc_posix_transfer_4_variables_1_pod_2_containers30" displayName="logfile_1024_buffer_ipc_posix_transfer_4_variables_1_pod_2_containers30" ref="A1:F953" tableType="queryTable" totalsRowShown="0">
  <autoFilter ref="A1:F953" xr:uid="{F63B0CEA-96F7-4BA8-B120-01538C0A2D4F}"/>
  <tableColumns count="6">
    <tableColumn id="1" xr3:uid="{F716AD5D-5F43-478F-80CF-C7C4AE10C0E9}" uniqueName="1" name="Column1" queryTableFieldId="1" dataDxfId="81"/>
    <tableColumn id="2" xr3:uid="{49B3E818-AC47-407F-9986-6E1FB1103615}" uniqueName="2" name="Write Time" queryTableFieldId="2"/>
    <tableColumn id="3" xr3:uid="{A9D0C305-C6AD-4AB6-BBF1-D4A3A67F5302}" uniqueName="3" name="Column3" queryTableFieldId="3" dataDxfId="80">
      <calculatedColumnFormula>logfile_1024_buffer_ipc_posix_transfer_4_variables_1_pod_2_containers30[[#This Row],[Write Time]]/1000</calculatedColumnFormula>
    </tableColumn>
    <tableColumn id="4" xr3:uid="{C706D02B-0EBD-4FF6-A487-1D4EAFB153D4}" uniqueName="4" name="Read Time" queryTableFieldId="4" dataDxfId="79"/>
    <tableColumn id="6" xr3:uid="{99827A03-9F4E-4E16-B304-6714F6EBBEB1}" uniqueName="6" name="Column5" queryTableFieldId="5" dataDxfId="78">
      <calculatedColumnFormula>logfile_1024_buffer_ipc_posix_transfer_4_variables_1_pod_2_containers30[[#This Row],[Read Time]]/1000</calculatedColumnFormula>
    </tableColumn>
    <tableColumn id="7" xr3:uid="{10150B77-FA13-4CFF-B7C0-56B0E07158B3}" uniqueName="7" name="TOTAL" queryTableFieldId="6" dataDxfId="77">
      <calculatedColumnFormula>logfile_1024_buffer_ipc_posix_transfer_4_variables_1_pod_2_containers30[[#This Row],[Column3]]+logfile_1024_buffer_ipc_posix_transfer_4_variables_1_pod_2_containers30[[#This Row],[Column5]]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DF8895-A113-45E7-B707-8189443264CB}" name="_1__3" displayName="_1__3" ref="A1:C1002" tableType="queryTable" totalsRowCount="1">
  <autoFilter ref="A1:C1001" xr:uid="{6C33C449-E13E-4CEB-856A-73EE0B56EA3B}"/>
  <tableColumns count="3">
    <tableColumn id="1" xr3:uid="{70FB2739-4065-4BDA-9DE7-798762C03ABE}" uniqueName="1" name="Column1" totalsRowLabel="Average" queryTableFieldId="1" dataDxfId="76" totalsRowDxfId="75"/>
    <tableColumn id="2" xr3:uid="{55A62DC1-FF7F-4E2E-BCAF-D861CEC868E4}" uniqueName="2" name="Column2" queryTableFieldId="2"/>
    <tableColumn id="3" xr3:uid="{B33E4458-6A7A-4D24-9E7A-0E045C660599}" uniqueName="3" name="Column3" totalsRowFunction="average" queryTableFieldId="3" dataDxfId="74">
      <calculatedColumnFormula>_1__3[[#This Row],[Column2]]/1000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382DCC-5941-4BF0-9925-CE52B250689C}" name="_1__4" displayName="_1__4" ref="A1:C1002" tableType="queryTable" totalsRowCount="1">
  <autoFilter ref="A1:C1001" xr:uid="{6BA59656-33C0-4197-ABD6-6816E7478D40}"/>
  <tableColumns count="3">
    <tableColumn id="1" xr3:uid="{03EDCE45-4C47-4FDB-BD7C-6F4E5329828B}" uniqueName="1" name="Column1" totalsRowLabel="Average" queryTableFieldId="1" dataDxfId="73" totalsRowDxfId="72"/>
    <tableColumn id="2" xr3:uid="{AED18977-B1DC-40C1-BA1E-5D7C41C306B5}" uniqueName="2" name="Column2" queryTableFieldId="2"/>
    <tableColumn id="3" xr3:uid="{272D69F6-2A0E-4EBC-BC89-81D7CEB34F42}" uniqueName="3" name="Column3" totalsRowFunction="custom" queryTableFieldId="3" dataDxfId="71">
      <calculatedColumnFormula>_1__4[[#This Row],[Column2]]/1000</calculatedColumnFormula>
      <totalsRowFormula>AVERAGE(C2:C1001)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5EDDA07-8E26-4783-BC78-C7BB28D4419B}" name="logfile_1024_buffer_ipc_posix_transfer_4_variables_1_pod_2_containers34" displayName="logfile_1024_buffer_ipc_posix_transfer_4_variables_1_pod_2_containers34" ref="A1:F953" tableType="queryTable" totalsRowShown="0">
  <autoFilter ref="A1:F953" xr:uid="{A61E74CC-8C02-49CC-A511-F251C8BFD708}"/>
  <tableColumns count="6">
    <tableColumn id="1" xr3:uid="{CBCFCB82-4AC6-466D-932A-46CAA5C9923E}" uniqueName="1" name="Column1" queryTableFieldId="1" dataDxfId="70"/>
    <tableColumn id="2" xr3:uid="{68126773-7A9A-449D-AD0C-3D2FE5D32174}" uniqueName="2" name="Write Time" queryTableFieldId="2"/>
    <tableColumn id="3" xr3:uid="{C0D1756D-57A6-49A8-B46B-CFE995F60386}" uniqueName="3" name="Column3" queryTableFieldId="3" dataDxfId="69">
      <calculatedColumnFormula>logfile_1024_buffer_ipc_posix_transfer_4_variables_1_pod_2_containers34[[#This Row],[Write Time]]/1000</calculatedColumnFormula>
    </tableColumn>
    <tableColumn id="4" xr3:uid="{731E0EF0-33A6-4D01-B591-ECC5AD19B054}" uniqueName="4" name="Read Time" queryTableFieldId="4" dataDxfId="68"/>
    <tableColumn id="6" xr3:uid="{2CB7E902-3B54-4E2D-B0BD-8D83656CBFB4}" uniqueName="6" name="Column5" queryTableFieldId="5" dataDxfId="67">
      <calculatedColumnFormula>logfile_1024_buffer_ipc_posix_transfer_4_variables_1_pod_2_containers34[[#This Row],[Read Time]]/1000</calculatedColumnFormula>
    </tableColumn>
    <tableColumn id="7" xr3:uid="{FB4C4C51-4A89-42E0-A513-152322F2E3E0}" uniqueName="7" name="TOTAL" queryTableFieldId="6" dataDxfId="66">
      <calculatedColumnFormula>logfile_1024_buffer_ipc_posix_transfer_4_variables_1_pod_2_containers34[[#This Row],[Column3]]+logfile_1024_buffer_ipc_posix_transfer_4_variables_1_pod_2_containers34[[#This Row],[Column5]]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8B47-FBD8-4944-B5EF-ACDDAEE33EA0}">
  <dimension ref="A4:O111"/>
  <sheetViews>
    <sheetView tabSelected="1" zoomScaleNormal="100" workbookViewId="0">
      <selection activeCell="L9" sqref="L9"/>
    </sheetView>
  </sheetViews>
  <sheetFormatPr defaultColWidth="13.7109375" defaultRowHeight="15" x14ac:dyDescent="0.25"/>
  <cols>
    <col min="1" max="1" width="20.28515625" customWidth="1"/>
    <col min="2" max="7" width="15.7109375" customWidth="1"/>
    <col min="8" max="9" width="10" bestFit="1" customWidth="1"/>
    <col min="10" max="10" width="12" bestFit="1" customWidth="1"/>
    <col min="11" max="11" width="11.42578125" bestFit="1" customWidth="1"/>
    <col min="12" max="14" width="10.28515625" bestFit="1" customWidth="1"/>
    <col min="15" max="15" width="33.85546875" customWidth="1"/>
  </cols>
  <sheetData>
    <row r="4" spans="1:7" ht="34.9" customHeight="1" x14ac:dyDescent="0.25">
      <c r="A4" s="31" t="s">
        <v>16290</v>
      </c>
      <c r="B4" s="33" t="s">
        <v>16275</v>
      </c>
      <c r="C4" s="33"/>
      <c r="D4" s="33" t="s">
        <v>16276</v>
      </c>
      <c r="E4" s="33"/>
      <c r="F4" s="33" t="s">
        <v>16277</v>
      </c>
      <c r="G4" s="33"/>
    </row>
    <row r="5" spans="1:7" ht="31.15" customHeight="1" x14ac:dyDescent="0.25">
      <c r="A5" s="32"/>
      <c r="B5" s="30" t="s">
        <v>16287</v>
      </c>
      <c r="C5" s="2" t="s">
        <v>16288</v>
      </c>
      <c r="D5" s="2" t="s">
        <v>16287</v>
      </c>
      <c r="E5" s="2" t="s">
        <v>16289</v>
      </c>
      <c r="F5" s="2" t="s">
        <v>16287</v>
      </c>
      <c r="G5" s="2" t="s">
        <v>16289</v>
      </c>
    </row>
    <row r="6" spans="1:7" ht="19.899999999999999" customHeight="1" x14ac:dyDescent="0.25">
      <c r="A6" s="2" t="s">
        <v>16278</v>
      </c>
      <c r="B6" s="24">
        <v>9.2616209999999999</v>
      </c>
      <c r="C6" s="24">
        <v>8.6945000000000014</v>
      </c>
      <c r="D6" s="25">
        <v>7.7406319999999997</v>
      </c>
      <c r="E6" s="25">
        <v>7.3915000000000006</v>
      </c>
      <c r="F6" s="25">
        <v>3.4984183142559853</v>
      </c>
      <c r="G6" s="25">
        <v>3.4249999999999998</v>
      </c>
    </row>
    <row r="7" spans="1:7" ht="19.899999999999999" customHeight="1" x14ac:dyDescent="0.25">
      <c r="A7" s="2" t="s">
        <v>16279</v>
      </c>
      <c r="B7" s="25">
        <v>27.374528999999999</v>
      </c>
      <c r="C7" s="25">
        <v>25.358499999999999</v>
      </c>
      <c r="D7" s="25">
        <v>25.299676999999999</v>
      </c>
      <c r="E7" s="25">
        <v>24.231000000000002</v>
      </c>
      <c r="F7" s="25">
        <v>16.956679662802955</v>
      </c>
      <c r="G7" s="25">
        <v>15.845000000000001</v>
      </c>
    </row>
    <row r="8" spans="1:7" ht="19.899999999999999" customHeight="1" x14ac:dyDescent="0.25">
      <c r="A8" s="2" t="s">
        <v>16280</v>
      </c>
      <c r="B8" s="25">
        <v>52.756680000000003</v>
      </c>
      <c r="C8" s="25">
        <v>50.022500000000001</v>
      </c>
      <c r="D8" s="25">
        <v>50.641574999999996</v>
      </c>
      <c r="E8" s="25">
        <v>49.808500000000002</v>
      </c>
      <c r="F8" s="25">
        <v>43.040637513171816</v>
      </c>
      <c r="G8" s="25">
        <v>40.939</v>
      </c>
    </row>
    <row r="9" spans="1:7" ht="19.899999999999999" customHeight="1" x14ac:dyDescent="0.25">
      <c r="A9" s="2" t="s">
        <v>16281</v>
      </c>
      <c r="B9" s="25">
        <v>377.134342</v>
      </c>
      <c r="C9" s="25">
        <v>322.4325</v>
      </c>
      <c r="D9" s="25">
        <v>407.59889399999997</v>
      </c>
      <c r="E9" s="25">
        <v>350.91200000000003</v>
      </c>
      <c r="F9" s="25">
        <v>199.84178744939291</v>
      </c>
      <c r="G9" s="25">
        <v>164.23249999999999</v>
      </c>
    </row>
    <row r="10" spans="1:7" ht="19.899999999999999" customHeight="1" x14ac:dyDescent="0.25">
      <c r="A10" s="2" t="s">
        <v>16282</v>
      </c>
      <c r="B10" s="25">
        <v>593.305657</v>
      </c>
      <c r="C10" s="25">
        <v>509.33350000000002</v>
      </c>
      <c r="D10" s="25">
        <v>626.28943800000002</v>
      </c>
      <c r="E10" s="25">
        <v>554.66250000000002</v>
      </c>
      <c r="F10" s="25">
        <v>261.41547304170911</v>
      </c>
      <c r="G10" s="25">
        <v>218.94200000000001</v>
      </c>
    </row>
    <row r="11" spans="1:7" ht="19.899999999999999" customHeight="1" x14ac:dyDescent="0.25">
      <c r="A11" s="2" t="s">
        <v>16283</v>
      </c>
      <c r="B11" s="25">
        <v>938.24125100000003</v>
      </c>
      <c r="C11" s="25">
        <v>822.35</v>
      </c>
      <c r="D11" s="25">
        <v>1091.7047180000002</v>
      </c>
      <c r="E11" s="25">
        <v>957.52650000000006</v>
      </c>
      <c r="F11" s="25">
        <v>436.8432848423198</v>
      </c>
      <c r="G11" s="25">
        <v>365.95600000000002</v>
      </c>
    </row>
    <row r="12" spans="1:7" ht="19.899999999999999" customHeight="1" x14ac:dyDescent="0.25">
      <c r="A12" s="2" t="s">
        <v>16284</v>
      </c>
      <c r="B12" s="25">
        <v>1409.1815409999999</v>
      </c>
      <c r="C12" s="25">
        <v>1251.9585</v>
      </c>
      <c r="D12" s="25">
        <v>1444.2984447674401</v>
      </c>
      <c r="E12" s="25">
        <v>1321.683</v>
      </c>
      <c r="F12" s="25">
        <v>621.83667446592096</v>
      </c>
      <c r="G12" s="25">
        <v>505.68299999999999</v>
      </c>
    </row>
    <row r="13" spans="1:7" ht="19.899999999999999" customHeight="1" x14ac:dyDescent="0.25">
      <c r="A13" s="2" t="s">
        <v>16285</v>
      </c>
      <c r="B13" s="25">
        <v>1694.9999459999999</v>
      </c>
      <c r="C13" s="25">
        <v>1500.5174999999999</v>
      </c>
      <c r="D13" s="25">
        <v>1647.6268890290037</v>
      </c>
      <c r="E13" s="25">
        <v>1480.8969999999999</v>
      </c>
      <c r="F13" s="25">
        <v>796.80205145118794</v>
      </c>
      <c r="G13" s="25">
        <v>665.22199999999998</v>
      </c>
    </row>
    <row r="14" spans="1:7" ht="19.899999999999999" customHeight="1" x14ac:dyDescent="0.25">
      <c r="A14" s="2" t="s">
        <v>16286</v>
      </c>
      <c r="B14" s="25">
        <v>2530.9898295454545</v>
      </c>
      <c r="C14" s="25">
        <v>2357.4535000000001</v>
      </c>
      <c r="D14" s="25">
        <v>2565.5177169811323</v>
      </c>
      <c r="E14" s="25">
        <v>2586.2150000000001</v>
      </c>
      <c r="F14" s="25">
        <v>1198.8592758620678</v>
      </c>
      <c r="G14" s="25">
        <v>987.58699999999999</v>
      </c>
    </row>
    <row r="47" spans="1:13" ht="47.25" x14ac:dyDescent="0.25">
      <c r="A47" s="4"/>
      <c r="B47" s="3" t="s">
        <v>2002</v>
      </c>
      <c r="C47" s="3"/>
      <c r="D47" s="2" t="s">
        <v>2003</v>
      </c>
      <c r="E47" s="2"/>
      <c r="F47" s="2" t="s">
        <v>2004</v>
      </c>
      <c r="G47" s="2" t="s">
        <v>2005</v>
      </c>
      <c r="H47" s="2" t="s">
        <v>2006</v>
      </c>
      <c r="I47" s="2" t="s">
        <v>2007</v>
      </c>
      <c r="J47" s="2" t="s">
        <v>2008</v>
      </c>
      <c r="K47" s="2" t="s">
        <v>2009</v>
      </c>
      <c r="L47" s="2" t="s">
        <v>2010</v>
      </c>
      <c r="M47" s="2" t="s">
        <v>2011</v>
      </c>
    </row>
    <row r="48" spans="1:13" ht="63" x14ac:dyDescent="0.25">
      <c r="A48" s="16" t="s">
        <v>2013</v>
      </c>
      <c r="B48" s="5">
        <v>9.2616209999999999</v>
      </c>
      <c r="C48" s="29"/>
      <c r="D48" s="6">
        <v>27.374528999999999</v>
      </c>
      <c r="E48" s="6"/>
      <c r="F48" s="6">
        <v>52.756680000000003</v>
      </c>
      <c r="G48" s="6">
        <v>377.134342</v>
      </c>
      <c r="H48" s="6">
        <v>593.305657</v>
      </c>
      <c r="I48" s="6">
        <v>938.24125100000003</v>
      </c>
      <c r="J48" s="6">
        <v>1409.1815409999999</v>
      </c>
      <c r="K48" s="6">
        <v>1694.9999459999999</v>
      </c>
      <c r="L48" s="13">
        <v>2530.9898295454545</v>
      </c>
      <c r="M48" s="14" t="s">
        <v>15296</v>
      </c>
    </row>
    <row r="49" spans="1:15" ht="63" x14ac:dyDescent="0.25">
      <c r="A49" s="16" t="s">
        <v>2012</v>
      </c>
      <c r="B49" s="6">
        <v>7.7406319999999997</v>
      </c>
      <c r="C49" s="6"/>
      <c r="D49" s="6">
        <v>25.299676999999999</v>
      </c>
      <c r="E49" s="6"/>
      <c r="F49" s="6">
        <v>50.641574999999996</v>
      </c>
      <c r="G49" s="6">
        <v>407.59889399999997</v>
      </c>
      <c r="H49" s="6">
        <v>626.28943800000002</v>
      </c>
      <c r="I49" s="6">
        <v>1091.7047180000002</v>
      </c>
      <c r="J49" s="8">
        <v>1444.2984447674401</v>
      </c>
      <c r="K49" s="10">
        <v>1647.6268890290037</v>
      </c>
      <c r="L49" s="13">
        <v>2565.5177169811323</v>
      </c>
      <c r="M49" s="14" t="s">
        <v>15296</v>
      </c>
    </row>
    <row r="50" spans="1:15" ht="47.25" x14ac:dyDescent="0.25">
      <c r="A50" s="16" t="s">
        <v>2014</v>
      </c>
      <c r="B50" s="7">
        <v>3.338892</v>
      </c>
      <c r="C50" s="7"/>
      <c r="D50" s="7">
        <v>17.444568</v>
      </c>
      <c r="E50" s="7"/>
      <c r="F50" s="7">
        <v>39.976802950474188</v>
      </c>
      <c r="G50" s="7">
        <v>180.44193687374749</v>
      </c>
      <c r="H50" s="7">
        <v>235.10981124497991</v>
      </c>
      <c r="I50" s="7">
        <v>414.91337625754528</v>
      </c>
      <c r="J50" s="7">
        <v>640.88782560483867</v>
      </c>
      <c r="K50" s="7">
        <v>744.88455802219983</v>
      </c>
      <c r="L50" s="23">
        <v>1069.261459049545</v>
      </c>
      <c r="M50" s="15" t="s">
        <v>15296</v>
      </c>
    </row>
    <row r="52" spans="1:15" x14ac:dyDescent="0.25">
      <c r="N52" s="11"/>
      <c r="O52" t="s">
        <v>15152</v>
      </c>
    </row>
    <row r="53" spans="1:15" x14ac:dyDescent="0.25">
      <c r="N53" s="9"/>
      <c r="O53" t="s">
        <v>15153</v>
      </c>
    </row>
    <row r="54" spans="1:15" x14ac:dyDescent="0.25">
      <c r="N54" s="12"/>
      <c r="O54" t="s">
        <v>15154</v>
      </c>
    </row>
    <row r="55" spans="1:15" x14ac:dyDescent="0.25">
      <c r="O55" t="s">
        <v>15297</v>
      </c>
    </row>
    <row r="90" spans="1:14" s="20" customFormat="1" ht="15.75" x14ac:dyDescent="0.25">
      <c r="A90" s="17"/>
      <c r="B90" s="28"/>
      <c r="C90" s="18">
        <v>36</v>
      </c>
      <c r="D90" s="18"/>
      <c r="E90" s="19">
        <v>180</v>
      </c>
      <c r="F90" s="19"/>
      <c r="G90" s="19">
        <v>360</v>
      </c>
      <c r="H90" s="19">
        <v>540</v>
      </c>
      <c r="I90" s="19">
        <v>720</v>
      </c>
      <c r="J90" s="19">
        <v>1080</v>
      </c>
      <c r="K90" s="19">
        <v>1440</v>
      </c>
      <c r="L90" s="19">
        <v>1800</v>
      </c>
      <c r="M90" s="19">
        <v>2700</v>
      </c>
      <c r="N90" s="19">
        <v>3600</v>
      </c>
    </row>
    <row r="91" spans="1:14" ht="63" x14ac:dyDescent="0.25">
      <c r="A91" s="16" t="s">
        <v>2013</v>
      </c>
      <c r="B91" s="26"/>
      <c r="C91" s="5">
        <v>9.2616209999999999</v>
      </c>
      <c r="D91" s="29"/>
      <c r="E91" s="6">
        <v>27.374528999999999</v>
      </c>
      <c r="F91" s="6"/>
      <c r="G91" s="6">
        <v>52.756680000000003</v>
      </c>
      <c r="H91" s="6">
        <v>377.134342</v>
      </c>
      <c r="I91" s="6">
        <v>593.305657</v>
      </c>
      <c r="J91" s="6">
        <v>938.24125100000003</v>
      </c>
      <c r="K91" s="6">
        <v>1409.1815409999999</v>
      </c>
      <c r="L91" s="6">
        <v>1694.9999459999999</v>
      </c>
      <c r="M91" s="13">
        <v>2530.9898295454545</v>
      </c>
      <c r="N91" s="14" t="s">
        <v>15296</v>
      </c>
    </row>
    <row r="92" spans="1:14" ht="63" x14ac:dyDescent="0.25">
      <c r="A92" s="16" t="s">
        <v>2012</v>
      </c>
      <c r="B92" s="26"/>
      <c r="C92" s="6">
        <v>7.7406319999999997</v>
      </c>
      <c r="D92" s="6"/>
      <c r="E92" s="6">
        <v>25.299676999999999</v>
      </c>
      <c r="F92" s="6"/>
      <c r="G92" s="6">
        <v>50.641574999999996</v>
      </c>
      <c r="H92" s="6">
        <v>407.59889399999997</v>
      </c>
      <c r="I92" s="6">
        <v>626.28943800000002</v>
      </c>
      <c r="J92" s="6">
        <v>1091.7047180000002</v>
      </c>
      <c r="K92" s="8">
        <v>1444.2984447674401</v>
      </c>
      <c r="L92" s="10">
        <v>1647.6268890290037</v>
      </c>
      <c r="M92" s="13">
        <v>2565.5177169811323</v>
      </c>
      <c r="N92" s="14" t="s">
        <v>15296</v>
      </c>
    </row>
    <row r="93" spans="1:14" ht="47.25" x14ac:dyDescent="0.25">
      <c r="A93" s="16" t="s">
        <v>2014</v>
      </c>
      <c r="B93" s="27"/>
      <c r="C93" s="7">
        <v>3.338892</v>
      </c>
      <c r="D93" s="7"/>
      <c r="E93" s="7">
        <v>17.444568</v>
      </c>
      <c r="F93" s="7"/>
      <c r="G93" s="7">
        <v>39.976802950474188</v>
      </c>
      <c r="H93" s="7">
        <v>180.44193687374749</v>
      </c>
      <c r="I93" s="7">
        <v>235.10981124497991</v>
      </c>
      <c r="J93" s="7">
        <v>414.91337625754528</v>
      </c>
      <c r="K93" s="7">
        <v>640.88782560483867</v>
      </c>
      <c r="L93" s="7">
        <v>744.88455802219983</v>
      </c>
      <c r="M93" s="7">
        <v>1069.261459049545</v>
      </c>
      <c r="N93" s="15" t="s">
        <v>15296</v>
      </c>
    </row>
    <row r="111" spans="15:15" x14ac:dyDescent="0.25">
      <c r="O111" t="s">
        <v>15308</v>
      </c>
    </row>
  </sheetData>
  <mergeCells count="4">
    <mergeCell ref="A4:A5"/>
    <mergeCell ref="B4:C4"/>
    <mergeCell ref="D4:E4"/>
    <mergeCell ref="F4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FFA9-B8A8-4E45-9F7A-057BE7782999}">
  <dimension ref="A1:F953"/>
  <sheetViews>
    <sheetView topLeftCell="A916" zoomScaleNormal="100" workbookViewId="0">
      <selection activeCell="F952" sqref="F952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6677</v>
      </c>
      <c r="C2">
        <f>logfile_1024_buffer_ipc_posix_transfer_4_variables_1_pod_2_containers34[[#This Row],[Write Time]]/1000</f>
        <v>6.6769999999999996</v>
      </c>
      <c r="D2">
        <v>31140</v>
      </c>
      <c r="E2" s="1">
        <f>logfile_1024_buffer_ipc_posix_transfer_4_variables_1_pod_2_containers34[[#This Row],[Read Time]]/1000</f>
        <v>31.14</v>
      </c>
      <c r="F2" s="1">
        <f>logfile_1024_buffer_ipc_posix_transfer_4_variables_1_pod_2_containers34[[#This Row],[Column3]]+logfile_1024_buffer_ipc_posix_transfer_4_variables_1_pod_2_containers34[[#This Row],[Column5]]</f>
        <v>37.817</v>
      </c>
    </row>
    <row r="3" spans="1:6" x14ac:dyDescent="0.25">
      <c r="A3" s="1" t="s">
        <v>15310</v>
      </c>
      <c r="B3">
        <v>5688</v>
      </c>
      <c r="C3">
        <f>logfile_1024_buffer_ipc_posix_transfer_4_variables_1_pod_2_containers34[[#This Row],[Write Time]]/1000</f>
        <v>5.6879999999999997</v>
      </c>
      <c r="D3">
        <v>32088</v>
      </c>
      <c r="E3" s="1">
        <f>logfile_1024_buffer_ipc_posix_transfer_4_variables_1_pod_2_containers34[[#This Row],[Read Time]]/1000</f>
        <v>32.088000000000001</v>
      </c>
      <c r="F3" s="1">
        <f>logfile_1024_buffer_ipc_posix_transfer_4_variables_1_pod_2_containers34[[#This Row],[Column3]]+logfile_1024_buffer_ipc_posix_transfer_4_variables_1_pod_2_containers34[[#This Row],[Column5]]</f>
        <v>37.776000000000003</v>
      </c>
    </row>
    <row r="4" spans="1:6" x14ac:dyDescent="0.25">
      <c r="A4" s="1" t="s">
        <v>15311</v>
      </c>
      <c r="B4">
        <v>10025</v>
      </c>
      <c r="C4">
        <f>logfile_1024_buffer_ipc_posix_transfer_4_variables_1_pod_2_containers34[[#This Row],[Write Time]]/1000</f>
        <v>10.025</v>
      </c>
      <c r="D4">
        <v>32442</v>
      </c>
      <c r="E4" s="1">
        <f>logfile_1024_buffer_ipc_posix_transfer_4_variables_1_pod_2_containers34[[#This Row],[Read Time]]/1000</f>
        <v>32.442</v>
      </c>
      <c r="F4" s="1">
        <f>logfile_1024_buffer_ipc_posix_transfer_4_variables_1_pod_2_containers34[[#This Row],[Column3]]+logfile_1024_buffer_ipc_posix_transfer_4_variables_1_pod_2_containers34[[#This Row],[Column5]]</f>
        <v>42.466999999999999</v>
      </c>
    </row>
    <row r="5" spans="1:6" x14ac:dyDescent="0.25">
      <c r="A5" s="1" t="s">
        <v>15312</v>
      </c>
      <c r="B5">
        <v>9449</v>
      </c>
      <c r="C5">
        <f>logfile_1024_buffer_ipc_posix_transfer_4_variables_1_pod_2_containers34[[#This Row],[Write Time]]/1000</f>
        <v>9.4489999999999998</v>
      </c>
      <c r="D5">
        <v>29691</v>
      </c>
      <c r="E5" s="1">
        <f>logfile_1024_buffer_ipc_posix_transfer_4_variables_1_pod_2_containers34[[#This Row],[Read Time]]/1000</f>
        <v>29.690999999999999</v>
      </c>
      <c r="F5" s="1">
        <f>logfile_1024_buffer_ipc_posix_transfer_4_variables_1_pod_2_containers34[[#This Row],[Column3]]+logfile_1024_buffer_ipc_posix_transfer_4_variables_1_pod_2_containers34[[#This Row],[Column5]]</f>
        <v>39.14</v>
      </c>
    </row>
    <row r="6" spans="1:6" x14ac:dyDescent="0.25">
      <c r="A6" s="1" t="s">
        <v>15313</v>
      </c>
      <c r="B6">
        <v>7110</v>
      </c>
      <c r="C6">
        <f>logfile_1024_buffer_ipc_posix_transfer_4_variables_1_pod_2_containers34[[#This Row],[Write Time]]/1000</f>
        <v>7.11</v>
      </c>
      <c r="D6">
        <v>28255</v>
      </c>
      <c r="E6" s="1">
        <f>logfile_1024_buffer_ipc_posix_transfer_4_variables_1_pod_2_containers34[[#This Row],[Read Time]]/1000</f>
        <v>28.254999999999999</v>
      </c>
      <c r="F6" s="1">
        <f>logfile_1024_buffer_ipc_posix_transfer_4_variables_1_pod_2_containers34[[#This Row],[Column3]]+logfile_1024_buffer_ipc_posix_transfer_4_variables_1_pod_2_containers34[[#This Row],[Column5]]</f>
        <v>35.365000000000002</v>
      </c>
    </row>
    <row r="7" spans="1:6" x14ac:dyDescent="0.25">
      <c r="A7" s="1" t="s">
        <v>15314</v>
      </c>
      <c r="B7">
        <v>6074</v>
      </c>
      <c r="C7">
        <f>logfile_1024_buffer_ipc_posix_transfer_4_variables_1_pod_2_containers34[[#This Row],[Write Time]]/1000</f>
        <v>6.0739999999999998</v>
      </c>
      <c r="D7">
        <v>29186</v>
      </c>
      <c r="E7" s="1">
        <f>logfile_1024_buffer_ipc_posix_transfer_4_variables_1_pod_2_containers34[[#This Row],[Read Time]]/1000</f>
        <v>29.186</v>
      </c>
      <c r="F7" s="1">
        <f>logfile_1024_buffer_ipc_posix_transfer_4_variables_1_pod_2_containers34[[#This Row],[Column3]]+logfile_1024_buffer_ipc_posix_transfer_4_variables_1_pod_2_containers34[[#This Row],[Column5]]</f>
        <v>35.26</v>
      </c>
    </row>
    <row r="8" spans="1:6" x14ac:dyDescent="0.25">
      <c r="A8" s="1" t="s">
        <v>15315</v>
      </c>
      <c r="B8">
        <v>6867</v>
      </c>
      <c r="C8">
        <f>logfile_1024_buffer_ipc_posix_transfer_4_variables_1_pod_2_containers34[[#This Row],[Write Time]]/1000</f>
        <v>6.867</v>
      </c>
      <c r="D8">
        <v>32336</v>
      </c>
      <c r="E8" s="1">
        <f>logfile_1024_buffer_ipc_posix_transfer_4_variables_1_pod_2_containers34[[#This Row],[Read Time]]/1000</f>
        <v>32.335999999999999</v>
      </c>
      <c r="F8" s="1">
        <f>logfile_1024_buffer_ipc_posix_transfer_4_variables_1_pod_2_containers34[[#This Row],[Column3]]+logfile_1024_buffer_ipc_posix_transfer_4_variables_1_pod_2_containers34[[#This Row],[Column5]]</f>
        <v>39.202999999999996</v>
      </c>
    </row>
    <row r="9" spans="1:6" x14ac:dyDescent="0.25">
      <c r="A9" s="1" t="s">
        <v>15316</v>
      </c>
      <c r="B9">
        <v>6578</v>
      </c>
      <c r="C9">
        <f>logfile_1024_buffer_ipc_posix_transfer_4_variables_1_pod_2_containers34[[#This Row],[Write Time]]/1000</f>
        <v>6.5780000000000003</v>
      </c>
      <c r="D9">
        <v>28729</v>
      </c>
      <c r="E9" s="1">
        <f>logfile_1024_buffer_ipc_posix_transfer_4_variables_1_pod_2_containers34[[#This Row],[Read Time]]/1000</f>
        <v>28.728999999999999</v>
      </c>
      <c r="F9" s="1">
        <f>logfile_1024_buffer_ipc_posix_transfer_4_variables_1_pod_2_containers34[[#This Row],[Column3]]+logfile_1024_buffer_ipc_posix_transfer_4_variables_1_pod_2_containers34[[#This Row],[Column5]]</f>
        <v>35.307000000000002</v>
      </c>
    </row>
    <row r="10" spans="1:6" x14ac:dyDescent="0.25">
      <c r="A10" s="1" t="s">
        <v>15317</v>
      </c>
      <c r="B10">
        <v>5805</v>
      </c>
      <c r="C10">
        <f>logfile_1024_buffer_ipc_posix_transfer_4_variables_1_pod_2_containers34[[#This Row],[Write Time]]/1000</f>
        <v>5.8049999999999997</v>
      </c>
      <c r="D10">
        <v>29220</v>
      </c>
      <c r="E10" s="1">
        <f>logfile_1024_buffer_ipc_posix_transfer_4_variables_1_pod_2_containers34[[#This Row],[Read Time]]/1000</f>
        <v>29.22</v>
      </c>
      <c r="F10" s="1">
        <f>logfile_1024_buffer_ipc_posix_transfer_4_variables_1_pod_2_containers34[[#This Row],[Column3]]+logfile_1024_buffer_ipc_posix_transfer_4_variables_1_pod_2_containers34[[#This Row],[Column5]]</f>
        <v>35.024999999999999</v>
      </c>
    </row>
    <row r="11" spans="1:6" x14ac:dyDescent="0.25">
      <c r="A11" s="1" t="s">
        <v>15318</v>
      </c>
      <c r="B11">
        <v>6585</v>
      </c>
      <c r="C11">
        <f>logfile_1024_buffer_ipc_posix_transfer_4_variables_1_pod_2_containers34[[#This Row],[Write Time]]/1000</f>
        <v>6.585</v>
      </c>
      <c r="D11">
        <v>30005</v>
      </c>
      <c r="E11" s="1">
        <f>logfile_1024_buffer_ipc_posix_transfer_4_variables_1_pod_2_containers34[[#This Row],[Read Time]]/1000</f>
        <v>30.004999999999999</v>
      </c>
      <c r="F11" s="1">
        <f>logfile_1024_buffer_ipc_posix_transfer_4_variables_1_pod_2_containers34[[#This Row],[Column3]]+logfile_1024_buffer_ipc_posix_transfer_4_variables_1_pod_2_containers34[[#This Row],[Column5]]</f>
        <v>36.589999999999996</v>
      </c>
    </row>
    <row r="12" spans="1:6" x14ac:dyDescent="0.25">
      <c r="A12" s="1" t="s">
        <v>15319</v>
      </c>
      <c r="B12">
        <v>5814</v>
      </c>
      <c r="C12">
        <f>logfile_1024_buffer_ipc_posix_transfer_4_variables_1_pod_2_containers34[[#This Row],[Write Time]]/1000</f>
        <v>5.8140000000000001</v>
      </c>
      <c r="D12">
        <v>28811</v>
      </c>
      <c r="E12" s="1">
        <f>logfile_1024_buffer_ipc_posix_transfer_4_variables_1_pod_2_containers34[[#This Row],[Read Time]]/1000</f>
        <v>28.811</v>
      </c>
      <c r="F12" s="1">
        <f>logfile_1024_buffer_ipc_posix_transfer_4_variables_1_pod_2_containers34[[#This Row],[Column3]]+logfile_1024_buffer_ipc_posix_transfer_4_variables_1_pod_2_containers34[[#This Row],[Column5]]</f>
        <v>34.625</v>
      </c>
    </row>
    <row r="13" spans="1:6" x14ac:dyDescent="0.25">
      <c r="A13" s="1" t="s">
        <v>15320</v>
      </c>
      <c r="B13">
        <v>6176</v>
      </c>
      <c r="C13">
        <f>logfile_1024_buffer_ipc_posix_transfer_4_variables_1_pod_2_containers34[[#This Row],[Write Time]]/1000</f>
        <v>6.1760000000000002</v>
      </c>
      <c r="D13">
        <v>34720</v>
      </c>
      <c r="E13" s="1">
        <f>logfile_1024_buffer_ipc_posix_transfer_4_variables_1_pod_2_containers34[[#This Row],[Read Time]]/1000</f>
        <v>34.72</v>
      </c>
      <c r="F13" s="1">
        <f>logfile_1024_buffer_ipc_posix_transfer_4_variables_1_pod_2_containers34[[#This Row],[Column3]]+logfile_1024_buffer_ipc_posix_transfer_4_variables_1_pod_2_containers34[[#This Row],[Column5]]</f>
        <v>40.896000000000001</v>
      </c>
    </row>
    <row r="14" spans="1:6" x14ac:dyDescent="0.25">
      <c r="A14" s="1" t="s">
        <v>15321</v>
      </c>
      <c r="B14">
        <v>7353</v>
      </c>
      <c r="C14">
        <f>logfile_1024_buffer_ipc_posix_transfer_4_variables_1_pod_2_containers34[[#This Row],[Write Time]]/1000</f>
        <v>7.3529999999999998</v>
      </c>
      <c r="D14">
        <v>34411</v>
      </c>
      <c r="E14" s="1">
        <f>logfile_1024_buffer_ipc_posix_transfer_4_variables_1_pod_2_containers34[[#This Row],[Read Time]]/1000</f>
        <v>34.411000000000001</v>
      </c>
      <c r="F14" s="1">
        <f>logfile_1024_buffer_ipc_posix_transfer_4_variables_1_pod_2_containers34[[#This Row],[Column3]]+logfile_1024_buffer_ipc_posix_transfer_4_variables_1_pod_2_containers34[[#This Row],[Column5]]</f>
        <v>41.764000000000003</v>
      </c>
    </row>
    <row r="15" spans="1:6" x14ac:dyDescent="0.25">
      <c r="A15" s="1" t="s">
        <v>15322</v>
      </c>
      <c r="B15">
        <v>6612</v>
      </c>
      <c r="C15">
        <f>logfile_1024_buffer_ipc_posix_transfer_4_variables_1_pod_2_containers34[[#This Row],[Write Time]]/1000</f>
        <v>6.6120000000000001</v>
      </c>
      <c r="D15">
        <v>31497</v>
      </c>
      <c r="E15" s="1">
        <f>logfile_1024_buffer_ipc_posix_transfer_4_variables_1_pod_2_containers34[[#This Row],[Read Time]]/1000</f>
        <v>31.497</v>
      </c>
      <c r="F15" s="1">
        <f>logfile_1024_buffer_ipc_posix_transfer_4_variables_1_pod_2_containers34[[#This Row],[Column3]]+logfile_1024_buffer_ipc_posix_transfer_4_variables_1_pod_2_containers34[[#This Row],[Column5]]</f>
        <v>38.109000000000002</v>
      </c>
    </row>
    <row r="16" spans="1:6" x14ac:dyDescent="0.25">
      <c r="A16" s="1" t="s">
        <v>15323</v>
      </c>
      <c r="B16">
        <v>9863</v>
      </c>
      <c r="C16">
        <f>logfile_1024_buffer_ipc_posix_transfer_4_variables_1_pod_2_containers34[[#This Row],[Write Time]]/1000</f>
        <v>9.8629999999999995</v>
      </c>
      <c r="D16">
        <v>30952</v>
      </c>
      <c r="E16" s="1">
        <f>logfile_1024_buffer_ipc_posix_transfer_4_variables_1_pod_2_containers34[[#This Row],[Read Time]]/1000</f>
        <v>30.952000000000002</v>
      </c>
      <c r="F16" s="1">
        <f>logfile_1024_buffer_ipc_posix_transfer_4_variables_1_pod_2_containers34[[#This Row],[Column3]]+logfile_1024_buffer_ipc_posix_transfer_4_variables_1_pod_2_containers34[[#This Row],[Column5]]</f>
        <v>40.814999999999998</v>
      </c>
    </row>
    <row r="17" spans="1:6" x14ac:dyDescent="0.25">
      <c r="A17" s="1" t="s">
        <v>15324</v>
      </c>
      <c r="B17">
        <v>6081</v>
      </c>
      <c r="C17">
        <f>logfile_1024_buffer_ipc_posix_transfer_4_variables_1_pod_2_containers34[[#This Row],[Write Time]]/1000</f>
        <v>6.0810000000000004</v>
      </c>
      <c r="D17">
        <v>30429</v>
      </c>
      <c r="E17" s="1">
        <f>logfile_1024_buffer_ipc_posix_transfer_4_variables_1_pod_2_containers34[[#This Row],[Read Time]]/1000</f>
        <v>30.428999999999998</v>
      </c>
      <c r="F17" s="1">
        <f>logfile_1024_buffer_ipc_posix_transfer_4_variables_1_pod_2_containers34[[#This Row],[Column3]]+logfile_1024_buffer_ipc_posix_transfer_4_variables_1_pod_2_containers34[[#This Row],[Column5]]</f>
        <v>36.51</v>
      </c>
    </row>
    <row r="18" spans="1:6" x14ac:dyDescent="0.25">
      <c r="A18" s="1" t="s">
        <v>15325</v>
      </c>
      <c r="B18">
        <v>6219</v>
      </c>
      <c r="C18">
        <f>logfile_1024_buffer_ipc_posix_transfer_4_variables_1_pod_2_containers34[[#This Row],[Write Time]]/1000</f>
        <v>6.2190000000000003</v>
      </c>
      <c r="D18">
        <v>29970</v>
      </c>
      <c r="E18" s="1">
        <f>logfile_1024_buffer_ipc_posix_transfer_4_variables_1_pod_2_containers34[[#This Row],[Read Time]]/1000</f>
        <v>29.97</v>
      </c>
      <c r="F18" s="1">
        <f>logfile_1024_buffer_ipc_posix_transfer_4_variables_1_pod_2_containers34[[#This Row],[Column3]]+logfile_1024_buffer_ipc_posix_transfer_4_variables_1_pod_2_containers34[[#This Row],[Column5]]</f>
        <v>36.189</v>
      </c>
    </row>
    <row r="19" spans="1:6" x14ac:dyDescent="0.25">
      <c r="A19" s="1" t="s">
        <v>15326</v>
      </c>
      <c r="B19">
        <v>6200</v>
      </c>
      <c r="C19">
        <f>logfile_1024_buffer_ipc_posix_transfer_4_variables_1_pod_2_containers34[[#This Row],[Write Time]]/1000</f>
        <v>6.2</v>
      </c>
      <c r="D19">
        <v>29088</v>
      </c>
      <c r="E19" s="1">
        <f>logfile_1024_buffer_ipc_posix_transfer_4_variables_1_pod_2_containers34[[#This Row],[Read Time]]/1000</f>
        <v>29.088000000000001</v>
      </c>
      <c r="F19" s="1">
        <f>logfile_1024_buffer_ipc_posix_transfer_4_variables_1_pod_2_containers34[[#This Row],[Column3]]+logfile_1024_buffer_ipc_posix_transfer_4_variables_1_pod_2_containers34[[#This Row],[Column5]]</f>
        <v>35.288000000000004</v>
      </c>
    </row>
    <row r="20" spans="1:6" x14ac:dyDescent="0.25">
      <c r="A20" s="1" t="s">
        <v>15327</v>
      </c>
      <c r="B20">
        <v>6597</v>
      </c>
      <c r="C20">
        <f>logfile_1024_buffer_ipc_posix_transfer_4_variables_1_pod_2_containers34[[#This Row],[Write Time]]/1000</f>
        <v>6.5970000000000004</v>
      </c>
      <c r="D20">
        <v>29681</v>
      </c>
      <c r="E20" s="1">
        <f>logfile_1024_buffer_ipc_posix_transfer_4_variables_1_pod_2_containers34[[#This Row],[Read Time]]/1000</f>
        <v>29.681000000000001</v>
      </c>
      <c r="F20" s="1">
        <f>logfile_1024_buffer_ipc_posix_transfer_4_variables_1_pod_2_containers34[[#This Row],[Column3]]+logfile_1024_buffer_ipc_posix_transfer_4_variables_1_pod_2_containers34[[#This Row],[Column5]]</f>
        <v>36.277999999999999</v>
      </c>
    </row>
    <row r="21" spans="1:6" x14ac:dyDescent="0.25">
      <c r="A21" s="1" t="s">
        <v>15328</v>
      </c>
      <c r="B21">
        <v>6518</v>
      </c>
      <c r="C21">
        <f>logfile_1024_buffer_ipc_posix_transfer_4_variables_1_pod_2_containers34[[#This Row],[Write Time]]/1000</f>
        <v>6.5179999999999998</v>
      </c>
      <c r="D21">
        <v>29817</v>
      </c>
      <c r="E21" s="1">
        <f>logfile_1024_buffer_ipc_posix_transfer_4_variables_1_pod_2_containers34[[#This Row],[Read Time]]/1000</f>
        <v>29.817</v>
      </c>
      <c r="F21" s="1">
        <f>logfile_1024_buffer_ipc_posix_transfer_4_variables_1_pod_2_containers34[[#This Row],[Column3]]+logfile_1024_buffer_ipc_posix_transfer_4_variables_1_pod_2_containers34[[#This Row],[Column5]]</f>
        <v>36.335000000000001</v>
      </c>
    </row>
    <row r="22" spans="1:6" x14ac:dyDescent="0.25">
      <c r="A22" s="1" t="s">
        <v>15329</v>
      </c>
      <c r="B22">
        <v>6325</v>
      </c>
      <c r="C22">
        <f>logfile_1024_buffer_ipc_posix_transfer_4_variables_1_pod_2_containers34[[#This Row],[Write Time]]/1000</f>
        <v>6.3250000000000002</v>
      </c>
      <c r="D22">
        <v>30279</v>
      </c>
      <c r="E22" s="1">
        <f>logfile_1024_buffer_ipc_posix_transfer_4_variables_1_pod_2_containers34[[#This Row],[Read Time]]/1000</f>
        <v>30.279</v>
      </c>
      <c r="F22" s="1">
        <f>logfile_1024_buffer_ipc_posix_transfer_4_variables_1_pod_2_containers34[[#This Row],[Column3]]+logfile_1024_buffer_ipc_posix_transfer_4_variables_1_pod_2_containers34[[#This Row],[Column5]]</f>
        <v>36.603999999999999</v>
      </c>
    </row>
    <row r="23" spans="1:6" x14ac:dyDescent="0.25">
      <c r="A23" s="1" t="s">
        <v>15330</v>
      </c>
      <c r="B23">
        <v>5846</v>
      </c>
      <c r="C23">
        <f>logfile_1024_buffer_ipc_posix_transfer_4_variables_1_pod_2_containers34[[#This Row],[Write Time]]/1000</f>
        <v>5.8460000000000001</v>
      </c>
      <c r="D23">
        <v>29987</v>
      </c>
      <c r="E23" s="1">
        <f>logfile_1024_buffer_ipc_posix_transfer_4_variables_1_pod_2_containers34[[#This Row],[Read Time]]/1000</f>
        <v>29.986999999999998</v>
      </c>
      <c r="F23" s="1">
        <f>logfile_1024_buffer_ipc_posix_transfer_4_variables_1_pod_2_containers34[[#This Row],[Column3]]+logfile_1024_buffer_ipc_posix_transfer_4_variables_1_pod_2_containers34[[#This Row],[Column5]]</f>
        <v>35.832999999999998</v>
      </c>
    </row>
    <row r="24" spans="1:6" x14ac:dyDescent="0.25">
      <c r="A24" s="1" t="s">
        <v>15331</v>
      </c>
      <c r="B24">
        <v>9459</v>
      </c>
      <c r="C24">
        <f>logfile_1024_buffer_ipc_posix_transfer_4_variables_1_pod_2_containers34[[#This Row],[Write Time]]/1000</f>
        <v>9.4589999999999996</v>
      </c>
      <c r="D24">
        <v>30563</v>
      </c>
      <c r="E24" s="1">
        <f>logfile_1024_buffer_ipc_posix_transfer_4_variables_1_pod_2_containers34[[#This Row],[Read Time]]/1000</f>
        <v>30.562999999999999</v>
      </c>
      <c r="F24" s="1">
        <f>logfile_1024_buffer_ipc_posix_transfer_4_variables_1_pod_2_containers34[[#This Row],[Column3]]+logfile_1024_buffer_ipc_posix_transfer_4_variables_1_pod_2_containers34[[#This Row],[Column5]]</f>
        <v>40.021999999999998</v>
      </c>
    </row>
    <row r="25" spans="1:6" x14ac:dyDescent="0.25">
      <c r="A25" s="1" t="s">
        <v>15332</v>
      </c>
      <c r="B25">
        <v>5753</v>
      </c>
      <c r="C25">
        <f>logfile_1024_buffer_ipc_posix_transfer_4_variables_1_pod_2_containers34[[#This Row],[Write Time]]/1000</f>
        <v>5.7530000000000001</v>
      </c>
      <c r="D25">
        <v>32591</v>
      </c>
      <c r="E25" s="1">
        <f>logfile_1024_buffer_ipc_posix_transfer_4_variables_1_pod_2_containers34[[#This Row],[Read Time]]/1000</f>
        <v>32.591000000000001</v>
      </c>
      <c r="F25" s="1">
        <f>logfile_1024_buffer_ipc_posix_transfer_4_variables_1_pod_2_containers34[[#This Row],[Column3]]+logfile_1024_buffer_ipc_posix_transfer_4_variables_1_pod_2_containers34[[#This Row],[Column5]]</f>
        <v>38.344000000000001</v>
      </c>
    </row>
    <row r="26" spans="1:6" x14ac:dyDescent="0.25">
      <c r="A26" s="1" t="s">
        <v>15333</v>
      </c>
      <c r="B26">
        <v>6072</v>
      </c>
      <c r="C26">
        <f>logfile_1024_buffer_ipc_posix_transfer_4_variables_1_pod_2_containers34[[#This Row],[Write Time]]/1000</f>
        <v>6.0720000000000001</v>
      </c>
      <c r="D26">
        <v>29126</v>
      </c>
      <c r="E26" s="1">
        <f>logfile_1024_buffer_ipc_posix_transfer_4_variables_1_pod_2_containers34[[#This Row],[Read Time]]/1000</f>
        <v>29.126000000000001</v>
      </c>
      <c r="F26" s="1">
        <f>logfile_1024_buffer_ipc_posix_transfer_4_variables_1_pod_2_containers34[[#This Row],[Column3]]+logfile_1024_buffer_ipc_posix_transfer_4_variables_1_pod_2_containers34[[#This Row],[Column5]]</f>
        <v>35.198</v>
      </c>
    </row>
    <row r="27" spans="1:6" x14ac:dyDescent="0.25">
      <c r="A27" s="1" t="s">
        <v>15334</v>
      </c>
      <c r="B27">
        <v>14973</v>
      </c>
      <c r="C27">
        <f>logfile_1024_buffer_ipc_posix_transfer_4_variables_1_pod_2_containers34[[#This Row],[Write Time]]/1000</f>
        <v>14.973000000000001</v>
      </c>
      <c r="D27">
        <v>70797</v>
      </c>
      <c r="E27" s="1">
        <f>logfile_1024_buffer_ipc_posix_transfer_4_variables_1_pod_2_containers34[[#This Row],[Read Time]]/1000</f>
        <v>70.796999999999997</v>
      </c>
      <c r="F27" s="1">
        <f>logfile_1024_buffer_ipc_posix_transfer_4_variables_1_pod_2_containers34[[#This Row],[Column3]]+logfile_1024_buffer_ipc_posix_transfer_4_variables_1_pod_2_containers34[[#This Row],[Column5]]</f>
        <v>85.77</v>
      </c>
    </row>
    <row r="28" spans="1:6" x14ac:dyDescent="0.25">
      <c r="A28" s="1" t="s">
        <v>15335</v>
      </c>
      <c r="B28">
        <v>6136</v>
      </c>
      <c r="C28">
        <f>logfile_1024_buffer_ipc_posix_transfer_4_variables_1_pod_2_containers34[[#This Row],[Write Time]]/1000</f>
        <v>6.1360000000000001</v>
      </c>
      <c r="D28">
        <v>29219</v>
      </c>
      <c r="E28" s="1">
        <f>logfile_1024_buffer_ipc_posix_transfer_4_variables_1_pod_2_containers34[[#This Row],[Read Time]]/1000</f>
        <v>29.219000000000001</v>
      </c>
      <c r="F28" s="1">
        <f>logfile_1024_buffer_ipc_posix_transfer_4_variables_1_pod_2_containers34[[#This Row],[Column3]]+logfile_1024_buffer_ipc_posix_transfer_4_variables_1_pod_2_containers34[[#This Row],[Column5]]</f>
        <v>35.355000000000004</v>
      </c>
    </row>
    <row r="29" spans="1:6" x14ac:dyDescent="0.25">
      <c r="A29" s="1" t="s">
        <v>15336</v>
      </c>
      <c r="B29">
        <v>9165</v>
      </c>
      <c r="C29">
        <f>logfile_1024_buffer_ipc_posix_transfer_4_variables_1_pod_2_containers34[[#This Row],[Write Time]]/1000</f>
        <v>9.1649999999999991</v>
      </c>
      <c r="D29">
        <v>32646</v>
      </c>
      <c r="E29" s="1">
        <f>logfile_1024_buffer_ipc_posix_transfer_4_variables_1_pod_2_containers34[[#This Row],[Read Time]]/1000</f>
        <v>32.646000000000001</v>
      </c>
      <c r="F29" s="1">
        <f>logfile_1024_buffer_ipc_posix_transfer_4_variables_1_pod_2_containers34[[#This Row],[Column3]]+logfile_1024_buffer_ipc_posix_transfer_4_variables_1_pod_2_containers34[[#This Row],[Column5]]</f>
        <v>41.811</v>
      </c>
    </row>
    <row r="30" spans="1:6" x14ac:dyDescent="0.25">
      <c r="A30" s="1" t="s">
        <v>15337</v>
      </c>
      <c r="B30">
        <v>8541</v>
      </c>
      <c r="C30">
        <f>logfile_1024_buffer_ipc_posix_transfer_4_variables_1_pod_2_containers34[[#This Row],[Write Time]]/1000</f>
        <v>8.5410000000000004</v>
      </c>
      <c r="D30">
        <v>80051</v>
      </c>
      <c r="E30" s="1">
        <f>logfile_1024_buffer_ipc_posix_transfer_4_variables_1_pod_2_containers34[[#This Row],[Read Time]]/1000</f>
        <v>80.051000000000002</v>
      </c>
      <c r="F30" s="1">
        <f>logfile_1024_buffer_ipc_posix_transfer_4_variables_1_pod_2_containers34[[#This Row],[Column3]]+logfile_1024_buffer_ipc_posix_transfer_4_variables_1_pod_2_containers34[[#This Row],[Column5]]</f>
        <v>88.591999999999999</v>
      </c>
    </row>
    <row r="31" spans="1:6" x14ac:dyDescent="0.25">
      <c r="A31" s="1" t="s">
        <v>15338</v>
      </c>
      <c r="B31">
        <v>9697</v>
      </c>
      <c r="C31">
        <f>logfile_1024_buffer_ipc_posix_transfer_4_variables_1_pod_2_containers34[[#This Row],[Write Time]]/1000</f>
        <v>9.6969999999999992</v>
      </c>
      <c r="D31">
        <v>43762</v>
      </c>
      <c r="E31" s="1">
        <f>logfile_1024_buffer_ipc_posix_transfer_4_variables_1_pod_2_containers34[[#This Row],[Read Time]]/1000</f>
        <v>43.762</v>
      </c>
      <c r="F31" s="1">
        <f>logfile_1024_buffer_ipc_posix_transfer_4_variables_1_pod_2_containers34[[#This Row],[Column3]]+logfile_1024_buffer_ipc_posix_transfer_4_variables_1_pod_2_containers34[[#This Row],[Column5]]</f>
        <v>53.459000000000003</v>
      </c>
    </row>
    <row r="32" spans="1:6" x14ac:dyDescent="0.25">
      <c r="A32" s="1" t="s">
        <v>15339</v>
      </c>
      <c r="B32">
        <v>7236</v>
      </c>
      <c r="C32">
        <f>logfile_1024_buffer_ipc_posix_transfer_4_variables_1_pod_2_containers34[[#This Row],[Write Time]]/1000</f>
        <v>7.2359999999999998</v>
      </c>
      <c r="D32">
        <v>48526</v>
      </c>
      <c r="E32" s="1">
        <f>logfile_1024_buffer_ipc_posix_transfer_4_variables_1_pod_2_containers34[[#This Row],[Read Time]]/1000</f>
        <v>48.526000000000003</v>
      </c>
      <c r="F32" s="1">
        <f>logfile_1024_buffer_ipc_posix_transfer_4_variables_1_pod_2_containers34[[#This Row],[Column3]]+logfile_1024_buffer_ipc_posix_transfer_4_variables_1_pod_2_containers34[[#This Row],[Column5]]</f>
        <v>55.762</v>
      </c>
    </row>
    <row r="33" spans="1:6" x14ac:dyDescent="0.25">
      <c r="A33" s="1" t="s">
        <v>15340</v>
      </c>
      <c r="B33">
        <v>5821</v>
      </c>
      <c r="C33">
        <f>logfile_1024_buffer_ipc_posix_transfer_4_variables_1_pod_2_containers34[[#This Row],[Write Time]]/1000</f>
        <v>5.8209999999999997</v>
      </c>
      <c r="D33">
        <v>29307</v>
      </c>
      <c r="E33" s="1">
        <f>logfile_1024_buffer_ipc_posix_transfer_4_variables_1_pod_2_containers34[[#This Row],[Read Time]]/1000</f>
        <v>29.306999999999999</v>
      </c>
      <c r="F33" s="1">
        <f>logfile_1024_buffer_ipc_posix_transfer_4_variables_1_pod_2_containers34[[#This Row],[Column3]]+logfile_1024_buffer_ipc_posix_transfer_4_variables_1_pod_2_containers34[[#This Row],[Column5]]</f>
        <v>35.128</v>
      </c>
    </row>
    <row r="34" spans="1:6" x14ac:dyDescent="0.25">
      <c r="A34" s="1" t="s">
        <v>15341</v>
      </c>
      <c r="B34">
        <v>5898</v>
      </c>
      <c r="C34">
        <f>logfile_1024_buffer_ipc_posix_transfer_4_variables_1_pod_2_containers34[[#This Row],[Write Time]]/1000</f>
        <v>5.8979999999999997</v>
      </c>
      <c r="D34">
        <v>29219</v>
      </c>
      <c r="E34" s="1">
        <f>logfile_1024_buffer_ipc_posix_transfer_4_variables_1_pod_2_containers34[[#This Row],[Read Time]]/1000</f>
        <v>29.219000000000001</v>
      </c>
      <c r="F34" s="1">
        <f>logfile_1024_buffer_ipc_posix_transfer_4_variables_1_pod_2_containers34[[#This Row],[Column3]]+logfile_1024_buffer_ipc_posix_transfer_4_variables_1_pod_2_containers34[[#This Row],[Column5]]</f>
        <v>35.117000000000004</v>
      </c>
    </row>
    <row r="35" spans="1:6" x14ac:dyDescent="0.25">
      <c r="A35" s="1" t="s">
        <v>15342</v>
      </c>
      <c r="B35">
        <v>10120</v>
      </c>
      <c r="C35">
        <f>logfile_1024_buffer_ipc_posix_transfer_4_variables_1_pod_2_containers34[[#This Row],[Write Time]]/1000</f>
        <v>10.119999999999999</v>
      </c>
      <c r="D35">
        <v>30102</v>
      </c>
      <c r="E35" s="1">
        <f>logfile_1024_buffer_ipc_posix_transfer_4_variables_1_pod_2_containers34[[#This Row],[Read Time]]/1000</f>
        <v>30.102</v>
      </c>
      <c r="F35" s="1">
        <f>logfile_1024_buffer_ipc_posix_transfer_4_variables_1_pod_2_containers34[[#This Row],[Column3]]+logfile_1024_buffer_ipc_posix_transfer_4_variables_1_pod_2_containers34[[#This Row],[Column5]]</f>
        <v>40.222000000000001</v>
      </c>
    </row>
    <row r="36" spans="1:6" x14ac:dyDescent="0.25">
      <c r="A36" s="1" t="s">
        <v>15343</v>
      </c>
      <c r="B36">
        <v>6396</v>
      </c>
      <c r="C36">
        <f>logfile_1024_buffer_ipc_posix_transfer_4_variables_1_pod_2_containers34[[#This Row],[Write Time]]/1000</f>
        <v>6.3959999999999999</v>
      </c>
      <c r="D36">
        <v>29868</v>
      </c>
      <c r="E36" s="1">
        <f>logfile_1024_buffer_ipc_posix_transfer_4_variables_1_pod_2_containers34[[#This Row],[Read Time]]/1000</f>
        <v>29.867999999999999</v>
      </c>
      <c r="F36" s="1">
        <f>logfile_1024_buffer_ipc_posix_transfer_4_variables_1_pod_2_containers34[[#This Row],[Column3]]+logfile_1024_buffer_ipc_posix_transfer_4_variables_1_pod_2_containers34[[#This Row],[Column5]]</f>
        <v>36.263999999999996</v>
      </c>
    </row>
    <row r="37" spans="1:6" x14ac:dyDescent="0.25">
      <c r="A37" s="1" t="s">
        <v>15344</v>
      </c>
      <c r="B37">
        <v>5773</v>
      </c>
      <c r="C37">
        <f>logfile_1024_buffer_ipc_posix_transfer_4_variables_1_pod_2_containers34[[#This Row],[Write Time]]/1000</f>
        <v>5.7729999999999997</v>
      </c>
      <c r="D37">
        <v>32298</v>
      </c>
      <c r="E37" s="1">
        <f>logfile_1024_buffer_ipc_posix_transfer_4_variables_1_pod_2_containers34[[#This Row],[Read Time]]/1000</f>
        <v>32.298000000000002</v>
      </c>
      <c r="F37" s="1">
        <f>logfile_1024_buffer_ipc_posix_transfer_4_variables_1_pod_2_containers34[[#This Row],[Column3]]+logfile_1024_buffer_ipc_posix_transfer_4_variables_1_pod_2_containers34[[#This Row],[Column5]]</f>
        <v>38.070999999999998</v>
      </c>
    </row>
    <row r="38" spans="1:6" x14ac:dyDescent="0.25">
      <c r="A38" s="1" t="s">
        <v>15345</v>
      </c>
      <c r="B38">
        <v>6928</v>
      </c>
      <c r="C38">
        <f>logfile_1024_buffer_ipc_posix_transfer_4_variables_1_pod_2_containers34[[#This Row],[Write Time]]/1000</f>
        <v>6.9279999999999999</v>
      </c>
      <c r="D38">
        <v>35547</v>
      </c>
      <c r="E38" s="1">
        <f>logfile_1024_buffer_ipc_posix_transfer_4_variables_1_pod_2_containers34[[#This Row],[Read Time]]/1000</f>
        <v>35.546999999999997</v>
      </c>
      <c r="F38" s="1">
        <f>logfile_1024_buffer_ipc_posix_transfer_4_variables_1_pod_2_containers34[[#This Row],[Column3]]+logfile_1024_buffer_ipc_posix_transfer_4_variables_1_pod_2_containers34[[#This Row],[Column5]]</f>
        <v>42.474999999999994</v>
      </c>
    </row>
    <row r="39" spans="1:6" x14ac:dyDescent="0.25">
      <c r="A39" s="1" t="s">
        <v>15346</v>
      </c>
      <c r="B39">
        <v>6141</v>
      </c>
      <c r="C39">
        <f>logfile_1024_buffer_ipc_posix_transfer_4_variables_1_pod_2_containers34[[#This Row],[Write Time]]/1000</f>
        <v>6.141</v>
      </c>
      <c r="D39">
        <v>29898</v>
      </c>
      <c r="E39" s="1">
        <f>logfile_1024_buffer_ipc_posix_transfer_4_variables_1_pod_2_containers34[[#This Row],[Read Time]]/1000</f>
        <v>29.898</v>
      </c>
      <c r="F39" s="1">
        <f>logfile_1024_buffer_ipc_posix_transfer_4_variables_1_pod_2_containers34[[#This Row],[Column3]]+logfile_1024_buffer_ipc_posix_transfer_4_variables_1_pod_2_containers34[[#This Row],[Column5]]</f>
        <v>36.039000000000001</v>
      </c>
    </row>
    <row r="40" spans="1:6" x14ac:dyDescent="0.25">
      <c r="A40" s="1" t="s">
        <v>15347</v>
      </c>
      <c r="B40">
        <v>5781</v>
      </c>
      <c r="C40">
        <f>logfile_1024_buffer_ipc_posix_transfer_4_variables_1_pod_2_containers34[[#This Row],[Write Time]]/1000</f>
        <v>5.7809999999999997</v>
      </c>
      <c r="D40">
        <v>30820</v>
      </c>
      <c r="E40" s="1">
        <f>logfile_1024_buffer_ipc_posix_transfer_4_variables_1_pod_2_containers34[[#This Row],[Read Time]]/1000</f>
        <v>30.82</v>
      </c>
      <c r="F40" s="1">
        <f>logfile_1024_buffer_ipc_posix_transfer_4_variables_1_pod_2_containers34[[#This Row],[Column3]]+logfile_1024_buffer_ipc_posix_transfer_4_variables_1_pod_2_containers34[[#This Row],[Column5]]</f>
        <v>36.600999999999999</v>
      </c>
    </row>
    <row r="41" spans="1:6" x14ac:dyDescent="0.25">
      <c r="A41" s="1" t="s">
        <v>15348</v>
      </c>
      <c r="B41">
        <v>7191</v>
      </c>
      <c r="C41">
        <f>logfile_1024_buffer_ipc_posix_transfer_4_variables_1_pod_2_containers34[[#This Row],[Write Time]]/1000</f>
        <v>7.1909999999999998</v>
      </c>
      <c r="D41">
        <v>29570</v>
      </c>
      <c r="E41" s="1">
        <f>logfile_1024_buffer_ipc_posix_transfer_4_variables_1_pod_2_containers34[[#This Row],[Read Time]]/1000</f>
        <v>29.57</v>
      </c>
      <c r="F41" s="1">
        <f>logfile_1024_buffer_ipc_posix_transfer_4_variables_1_pod_2_containers34[[#This Row],[Column3]]+logfile_1024_buffer_ipc_posix_transfer_4_variables_1_pod_2_containers34[[#This Row],[Column5]]</f>
        <v>36.761000000000003</v>
      </c>
    </row>
    <row r="42" spans="1:6" x14ac:dyDescent="0.25">
      <c r="A42" s="1" t="s">
        <v>15349</v>
      </c>
      <c r="B42">
        <v>8760</v>
      </c>
      <c r="C42">
        <f>logfile_1024_buffer_ipc_posix_transfer_4_variables_1_pod_2_containers34[[#This Row],[Write Time]]/1000</f>
        <v>8.76</v>
      </c>
      <c r="D42">
        <v>49283</v>
      </c>
      <c r="E42" s="1">
        <f>logfile_1024_buffer_ipc_posix_transfer_4_variables_1_pod_2_containers34[[#This Row],[Read Time]]/1000</f>
        <v>49.283000000000001</v>
      </c>
      <c r="F42" s="1">
        <f>logfile_1024_buffer_ipc_posix_transfer_4_variables_1_pod_2_containers34[[#This Row],[Column3]]+logfile_1024_buffer_ipc_posix_transfer_4_variables_1_pod_2_containers34[[#This Row],[Column5]]</f>
        <v>58.042999999999999</v>
      </c>
    </row>
    <row r="43" spans="1:6" x14ac:dyDescent="0.25">
      <c r="A43" s="1" t="s">
        <v>15350</v>
      </c>
      <c r="B43">
        <v>6208</v>
      </c>
      <c r="C43">
        <f>logfile_1024_buffer_ipc_posix_transfer_4_variables_1_pod_2_containers34[[#This Row],[Write Time]]/1000</f>
        <v>6.2080000000000002</v>
      </c>
      <c r="D43">
        <v>41077</v>
      </c>
      <c r="E43" s="1">
        <f>logfile_1024_buffer_ipc_posix_transfer_4_variables_1_pod_2_containers34[[#This Row],[Read Time]]/1000</f>
        <v>41.076999999999998</v>
      </c>
      <c r="F43" s="1">
        <f>logfile_1024_buffer_ipc_posix_transfer_4_variables_1_pod_2_containers34[[#This Row],[Column3]]+logfile_1024_buffer_ipc_posix_transfer_4_variables_1_pod_2_containers34[[#This Row],[Column5]]</f>
        <v>47.284999999999997</v>
      </c>
    </row>
    <row r="44" spans="1:6" x14ac:dyDescent="0.25">
      <c r="A44" s="1" t="s">
        <v>15351</v>
      </c>
      <c r="B44">
        <v>5912</v>
      </c>
      <c r="C44">
        <f>logfile_1024_buffer_ipc_posix_transfer_4_variables_1_pod_2_containers34[[#This Row],[Write Time]]/1000</f>
        <v>5.9119999999999999</v>
      </c>
      <c r="D44">
        <v>39174</v>
      </c>
      <c r="E44" s="1">
        <f>logfile_1024_buffer_ipc_posix_transfer_4_variables_1_pod_2_containers34[[#This Row],[Read Time]]/1000</f>
        <v>39.173999999999999</v>
      </c>
      <c r="F44" s="1">
        <f>logfile_1024_buffer_ipc_posix_transfer_4_variables_1_pod_2_containers34[[#This Row],[Column3]]+logfile_1024_buffer_ipc_posix_transfer_4_variables_1_pod_2_containers34[[#This Row],[Column5]]</f>
        <v>45.085999999999999</v>
      </c>
    </row>
    <row r="45" spans="1:6" x14ac:dyDescent="0.25">
      <c r="A45" s="1" t="s">
        <v>15352</v>
      </c>
      <c r="B45">
        <v>6336</v>
      </c>
      <c r="C45">
        <f>logfile_1024_buffer_ipc_posix_transfer_4_variables_1_pod_2_containers34[[#This Row],[Write Time]]/1000</f>
        <v>6.3360000000000003</v>
      </c>
      <c r="D45">
        <v>40103</v>
      </c>
      <c r="E45" s="1">
        <f>logfile_1024_buffer_ipc_posix_transfer_4_variables_1_pod_2_containers34[[#This Row],[Read Time]]/1000</f>
        <v>40.103000000000002</v>
      </c>
      <c r="F45" s="1">
        <f>logfile_1024_buffer_ipc_posix_transfer_4_variables_1_pod_2_containers34[[#This Row],[Column3]]+logfile_1024_buffer_ipc_posix_transfer_4_variables_1_pod_2_containers34[[#This Row],[Column5]]</f>
        <v>46.439</v>
      </c>
    </row>
    <row r="46" spans="1:6" x14ac:dyDescent="0.25">
      <c r="A46" s="1" t="s">
        <v>15353</v>
      </c>
      <c r="B46">
        <v>5718</v>
      </c>
      <c r="C46">
        <f>logfile_1024_buffer_ipc_posix_transfer_4_variables_1_pod_2_containers34[[#This Row],[Write Time]]/1000</f>
        <v>5.718</v>
      </c>
      <c r="D46">
        <v>42717</v>
      </c>
      <c r="E46" s="1">
        <f>logfile_1024_buffer_ipc_posix_transfer_4_variables_1_pod_2_containers34[[#This Row],[Read Time]]/1000</f>
        <v>42.716999999999999</v>
      </c>
      <c r="F46" s="1">
        <f>logfile_1024_buffer_ipc_posix_transfer_4_variables_1_pod_2_containers34[[#This Row],[Column3]]+logfile_1024_buffer_ipc_posix_transfer_4_variables_1_pod_2_containers34[[#This Row],[Column5]]</f>
        <v>48.435000000000002</v>
      </c>
    </row>
    <row r="47" spans="1:6" x14ac:dyDescent="0.25">
      <c r="A47" s="1" t="s">
        <v>15354</v>
      </c>
      <c r="B47">
        <v>6662</v>
      </c>
      <c r="C47">
        <f>logfile_1024_buffer_ipc_posix_transfer_4_variables_1_pod_2_containers34[[#This Row],[Write Time]]/1000</f>
        <v>6.6619999999999999</v>
      </c>
      <c r="D47">
        <v>43383</v>
      </c>
      <c r="E47" s="1">
        <f>logfile_1024_buffer_ipc_posix_transfer_4_variables_1_pod_2_containers34[[#This Row],[Read Time]]/1000</f>
        <v>43.383000000000003</v>
      </c>
      <c r="F47" s="1">
        <f>logfile_1024_buffer_ipc_posix_transfer_4_variables_1_pod_2_containers34[[#This Row],[Column3]]+logfile_1024_buffer_ipc_posix_transfer_4_variables_1_pod_2_containers34[[#This Row],[Column5]]</f>
        <v>50.045000000000002</v>
      </c>
    </row>
    <row r="48" spans="1:6" x14ac:dyDescent="0.25">
      <c r="A48" s="1" t="s">
        <v>15355</v>
      </c>
      <c r="B48">
        <v>5745</v>
      </c>
      <c r="C48">
        <f>logfile_1024_buffer_ipc_posix_transfer_4_variables_1_pod_2_containers34[[#This Row],[Write Time]]/1000</f>
        <v>5.7450000000000001</v>
      </c>
      <c r="D48">
        <v>37896</v>
      </c>
      <c r="E48" s="1">
        <f>logfile_1024_buffer_ipc_posix_transfer_4_variables_1_pod_2_containers34[[#This Row],[Read Time]]/1000</f>
        <v>37.896000000000001</v>
      </c>
      <c r="F48" s="1">
        <f>logfile_1024_buffer_ipc_posix_transfer_4_variables_1_pod_2_containers34[[#This Row],[Column3]]+logfile_1024_buffer_ipc_posix_transfer_4_variables_1_pod_2_containers34[[#This Row],[Column5]]</f>
        <v>43.640999999999998</v>
      </c>
    </row>
    <row r="49" spans="1:6" x14ac:dyDescent="0.25">
      <c r="A49" s="1" t="s">
        <v>15356</v>
      </c>
      <c r="B49">
        <v>6029</v>
      </c>
      <c r="C49">
        <f>logfile_1024_buffer_ipc_posix_transfer_4_variables_1_pod_2_containers34[[#This Row],[Write Time]]/1000</f>
        <v>6.0289999999999999</v>
      </c>
      <c r="D49">
        <v>41183</v>
      </c>
      <c r="E49" s="1">
        <f>logfile_1024_buffer_ipc_posix_transfer_4_variables_1_pod_2_containers34[[#This Row],[Read Time]]/1000</f>
        <v>41.183</v>
      </c>
      <c r="F49" s="1">
        <f>logfile_1024_buffer_ipc_posix_transfer_4_variables_1_pod_2_containers34[[#This Row],[Column3]]+logfile_1024_buffer_ipc_posix_transfer_4_variables_1_pod_2_containers34[[#This Row],[Column5]]</f>
        <v>47.212000000000003</v>
      </c>
    </row>
    <row r="50" spans="1:6" x14ac:dyDescent="0.25">
      <c r="A50" s="1" t="s">
        <v>15357</v>
      </c>
      <c r="B50">
        <v>6308</v>
      </c>
      <c r="C50">
        <f>logfile_1024_buffer_ipc_posix_transfer_4_variables_1_pod_2_containers34[[#This Row],[Write Time]]/1000</f>
        <v>6.3079999999999998</v>
      </c>
      <c r="D50">
        <v>40276</v>
      </c>
      <c r="E50" s="1">
        <f>logfile_1024_buffer_ipc_posix_transfer_4_variables_1_pod_2_containers34[[#This Row],[Read Time]]/1000</f>
        <v>40.276000000000003</v>
      </c>
      <c r="F50" s="1">
        <f>logfile_1024_buffer_ipc_posix_transfer_4_variables_1_pod_2_containers34[[#This Row],[Column3]]+logfile_1024_buffer_ipc_posix_transfer_4_variables_1_pod_2_containers34[[#This Row],[Column5]]</f>
        <v>46.584000000000003</v>
      </c>
    </row>
    <row r="51" spans="1:6" x14ac:dyDescent="0.25">
      <c r="A51" s="1" t="s">
        <v>15358</v>
      </c>
      <c r="B51">
        <v>9514</v>
      </c>
      <c r="C51">
        <f>logfile_1024_buffer_ipc_posix_transfer_4_variables_1_pod_2_containers34[[#This Row],[Write Time]]/1000</f>
        <v>9.5139999999999993</v>
      </c>
      <c r="D51">
        <v>38587</v>
      </c>
      <c r="E51" s="1">
        <f>logfile_1024_buffer_ipc_posix_transfer_4_variables_1_pod_2_containers34[[#This Row],[Read Time]]/1000</f>
        <v>38.587000000000003</v>
      </c>
      <c r="F51" s="1">
        <f>logfile_1024_buffer_ipc_posix_transfer_4_variables_1_pod_2_containers34[[#This Row],[Column3]]+logfile_1024_buffer_ipc_posix_transfer_4_variables_1_pod_2_containers34[[#This Row],[Column5]]</f>
        <v>48.100999999999999</v>
      </c>
    </row>
    <row r="52" spans="1:6" x14ac:dyDescent="0.25">
      <c r="A52" s="1" t="s">
        <v>15359</v>
      </c>
      <c r="B52">
        <v>5763</v>
      </c>
      <c r="C52">
        <f>logfile_1024_buffer_ipc_posix_transfer_4_variables_1_pod_2_containers34[[#This Row],[Write Time]]/1000</f>
        <v>5.7629999999999999</v>
      </c>
      <c r="D52">
        <v>42098</v>
      </c>
      <c r="E52" s="1">
        <f>logfile_1024_buffer_ipc_posix_transfer_4_variables_1_pod_2_containers34[[#This Row],[Read Time]]/1000</f>
        <v>42.097999999999999</v>
      </c>
      <c r="F52" s="1">
        <f>logfile_1024_buffer_ipc_posix_transfer_4_variables_1_pod_2_containers34[[#This Row],[Column3]]+logfile_1024_buffer_ipc_posix_transfer_4_variables_1_pod_2_containers34[[#This Row],[Column5]]</f>
        <v>47.860999999999997</v>
      </c>
    </row>
    <row r="53" spans="1:6" x14ac:dyDescent="0.25">
      <c r="A53" s="1" t="s">
        <v>15360</v>
      </c>
      <c r="B53">
        <v>5481</v>
      </c>
      <c r="C53">
        <f>logfile_1024_buffer_ipc_posix_transfer_4_variables_1_pod_2_containers34[[#This Row],[Write Time]]/1000</f>
        <v>5.4809999999999999</v>
      </c>
      <c r="D53">
        <v>38765</v>
      </c>
      <c r="E53" s="1">
        <f>logfile_1024_buffer_ipc_posix_transfer_4_variables_1_pod_2_containers34[[#This Row],[Read Time]]/1000</f>
        <v>38.765000000000001</v>
      </c>
      <c r="F53" s="1">
        <f>logfile_1024_buffer_ipc_posix_transfer_4_variables_1_pod_2_containers34[[#This Row],[Column3]]+logfile_1024_buffer_ipc_posix_transfer_4_variables_1_pod_2_containers34[[#This Row],[Column5]]</f>
        <v>44.246000000000002</v>
      </c>
    </row>
    <row r="54" spans="1:6" x14ac:dyDescent="0.25">
      <c r="A54" s="1" t="s">
        <v>15361</v>
      </c>
      <c r="B54">
        <v>6084</v>
      </c>
      <c r="C54">
        <f>logfile_1024_buffer_ipc_posix_transfer_4_variables_1_pod_2_containers34[[#This Row],[Write Time]]/1000</f>
        <v>6.0839999999999996</v>
      </c>
      <c r="D54">
        <v>47450</v>
      </c>
      <c r="E54" s="1">
        <f>logfile_1024_buffer_ipc_posix_transfer_4_variables_1_pod_2_containers34[[#This Row],[Read Time]]/1000</f>
        <v>47.45</v>
      </c>
      <c r="F54" s="1">
        <f>logfile_1024_buffer_ipc_posix_transfer_4_variables_1_pod_2_containers34[[#This Row],[Column3]]+logfile_1024_buffer_ipc_posix_transfer_4_variables_1_pod_2_containers34[[#This Row],[Column5]]</f>
        <v>53.534000000000006</v>
      </c>
    </row>
    <row r="55" spans="1:6" x14ac:dyDescent="0.25">
      <c r="A55" s="1" t="s">
        <v>15362</v>
      </c>
      <c r="B55">
        <v>6443</v>
      </c>
      <c r="C55">
        <f>logfile_1024_buffer_ipc_posix_transfer_4_variables_1_pod_2_containers34[[#This Row],[Write Time]]/1000</f>
        <v>6.4429999999999996</v>
      </c>
      <c r="D55">
        <v>35949</v>
      </c>
      <c r="E55" s="1">
        <f>logfile_1024_buffer_ipc_posix_transfer_4_variables_1_pod_2_containers34[[#This Row],[Read Time]]/1000</f>
        <v>35.948999999999998</v>
      </c>
      <c r="F55" s="1">
        <f>logfile_1024_buffer_ipc_posix_transfer_4_variables_1_pod_2_containers34[[#This Row],[Column3]]+logfile_1024_buffer_ipc_posix_transfer_4_variables_1_pod_2_containers34[[#This Row],[Column5]]</f>
        <v>42.391999999999996</v>
      </c>
    </row>
    <row r="56" spans="1:6" x14ac:dyDescent="0.25">
      <c r="A56" s="1" t="s">
        <v>15363</v>
      </c>
      <c r="B56">
        <v>9475</v>
      </c>
      <c r="C56">
        <f>logfile_1024_buffer_ipc_posix_transfer_4_variables_1_pod_2_containers34[[#This Row],[Write Time]]/1000</f>
        <v>9.4749999999999996</v>
      </c>
      <c r="D56">
        <v>38526</v>
      </c>
      <c r="E56" s="1">
        <f>logfile_1024_buffer_ipc_posix_transfer_4_variables_1_pod_2_containers34[[#This Row],[Read Time]]/1000</f>
        <v>38.526000000000003</v>
      </c>
      <c r="F56" s="1">
        <f>logfile_1024_buffer_ipc_posix_transfer_4_variables_1_pod_2_containers34[[#This Row],[Column3]]+logfile_1024_buffer_ipc_posix_transfer_4_variables_1_pod_2_containers34[[#This Row],[Column5]]</f>
        <v>48.001000000000005</v>
      </c>
    </row>
    <row r="57" spans="1:6" x14ac:dyDescent="0.25">
      <c r="A57" s="1" t="s">
        <v>15364</v>
      </c>
      <c r="B57">
        <v>7566</v>
      </c>
      <c r="C57">
        <f>logfile_1024_buffer_ipc_posix_transfer_4_variables_1_pod_2_containers34[[#This Row],[Write Time]]/1000</f>
        <v>7.5659999999999998</v>
      </c>
      <c r="D57">
        <v>37963</v>
      </c>
      <c r="E57" s="1">
        <f>logfile_1024_buffer_ipc_posix_transfer_4_variables_1_pod_2_containers34[[#This Row],[Read Time]]/1000</f>
        <v>37.963000000000001</v>
      </c>
      <c r="F57" s="1">
        <f>logfile_1024_buffer_ipc_posix_transfer_4_variables_1_pod_2_containers34[[#This Row],[Column3]]+logfile_1024_buffer_ipc_posix_transfer_4_variables_1_pod_2_containers34[[#This Row],[Column5]]</f>
        <v>45.529000000000003</v>
      </c>
    </row>
    <row r="58" spans="1:6" x14ac:dyDescent="0.25">
      <c r="A58" s="1" t="s">
        <v>15365</v>
      </c>
      <c r="B58">
        <v>6183</v>
      </c>
      <c r="C58">
        <f>logfile_1024_buffer_ipc_posix_transfer_4_variables_1_pod_2_containers34[[#This Row],[Write Time]]/1000</f>
        <v>6.1829999999999998</v>
      </c>
      <c r="D58">
        <v>40957</v>
      </c>
      <c r="E58" s="1">
        <f>logfile_1024_buffer_ipc_posix_transfer_4_variables_1_pod_2_containers34[[#This Row],[Read Time]]/1000</f>
        <v>40.957000000000001</v>
      </c>
      <c r="F58" s="1">
        <f>logfile_1024_buffer_ipc_posix_transfer_4_variables_1_pod_2_containers34[[#This Row],[Column3]]+logfile_1024_buffer_ipc_posix_transfer_4_variables_1_pod_2_containers34[[#This Row],[Column5]]</f>
        <v>47.14</v>
      </c>
    </row>
    <row r="59" spans="1:6" x14ac:dyDescent="0.25">
      <c r="A59" s="1" t="s">
        <v>15366</v>
      </c>
      <c r="B59">
        <v>7075</v>
      </c>
      <c r="C59">
        <f>logfile_1024_buffer_ipc_posix_transfer_4_variables_1_pod_2_containers34[[#This Row],[Write Time]]/1000</f>
        <v>7.0750000000000002</v>
      </c>
      <c r="D59">
        <v>52782</v>
      </c>
      <c r="E59" s="1">
        <f>logfile_1024_buffer_ipc_posix_transfer_4_variables_1_pod_2_containers34[[#This Row],[Read Time]]/1000</f>
        <v>52.781999999999996</v>
      </c>
      <c r="F59" s="1">
        <f>logfile_1024_buffer_ipc_posix_transfer_4_variables_1_pod_2_containers34[[#This Row],[Column3]]+logfile_1024_buffer_ipc_posix_transfer_4_variables_1_pod_2_containers34[[#This Row],[Column5]]</f>
        <v>59.856999999999999</v>
      </c>
    </row>
    <row r="60" spans="1:6" x14ac:dyDescent="0.25">
      <c r="A60" s="1" t="s">
        <v>15367</v>
      </c>
      <c r="B60">
        <v>5897</v>
      </c>
      <c r="C60">
        <f>logfile_1024_buffer_ipc_posix_transfer_4_variables_1_pod_2_containers34[[#This Row],[Write Time]]/1000</f>
        <v>5.8970000000000002</v>
      </c>
      <c r="D60">
        <v>30566</v>
      </c>
      <c r="E60" s="1">
        <f>logfile_1024_buffer_ipc_posix_transfer_4_variables_1_pod_2_containers34[[#This Row],[Read Time]]/1000</f>
        <v>30.565999999999999</v>
      </c>
      <c r="F60" s="1">
        <f>logfile_1024_buffer_ipc_posix_transfer_4_variables_1_pod_2_containers34[[#This Row],[Column3]]+logfile_1024_buffer_ipc_posix_transfer_4_variables_1_pod_2_containers34[[#This Row],[Column5]]</f>
        <v>36.463000000000001</v>
      </c>
    </row>
    <row r="61" spans="1:6" x14ac:dyDescent="0.25">
      <c r="A61" s="1" t="s">
        <v>15368</v>
      </c>
      <c r="B61">
        <v>8815</v>
      </c>
      <c r="C61">
        <f>logfile_1024_buffer_ipc_posix_transfer_4_variables_1_pod_2_containers34[[#This Row],[Write Time]]/1000</f>
        <v>8.8149999999999995</v>
      </c>
      <c r="D61">
        <v>29384</v>
      </c>
      <c r="E61" s="1">
        <f>logfile_1024_buffer_ipc_posix_transfer_4_variables_1_pod_2_containers34[[#This Row],[Read Time]]/1000</f>
        <v>29.384</v>
      </c>
      <c r="F61" s="1">
        <f>logfile_1024_buffer_ipc_posix_transfer_4_variables_1_pod_2_containers34[[#This Row],[Column3]]+logfile_1024_buffer_ipc_posix_transfer_4_variables_1_pod_2_containers34[[#This Row],[Column5]]</f>
        <v>38.198999999999998</v>
      </c>
    </row>
    <row r="62" spans="1:6" x14ac:dyDescent="0.25">
      <c r="A62" s="1" t="s">
        <v>15369</v>
      </c>
      <c r="B62">
        <v>5957</v>
      </c>
      <c r="C62">
        <f>logfile_1024_buffer_ipc_posix_transfer_4_variables_1_pod_2_containers34[[#This Row],[Write Time]]/1000</f>
        <v>5.9569999999999999</v>
      </c>
      <c r="D62">
        <v>30873</v>
      </c>
      <c r="E62" s="1">
        <f>logfile_1024_buffer_ipc_posix_transfer_4_variables_1_pod_2_containers34[[#This Row],[Read Time]]/1000</f>
        <v>30.873000000000001</v>
      </c>
      <c r="F62" s="1">
        <f>logfile_1024_buffer_ipc_posix_transfer_4_variables_1_pod_2_containers34[[#This Row],[Column3]]+logfile_1024_buffer_ipc_posix_transfer_4_variables_1_pod_2_containers34[[#This Row],[Column5]]</f>
        <v>36.83</v>
      </c>
    </row>
    <row r="63" spans="1:6" x14ac:dyDescent="0.25">
      <c r="A63" s="1" t="s">
        <v>15370</v>
      </c>
      <c r="B63">
        <v>6244</v>
      </c>
      <c r="C63">
        <f>logfile_1024_buffer_ipc_posix_transfer_4_variables_1_pod_2_containers34[[#This Row],[Write Time]]/1000</f>
        <v>6.2439999999999998</v>
      </c>
      <c r="D63">
        <v>29204</v>
      </c>
      <c r="E63" s="1">
        <f>logfile_1024_buffer_ipc_posix_transfer_4_variables_1_pod_2_containers34[[#This Row],[Read Time]]/1000</f>
        <v>29.204000000000001</v>
      </c>
      <c r="F63" s="1">
        <f>logfile_1024_buffer_ipc_posix_transfer_4_variables_1_pod_2_containers34[[#This Row],[Column3]]+logfile_1024_buffer_ipc_posix_transfer_4_variables_1_pod_2_containers34[[#This Row],[Column5]]</f>
        <v>35.448</v>
      </c>
    </row>
    <row r="64" spans="1:6" x14ac:dyDescent="0.25">
      <c r="A64" s="1" t="s">
        <v>15371</v>
      </c>
      <c r="B64">
        <v>5904</v>
      </c>
      <c r="C64">
        <f>logfile_1024_buffer_ipc_posix_transfer_4_variables_1_pod_2_containers34[[#This Row],[Write Time]]/1000</f>
        <v>5.9039999999999999</v>
      </c>
      <c r="D64">
        <v>30761</v>
      </c>
      <c r="E64" s="1">
        <f>logfile_1024_buffer_ipc_posix_transfer_4_variables_1_pod_2_containers34[[#This Row],[Read Time]]/1000</f>
        <v>30.760999999999999</v>
      </c>
      <c r="F64" s="1">
        <f>logfile_1024_buffer_ipc_posix_transfer_4_variables_1_pod_2_containers34[[#This Row],[Column3]]+logfile_1024_buffer_ipc_posix_transfer_4_variables_1_pod_2_containers34[[#This Row],[Column5]]</f>
        <v>36.664999999999999</v>
      </c>
    </row>
    <row r="65" spans="1:6" x14ac:dyDescent="0.25">
      <c r="A65" s="1" t="s">
        <v>15372</v>
      </c>
      <c r="B65">
        <v>6347</v>
      </c>
      <c r="C65">
        <f>logfile_1024_buffer_ipc_posix_transfer_4_variables_1_pod_2_containers34[[#This Row],[Write Time]]/1000</f>
        <v>6.3470000000000004</v>
      </c>
      <c r="D65">
        <v>32843</v>
      </c>
      <c r="E65" s="1">
        <f>logfile_1024_buffer_ipc_posix_transfer_4_variables_1_pod_2_containers34[[#This Row],[Read Time]]/1000</f>
        <v>32.843000000000004</v>
      </c>
      <c r="F65" s="1">
        <f>logfile_1024_buffer_ipc_posix_transfer_4_variables_1_pod_2_containers34[[#This Row],[Column3]]+logfile_1024_buffer_ipc_posix_transfer_4_variables_1_pod_2_containers34[[#This Row],[Column5]]</f>
        <v>39.190000000000005</v>
      </c>
    </row>
    <row r="66" spans="1:6" x14ac:dyDescent="0.25">
      <c r="A66" s="1" t="s">
        <v>15373</v>
      </c>
      <c r="B66">
        <v>5818</v>
      </c>
      <c r="C66">
        <f>logfile_1024_buffer_ipc_posix_transfer_4_variables_1_pod_2_containers34[[#This Row],[Write Time]]/1000</f>
        <v>5.8179999999999996</v>
      </c>
      <c r="D66">
        <v>29848</v>
      </c>
      <c r="E66" s="1">
        <f>logfile_1024_buffer_ipc_posix_transfer_4_variables_1_pod_2_containers34[[#This Row],[Read Time]]/1000</f>
        <v>29.847999999999999</v>
      </c>
      <c r="F66" s="1">
        <f>logfile_1024_buffer_ipc_posix_transfer_4_variables_1_pod_2_containers34[[#This Row],[Column3]]+logfile_1024_buffer_ipc_posix_transfer_4_variables_1_pod_2_containers34[[#This Row],[Column5]]</f>
        <v>35.665999999999997</v>
      </c>
    </row>
    <row r="67" spans="1:6" x14ac:dyDescent="0.25">
      <c r="A67" s="1" t="s">
        <v>15374</v>
      </c>
      <c r="B67">
        <v>6196</v>
      </c>
      <c r="C67">
        <f>logfile_1024_buffer_ipc_posix_transfer_4_variables_1_pod_2_containers34[[#This Row],[Write Time]]/1000</f>
        <v>6.1959999999999997</v>
      </c>
      <c r="D67">
        <v>29546</v>
      </c>
      <c r="E67" s="1">
        <f>logfile_1024_buffer_ipc_posix_transfer_4_variables_1_pod_2_containers34[[#This Row],[Read Time]]/1000</f>
        <v>29.545999999999999</v>
      </c>
      <c r="F67" s="1">
        <f>logfile_1024_buffer_ipc_posix_transfer_4_variables_1_pod_2_containers34[[#This Row],[Column3]]+logfile_1024_buffer_ipc_posix_transfer_4_variables_1_pod_2_containers34[[#This Row],[Column5]]</f>
        <v>35.741999999999997</v>
      </c>
    </row>
    <row r="68" spans="1:6" x14ac:dyDescent="0.25">
      <c r="A68" s="1" t="s">
        <v>15375</v>
      </c>
      <c r="B68">
        <v>7940</v>
      </c>
      <c r="C68">
        <f>logfile_1024_buffer_ipc_posix_transfer_4_variables_1_pod_2_containers34[[#This Row],[Write Time]]/1000</f>
        <v>7.94</v>
      </c>
      <c r="D68">
        <v>30060</v>
      </c>
      <c r="E68" s="1">
        <f>logfile_1024_buffer_ipc_posix_transfer_4_variables_1_pod_2_containers34[[#This Row],[Read Time]]/1000</f>
        <v>30.06</v>
      </c>
      <c r="F68" s="1">
        <f>logfile_1024_buffer_ipc_posix_transfer_4_variables_1_pod_2_containers34[[#This Row],[Column3]]+logfile_1024_buffer_ipc_posix_transfer_4_variables_1_pod_2_containers34[[#This Row],[Column5]]</f>
        <v>38</v>
      </c>
    </row>
    <row r="69" spans="1:6" x14ac:dyDescent="0.25">
      <c r="A69" s="1" t="s">
        <v>15376</v>
      </c>
      <c r="B69">
        <v>8656</v>
      </c>
      <c r="C69">
        <f>logfile_1024_buffer_ipc_posix_transfer_4_variables_1_pod_2_containers34[[#This Row],[Write Time]]/1000</f>
        <v>8.6560000000000006</v>
      </c>
      <c r="D69">
        <v>31334</v>
      </c>
      <c r="E69" s="1">
        <f>logfile_1024_buffer_ipc_posix_transfer_4_variables_1_pod_2_containers34[[#This Row],[Read Time]]/1000</f>
        <v>31.334</v>
      </c>
      <c r="F69" s="1">
        <f>logfile_1024_buffer_ipc_posix_transfer_4_variables_1_pod_2_containers34[[#This Row],[Column3]]+logfile_1024_buffer_ipc_posix_transfer_4_variables_1_pod_2_containers34[[#This Row],[Column5]]</f>
        <v>39.99</v>
      </c>
    </row>
    <row r="70" spans="1:6" x14ac:dyDescent="0.25">
      <c r="A70" s="1" t="s">
        <v>15377</v>
      </c>
      <c r="B70">
        <v>6040</v>
      </c>
      <c r="C70">
        <f>logfile_1024_buffer_ipc_posix_transfer_4_variables_1_pod_2_containers34[[#This Row],[Write Time]]/1000</f>
        <v>6.04</v>
      </c>
      <c r="D70">
        <v>29439</v>
      </c>
      <c r="E70" s="1">
        <f>logfile_1024_buffer_ipc_posix_transfer_4_variables_1_pod_2_containers34[[#This Row],[Read Time]]/1000</f>
        <v>29.439</v>
      </c>
      <c r="F70" s="1">
        <f>logfile_1024_buffer_ipc_posix_transfer_4_variables_1_pod_2_containers34[[#This Row],[Column3]]+logfile_1024_buffer_ipc_posix_transfer_4_variables_1_pod_2_containers34[[#This Row],[Column5]]</f>
        <v>35.478999999999999</v>
      </c>
    </row>
    <row r="71" spans="1:6" x14ac:dyDescent="0.25">
      <c r="A71" s="1" t="s">
        <v>15378</v>
      </c>
      <c r="B71">
        <v>5872</v>
      </c>
      <c r="C71">
        <f>logfile_1024_buffer_ipc_posix_transfer_4_variables_1_pod_2_containers34[[#This Row],[Write Time]]/1000</f>
        <v>5.8719999999999999</v>
      </c>
      <c r="D71">
        <v>29480</v>
      </c>
      <c r="E71" s="1">
        <f>logfile_1024_buffer_ipc_posix_transfer_4_variables_1_pod_2_containers34[[#This Row],[Read Time]]/1000</f>
        <v>29.48</v>
      </c>
      <c r="F71" s="1">
        <f>logfile_1024_buffer_ipc_posix_transfer_4_variables_1_pod_2_containers34[[#This Row],[Column3]]+logfile_1024_buffer_ipc_posix_transfer_4_variables_1_pod_2_containers34[[#This Row],[Column5]]</f>
        <v>35.352000000000004</v>
      </c>
    </row>
    <row r="72" spans="1:6" x14ac:dyDescent="0.25">
      <c r="A72" s="1" t="s">
        <v>15379</v>
      </c>
      <c r="B72">
        <v>5894</v>
      </c>
      <c r="C72">
        <f>logfile_1024_buffer_ipc_posix_transfer_4_variables_1_pod_2_containers34[[#This Row],[Write Time]]/1000</f>
        <v>5.8940000000000001</v>
      </c>
      <c r="D72">
        <v>29380</v>
      </c>
      <c r="E72" s="1">
        <f>logfile_1024_buffer_ipc_posix_transfer_4_variables_1_pod_2_containers34[[#This Row],[Read Time]]/1000</f>
        <v>29.38</v>
      </c>
      <c r="F72" s="1">
        <f>logfile_1024_buffer_ipc_posix_transfer_4_variables_1_pod_2_containers34[[#This Row],[Column3]]+logfile_1024_buffer_ipc_posix_transfer_4_variables_1_pod_2_containers34[[#This Row],[Column5]]</f>
        <v>35.274000000000001</v>
      </c>
    </row>
    <row r="73" spans="1:6" x14ac:dyDescent="0.25">
      <c r="A73" s="1" t="s">
        <v>15380</v>
      </c>
      <c r="B73">
        <v>5733</v>
      </c>
      <c r="C73">
        <f>logfile_1024_buffer_ipc_posix_transfer_4_variables_1_pod_2_containers34[[#This Row],[Write Time]]/1000</f>
        <v>5.7329999999999997</v>
      </c>
      <c r="D73">
        <v>36690</v>
      </c>
      <c r="E73" s="1">
        <f>logfile_1024_buffer_ipc_posix_transfer_4_variables_1_pod_2_containers34[[#This Row],[Read Time]]/1000</f>
        <v>36.69</v>
      </c>
      <c r="F73" s="1">
        <f>logfile_1024_buffer_ipc_posix_transfer_4_variables_1_pod_2_containers34[[#This Row],[Column3]]+logfile_1024_buffer_ipc_posix_transfer_4_variables_1_pod_2_containers34[[#This Row],[Column5]]</f>
        <v>42.422999999999995</v>
      </c>
    </row>
    <row r="74" spans="1:6" x14ac:dyDescent="0.25">
      <c r="A74" s="1" t="s">
        <v>15381</v>
      </c>
      <c r="B74">
        <v>11844</v>
      </c>
      <c r="C74">
        <f>logfile_1024_buffer_ipc_posix_transfer_4_variables_1_pod_2_containers34[[#This Row],[Write Time]]/1000</f>
        <v>11.843999999999999</v>
      </c>
      <c r="D74">
        <v>36902</v>
      </c>
      <c r="E74" s="1">
        <f>logfile_1024_buffer_ipc_posix_transfer_4_variables_1_pod_2_containers34[[#This Row],[Read Time]]/1000</f>
        <v>36.902000000000001</v>
      </c>
      <c r="F74" s="1">
        <f>logfile_1024_buffer_ipc_posix_transfer_4_variables_1_pod_2_containers34[[#This Row],[Column3]]+logfile_1024_buffer_ipc_posix_transfer_4_variables_1_pod_2_containers34[[#This Row],[Column5]]</f>
        <v>48.746000000000002</v>
      </c>
    </row>
    <row r="75" spans="1:6" x14ac:dyDescent="0.25">
      <c r="A75" s="1" t="s">
        <v>15382</v>
      </c>
      <c r="B75">
        <v>5978</v>
      </c>
      <c r="C75">
        <f>logfile_1024_buffer_ipc_posix_transfer_4_variables_1_pod_2_containers34[[#This Row],[Write Time]]/1000</f>
        <v>5.9779999999999998</v>
      </c>
      <c r="D75">
        <v>31152</v>
      </c>
      <c r="E75" s="1">
        <f>logfile_1024_buffer_ipc_posix_transfer_4_variables_1_pod_2_containers34[[#This Row],[Read Time]]/1000</f>
        <v>31.152000000000001</v>
      </c>
      <c r="F75" s="1">
        <f>logfile_1024_buffer_ipc_posix_transfer_4_variables_1_pod_2_containers34[[#This Row],[Column3]]+logfile_1024_buffer_ipc_posix_transfer_4_variables_1_pod_2_containers34[[#This Row],[Column5]]</f>
        <v>37.130000000000003</v>
      </c>
    </row>
    <row r="76" spans="1:6" x14ac:dyDescent="0.25">
      <c r="A76" s="1" t="s">
        <v>15383</v>
      </c>
      <c r="B76">
        <v>10438</v>
      </c>
      <c r="C76">
        <f>logfile_1024_buffer_ipc_posix_transfer_4_variables_1_pod_2_containers34[[#This Row],[Write Time]]/1000</f>
        <v>10.438000000000001</v>
      </c>
      <c r="D76">
        <v>59954</v>
      </c>
      <c r="E76" s="1">
        <f>logfile_1024_buffer_ipc_posix_transfer_4_variables_1_pod_2_containers34[[#This Row],[Read Time]]/1000</f>
        <v>59.954000000000001</v>
      </c>
      <c r="F76" s="1">
        <f>logfile_1024_buffer_ipc_posix_transfer_4_variables_1_pod_2_containers34[[#This Row],[Column3]]+logfile_1024_buffer_ipc_posix_transfer_4_variables_1_pod_2_containers34[[#This Row],[Column5]]</f>
        <v>70.391999999999996</v>
      </c>
    </row>
    <row r="77" spans="1:6" x14ac:dyDescent="0.25">
      <c r="A77" s="1" t="s">
        <v>15384</v>
      </c>
      <c r="B77">
        <v>9833</v>
      </c>
      <c r="C77">
        <f>logfile_1024_buffer_ipc_posix_transfer_4_variables_1_pod_2_containers34[[#This Row],[Write Time]]/1000</f>
        <v>9.8330000000000002</v>
      </c>
      <c r="D77">
        <v>33489</v>
      </c>
      <c r="E77" s="1">
        <f>logfile_1024_buffer_ipc_posix_transfer_4_variables_1_pod_2_containers34[[#This Row],[Read Time]]/1000</f>
        <v>33.488999999999997</v>
      </c>
      <c r="F77" s="1">
        <f>logfile_1024_buffer_ipc_posix_transfer_4_variables_1_pod_2_containers34[[#This Row],[Column3]]+logfile_1024_buffer_ipc_posix_transfer_4_variables_1_pod_2_containers34[[#This Row],[Column5]]</f>
        <v>43.321999999999996</v>
      </c>
    </row>
    <row r="78" spans="1:6" x14ac:dyDescent="0.25">
      <c r="A78" s="1" t="s">
        <v>15385</v>
      </c>
      <c r="B78">
        <v>6323</v>
      </c>
      <c r="C78">
        <f>logfile_1024_buffer_ipc_posix_transfer_4_variables_1_pod_2_containers34[[#This Row],[Write Time]]/1000</f>
        <v>6.3230000000000004</v>
      </c>
      <c r="D78">
        <v>40001</v>
      </c>
      <c r="E78" s="1">
        <f>logfile_1024_buffer_ipc_posix_transfer_4_variables_1_pod_2_containers34[[#This Row],[Read Time]]/1000</f>
        <v>40.000999999999998</v>
      </c>
      <c r="F78" s="1">
        <f>logfile_1024_buffer_ipc_posix_transfer_4_variables_1_pod_2_containers34[[#This Row],[Column3]]+logfile_1024_buffer_ipc_posix_transfer_4_variables_1_pod_2_containers34[[#This Row],[Column5]]</f>
        <v>46.323999999999998</v>
      </c>
    </row>
    <row r="79" spans="1:6" x14ac:dyDescent="0.25">
      <c r="A79" s="1" t="s">
        <v>15386</v>
      </c>
      <c r="B79">
        <v>8697</v>
      </c>
      <c r="C79">
        <f>logfile_1024_buffer_ipc_posix_transfer_4_variables_1_pod_2_containers34[[#This Row],[Write Time]]/1000</f>
        <v>8.6969999999999992</v>
      </c>
      <c r="D79">
        <v>38612</v>
      </c>
      <c r="E79" s="1">
        <f>logfile_1024_buffer_ipc_posix_transfer_4_variables_1_pod_2_containers34[[#This Row],[Read Time]]/1000</f>
        <v>38.612000000000002</v>
      </c>
      <c r="F79" s="1">
        <f>logfile_1024_buffer_ipc_posix_transfer_4_variables_1_pod_2_containers34[[#This Row],[Column3]]+logfile_1024_buffer_ipc_posix_transfer_4_variables_1_pod_2_containers34[[#This Row],[Column5]]</f>
        <v>47.308999999999997</v>
      </c>
    </row>
    <row r="80" spans="1:6" x14ac:dyDescent="0.25">
      <c r="A80" s="1" t="s">
        <v>15387</v>
      </c>
      <c r="B80">
        <v>5959</v>
      </c>
      <c r="C80">
        <f>logfile_1024_buffer_ipc_posix_transfer_4_variables_1_pod_2_containers34[[#This Row],[Write Time]]/1000</f>
        <v>5.9589999999999996</v>
      </c>
      <c r="D80">
        <v>40646</v>
      </c>
      <c r="E80" s="1">
        <f>logfile_1024_buffer_ipc_posix_transfer_4_variables_1_pod_2_containers34[[#This Row],[Read Time]]/1000</f>
        <v>40.646000000000001</v>
      </c>
      <c r="F80" s="1">
        <f>logfile_1024_buffer_ipc_posix_transfer_4_variables_1_pod_2_containers34[[#This Row],[Column3]]+logfile_1024_buffer_ipc_posix_transfer_4_variables_1_pod_2_containers34[[#This Row],[Column5]]</f>
        <v>46.605000000000004</v>
      </c>
    </row>
    <row r="81" spans="1:6" x14ac:dyDescent="0.25">
      <c r="A81" s="1" t="s">
        <v>15388</v>
      </c>
      <c r="B81">
        <v>5933</v>
      </c>
      <c r="C81">
        <f>logfile_1024_buffer_ipc_posix_transfer_4_variables_1_pod_2_containers34[[#This Row],[Write Time]]/1000</f>
        <v>5.9329999999999998</v>
      </c>
      <c r="D81">
        <v>41396</v>
      </c>
      <c r="E81" s="1">
        <f>logfile_1024_buffer_ipc_posix_transfer_4_variables_1_pod_2_containers34[[#This Row],[Read Time]]/1000</f>
        <v>41.396000000000001</v>
      </c>
      <c r="F81" s="1">
        <f>logfile_1024_buffer_ipc_posix_transfer_4_variables_1_pod_2_containers34[[#This Row],[Column3]]+logfile_1024_buffer_ipc_posix_transfer_4_variables_1_pod_2_containers34[[#This Row],[Column5]]</f>
        <v>47.329000000000001</v>
      </c>
    </row>
    <row r="82" spans="1:6" x14ac:dyDescent="0.25">
      <c r="A82" s="1" t="s">
        <v>15389</v>
      </c>
      <c r="B82">
        <v>6423</v>
      </c>
      <c r="C82">
        <f>logfile_1024_buffer_ipc_posix_transfer_4_variables_1_pod_2_containers34[[#This Row],[Write Time]]/1000</f>
        <v>6.423</v>
      </c>
      <c r="D82">
        <v>40852</v>
      </c>
      <c r="E82" s="1">
        <f>logfile_1024_buffer_ipc_posix_transfer_4_variables_1_pod_2_containers34[[#This Row],[Read Time]]/1000</f>
        <v>40.851999999999997</v>
      </c>
      <c r="F82" s="1">
        <f>logfile_1024_buffer_ipc_posix_transfer_4_variables_1_pod_2_containers34[[#This Row],[Column3]]+logfile_1024_buffer_ipc_posix_transfer_4_variables_1_pod_2_containers34[[#This Row],[Column5]]</f>
        <v>47.274999999999999</v>
      </c>
    </row>
    <row r="83" spans="1:6" x14ac:dyDescent="0.25">
      <c r="A83" s="1" t="s">
        <v>15390</v>
      </c>
      <c r="B83">
        <v>5919</v>
      </c>
      <c r="C83">
        <f>logfile_1024_buffer_ipc_posix_transfer_4_variables_1_pod_2_containers34[[#This Row],[Write Time]]/1000</f>
        <v>5.9189999999999996</v>
      </c>
      <c r="D83">
        <v>57259</v>
      </c>
      <c r="E83" s="1">
        <f>logfile_1024_buffer_ipc_posix_transfer_4_variables_1_pod_2_containers34[[#This Row],[Read Time]]/1000</f>
        <v>57.259</v>
      </c>
      <c r="F83" s="1">
        <f>logfile_1024_buffer_ipc_posix_transfer_4_variables_1_pod_2_containers34[[#This Row],[Column3]]+logfile_1024_buffer_ipc_posix_transfer_4_variables_1_pod_2_containers34[[#This Row],[Column5]]</f>
        <v>63.177999999999997</v>
      </c>
    </row>
    <row r="84" spans="1:6" x14ac:dyDescent="0.25">
      <c r="A84" s="1" t="s">
        <v>15391</v>
      </c>
      <c r="B84">
        <v>5903</v>
      </c>
      <c r="C84">
        <f>logfile_1024_buffer_ipc_posix_transfer_4_variables_1_pod_2_containers34[[#This Row],[Write Time]]/1000</f>
        <v>5.9029999999999996</v>
      </c>
      <c r="D84">
        <v>44363</v>
      </c>
      <c r="E84" s="1">
        <f>logfile_1024_buffer_ipc_posix_transfer_4_variables_1_pod_2_containers34[[#This Row],[Read Time]]/1000</f>
        <v>44.363</v>
      </c>
      <c r="F84" s="1">
        <f>logfile_1024_buffer_ipc_posix_transfer_4_variables_1_pod_2_containers34[[#This Row],[Column3]]+logfile_1024_buffer_ipc_posix_transfer_4_variables_1_pod_2_containers34[[#This Row],[Column5]]</f>
        <v>50.265999999999998</v>
      </c>
    </row>
    <row r="85" spans="1:6" x14ac:dyDescent="0.25">
      <c r="A85" s="1" t="s">
        <v>15392</v>
      </c>
      <c r="B85">
        <v>6263</v>
      </c>
      <c r="C85">
        <f>logfile_1024_buffer_ipc_posix_transfer_4_variables_1_pod_2_containers34[[#This Row],[Write Time]]/1000</f>
        <v>6.2629999999999999</v>
      </c>
      <c r="D85">
        <v>36447</v>
      </c>
      <c r="E85" s="1">
        <f>logfile_1024_buffer_ipc_posix_transfer_4_variables_1_pod_2_containers34[[#This Row],[Read Time]]/1000</f>
        <v>36.447000000000003</v>
      </c>
      <c r="F85" s="1">
        <f>logfile_1024_buffer_ipc_posix_transfer_4_variables_1_pod_2_containers34[[#This Row],[Column3]]+logfile_1024_buffer_ipc_posix_transfer_4_variables_1_pod_2_containers34[[#This Row],[Column5]]</f>
        <v>42.71</v>
      </c>
    </row>
    <row r="86" spans="1:6" x14ac:dyDescent="0.25">
      <c r="A86" s="1" t="s">
        <v>15393</v>
      </c>
      <c r="B86">
        <v>5953</v>
      </c>
      <c r="C86">
        <f>logfile_1024_buffer_ipc_posix_transfer_4_variables_1_pod_2_containers34[[#This Row],[Write Time]]/1000</f>
        <v>5.9530000000000003</v>
      </c>
      <c r="D86">
        <v>28949</v>
      </c>
      <c r="E86" s="1">
        <f>logfile_1024_buffer_ipc_posix_transfer_4_variables_1_pod_2_containers34[[#This Row],[Read Time]]/1000</f>
        <v>28.949000000000002</v>
      </c>
      <c r="F86" s="1">
        <f>logfile_1024_buffer_ipc_posix_transfer_4_variables_1_pod_2_containers34[[#This Row],[Column3]]+logfile_1024_buffer_ipc_posix_transfer_4_variables_1_pod_2_containers34[[#This Row],[Column5]]</f>
        <v>34.902000000000001</v>
      </c>
    </row>
    <row r="87" spans="1:6" x14ac:dyDescent="0.25">
      <c r="A87" s="1" t="s">
        <v>15394</v>
      </c>
      <c r="B87">
        <v>6306</v>
      </c>
      <c r="C87">
        <f>logfile_1024_buffer_ipc_posix_transfer_4_variables_1_pod_2_containers34[[#This Row],[Write Time]]/1000</f>
        <v>6.306</v>
      </c>
      <c r="D87">
        <v>30272</v>
      </c>
      <c r="E87" s="1">
        <f>logfile_1024_buffer_ipc_posix_transfer_4_variables_1_pod_2_containers34[[#This Row],[Read Time]]/1000</f>
        <v>30.271999999999998</v>
      </c>
      <c r="F87" s="1">
        <f>logfile_1024_buffer_ipc_posix_transfer_4_variables_1_pod_2_containers34[[#This Row],[Column3]]+logfile_1024_buffer_ipc_posix_transfer_4_variables_1_pod_2_containers34[[#This Row],[Column5]]</f>
        <v>36.577999999999996</v>
      </c>
    </row>
    <row r="88" spans="1:6" x14ac:dyDescent="0.25">
      <c r="A88" s="1" t="s">
        <v>15395</v>
      </c>
      <c r="B88">
        <v>7363</v>
      </c>
      <c r="C88">
        <f>logfile_1024_buffer_ipc_posix_transfer_4_variables_1_pod_2_containers34[[#This Row],[Write Time]]/1000</f>
        <v>7.3630000000000004</v>
      </c>
      <c r="D88">
        <v>29013</v>
      </c>
      <c r="E88" s="1">
        <f>logfile_1024_buffer_ipc_posix_transfer_4_variables_1_pod_2_containers34[[#This Row],[Read Time]]/1000</f>
        <v>29.013000000000002</v>
      </c>
      <c r="F88" s="1">
        <f>logfile_1024_buffer_ipc_posix_transfer_4_variables_1_pod_2_containers34[[#This Row],[Column3]]+logfile_1024_buffer_ipc_posix_transfer_4_variables_1_pod_2_containers34[[#This Row],[Column5]]</f>
        <v>36.376000000000005</v>
      </c>
    </row>
    <row r="89" spans="1:6" x14ac:dyDescent="0.25">
      <c r="A89" s="1" t="s">
        <v>15396</v>
      </c>
      <c r="B89">
        <v>6566</v>
      </c>
      <c r="C89">
        <f>logfile_1024_buffer_ipc_posix_transfer_4_variables_1_pod_2_containers34[[#This Row],[Write Time]]/1000</f>
        <v>6.5659999999999998</v>
      </c>
      <c r="D89">
        <v>30370</v>
      </c>
      <c r="E89" s="1">
        <f>logfile_1024_buffer_ipc_posix_transfer_4_variables_1_pod_2_containers34[[#This Row],[Read Time]]/1000</f>
        <v>30.37</v>
      </c>
      <c r="F89" s="1">
        <f>logfile_1024_buffer_ipc_posix_transfer_4_variables_1_pod_2_containers34[[#This Row],[Column3]]+logfile_1024_buffer_ipc_posix_transfer_4_variables_1_pod_2_containers34[[#This Row],[Column5]]</f>
        <v>36.936</v>
      </c>
    </row>
    <row r="90" spans="1:6" x14ac:dyDescent="0.25">
      <c r="A90" s="1" t="s">
        <v>15397</v>
      </c>
      <c r="B90">
        <v>5750</v>
      </c>
      <c r="C90">
        <f>logfile_1024_buffer_ipc_posix_transfer_4_variables_1_pod_2_containers34[[#This Row],[Write Time]]/1000</f>
        <v>5.75</v>
      </c>
      <c r="D90">
        <v>31641</v>
      </c>
      <c r="E90" s="1">
        <f>logfile_1024_buffer_ipc_posix_transfer_4_variables_1_pod_2_containers34[[#This Row],[Read Time]]/1000</f>
        <v>31.640999999999998</v>
      </c>
      <c r="F90" s="1">
        <f>logfile_1024_buffer_ipc_posix_transfer_4_variables_1_pod_2_containers34[[#This Row],[Column3]]+logfile_1024_buffer_ipc_posix_transfer_4_variables_1_pod_2_containers34[[#This Row],[Column5]]</f>
        <v>37.390999999999998</v>
      </c>
    </row>
    <row r="91" spans="1:6" x14ac:dyDescent="0.25">
      <c r="A91" s="1" t="s">
        <v>15398</v>
      </c>
      <c r="B91">
        <v>5757</v>
      </c>
      <c r="C91">
        <f>logfile_1024_buffer_ipc_posix_transfer_4_variables_1_pod_2_containers34[[#This Row],[Write Time]]/1000</f>
        <v>5.7569999999999997</v>
      </c>
      <c r="D91">
        <v>33066</v>
      </c>
      <c r="E91" s="1">
        <f>logfile_1024_buffer_ipc_posix_transfer_4_variables_1_pod_2_containers34[[#This Row],[Read Time]]/1000</f>
        <v>33.066000000000003</v>
      </c>
      <c r="F91" s="1">
        <f>logfile_1024_buffer_ipc_posix_transfer_4_variables_1_pod_2_containers34[[#This Row],[Column3]]+logfile_1024_buffer_ipc_posix_transfer_4_variables_1_pod_2_containers34[[#This Row],[Column5]]</f>
        <v>38.823</v>
      </c>
    </row>
    <row r="92" spans="1:6" x14ac:dyDescent="0.25">
      <c r="A92" s="1" t="s">
        <v>15399</v>
      </c>
      <c r="B92">
        <v>6008</v>
      </c>
      <c r="C92">
        <f>logfile_1024_buffer_ipc_posix_transfer_4_variables_1_pod_2_containers34[[#This Row],[Write Time]]/1000</f>
        <v>6.008</v>
      </c>
      <c r="D92">
        <v>65174</v>
      </c>
      <c r="E92" s="1">
        <f>logfile_1024_buffer_ipc_posix_transfer_4_variables_1_pod_2_containers34[[#This Row],[Read Time]]/1000</f>
        <v>65.174000000000007</v>
      </c>
      <c r="F92" s="1">
        <f>logfile_1024_buffer_ipc_posix_transfer_4_variables_1_pod_2_containers34[[#This Row],[Column3]]+logfile_1024_buffer_ipc_posix_transfer_4_variables_1_pod_2_containers34[[#This Row],[Column5]]</f>
        <v>71.182000000000002</v>
      </c>
    </row>
    <row r="93" spans="1:6" x14ac:dyDescent="0.25">
      <c r="A93" s="1" t="s">
        <v>15400</v>
      </c>
      <c r="B93">
        <v>6148</v>
      </c>
      <c r="C93">
        <f>logfile_1024_buffer_ipc_posix_transfer_4_variables_1_pod_2_containers34[[#This Row],[Write Time]]/1000</f>
        <v>6.1479999999999997</v>
      </c>
      <c r="D93">
        <v>40579</v>
      </c>
      <c r="E93" s="1">
        <f>logfile_1024_buffer_ipc_posix_transfer_4_variables_1_pod_2_containers34[[#This Row],[Read Time]]/1000</f>
        <v>40.579000000000001</v>
      </c>
      <c r="F93" s="1">
        <f>logfile_1024_buffer_ipc_posix_transfer_4_variables_1_pod_2_containers34[[#This Row],[Column3]]+logfile_1024_buffer_ipc_posix_transfer_4_variables_1_pod_2_containers34[[#This Row],[Column5]]</f>
        <v>46.727000000000004</v>
      </c>
    </row>
    <row r="94" spans="1:6" x14ac:dyDescent="0.25">
      <c r="A94" s="1" t="s">
        <v>15401</v>
      </c>
      <c r="B94">
        <v>5981</v>
      </c>
      <c r="C94">
        <f>logfile_1024_buffer_ipc_posix_transfer_4_variables_1_pod_2_containers34[[#This Row],[Write Time]]/1000</f>
        <v>5.9809999999999999</v>
      </c>
      <c r="D94">
        <v>40622</v>
      </c>
      <c r="E94" s="1">
        <f>logfile_1024_buffer_ipc_posix_transfer_4_variables_1_pod_2_containers34[[#This Row],[Read Time]]/1000</f>
        <v>40.622</v>
      </c>
      <c r="F94" s="1">
        <f>logfile_1024_buffer_ipc_posix_transfer_4_variables_1_pod_2_containers34[[#This Row],[Column3]]+logfile_1024_buffer_ipc_posix_transfer_4_variables_1_pod_2_containers34[[#This Row],[Column5]]</f>
        <v>46.603000000000002</v>
      </c>
    </row>
    <row r="95" spans="1:6" x14ac:dyDescent="0.25">
      <c r="A95" s="1" t="s">
        <v>15402</v>
      </c>
      <c r="B95">
        <v>6051</v>
      </c>
      <c r="C95">
        <f>logfile_1024_buffer_ipc_posix_transfer_4_variables_1_pod_2_containers34[[#This Row],[Write Time]]/1000</f>
        <v>6.0510000000000002</v>
      </c>
      <c r="D95">
        <v>40285</v>
      </c>
      <c r="E95" s="1">
        <f>logfile_1024_buffer_ipc_posix_transfer_4_variables_1_pod_2_containers34[[#This Row],[Read Time]]/1000</f>
        <v>40.284999999999997</v>
      </c>
      <c r="F95" s="1">
        <f>logfile_1024_buffer_ipc_posix_transfer_4_variables_1_pod_2_containers34[[#This Row],[Column3]]+logfile_1024_buffer_ipc_posix_transfer_4_variables_1_pod_2_containers34[[#This Row],[Column5]]</f>
        <v>46.335999999999999</v>
      </c>
    </row>
    <row r="96" spans="1:6" x14ac:dyDescent="0.25">
      <c r="A96" s="1" t="s">
        <v>15403</v>
      </c>
      <c r="B96">
        <v>5653</v>
      </c>
      <c r="C96">
        <f>logfile_1024_buffer_ipc_posix_transfer_4_variables_1_pod_2_containers34[[#This Row],[Write Time]]/1000</f>
        <v>5.6529999999999996</v>
      </c>
      <c r="D96">
        <v>43088</v>
      </c>
      <c r="E96" s="1">
        <f>logfile_1024_buffer_ipc_posix_transfer_4_variables_1_pod_2_containers34[[#This Row],[Read Time]]/1000</f>
        <v>43.088000000000001</v>
      </c>
      <c r="F96" s="1">
        <f>logfile_1024_buffer_ipc_posix_transfer_4_variables_1_pod_2_containers34[[#This Row],[Column3]]+logfile_1024_buffer_ipc_posix_transfer_4_variables_1_pod_2_containers34[[#This Row],[Column5]]</f>
        <v>48.741</v>
      </c>
    </row>
    <row r="97" spans="1:6" x14ac:dyDescent="0.25">
      <c r="A97" s="1" t="s">
        <v>15404</v>
      </c>
      <c r="B97">
        <v>6512</v>
      </c>
      <c r="C97">
        <f>logfile_1024_buffer_ipc_posix_transfer_4_variables_1_pod_2_containers34[[#This Row],[Write Time]]/1000</f>
        <v>6.5119999999999996</v>
      </c>
      <c r="D97">
        <v>44214</v>
      </c>
      <c r="E97" s="1">
        <f>logfile_1024_buffer_ipc_posix_transfer_4_variables_1_pod_2_containers34[[#This Row],[Read Time]]/1000</f>
        <v>44.213999999999999</v>
      </c>
      <c r="F97" s="1">
        <f>logfile_1024_buffer_ipc_posix_transfer_4_variables_1_pod_2_containers34[[#This Row],[Column3]]+logfile_1024_buffer_ipc_posix_transfer_4_variables_1_pod_2_containers34[[#This Row],[Column5]]</f>
        <v>50.725999999999999</v>
      </c>
    </row>
    <row r="98" spans="1:6" x14ac:dyDescent="0.25">
      <c r="A98" s="1" t="s">
        <v>15405</v>
      </c>
      <c r="B98">
        <v>5718</v>
      </c>
      <c r="C98">
        <f>logfile_1024_buffer_ipc_posix_transfer_4_variables_1_pod_2_containers34[[#This Row],[Write Time]]/1000</f>
        <v>5.718</v>
      </c>
      <c r="D98">
        <v>38327</v>
      </c>
      <c r="E98" s="1">
        <f>logfile_1024_buffer_ipc_posix_transfer_4_variables_1_pod_2_containers34[[#This Row],[Read Time]]/1000</f>
        <v>38.326999999999998</v>
      </c>
      <c r="F98" s="1">
        <f>logfile_1024_buffer_ipc_posix_transfer_4_variables_1_pod_2_containers34[[#This Row],[Column3]]+logfile_1024_buffer_ipc_posix_transfer_4_variables_1_pod_2_containers34[[#This Row],[Column5]]</f>
        <v>44.045000000000002</v>
      </c>
    </row>
    <row r="99" spans="1:6" x14ac:dyDescent="0.25">
      <c r="A99" s="1" t="s">
        <v>15406</v>
      </c>
      <c r="B99">
        <v>7365</v>
      </c>
      <c r="C99">
        <f>logfile_1024_buffer_ipc_posix_transfer_4_variables_1_pod_2_containers34[[#This Row],[Write Time]]/1000</f>
        <v>7.3650000000000002</v>
      </c>
      <c r="D99">
        <v>40846</v>
      </c>
      <c r="E99" s="1">
        <f>logfile_1024_buffer_ipc_posix_transfer_4_variables_1_pod_2_containers34[[#This Row],[Read Time]]/1000</f>
        <v>40.845999999999997</v>
      </c>
      <c r="F99" s="1">
        <f>logfile_1024_buffer_ipc_posix_transfer_4_variables_1_pod_2_containers34[[#This Row],[Column3]]+logfile_1024_buffer_ipc_posix_transfer_4_variables_1_pod_2_containers34[[#This Row],[Column5]]</f>
        <v>48.210999999999999</v>
      </c>
    </row>
    <row r="100" spans="1:6" x14ac:dyDescent="0.25">
      <c r="A100" s="1" t="s">
        <v>15407</v>
      </c>
      <c r="B100">
        <v>6108</v>
      </c>
      <c r="C100">
        <f>logfile_1024_buffer_ipc_posix_transfer_4_variables_1_pod_2_containers34[[#This Row],[Write Time]]/1000</f>
        <v>6.1079999999999997</v>
      </c>
      <c r="D100">
        <v>40147</v>
      </c>
      <c r="E100" s="1">
        <f>logfile_1024_buffer_ipc_posix_transfer_4_variables_1_pod_2_containers34[[#This Row],[Read Time]]/1000</f>
        <v>40.146999999999998</v>
      </c>
      <c r="F100" s="1">
        <f>logfile_1024_buffer_ipc_posix_transfer_4_variables_1_pod_2_containers34[[#This Row],[Column3]]+logfile_1024_buffer_ipc_posix_transfer_4_variables_1_pod_2_containers34[[#This Row],[Column5]]</f>
        <v>46.254999999999995</v>
      </c>
    </row>
    <row r="101" spans="1:6" x14ac:dyDescent="0.25">
      <c r="A101" s="1" t="s">
        <v>15408</v>
      </c>
      <c r="B101">
        <v>5793</v>
      </c>
      <c r="C101">
        <f>logfile_1024_buffer_ipc_posix_transfer_4_variables_1_pod_2_containers34[[#This Row],[Write Time]]/1000</f>
        <v>5.7930000000000001</v>
      </c>
      <c r="D101">
        <v>39939</v>
      </c>
      <c r="E101" s="1">
        <f>logfile_1024_buffer_ipc_posix_transfer_4_variables_1_pod_2_containers34[[#This Row],[Read Time]]/1000</f>
        <v>39.939</v>
      </c>
      <c r="F101" s="1">
        <f>logfile_1024_buffer_ipc_posix_transfer_4_variables_1_pod_2_containers34[[#This Row],[Column3]]+logfile_1024_buffer_ipc_posix_transfer_4_variables_1_pod_2_containers34[[#This Row],[Column5]]</f>
        <v>45.731999999999999</v>
      </c>
    </row>
    <row r="102" spans="1:6" x14ac:dyDescent="0.25">
      <c r="A102" s="1" t="s">
        <v>15409</v>
      </c>
      <c r="B102">
        <v>5725</v>
      </c>
      <c r="C102">
        <f>logfile_1024_buffer_ipc_posix_transfer_4_variables_1_pod_2_containers34[[#This Row],[Write Time]]/1000</f>
        <v>5.7249999999999996</v>
      </c>
      <c r="D102">
        <v>41564</v>
      </c>
      <c r="E102" s="1">
        <f>logfile_1024_buffer_ipc_posix_transfer_4_variables_1_pod_2_containers34[[#This Row],[Read Time]]/1000</f>
        <v>41.564</v>
      </c>
      <c r="F102" s="1">
        <f>logfile_1024_buffer_ipc_posix_transfer_4_variables_1_pod_2_containers34[[#This Row],[Column3]]+logfile_1024_buffer_ipc_posix_transfer_4_variables_1_pod_2_containers34[[#This Row],[Column5]]</f>
        <v>47.289000000000001</v>
      </c>
    </row>
    <row r="103" spans="1:6" x14ac:dyDescent="0.25">
      <c r="A103" s="1" t="s">
        <v>15410</v>
      </c>
      <c r="B103">
        <v>7469</v>
      </c>
      <c r="C103">
        <f>logfile_1024_buffer_ipc_posix_transfer_4_variables_1_pod_2_containers34[[#This Row],[Write Time]]/1000</f>
        <v>7.4690000000000003</v>
      </c>
      <c r="D103">
        <v>52903</v>
      </c>
      <c r="E103" s="1">
        <f>logfile_1024_buffer_ipc_posix_transfer_4_variables_1_pod_2_containers34[[#This Row],[Read Time]]/1000</f>
        <v>52.902999999999999</v>
      </c>
      <c r="F103" s="1">
        <f>logfile_1024_buffer_ipc_posix_transfer_4_variables_1_pod_2_containers34[[#This Row],[Column3]]+logfile_1024_buffer_ipc_posix_transfer_4_variables_1_pod_2_containers34[[#This Row],[Column5]]</f>
        <v>60.372</v>
      </c>
    </row>
    <row r="104" spans="1:6" x14ac:dyDescent="0.25">
      <c r="A104" s="1" t="s">
        <v>15411</v>
      </c>
      <c r="B104">
        <v>6519</v>
      </c>
      <c r="C104">
        <f>logfile_1024_buffer_ipc_posix_transfer_4_variables_1_pod_2_containers34[[#This Row],[Write Time]]/1000</f>
        <v>6.5190000000000001</v>
      </c>
      <c r="D104">
        <v>29832</v>
      </c>
      <c r="E104" s="1">
        <f>logfile_1024_buffer_ipc_posix_transfer_4_variables_1_pod_2_containers34[[#This Row],[Read Time]]/1000</f>
        <v>29.832000000000001</v>
      </c>
      <c r="F104" s="1">
        <f>logfile_1024_buffer_ipc_posix_transfer_4_variables_1_pod_2_containers34[[#This Row],[Column3]]+logfile_1024_buffer_ipc_posix_transfer_4_variables_1_pod_2_containers34[[#This Row],[Column5]]</f>
        <v>36.350999999999999</v>
      </c>
    </row>
    <row r="105" spans="1:6" x14ac:dyDescent="0.25">
      <c r="A105" s="1" t="s">
        <v>15412</v>
      </c>
      <c r="B105">
        <v>8139</v>
      </c>
      <c r="C105">
        <f>logfile_1024_buffer_ipc_posix_transfer_4_variables_1_pod_2_containers34[[#This Row],[Write Time]]/1000</f>
        <v>8.1389999999999993</v>
      </c>
      <c r="D105">
        <v>62919</v>
      </c>
      <c r="E105" s="1">
        <f>logfile_1024_buffer_ipc_posix_transfer_4_variables_1_pod_2_containers34[[#This Row],[Read Time]]/1000</f>
        <v>62.918999999999997</v>
      </c>
      <c r="F105" s="1">
        <f>logfile_1024_buffer_ipc_posix_transfer_4_variables_1_pod_2_containers34[[#This Row],[Column3]]+logfile_1024_buffer_ipc_posix_transfer_4_variables_1_pod_2_containers34[[#This Row],[Column5]]</f>
        <v>71.057999999999993</v>
      </c>
    </row>
    <row r="106" spans="1:6" x14ac:dyDescent="0.25">
      <c r="A106" s="1" t="s">
        <v>15413</v>
      </c>
      <c r="B106">
        <v>6091</v>
      </c>
      <c r="C106">
        <f>logfile_1024_buffer_ipc_posix_transfer_4_variables_1_pod_2_containers34[[#This Row],[Write Time]]/1000</f>
        <v>6.0910000000000002</v>
      </c>
      <c r="D106">
        <v>38106</v>
      </c>
      <c r="E106" s="1">
        <f>logfile_1024_buffer_ipc_posix_transfer_4_variables_1_pod_2_containers34[[#This Row],[Read Time]]/1000</f>
        <v>38.106000000000002</v>
      </c>
      <c r="F106" s="1">
        <f>logfile_1024_buffer_ipc_posix_transfer_4_variables_1_pod_2_containers34[[#This Row],[Column3]]+logfile_1024_buffer_ipc_posix_transfer_4_variables_1_pod_2_containers34[[#This Row],[Column5]]</f>
        <v>44.197000000000003</v>
      </c>
    </row>
    <row r="107" spans="1:6" x14ac:dyDescent="0.25">
      <c r="A107" s="1" t="s">
        <v>15414</v>
      </c>
      <c r="B107">
        <v>5589</v>
      </c>
      <c r="C107">
        <f>logfile_1024_buffer_ipc_posix_transfer_4_variables_1_pod_2_containers34[[#This Row],[Write Time]]/1000</f>
        <v>5.5890000000000004</v>
      </c>
      <c r="D107">
        <v>43110</v>
      </c>
      <c r="E107" s="1">
        <f>logfile_1024_buffer_ipc_posix_transfer_4_variables_1_pod_2_containers34[[#This Row],[Read Time]]/1000</f>
        <v>43.11</v>
      </c>
      <c r="F107" s="1">
        <f>logfile_1024_buffer_ipc_posix_transfer_4_variables_1_pod_2_containers34[[#This Row],[Column3]]+logfile_1024_buffer_ipc_posix_transfer_4_variables_1_pod_2_containers34[[#This Row],[Column5]]</f>
        <v>48.698999999999998</v>
      </c>
    </row>
    <row r="108" spans="1:6" x14ac:dyDescent="0.25">
      <c r="A108" s="1" t="s">
        <v>15415</v>
      </c>
      <c r="B108">
        <v>6134</v>
      </c>
      <c r="C108">
        <f>logfile_1024_buffer_ipc_posix_transfer_4_variables_1_pod_2_containers34[[#This Row],[Write Time]]/1000</f>
        <v>6.1340000000000003</v>
      </c>
      <c r="D108">
        <v>41425</v>
      </c>
      <c r="E108" s="1">
        <f>logfile_1024_buffer_ipc_posix_transfer_4_variables_1_pod_2_containers34[[#This Row],[Read Time]]/1000</f>
        <v>41.424999999999997</v>
      </c>
      <c r="F108" s="1">
        <f>logfile_1024_buffer_ipc_posix_transfer_4_variables_1_pod_2_containers34[[#This Row],[Column3]]+logfile_1024_buffer_ipc_posix_transfer_4_variables_1_pod_2_containers34[[#This Row],[Column5]]</f>
        <v>47.558999999999997</v>
      </c>
    </row>
    <row r="109" spans="1:6" x14ac:dyDescent="0.25">
      <c r="A109" s="1" t="s">
        <v>15416</v>
      </c>
      <c r="B109">
        <v>5667</v>
      </c>
      <c r="C109">
        <f>logfile_1024_buffer_ipc_posix_transfer_4_variables_1_pod_2_containers34[[#This Row],[Write Time]]/1000</f>
        <v>5.6669999999999998</v>
      </c>
      <c r="D109">
        <v>41368</v>
      </c>
      <c r="E109" s="1">
        <f>logfile_1024_buffer_ipc_posix_transfer_4_variables_1_pod_2_containers34[[#This Row],[Read Time]]/1000</f>
        <v>41.368000000000002</v>
      </c>
      <c r="F109" s="1">
        <f>logfile_1024_buffer_ipc_posix_transfer_4_variables_1_pod_2_containers34[[#This Row],[Column3]]+logfile_1024_buffer_ipc_posix_transfer_4_variables_1_pod_2_containers34[[#This Row],[Column5]]</f>
        <v>47.035000000000004</v>
      </c>
    </row>
    <row r="110" spans="1:6" x14ac:dyDescent="0.25">
      <c r="A110" s="1" t="s">
        <v>15417</v>
      </c>
      <c r="B110">
        <v>6536</v>
      </c>
      <c r="C110">
        <f>logfile_1024_buffer_ipc_posix_transfer_4_variables_1_pod_2_containers34[[#This Row],[Write Time]]/1000</f>
        <v>6.5359999999999996</v>
      </c>
      <c r="D110">
        <v>41746</v>
      </c>
      <c r="E110" s="1">
        <f>logfile_1024_buffer_ipc_posix_transfer_4_variables_1_pod_2_containers34[[#This Row],[Read Time]]/1000</f>
        <v>41.746000000000002</v>
      </c>
      <c r="F110" s="1">
        <f>logfile_1024_buffer_ipc_posix_transfer_4_variables_1_pod_2_containers34[[#This Row],[Column3]]+logfile_1024_buffer_ipc_posix_transfer_4_variables_1_pod_2_containers34[[#This Row],[Column5]]</f>
        <v>48.282000000000004</v>
      </c>
    </row>
    <row r="111" spans="1:6" x14ac:dyDescent="0.25">
      <c r="A111" s="1" t="s">
        <v>15418</v>
      </c>
      <c r="B111">
        <v>6355</v>
      </c>
      <c r="C111">
        <f>logfile_1024_buffer_ipc_posix_transfer_4_variables_1_pod_2_containers34[[#This Row],[Write Time]]/1000</f>
        <v>6.3550000000000004</v>
      </c>
      <c r="D111">
        <v>40405</v>
      </c>
      <c r="E111" s="1">
        <f>logfile_1024_buffer_ipc_posix_transfer_4_variables_1_pod_2_containers34[[#This Row],[Read Time]]/1000</f>
        <v>40.405000000000001</v>
      </c>
      <c r="F111" s="1">
        <f>logfile_1024_buffer_ipc_posix_transfer_4_variables_1_pod_2_containers34[[#This Row],[Column3]]+logfile_1024_buffer_ipc_posix_transfer_4_variables_1_pod_2_containers34[[#This Row],[Column5]]</f>
        <v>46.760000000000005</v>
      </c>
    </row>
    <row r="112" spans="1:6" x14ac:dyDescent="0.25">
      <c r="A112" s="1" t="s">
        <v>15419</v>
      </c>
      <c r="B112">
        <v>6883</v>
      </c>
      <c r="C112">
        <f>logfile_1024_buffer_ipc_posix_transfer_4_variables_1_pod_2_containers34[[#This Row],[Write Time]]/1000</f>
        <v>6.883</v>
      </c>
      <c r="D112">
        <v>44276</v>
      </c>
      <c r="E112" s="1">
        <f>logfile_1024_buffer_ipc_posix_transfer_4_variables_1_pod_2_containers34[[#This Row],[Read Time]]/1000</f>
        <v>44.276000000000003</v>
      </c>
      <c r="F112" s="1">
        <f>logfile_1024_buffer_ipc_posix_transfer_4_variables_1_pod_2_containers34[[#This Row],[Column3]]+logfile_1024_buffer_ipc_posix_transfer_4_variables_1_pod_2_containers34[[#This Row],[Column5]]</f>
        <v>51.159000000000006</v>
      </c>
    </row>
    <row r="113" spans="1:6" x14ac:dyDescent="0.25">
      <c r="A113" s="1" t="s">
        <v>15420</v>
      </c>
      <c r="B113">
        <v>5791</v>
      </c>
      <c r="C113">
        <f>logfile_1024_buffer_ipc_posix_transfer_4_variables_1_pod_2_containers34[[#This Row],[Write Time]]/1000</f>
        <v>5.7910000000000004</v>
      </c>
      <c r="D113">
        <v>49985</v>
      </c>
      <c r="E113" s="1">
        <f>logfile_1024_buffer_ipc_posix_transfer_4_variables_1_pod_2_containers34[[#This Row],[Read Time]]/1000</f>
        <v>49.984999999999999</v>
      </c>
      <c r="F113" s="1">
        <f>logfile_1024_buffer_ipc_posix_transfer_4_variables_1_pod_2_containers34[[#This Row],[Column3]]+logfile_1024_buffer_ipc_posix_transfer_4_variables_1_pod_2_containers34[[#This Row],[Column5]]</f>
        <v>55.775999999999996</v>
      </c>
    </row>
    <row r="114" spans="1:6" x14ac:dyDescent="0.25">
      <c r="A114" s="1" t="s">
        <v>15421</v>
      </c>
      <c r="B114">
        <v>6022</v>
      </c>
      <c r="C114">
        <f>logfile_1024_buffer_ipc_posix_transfer_4_variables_1_pod_2_containers34[[#This Row],[Write Time]]/1000</f>
        <v>6.0220000000000002</v>
      </c>
      <c r="D114">
        <v>33995</v>
      </c>
      <c r="E114" s="1">
        <f>logfile_1024_buffer_ipc_posix_transfer_4_variables_1_pod_2_containers34[[#This Row],[Read Time]]/1000</f>
        <v>33.994999999999997</v>
      </c>
      <c r="F114" s="1">
        <f>logfile_1024_buffer_ipc_posix_transfer_4_variables_1_pod_2_containers34[[#This Row],[Column3]]+logfile_1024_buffer_ipc_posix_transfer_4_variables_1_pod_2_containers34[[#This Row],[Column5]]</f>
        <v>40.016999999999996</v>
      </c>
    </row>
    <row r="115" spans="1:6" x14ac:dyDescent="0.25">
      <c r="A115" s="1" t="s">
        <v>15422</v>
      </c>
      <c r="B115">
        <v>5812</v>
      </c>
      <c r="C115">
        <f>logfile_1024_buffer_ipc_posix_transfer_4_variables_1_pod_2_containers34[[#This Row],[Write Time]]/1000</f>
        <v>5.8120000000000003</v>
      </c>
      <c r="D115">
        <v>29304</v>
      </c>
      <c r="E115" s="1">
        <f>logfile_1024_buffer_ipc_posix_transfer_4_variables_1_pod_2_containers34[[#This Row],[Read Time]]/1000</f>
        <v>29.303999999999998</v>
      </c>
      <c r="F115" s="1">
        <f>logfile_1024_buffer_ipc_posix_transfer_4_variables_1_pod_2_containers34[[#This Row],[Column3]]+logfile_1024_buffer_ipc_posix_transfer_4_variables_1_pod_2_containers34[[#This Row],[Column5]]</f>
        <v>35.116</v>
      </c>
    </row>
    <row r="116" spans="1:6" x14ac:dyDescent="0.25">
      <c r="A116" s="1" t="s">
        <v>15423</v>
      </c>
      <c r="B116">
        <v>6486</v>
      </c>
      <c r="C116">
        <f>logfile_1024_buffer_ipc_posix_transfer_4_variables_1_pod_2_containers34[[#This Row],[Write Time]]/1000</f>
        <v>6.4859999999999998</v>
      </c>
      <c r="D116">
        <v>28167</v>
      </c>
      <c r="E116" s="1">
        <f>logfile_1024_buffer_ipc_posix_transfer_4_variables_1_pod_2_containers34[[#This Row],[Read Time]]/1000</f>
        <v>28.167000000000002</v>
      </c>
      <c r="F116" s="1">
        <f>logfile_1024_buffer_ipc_posix_transfer_4_variables_1_pod_2_containers34[[#This Row],[Column3]]+logfile_1024_buffer_ipc_posix_transfer_4_variables_1_pod_2_containers34[[#This Row],[Column5]]</f>
        <v>34.652999999999999</v>
      </c>
    </row>
    <row r="117" spans="1:6" x14ac:dyDescent="0.25">
      <c r="A117" s="1" t="s">
        <v>15424</v>
      </c>
      <c r="B117">
        <v>6036</v>
      </c>
      <c r="C117">
        <f>logfile_1024_buffer_ipc_posix_transfer_4_variables_1_pod_2_containers34[[#This Row],[Write Time]]/1000</f>
        <v>6.0359999999999996</v>
      </c>
      <c r="D117">
        <v>42931</v>
      </c>
      <c r="E117" s="1">
        <f>logfile_1024_buffer_ipc_posix_transfer_4_variables_1_pod_2_containers34[[#This Row],[Read Time]]/1000</f>
        <v>42.930999999999997</v>
      </c>
      <c r="F117" s="1">
        <f>logfile_1024_buffer_ipc_posix_transfer_4_variables_1_pod_2_containers34[[#This Row],[Column3]]+logfile_1024_buffer_ipc_posix_transfer_4_variables_1_pod_2_containers34[[#This Row],[Column5]]</f>
        <v>48.966999999999999</v>
      </c>
    </row>
    <row r="118" spans="1:6" x14ac:dyDescent="0.25">
      <c r="A118" s="1" t="s">
        <v>15425</v>
      </c>
      <c r="B118">
        <v>5876</v>
      </c>
      <c r="C118">
        <f>logfile_1024_buffer_ipc_posix_transfer_4_variables_1_pod_2_containers34[[#This Row],[Write Time]]/1000</f>
        <v>5.8760000000000003</v>
      </c>
      <c r="D118">
        <v>30957</v>
      </c>
      <c r="E118" s="1">
        <f>logfile_1024_buffer_ipc_posix_transfer_4_variables_1_pod_2_containers34[[#This Row],[Read Time]]/1000</f>
        <v>30.957000000000001</v>
      </c>
      <c r="F118" s="1">
        <f>logfile_1024_buffer_ipc_posix_transfer_4_variables_1_pod_2_containers34[[#This Row],[Column3]]+logfile_1024_buffer_ipc_posix_transfer_4_variables_1_pod_2_containers34[[#This Row],[Column5]]</f>
        <v>36.832999999999998</v>
      </c>
    </row>
    <row r="119" spans="1:6" x14ac:dyDescent="0.25">
      <c r="A119" s="1" t="s">
        <v>15426</v>
      </c>
      <c r="B119">
        <v>5772</v>
      </c>
      <c r="C119">
        <f>logfile_1024_buffer_ipc_posix_transfer_4_variables_1_pod_2_containers34[[#This Row],[Write Time]]/1000</f>
        <v>5.7720000000000002</v>
      </c>
      <c r="D119">
        <v>30892</v>
      </c>
      <c r="E119" s="1">
        <f>logfile_1024_buffer_ipc_posix_transfer_4_variables_1_pod_2_containers34[[#This Row],[Read Time]]/1000</f>
        <v>30.891999999999999</v>
      </c>
      <c r="F119" s="1">
        <f>logfile_1024_buffer_ipc_posix_transfer_4_variables_1_pod_2_containers34[[#This Row],[Column3]]+logfile_1024_buffer_ipc_posix_transfer_4_variables_1_pod_2_containers34[[#This Row],[Column5]]</f>
        <v>36.664000000000001</v>
      </c>
    </row>
    <row r="120" spans="1:6" x14ac:dyDescent="0.25">
      <c r="A120" s="1" t="s">
        <v>15427</v>
      </c>
      <c r="B120">
        <v>6396</v>
      </c>
      <c r="C120">
        <f>logfile_1024_buffer_ipc_posix_transfer_4_variables_1_pod_2_containers34[[#This Row],[Write Time]]/1000</f>
        <v>6.3959999999999999</v>
      </c>
      <c r="D120">
        <v>32865</v>
      </c>
      <c r="E120" s="1">
        <f>logfile_1024_buffer_ipc_posix_transfer_4_variables_1_pod_2_containers34[[#This Row],[Read Time]]/1000</f>
        <v>32.865000000000002</v>
      </c>
      <c r="F120" s="1">
        <f>logfile_1024_buffer_ipc_posix_transfer_4_variables_1_pod_2_containers34[[#This Row],[Column3]]+logfile_1024_buffer_ipc_posix_transfer_4_variables_1_pod_2_containers34[[#This Row],[Column5]]</f>
        <v>39.261000000000003</v>
      </c>
    </row>
    <row r="121" spans="1:6" x14ac:dyDescent="0.25">
      <c r="A121" s="1" t="s">
        <v>15428</v>
      </c>
      <c r="B121">
        <v>5693</v>
      </c>
      <c r="C121">
        <f>logfile_1024_buffer_ipc_posix_transfer_4_variables_1_pod_2_containers34[[#This Row],[Write Time]]/1000</f>
        <v>5.6929999999999996</v>
      </c>
      <c r="D121">
        <v>29865</v>
      </c>
      <c r="E121" s="1">
        <f>logfile_1024_buffer_ipc_posix_transfer_4_variables_1_pod_2_containers34[[#This Row],[Read Time]]/1000</f>
        <v>29.864999999999998</v>
      </c>
      <c r="F121" s="1">
        <f>logfile_1024_buffer_ipc_posix_transfer_4_variables_1_pod_2_containers34[[#This Row],[Column3]]+logfile_1024_buffer_ipc_posix_transfer_4_variables_1_pod_2_containers34[[#This Row],[Column5]]</f>
        <v>35.558</v>
      </c>
    </row>
    <row r="122" spans="1:6" x14ac:dyDescent="0.25">
      <c r="A122" s="1" t="s">
        <v>15429</v>
      </c>
      <c r="B122">
        <v>5967</v>
      </c>
      <c r="C122">
        <f>logfile_1024_buffer_ipc_posix_transfer_4_variables_1_pod_2_containers34[[#This Row],[Write Time]]/1000</f>
        <v>5.9669999999999996</v>
      </c>
      <c r="D122">
        <v>28838</v>
      </c>
      <c r="E122" s="1">
        <f>logfile_1024_buffer_ipc_posix_transfer_4_variables_1_pod_2_containers34[[#This Row],[Read Time]]/1000</f>
        <v>28.838000000000001</v>
      </c>
      <c r="F122" s="1">
        <f>logfile_1024_buffer_ipc_posix_transfer_4_variables_1_pod_2_containers34[[#This Row],[Column3]]+logfile_1024_buffer_ipc_posix_transfer_4_variables_1_pod_2_containers34[[#This Row],[Column5]]</f>
        <v>34.805</v>
      </c>
    </row>
    <row r="123" spans="1:6" x14ac:dyDescent="0.25">
      <c r="A123" s="1" t="s">
        <v>15430</v>
      </c>
      <c r="B123">
        <v>6066</v>
      </c>
      <c r="C123">
        <f>logfile_1024_buffer_ipc_posix_transfer_4_variables_1_pod_2_containers34[[#This Row],[Write Time]]/1000</f>
        <v>6.0659999999999998</v>
      </c>
      <c r="D123">
        <v>29577</v>
      </c>
      <c r="E123" s="1">
        <f>logfile_1024_buffer_ipc_posix_transfer_4_variables_1_pod_2_containers34[[#This Row],[Read Time]]/1000</f>
        <v>29.577000000000002</v>
      </c>
      <c r="F123" s="1">
        <f>logfile_1024_buffer_ipc_posix_transfer_4_variables_1_pod_2_containers34[[#This Row],[Column3]]+logfile_1024_buffer_ipc_posix_transfer_4_variables_1_pod_2_containers34[[#This Row],[Column5]]</f>
        <v>35.643000000000001</v>
      </c>
    </row>
    <row r="124" spans="1:6" x14ac:dyDescent="0.25">
      <c r="A124" s="1" t="s">
        <v>15431</v>
      </c>
      <c r="B124">
        <v>6353</v>
      </c>
      <c r="C124">
        <f>logfile_1024_buffer_ipc_posix_transfer_4_variables_1_pod_2_containers34[[#This Row],[Write Time]]/1000</f>
        <v>6.3529999999999998</v>
      </c>
      <c r="D124">
        <v>28457</v>
      </c>
      <c r="E124" s="1">
        <f>logfile_1024_buffer_ipc_posix_transfer_4_variables_1_pod_2_containers34[[#This Row],[Read Time]]/1000</f>
        <v>28.457000000000001</v>
      </c>
      <c r="F124" s="1">
        <f>logfile_1024_buffer_ipc_posix_transfer_4_variables_1_pod_2_containers34[[#This Row],[Column3]]+logfile_1024_buffer_ipc_posix_transfer_4_variables_1_pod_2_containers34[[#This Row],[Column5]]</f>
        <v>34.81</v>
      </c>
    </row>
    <row r="125" spans="1:6" x14ac:dyDescent="0.25">
      <c r="A125" s="1" t="s">
        <v>15432</v>
      </c>
      <c r="B125">
        <v>5717</v>
      </c>
      <c r="C125">
        <f>logfile_1024_buffer_ipc_posix_transfer_4_variables_1_pod_2_containers34[[#This Row],[Write Time]]/1000</f>
        <v>5.7169999999999996</v>
      </c>
      <c r="D125">
        <v>31437</v>
      </c>
      <c r="E125" s="1">
        <f>logfile_1024_buffer_ipc_posix_transfer_4_variables_1_pod_2_containers34[[#This Row],[Read Time]]/1000</f>
        <v>31.437000000000001</v>
      </c>
      <c r="F125" s="1">
        <f>logfile_1024_buffer_ipc_posix_transfer_4_variables_1_pod_2_containers34[[#This Row],[Column3]]+logfile_1024_buffer_ipc_posix_transfer_4_variables_1_pod_2_containers34[[#This Row],[Column5]]</f>
        <v>37.154000000000003</v>
      </c>
    </row>
    <row r="126" spans="1:6" x14ac:dyDescent="0.25">
      <c r="A126" s="1" t="s">
        <v>15433</v>
      </c>
      <c r="B126">
        <v>6062</v>
      </c>
      <c r="C126">
        <f>logfile_1024_buffer_ipc_posix_transfer_4_variables_1_pod_2_containers34[[#This Row],[Write Time]]/1000</f>
        <v>6.0620000000000003</v>
      </c>
      <c r="D126">
        <v>43185</v>
      </c>
      <c r="E126" s="1">
        <f>logfile_1024_buffer_ipc_posix_transfer_4_variables_1_pod_2_containers34[[#This Row],[Read Time]]/1000</f>
        <v>43.185000000000002</v>
      </c>
      <c r="F126" s="1">
        <f>logfile_1024_buffer_ipc_posix_transfer_4_variables_1_pod_2_containers34[[#This Row],[Column3]]+logfile_1024_buffer_ipc_posix_transfer_4_variables_1_pod_2_containers34[[#This Row],[Column5]]</f>
        <v>49.247</v>
      </c>
    </row>
    <row r="127" spans="1:6" x14ac:dyDescent="0.25">
      <c r="A127" s="1" t="s">
        <v>15434</v>
      </c>
      <c r="B127">
        <v>6289</v>
      </c>
      <c r="C127">
        <f>logfile_1024_buffer_ipc_posix_transfer_4_variables_1_pod_2_containers34[[#This Row],[Write Time]]/1000</f>
        <v>6.2889999999999997</v>
      </c>
      <c r="D127">
        <v>29128</v>
      </c>
      <c r="E127" s="1">
        <f>logfile_1024_buffer_ipc_posix_transfer_4_variables_1_pod_2_containers34[[#This Row],[Read Time]]/1000</f>
        <v>29.128</v>
      </c>
      <c r="F127" s="1">
        <f>logfile_1024_buffer_ipc_posix_transfer_4_variables_1_pod_2_containers34[[#This Row],[Column3]]+logfile_1024_buffer_ipc_posix_transfer_4_variables_1_pod_2_containers34[[#This Row],[Column5]]</f>
        <v>35.417000000000002</v>
      </c>
    </row>
    <row r="128" spans="1:6" x14ac:dyDescent="0.25">
      <c r="A128" s="1" t="s">
        <v>15435</v>
      </c>
      <c r="B128">
        <v>7033</v>
      </c>
      <c r="C128">
        <f>logfile_1024_buffer_ipc_posix_transfer_4_variables_1_pod_2_containers34[[#This Row],[Write Time]]/1000</f>
        <v>7.0330000000000004</v>
      </c>
      <c r="D128">
        <v>44981</v>
      </c>
      <c r="E128" s="1">
        <f>logfile_1024_buffer_ipc_posix_transfer_4_variables_1_pod_2_containers34[[#This Row],[Read Time]]/1000</f>
        <v>44.981000000000002</v>
      </c>
      <c r="F128" s="1">
        <f>logfile_1024_buffer_ipc_posix_transfer_4_variables_1_pod_2_containers34[[#This Row],[Column3]]+logfile_1024_buffer_ipc_posix_transfer_4_variables_1_pod_2_containers34[[#This Row],[Column5]]</f>
        <v>52.014000000000003</v>
      </c>
    </row>
    <row r="129" spans="1:6" x14ac:dyDescent="0.25">
      <c r="A129" s="1" t="s">
        <v>15436</v>
      </c>
      <c r="B129">
        <v>9804</v>
      </c>
      <c r="C129">
        <f>logfile_1024_buffer_ipc_posix_transfer_4_variables_1_pod_2_containers34[[#This Row],[Write Time]]/1000</f>
        <v>9.8040000000000003</v>
      </c>
      <c r="D129">
        <v>29255</v>
      </c>
      <c r="E129" s="1">
        <f>logfile_1024_buffer_ipc_posix_transfer_4_variables_1_pod_2_containers34[[#This Row],[Read Time]]/1000</f>
        <v>29.254999999999999</v>
      </c>
      <c r="F129" s="1">
        <f>logfile_1024_buffer_ipc_posix_transfer_4_variables_1_pod_2_containers34[[#This Row],[Column3]]+logfile_1024_buffer_ipc_posix_transfer_4_variables_1_pod_2_containers34[[#This Row],[Column5]]</f>
        <v>39.058999999999997</v>
      </c>
    </row>
    <row r="130" spans="1:6" x14ac:dyDescent="0.25">
      <c r="A130" s="1" t="s">
        <v>15437</v>
      </c>
      <c r="B130">
        <v>5801</v>
      </c>
      <c r="C130">
        <f>logfile_1024_buffer_ipc_posix_transfer_4_variables_1_pod_2_containers34[[#This Row],[Write Time]]/1000</f>
        <v>5.8010000000000002</v>
      </c>
      <c r="D130">
        <v>29473</v>
      </c>
      <c r="E130" s="1">
        <f>logfile_1024_buffer_ipc_posix_transfer_4_variables_1_pod_2_containers34[[#This Row],[Read Time]]/1000</f>
        <v>29.472999999999999</v>
      </c>
      <c r="F130" s="1">
        <f>logfile_1024_buffer_ipc_posix_transfer_4_variables_1_pod_2_containers34[[#This Row],[Column3]]+logfile_1024_buffer_ipc_posix_transfer_4_variables_1_pod_2_containers34[[#This Row],[Column5]]</f>
        <v>35.274000000000001</v>
      </c>
    </row>
    <row r="131" spans="1:6" x14ac:dyDescent="0.25">
      <c r="A131" s="1" t="s">
        <v>15438</v>
      </c>
      <c r="B131">
        <v>5732</v>
      </c>
      <c r="C131">
        <f>logfile_1024_buffer_ipc_posix_transfer_4_variables_1_pod_2_containers34[[#This Row],[Write Time]]/1000</f>
        <v>5.7320000000000002</v>
      </c>
      <c r="D131">
        <v>45064</v>
      </c>
      <c r="E131" s="1">
        <f>logfile_1024_buffer_ipc_posix_transfer_4_variables_1_pod_2_containers34[[#This Row],[Read Time]]/1000</f>
        <v>45.064</v>
      </c>
      <c r="F131" s="1">
        <f>logfile_1024_buffer_ipc_posix_transfer_4_variables_1_pod_2_containers34[[#This Row],[Column3]]+logfile_1024_buffer_ipc_posix_transfer_4_variables_1_pod_2_containers34[[#This Row],[Column5]]</f>
        <v>50.795999999999999</v>
      </c>
    </row>
    <row r="132" spans="1:6" x14ac:dyDescent="0.25">
      <c r="A132" s="1" t="s">
        <v>15439</v>
      </c>
      <c r="B132">
        <v>6098</v>
      </c>
      <c r="C132">
        <f>logfile_1024_buffer_ipc_posix_transfer_4_variables_1_pod_2_containers34[[#This Row],[Write Time]]/1000</f>
        <v>6.0979999999999999</v>
      </c>
      <c r="D132">
        <v>30552</v>
      </c>
      <c r="E132" s="1">
        <f>logfile_1024_buffer_ipc_posix_transfer_4_variables_1_pod_2_containers34[[#This Row],[Read Time]]/1000</f>
        <v>30.552</v>
      </c>
      <c r="F132" s="1">
        <f>logfile_1024_buffer_ipc_posix_transfer_4_variables_1_pod_2_containers34[[#This Row],[Column3]]+logfile_1024_buffer_ipc_posix_transfer_4_variables_1_pod_2_containers34[[#This Row],[Column5]]</f>
        <v>36.65</v>
      </c>
    </row>
    <row r="133" spans="1:6" x14ac:dyDescent="0.25">
      <c r="A133" s="1" t="s">
        <v>15440</v>
      </c>
      <c r="B133">
        <v>5840</v>
      </c>
      <c r="C133">
        <f>logfile_1024_buffer_ipc_posix_transfer_4_variables_1_pod_2_containers34[[#This Row],[Write Time]]/1000</f>
        <v>5.84</v>
      </c>
      <c r="D133">
        <v>33805</v>
      </c>
      <c r="E133" s="1">
        <f>logfile_1024_buffer_ipc_posix_transfer_4_variables_1_pod_2_containers34[[#This Row],[Read Time]]/1000</f>
        <v>33.805</v>
      </c>
      <c r="F133" s="1">
        <f>logfile_1024_buffer_ipc_posix_transfer_4_variables_1_pod_2_containers34[[#This Row],[Column3]]+logfile_1024_buffer_ipc_posix_transfer_4_variables_1_pod_2_containers34[[#This Row],[Column5]]</f>
        <v>39.644999999999996</v>
      </c>
    </row>
    <row r="134" spans="1:6" x14ac:dyDescent="0.25">
      <c r="A134" s="1" t="s">
        <v>15441</v>
      </c>
      <c r="B134">
        <v>6554</v>
      </c>
      <c r="C134">
        <f>logfile_1024_buffer_ipc_posix_transfer_4_variables_1_pod_2_containers34[[#This Row],[Write Time]]/1000</f>
        <v>6.5540000000000003</v>
      </c>
      <c r="D134">
        <v>28913</v>
      </c>
      <c r="E134" s="1">
        <f>logfile_1024_buffer_ipc_posix_transfer_4_variables_1_pod_2_containers34[[#This Row],[Read Time]]/1000</f>
        <v>28.913</v>
      </c>
      <c r="F134" s="1">
        <f>logfile_1024_buffer_ipc_posix_transfer_4_variables_1_pod_2_containers34[[#This Row],[Column3]]+logfile_1024_buffer_ipc_posix_transfer_4_variables_1_pod_2_containers34[[#This Row],[Column5]]</f>
        <v>35.466999999999999</v>
      </c>
    </row>
    <row r="135" spans="1:6" x14ac:dyDescent="0.25">
      <c r="A135" s="1" t="s">
        <v>15442</v>
      </c>
      <c r="B135">
        <v>5841</v>
      </c>
      <c r="C135">
        <f>logfile_1024_buffer_ipc_posix_transfer_4_variables_1_pod_2_containers34[[#This Row],[Write Time]]/1000</f>
        <v>5.8410000000000002</v>
      </c>
      <c r="D135">
        <v>31175</v>
      </c>
      <c r="E135" s="1">
        <f>logfile_1024_buffer_ipc_posix_transfer_4_variables_1_pod_2_containers34[[#This Row],[Read Time]]/1000</f>
        <v>31.175000000000001</v>
      </c>
      <c r="F135" s="1">
        <f>logfile_1024_buffer_ipc_posix_transfer_4_variables_1_pod_2_containers34[[#This Row],[Column3]]+logfile_1024_buffer_ipc_posix_transfer_4_variables_1_pod_2_containers34[[#This Row],[Column5]]</f>
        <v>37.015999999999998</v>
      </c>
    </row>
    <row r="136" spans="1:6" x14ac:dyDescent="0.25">
      <c r="A136" s="1" t="s">
        <v>15443</v>
      </c>
      <c r="B136">
        <v>6036</v>
      </c>
      <c r="C136">
        <f>logfile_1024_buffer_ipc_posix_transfer_4_variables_1_pod_2_containers34[[#This Row],[Write Time]]/1000</f>
        <v>6.0359999999999996</v>
      </c>
      <c r="D136">
        <v>30142</v>
      </c>
      <c r="E136" s="1">
        <f>logfile_1024_buffer_ipc_posix_transfer_4_variables_1_pod_2_containers34[[#This Row],[Read Time]]/1000</f>
        <v>30.141999999999999</v>
      </c>
      <c r="F136" s="1">
        <f>logfile_1024_buffer_ipc_posix_transfer_4_variables_1_pod_2_containers34[[#This Row],[Column3]]+logfile_1024_buffer_ipc_posix_transfer_4_variables_1_pod_2_containers34[[#This Row],[Column5]]</f>
        <v>36.177999999999997</v>
      </c>
    </row>
    <row r="137" spans="1:6" x14ac:dyDescent="0.25">
      <c r="A137" s="1" t="s">
        <v>15444</v>
      </c>
      <c r="B137">
        <v>6252</v>
      </c>
      <c r="C137">
        <f>logfile_1024_buffer_ipc_posix_transfer_4_variables_1_pod_2_containers34[[#This Row],[Write Time]]/1000</f>
        <v>6.2519999999999998</v>
      </c>
      <c r="D137">
        <v>31774</v>
      </c>
      <c r="E137" s="1">
        <f>logfile_1024_buffer_ipc_posix_transfer_4_variables_1_pod_2_containers34[[#This Row],[Read Time]]/1000</f>
        <v>31.774000000000001</v>
      </c>
      <c r="F137" s="1">
        <f>logfile_1024_buffer_ipc_posix_transfer_4_variables_1_pod_2_containers34[[#This Row],[Column3]]+logfile_1024_buffer_ipc_posix_transfer_4_variables_1_pod_2_containers34[[#This Row],[Column5]]</f>
        <v>38.026000000000003</v>
      </c>
    </row>
    <row r="138" spans="1:6" x14ac:dyDescent="0.25">
      <c r="A138" s="1" t="s">
        <v>15445</v>
      </c>
      <c r="B138">
        <v>5730</v>
      </c>
      <c r="C138">
        <f>logfile_1024_buffer_ipc_posix_transfer_4_variables_1_pod_2_containers34[[#This Row],[Write Time]]/1000</f>
        <v>5.73</v>
      </c>
      <c r="D138">
        <v>28468</v>
      </c>
      <c r="E138" s="1">
        <f>logfile_1024_buffer_ipc_posix_transfer_4_variables_1_pod_2_containers34[[#This Row],[Read Time]]/1000</f>
        <v>28.468</v>
      </c>
      <c r="F138" s="1">
        <f>logfile_1024_buffer_ipc_posix_transfer_4_variables_1_pod_2_containers34[[#This Row],[Column3]]+logfile_1024_buffer_ipc_posix_transfer_4_variables_1_pod_2_containers34[[#This Row],[Column5]]</f>
        <v>34.198</v>
      </c>
    </row>
    <row r="139" spans="1:6" x14ac:dyDescent="0.25">
      <c r="A139" s="1" t="s">
        <v>15446</v>
      </c>
      <c r="B139">
        <v>5963</v>
      </c>
      <c r="C139">
        <f>logfile_1024_buffer_ipc_posix_transfer_4_variables_1_pod_2_containers34[[#This Row],[Write Time]]/1000</f>
        <v>5.9630000000000001</v>
      </c>
      <c r="D139">
        <v>28627</v>
      </c>
      <c r="E139" s="1">
        <f>logfile_1024_buffer_ipc_posix_transfer_4_variables_1_pod_2_containers34[[#This Row],[Read Time]]/1000</f>
        <v>28.626999999999999</v>
      </c>
      <c r="F139" s="1">
        <f>logfile_1024_buffer_ipc_posix_transfer_4_variables_1_pod_2_containers34[[#This Row],[Column3]]+logfile_1024_buffer_ipc_posix_transfer_4_variables_1_pod_2_containers34[[#This Row],[Column5]]</f>
        <v>34.589999999999996</v>
      </c>
    </row>
    <row r="140" spans="1:6" x14ac:dyDescent="0.25">
      <c r="A140" s="1" t="s">
        <v>15447</v>
      </c>
      <c r="B140">
        <v>6519</v>
      </c>
      <c r="C140">
        <f>logfile_1024_buffer_ipc_posix_transfer_4_variables_1_pod_2_containers34[[#This Row],[Write Time]]/1000</f>
        <v>6.5190000000000001</v>
      </c>
      <c r="D140">
        <v>30064</v>
      </c>
      <c r="E140" s="1">
        <f>logfile_1024_buffer_ipc_posix_transfer_4_variables_1_pod_2_containers34[[#This Row],[Read Time]]/1000</f>
        <v>30.064</v>
      </c>
      <c r="F140" s="1">
        <f>logfile_1024_buffer_ipc_posix_transfer_4_variables_1_pod_2_containers34[[#This Row],[Column3]]+logfile_1024_buffer_ipc_posix_transfer_4_variables_1_pod_2_containers34[[#This Row],[Column5]]</f>
        <v>36.582999999999998</v>
      </c>
    </row>
    <row r="141" spans="1:6" x14ac:dyDescent="0.25">
      <c r="A141" s="1" t="s">
        <v>15448</v>
      </c>
      <c r="B141">
        <v>6314</v>
      </c>
      <c r="C141">
        <f>logfile_1024_buffer_ipc_posix_transfer_4_variables_1_pod_2_containers34[[#This Row],[Write Time]]/1000</f>
        <v>6.3140000000000001</v>
      </c>
      <c r="D141">
        <v>29251</v>
      </c>
      <c r="E141" s="1">
        <f>logfile_1024_buffer_ipc_posix_transfer_4_variables_1_pod_2_containers34[[#This Row],[Read Time]]/1000</f>
        <v>29.251000000000001</v>
      </c>
      <c r="F141" s="1">
        <f>logfile_1024_buffer_ipc_posix_transfer_4_variables_1_pod_2_containers34[[#This Row],[Column3]]+logfile_1024_buffer_ipc_posix_transfer_4_variables_1_pod_2_containers34[[#This Row],[Column5]]</f>
        <v>35.564999999999998</v>
      </c>
    </row>
    <row r="142" spans="1:6" x14ac:dyDescent="0.25">
      <c r="A142" s="1" t="s">
        <v>15449</v>
      </c>
      <c r="B142">
        <v>6076</v>
      </c>
      <c r="C142">
        <f>logfile_1024_buffer_ipc_posix_transfer_4_variables_1_pod_2_containers34[[#This Row],[Write Time]]/1000</f>
        <v>6.0759999999999996</v>
      </c>
      <c r="D142">
        <v>29678</v>
      </c>
      <c r="E142" s="1">
        <f>logfile_1024_buffer_ipc_posix_transfer_4_variables_1_pod_2_containers34[[#This Row],[Read Time]]/1000</f>
        <v>29.678000000000001</v>
      </c>
      <c r="F142" s="1">
        <f>logfile_1024_buffer_ipc_posix_transfer_4_variables_1_pod_2_containers34[[#This Row],[Column3]]+logfile_1024_buffer_ipc_posix_transfer_4_variables_1_pod_2_containers34[[#This Row],[Column5]]</f>
        <v>35.753999999999998</v>
      </c>
    </row>
    <row r="143" spans="1:6" x14ac:dyDescent="0.25">
      <c r="A143" s="1" t="s">
        <v>15450</v>
      </c>
      <c r="B143">
        <v>6001</v>
      </c>
      <c r="C143">
        <f>logfile_1024_buffer_ipc_posix_transfer_4_variables_1_pod_2_containers34[[#This Row],[Write Time]]/1000</f>
        <v>6.0010000000000003</v>
      </c>
      <c r="D143">
        <v>29175</v>
      </c>
      <c r="E143" s="1">
        <f>logfile_1024_buffer_ipc_posix_transfer_4_variables_1_pod_2_containers34[[#This Row],[Read Time]]/1000</f>
        <v>29.175000000000001</v>
      </c>
      <c r="F143" s="1">
        <f>logfile_1024_buffer_ipc_posix_transfer_4_variables_1_pod_2_containers34[[#This Row],[Column3]]+logfile_1024_buffer_ipc_posix_transfer_4_variables_1_pod_2_containers34[[#This Row],[Column5]]</f>
        <v>35.176000000000002</v>
      </c>
    </row>
    <row r="144" spans="1:6" x14ac:dyDescent="0.25">
      <c r="A144" s="1" t="s">
        <v>15451</v>
      </c>
      <c r="B144">
        <v>5914</v>
      </c>
      <c r="C144">
        <f>logfile_1024_buffer_ipc_posix_transfer_4_variables_1_pod_2_containers34[[#This Row],[Write Time]]/1000</f>
        <v>5.9139999999999997</v>
      </c>
      <c r="D144">
        <v>43534</v>
      </c>
      <c r="E144" s="1">
        <f>logfile_1024_buffer_ipc_posix_transfer_4_variables_1_pod_2_containers34[[#This Row],[Read Time]]/1000</f>
        <v>43.533999999999999</v>
      </c>
      <c r="F144" s="1">
        <f>logfile_1024_buffer_ipc_posix_transfer_4_variables_1_pod_2_containers34[[#This Row],[Column3]]+logfile_1024_buffer_ipc_posix_transfer_4_variables_1_pod_2_containers34[[#This Row],[Column5]]</f>
        <v>49.448</v>
      </c>
    </row>
    <row r="145" spans="1:6" x14ac:dyDescent="0.25">
      <c r="A145" s="1" t="s">
        <v>15452</v>
      </c>
      <c r="B145">
        <v>6318</v>
      </c>
      <c r="C145">
        <f>logfile_1024_buffer_ipc_posix_transfer_4_variables_1_pod_2_containers34[[#This Row],[Write Time]]/1000</f>
        <v>6.3179999999999996</v>
      </c>
      <c r="D145">
        <v>29659</v>
      </c>
      <c r="E145" s="1">
        <f>logfile_1024_buffer_ipc_posix_transfer_4_variables_1_pod_2_containers34[[#This Row],[Read Time]]/1000</f>
        <v>29.658999999999999</v>
      </c>
      <c r="F145" s="1">
        <f>logfile_1024_buffer_ipc_posix_transfer_4_variables_1_pod_2_containers34[[#This Row],[Column3]]+logfile_1024_buffer_ipc_posix_transfer_4_variables_1_pod_2_containers34[[#This Row],[Column5]]</f>
        <v>35.976999999999997</v>
      </c>
    </row>
    <row r="146" spans="1:6" x14ac:dyDescent="0.25">
      <c r="A146" s="1" t="s">
        <v>15453</v>
      </c>
      <c r="B146">
        <v>6608</v>
      </c>
      <c r="C146">
        <f>logfile_1024_buffer_ipc_posix_transfer_4_variables_1_pod_2_containers34[[#This Row],[Write Time]]/1000</f>
        <v>6.6079999999999997</v>
      </c>
      <c r="D146">
        <v>28951</v>
      </c>
      <c r="E146" s="1">
        <f>logfile_1024_buffer_ipc_posix_transfer_4_variables_1_pod_2_containers34[[#This Row],[Read Time]]/1000</f>
        <v>28.951000000000001</v>
      </c>
      <c r="F146" s="1">
        <f>logfile_1024_buffer_ipc_posix_transfer_4_variables_1_pod_2_containers34[[#This Row],[Column3]]+logfile_1024_buffer_ipc_posix_transfer_4_variables_1_pod_2_containers34[[#This Row],[Column5]]</f>
        <v>35.558999999999997</v>
      </c>
    </row>
    <row r="147" spans="1:6" x14ac:dyDescent="0.25">
      <c r="A147" s="1" t="s">
        <v>15454</v>
      </c>
      <c r="B147">
        <v>8947</v>
      </c>
      <c r="C147">
        <f>logfile_1024_buffer_ipc_posix_transfer_4_variables_1_pod_2_containers34[[#This Row],[Write Time]]/1000</f>
        <v>8.9469999999999992</v>
      </c>
      <c r="D147">
        <v>54199</v>
      </c>
      <c r="E147" s="1">
        <f>logfile_1024_buffer_ipc_posix_transfer_4_variables_1_pod_2_containers34[[#This Row],[Read Time]]/1000</f>
        <v>54.198999999999998</v>
      </c>
      <c r="F147" s="1">
        <f>logfile_1024_buffer_ipc_posix_transfer_4_variables_1_pod_2_containers34[[#This Row],[Column3]]+logfile_1024_buffer_ipc_posix_transfer_4_variables_1_pod_2_containers34[[#This Row],[Column5]]</f>
        <v>63.146000000000001</v>
      </c>
    </row>
    <row r="148" spans="1:6" x14ac:dyDescent="0.25">
      <c r="A148" s="1" t="s">
        <v>15455</v>
      </c>
      <c r="B148">
        <v>5666</v>
      </c>
      <c r="C148">
        <f>logfile_1024_buffer_ipc_posix_transfer_4_variables_1_pod_2_containers34[[#This Row],[Write Time]]/1000</f>
        <v>5.6660000000000004</v>
      </c>
      <c r="D148">
        <v>36302</v>
      </c>
      <c r="E148" s="1">
        <f>logfile_1024_buffer_ipc_posix_transfer_4_variables_1_pod_2_containers34[[#This Row],[Read Time]]/1000</f>
        <v>36.302</v>
      </c>
      <c r="F148" s="1">
        <f>logfile_1024_buffer_ipc_posix_transfer_4_variables_1_pod_2_containers34[[#This Row],[Column3]]+logfile_1024_buffer_ipc_posix_transfer_4_variables_1_pod_2_containers34[[#This Row],[Column5]]</f>
        <v>41.968000000000004</v>
      </c>
    </row>
    <row r="149" spans="1:6" x14ac:dyDescent="0.25">
      <c r="A149" s="1" t="s">
        <v>15456</v>
      </c>
      <c r="B149">
        <v>6874</v>
      </c>
      <c r="C149">
        <f>logfile_1024_buffer_ipc_posix_transfer_4_variables_1_pod_2_containers34[[#This Row],[Write Time]]/1000</f>
        <v>6.8739999999999997</v>
      </c>
      <c r="D149">
        <v>38308</v>
      </c>
      <c r="E149" s="1">
        <f>logfile_1024_buffer_ipc_posix_transfer_4_variables_1_pod_2_containers34[[#This Row],[Read Time]]/1000</f>
        <v>38.308</v>
      </c>
      <c r="F149" s="1">
        <f>logfile_1024_buffer_ipc_posix_transfer_4_variables_1_pod_2_containers34[[#This Row],[Column3]]+logfile_1024_buffer_ipc_posix_transfer_4_variables_1_pod_2_containers34[[#This Row],[Column5]]</f>
        <v>45.182000000000002</v>
      </c>
    </row>
    <row r="150" spans="1:6" x14ac:dyDescent="0.25">
      <c r="A150" s="1" t="s">
        <v>15457</v>
      </c>
      <c r="B150">
        <v>6219</v>
      </c>
      <c r="C150">
        <f>logfile_1024_buffer_ipc_posix_transfer_4_variables_1_pod_2_containers34[[#This Row],[Write Time]]/1000</f>
        <v>6.2190000000000003</v>
      </c>
      <c r="D150">
        <v>41294</v>
      </c>
      <c r="E150" s="1">
        <f>logfile_1024_buffer_ipc_posix_transfer_4_variables_1_pod_2_containers34[[#This Row],[Read Time]]/1000</f>
        <v>41.293999999999997</v>
      </c>
      <c r="F150" s="1">
        <f>logfile_1024_buffer_ipc_posix_transfer_4_variables_1_pod_2_containers34[[#This Row],[Column3]]+logfile_1024_buffer_ipc_posix_transfer_4_variables_1_pod_2_containers34[[#This Row],[Column5]]</f>
        <v>47.512999999999998</v>
      </c>
    </row>
    <row r="151" spans="1:6" x14ac:dyDescent="0.25">
      <c r="A151" s="1" t="s">
        <v>15458</v>
      </c>
      <c r="B151">
        <v>5927</v>
      </c>
      <c r="C151">
        <f>logfile_1024_buffer_ipc_posix_transfer_4_variables_1_pod_2_containers34[[#This Row],[Write Time]]/1000</f>
        <v>5.9269999999999996</v>
      </c>
      <c r="D151">
        <v>41343</v>
      </c>
      <c r="E151" s="1">
        <f>logfile_1024_buffer_ipc_posix_transfer_4_variables_1_pod_2_containers34[[#This Row],[Read Time]]/1000</f>
        <v>41.343000000000004</v>
      </c>
      <c r="F151" s="1">
        <f>logfile_1024_buffer_ipc_posix_transfer_4_variables_1_pod_2_containers34[[#This Row],[Column3]]+logfile_1024_buffer_ipc_posix_transfer_4_variables_1_pod_2_containers34[[#This Row],[Column5]]</f>
        <v>47.27</v>
      </c>
    </row>
    <row r="152" spans="1:6" x14ac:dyDescent="0.25">
      <c r="A152" s="1" t="s">
        <v>15459</v>
      </c>
      <c r="B152">
        <v>7443</v>
      </c>
      <c r="C152">
        <f>logfile_1024_buffer_ipc_posix_transfer_4_variables_1_pod_2_containers34[[#This Row],[Write Time]]/1000</f>
        <v>7.4429999999999996</v>
      </c>
      <c r="D152">
        <v>44162</v>
      </c>
      <c r="E152" s="1">
        <f>logfile_1024_buffer_ipc_posix_transfer_4_variables_1_pod_2_containers34[[#This Row],[Read Time]]/1000</f>
        <v>44.161999999999999</v>
      </c>
      <c r="F152" s="1">
        <f>logfile_1024_buffer_ipc_posix_transfer_4_variables_1_pod_2_containers34[[#This Row],[Column3]]+logfile_1024_buffer_ipc_posix_transfer_4_variables_1_pod_2_containers34[[#This Row],[Column5]]</f>
        <v>51.604999999999997</v>
      </c>
    </row>
    <row r="153" spans="1:6" x14ac:dyDescent="0.25">
      <c r="A153" s="1" t="s">
        <v>15460</v>
      </c>
      <c r="B153">
        <v>9445</v>
      </c>
      <c r="C153">
        <f>logfile_1024_buffer_ipc_posix_transfer_4_variables_1_pod_2_containers34[[#This Row],[Write Time]]/1000</f>
        <v>9.4450000000000003</v>
      </c>
      <c r="D153">
        <v>32986</v>
      </c>
      <c r="E153" s="1">
        <f>logfile_1024_buffer_ipc_posix_transfer_4_variables_1_pod_2_containers34[[#This Row],[Read Time]]/1000</f>
        <v>32.985999999999997</v>
      </c>
      <c r="F153" s="1">
        <f>logfile_1024_buffer_ipc_posix_transfer_4_variables_1_pod_2_containers34[[#This Row],[Column3]]+logfile_1024_buffer_ipc_posix_transfer_4_variables_1_pod_2_containers34[[#This Row],[Column5]]</f>
        <v>42.430999999999997</v>
      </c>
    </row>
    <row r="154" spans="1:6" x14ac:dyDescent="0.25">
      <c r="A154" s="1" t="s">
        <v>15461</v>
      </c>
      <c r="B154">
        <v>5720</v>
      </c>
      <c r="C154">
        <f>logfile_1024_buffer_ipc_posix_transfer_4_variables_1_pod_2_containers34[[#This Row],[Write Time]]/1000</f>
        <v>5.72</v>
      </c>
      <c r="D154">
        <v>41988</v>
      </c>
      <c r="E154" s="1">
        <f>logfile_1024_buffer_ipc_posix_transfer_4_variables_1_pod_2_containers34[[#This Row],[Read Time]]/1000</f>
        <v>41.988</v>
      </c>
      <c r="F154" s="1">
        <f>logfile_1024_buffer_ipc_posix_transfer_4_variables_1_pod_2_containers34[[#This Row],[Column3]]+logfile_1024_buffer_ipc_posix_transfer_4_variables_1_pod_2_containers34[[#This Row],[Column5]]</f>
        <v>47.707999999999998</v>
      </c>
    </row>
    <row r="155" spans="1:6" x14ac:dyDescent="0.25">
      <c r="A155" s="1" t="s">
        <v>15462</v>
      </c>
      <c r="B155">
        <v>6593</v>
      </c>
      <c r="C155">
        <f>logfile_1024_buffer_ipc_posix_transfer_4_variables_1_pod_2_containers34[[#This Row],[Write Time]]/1000</f>
        <v>6.593</v>
      </c>
      <c r="D155">
        <v>39430</v>
      </c>
      <c r="E155" s="1">
        <f>logfile_1024_buffer_ipc_posix_transfer_4_variables_1_pod_2_containers34[[#This Row],[Read Time]]/1000</f>
        <v>39.43</v>
      </c>
      <c r="F155" s="1">
        <f>logfile_1024_buffer_ipc_posix_transfer_4_variables_1_pod_2_containers34[[#This Row],[Column3]]+logfile_1024_buffer_ipc_posix_transfer_4_variables_1_pod_2_containers34[[#This Row],[Column5]]</f>
        <v>46.022999999999996</v>
      </c>
    </row>
    <row r="156" spans="1:6" x14ac:dyDescent="0.25">
      <c r="A156" s="1" t="s">
        <v>15463</v>
      </c>
      <c r="B156">
        <v>9882</v>
      </c>
      <c r="C156">
        <f>logfile_1024_buffer_ipc_posix_transfer_4_variables_1_pod_2_containers34[[#This Row],[Write Time]]/1000</f>
        <v>9.8819999999999997</v>
      </c>
      <c r="D156">
        <v>37183</v>
      </c>
      <c r="E156" s="1">
        <f>logfile_1024_buffer_ipc_posix_transfer_4_variables_1_pod_2_containers34[[#This Row],[Read Time]]/1000</f>
        <v>37.183</v>
      </c>
      <c r="F156" s="1">
        <f>logfile_1024_buffer_ipc_posix_transfer_4_variables_1_pod_2_containers34[[#This Row],[Column3]]+logfile_1024_buffer_ipc_posix_transfer_4_variables_1_pod_2_containers34[[#This Row],[Column5]]</f>
        <v>47.064999999999998</v>
      </c>
    </row>
    <row r="157" spans="1:6" x14ac:dyDescent="0.25">
      <c r="A157" s="1" t="s">
        <v>15464</v>
      </c>
      <c r="B157">
        <v>6380</v>
      </c>
      <c r="C157">
        <f>logfile_1024_buffer_ipc_posix_transfer_4_variables_1_pod_2_containers34[[#This Row],[Write Time]]/1000</f>
        <v>6.38</v>
      </c>
      <c r="D157">
        <v>40473</v>
      </c>
      <c r="E157" s="1">
        <f>logfile_1024_buffer_ipc_posix_transfer_4_variables_1_pod_2_containers34[[#This Row],[Read Time]]/1000</f>
        <v>40.472999999999999</v>
      </c>
      <c r="F157" s="1">
        <f>logfile_1024_buffer_ipc_posix_transfer_4_variables_1_pod_2_containers34[[#This Row],[Column3]]+logfile_1024_buffer_ipc_posix_transfer_4_variables_1_pod_2_containers34[[#This Row],[Column5]]</f>
        <v>46.853000000000002</v>
      </c>
    </row>
    <row r="158" spans="1:6" x14ac:dyDescent="0.25">
      <c r="A158" s="1" t="s">
        <v>15465</v>
      </c>
      <c r="B158">
        <v>6206</v>
      </c>
      <c r="C158">
        <f>logfile_1024_buffer_ipc_posix_transfer_4_variables_1_pod_2_containers34[[#This Row],[Write Time]]/1000</f>
        <v>6.2060000000000004</v>
      </c>
      <c r="D158">
        <v>41099</v>
      </c>
      <c r="E158" s="1">
        <f>logfile_1024_buffer_ipc_posix_transfer_4_variables_1_pod_2_containers34[[#This Row],[Read Time]]/1000</f>
        <v>41.098999999999997</v>
      </c>
      <c r="F158" s="1">
        <f>logfile_1024_buffer_ipc_posix_transfer_4_variables_1_pod_2_containers34[[#This Row],[Column3]]+logfile_1024_buffer_ipc_posix_transfer_4_variables_1_pod_2_containers34[[#This Row],[Column5]]</f>
        <v>47.305</v>
      </c>
    </row>
    <row r="159" spans="1:6" x14ac:dyDescent="0.25">
      <c r="A159" s="1" t="s">
        <v>15466</v>
      </c>
      <c r="B159">
        <v>6081</v>
      </c>
      <c r="C159">
        <f>logfile_1024_buffer_ipc_posix_transfer_4_variables_1_pod_2_containers34[[#This Row],[Write Time]]/1000</f>
        <v>6.0810000000000004</v>
      </c>
      <c r="D159">
        <v>42691</v>
      </c>
      <c r="E159" s="1">
        <f>logfile_1024_buffer_ipc_posix_transfer_4_variables_1_pod_2_containers34[[#This Row],[Read Time]]/1000</f>
        <v>42.691000000000003</v>
      </c>
      <c r="F159" s="1">
        <f>logfile_1024_buffer_ipc_posix_transfer_4_variables_1_pod_2_containers34[[#This Row],[Column3]]+logfile_1024_buffer_ipc_posix_transfer_4_variables_1_pod_2_containers34[[#This Row],[Column5]]</f>
        <v>48.772000000000006</v>
      </c>
    </row>
    <row r="160" spans="1:6" x14ac:dyDescent="0.25">
      <c r="A160" s="1" t="s">
        <v>15467</v>
      </c>
      <c r="B160">
        <v>8018</v>
      </c>
      <c r="C160">
        <f>logfile_1024_buffer_ipc_posix_transfer_4_variables_1_pod_2_containers34[[#This Row],[Write Time]]/1000</f>
        <v>8.0180000000000007</v>
      </c>
      <c r="D160">
        <v>37450</v>
      </c>
      <c r="E160" s="1">
        <f>logfile_1024_buffer_ipc_posix_transfer_4_variables_1_pod_2_containers34[[#This Row],[Read Time]]/1000</f>
        <v>37.450000000000003</v>
      </c>
      <c r="F160" s="1">
        <f>logfile_1024_buffer_ipc_posix_transfer_4_variables_1_pod_2_containers34[[#This Row],[Column3]]+logfile_1024_buffer_ipc_posix_transfer_4_variables_1_pod_2_containers34[[#This Row],[Column5]]</f>
        <v>45.468000000000004</v>
      </c>
    </row>
    <row r="161" spans="1:6" x14ac:dyDescent="0.25">
      <c r="A161" s="1" t="s">
        <v>15468</v>
      </c>
      <c r="B161">
        <v>6599</v>
      </c>
      <c r="C161">
        <f>logfile_1024_buffer_ipc_posix_transfer_4_variables_1_pod_2_containers34[[#This Row],[Write Time]]/1000</f>
        <v>6.5990000000000002</v>
      </c>
      <c r="D161">
        <v>41396</v>
      </c>
      <c r="E161" s="1">
        <f>logfile_1024_buffer_ipc_posix_transfer_4_variables_1_pod_2_containers34[[#This Row],[Read Time]]/1000</f>
        <v>41.396000000000001</v>
      </c>
      <c r="F161" s="1">
        <f>logfile_1024_buffer_ipc_posix_transfer_4_variables_1_pod_2_containers34[[#This Row],[Column3]]+logfile_1024_buffer_ipc_posix_transfer_4_variables_1_pod_2_containers34[[#This Row],[Column5]]</f>
        <v>47.995000000000005</v>
      </c>
    </row>
    <row r="162" spans="1:6" x14ac:dyDescent="0.25">
      <c r="A162" s="1" t="s">
        <v>15469</v>
      </c>
      <c r="B162">
        <v>5811</v>
      </c>
      <c r="C162">
        <f>logfile_1024_buffer_ipc_posix_transfer_4_variables_1_pod_2_containers34[[#This Row],[Write Time]]/1000</f>
        <v>5.8109999999999999</v>
      </c>
      <c r="D162">
        <v>40487</v>
      </c>
      <c r="E162" s="1">
        <f>logfile_1024_buffer_ipc_posix_transfer_4_variables_1_pod_2_containers34[[#This Row],[Read Time]]/1000</f>
        <v>40.487000000000002</v>
      </c>
      <c r="F162" s="1">
        <f>logfile_1024_buffer_ipc_posix_transfer_4_variables_1_pod_2_containers34[[#This Row],[Column3]]+logfile_1024_buffer_ipc_posix_transfer_4_variables_1_pod_2_containers34[[#This Row],[Column5]]</f>
        <v>46.298000000000002</v>
      </c>
    </row>
    <row r="163" spans="1:6" x14ac:dyDescent="0.25">
      <c r="A163" s="1" t="s">
        <v>15470</v>
      </c>
      <c r="B163">
        <v>6550</v>
      </c>
      <c r="C163">
        <f>logfile_1024_buffer_ipc_posix_transfer_4_variables_1_pod_2_containers34[[#This Row],[Write Time]]/1000</f>
        <v>6.55</v>
      </c>
      <c r="D163">
        <v>39392</v>
      </c>
      <c r="E163" s="1">
        <f>logfile_1024_buffer_ipc_posix_transfer_4_variables_1_pod_2_containers34[[#This Row],[Read Time]]/1000</f>
        <v>39.392000000000003</v>
      </c>
      <c r="F163" s="1">
        <f>logfile_1024_buffer_ipc_posix_transfer_4_variables_1_pod_2_containers34[[#This Row],[Column3]]+logfile_1024_buffer_ipc_posix_transfer_4_variables_1_pod_2_containers34[[#This Row],[Column5]]</f>
        <v>45.942</v>
      </c>
    </row>
    <row r="164" spans="1:6" x14ac:dyDescent="0.25">
      <c r="A164" s="1" t="s">
        <v>15471</v>
      </c>
      <c r="B164">
        <v>6218</v>
      </c>
      <c r="C164">
        <f>logfile_1024_buffer_ipc_posix_transfer_4_variables_1_pod_2_containers34[[#This Row],[Write Time]]/1000</f>
        <v>6.218</v>
      </c>
      <c r="D164">
        <v>41632</v>
      </c>
      <c r="E164" s="1">
        <f>logfile_1024_buffer_ipc_posix_transfer_4_variables_1_pod_2_containers34[[#This Row],[Read Time]]/1000</f>
        <v>41.631999999999998</v>
      </c>
      <c r="F164" s="1">
        <f>logfile_1024_buffer_ipc_posix_transfer_4_variables_1_pod_2_containers34[[#This Row],[Column3]]+logfile_1024_buffer_ipc_posix_transfer_4_variables_1_pod_2_containers34[[#This Row],[Column5]]</f>
        <v>47.849999999999994</v>
      </c>
    </row>
    <row r="165" spans="1:6" x14ac:dyDescent="0.25">
      <c r="A165" s="1" t="s">
        <v>15472</v>
      </c>
      <c r="B165">
        <v>6628</v>
      </c>
      <c r="C165">
        <f>logfile_1024_buffer_ipc_posix_transfer_4_variables_1_pod_2_containers34[[#This Row],[Write Time]]/1000</f>
        <v>6.6280000000000001</v>
      </c>
      <c r="D165">
        <v>49485</v>
      </c>
      <c r="E165" s="1">
        <f>logfile_1024_buffer_ipc_posix_transfer_4_variables_1_pod_2_containers34[[#This Row],[Read Time]]/1000</f>
        <v>49.484999999999999</v>
      </c>
      <c r="F165" s="1">
        <f>logfile_1024_buffer_ipc_posix_transfer_4_variables_1_pod_2_containers34[[#This Row],[Column3]]+logfile_1024_buffer_ipc_posix_transfer_4_variables_1_pod_2_containers34[[#This Row],[Column5]]</f>
        <v>56.113</v>
      </c>
    </row>
    <row r="166" spans="1:6" x14ac:dyDescent="0.25">
      <c r="A166" s="1" t="s">
        <v>15473</v>
      </c>
      <c r="B166">
        <v>6383</v>
      </c>
      <c r="C166">
        <f>logfile_1024_buffer_ipc_posix_transfer_4_variables_1_pod_2_containers34[[#This Row],[Write Time]]/1000</f>
        <v>6.383</v>
      </c>
      <c r="D166">
        <v>31558</v>
      </c>
      <c r="E166" s="1">
        <f>logfile_1024_buffer_ipc_posix_transfer_4_variables_1_pod_2_containers34[[#This Row],[Read Time]]/1000</f>
        <v>31.558</v>
      </c>
      <c r="F166" s="1">
        <f>logfile_1024_buffer_ipc_posix_transfer_4_variables_1_pod_2_containers34[[#This Row],[Column3]]+logfile_1024_buffer_ipc_posix_transfer_4_variables_1_pod_2_containers34[[#This Row],[Column5]]</f>
        <v>37.941000000000003</v>
      </c>
    </row>
    <row r="167" spans="1:6" x14ac:dyDescent="0.25">
      <c r="A167" s="1" t="s">
        <v>15474</v>
      </c>
      <c r="B167">
        <v>7986</v>
      </c>
      <c r="C167">
        <f>logfile_1024_buffer_ipc_posix_transfer_4_variables_1_pod_2_containers34[[#This Row],[Write Time]]/1000</f>
        <v>7.9859999999999998</v>
      </c>
      <c r="D167">
        <v>30531</v>
      </c>
      <c r="E167" s="1">
        <f>logfile_1024_buffer_ipc_posix_transfer_4_variables_1_pod_2_containers34[[#This Row],[Read Time]]/1000</f>
        <v>30.530999999999999</v>
      </c>
      <c r="F167" s="1">
        <f>logfile_1024_buffer_ipc_posix_transfer_4_variables_1_pod_2_containers34[[#This Row],[Column3]]+logfile_1024_buffer_ipc_posix_transfer_4_variables_1_pod_2_containers34[[#This Row],[Column5]]</f>
        <v>38.516999999999996</v>
      </c>
    </row>
    <row r="168" spans="1:6" x14ac:dyDescent="0.25">
      <c r="A168" s="1" t="s">
        <v>15475</v>
      </c>
      <c r="B168">
        <v>6185</v>
      </c>
      <c r="C168">
        <f>logfile_1024_buffer_ipc_posix_transfer_4_variables_1_pod_2_containers34[[#This Row],[Write Time]]/1000</f>
        <v>6.1849999999999996</v>
      </c>
      <c r="D168">
        <v>28162</v>
      </c>
      <c r="E168" s="1">
        <f>logfile_1024_buffer_ipc_posix_transfer_4_variables_1_pod_2_containers34[[#This Row],[Read Time]]/1000</f>
        <v>28.161999999999999</v>
      </c>
      <c r="F168" s="1">
        <f>logfile_1024_buffer_ipc_posix_transfer_4_variables_1_pod_2_containers34[[#This Row],[Column3]]+logfile_1024_buffer_ipc_posix_transfer_4_variables_1_pod_2_containers34[[#This Row],[Column5]]</f>
        <v>34.347000000000001</v>
      </c>
    </row>
    <row r="169" spans="1:6" x14ac:dyDescent="0.25">
      <c r="A169" s="1" t="s">
        <v>15476</v>
      </c>
      <c r="B169">
        <v>5982</v>
      </c>
      <c r="C169">
        <f>logfile_1024_buffer_ipc_posix_transfer_4_variables_1_pod_2_containers34[[#This Row],[Write Time]]/1000</f>
        <v>5.9820000000000002</v>
      </c>
      <c r="D169">
        <v>31070</v>
      </c>
      <c r="E169" s="1">
        <f>logfile_1024_buffer_ipc_posix_transfer_4_variables_1_pod_2_containers34[[#This Row],[Read Time]]/1000</f>
        <v>31.07</v>
      </c>
      <c r="F169" s="1">
        <f>logfile_1024_buffer_ipc_posix_transfer_4_variables_1_pod_2_containers34[[#This Row],[Column3]]+logfile_1024_buffer_ipc_posix_transfer_4_variables_1_pod_2_containers34[[#This Row],[Column5]]</f>
        <v>37.052</v>
      </c>
    </row>
    <row r="170" spans="1:6" x14ac:dyDescent="0.25">
      <c r="A170" s="1" t="s">
        <v>15477</v>
      </c>
      <c r="B170">
        <v>6369</v>
      </c>
      <c r="C170">
        <f>logfile_1024_buffer_ipc_posix_transfer_4_variables_1_pod_2_containers34[[#This Row],[Write Time]]/1000</f>
        <v>6.3689999999999998</v>
      </c>
      <c r="D170">
        <v>29116</v>
      </c>
      <c r="E170" s="1">
        <f>logfile_1024_buffer_ipc_posix_transfer_4_variables_1_pod_2_containers34[[#This Row],[Read Time]]/1000</f>
        <v>29.116</v>
      </c>
      <c r="F170" s="1">
        <f>logfile_1024_buffer_ipc_posix_transfer_4_variables_1_pod_2_containers34[[#This Row],[Column3]]+logfile_1024_buffer_ipc_posix_transfer_4_variables_1_pod_2_containers34[[#This Row],[Column5]]</f>
        <v>35.484999999999999</v>
      </c>
    </row>
    <row r="171" spans="1:6" x14ac:dyDescent="0.25">
      <c r="A171" s="1" t="s">
        <v>15478</v>
      </c>
      <c r="B171">
        <v>5749</v>
      </c>
      <c r="C171">
        <f>logfile_1024_buffer_ipc_posix_transfer_4_variables_1_pod_2_containers34[[#This Row],[Write Time]]/1000</f>
        <v>5.7489999999999997</v>
      </c>
      <c r="D171">
        <v>29602</v>
      </c>
      <c r="E171" s="1">
        <f>logfile_1024_buffer_ipc_posix_transfer_4_variables_1_pod_2_containers34[[#This Row],[Read Time]]/1000</f>
        <v>29.602</v>
      </c>
      <c r="F171" s="1">
        <f>logfile_1024_buffer_ipc_posix_transfer_4_variables_1_pod_2_containers34[[#This Row],[Column3]]+logfile_1024_buffer_ipc_posix_transfer_4_variables_1_pod_2_containers34[[#This Row],[Column5]]</f>
        <v>35.350999999999999</v>
      </c>
    </row>
    <row r="172" spans="1:6" x14ac:dyDescent="0.25">
      <c r="A172" s="1" t="s">
        <v>15479</v>
      </c>
      <c r="B172">
        <v>5986</v>
      </c>
      <c r="C172">
        <f>logfile_1024_buffer_ipc_posix_transfer_4_variables_1_pod_2_containers34[[#This Row],[Write Time]]/1000</f>
        <v>5.9859999999999998</v>
      </c>
      <c r="D172">
        <v>28863</v>
      </c>
      <c r="E172" s="1">
        <f>logfile_1024_buffer_ipc_posix_transfer_4_variables_1_pod_2_containers34[[#This Row],[Read Time]]/1000</f>
        <v>28.863</v>
      </c>
      <c r="F172" s="1">
        <f>logfile_1024_buffer_ipc_posix_transfer_4_variables_1_pod_2_containers34[[#This Row],[Column3]]+logfile_1024_buffer_ipc_posix_transfer_4_variables_1_pod_2_containers34[[#This Row],[Column5]]</f>
        <v>34.848999999999997</v>
      </c>
    </row>
    <row r="173" spans="1:6" x14ac:dyDescent="0.25">
      <c r="A173" s="1" t="s">
        <v>15480</v>
      </c>
      <c r="B173">
        <v>6650</v>
      </c>
      <c r="C173">
        <f>logfile_1024_buffer_ipc_posix_transfer_4_variables_1_pod_2_containers34[[#This Row],[Write Time]]/1000</f>
        <v>6.65</v>
      </c>
      <c r="D173">
        <v>63709</v>
      </c>
      <c r="E173" s="1">
        <f>logfile_1024_buffer_ipc_posix_transfer_4_variables_1_pod_2_containers34[[#This Row],[Read Time]]/1000</f>
        <v>63.709000000000003</v>
      </c>
      <c r="F173" s="1">
        <f>logfile_1024_buffer_ipc_posix_transfer_4_variables_1_pod_2_containers34[[#This Row],[Column3]]+logfile_1024_buffer_ipc_posix_transfer_4_variables_1_pod_2_containers34[[#This Row],[Column5]]</f>
        <v>70.359000000000009</v>
      </c>
    </row>
    <row r="174" spans="1:6" x14ac:dyDescent="0.25">
      <c r="A174" s="1" t="s">
        <v>15481</v>
      </c>
      <c r="B174">
        <v>6534</v>
      </c>
      <c r="C174">
        <f>logfile_1024_buffer_ipc_posix_transfer_4_variables_1_pod_2_containers34[[#This Row],[Write Time]]/1000</f>
        <v>6.5339999999999998</v>
      </c>
      <c r="D174">
        <v>40024</v>
      </c>
      <c r="E174" s="1">
        <f>logfile_1024_buffer_ipc_posix_transfer_4_variables_1_pod_2_containers34[[#This Row],[Read Time]]/1000</f>
        <v>40.024000000000001</v>
      </c>
      <c r="F174" s="1">
        <f>logfile_1024_buffer_ipc_posix_transfer_4_variables_1_pod_2_containers34[[#This Row],[Column3]]+logfile_1024_buffer_ipc_posix_transfer_4_variables_1_pod_2_containers34[[#This Row],[Column5]]</f>
        <v>46.558</v>
      </c>
    </row>
    <row r="175" spans="1:6" x14ac:dyDescent="0.25">
      <c r="A175" s="1" t="s">
        <v>15482</v>
      </c>
      <c r="B175">
        <v>5839</v>
      </c>
      <c r="C175">
        <f>logfile_1024_buffer_ipc_posix_transfer_4_variables_1_pod_2_containers34[[#This Row],[Write Time]]/1000</f>
        <v>5.8390000000000004</v>
      </c>
      <c r="D175">
        <v>42676</v>
      </c>
      <c r="E175" s="1">
        <f>logfile_1024_buffer_ipc_posix_transfer_4_variables_1_pod_2_containers34[[#This Row],[Read Time]]/1000</f>
        <v>42.676000000000002</v>
      </c>
      <c r="F175" s="1">
        <f>logfile_1024_buffer_ipc_posix_transfer_4_variables_1_pod_2_containers34[[#This Row],[Column3]]+logfile_1024_buffer_ipc_posix_transfer_4_variables_1_pod_2_containers34[[#This Row],[Column5]]</f>
        <v>48.515000000000001</v>
      </c>
    </row>
    <row r="176" spans="1:6" x14ac:dyDescent="0.25">
      <c r="A176" s="1" t="s">
        <v>15483</v>
      </c>
      <c r="B176">
        <v>10108</v>
      </c>
      <c r="C176">
        <f>logfile_1024_buffer_ipc_posix_transfer_4_variables_1_pod_2_containers34[[#This Row],[Write Time]]/1000</f>
        <v>10.108000000000001</v>
      </c>
      <c r="D176">
        <v>47048</v>
      </c>
      <c r="E176" s="1">
        <f>logfile_1024_buffer_ipc_posix_transfer_4_variables_1_pod_2_containers34[[#This Row],[Read Time]]/1000</f>
        <v>47.048000000000002</v>
      </c>
      <c r="F176" s="1">
        <f>logfile_1024_buffer_ipc_posix_transfer_4_variables_1_pod_2_containers34[[#This Row],[Column3]]+logfile_1024_buffer_ipc_posix_transfer_4_variables_1_pod_2_containers34[[#This Row],[Column5]]</f>
        <v>57.156000000000006</v>
      </c>
    </row>
    <row r="177" spans="1:6" x14ac:dyDescent="0.25">
      <c r="A177" s="1" t="s">
        <v>15484</v>
      </c>
      <c r="B177">
        <v>5865</v>
      </c>
      <c r="C177">
        <f>logfile_1024_buffer_ipc_posix_transfer_4_variables_1_pod_2_containers34[[#This Row],[Write Time]]/1000</f>
        <v>5.8650000000000002</v>
      </c>
      <c r="D177">
        <v>29405</v>
      </c>
      <c r="E177" s="1">
        <f>logfile_1024_buffer_ipc_posix_transfer_4_variables_1_pod_2_containers34[[#This Row],[Read Time]]/1000</f>
        <v>29.405000000000001</v>
      </c>
      <c r="F177" s="1">
        <f>logfile_1024_buffer_ipc_posix_transfer_4_variables_1_pod_2_containers34[[#This Row],[Column3]]+logfile_1024_buffer_ipc_posix_transfer_4_variables_1_pod_2_containers34[[#This Row],[Column5]]</f>
        <v>35.270000000000003</v>
      </c>
    </row>
    <row r="178" spans="1:6" x14ac:dyDescent="0.25">
      <c r="A178" s="1" t="s">
        <v>15485</v>
      </c>
      <c r="B178">
        <v>9079</v>
      </c>
      <c r="C178">
        <f>logfile_1024_buffer_ipc_posix_transfer_4_variables_1_pod_2_containers34[[#This Row],[Write Time]]/1000</f>
        <v>9.0790000000000006</v>
      </c>
      <c r="D178">
        <v>32634</v>
      </c>
      <c r="E178" s="1">
        <f>logfile_1024_buffer_ipc_posix_transfer_4_variables_1_pod_2_containers34[[#This Row],[Read Time]]/1000</f>
        <v>32.634</v>
      </c>
      <c r="F178" s="1">
        <f>logfile_1024_buffer_ipc_posix_transfer_4_variables_1_pod_2_containers34[[#This Row],[Column3]]+logfile_1024_buffer_ipc_posix_transfer_4_variables_1_pod_2_containers34[[#This Row],[Column5]]</f>
        <v>41.713000000000001</v>
      </c>
    </row>
    <row r="179" spans="1:6" x14ac:dyDescent="0.25">
      <c r="A179" s="1" t="s">
        <v>15486</v>
      </c>
      <c r="B179">
        <v>9451</v>
      </c>
      <c r="C179">
        <f>logfile_1024_buffer_ipc_posix_transfer_4_variables_1_pod_2_containers34[[#This Row],[Write Time]]/1000</f>
        <v>9.4510000000000005</v>
      </c>
      <c r="D179">
        <v>29779</v>
      </c>
      <c r="E179" s="1">
        <f>logfile_1024_buffer_ipc_posix_transfer_4_variables_1_pod_2_containers34[[#This Row],[Read Time]]/1000</f>
        <v>29.779</v>
      </c>
      <c r="F179" s="1">
        <f>logfile_1024_buffer_ipc_posix_transfer_4_variables_1_pod_2_containers34[[#This Row],[Column3]]+logfile_1024_buffer_ipc_posix_transfer_4_variables_1_pod_2_containers34[[#This Row],[Column5]]</f>
        <v>39.230000000000004</v>
      </c>
    </row>
    <row r="180" spans="1:6" x14ac:dyDescent="0.25">
      <c r="A180" s="1" t="s">
        <v>15487</v>
      </c>
      <c r="B180">
        <v>6740</v>
      </c>
      <c r="C180">
        <f>logfile_1024_buffer_ipc_posix_transfer_4_variables_1_pod_2_containers34[[#This Row],[Write Time]]/1000</f>
        <v>6.74</v>
      </c>
      <c r="D180">
        <v>29509</v>
      </c>
      <c r="E180" s="1">
        <f>logfile_1024_buffer_ipc_posix_transfer_4_variables_1_pod_2_containers34[[#This Row],[Read Time]]/1000</f>
        <v>29.509</v>
      </c>
      <c r="F180" s="1">
        <f>logfile_1024_buffer_ipc_posix_transfer_4_variables_1_pod_2_containers34[[#This Row],[Column3]]+logfile_1024_buffer_ipc_posix_transfer_4_variables_1_pod_2_containers34[[#This Row],[Column5]]</f>
        <v>36.249000000000002</v>
      </c>
    </row>
    <row r="181" spans="1:6" x14ac:dyDescent="0.25">
      <c r="A181" s="1" t="s">
        <v>15488</v>
      </c>
      <c r="B181">
        <v>6199</v>
      </c>
      <c r="C181">
        <f>logfile_1024_buffer_ipc_posix_transfer_4_variables_1_pod_2_containers34[[#This Row],[Write Time]]/1000</f>
        <v>6.1989999999999998</v>
      </c>
      <c r="D181">
        <v>31292</v>
      </c>
      <c r="E181" s="1">
        <f>logfile_1024_buffer_ipc_posix_transfer_4_variables_1_pod_2_containers34[[#This Row],[Read Time]]/1000</f>
        <v>31.292000000000002</v>
      </c>
      <c r="F181" s="1">
        <f>logfile_1024_buffer_ipc_posix_transfer_4_variables_1_pod_2_containers34[[#This Row],[Column3]]+logfile_1024_buffer_ipc_posix_transfer_4_variables_1_pod_2_containers34[[#This Row],[Column5]]</f>
        <v>37.491</v>
      </c>
    </row>
    <row r="182" spans="1:6" x14ac:dyDescent="0.25">
      <c r="A182" s="1" t="s">
        <v>15489</v>
      </c>
      <c r="B182">
        <v>5667</v>
      </c>
      <c r="C182">
        <f>logfile_1024_buffer_ipc_posix_transfer_4_variables_1_pod_2_containers34[[#This Row],[Write Time]]/1000</f>
        <v>5.6669999999999998</v>
      </c>
      <c r="D182">
        <v>29700</v>
      </c>
      <c r="E182" s="1">
        <f>logfile_1024_buffer_ipc_posix_transfer_4_variables_1_pod_2_containers34[[#This Row],[Read Time]]/1000</f>
        <v>29.7</v>
      </c>
      <c r="F182" s="1">
        <f>logfile_1024_buffer_ipc_posix_transfer_4_variables_1_pod_2_containers34[[#This Row],[Column3]]+logfile_1024_buffer_ipc_posix_transfer_4_variables_1_pod_2_containers34[[#This Row],[Column5]]</f>
        <v>35.366999999999997</v>
      </c>
    </row>
    <row r="183" spans="1:6" x14ac:dyDescent="0.25">
      <c r="A183" s="1" t="s">
        <v>15490</v>
      </c>
      <c r="B183">
        <v>5839</v>
      </c>
      <c r="C183">
        <f>logfile_1024_buffer_ipc_posix_transfer_4_variables_1_pod_2_containers34[[#This Row],[Write Time]]/1000</f>
        <v>5.8390000000000004</v>
      </c>
      <c r="D183">
        <v>29450</v>
      </c>
      <c r="E183" s="1">
        <f>logfile_1024_buffer_ipc_posix_transfer_4_variables_1_pod_2_containers34[[#This Row],[Read Time]]/1000</f>
        <v>29.45</v>
      </c>
      <c r="F183" s="1">
        <f>logfile_1024_buffer_ipc_posix_transfer_4_variables_1_pod_2_containers34[[#This Row],[Column3]]+logfile_1024_buffer_ipc_posix_transfer_4_variables_1_pod_2_containers34[[#This Row],[Column5]]</f>
        <v>35.289000000000001</v>
      </c>
    </row>
    <row r="184" spans="1:6" x14ac:dyDescent="0.25">
      <c r="A184" s="1" t="s">
        <v>15491</v>
      </c>
      <c r="B184">
        <v>6411</v>
      </c>
      <c r="C184">
        <f>logfile_1024_buffer_ipc_posix_transfer_4_variables_1_pod_2_containers34[[#This Row],[Write Time]]/1000</f>
        <v>6.4109999999999996</v>
      </c>
      <c r="D184">
        <v>28738</v>
      </c>
      <c r="E184" s="1">
        <f>logfile_1024_buffer_ipc_posix_transfer_4_variables_1_pod_2_containers34[[#This Row],[Read Time]]/1000</f>
        <v>28.738</v>
      </c>
      <c r="F184" s="1">
        <f>logfile_1024_buffer_ipc_posix_transfer_4_variables_1_pod_2_containers34[[#This Row],[Column3]]+logfile_1024_buffer_ipc_posix_transfer_4_variables_1_pod_2_containers34[[#This Row],[Column5]]</f>
        <v>35.149000000000001</v>
      </c>
    </row>
    <row r="185" spans="1:6" x14ac:dyDescent="0.25">
      <c r="A185" s="1" t="s">
        <v>15492</v>
      </c>
      <c r="B185">
        <v>6134</v>
      </c>
      <c r="C185">
        <f>logfile_1024_buffer_ipc_posix_transfer_4_variables_1_pod_2_containers34[[#This Row],[Write Time]]/1000</f>
        <v>6.1340000000000003</v>
      </c>
      <c r="D185">
        <v>30722</v>
      </c>
      <c r="E185" s="1">
        <f>logfile_1024_buffer_ipc_posix_transfer_4_variables_1_pod_2_containers34[[#This Row],[Read Time]]/1000</f>
        <v>30.722000000000001</v>
      </c>
      <c r="F185" s="1">
        <f>logfile_1024_buffer_ipc_posix_transfer_4_variables_1_pod_2_containers34[[#This Row],[Column3]]+logfile_1024_buffer_ipc_posix_transfer_4_variables_1_pod_2_containers34[[#This Row],[Column5]]</f>
        <v>36.856000000000002</v>
      </c>
    </row>
    <row r="186" spans="1:6" x14ac:dyDescent="0.25">
      <c r="A186" s="1" t="s">
        <v>15493</v>
      </c>
      <c r="B186">
        <v>6406</v>
      </c>
      <c r="C186">
        <f>logfile_1024_buffer_ipc_posix_transfer_4_variables_1_pod_2_containers34[[#This Row],[Write Time]]/1000</f>
        <v>6.4059999999999997</v>
      </c>
      <c r="D186">
        <v>29239</v>
      </c>
      <c r="E186" s="1">
        <f>logfile_1024_buffer_ipc_posix_transfer_4_variables_1_pod_2_containers34[[#This Row],[Read Time]]/1000</f>
        <v>29.239000000000001</v>
      </c>
      <c r="F186" s="1">
        <f>logfile_1024_buffer_ipc_posix_transfer_4_variables_1_pod_2_containers34[[#This Row],[Column3]]+logfile_1024_buffer_ipc_posix_transfer_4_variables_1_pod_2_containers34[[#This Row],[Column5]]</f>
        <v>35.645000000000003</v>
      </c>
    </row>
    <row r="187" spans="1:6" x14ac:dyDescent="0.25">
      <c r="A187" s="1" t="s">
        <v>15494</v>
      </c>
      <c r="B187">
        <v>5747</v>
      </c>
      <c r="C187">
        <f>logfile_1024_buffer_ipc_posix_transfer_4_variables_1_pod_2_containers34[[#This Row],[Write Time]]/1000</f>
        <v>5.7469999999999999</v>
      </c>
      <c r="D187">
        <v>37292</v>
      </c>
      <c r="E187" s="1">
        <f>logfile_1024_buffer_ipc_posix_transfer_4_variables_1_pod_2_containers34[[#This Row],[Read Time]]/1000</f>
        <v>37.292000000000002</v>
      </c>
      <c r="F187" s="1">
        <f>logfile_1024_buffer_ipc_posix_transfer_4_variables_1_pod_2_containers34[[#This Row],[Column3]]+logfile_1024_buffer_ipc_posix_transfer_4_variables_1_pod_2_containers34[[#This Row],[Column5]]</f>
        <v>43.039000000000001</v>
      </c>
    </row>
    <row r="188" spans="1:6" x14ac:dyDescent="0.25">
      <c r="A188" s="1" t="s">
        <v>15495</v>
      </c>
      <c r="B188">
        <v>5823</v>
      </c>
      <c r="C188">
        <f>logfile_1024_buffer_ipc_posix_transfer_4_variables_1_pod_2_containers34[[#This Row],[Write Time]]/1000</f>
        <v>5.8230000000000004</v>
      </c>
      <c r="D188">
        <v>31537</v>
      </c>
      <c r="E188" s="1">
        <f>logfile_1024_buffer_ipc_posix_transfer_4_variables_1_pod_2_containers34[[#This Row],[Read Time]]/1000</f>
        <v>31.536999999999999</v>
      </c>
      <c r="F188" s="1">
        <f>logfile_1024_buffer_ipc_posix_transfer_4_variables_1_pod_2_containers34[[#This Row],[Column3]]+logfile_1024_buffer_ipc_posix_transfer_4_variables_1_pod_2_containers34[[#This Row],[Column5]]</f>
        <v>37.36</v>
      </c>
    </row>
    <row r="189" spans="1:6" x14ac:dyDescent="0.25">
      <c r="A189" s="1" t="s">
        <v>15496</v>
      </c>
      <c r="B189">
        <v>6845</v>
      </c>
      <c r="C189">
        <f>logfile_1024_buffer_ipc_posix_transfer_4_variables_1_pod_2_containers34[[#This Row],[Write Time]]/1000</f>
        <v>6.8449999999999998</v>
      </c>
      <c r="D189">
        <v>29270</v>
      </c>
      <c r="E189" s="1">
        <f>logfile_1024_buffer_ipc_posix_transfer_4_variables_1_pod_2_containers34[[#This Row],[Read Time]]/1000</f>
        <v>29.27</v>
      </c>
      <c r="F189" s="1">
        <f>logfile_1024_buffer_ipc_posix_transfer_4_variables_1_pod_2_containers34[[#This Row],[Column3]]+logfile_1024_buffer_ipc_posix_transfer_4_variables_1_pod_2_containers34[[#This Row],[Column5]]</f>
        <v>36.115000000000002</v>
      </c>
    </row>
    <row r="190" spans="1:6" x14ac:dyDescent="0.25">
      <c r="A190" s="1" t="s">
        <v>15497</v>
      </c>
      <c r="B190">
        <v>6505</v>
      </c>
      <c r="C190">
        <f>logfile_1024_buffer_ipc_posix_transfer_4_variables_1_pod_2_containers34[[#This Row],[Write Time]]/1000</f>
        <v>6.5049999999999999</v>
      </c>
      <c r="D190">
        <v>29262</v>
      </c>
      <c r="E190" s="1">
        <f>logfile_1024_buffer_ipc_posix_transfer_4_variables_1_pod_2_containers34[[#This Row],[Read Time]]/1000</f>
        <v>29.262</v>
      </c>
      <c r="F190" s="1">
        <f>logfile_1024_buffer_ipc_posix_transfer_4_variables_1_pod_2_containers34[[#This Row],[Column3]]+logfile_1024_buffer_ipc_posix_transfer_4_variables_1_pod_2_containers34[[#This Row],[Column5]]</f>
        <v>35.767000000000003</v>
      </c>
    </row>
    <row r="191" spans="1:6" x14ac:dyDescent="0.25">
      <c r="A191" s="1" t="s">
        <v>15498</v>
      </c>
      <c r="B191">
        <v>6982</v>
      </c>
      <c r="C191">
        <f>logfile_1024_buffer_ipc_posix_transfer_4_variables_1_pod_2_containers34[[#This Row],[Write Time]]/1000</f>
        <v>6.9820000000000002</v>
      </c>
      <c r="D191">
        <v>32586</v>
      </c>
      <c r="E191" s="1">
        <f>logfile_1024_buffer_ipc_posix_transfer_4_variables_1_pod_2_containers34[[#This Row],[Read Time]]/1000</f>
        <v>32.585999999999999</v>
      </c>
      <c r="F191" s="1">
        <f>logfile_1024_buffer_ipc_posix_transfer_4_variables_1_pod_2_containers34[[#This Row],[Column3]]+logfile_1024_buffer_ipc_posix_transfer_4_variables_1_pod_2_containers34[[#This Row],[Column5]]</f>
        <v>39.567999999999998</v>
      </c>
    </row>
    <row r="192" spans="1:6" x14ac:dyDescent="0.25">
      <c r="A192" s="1" t="s">
        <v>15499</v>
      </c>
      <c r="B192">
        <v>6045</v>
      </c>
      <c r="C192">
        <f>logfile_1024_buffer_ipc_posix_transfer_4_variables_1_pod_2_containers34[[#This Row],[Write Time]]/1000</f>
        <v>6.0449999999999999</v>
      </c>
      <c r="D192">
        <v>30218</v>
      </c>
      <c r="E192" s="1">
        <f>logfile_1024_buffer_ipc_posix_transfer_4_variables_1_pod_2_containers34[[#This Row],[Read Time]]/1000</f>
        <v>30.218</v>
      </c>
      <c r="F192" s="1">
        <f>logfile_1024_buffer_ipc_posix_transfer_4_variables_1_pod_2_containers34[[#This Row],[Column3]]+logfile_1024_buffer_ipc_posix_transfer_4_variables_1_pod_2_containers34[[#This Row],[Column5]]</f>
        <v>36.262999999999998</v>
      </c>
    </row>
    <row r="193" spans="1:6" x14ac:dyDescent="0.25">
      <c r="A193" s="1" t="s">
        <v>15500</v>
      </c>
      <c r="B193">
        <v>7153</v>
      </c>
      <c r="C193">
        <f>logfile_1024_buffer_ipc_posix_transfer_4_variables_1_pod_2_containers34[[#This Row],[Write Time]]/1000</f>
        <v>7.1529999999999996</v>
      </c>
      <c r="D193">
        <v>29848</v>
      </c>
      <c r="E193" s="1">
        <f>logfile_1024_buffer_ipc_posix_transfer_4_variables_1_pod_2_containers34[[#This Row],[Read Time]]/1000</f>
        <v>29.847999999999999</v>
      </c>
      <c r="F193" s="1">
        <f>logfile_1024_buffer_ipc_posix_transfer_4_variables_1_pod_2_containers34[[#This Row],[Column3]]+logfile_1024_buffer_ipc_posix_transfer_4_variables_1_pod_2_containers34[[#This Row],[Column5]]</f>
        <v>37.000999999999998</v>
      </c>
    </row>
    <row r="194" spans="1:6" x14ac:dyDescent="0.25">
      <c r="A194" s="1" t="s">
        <v>15501</v>
      </c>
      <c r="B194">
        <v>6184</v>
      </c>
      <c r="C194">
        <f>logfile_1024_buffer_ipc_posix_transfer_4_variables_1_pod_2_containers34[[#This Row],[Write Time]]/1000</f>
        <v>6.1840000000000002</v>
      </c>
      <c r="D194">
        <v>30828</v>
      </c>
      <c r="E194" s="1">
        <f>logfile_1024_buffer_ipc_posix_transfer_4_variables_1_pod_2_containers34[[#This Row],[Read Time]]/1000</f>
        <v>30.827999999999999</v>
      </c>
      <c r="F194" s="1">
        <f>logfile_1024_buffer_ipc_posix_transfer_4_variables_1_pod_2_containers34[[#This Row],[Column3]]+logfile_1024_buffer_ipc_posix_transfer_4_variables_1_pod_2_containers34[[#This Row],[Column5]]</f>
        <v>37.012</v>
      </c>
    </row>
    <row r="195" spans="1:6" x14ac:dyDescent="0.25">
      <c r="A195" s="1" t="s">
        <v>15502</v>
      </c>
      <c r="B195">
        <v>6015</v>
      </c>
      <c r="C195">
        <f>logfile_1024_buffer_ipc_posix_transfer_4_variables_1_pod_2_containers34[[#This Row],[Write Time]]/1000</f>
        <v>6.0149999999999997</v>
      </c>
      <c r="D195">
        <v>29998</v>
      </c>
      <c r="E195" s="1">
        <f>logfile_1024_buffer_ipc_posix_transfer_4_variables_1_pod_2_containers34[[#This Row],[Read Time]]/1000</f>
        <v>29.998000000000001</v>
      </c>
      <c r="F195" s="1">
        <f>logfile_1024_buffer_ipc_posix_transfer_4_variables_1_pod_2_containers34[[#This Row],[Column3]]+logfile_1024_buffer_ipc_posix_transfer_4_variables_1_pod_2_containers34[[#This Row],[Column5]]</f>
        <v>36.012999999999998</v>
      </c>
    </row>
    <row r="196" spans="1:6" x14ac:dyDescent="0.25">
      <c r="A196" s="1" t="s">
        <v>15503</v>
      </c>
      <c r="B196">
        <v>9025</v>
      </c>
      <c r="C196">
        <f>logfile_1024_buffer_ipc_posix_transfer_4_variables_1_pod_2_containers34[[#This Row],[Write Time]]/1000</f>
        <v>9.0250000000000004</v>
      </c>
      <c r="D196">
        <v>32275</v>
      </c>
      <c r="E196" s="1">
        <f>logfile_1024_buffer_ipc_posix_transfer_4_variables_1_pod_2_containers34[[#This Row],[Read Time]]/1000</f>
        <v>32.274999999999999</v>
      </c>
      <c r="F196" s="1">
        <f>logfile_1024_buffer_ipc_posix_transfer_4_variables_1_pod_2_containers34[[#This Row],[Column3]]+logfile_1024_buffer_ipc_posix_transfer_4_variables_1_pod_2_containers34[[#This Row],[Column5]]</f>
        <v>41.3</v>
      </c>
    </row>
    <row r="197" spans="1:6" x14ac:dyDescent="0.25">
      <c r="A197" s="1" t="s">
        <v>15504</v>
      </c>
      <c r="B197">
        <v>5846</v>
      </c>
      <c r="C197">
        <f>logfile_1024_buffer_ipc_posix_transfer_4_variables_1_pod_2_containers34[[#This Row],[Write Time]]/1000</f>
        <v>5.8460000000000001</v>
      </c>
      <c r="D197">
        <v>31483</v>
      </c>
      <c r="E197" s="1">
        <f>logfile_1024_buffer_ipc_posix_transfer_4_variables_1_pod_2_containers34[[#This Row],[Read Time]]/1000</f>
        <v>31.483000000000001</v>
      </c>
      <c r="F197" s="1">
        <f>logfile_1024_buffer_ipc_posix_transfer_4_variables_1_pod_2_containers34[[#This Row],[Column3]]+logfile_1024_buffer_ipc_posix_transfer_4_variables_1_pod_2_containers34[[#This Row],[Column5]]</f>
        <v>37.329000000000001</v>
      </c>
    </row>
    <row r="198" spans="1:6" x14ac:dyDescent="0.25">
      <c r="A198" s="1" t="s">
        <v>15505</v>
      </c>
      <c r="B198">
        <v>5708</v>
      </c>
      <c r="C198">
        <f>logfile_1024_buffer_ipc_posix_transfer_4_variables_1_pod_2_containers34[[#This Row],[Write Time]]/1000</f>
        <v>5.7080000000000002</v>
      </c>
      <c r="D198">
        <v>30730</v>
      </c>
      <c r="E198" s="1">
        <f>logfile_1024_buffer_ipc_posix_transfer_4_variables_1_pod_2_containers34[[#This Row],[Read Time]]/1000</f>
        <v>30.73</v>
      </c>
      <c r="F198" s="1">
        <f>logfile_1024_buffer_ipc_posix_transfer_4_variables_1_pod_2_containers34[[#This Row],[Column3]]+logfile_1024_buffer_ipc_posix_transfer_4_variables_1_pod_2_containers34[[#This Row],[Column5]]</f>
        <v>36.438000000000002</v>
      </c>
    </row>
    <row r="199" spans="1:6" x14ac:dyDescent="0.25">
      <c r="A199" s="1" t="s">
        <v>15506</v>
      </c>
      <c r="B199">
        <v>6510</v>
      </c>
      <c r="C199">
        <f>logfile_1024_buffer_ipc_posix_transfer_4_variables_1_pod_2_containers34[[#This Row],[Write Time]]/1000</f>
        <v>6.51</v>
      </c>
      <c r="D199">
        <v>30534</v>
      </c>
      <c r="E199" s="1">
        <f>logfile_1024_buffer_ipc_posix_transfer_4_variables_1_pod_2_containers34[[#This Row],[Read Time]]/1000</f>
        <v>30.533999999999999</v>
      </c>
      <c r="F199" s="1">
        <f>logfile_1024_buffer_ipc_posix_transfer_4_variables_1_pod_2_containers34[[#This Row],[Column3]]+logfile_1024_buffer_ipc_posix_transfer_4_variables_1_pod_2_containers34[[#This Row],[Column5]]</f>
        <v>37.043999999999997</v>
      </c>
    </row>
    <row r="200" spans="1:6" x14ac:dyDescent="0.25">
      <c r="A200" s="1" t="s">
        <v>15507</v>
      </c>
      <c r="B200">
        <v>6105</v>
      </c>
      <c r="C200">
        <f>logfile_1024_buffer_ipc_posix_transfer_4_variables_1_pod_2_containers34[[#This Row],[Write Time]]/1000</f>
        <v>6.1050000000000004</v>
      </c>
      <c r="D200">
        <v>28592</v>
      </c>
      <c r="E200" s="1">
        <f>logfile_1024_buffer_ipc_posix_transfer_4_variables_1_pod_2_containers34[[#This Row],[Read Time]]/1000</f>
        <v>28.591999999999999</v>
      </c>
      <c r="F200" s="1">
        <f>logfile_1024_buffer_ipc_posix_transfer_4_variables_1_pod_2_containers34[[#This Row],[Column3]]+logfile_1024_buffer_ipc_posix_transfer_4_variables_1_pod_2_containers34[[#This Row],[Column5]]</f>
        <v>34.697000000000003</v>
      </c>
    </row>
    <row r="201" spans="1:6" x14ac:dyDescent="0.25">
      <c r="A201" s="1" t="s">
        <v>15508</v>
      </c>
      <c r="B201">
        <v>5861</v>
      </c>
      <c r="C201">
        <f>logfile_1024_buffer_ipc_posix_transfer_4_variables_1_pod_2_containers34[[#This Row],[Write Time]]/1000</f>
        <v>5.8609999999999998</v>
      </c>
      <c r="D201">
        <v>29108</v>
      </c>
      <c r="E201" s="1">
        <f>logfile_1024_buffer_ipc_posix_transfer_4_variables_1_pod_2_containers34[[#This Row],[Read Time]]/1000</f>
        <v>29.108000000000001</v>
      </c>
      <c r="F201" s="1">
        <f>logfile_1024_buffer_ipc_posix_transfer_4_variables_1_pod_2_containers34[[#This Row],[Column3]]+logfile_1024_buffer_ipc_posix_transfer_4_variables_1_pod_2_containers34[[#This Row],[Column5]]</f>
        <v>34.969000000000001</v>
      </c>
    </row>
    <row r="202" spans="1:6" x14ac:dyDescent="0.25">
      <c r="A202" s="1" t="s">
        <v>15509</v>
      </c>
      <c r="B202">
        <v>6366</v>
      </c>
      <c r="C202">
        <f>logfile_1024_buffer_ipc_posix_transfer_4_variables_1_pod_2_containers34[[#This Row],[Write Time]]/1000</f>
        <v>6.3659999999999997</v>
      </c>
      <c r="D202">
        <v>29936</v>
      </c>
      <c r="E202" s="1">
        <f>logfile_1024_buffer_ipc_posix_transfer_4_variables_1_pod_2_containers34[[#This Row],[Read Time]]/1000</f>
        <v>29.936</v>
      </c>
      <c r="F202" s="1">
        <f>logfile_1024_buffer_ipc_posix_transfer_4_variables_1_pod_2_containers34[[#This Row],[Column3]]+logfile_1024_buffer_ipc_posix_transfer_4_variables_1_pod_2_containers34[[#This Row],[Column5]]</f>
        <v>36.302</v>
      </c>
    </row>
    <row r="203" spans="1:6" x14ac:dyDescent="0.25">
      <c r="A203" s="1" t="s">
        <v>15510</v>
      </c>
      <c r="B203">
        <v>5987</v>
      </c>
      <c r="C203">
        <f>logfile_1024_buffer_ipc_posix_transfer_4_variables_1_pod_2_containers34[[#This Row],[Write Time]]/1000</f>
        <v>5.9870000000000001</v>
      </c>
      <c r="D203">
        <v>63185</v>
      </c>
      <c r="E203" s="1">
        <f>logfile_1024_buffer_ipc_posix_transfer_4_variables_1_pod_2_containers34[[#This Row],[Read Time]]/1000</f>
        <v>63.185000000000002</v>
      </c>
      <c r="F203" s="1">
        <f>logfile_1024_buffer_ipc_posix_transfer_4_variables_1_pod_2_containers34[[#This Row],[Column3]]+logfile_1024_buffer_ipc_posix_transfer_4_variables_1_pod_2_containers34[[#This Row],[Column5]]</f>
        <v>69.171999999999997</v>
      </c>
    </row>
    <row r="204" spans="1:6" x14ac:dyDescent="0.25">
      <c r="A204" s="1" t="s">
        <v>15511</v>
      </c>
      <c r="B204">
        <v>5888</v>
      </c>
      <c r="C204">
        <f>logfile_1024_buffer_ipc_posix_transfer_4_variables_1_pod_2_containers34[[#This Row],[Write Time]]/1000</f>
        <v>5.8879999999999999</v>
      </c>
      <c r="D204">
        <v>40469</v>
      </c>
      <c r="E204" s="1">
        <f>logfile_1024_buffer_ipc_posix_transfer_4_variables_1_pod_2_containers34[[#This Row],[Read Time]]/1000</f>
        <v>40.469000000000001</v>
      </c>
      <c r="F204" s="1">
        <f>logfile_1024_buffer_ipc_posix_transfer_4_variables_1_pod_2_containers34[[#This Row],[Column3]]+logfile_1024_buffer_ipc_posix_transfer_4_variables_1_pod_2_containers34[[#This Row],[Column5]]</f>
        <v>46.356999999999999</v>
      </c>
    </row>
    <row r="205" spans="1:6" x14ac:dyDescent="0.25">
      <c r="A205" s="1" t="s">
        <v>15512</v>
      </c>
      <c r="B205">
        <v>6857</v>
      </c>
      <c r="C205">
        <f>logfile_1024_buffer_ipc_posix_transfer_4_variables_1_pod_2_containers34[[#This Row],[Write Time]]/1000</f>
        <v>6.8570000000000002</v>
      </c>
      <c r="D205">
        <v>40640</v>
      </c>
      <c r="E205" s="1">
        <f>logfile_1024_buffer_ipc_posix_transfer_4_variables_1_pod_2_containers34[[#This Row],[Read Time]]/1000</f>
        <v>40.64</v>
      </c>
      <c r="F205" s="1">
        <f>logfile_1024_buffer_ipc_posix_transfer_4_variables_1_pod_2_containers34[[#This Row],[Column3]]+logfile_1024_buffer_ipc_posix_transfer_4_variables_1_pod_2_containers34[[#This Row],[Column5]]</f>
        <v>47.497</v>
      </c>
    </row>
    <row r="206" spans="1:6" x14ac:dyDescent="0.25">
      <c r="A206" s="1" t="s">
        <v>15513</v>
      </c>
      <c r="B206">
        <v>5935</v>
      </c>
      <c r="C206">
        <f>logfile_1024_buffer_ipc_posix_transfer_4_variables_1_pod_2_containers34[[#This Row],[Write Time]]/1000</f>
        <v>5.9349999999999996</v>
      </c>
      <c r="D206">
        <v>40707</v>
      </c>
      <c r="E206" s="1">
        <f>logfile_1024_buffer_ipc_posix_transfer_4_variables_1_pod_2_containers34[[#This Row],[Read Time]]/1000</f>
        <v>40.707000000000001</v>
      </c>
      <c r="F206" s="1">
        <f>logfile_1024_buffer_ipc_posix_transfer_4_variables_1_pod_2_containers34[[#This Row],[Column3]]+logfile_1024_buffer_ipc_posix_transfer_4_variables_1_pod_2_containers34[[#This Row],[Column5]]</f>
        <v>46.642000000000003</v>
      </c>
    </row>
    <row r="207" spans="1:6" x14ac:dyDescent="0.25">
      <c r="A207" s="1" t="s">
        <v>15514</v>
      </c>
      <c r="B207">
        <v>6860</v>
      </c>
      <c r="C207">
        <f>logfile_1024_buffer_ipc_posix_transfer_4_variables_1_pod_2_containers34[[#This Row],[Write Time]]/1000</f>
        <v>6.86</v>
      </c>
      <c r="D207">
        <v>53508</v>
      </c>
      <c r="E207" s="1">
        <f>logfile_1024_buffer_ipc_posix_transfer_4_variables_1_pod_2_containers34[[#This Row],[Read Time]]/1000</f>
        <v>53.508000000000003</v>
      </c>
      <c r="F207" s="1">
        <f>logfile_1024_buffer_ipc_posix_transfer_4_variables_1_pod_2_containers34[[#This Row],[Column3]]+logfile_1024_buffer_ipc_posix_transfer_4_variables_1_pod_2_containers34[[#This Row],[Column5]]</f>
        <v>60.368000000000002</v>
      </c>
    </row>
    <row r="208" spans="1:6" x14ac:dyDescent="0.25">
      <c r="A208" s="1" t="s">
        <v>15515</v>
      </c>
      <c r="B208">
        <v>6075</v>
      </c>
      <c r="C208">
        <f>logfile_1024_buffer_ipc_posix_transfer_4_variables_1_pod_2_containers34[[#This Row],[Write Time]]/1000</f>
        <v>6.0750000000000002</v>
      </c>
      <c r="D208">
        <v>31860</v>
      </c>
      <c r="E208" s="1">
        <f>logfile_1024_buffer_ipc_posix_transfer_4_variables_1_pod_2_containers34[[#This Row],[Read Time]]/1000</f>
        <v>31.86</v>
      </c>
      <c r="F208" s="1">
        <f>logfile_1024_buffer_ipc_posix_transfer_4_variables_1_pod_2_containers34[[#This Row],[Column3]]+logfile_1024_buffer_ipc_posix_transfer_4_variables_1_pod_2_containers34[[#This Row],[Column5]]</f>
        <v>37.935000000000002</v>
      </c>
    </row>
    <row r="209" spans="1:6" x14ac:dyDescent="0.25">
      <c r="A209" s="1" t="s">
        <v>15516</v>
      </c>
      <c r="B209">
        <v>5818</v>
      </c>
      <c r="C209">
        <f>logfile_1024_buffer_ipc_posix_transfer_4_variables_1_pod_2_containers34[[#This Row],[Write Time]]/1000</f>
        <v>5.8179999999999996</v>
      </c>
      <c r="D209">
        <v>28951</v>
      </c>
      <c r="E209" s="1">
        <f>logfile_1024_buffer_ipc_posix_transfer_4_variables_1_pod_2_containers34[[#This Row],[Read Time]]/1000</f>
        <v>28.951000000000001</v>
      </c>
      <c r="F209" s="1">
        <f>logfile_1024_buffer_ipc_posix_transfer_4_variables_1_pod_2_containers34[[#This Row],[Column3]]+logfile_1024_buffer_ipc_posix_transfer_4_variables_1_pod_2_containers34[[#This Row],[Column5]]</f>
        <v>34.768999999999998</v>
      </c>
    </row>
    <row r="210" spans="1:6" x14ac:dyDescent="0.25">
      <c r="A210" s="1" t="s">
        <v>15517</v>
      </c>
      <c r="B210">
        <v>6714</v>
      </c>
      <c r="C210">
        <f>logfile_1024_buffer_ipc_posix_transfer_4_variables_1_pod_2_containers34[[#This Row],[Write Time]]/1000</f>
        <v>6.7140000000000004</v>
      </c>
      <c r="D210">
        <v>35048</v>
      </c>
      <c r="E210" s="1">
        <f>logfile_1024_buffer_ipc_posix_transfer_4_variables_1_pod_2_containers34[[#This Row],[Read Time]]/1000</f>
        <v>35.048000000000002</v>
      </c>
      <c r="F210" s="1">
        <f>logfile_1024_buffer_ipc_posix_transfer_4_variables_1_pod_2_containers34[[#This Row],[Column3]]+logfile_1024_buffer_ipc_posix_transfer_4_variables_1_pod_2_containers34[[#This Row],[Column5]]</f>
        <v>41.762</v>
      </c>
    </row>
    <row r="211" spans="1:6" x14ac:dyDescent="0.25">
      <c r="A211" s="1" t="s">
        <v>15518</v>
      </c>
      <c r="B211">
        <v>9257</v>
      </c>
      <c r="C211">
        <f>logfile_1024_buffer_ipc_posix_transfer_4_variables_1_pod_2_containers34[[#This Row],[Write Time]]/1000</f>
        <v>9.2569999999999997</v>
      </c>
      <c r="D211">
        <v>39255</v>
      </c>
      <c r="E211" s="1">
        <f>logfile_1024_buffer_ipc_posix_transfer_4_variables_1_pod_2_containers34[[#This Row],[Read Time]]/1000</f>
        <v>39.255000000000003</v>
      </c>
      <c r="F211" s="1">
        <f>logfile_1024_buffer_ipc_posix_transfer_4_variables_1_pod_2_containers34[[#This Row],[Column3]]+logfile_1024_buffer_ipc_posix_transfer_4_variables_1_pod_2_containers34[[#This Row],[Column5]]</f>
        <v>48.512</v>
      </c>
    </row>
    <row r="212" spans="1:6" x14ac:dyDescent="0.25">
      <c r="A212" s="1" t="s">
        <v>15519</v>
      </c>
      <c r="B212">
        <v>6634</v>
      </c>
      <c r="C212">
        <f>logfile_1024_buffer_ipc_posix_transfer_4_variables_1_pod_2_containers34[[#This Row],[Write Time]]/1000</f>
        <v>6.6340000000000003</v>
      </c>
      <c r="D212">
        <v>32698</v>
      </c>
      <c r="E212" s="1">
        <f>logfile_1024_buffer_ipc_posix_transfer_4_variables_1_pod_2_containers34[[#This Row],[Read Time]]/1000</f>
        <v>32.698</v>
      </c>
      <c r="F212" s="1">
        <f>logfile_1024_buffer_ipc_posix_transfer_4_variables_1_pod_2_containers34[[#This Row],[Column3]]+logfile_1024_buffer_ipc_posix_transfer_4_variables_1_pod_2_containers34[[#This Row],[Column5]]</f>
        <v>39.332000000000001</v>
      </c>
    </row>
    <row r="213" spans="1:6" x14ac:dyDescent="0.25">
      <c r="A213" s="1" t="s">
        <v>15520</v>
      </c>
      <c r="B213">
        <v>7610</v>
      </c>
      <c r="C213">
        <f>logfile_1024_buffer_ipc_posix_transfer_4_variables_1_pod_2_containers34[[#This Row],[Write Time]]/1000</f>
        <v>7.61</v>
      </c>
      <c r="D213">
        <v>31538</v>
      </c>
      <c r="E213" s="1">
        <f>logfile_1024_buffer_ipc_posix_transfer_4_variables_1_pod_2_containers34[[#This Row],[Read Time]]/1000</f>
        <v>31.538</v>
      </c>
      <c r="F213" s="1">
        <f>logfile_1024_buffer_ipc_posix_transfer_4_variables_1_pod_2_containers34[[#This Row],[Column3]]+logfile_1024_buffer_ipc_posix_transfer_4_variables_1_pod_2_containers34[[#This Row],[Column5]]</f>
        <v>39.148000000000003</v>
      </c>
    </row>
    <row r="214" spans="1:6" x14ac:dyDescent="0.25">
      <c r="A214" s="1" t="s">
        <v>15521</v>
      </c>
      <c r="B214">
        <v>9948</v>
      </c>
      <c r="C214">
        <f>logfile_1024_buffer_ipc_posix_transfer_4_variables_1_pod_2_containers34[[#This Row],[Write Time]]/1000</f>
        <v>9.9480000000000004</v>
      </c>
      <c r="D214">
        <v>46965</v>
      </c>
      <c r="E214" s="1">
        <f>logfile_1024_buffer_ipc_posix_transfer_4_variables_1_pod_2_containers34[[#This Row],[Read Time]]/1000</f>
        <v>46.965000000000003</v>
      </c>
      <c r="F214" s="1">
        <f>logfile_1024_buffer_ipc_posix_transfer_4_variables_1_pod_2_containers34[[#This Row],[Column3]]+logfile_1024_buffer_ipc_posix_transfer_4_variables_1_pod_2_containers34[[#This Row],[Column5]]</f>
        <v>56.913000000000004</v>
      </c>
    </row>
    <row r="215" spans="1:6" x14ac:dyDescent="0.25">
      <c r="A215" s="1" t="s">
        <v>15522</v>
      </c>
      <c r="B215">
        <v>6325</v>
      </c>
      <c r="C215">
        <f>logfile_1024_buffer_ipc_posix_transfer_4_variables_1_pod_2_containers34[[#This Row],[Write Time]]/1000</f>
        <v>6.3250000000000002</v>
      </c>
      <c r="D215">
        <v>40314</v>
      </c>
      <c r="E215" s="1">
        <f>logfile_1024_buffer_ipc_posix_transfer_4_variables_1_pod_2_containers34[[#This Row],[Read Time]]/1000</f>
        <v>40.314</v>
      </c>
      <c r="F215" s="1">
        <f>logfile_1024_buffer_ipc_posix_transfer_4_variables_1_pod_2_containers34[[#This Row],[Column3]]+logfile_1024_buffer_ipc_posix_transfer_4_variables_1_pod_2_containers34[[#This Row],[Column5]]</f>
        <v>46.639000000000003</v>
      </c>
    </row>
    <row r="216" spans="1:6" x14ac:dyDescent="0.25">
      <c r="A216" s="1" t="s">
        <v>15523</v>
      </c>
      <c r="B216">
        <v>6283</v>
      </c>
      <c r="C216">
        <f>logfile_1024_buffer_ipc_posix_transfer_4_variables_1_pod_2_containers34[[#This Row],[Write Time]]/1000</f>
        <v>6.2830000000000004</v>
      </c>
      <c r="D216">
        <v>59551</v>
      </c>
      <c r="E216" s="1">
        <f>logfile_1024_buffer_ipc_posix_transfer_4_variables_1_pod_2_containers34[[#This Row],[Read Time]]/1000</f>
        <v>59.551000000000002</v>
      </c>
      <c r="F216" s="1">
        <f>logfile_1024_buffer_ipc_posix_transfer_4_variables_1_pod_2_containers34[[#This Row],[Column3]]+logfile_1024_buffer_ipc_posix_transfer_4_variables_1_pod_2_containers34[[#This Row],[Column5]]</f>
        <v>65.834000000000003</v>
      </c>
    </row>
    <row r="217" spans="1:6" x14ac:dyDescent="0.25">
      <c r="A217" s="1" t="s">
        <v>15524</v>
      </c>
      <c r="B217">
        <v>6319</v>
      </c>
      <c r="C217">
        <f>logfile_1024_buffer_ipc_posix_transfer_4_variables_1_pod_2_containers34[[#This Row],[Write Time]]/1000</f>
        <v>6.319</v>
      </c>
      <c r="D217">
        <v>30661</v>
      </c>
      <c r="E217" s="1">
        <f>logfile_1024_buffer_ipc_posix_transfer_4_variables_1_pod_2_containers34[[#This Row],[Read Time]]/1000</f>
        <v>30.661000000000001</v>
      </c>
      <c r="F217" s="1">
        <f>logfile_1024_buffer_ipc_posix_transfer_4_variables_1_pod_2_containers34[[#This Row],[Column3]]+logfile_1024_buffer_ipc_posix_transfer_4_variables_1_pod_2_containers34[[#This Row],[Column5]]</f>
        <v>36.980000000000004</v>
      </c>
    </row>
    <row r="218" spans="1:6" x14ac:dyDescent="0.25">
      <c r="A218" s="1" t="s">
        <v>15525</v>
      </c>
      <c r="B218">
        <v>6541</v>
      </c>
      <c r="C218">
        <f>logfile_1024_buffer_ipc_posix_transfer_4_variables_1_pod_2_containers34[[#This Row],[Write Time]]/1000</f>
        <v>6.5410000000000004</v>
      </c>
      <c r="D218">
        <v>36148</v>
      </c>
      <c r="E218" s="1">
        <f>logfile_1024_buffer_ipc_posix_transfer_4_variables_1_pod_2_containers34[[#This Row],[Read Time]]/1000</f>
        <v>36.148000000000003</v>
      </c>
      <c r="F218" s="1">
        <f>logfile_1024_buffer_ipc_posix_transfer_4_variables_1_pod_2_containers34[[#This Row],[Column3]]+logfile_1024_buffer_ipc_posix_transfer_4_variables_1_pod_2_containers34[[#This Row],[Column5]]</f>
        <v>42.689000000000007</v>
      </c>
    </row>
    <row r="219" spans="1:6" x14ac:dyDescent="0.25">
      <c r="A219" s="1" t="s">
        <v>15526</v>
      </c>
      <c r="B219">
        <v>6554</v>
      </c>
      <c r="C219">
        <f>logfile_1024_buffer_ipc_posix_transfer_4_variables_1_pod_2_containers34[[#This Row],[Write Time]]/1000</f>
        <v>6.5540000000000003</v>
      </c>
      <c r="D219">
        <v>28975</v>
      </c>
      <c r="E219" s="1">
        <f>logfile_1024_buffer_ipc_posix_transfer_4_variables_1_pod_2_containers34[[#This Row],[Read Time]]/1000</f>
        <v>28.975000000000001</v>
      </c>
      <c r="F219" s="1">
        <f>logfile_1024_buffer_ipc_posix_transfer_4_variables_1_pod_2_containers34[[#This Row],[Column3]]+logfile_1024_buffer_ipc_posix_transfer_4_variables_1_pod_2_containers34[[#This Row],[Column5]]</f>
        <v>35.529000000000003</v>
      </c>
    </row>
    <row r="220" spans="1:6" x14ac:dyDescent="0.25">
      <c r="A220" s="1" t="s">
        <v>15527</v>
      </c>
      <c r="B220">
        <v>6070</v>
      </c>
      <c r="C220">
        <f>logfile_1024_buffer_ipc_posix_transfer_4_variables_1_pod_2_containers34[[#This Row],[Write Time]]/1000</f>
        <v>6.07</v>
      </c>
      <c r="D220">
        <v>29379</v>
      </c>
      <c r="E220" s="1">
        <f>logfile_1024_buffer_ipc_posix_transfer_4_variables_1_pod_2_containers34[[#This Row],[Read Time]]/1000</f>
        <v>29.379000000000001</v>
      </c>
      <c r="F220" s="1">
        <f>logfile_1024_buffer_ipc_posix_transfer_4_variables_1_pod_2_containers34[[#This Row],[Column3]]+logfile_1024_buffer_ipc_posix_transfer_4_variables_1_pod_2_containers34[[#This Row],[Column5]]</f>
        <v>35.448999999999998</v>
      </c>
    </row>
    <row r="221" spans="1:6" x14ac:dyDescent="0.25">
      <c r="A221" s="1" t="s">
        <v>15528</v>
      </c>
      <c r="B221">
        <v>6051</v>
      </c>
      <c r="C221">
        <f>logfile_1024_buffer_ipc_posix_transfer_4_variables_1_pod_2_containers34[[#This Row],[Write Time]]/1000</f>
        <v>6.0510000000000002</v>
      </c>
      <c r="D221">
        <v>29471</v>
      </c>
      <c r="E221" s="1">
        <f>logfile_1024_buffer_ipc_posix_transfer_4_variables_1_pod_2_containers34[[#This Row],[Read Time]]/1000</f>
        <v>29.471</v>
      </c>
      <c r="F221" s="1">
        <f>logfile_1024_buffer_ipc_posix_transfer_4_variables_1_pod_2_containers34[[#This Row],[Column3]]+logfile_1024_buffer_ipc_posix_transfer_4_variables_1_pod_2_containers34[[#This Row],[Column5]]</f>
        <v>35.521999999999998</v>
      </c>
    </row>
    <row r="222" spans="1:6" x14ac:dyDescent="0.25">
      <c r="A222" s="1" t="s">
        <v>15529</v>
      </c>
      <c r="B222">
        <v>7409</v>
      </c>
      <c r="C222">
        <f>logfile_1024_buffer_ipc_posix_transfer_4_variables_1_pod_2_containers34[[#This Row],[Write Time]]/1000</f>
        <v>7.4089999999999998</v>
      </c>
      <c r="D222">
        <v>28546</v>
      </c>
      <c r="E222" s="1">
        <f>logfile_1024_buffer_ipc_posix_transfer_4_variables_1_pod_2_containers34[[#This Row],[Read Time]]/1000</f>
        <v>28.545999999999999</v>
      </c>
      <c r="F222" s="1">
        <f>logfile_1024_buffer_ipc_posix_transfer_4_variables_1_pod_2_containers34[[#This Row],[Column3]]+logfile_1024_buffer_ipc_posix_transfer_4_variables_1_pod_2_containers34[[#This Row],[Column5]]</f>
        <v>35.954999999999998</v>
      </c>
    </row>
    <row r="223" spans="1:6" x14ac:dyDescent="0.25">
      <c r="A223" s="1" t="s">
        <v>15530</v>
      </c>
      <c r="B223">
        <v>6175</v>
      </c>
      <c r="C223">
        <f>logfile_1024_buffer_ipc_posix_transfer_4_variables_1_pod_2_containers34[[#This Row],[Write Time]]/1000</f>
        <v>6.1749999999999998</v>
      </c>
      <c r="D223">
        <v>29518</v>
      </c>
      <c r="E223" s="1">
        <f>logfile_1024_buffer_ipc_posix_transfer_4_variables_1_pod_2_containers34[[#This Row],[Read Time]]/1000</f>
        <v>29.518000000000001</v>
      </c>
      <c r="F223" s="1">
        <f>logfile_1024_buffer_ipc_posix_transfer_4_variables_1_pod_2_containers34[[#This Row],[Column3]]+logfile_1024_buffer_ipc_posix_transfer_4_variables_1_pod_2_containers34[[#This Row],[Column5]]</f>
        <v>35.692999999999998</v>
      </c>
    </row>
    <row r="224" spans="1:6" x14ac:dyDescent="0.25">
      <c r="A224" s="1" t="s">
        <v>15531</v>
      </c>
      <c r="B224">
        <v>5944</v>
      </c>
      <c r="C224">
        <f>logfile_1024_buffer_ipc_posix_transfer_4_variables_1_pod_2_containers34[[#This Row],[Write Time]]/1000</f>
        <v>5.944</v>
      </c>
      <c r="D224">
        <v>39906</v>
      </c>
      <c r="E224" s="1">
        <f>logfile_1024_buffer_ipc_posix_transfer_4_variables_1_pod_2_containers34[[#This Row],[Read Time]]/1000</f>
        <v>39.905999999999999</v>
      </c>
      <c r="F224" s="1">
        <f>logfile_1024_buffer_ipc_posix_transfer_4_variables_1_pod_2_containers34[[#This Row],[Column3]]+logfile_1024_buffer_ipc_posix_transfer_4_variables_1_pod_2_containers34[[#This Row],[Column5]]</f>
        <v>45.85</v>
      </c>
    </row>
    <row r="225" spans="1:6" x14ac:dyDescent="0.25">
      <c r="A225" s="1" t="s">
        <v>15532</v>
      </c>
      <c r="B225">
        <v>9387</v>
      </c>
      <c r="C225">
        <f>logfile_1024_buffer_ipc_posix_transfer_4_variables_1_pod_2_containers34[[#This Row],[Write Time]]/1000</f>
        <v>9.3870000000000005</v>
      </c>
      <c r="D225">
        <v>60161</v>
      </c>
      <c r="E225" s="1">
        <f>logfile_1024_buffer_ipc_posix_transfer_4_variables_1_pod_2_containers34[[#This Row],[Read Time]]/1000</f>
        <v>60.161000000000001</v>
      </c>
      <c r="F225" s="1">
        <f>logfile_1024_buffer_ipc_posix_transfer_4_variables_1_pod_2_containers34[[#This Row],[Column3]]+logfile_1024_buffer_ipc_posix_transfer_4_variables_1_pod_2_containers34[[#This Row],[Column5]]</f>
        <v>69.548000000000002</v>
      </c>
    </row>
    <row r="226" spans="1:6" x14ac:dyDescent="0.25">
      <c r="A226" s="1" t="s">
        <v>15533</v>
      </c>
      <c r="B226">
        <v>6191</v>
      </c>
      <c r="C226">
        <f>logfile_1024_buffer_ipc_posix_transfer_4_variables_1_pod_2_containers34[[#This Row],[Write Time]]/1000</f>
        <v>6.1909999999999998</v>
      </c>
      <c r="D226">
        <v>42904</v>
      </c>
      <c r="E226" s="1">
        <f>logfile_1024_buffer_ipc_posix_transfer_4_variables_1_pod_2_containers34[[#This Row],[Read Time]]/1000</f>
        <v>42.904000000000003</v>
      </c>
      <c r="F226" s="1">
        <f>logfile_1024_buffer_ipc_posix_transfer_4_variables_1_pod_2_containers34[[#This Row],[Column3]]+logfile_1024_buffer_ipc_posix_transfer_4_variables_1_pod_2_containers34[[#This Row],[Column5]]</f>
        <v>49.095000000000006</v>
      </c>
    </row>
    <row r="227" spans="1:6" x14ac:dyDescent="0.25">
      <c r="A227" s="1" t="s">
        <v>15534</v>
      </c>
      <c r="B227">
        <v>6844</v>
      </c>
      <c r="C227">
        <f>logfile_1024_buffer_ipc_posix_transfer_4_variables_1_pod_2_containers34[[#This Row],[Write Time]]/1000</f>
        <v>6.8440000000000003</v>
      </c>
      <c r="D227">
        <v>37344</v>
      </c>
      <c r="E227" s="1">
        <f>logfile_1024_buffer_ipc_posix_transfer_4_variables_1_pod_2_containers34[[#This Row],[Read Time]]/1000</f>
        <v>37.344000000000001</v>
      </c>
      <c r="F227" s="1">
        <f>logfile_1024_buffer_ipc_posix_transfer_4_variables_1_pod_2_containers34[[#This Row],[Column3]]+logfile_1024_buffer_ipc_posix_transfer_4_variables_1_pod_2_containers34[[#This Row],[Column5]]</f>
        <v>44.188000000000002</v>
      </c>
    </row>
    <row r="228" spans="1:6" x14ac:dyDescent="0.25">
      <c r="A228" s="1" t="s">
        <v>15535</v>
      </c>
      <c r="B228">
        <v>6059</v>
      </c>
      <c r="C228">
        <f>logfile_1024_buffer_ipc_posix_transfer_4_variables_1_pod_2_containers34[[#This Row],[Write Time]]/1000</f>
        <v>6.0590000000000002</v>
      </c>
      <c r="D228">
        <v>39283</v>
      </c>
      <c r="E228" s="1">
        <f>logfile_1024_buffer_ipc_posix_transfer_4_variables_1_pod_2_containers34[[#This Row],[Read Time]]/1000</f>
        <v>39.283000000000001</v>
      </c>
      <c r="F228" s="1">
        <f>logfile_1024_buffer_ipc_posix_transfer_4_variables_1_pod_2_containers34[[#This Row],[Column3]]+logfile_1024_buffer_ipc_posix_transfer_4_variables_1_pod_2_containers34[[#This Row],[Column5]]</f>
        <v>45.341999999999999</v>
      </c>
    </row>
    <row r="229" spans="1:6" x14ac:dyDescent="0.25">
      <c r="A229" s="1" t="s">
        <v>15536</v>
      </c>
      <c r="B229">
        <v>7868</v>
      </c>
      <c r="C229">
        <f>logfile_1024_buffer_ipc_posix_transfer_4_variables_1_pod_2_containers34[[#This Row],[Write Time]]/1000</f>
        <v>7.8680000000000003</v>
      </c>
      <c r="D229">
        <v>53944</v>
      </c>
      <c r="E229" s="1">
        <f>logfile_1024_buffer_ipc_posix_transfer_4_variables_1_pod_2_containers34[[#This Row],[Read Time]]/1000</f>
        <v>53.944000000000003</v>
      </c>
      <c r="F229" s="1">
        <f>logfile_1024_buffer_ipc_posix_transfer_4_variables_1_pod_2_containers34[[#This Row],[Column3]]+logfile_1024_buffer_ipc_posix_transfer_4_variables_1_pod_2_containers34[[#This Row],[Column5]]</f>
        <v>61.812000000000005</v>
      </c>
    </row>
    <row r="230" spans="1:6" x14ac:dyDescent="0.25">
      <c r="A230" s="1" t="s">
        <v>15537</v>
      </c>
      <c r="B230">
        <v>9948</v>
      </c>
      <c r="C230">
        <f>logfile_1024_buffer_ipc_posix_transfer_4_variables_1_pod_2_containers34[[#This Row],[Write Time]]/1000</f>
        <v>9.9480000000000004</v>
      </c>
      <c r="D230">
        <v>31498</v>
      </c>
      <c r="E230" s="1">
        <f>logfile_1024_buffer_ipc_posix_transfer_4_variables_1_pod_2_containers34[[#This Row],[Read Time]]/1000</f>
        <v>31.498000000000001</v>
      </c>
      <c r="F230" s="1">
        <f>logfile_1024_buffer_ipc_posix_transfer_4_variables_1_pod_2_containers34[[#This Row],[Column3]]+logfile_1024_buffer_ipc_posix_transfer_4_variables_1_pod_2_containers34[[#This Row],[Column5]]</f>
        <v>41.445999999999998</v>
      </c>
    </row>
    <row r="231" spans="1:6" x14ac:dyDescent="0.25">
      <c r="A231" s="1" t="s">
        <v>15538</v>
      </c>
      <c r="B231">
        <v>8976</v>
      </c>
      <c r="C231">
        <f>logfile_1024_buffer_ipc_posix_transfer_4_variables_1_pod_2_containers34[[#This Row],[Write Time]]/1000</f>
        <v>8.9760000000000009</v>
      </c>
      <c r="D231">
        <v>29933</v>
      </c>
      <c r="E231" s="1">
        <f>logfile_1024_buffer_ipc_posix_transfer_4_variables_1_pod_2_containers34[[#This Row],[Read Time]]/1000</f>
        <v>29.933</v>
      </c>
      <c r="F231" s="1">
        <f>logfile_1024_buffer_ipc_posix_transfer_4_variables_1_pod_2_containers34[[#This Row],[Column3]]+logfile_1024_buffer_ipc_posix_transfer_4_variables_1_pod_2_containers34[[#This Row],[Column5]]</f>
        <v>38.908999999999999</v>
      </c>
    </row>
    <row r="232" spans="1:6" x14ac:dyDescent="0.25">
      <c r="A232" s="1" t="s">
        <v>15539</v>
      </c>
      <c r="B232">
        <v>5735</v>
      </c>
      <c r="C232">
        <f>logfile_1024_buffer_ipc_posix_transfer_4_variables_1_pod_2_containers34[[#This Row],[Write Time]]/1000</f>
        <v>5.7350000000000003</v>
      </c>
      <c r="D232">
        <v>33326</v>
      </c>
      <c r="E232" s="1">
        <f>logfile_1024_buffer_ipc_posix_transfer_4_variables_1_pod_2_containers34[[#This Row],[Read Time]]/1000</f>
        <v>33.326000000000001</v>
      </c>
      <c r="F232" s="1">
        <f>logfile_1024_buffer_ipc_posix_transfer_4_variables_1_pod_2_containers34[[#This Row],[Column3]]+logfile_1024_buffer_ipc_posix_transfer_4_variables_1_pod_2_containers34[[#This Row],[Column5]]</f>
        <v>39.061</v>
      </c>
    </row>
    <row r="233" spans="1:6" x14ac:dyDescent="0.25">
      <c r="A233" s="1" t="s">
        <v>15540</v>
      </c>
      <c r="B233">
        <v>5793</v>
      </c>
      <c r="C233">
        <f>logfile_1024_buffer_ipc_posix_transfer_4_variables_1_pod_2_containers34[[#This Row],[Write Time]]/1000</f>
        <v>5.7930000000000001</v>
      </c>
      <c r="D233">
        <v>29713</v>
      </c>
      <c r="E233" s="1">
        <f>logfile_1024_buffer_ipc_posix_transfer_4_variables_1_pod_2_containers34[[#This Row],[Read Time]]/1000</f>
        <v>29.713000000000001</v>
      </c>
      <c r="F233" s="1">
        <f>logfile_1024_buffer_ipc_posix_transfer_4_variables_1_pod_2_containers34[[#This Row],[Column3]]+logfile_1024_buffer_ipc_posix_transfer_4_variables_1_pod_2_containers34[[#This Row],[Column5]]</f>
        <v>35.506</v>
      </c>
    </row>
    <row r="234" spans="1:6" x14ac:dyDescent="0.25">
      <c r="A234" s="1" t="s">
        <v>15541</v>
      </c>
      <c r="B234">
        <v>7119</v>
      </c>
      <c r="C234">
        <f>logfile_1024_buffer_ipc_posix_transfer_4_variables_1_pod_2_containers34[[#This Row],[Write Time]]/1000</f>
        <v>7.1189999999999998</v>
      </c>
      <c r="D234">
        <v>30276</v>
      </c>
      <c r="E234" s="1">
        <f>logfile_1024_buffer_ipc_posix_transfer_4_variables_1_pod_2_containers34[[#This Row],[Read Time]]/1000</f>
        <v>30.276</v>
      </c>
      <c r="F234" s="1">
        <f>logfile_1024_buffer_ipc_posix_transfer_4_variables_1_pod_2_containers34[[#This Row],[Column3]]+logfile_1024_buffer_ipc_posix_transfer_4_variables_1_pod_2_containers34[[#This Row],[Column5]]</f>
        <v>37.394999999999996</v>
      </c>
    </row>
    <row r="235" spans="1:6" x14ac:dyDescent="0.25">
      <c r="A235" s="1" t="s">
        <v>15542</v>
      </c>
      <c r="B235">
        <v>10252</v>
      </c>
      <c r="C235">
        <f>logfile_1024_buffer_ipc_posix_transfer_4_variables_1_pod_2_containers34[[#This Row],[Write Time]]/1000</f>
        <v>10.252000000000001</v>
      </c>
      <c r="D235">
        <v>30728</v>
      </c>
      <c r="E235" s="1">
        <f>logfile_1024_buffer_ipc_posix_transfer_4_variables_1_pod_2_containers34[[#This Row],[Read Time]]/1000</f>
        <v>30.728000000000002</v>
      </c>
      <c r="F235" s="1">
        <f>logfile_1024_buffer_ipc_posix_transfer_4_variables_1_pod_2_containers34[[#This Row],[Column3]]+logfile_1024_buffer_ipc_posix_transfer_4_variables_1_pod_2_containers34[[#This Row],[Column5]]</f>
        <v>40.980000000000004</v>
      </c>
    </row>
    <row r="236" spans="1:6" x14ac:dyDescent="0.25">
      <c r="A236" s="1" t="s">
        <v>15543</v>
      </c>
      <c r="B236">
        <v>6426</v>
      </c>
      <c r="C236">
        <f>logfile_1024_buffer_ipc_posix_transfer_4_variables_1_pod_2_containers34[[#This Row],[Write Time]]/1000</f>
        <v>6.4260000000000002</v>
      </c>
      <c r="D236">
        <v>28535</v>
      </c>
      <c r="E236" s="1">
        <f>logfile_1024_buffer_ipc_posix_transfer_4_variables_1_pod_2_containers34[[#This Row],[Read Time]]/1000</f>
        <v>28.535</v>
      </c>
      <c r="F236" s="1">
        <f>logfile_1024_buffer_ipc_posix_transfer_4_variables_1_pod_2_containers34[[#This Row],[Column3]]+logfile_1024_buffer_ipc_posix_transfer_4_variables_1_pod_2_containers34[[#This Row],[Column5]]</f>
        <v>34.960999999999999</v>
      </c>
    </row>
    <row r="237" spans="1:6" x14ac:dyDescent="0.25">
      <c r="A237" s="1" t="s">
        <v>15544</v>
      </c>
      <c r="B237">
        <v>6768</v>
      </c>
      <c r="C237">
        <f>logfile_1024_buffer_ipc_posix_transfer_4_variables_1_pod_2_containers34[[#This Row],[Write Time]]/1000</f>
        <v>6.7679999999999998</v>
      </c>
      <c r="D237">
        <v>40569</v>
      </c>
      <c r="E237" s="1">
        <f>logfile_1024_buffer_ipc_posix_transfer_4_variables_1_pod_2_containers34[[#This Row],[Read Time]]/1000</f>
        <v>40.569000000000003</v>
      </c>
      <c r="F237" s="1">
        <f>logfile_1024_buffer_ipc_posix_transfer_4_variables_1_pod_2_containers34[[#This Row],[Column3]]+logfile_1024_buffer_ipc_posix_transfer_4_variables_1_pod_2_containers34[[#This Row],[Column5]]</f>
        <v>47.337000000000003</v>
      </c>
    </row>
    <row r="238" spans="1:6" x14ac:dyDescent="0.25">
      <c r="A238" s="1" t="s">
        <v>15545</v>
      </c>
      <c r="B238">
        <v>7881</v>
      </c>
      <c r="C238">
        <f>logfile_1024_buffer_ipc_posix_transfer_4_variables_1_pod_2_containers34[[#This Row],[Write Time]]/1000</f>
        <v>7.8810000000000002</v>
      </c>
      <c r="D238">
        <v>61414</v>
      </c>
      <c r="E238" s="1">
        <f>logfile_1024_buffer_ipc_posix_transfer_4_variables_1_pod_2_containers34[[#This Row],[Read Time]]/1000</f>
        <v>61.414000000000001</v>
      </c>
      <c r="F238" s="1">
        <f>logfile_1024_buffer_ipc_posix_transfer_4_variables_1_pod_2_containers34[[#This Row],[Column3]]+logfile_1024_buffer_ipc_posix_transfer_4_variables_1_pod_2_containers34[[#This Row],[Column5]]</f>
        <v>69.295000000000002</v>
      </c>
    </row>
    <row r="239" spans="1:6" x14ac:dyDescent="0.25">
      <c r="A239" s="1" t="s">
        <v>15546</v>
      </c>
      <c r="B239">
        <v>5723</v>
      </c>
      <c r="C239">
        <f>logfile_1024_buffer_ipc_posix_transfer_4_variables_1_pod_2_containers34[[#This Row],[Write Time]]/1000</f>
        <v>5.7229999999999999</v>
      </c>
      <c r="D239">
        <v>41401</v>
      </c>
      <c r="E239" s="1">
        <f>logfile_1024_buffer_ipc_posix_transfer_4_variables_1_pod_2_containers34[[#This Row],[Read Time]]/1000</f>
        <v>41.401000000000003</v>
      </c>
      <c r="F239" s="1">
        <f>logfile_1024_buffer_ipc_posix_transfer_4_variables_1_pod_2_containers34[[#This Row],[Column3]]+logfile_1024_buffer_ipc_posix_transfer_4_variables_1_pod_2_containers34[[#This Row],[Column5]]</f>
        <v>47.124000000000002</v>
      </c>
    </row>
    <row r="240" spans="1:6" x14ac:dyDescent="0.25">
      <c r="A240" s="1" t="s">
        <v>15547</v>
      </c>
      <c r="B240">
        <v>6278</v>
      </c>
      <c r="C240">
        <f>logfile_1024_buffer_ipc_posix_transfer_4_variables_1_pod_2_containers34[[#This Row],[Write Time]]/1000</f>
        <v>6.2779999999999996</v>
      </c>
      <c r="D240">
        <v>39661</v>
      </c>
      <c r="E240" s="1">
        <f>logfile_1024_buffer_ipc_posix_transfer_4_variables_1_pod_2_containers34[[#This Row],[Read Time]]/1000</f>
        <v>39.661000000000001</v>
      </c>
      <c r="F240" s="1">
        <f>logfile_1024_buffer_ipc_posix_transfer_4_variables_1_pod_2_containers34[[#This Row],[Column3]]+logfile_1024_buffer_ipc_posix_transfer_4_variables_1_pod_2_containers34[[#This Row],[Column5]]</f>
        <v>45.939</v>
      </c>
    </row>
    <row r="241" spans="1:6" x14ac:dyDescent="0.25">
      <c r="A241" s="1" t="s">
        <v>15548</v>
      </c>
      <c r="B241">
        <v>5639</v>
      </c>
      <c r="C241">
        <f>logfile_1024_buffer_ipc_posix_transfer_4_variables_1_pod_2_containers34[[#This Row],[Write Time]]/1000</f>
        <v>5.6390000000000002</v>
      </c>
      <c r="D241">
        <v>40491</v>
      </c>
      <c r="E241" s="1">
        <f>logfile_1024_buffer_ipc_posix_transfer_4_variables_1_pod_2_containers34[[#This Row],[Read Time]]/1000</f>
        <v>40.491</v>
      </c>
      <c r="F241" s="1">
        <f>logfile_1024_buffer_ipc_posix_transfer_4_variables_1_pod_2_containers34[[#This Row],[Column3]]+logfile_1024_buffer_ipc_posix_transfer_4_variables_1_pod_2_containers34[[#This Row],[Column5]]</f>
        <v>46.13</v>
      </c>
    </row>
    <row r="242" spans="1:6" x14ac:dyDescent="0.25">
      <c r="A242" s="1" t="s">
        <v>15549</v>
      </c>
      <c r="B242">
        <v>5736</v>
      </c>
      <c r="C242">
        <f>logfile_1024_buffer_ipc_posix_transfer_4_variables_1_pod_2_containers34[[#This Row],[Write Time]]/1000</f>
        <v>5.7359999999999998</v>
      </c>
      <c r="D242">
        <v>44188</v>
      </c>
      <c r="E242" s="1">
        <f>logfile_1024_buffer_ipc_posix_transfer_4_variables_1_pod_2_containers34[[#This Row],[Read Time]]/1000</f>
        <v>44.188000000000002</v>
      </c>
      <c r="F242" s="1">
        <f>logfile_1024_buffer_ipc_posix_transfer_4_variables_1_pod_2_containers34[[#This Row],[Column3]]+logfile_1024_buffer_ipc_posix_transfer_4_variables_1_pod_2_containers34[[#This Row],[Column5]]</f>
        <v>49.923999999999999</v>
      </c>
    </row>
    <row r="243" spans="1:6" x14ac:dyDescent="0.25">
      <c r="A243" s="1" t="s">
        <v>15550</v>
      </c>
      <c r="B243">
        <v>5967</v>
      </c>
      <c r="C243">
        <f>logfile_1024_buffer_ipc_posix_transfer_4_variables_1_pod_2_containers34[[#This Row],[Write Time]]/1000</f>
        <v>5.9669999999999996</v>
      </c>
      <c r="D243">
        <v>38599</v>
      </c>
      <c r="E243" s="1">
        <f>logfile_1024_buffer_ipc_posix_transfer_4_variables_1_pod_2_containers34[[#This Row],[Read Time]]/1000</f>
        <v>38.598999999999997</v>
      </c>
      <c r="F243" s="1">
        <f>logfile_1024_buffer_ipc_posix_transfer_4_variables_1_pod_2_containers34[[#This Row],[Column3]]+logfile_1024_buffer_ipc_posix_transfer_4_variables_1_pod_2_containers34[[#This Row],[Column5]]</f>
        <v>44.565999999999995</v>
      </c>
    </row>
    <row r="244" spans="1:6" x14ac:dyDescent="0.25">
      <c r="A244" s="1" t="s">
        <v>15551</v>
      </c>
      <c r="B244">
        <v>7142</v>
      </c>
      <c r="C244">
        <f>logfile_1024_buffer_ipc_posix_transfer_4_variables_1_pod_2_containers34[[#This Row],[Write Time]]/1000</f>
        <v>7.1420000000000003</v>
      </c>
      <c r="D244">
        <v>40090</v>
      </c>
      <c r="E244" s="1">
        <f>logfile_1024_buffer_ipc_posix_transfer_4_variables_1_pod_2_containers34[[#This Row],[Read Time]]/1000</f>
        <v>40.090000000000003</v>
      </c>
      <c r="F244" s="1">
        <f>logfile_1024_buffer_ipc_posix_transfer_4_variables_1_pod_2_containers34[[#This Row],[Column3]]+logfile_1024_buffer_ipc_posix_transfer_4_variables_1_pod_2_containers34[[#This Row],[Column5]]</f>
        <v>47.232000000000006</v>
      </c>
    </row>
    <row r="245" spans="1:6" x14ac:dyDescent="0.25">
      <c r="A245" s="1" t="s">
        <v>15552</v>
      </c>
      <c r="B245">
        <v>6174</v>
      </c>
      <c r="C245">
        <f>logfile_1024_buffer_ipc_posix_transfer_4_variables_1_pod_2_containers34[[#This Row],[Write Time]]/1000</f>
        <v>6.1740000000000004</v>
      </c>
      <c r="D245">
        <v>42753</v>
      </c>
      <c r="E245" s="1">
        <f>logfile_1024_buffer_ipc_posix_transfer_4_variables_1_pod_2_containers34[[#This Row],[Read Time]]/1000</f>
        <v>42.753</v>
      </c>
      <c r="F245" s="1">
        <f>logfile_1024_buffer_ipc_posix_transfer_4_variables_1_pod_2_containers34[[#This Row],[Column3]]+logfile_1024_buffer_ipc_posix_transfer_4_variables_1_pod_2_containers34[[#This Row],[Column5]]</f>
        <v>48.927</v>
      </c>
    </row>
    <row r="246" spans="1:6" x14ac:dyDescent="0.25">
      <c r="A246" s="1" t="s">
        <v>15553</v>
      </c>
      <c r="B246">
        <v>8270</v>
      </c>
      <c r="C246">
        <f>logfile_1024_buffer_ipc_posix_transfer_4_variables_1_pod_2_containers34[[#This Row],[Write Time]]/1000</f>
        <v>8.27</v>
      </c>
      <c r="D246">
        <v>47299</v>
      </c>
      <c r="E246" s="1">
        <f>logfile_1024_buffer_ipc_posix_transfer_4_variables_1_pod_2_containers34[[#This Row],[Read Time]]/1000</f>
        <v>47.298999999999999</v>
      </c>
      <c r="F246" s="1">
        <f>logfile_1024_buffer_ipc_posix_transfer_4_variables_1_pod_2_containers34[[#This Row],[Column3]]+logfile_1024_buffer_ipc_posix_transfer_4_variables_1_pod_2_containers34[[#This Row],[Column5]]</f>
        <v>55.569000000000003</v>
      </c>
    </row>
    <row r="247" spans="1:6" x14ac:dyDescent="0.25">
      <c r="A247" s="1" t="s">
        <v>15554</v>
      </c>
      <c r="B247">
        <v>7294</v>
      </c>
      <c r="C247">
        <f>logfile_1024_buffer_ipc_posix_transfer_4_variables_1_pod_2_containers34[[#This Row],[Write Time]]/1000</f>
        <v>7.2939999999999996</v>
      </c>
      <c r="D247">
        <v>29866</v>
      </c>
      <c r="E247" s="1">
        <f>logfile_1024_buffer_ipc_posix_transfer_4_variables_1_pod_2_containers34[[#This Row],[Read Time]]/1000</f>
        <v>29.866</v>
      </c>
      <c r="F247" s="1">
        <f>logfile_1024_buffer_ipc_posix_transfer_4_variables_1_pod_2_containers34[[#This Row],[Column3]]+logfile_1024_buffer_ipc_posix_transfer_4_variables_1_pod_2_containers34[[#This Row],[Column5]]</f>
        <v>37.159999999999997</v>
      </c>
    </row>
    <row r="248" spans="1:6" x14ac:dyDescent="0.25">
      <c r="A248" s="1" t="s">
        <v>15555</v>
      </c>
      <c r="B248">
        <v>5805</v>
      </c>
      <c r="C248">
        <f>logfile_1024_buffer_ipc_posix_transfer_4_variables_1_pod_2_containers34[[#This Row],[Write Time]]/1000</f>
        <v>5.8049999999999997</v>
      </c>
      <c r="D248">
        <v>29366</v>
      </c>
      <c r="E248" s="1">
        <f>logfile_1024_buffer_ipc_posix_transfer_4_variables_1_pod_2_containers34[[#This Row],[Read Time]]/1000</f>
        <v>29.366</v>
      </c>
      <c r="F248" s="1">
        <f>logfile_1024_buffer_ipc_posix_transfer_4_variables_1_pod_2_containers34[[#This Row],[Column3]]+logfile_1024_buffer_ipc_posix_transfer_4_variables_1_pod_2_containers34[[#This Row],[Column5]]</f>
        <v>35.170999999999999</v>
      </c>
    </row>
    <row r="249" spans="1:6" x14ac:dyDescent="0.25">
      <c r="A249" s="1" t="s">
        <v>15556</v>
      </c>
      <c r="B249">
        <v>5866</v>
      </c>
      <c r="C249">
        <f>logfile_1024_buffer_ipc_posix_transfer_4_variables_1_pod_2_containers34[[#This Row],[Write Time]]/1000</f>
        <v>5.8659999999999997</v>
      </c>
      <c r="D249">
        <v>29986</v>
      </c>
      <c r="E249" s="1">
        <f>logfile_1024_buffer_ipc_posix_transfer_4_variables_1_pod_2_containers34[[#This Row],[Read Time]]/1000</f>
        <v>29.986000000000001</v>
      </c>
      <c r="F249" s="1">
        <f>logfile_1024_buffer_ipc_posix_transfer_4_variables_1_pod_2_containers34[[#This Row],[Column3]]+logfile_1024_buffer_ipc_posix_transfer_4_variables_1_pod_2_containers34[[#This Row],[Column5]]</f>
        <v>35.852000000000004</v>
      </c>
    </row>
    <row r="250" spans="1:6" x14ac:dyDescent="0.25">
      <c r="A250" s="1" t="s">
        <v>15557</v>
      </c>
      <c r="B250">
        <v>9262</v>
      </c>
      <c r="C250">
        <f>logfile_1024_buffer_ipc_posix_transfer_4_variables_1_pod_2_containers34[[#This Row],[Write Time]]/1000</f>
        <v>9.2620000000000005</v>
      </c>
      <c r="D250">
        <v>29751</v>
      </c>
      <c r="E250" s="1">
        <f>logfile_1024_buffer_ipc_posix_transfer_4_variables_1_pod_2_containers34[[#This Row],[Read Time]]/1000</f>
        <v>29.751000000000001</v>
      </c>
      <c r="F250" s="1">
        <f>logfile_1024_buffer_ipc_posix_transfer_4_variables_1_pod_2_containers34[[#This Row],[Column3]]+logfile_1024_buffer_ipc_posix_transfer_4_variables_1_pod_2_containers34[[#This Row],[Column5]]</f>
        <v>39.013000000000005</v>
      </c>
    </row>
    <row r="251" spans="1:6" x14ac:dyDescent="0.25">
      <c r="A251" s="1" t="s">
        <v>15558</v>
      </c>
      <c r="B251">
        <v>5812</v>
      </c>
      <c r="C251">
        <f>logfile_1024_buffer_ipc_posix_transfer_4_variables_1_pod_2_containers34[[#This Row],[Write Time]]/1000</f>
        <v>5.8120000000000003</v>
      </c>
      <c r="D251">
        <v>28482</v>
      </c>
      <c r="E251" s="1">
        <f>logfile_1024_buffer_ipc_posix_transfer_4_variables_1_pod_2_containers34[[#This Row],[Read Time]]/1000</f>
        <v>28.481999999999999</v>
      </c>
      <c r="F251" s="1">
        <f>logfile_1024_buffer_ipc_posix_transfer_4_variables_1_pod_2_containers34[[#This Row],[Column3]]+logfile_1024_buffer_ipc_posix_transfer_4_variables_1_pod_2_containers34[[#This Row],[Column5]]</f>
        <v>34.293999999999997</v>
      </c>
    </row>
    <row r="252" spans="1:6" x14ac:dyDescent="0.25">
      <c r="A252" s="1" t="s">
        <v>15559</v>
      </c>
      <c r="B252">
        <v>6306</v>
      </c>
      <c r="C252">
        <f>logfile_1024_buffer_ipc_posix_transfer_4_variables_1_pod_2_containers34[[#This Row],[Write Time]]/1000</f>
        <v>6.306</v>
      </c>
      <c r="D252">
        <v>35487</v>
      </c>
      <c r="E252" s="1">
        <f>logfile_1024_buffer_ipc_posix_transfer_4_variables_1_pod_2_containers34[[#This Row],[Read Time]]/1000</f>
        <v>35.487000000000002</v>
      </c>
      <c r="F252" s="1">
        <f>logfile_1024_buffer_ipc_posix_transfer_4_variables_1_pod_2_containers34[[#This Row],[Column3]]+logfile_1024_buffer_ipc_posix_transfer_4_variables_1_pod_2_containers34[[#This Row],[Column5]]</f>
        <v>41.792999999999999</v>
      </c>
    </row>
    <row r="253" spans="1:6" x14ac:dyDescent="0.25">
      <c r="A253" s="1" t="s">
        <v>15560</v>
      </c>
      <c r="B253">
        <v>9785</v>
      </c>
      <c r="C253">
        <f>logfile_1024_buffer_ipc_posix_transfer_4_variables_1_pod_2_containers34[[#This Row],[Write Time]]/1000</f>
        <v>9.7850000000000001</v>
      </c>
      <c r="D253">
        <v>43360</v>
      </c>
      <c r="E253" s="1">
        <f>logfile_1024_buffer_ipc_posix_transfer_4_variables_1_pod_2_containers34[[#This Row],[Read Time]]/1000</f>
        <v>43.36</v>
      </c>
      <c r="F253" s="1">
        <f>logfile_1024_buffer_ipc_posix_transfer_4_variables_1_pod_2_containers34[[#This Row],[Column3]]+logfile_1024_buffer_ipc_posix_transfer_4_variables_1_pod_2_containers34[[#This Row],[Column5]]</f>
        <v>53.144999999999996</v>
      </c>
    </row>
    <row r="254" spans="1:6" x14ac:dyDescent="0.25">
      <c r="A254" s="1" t="s">
        <v>15561</v>
      </c>
      <c r="B254">
        <v>5886</v>
      </c>
      <c r="C254">
        <f>logfile_1024_buffer_ipc_posix_transfer_4_variables_1_pod_2_containers34[[#This Row],[Write Time]]/1000</f>
        <v>5.8860000000000001</v>
      </c>
      <c r="D254">
        <v>38896</v>
      </c>
      <c r="E254" s="1">
        <f>logfile_1024_buffer_ipc_posix_transfer_4_variables_1_pod_2_containers34[[#This Row],[Read Time]]/1000</f>
        <v>38.896000000000001</v>
      </c>
      <c r="F254" s="1">
        <f>logfile_1024_buffer_ipc_posix_transfer_4_variables_1_pod_2_containers34[[#This Row],[Column3]]+logfile_1024_buffer_ipc_posix_transfer_4_variables_1_pod_2_containers34[[#This Row],[Column5]]</f>
        <v>44.782000000000004</v>
      </c>
    </row>
    <row r="255" spans="1:6" x14ac:dyDescent="0.25">
      <c r="A255" s="1" t="s">
        <v>15562</v>
      </c>
      <c r="B255">
        <v>5959</v>
      </c>
      <c r="C255">
        <f>logfile_1024_buffer_ipc_posix_transfer_4_variables_1_pod_2_containers34[[#This Row],[Write Time]]/1000</f>
        <v>5.9589999999999996</v>
      </c>
      <c r="D255">
        <v>41180</v>
      </c>
      <c r="E255" s="1">
        <f>logfile_1024_buffer_ipc_posix_transfer_4_variables_1_pod_2_containers34[[#This Row],[Read Time]]/1000</f>
        <v>41.18</v>
      </c>
      <c r="F255" s="1">
        <f>logfile_1024_buffer_ipc_posix_transfer_4_variables_1_pod_2_containers34[[#This Row],[Column3]]+logfile_1024_buffer_ipc_posix_transfer_4_variables_1_pod_2_containers34[[#This Row],[Column5]]</f>
        <v>47.138999999999996</v>
      </c>
    </row>
    <row r="256" spans="1:6" x14ac:dyDescent="0.25">
      <c r="A256" s="1" t="s">
        <v>15563</v>
      </c>
      <c r="B256">
        <v>5854</v>
      </c>
      <c r="C256">
        <f>logfile_1024_buffer_ipc_posix_transfer_4_variables_1_pod_2_containers34[[#This Row],[Write Time]]/1000</f>
        <v>5.8540000000000001</v>
      </c>
      <c r="D256">
        <v>52526</v>
      </c>
      <c r="E256" s="1">
        <f>logfile_1024_buffer_ipc_posix_transfer_4_variables_1_pod_2_containers34[[#This Row],[Read Time]]/1000</f>
        <v>52.526000000000003</v>
      </c>
      <c r="F256" s="1">
        <f>logfile_1024_buffer_ipc_posix_transfer_4_variables_1_pod_2_containers34[[#This Row],[Column3]]+logfile_1024_buffer_ipc_posix_transfer_4_variables_1_pod_2_containers34[[#This Row],[Column5]]</f>
        <v>58.38</v>
      </c>
    </row>
    <row r="257" spans="1:6" x14ac:dyDescent="0.25">
      <c r="A257" s="1" t="s">
        <v>15564</v>
      </c>
      <c r="B257">
        <v>6263</v>
      </c>
      <c r="C257">
        <f>logfile_1024_buffer_ipc_posix_transfer_4_variables_1_pod_2_containers34[[#This Row],[Write Time]]/1000</f>
        <v>6.2629999999999999</v>
      </c>
      <c r="D257">
        <v>29710</v>
      </c>
      <c r="E257" s="1">
        <f>logfile_1024_buffer_ipc_posix_transfer_4_variables_1_pod_2_containers34[[#This Row],[Read Time]]/1000</f>
        <v>29.71</v>
      </c>
      <c r="F257" s="1">
        <f>logfile_1024_buffer_ipc_posix_transfer_4_variables_1_pod_2_containers34[[#This Row],[Column3]]+logfile_1024_buffer_ipc_posix_transfer_4_variables_1_pod_2_containers34[[#This Row],[Column5]]</f>
        <v>35.972999999999999</v>
      </c>
    </row>
    <row r="258" spans="1:6" x14ac:dyDescent="0.25">
      <c r="A258" s="1" t="s">
        <v>15565</v>
      </c>
      <c r="B258">
        <v>5881</v>
      </c>
      <c r="C258">
        <f>logfile_1024_buffer_ipc_posix_transfer_4_variables_1_pod_2_containers34[[#This Row],[Write Time]]/1000</f>
        <v>5.8810000000000002</v>
      </c>
      <c r="D258">
        <v>30708</v>
      </c>
      <c r="E258" s="1">
        <f>logfile_1024_buffer_ipc_posix_transfer_4_variables_1_pod_2_containers34[[#This Row],[Read Time]]/1000</f>
        <v>30.707999999999998</v>
      </c>
      <c r="F258" s="1">
        <f>logfile_1024_buffer_ipc_posix_transfer_4_variables_1_pod_2_containers34[[#This Row],[Column3]]+logfile_1024_buffer_ipc_posix_transfer_4_variables_1_pod_2_containers34[[#This Row],[Column5]]</f>
        <v>36.588999999999999</v>
      </c>
    </row>
    <row r="259" spans="1:6" x14ac:dyDescent="0.25">
      <c r="A259" s="1" t="s">
        <v>15566</v>
      </c>
      <c r="B259">
        <v>6320</v>
      </c>
      <c r="C259">
        <f>logfile_1024_buffer_ipc_posix_transfer_4_variables_1_pod_2_containers34[[#This Row],[Write Time]]/1000</f>
        <v>6.32</v>
      </c>
      <c r="D259">
        <v>37558</v>
      </c>
      <c r="E259" s="1">
        <f>logfile_1024_buffer_ipc_posix_transfer_4_variables_1_pod_2_containers34[[#This Row],[Read Time]]/1000</f>
        <v>37.558</v>
      </c>
      <c r="F259" s="1">
        <f>logfile_1024_buffer_ipc_posix_transfer_4_variables_1_pod_2_containers34[[#This Row],[Column3]]+logfile_1024_buffer_ipc_posix_transfer_4_variables_1_pod_2_containers34[[#This Row],[Column5]]</f>
        <v>43.878</v>
      </c>
    </row>
    <row r="260" spans="1:6" x14ac:dyDescent="0.25">
      <c r="A260" s="1" t="s">
        <v>15567</v>
      </c>
      <c r="B260">
        <v>5880</v>
      </c>
      <c r="C260">
        <f>logfile_1024_buffer_ipc_posix_transfer_4_variables_1_pod_2_containers34[[#This Row],[Write Time]]/1000</f>
        <v>5.88</v>
      </c>
      <c r="D260">
        <v>36027</v>
      </c>
      <c r="E260" s="1">
        <f>logfile_1024_buffer_ipc_posix_transfer_4_variables_1_pod_2_containers34[[#This Row],[Read Time]]/1000</f>
        <v>36.027000000000001</v>
      </c>
      <c r="F260" s="1">
        <f>logfile_1024_buffer_ipc_posix_transfer_4_variables_1_pod_2_containers34[[#This Row],[Column3]]+logfile_1024_buffer_ipc_posix_transfer_4_variables_1_pod_2_containers34[[#This Row],[Column5]]</f>
        <v>41.907000000000004</v>
      </c>
    </row>
    <row r="261" spans="1:6" x14ac:dyDescent="0.25">
      <c r="A261" s="1" t="s">
        <v>15568</v>
      </c>
      <c r="B261">
        <v>6009</v>
      </c>
      <c r="C261">
        <f>logfile_1024_buffer_ipc_posix_transfer_4_variables_1_pod_2_containers34[[#This Row],[Write Time]]/1000</f>
        <v>6.0090000000000003</v>
      </c>
      <c r="D261">
        <v>28356</v>
      </c>
      <c r="E261" s="1">
        <f>logfile_1024_buffer_ipc_posix_transfer_4_variables_1_pod_2_containers34[[#This Row],[Read Time]]/1000</f>
        <v>28.356000000000002</v>
      </c>
      <c r="F261" s="1">
        <f>logfile_1024_buffer_ipc_posix_transfer_4_variables_1_pod_2_containers34[[#This Row],[Column3]]+logfile_1024_buffer_ipc_posix_transfer_4_variables_1_pod_2_containers34[[#This Row],[Column5]]</f>
        <v>34.365000000000002</v>
      </c>
    </row>
    <row r="262" spans="1:6" x14ac:dyDescent="0.25">
      <c r="A262" s="1" t="s">
        <v>15569</v>
      </c>
      <c r="B262">
        <v>6001</v>
      </c>
      <c r="C262">
        <f>logfile_1024_buffer_ipc_posix_transfer_4_variables_1_pod_2_containers34[[#This Row],[Write Time]]/1000</f>
        <v>6.0010000000000003</v>
      </c>
      <c r="D262">
        <v>29827</v>
      </c>
      <c r="E262" s="1">
        <f>logfile_1024_buffer_ipc_posix_transfer_4_variables_1_pod_2_containers34[[#This Row],[Read Time]]/1000</f>
        <v>29.827000000000002</v>
      </c>
      <c r="F262" s="1">
        <f>logfile_1024_buffer_ipc_posix_transfer_4_variables_1_pod_2_containers34[[#This Row],[Column3]]+logfile_1024_buffer_ipc_posix_transfer_4_variables_1_pod_2_containers34[[#This Row],[Column5]]</f>
        <v>35.828000000000003</v>
      </c>
    </row>
    <row r="263" spans="1:6" x14ac:dyDescent="0.25">
      <c r="A263" s="1" t="s">
        <v>15570</v>
      </c>
      <c r="B263">
        <v>5899</v>
      </c>
      <c r="C263">
        <f>logfile_1024_buffer_ipc_posix_transfer_4_variables_1_pod_2_containers34[[#This Row],[Write Time]]/1000</f>
        <v>5.899</v>
      </c>
      <c r="D263">
        <v>31420</v>
      </c>
      <c r="E263" s="1">
        <f>logfile_1024_buffer_ipc_posix_transfer_4_variables_1_pod_2_containers34[[#This Row],[Read Time]]/1000</f>
        <v>31.42</v>
      </c>
      <c r="F263" s="1">
        <f>logfile_1024_buffer_ipc_posix_transfer_4_variables_1_pod_2_containers34[[#This Row],[Column3]]+logfile_1024_buffer_ipc_posix_transfer_4_variables_1_pod_2_containers34[[#This Row],[Column5]]</f>
        <v>37.319000000000003</v>
      </c>
    </row>
    <row r="264" spans="1:6" x14ac:dyDescent="0.25">
      <c r="A264" s="1" t="s">
        <v>15571</v>
      </c>
      <c r="B264">
        <v>11466</v>
      </c>
      <c r="C264">
        <f>logfile_1024_buffer_ipc_posix_transfer_4_variables_1_pod_2_containers34[[#This Row],[Write Time]]/1000</f>
        <v>11.465999999999999</v>
      </c>
      <c r="D264">
        <v>47770</v>
      </c>
      <c r="E264" s="1">
        <f>logfile_1024_buffer_ipc_posix_transfer_4_variables_1_pod_2_containers34[[#This Row],[Read Time]]/1000</f>
        <v>47.77</v>
      </c>
      <c r="F264" s="1">
        <f>logfile_1024_buffer_ipc_posix_transfer_4_variables_1_pod_2_containers34[[#This Row],[Column3]]+logfile_1024_buffer_ipc_posix_transfer_4_variables_1_pod_2_containers34[[#This Row],[Column5]]</f>
        <v>59.236000000000004</v>
      </c>
    </row>
    <row r="265" spans="1:6" x14ac:dyDescent="0.25">
      <c r="A265" s="1" t="s">
        <v>15572</v>
      </c>
      <c r="B265">
        <v>6925</v>
      </c>
      <c r="C265">
        <f>logfile_1024_buffer_ipc_posix_transfer_4_variables_1_pod_2_containers34[[#This Row],[Write Time]]/1000</f>
        <v>6.9249999999999998</v>
      </c>
      <c r="D265">
        <v>36943</v>
      </c>
      <c r="E265" s="1">
        <f>logfile_1024_buffer_ipc_posix_transfer_4_variables_1_pod_2_containers34[[#This Row],[Read Time]]/1000</f>
        <v>36.942999999999998</v>
      </c>
      <c r="F265" s="1">
        <f>logfile_1024_buffer_ipc_posix_transfer_4_variables_1_pod_2_containers34[[#This Row],[Column3]]+logfile_1024_buffer_ipc_posix_transfer_4_variables_1_pod_2_containers34[[#This Row],[Column5]]</f>
        <v>43.867999999999995</v>
      </c>
    </row>
    <row r="266" spans="1:6" x14ac:dyDescent="0.25">
      <c r="A266" s="1" t="s">
        <v>15573</v>
      </c>
      <c r="B266">
        <v>8339</v>
      </c>
      <c r="C266">
        <f>logfile_1024_buffer_ipc_posix_transfer_4_variables_1_pod_2_containers34[[#This Row],[Write Time]]/1000</f>
        <v>8.3390000000000004</v>
      </c>
      <c r="D266">
        <v>65419</v>
      </c>
      <c r="E266" s="1">
        <f>logfile_1024_buffer_ipc_posix_transfer_4_variables_1_pod_2_containers34[[#This Row],[Read Time]]/1000</f>
        <v>65.418999999999997</v>
      </c>
      <c r="F266" s="1">
        <f>logfile_1024_buffer_ipc_posix_transfer_4_variables_1_pod_2_containers34[[#This Row],[Column3]]+logfile_1024_buffer_ipc_posix_transfer_4_variables_1_pod_2_containers34[[#This Row],[Column5]]</f>
        <v>73.757999999999996</v>
      </c>
    </row>
    <row r="267" spans="1:6" x14ac:dyDescent="0.25">
      <c r="A267" s="1" t="s">
        <v>15574</v>
      </c>
      <c r="B267">
        <v>10111</v>
      </c>
      <c r="C267">
        <f>logfile_1024_buffer_ipc_posix_transfer_4_variables_1_pod_2_containers34[[#This Row],[Write Time]]/1000</f>
        <v>10.111000000000001</v>
      </c>
      <c r="D267">
        <v>29868</v>
      </c>
      <c r="E267" s="1">
        <f>logfile_1024_buffer_ipc_posix_transfer_4_variables_1_pod_2_containers34[[#This Row],[Read Time]]/1000</f>
        <v>29.867999999999999</v>
      </c>
      <c r="F267" s="1">
        <f>logfile_1024_buffer_ipc_posix_transfer_4_variables_1_pod_2_containers34[[#This Row],[Column3]]+logfile_1024_buffer_ipc_posix_transfer_4_variables_1_pod_2_containers34[[#This Row],[Column5]]</f>
        <v>39.978999999999999</v>
      </c>
    </row>
    <row r="268" spans="1:6" x14ac:dyDescent="0.25">
      <c r="A268" s="1" t="s">
        <v>15575</v>
      </c>
      <c r="B268">
        <v>6276</v>
      </c>
      <c r="C268">
        <f>logfile_1024_buffer_ipc_posix_transfer_4_variables_1_pod_2_containers34[[#This Row],[Write Time]]/1000</f>
        <v>6.2759999999999998</v>
      </c>
      <c r="D268">
        <v>29531</v>
      </c>
      <c r="E268" s="1">
        <f>logfile_1024_buffer_ipc_posix_transfer_4_variables_1_pod_2_containers34[[#This Row],[Read Time]]/1000</f>
        <v>29.530999999999999</v>
      </c>
      <c r="F268" s="1">
        <f>logfile_1024_buffer_ipc_posix_transfer_4_variables_1_pod_2_containers34[[#This Row],[Column3]]+logfile_1024_buffer_ipc_posix_transfer_4_variables_1_pod_2_containers34[[#This Row],[Column5]]</f>
        <v>35.807000000000002</v>
      </c>
    </row>
    <row r="269" spans="1:6" x14ac:dyDescent="0.25">
      <c r="A269" s="1" t="s">
        <v>15576</v>
      </c>
      <c r="B269">
        <v>6470</v>
      </c>
      <c r="C269">
        <f>logfile_1024_buffer_ipc_posix_transfer_4_variables_1_pod_2_containers34[[#This Row],[Write Time]]/1000</f>
        <v>6.47</v>
      </c>
      <c r="D269">
        <v>31204</v>
      </c>
      <c r="E269" s="1">
        <f>logfile_1024_buffer_ipc_posix_transfer_4_variables_1_pod_2_containers34[[#This Row],[Read Time]]/1000</f>
        <v>31.204000000000001</v>
      </c>
      <c r="F269" s="1">
        <f>logfile_1024_buffer_ipc_posix_transfer_4_variables_1_pod_2_containers34[[#This Row],[Column3]]+logfile_1024_buffer_ipc_posix_transfer_4_variables_1_pod_2_containers34[[#This Row],[Column5]]</f>
        <v>37.673999999999999</v>
      </c>
    </row>
    <row r="270" spans="1:6" x14ac:dyDescent="0.25">
      <c r="A270" s="1" t="s">
        <v>15577</v>
      </c>
      <c r="B270">
        <v>5890</v>
      </c>
      <c r="C270">
        <f>logfile_1024_buffer_ipc_posix_transfer_4_variables_1_pod_2_containers34[[#This Row],[Write Time]]/1000</f>
        <v>5.89</v>
      </c>
      <c r="D270">
        <v>40365</v>
      </c>
      <c r="E270" s="1">
        <f>logfile_1024_buffer_ipc_posix_transfer_4_variables_1_pod_2_containers34[[#This Row],[Read Time]]/1000</f>
        <v>40.365000000000002</v>
      </c>
      <c r="F270" s="1">
        <f>logfile_1024_buffer_ipc_posix_transfer_4_variables_1_pod_2_containers34[[#This Row],[Column3]]+logfile_1024_buffer_ipc_posix_transfer_4_variables_1_pod_2_containers34[[#This Row],[Column5]]</f>
        <v>46.255000000000003</v>
      </c>
    </row>
    <row r="271" spans="1:6" x14ac:dyDescent="0.25">
      <c r="A271" s="1" t="s">
        <v>15578</v>
      </c>
      <c r="B271">
        <v>6097</v>
      </c>
      <c r="C271">
        <f>logfile_1024_buffer_ipc_posix_transfer_4_variables_1_pod_2_containers34[[#This Row],[Write Time]]/1000</f>
        <v>6.0970000000000004</v>
      </c>
      <c r="D271">
        <v>34997</v>
      </c>
      <c r="E271" s="1">
        <f>logfile_1024_buffer_ipc_posix_transfer_4_variables_1_pod_2_containers34[[#This Row],[Read Time]]/1000</f>
        <v>34.997</v>
      </c>
      <c r="F271" s="1">
        <f>logfile_1024_buffer_ipc_posix_transfer_4_variables_1_pod_2_containers34[[#This Row],[Column3]]+logfile_1024_buffer_ipc_posix_transfer_4_variables_1_pod_2_containers34[[#This Row],[Column5]]</f>
        <v>41.094000000000001</v>
      </c>
    </row>
    <row r="272" spans="1:6" x14ac:dyDescent="0.25">
      <c r="A272" s="1" t="s">
        <v>15579</v>
      </c>
      <c r="B272">
        <v>5975</v>
      </c>
      <c r="C272">
        <f>logfile_1024_buffer_ipc_posix_transfer_4_variables_1_pod_2_containers34[[#This Row],[Write Time]]/1000</f>
        <v>5.9749999999999996</v>
      </c>
      <c r="D272">
        <v>30756</v>
      </c>
      <c r="E272" s="1">
        <f>logfile_1024_buffer_ipc_posix_transfer_4_variables_1_pod_2_containers34[[#This Row],[Read Time]]/1000</f>
        <v>30.756</v>
      </c>
      <c r="F272" s="1">
        <f>logfile_1024_buffer_ipc_posix_transfer_4_variables_1_pod_2_containers34[[#This Row],[Column3]]+logfile_1024_buffer_ipc_posix_transfer_4_variables_1_pod_2_containers34[[#This Row],[Column5]]</f>
        <v>36.731000000000002</v>
      </c>
    </row>
    <row r="273" spans="1:6" x14ac:dyDescent="0.25">
      <c r="A273" s="1" t="s">
        <v>15580</v>
      </c>
      <c r="B273">
        <v>6325</v>
      </c>
      <c r="C273">
        <f>logfile_1024_buffer_ipc_posix_transfer_4_variables_1_pod_2_containers34[[#This Row],[Write Time]]/1000</f>
        <v>6.3250000000000002</v>
      </c>
      <c r="D273">
        <v>28358</v>
      </c>
      <c r="E273" s="1">
        <f>logfile_1024_buffer_ipc_posix_transfer_4_variables_1_pod_2_containers34[[#This Row],[Read Time]]/1000</f>
        <v>28.358000000000001</v>
      </c>
      <c r="F273" s="1">
        <f>logfile_1024_buffer_ipc_posix_transfer_4_variables_1_pod_2_containers34[[#This Row],[Column3]]+logfile_1024_buffer_ipc_posix_transfer_4_variables_1_pod_2_containers34[[#This Row],[Column5]]</f>
        <v>34.683</v>
      </c>
    </row>
    <row r="274" spans="1:6" x14ac:dyDescent="0.25">
      <c r="A274" s="1" t="s">
        <v>15581</v>
      </c>
      <c r="B274">
        <v>6297</v>
      </c>
      <c r="C274">
        <f>logfile_1024_buffer_ipc_posix_transfer_4_variables_1_pod_2_containers34[[#This Row],[Write Time]]/1000</f>
        <v>6.2969999999999997</v>
      </c>
      <c r="D274">
        <v>38697</v>
      </c>
      <c r="E274" s="1">
        <f>logfile_1024_buffer_ipc_posix_transfer_4_variables_1_pod_2_containers34[[#This Row],[Read Time]]/1000</f>
        <v>38.697000000000003</v>
      </c>
      <c r="F274" s="1">
        <f>logfile_1024_buffer_ipc_posix_transfer_4_variables_1_pod_2_containers34[[#This Row],[Column3]]+logfile_1024_buffer_ipc_posix_transfer_4_variables_1_pod_2_containers34[[#This Row],[Column5]]</f>
        <v>44.994</v>
      </c>
    </row>
    <row r="275" spans="1:6" x14ac:dyDescent="0.25">
      <c r="A275" s="1" t="s">
        <v>15582</v>
      </c>
      <c r="B275">
        <v>5796</v>
      </c>
      <c r="C275">
        <f>logfile_1024_buffer_ipc_posix_transfer_4_variables_1_pod_2_containers34[[#This Row],[Write Time]]/1000</f>
        <v>5.7960000000000003</v>
      </c>
      <c r="D275">
        <v>29845</v>
      </c>
      <c r="E275" s="1">
        <f>logfile_1024_buffer_ipc_posix_transfer_4_variables_1_pod_2_containers34[[#This Row],[Read Time]]/1000</f>
        <v>29.844999999999999</v>
      </c>
      <c r="F275" s="1">
        <f>logfile_1024_buffer_ipc_posix_transfer_4_variables_1_pod_2_containers34[[#This Row],[Column3]]+logfile_1024_buffer_ipc_posix_transfer_4_variables_1_pod_2_containers34[[#This Row],[Column5]]</f>
        <v>35.640999999999998</v>
      </c>
    </row>
    <row r="276" spans="1:6" x14ac:dyDescent="0.25">
      <c r="A276" s="1" t="s">
        <v>15583</v>
      </c>
      <c r="B276">
        <v>9620</v>
      </c>
      <c r="C276">
        <f>logfile_1024_buffer_ipc_posix_transfer_4_variables_1_pod_2_containers34[[#This Row],[Write Time]]/1000</f>
        <v>9.6199999999999992</v>
      </c>
      <c r="D276">
        <v>29916</v>
      </c>
      <c r="E276" s="1">
        <f>logfile_1024_buffer_ipc_posix_transfer_4_variables_1_pod_2_containers34[[#This Row],[Read Time]]/1000</f>
        <v>29.916</v>
      </c>
      <c r="F276" s="1">
        <f>logfile_1024_buffer_ipc_posix_transfer_4_variables_1_pod_2_containers34[[#This Row],[Column3]]+logfile_1024_buffer_ipc_posix_transfer_4_variables_1_pod_2_containers34[[#This Row],[Column5]]</f>
        <v>39.536000000000001</v>
      </c>
    </row>
    <row r="277" spans="1:6" x14ac:dyDescent="0.25">
      <c r="A277" s="1" t="s">
        <v>15584</v>
      </c>
      <c r="B277">
        <v>5857</v>
      </c>
      <c r="C277">
        <f>logfile_1024_buffer_ipc_posix_transfer_4_variables_1_pod_2_containers34[[#This Row],[Write Time]]/1000</f>
        <v>5.8570000000000002</v>
      </c>
      <c r="D277">
        <v>29317</v>
      </c>
      <c r="E277" s="1">
        <f>logfile_1024_buffer_ipc_posix_transfer_4_variables_1_pod_2_containers34[[#This Row],[Read Time]]/1000</f>
        <v>29.317</v>
      </c>
      <c r="F277" s="1">
        <f>logfile_1024_buffer_ipc_posix_transfer_4_variables_1_pod_2_containers34[[#This Row],[Column3]]+logfile_1024_buffer_ipc_posix_transfer_4_variables_1_pod_2_containers34[[#This Row],[Column5]]</f>
        <v>35.173999999999999</v>
      </c>
    </row>
    <row r="278" spans="1:6" x14ac:dyDescent="0.25">
      <c r="A278" s="1" t="s">
        <v>15585</v>
      </c>
      <c r="B278">
        <v>5799</v>
      </c>
      <c r="C278">
        <f>logfile_1024_buffer_ipc_posix_transfer_4_variables_1_pod_2_containers34[[#This Row],[Write Time]]/1000</f>
        <v>5.7990000000000004</v>
      </c>
      <c r="D278">
        <v>29544</v>
      </c>
      <c r="E278" s="1">
        <f>logfile_1024_buffer_ipc_posix_transfer_4_variables_1_pod_2_containers34[[#This Row],[Read Time]]/1000</f>
        <v>29.544</v>
      </c>
      <c r="F278" s="1">
        <f>logfile_1024_buffer_ipc_posix_transfer_4_variables_1_pod_2_containers34[[#This Row],[Column3]]+logfile_1024_buffer_ipc_posix_transfer_4_variables_1_pod_2_containers34[[#This Row],[Column5]]</f>
        <v>35.343000000000004</v>
      </c>
    </row>
    <row r="279" spans="1:6" x14ac:dyDescent="0.25">
      <c r="A279" s="1" t="s">
        <v>15586</v>
      </c>
      <c r="B279">
        <v>6149</v>
      </c>
      <c r="C279">
        <f>logfile_1024_buffer_ipc_posix_transfer_4_variables_1_pod_2_containers34[[#This Row],[Write Time]]/1000</f>
        <v>6.149</v>
      </c>
      <c r="D279">
        <v>30247</v>
      </c>
      <c r="E279" s="1">
        <f>logfile_1024_buffer_ipc_posix_transfer_4_variables_1_pod_2_containers34[[#This Row],[Read Time]]/1000</f>
        <v>30.247</v>
      </c>
      <c r="F279" s="1">
        <f>logfile_1024_buffer_ipc_posix_transfer_4_variables_1_pod_2_containers34[[#This Row],[Column3]]+logfile_1024_buffer_ipc_posix_transfer_4_variables_1_pod_2_containers34[[#This Row],[Column5]]</f>
        <v>36.396000000000001</v>
      </c>
    </row>
    <row r="280" spans="1:6" x14ac:dyDescent="0.25">
      <c r="A280" s="1" t="s">
        <v>15587</v>
      </c>
      <c r="B280">
        <v>5911</v>
      </c>
      <c r="C280">
        <f>logfile_1024_buffer_ipc_posix_transfer_4_variables_1_pod_2_containers34[[#This Row],[Write Time]]/1000</f>
        <v>5.9109999999999996</v>
      </c>
      <c r="D280">
        <v>29480</v>
      </c>
      <c r="E280" s="1">
        <f>logfile_1024_buffer_ipc_posix_transfer_4_variables_1_pod_2_containers34[[#This Row],[Read Time]]/1000</f>
        <v>29.48</v>
      </c>
      <c r="F280" s="1">
        <f>logfile_1024_buffer_ipc_posix_transfer_4_variables_1_pod_2_containers34[[#This Row],[Column3]]+logfile_1024_buffer_ipc_posix_transfer_4_variables_1_pod_2_containers34[[#This Row],[Column5]]</f>
        <v>35.390999999999998</v>
      </c>
    </row>
    <row r="281" spans="1:6" x14ac:dyDescent="0.25">
      <c r="A281" s="1" t="s">
        <v>15588</v>
      </c>
      <c r="B281">
        <v>6923</v>
      </c>
      <c r="C281">
        <f>logfile_1024_buffer_ipc_posix_transfer_4_variables_1_pod_2_containers34[[#This Row],[Write Time]]/1000</f>
        <v>6.923</v>
      </c>
      <c r="D281">
        <v>31485</v>
      </c>
      <c r="E281" s="1">
        <f>logfile_1024_buffer_ipc_posix_transfer_4_variables_1_pod_2_containers34[[#This Row],[Read Time]]/1000</f>
        <v>31.484999999999999</v>
      </c>
      <c r="F281" s="1">
        <f>logfile_1024_buffer_ipc_posix_transfer_4_variables_1_pod_2_containers34[[#This Row],[Column3]]+logfile_1024_buffer_ipc_posix_transfer_4_variables_1_pod_2_containers34[[#This Row],[Column5]]</f>
        <v>38.408000000000001</v>
      </c>
    </row>
    <row r="282" spans="1:6" x14ac:dyDescent="0.25">
      <c r="A282" s="1" t="s">
        <v>15589</v>
      </c>
      <c r="B282">
        <v>6248</v>
      </c>
      <c r="C282">
        <f>logfile_1024_buffer_ipc_posix_transfer_4_variables_1_pod_2_containers34[[#This Row],[Write Time]]/1000</f>
        <v>6.2480000000000002</v>
      </c>
      <c r="D282">
        <v>29635</v>
      </c>
      <c r="E282" s="1">
        <f>logfile_1024_buffer_ipc_posix_transfer_4_variables_1_pod_2_containers34[[#This Row],[Read Time]]/1000</f>
        <v>29.635000000000002</v>
      </c>
      <c r="F282" s="1">
        <f>logfile_1024_buffer_ipc_posix_transfer_4_variables_1_pod_2_containers34[[#This Row],[Column3]]+logfile_1024_buffer_ipc_posix_transfer_4_variables_1_pod_2_containers34[[#This Row],[Column5]]</f>
        <v>35.883000000000003</v>
      </c>
    </row>
    <row r="283" spans="1:6" x14ac:dyDescent="0.25">
      <c r="A283" s="1" t="s">
        <v>15590</v>
      </c>
      <c r="B283">
        <v>9121</v>
      </c>
      <c r="C283">
        <f>logfile_1024_buffer_ipc_posix_transfer_4_variables_1_pod_2_containers34[[#This Row],[Write Time]]/1000</f>
        <v>9.1210000000000004</v>
      </c>
      <c r="D283">
        <v>29740</v>
      </c>
      <c r="E283" s="1">
        <f>logfile_1024_buffer_ipc_posix_transfer_4_variables_1_pod_2_containers34[[#This Row],[Read Time]]/1000</f>
        <v>29.74</v>
      </c>
      <c r="F283" s="1">
        <f>logfile_1024_buffer_ipc_posix_transfer_4_variables_1_pod_2_containers34[[#This Row],[Column3]]+logfile_1024_buffer_ipc_posix_transfer_4_variables_1_pod_2_containers34[[#This Row],[Column5]]</f>
        <v>38.860999999999997</v>
      </c>
    </row>
    <row r="284" spans="1:6" x14ac:dyDescent="0.25">
      <c r="A284" s="1" t="s">
        <v>15591</v>
      </c>
      <c r="B284">
        <v>5894</v>
      </c>
      <c r="C284">
        <f>logfile_1024_buffer_ipc_posix_transfer_4_variables_1_pod_2_containers34[[#This Row],[Write Time]]/1000</f>
        <v>5.8940000000000001</v>
      </c>
      <c r="D284">
        <v>28914</v>
      </c>
      <c r="E284" s="1">
        <f>logfile_1024_buffer_ipc_posix_transfer_4_variables_1_pod_2_containers34[[#This Row],[Read Time]]/1000</f>
        <v>28.914000000000001</v>
      </c>
      <c r="F284" s="1">
        <f>logfile_1024_buffer_ipc_posix_transfer_4_variables_1_pod_2_containers34[[#This Row],[Column3]]+logfile_1024_buffer_ipc_posix_transfer_4_variables_1_pod_2_containers34[[#This Row],[Column5]]</f>
        <v>34.808</v>
      </c>
    </row>
    <row r="285" spans="1:6" x14ac:dyDescent="0.25">
      <c r="A285" s="1" t="s">
        <v>15592</v>
      </c>
      <c r="B285">
        <v>5864</v>
      </c>
      <c r="C285">
        <f>logfile_1024_buffer_ipc_posix_transfer_4_variables_1_pod_2_containers34[[#This Row],[Write Time]]/1000</f>
        <v>5.8639999999999999</v>
      </c>
      <c r="D285">
        <v>34484</v>
      </c>
      <c r="E285" s="1">
        <f>logfile_1024_buffer_ipc_posix_transfer_4_variables_1_pod_2_containers34[[#This Row],[Read Time]]/1000</f>
        <v>34.484000000000002</v>
      </c>
      <c r="F285" s="1">
        <f>logfile_1024_buffer_ipc_posix_transfer_4_variables_1_pod_2_containers34[[#This Row],[Column3]]+logfile_1024_buffer_ipc_posix_transfer_4_variables_1_pod_2_containers34[[#This Row],[Column5]]</f>
        <v>40.347999999999999</v>
      </c>
    </row>
    <row r="286" spans="1:6" x14ac:dyDescent="0.25">
      <c r="A286" s="1" t="s">
        <v>15593</v>
      </c>
      <c r="B286">
        <v>5892</v>
      </c>
      <c r="C286">
        <f>logfile_1024_buffer_ipc_posix_transfer_4_variables_1_pod_2_containers34[[#This Row],[Write Time]]/1000</f>
        <v>5.8920000000000003</v>
      </c>
      <c r="D286">
        <v>34948</v>
      </c>
      <c r="E286" s="1">
        <f>logfile_1024_buffer_ipc_posix_transfer_4_variables_1_pod_2_containers34[[#This Row],[Read Time]]/1000</f>
        <v>34.948</v>
      </c>
      <c r="F286" s="1">
        <f>logfile_1024_buffer_ipc_posix_transfer_4_variables_1_pod_2_containers34[[#This Row],[Column3]]+logfile_1024_buffer_ipc_posix_transfer_4_variables_1_pod_2_containers34[[#This Row],[Column5]]</f>
        <v>40.840000000000003</v>
      </c>
    </row>
    <row r="287" spans="1:6" x14ac:dyDescent="0.25">
      <c r="A287" s="1" t="s">
        <v>15594</v>
      </c>
      <c r="B287">
        <v>5793</v>
      </c>
      <c r="C287">
        <f>logfile_1024_buffer_ipc_posix_transfer_4_variables_1_pod_2_containers34[[#This Row],[Write Time]]/1000</f>
        <v>5.7930000000000001</v>
      </c>
      <c r="D287">
        <v>31696</v>
      </c>
      <c r="E287" s="1">
        <f>logfile_1024_buffer_ipc_posix_transfer_4_variables_1_pod_2_containers34[[#This Row],[Read Time]]/1000</f>
        <v>31.696000000000002</v>
      </c>
      <c r="F287" s="1">
        <f>logfile_1024_buffer_ipc_posix_transfer_4_variables_1_pod_2_containers34[[#This Row],[Column3]]+logfile_1024_buffer_ipc_posix_transfer_4_variables_1_pod_2_containers34[[#This Row],[Column5]]</f>
        <v>37.489000000000004</v>
      </c>
    </row>
    <row r="288" spans="1:6" x14ac:dyDescent="0.25">
      <c r="A288" s="1" t="s">
        <v>15595</v>
      </c>
      <c r="B288">
        <v>6257</v>
      </c>
      <c r="C288">
        <f>logfile_1024_buffer_ipc_posix_transfer_4_variables_1_pod_2_containers34[[#This Row],[Write Time]]/1000</f>
        <v>6.2569999999999997</v>
      </c>
      <c r="D288">
        <v>30468</v>
      </c>
      <c r="E288" s="1">
        <f>logfile_1024_buffer_ipc_posix_transfer_4_variables_1_pod_2_containers34[[#This Row],[Read Time]]/1000</f>
        <v>30.468</v>
      </c>
      <c r="F288" s="1">
        <f>logfile_1024_buffer_ipc_posix_transfer_4_variables_1_pod_2_containers34[[#This Row],[Column3]]+logfile_1024_buffer_ipc_posix_transfer_4_variables_1_pod_2_containers34[[#This Row],[Column5]]</f>
        <v>36.725000000000001</v>
      </c>
    </row>
    <row r="289" spans="1:6" x14ac:dyDescent="0.25">
      <c r="A289" s="1" t="s">
        <v>15596</v>
      </c>
      <c r="B289">
        <v>6048</v>
      </c>
      <c r="C289">
        <f>logfile_1024_buffer_ipc_posix_transfer_4_variables_1_pod_2_containers34[[#This Row],[Write Time]]/1000</f>
        <v>6.048</v>
      </c>
      <c r="D289">
        <v>28994</v>
      </c>
      <c r="E289" s="1">
        <f>logfile_1024_buffer_ipc_posix_transfer_4_variables_1_pod_2_containers34[[#This Row],[Read Time]]/1000</f>
        <v>28.994</v>
      </c>
      <c r="F289" s="1">
        <f>logfile_1024_buffer_ipc_posix_transfer_4_variables_1_pod_2_containers34[[#This Row],[Column3]]+logfile_1024_buffer_ipc_posix_transfer_4_variables_1_pod_2_containers34[[#This Row],[Column5]]</f>
        <v>35.042000000000002</v>
      </c>
    </row>
    <row r="290" spans="1:6" x14ac:dyDescent="0.25">
      <c r="A290" s="1" t="s">
        <v>15597</v>
      </c>
      <c r="B290">
        <v>5785</v>
      </c>
      <c r="C290">
        <f>logfile_1024_buffer_ipc_posix_transfer_4_variables_1_pod_2_containers34[[#This Row],[Write Time]]/1000</f>
        <v>5.7850000000000001</v>
      </c>
      <c r="D290">
        <v>29653</v>
      </c>
      <c r="E290" s="1">
        <f>logfile_1024_buffer_ipc_posix_transfer_4_variables_1_pod_2_containers34[[#This Row],[Read Time]]/1000</f>
        <v>29.652999999999999</v>
      </c>
      <c r="F290" s="1">
        <f>logfile_1024_buffer_ipc_posix_transfer_4_variables_1_pod_2_containers34[[#This Row],[Column3]]+logfile_1024_buffer_ipc_posix_transfer_4_variables_1_pod_2_containers34[[#This Row],[Column5]]</f>
        <v>35.438000000000002</v>
      </c>
    </row>
    <row r="291" spans="1:6" x14ac:dyDescent="0.25">
      <c r="A291" s="1" t="s">
        <v>15598</v>
      </c>
      <c r="B291">
        <v>6903</v>
      </c>
      <c r="C291">
        <f>logfile_1024_buffer_ipc_posix_transfer_4_variables_1_pod_2_containers34[[#This Row],[Write Time]]/1000</f>
        <v>6.9029999999999996</v>
      </c>
      <c r="D291">
        <v>30927</v>
      </c>
      <c r="E291" s="1">
        <f>logfile_1024_buffer_ipc_posix_transfer_4_variables_1_pod_2_containers34[[#This Row],[Read Time]]/1000</f>
        <v>30.927</v>
      </c>
      <c r="F291" s="1">
        <f>logfile_1024_buffer_ipc_posix_transfer_4_variables_1_pod_2_containers34[[#This Row],[Column3]]+logfile_1024_buffer_ipc_posix_transfer_4_variables_1_pod_2_containers34[[#This Row],[Column5]]</f>
        <v>37.83</v>
      </c>
    </row>
    <row r="292" spans="1:6" x14ac:dyDescent="0.25">
      <c r="A292" s="1" t="s">
        <v>15599</v>
      </c>
      <c r="B292">
        <v>6025</v>
      </c>
      <c r="C292">
        <f>logfile_1024_buffer_ipc_posix_transfer_4_variables_1_pod_2_containers34[[#This Row],[Write Time]]/1000</f>
        <v>6.0250000000000004</v>
      </c>
      <c r="D292">
        <v>29671</v>
      </c>
      <c r="E292" s="1">
        <f>logfile_1024_buffer_ipc_posix_transfer_4_variables_1_pod_2_containers34[[#This Row],[Read Time]]/1000</f>
        <v>29.670999999999999</v>
      </c>
      <c r="F292" s="1">
        <f>logfile_1024_buffer_ipc_posix_transfer_4_variables_1_pod_2_containers34[[#This Row],[Column3]]+logfile_1024_buffer_ipc_posix_transfer_4_variables_1_pod_2_containers34[[#This Row],[Column5]]</f>
        <v>35.695999999999998</v>
      </c>
    </row>
    <row r="293" spans="1:6" x14ac:dyDescent="0.25">
      <c r="A293" s="1" t="s">
        <v>15600</v>
      </c>
      <c r="B293">
        <v>6983</v>
      </c>
      <c r="C293">
        <f>logfile_1024_buffer_ipc_posix_transfer_4_variables_1_pod_2_containers34[[#This Row],[Write Time]]/1000</f>
        <v>6.9829999999999997</v>
      </c>
      <c r="D293">
        <v>29726</v>
      </c>
      <c r="E293" s="1">
        <f>logfile_1024_buffer_ipc_posix_transfer_4_variables_1_pod_2_containers34[[#This Row],[Read Time]]/1000</f>
        <v>29.725999999999999</v>
      </c>
      <c r="F293" s="1">
        <f>logfile_1024_buffer_ipc_posix_transfer_4_variables_1_pod_2_containers34[[#This Row],[Column3]]+logfile_1024_buffer_ipc_posix_transfer_4_variables_1_pod_2_containers34[[#This Row],[Column5]]</f>
        <v>36.708999999999996</v>
      </c>
    </row>
    <row r="294" spans="1:6" x14ac:dyDescent="0.25">
      <c r="A294" s="1" t="s">
        <v>15601</v>
      </c>
      <c r="B294">
        <v>5926</v>
      </c>
      <c r="C294">
        <f>logfile_1024_buffer_ipc_posix_transfer_4_variables_1_pod_2_containers34[[#This Row],[Write Time]]/1000</f>
        <v>5.9260000000000002</v>
      </c>
      <c r="D294">
        <v>28240</v>
      </c>
      <c r="E294" s="1">
        <f>logfile_1024_buffer_ipc_posix_transfer_4_variables_1_pod_2_containers34[[#This Row],[Read Time]]/1000</f>
        <v>28.24</v>
      </c>
      <c r="F294" s="1">
        <f>logfile_1024_buffer_ipc_posix_transfer_4_variables_1_pod_2_containers34[[#This Row],[Column3]]+logfile_1024_buffer_ipc_posix_transfer_4_variables_1_pod_2_containers34[[#This Row],[Column5]]</f>
        <v>34.165999999999997</v>
      </c>
    </row>
    <row r="295" spans="1:6" x14ac:dyDescent="0.25">
      <c r="A295" s="1" t="s">
        <v>15602</v>
      </c>
      <c r="B295">
        <v>5815</v>
      </c>
      <c r="C295">
        <f>logfile_1024_buffer_ipc_posix_transfer_4_variables_1_pod_2_containers34[[#This Row],[Write Time]]/1000</f>
        <v>5.8150000000000004</v>
      </c>
      <c r="D295">
        <v>30138</v>
      </c>
      <c r="E295" s="1">
        <f>logfile_1024_buffer_ipc_posix_transfer_4_variables_1_pod_2_containers34[[#This Row],[Read Time]]/1000</f>
        <v>30.138000000000002</v>
      </c>
      <c r="F295" s="1">
        <f>logfile_1024_buffer_ipc_posix_transfer_4_variables_1_pod_2_containers34[[#This Row],[Column3]]+logfile_1024_buffer_ipc_posix_transfer_4_variables_1_pod_2_containers34[[#This Row],[Column5]]</f>
        <v>35.953000000000003</v>
      </c>
    </row>
    <row r="296" spans="1:6" x14ac:dyDescent="0.25">
      <c r="A296" s="1" t="s">
        <v>15603</v>
      </c>
      <c r="B296">
        <v>9300</v>
      </c>
      <c r="C296">
        <f>logfile_1024_buffer_ipc_posix_transfer_4_variables_1_pod_2_containers34[[#This Row],[Write Time]]/1000</f>
        <v>9.3000000000000007</v>
      </c>
      <c r="D296">
        <v>30055</v>
      </c>
      <c r="E296" s="1">
        <f>logfile_1024_buffer_ipc_posix_transfer_4_variables_1_pod_2_containers34[[#This Row],[Read Time]]/1000</f>
        <v>30.055</v>
      </c>
      <c r="F296" s="1">
        <f>logfile_1024_buffer_ipc_posix_transfer_4_variables_1_pod_2_containers34[[#This Row],[Column3]]+logfile_1024_buffer_ipc_posix_transfer_4_variables_1_pod_2_containers34[[#This Row],[Column5]]</f>
        <v>39.355000000000004</v>
      </c>
    </row>
    <row r="297" spans="1:6" x14ac:dyDescent="0.25">
      <c r="A297" s="1" t="s">
        <v>15604</v>
      </c>
      <c r="B297">
        <v>6437</v>
      </c>
      <c r="C297">
        <f>logfile_1024_buffer_ipc_posix_transfer_4_variables_1_pod_2_containers34[[#This Row],[Write Time]]/1000</f>
        <v>6.4370000000000003</v>
      </c>
      <c r="D297">
        <v>38876</v>
      </c>
      <c r="E297" s="1">
        <f>logfile_1024_buffer_ipc_posix_transfer_4_variables_1_pod_2_containers34[[#This Row],[Read Time]]/1000</f>
        <v>38.875999999999998</v>
      </c>
      <c r="F297" s="1">
        <f>logfile_1024_buffer_ipc_posix_transfer_4_variables_1_pod_2_containers34[[#This Row],[Column3]]+logfile_1024_buffer_ipc_posix_transfer_4_variables_1_pod_2_containers34[[#This Row],[Column5]]</f>
        <v>45.312999999999995</v>
      </c>
    </row>
    <row r="298" spans="1:6" x14ac:dyDescent="0.25">
      <c r="A298" s="1" t="s">
        <v>15605</v>
      </c>
      <c r="B298">
        <v>6306</v>
      </c>
      <c r="C298">
        <f>logfile_1024_buffer_ipc_posix_transfer_4_variables_1_pod_2_containers34[[#This Row],[Write Time]]/1000</f>
        <v>6.306</v>
      </c>
      <c r="D298">
        <v>29603</v>
      </c>
      <c r="E298" s="1">
        <f>logfile_1024_buffer_ipc_posix_transfer_4_variables_1_pod_2_containers34[[#This Row],[Read Time]]/1000</f>
        <v>29.603000000000002</v>
      </c>
      <c r="F298" s="1">
        <f>logfile_1024_buffer_ipc_posix_transfer_4_variables_1_pod_2_containers34[[#This Row],[Column3]]+logfile_1024_buffer_ipc_posix_transfer_4_variables_1_pod_2_containers34[[#This Row],[Column5]]</f>
        <v>35.908999999999999</v>
      </c>
    </row>
    <row r="299" spans="1:6" x14ac:dyDescent="0.25">
      <c r="A299" s="1" t="s">
        <v>15606</v>
      </c>
      <c r="B299">
        <v>6280</v>
      </c>
      <c r="C299">
        <f>logfile_1024_buffer_ipc_posix_transfer_4_variables_1_pod_2_containers34[[#This Row],[Write Time]]/1000</f>
        <v>6.28</v>
      </c>
      <c r="D299">
        <v>29906</v>
      </c>
      <c r="E299" s="1">
        <f>logfile_1024_buffer_ipc_posix_transfer_4_variables_1_pod_2_containers34[[#This Row],[Read Time]]/1000</f>
        <v>29.905999999999999</v>
      </c>
      <c r="F299" s="1">
        <f>logfile_1024_buffer_ipc_posix_transfer_4_variables_1_pod_2_containers34[[#This Row],[Column3]]+logfile_1024_buffer_ipc_posix_transfer_4_variables_1_pod_2_containers34[[#This Row],[Column5]]</f>
        <v>36.186</v>
      </c>
    </row>
    <row r="300" spans="1:6" x14ac:dyDescent="0.25">
      <c r="A300" s="1" t="s">
        <v>15607</v>
      </c>
      <c r="B300">
        <v>9309</v>
      </c>
      <c r="C300">
        <f>logfile_1024_buffer_ipc_posix_transfer_4_variables_1_pod_2_containers34[[#This Row],[Write Time]]/1000</f>
        <v>9.3089999999999993</v>
      </c>
      <c r="D300">
        <v>30188</v>
      </c>
      <c r="E300" s="1">
        <f>logfile_1024_buffer_ipc_posix_transfer_4_variables_1_pod_2_containers34[[#This Row],[Read Time]]/1000</f>
        <v>30.187999999999999</v>
      </c>
      <c r="F300" s="1">
        <f>logfile_1024_buffer_ipc_posix_transfer_4_variables_1_pod_2_containers34[[#This Row],[Column3]]+logfile_1024_buffer_ipc_posix_transfer_4_variables_1_pod_2_containers34[[#This Row],[Column5]]</f>
        <v>39.497</v>
      </c>
    </row>
    <row r="301" spans="1:6" x14ac:dyDescent="0.25">
      <c r="A301" s="1" t="s">
        <v>15608</v>
      </c>
      <c r="B301">
        <v>5847</v>
      </c>
      <c r="C301">
        <f>logfile_1024_buffer_ipc_posix_transfer_4_variables_1_pod_2_containers34[[#This Row],[Write Time]]/1000</f>
        <v>5.8470000000000004</v>
      </c>
      <c r="D301">
        <v>35715</v>
      </c>
      <c r="E301" s="1">
        <f>logfile_1024_buffer_ipc_posix_transfer_4_variables_1_pod_2_containers34[[#This Row],[Read Time]]/1000</f>
        <v>35.715000000000003</v>
      </c>
      <c r="F301" s="1">
        <f>logfile_1024_buffer_ipc_posix_transfer_4_variables_1_pod_2_containers34[[#This Row],[Column3]]+logfile_1024_buffer_ipc_posix_transfer_4_variables_1_pod_2_containers34[[#This Row],[Column5]]</f>
        <v>41.562000000000005</v>
      </c>
    </row>
    <row r="302" spans="1:6" x14ac:dyDescent="0.25">
      <c r="A302" s="1" t="s">
        <v>15609</v>
      </c>
      <c r="B302">
        <v>6678</v>
      </c>
      <c r="C302">
        <f>logfile_1024_buffer_ipc_posix_transfer_4_variables_1_pod_2_containers34[[#This Row],[Write Time]]/1000</f>
        <v>6.6779999999999999</v>
      </c>
      <c r="D302">
        <v>29651</v>
      </c>
      <c r="E302" s="1">
        <f>logfile_1024_buffer_ipc_posix_transfer_4_variables_1_pod_2_containers34[[#This Row],[Read Time]]/1000</f>
        <v>29.651</v>
      </c>
      <c r="F302" s="1">
        <f>logfile_1024_buffer_ipc_posix_transfer_4_variables_1_pod_2_containers34[[#This Row],[Column3]]+logfile_1024_buffer_ipc_posix_transfer_4_variables_1_pod_2_containers34[[#This Row],[Column5]]</f>
        <v>36.329000000000001</v>
      </c>
    </row>
    <row r="303" spans="1:6" x14ac:dyDescent="0.25">
      <c r="A303" s="1" t="s">
        <v>15610</v>
      </c>
      <c r="B303">
        <v>7318</v>
      </c>
      <c r="C303">
        <f>logfile_1024_buffer_ipc_posix_transfer_4_variables_1_pod_2_containers34[[#This Row],[Write Time]]/1000</f>
        <v>7.3179999999999996</v>
      </c>
      <c r="D303">
        <v>29327</v>
      </c>
      <c r="E303" s="1">
        <f>logfile_1024_buffer_ipc_posix_transfer_4_variables_1_pod_2_containers34[[#This Row],[Read Time]]/1000</f>
        <v>29.327000000000002</v>
      </c>
      <c r="F303" s="1">
        <f>logfile_1024_buffer_ipc_posix_transfer_4_variables_1_pod_2_containers34[[#This Row],[Column3]]+logfile_1024_buffer_ipc_posix_transfer_4_variables_1_pod_2_containers34[[#This Row],[Column5]]</f>
        <v>36.645000000000003</v>
      </c>
    </row>
    <row r="304" spans="1:6" x14ac:dyDescent="0.25">
      <c r="A304" s="1" t="s">
        <v>15611</v>
      </c>
      <c r="B304">
        <v>5917</v>
      </c>
      <c r="C304">
        <f>logfile_1024_buffer_ipc_posix_transfer_4_variables_1_pod_2_containers34[[#This Row],[Write Time]]/1000</f>
        <v>5.9169999999999998</v>
      </c>
      <c r="D304">
        <v>29060</v>
      </c>
      <c r="E304" s="1">
        <f>logfile_1024_buffer_ipc_posix_transfer_4_variables_1_pod_2_containers34[[#This Row],[Read Time]]/1000</f>
        <v>29.06</v>
      </c>
      <c r="F304" s="1">
        <f>logfile_1024_buffer_ipc_posix_transfer_4_variables_1_pod_2_containers34[[#This Row],[Column3]]+logfile_1024_buffer_ipc_posix_transfer_4_variables_1_pod_2_containers34[[#This Row],[Column5]]</f>
        <v>34.976999999999997</v>
      </c>
    </row>
    <row r="305" spans="1:6" x14ac:dyDescent="0.25">
      <c r="A305" s="1" t="s">
        <v>15612</v>
      </c>
      <c r="B305">
        <v>9710</v>
      </c>
      <c r="C305">
        <f>logfile_1024_buffer_ipc_posix_transfer_4_variables_1_pod_2_containers34[[#This Row],[Write Time]]/1000</f>
        <v>9.7100000000000009</v>
      </c>
      <c r="D305">
        <v>60669</v>
      </c>
      <c r="E305" s="1">
        <f>logfile_1024_buffer_ipc_posix_transfer_4_variables_1_pod_2_containers34[[#This Row],[Read Time]]/1000</f>
        <v>60.668999999999997</v>
      </c>
      <c r="F305" s="1">
        <f>logfile_1024_buffer_ipc_posix_transfer_4_variables_1_pod_2_containers34[[#This Row],[Column3]]+logfile_1024_buffer_ipc_posix_transfer_4_variables_1_pod_2_containers34[[#This Row],[Column5]]</f>
        <v>70.378999999999991</v>
      </c>
    </row>
    <row r="306" spans="1:6" x14ac:dyDescent="0.25">
      <c r="A306" s="1" t="s">
        <v>15613</v>
      </c>
      <c r="B306">
        <v>6146</v>
      </c>
      <c r="C306">
        <f>logfile_1024_buffer_ipc_posix_transfer_4_variables_1_pod_2_containers34[[#This Row],[Write Time]]/1000</f>
        <v>6.1459999999999999</v>
      </c>
      <c r="D306">
        <v>40584</v>
      </c>
      <c r="E306" s="1">
        <f>logfile_1024_buffer_ipc_posix_transfer_4_variables_1_pod_2_containers34[[#This Row],[Read Time]]/1000</f>
        <v>40.584000000000003</v>
      </c>
      <c r="F306" s="1">
        <f>logfile_1024_buffer_ipc_posix_transfer_4_variables_1_pod_2_containers34[[#This Row],[Column3]]+logfile_1024_buffer_ipc_posix_transfer_4_variables_1_pod_2_containers34[[#This Row],[Column5]]</f>
        <v>46.730000000000004</v>
      </c>
    </row>
    <row r="307" spans="1:6" x14ac:dyDescent="0.25">
      <c r="A307" s="1" t="s">
        <v>15614</v>
      </c>
      <c r="B307">
        <v>9864</v>
      </c>
      <c r="C307">
        <f>logfile_1024_buffer_ipc_posix_transfer_4_variables_1_pod_2_containers34[[#This Row],[Write Time]]/1000</f>
        <v>9.8640000000000008</v>
      </c>
      <c r="D307">
        <v>35900</v>
      </c>
      <c r="E307" s="1">
        <f>logfile_1024_buffer_ipc_posix_transfer_4_variables_1_pod_2_containers34[[#This Row],[Read Time]]/1000</f>
        <v>35.9</v>
      </c>
      <c r="F307" s="1">
        <f>logfile_1024_buffer_ipc_posix_transfer_4_variables_1_pod_2_containers34[[#This Row],[Column3]]+logfile_1024_buffer_ipc_posix_transfer_4_variables_1_pod_2_containers34[[#This Row],[Column5]]</f>
        <v>45.763999999999996</v>
      </c>
    </row>
    <row r="308" spans="1:6" x14ac:dyDescent="0.25">
      <c r="A308" s="1" t="s">
        <v>15615</v>
      </c>
      <c r="B308">
        <v>6219</v>
      </c>
      <c r="C308">
        <f>logfile_1024_buffer_ipc_posix_transfer_4_variables_1_pod_2_containers34[[#This Row],[Write Time]]/1000</f>
        <v>6.2190000000000003</v>
      </c>
      <c r="D308">
        <v>40757</v>
      </c>
      <c r="E308" s="1">
        <f>logfile_1024_buffer_ipc_posix_transfer_4_variables_1_pod_2_containers34[[#This Row],[Read Time]]/1000</f>
        <v>40.756999999999998</v>
      </c>
      <c r="F308" s="1">
        <f>logfile_1024_buffer_ipc_posix_transfer_4_variables_1_pod_2_containers34[[#This Row],[Column3]]+logfile_1024_buffer_ipc_posix_transfer_4_variables_1_pod_2_containers34[[#This Row],[Column5]]</f>
        <v>46.975999999999999</v>
      </c>
    </row>
    <row r="309" spans="1:6" x14ac:dyDescent="0.25">
      <c r="A309" s="1" t="s">
        <v>15616</v>
      </c>
      <c r="B309">
        <v>6726</v>
      </c>
      <c r="C309">
        <f>logfile_1024_buffer_ipc_posix_transfer_4_variables_1_pod_2_containers34[[#This Row],[Write Time]]/1000</f>
        <v>6.726</v>
      </c>
      <c r="D309">
        <v>41277</v>
      </c>
      <c r="E309" s="1">
        <f>logfile_1024_buffer_ipc_posix_transfer_4_variables_1_pod_2_containers34[[#This Row],[Read Time]]/1000</f>
        <v>41.277000000000001</v>
      </c>
      <c r="F309" s="1">
        <f>logfile_1024_buffer_ipc_posix_transfer_4_variables_1_pod_2_containers34[[#This Row],[Column3]]+logfile_1024_buffer_ipc_posix_transfer_4_variables_1_pod_2_containers34[[#This Row],[Column5]]</f>
        <v>48.003</v>
      </c>
    </row>
    <row r="310" spans="1:6" x14ac:dyDescent="0.25">
      <c r="A310" s="1" t="s">
        <v>15617</v>
      </c>
      <c r="B310">
        <v>6974</v>
      </c>
      <c r="C310">
        <f>logfile_1024_buffer_ipc_posix_transfer_4_variables_1_pod_2_containers34[[#This Row],[Write Time]]/1000</f>
        <v>6.9740000000000002</v>
      </c>
      <c r="D310">
        <v>46327</v>
      </c>
      <c r="E310" s="1">
        <f>logfile_1024_buffer_ipc_posix_transfer_4_variables_1_pod_2_containers34[[#This Row],[Read Time]]/1000</f>
        <v>46.326999999999998</v>
      </c>
      <c r="F310" s="1">
        <f>logfile_1024_buffer_ipc_posix_transfer_4_variables_1_pod_2_containers34[[#This Row],[Column3]]+logfile_1024_buffer_ipc_posix_transfer_4_variables_1_pod_2_containers34[[#This Row],[Column5]]</f>
        <v>53.301000000000002</v>
      </c>
    </row>
    <row r="311" spans="1:6" x14ac:dyDescent="0.25">
      <c r="A311" s="1" t="s">
        <v>15618</v>
      </c>
      <c r="B311">
        <v>6009</v>
      </c>
      <c r="C311">
        <f>logfile_1024_buffer_ipc_posix_transfer_4_variables_1_pod_2_containers34[[#This Row],[Write Time]]/1000</f>
        <v>6.0090000000000003</v>
      </c>
      <c r="D311">
        <v>35916</v>
      </c>
      <c r="E311" s="1">
        <f>logfile_1024_buffer_ipc_posix_transfer_4_variables_1_pod_2_containers34[[#This Row],[Read Time]]/1000</f>
        <v>35.915999999999997</v>
      </c>
      <c r="F311" s="1">
        <f>logfile_1024_buffer_ipc_posix_transfer_4_variables_1_pod_2_containers34[[#This Row],[Column3]]+logfile_1024_buffer_ipc_posix_transfer_4_variables_1_pod_2_containers34[[#This Row],[Column5]]</f>
        <v>41.924999999999997</v>
      </c>
    </row>
    <row r="312" spans="1:6" x14ac:dyDescent="0.25">
      <c r="A312" s="1" t="s">
        <v>15619</v>
      </c>
      <c r="B312">
        <v>5720</v>
      </c>
      <c r="C312">
        <f>logfile_1024_buffer_ipc_posix_transfer_4_variables_1_pod_2_containers34[[#This Row],[Write Time]]/1000</f>
        <v>5.72</v>
      </c>
      <c r="D312">
        <v>38886</v>
      </c>
      <c r="E312" s="1">
        <f>logfile_1024_buffer_ipc_posix_transfer_4_variables_1_pod_2_containers34[[#This Row],[Read Time]]/1000</f>
        <v>38.886000000000003</v>
      </c>
      <c r="F312" s="1">
        <f>logfile_1024_buffer_ipc_posix_transfer_4_variables_1_pod_2_containers34[[#This Row],[Column3]]+logfile_1024_buffer_ipc_posix_transfer_4_variables_1_pod_2_containers34[[#This Row],[Column5]]</f>
        <v>44.606000000000002</v>
      </c>
    </row>
    <row r="313" spans="1:6" x14ac:dyDescent="0.25">
      <c r="A313" s="1" t="s">
        <v>15620</v>
      </c>
      <c r="B313">
        <v>6122</v>
      </c>
      <c r="C313">
        <f>logfile_1024_buffer_ipc_posix_transfer_4_variables_1_pod_2_containers34[[#This Row],[Write Time]]/1000</f>
        <v>6.1219999999999999</v>
      </c>
      <c r="D313">
        <v>41238</v>
      </c>
      <c r="E313" s="1">
        <f>logfile_1024_buffer_ipc_posix_transfer_4_variables_1_pod_2_containers34[[#This Row],[Read Time]]/1000</f>
        <v>41.238</v>
      </c>
      <c r="F313" s="1">
        <f>logfile_1024_buffer_ipc_posix_transfer_4_variables_1_pod_2_containers34[[#This Row],[Column3]]+logfile_1024_buffer_ipc_posix_transfer_4_variables_1_pod_2_containers34[[#This Row],[Column5]]</f>
        <v>47.36</v>
      </c>
    </row>
    <row r="314" spans="1:6" x14ac:dyDescent="0.25">
      <c r="A314" s="1" t="s">
        <v>15621</v>
      </c>
      <c r="B314">
        <v>5993</v>
      </c>
      <c r="C314">
        <f>logfile_1024_buffer_ipc_posix_transfer_4_variables_1_pod_2_containers34[[#This Row],[Write Time]]/1000</f>
        <v>5.9930000000000003</v>
      </c>
      <c r="D314">
        <v>43946</v>
      </c>
      <c r="E314" s="1">
        <f>logfile_1024_buffer_ipc_posix_transfer_4_variables_1_pod_2_containers34[[#This Row],[Read Time]]/1000</f>
        <v>43.945999999999998</v>
      </c>
      <c r="F314" s="1">
        <f>logfile_1024_buffer_ipc_posix_transfer_4_variables_1_pod_2_containers34[[#This Row],[Column3]]+logfile_1024_buffer_ipc_posix_transfer_4_variables_1_pod_2_containers34[[#This Row],[Column5]]</f>
        <v>49.939</v>
      </c>
    </row>
    <row r="315" spans="1:6" x14ac:dyDescent="0.25">
      <c r="A315" s="1" t="s">
        <v>15622</v>
      </c>
      <c r="B315">
        <v>6708</v>
      </c>
      <c r="C315">
        <f>logfile_1024_buffer_ipc_posix_transfer_4_variables_1_pod_2_containers34[[#This Row],[Write Time]]/1000</f>
        <v>6.7080000000000002</v>
      </c>
      <c r="D315">
        <v>36648</v>
      </c>
      <c r="E315" s="1">
        <f>logfile_1024_buffer_ipc_posix_transfer_4_variables_1_pod_2_containers34[[#This Row],[Read Time]]/1000</f>
        <v>36.648000000000003</v>
      </c>
      <c r="F315" s="1">
        <f>logfile_1024_buffer_ipc_posix_transfer_4_variables_1_pod_2_containers34[[#This Row],[Column3]]+logfile_1024_buffer_ipc_posix_transfer_4_variables_1_pod_2_containers34[[#This Row],[Column5]]</f>
        <v>43.356000000000002</v>
      </c>
    </row>
    <row r="316" spans="1:6" x14ac:dyDescent="0.25">
      <c r="A316" s="1" t="s">
        <v>15623</v>
      </c>
      <c r="B316">
        <v>5910</v>
      </c>
      <c r="C316">
        <f>logfile_1024_buffer_ipc_posix_transfer_4_variables_1_pod_2_containers34[[#This Row],[Write Time]]/1000</f>
        <v>5.91</v>
      </c>
      <c r="D316">
        <v>40143</v>
      </c>
      <c r="E316" s="1">
        <f>logfile_1024_buffer_ipc_posix_transfer_4_variables_1_pod_2_containers34[[#This Row],[Read Time]]/1000</f>
        <v>40.143000000000001</v>
      </c>
      <c r="F316" s="1">
        <f>logfile_1024_buffer_ipc_posix_transfer_4_variables_1_pod_2_containers34[[#This Row],[Column3]]+logfile_1024_buffer_ipc_posix_transfer_4_variables_1_pod_2_containers34[[#This Row],[Column5]]</f>
        <v>46.052999999999997</v>
      </c>
    </row>
    <row r="317" spans="1:6" x14ac:dyDescent="0.25">
      <c r="A317" s="1" t="s">
        <v>15624</v>
      </c>
      <c r="B317">
        <v>9163</v>
      </c>
      <c r="C317">
        <f>logfile_1024_buffer_ipc_posix_transfer_4_variables_1_pod_2_containers34[[#This Row],[Write Time]]/1000</f>
        <v>9.1630000000000003</v>
      </c>
      <c r="D317">
        <v>41367</v>
      </c>
      <c r="E317" s="1">
        <f>logfile_1024_buffer_ipc_posix_transfer_4_variables_1_pod_2_containers34[[#This Row],[Read Time]]/1000</f>
        <v>41.366999999999997</v>
      </c>
      <c r="F317" s="1">
        <f>logfile_1024_buffer_ipc_posix_transfer_4_variables_1_pod_2_containers34[[#This Row],[Column3]]+logfile_1024_buffer_ipc_posix_transfer_4_variables_1_pod_2_containers34[[#This Row],[Column5]]</f>
        <v>50.53</v>
      </c>
    </row>
    <row r="318" spans="1:6" x14ac:dyDescent="0.25">
      <c r="A318" s="1" t="s">
        <v>15625</v>
      </c>
      <c r="B318">
        <v>5628</v>
      </c>
      <c r="C318">
        <f>logfile_1024_buffer_ipc_posix_transfer_4_variables_1_pod_2_containers34[[#This Row],[Write Time]]/1000</f>
        <v>5.6280000000000001</v>
      </c>
      <c r="D318">
        <v>46755</v>
      </c>
      <c r="E318" s="1">
        <f>logfile_1024_buffer_ipc_posix_transfer_4_variables_1_pod_2_containers34[[#This Row],[Read Time]]/1000</f>
        <v>46.755000000000003</v>
      </c>
      <c r="F318" s="1">
        <f>logfile_1024_buffer_ipc_posix_transfer_4_variables_1_pod_2_containers34[[#This Row],[Column3]]+logfile_1024_buffer_ipc_posix_transfer_4_variables_1_pod_2_containers34[[#This Row],[Column5]]</f>
        <v>52.383000000000003</v>
      </c>
    </row>
    <row r="319" spans="1:6" x14ac:dyDescent="0.25">
      <c r="A319" s="1" t="s">
        <v>15626</v>
      </c>
      <c r="B319">
        <v>9637</v>
      </c>
      <c r="C319">
        <f>logfile_1024_buffer_ipc_posix_transfer_4_variables_1_pod_2_containers34[[#This Row],[Write Time]]/1000</f>
        <v>9.6370000000000005</v>
      </c>
      <c r="D319">
        <v>45476</v>
      </c>
      <c r="E319" s="1">
        <f>logfile_1024_buffer_ipc_posix_transfer_4_variables_1_pod_2_containers34[[#This Row],[Read Time]]/1000</f>
        <v>45.475999999999999</v>
      </c>
      <c r="F319" s="1">
        <f>logfile_1024_buffer_ipc_posix_transfer_4_variables_1_pod_2_containers34[[#This Row],[Column3]]+logfile_1024_buffer_ipc_posix_transfer_4_variables_1_pod_2_containers34[[#This Row],[Column5]]</f>
        <v>55.113</v>
      </c>
    </row>
    <row r="320" spans="1:6" x14ac:dyDescent="0.25">
      <c r="A320" s="1" t="s">
        <v>15627</v>
      </c>
      <c r="B320">
        <v>5857</v>
      </c>
      <c r="C320">
        <f>logfile_1024_buffer_ipc_posix_transfer_4_variables_1_pod_2_containers34[[#This Row],[Write Time]]/1000</f>
        <v>5.8570000000000002</v>
      </c>
      <c r="D320">
        <v>42346</v>
      </c>
      <c r="E320" s="1">
        <f>logfile_1024_buffer_ipc_posix_transfer_4_variables_1_pod_2_containers34[[#This Row],[Read Time]]/1000</f>
        <v>42.345999999999997</v>
      </c>
      <c r="F320" s="1">
        <f>logfile_1024_buffer_ipc_posix_transfer_4_variables_1_pod_2_containers34[[#This Row],[Column3]]+logfile_1024_buffer_ipc_posix_transfer_4_variables_1_pod_2_containers34[[#This Row],[Column5]]</f>
        <v>48.202999999999996</v>
      </c>
    </row>
    <row r="321" spans="1:6" x14ac:dyDescent="0.25">
      <c r="A321" s="1" t="s">
        <v>15628</v>
      </c>
      <c r="B321">
        <v>5989</v>
      </c>
      <c r="C321">
        <f>logfile_1024_buffer_ipc_posix_transfer_4_variables_1_pod_2_containers34[[#This Row],[Write Time]]/1000</f>
        <v>5.9889999999999999</v>
      </c>
      <c r="D321">
        <v>33869</v>
      </c>
      <c r="E321" s="1">
        <f>logfile_1024_buffer_ipc_posix_transfer_4_variables_1_pod_2_containers34[[#This Row],[Read Time]]/1000</f>
        <v>33.869</v>
      </c>
      <c r="F321" s="1">
        <f>logfile_1024_buffer_ipc_posix_transfer_4_variables_1_pod_2_containers34[[#This Row],[Column3]]+logfile_1024_buffer_ipc_posix_transfer_4_variables_1_pod_2_containers34[[#This Row],[Column5]]</f>
        <v>39.857999999999997</v>
      </c>
    </row>
    <row r="322" spans="1:6" x14ac:dyDescent="0.25">
      <c r="A322" s="1" t="s">
        <v>15629</v>
      </c>
      <c r="B322">
        <v>6842</v>
      </c>
      <c r="C322">
        <f>logfile_1024_buffer_ipc_posix_transfer_4_variables_1_pod_2_containers34[[#This Row],[Write Time]]/1000</f>
        <v>6.8419999999999996</v>
      </c>
      <c r="D322">
        <v>41165</v>
      </c>
      <c r="E322" s="1">
        <f>logfile_1024_buffer_ipc_posix_transfer_4_variables_1_pod_2_containers34[[#This Row],[Read Time]]/1000</f>
        <v>41.164999999999999</v>
      </c>
      <c r="F322" s="1">
        <f>logfile_1024_buffer_ipc_posix_transfer_4_variables_1_pod_2_containers34[[#This Row],[Column3]]+logfile_1024_buffer_ipc_posix_transfer_4_variables_1_pod_2_containers34[[#This Row],[Column5]]</f>
        <v>48.006999999999998</v>
      </c>
    </row>
    <row r="323" spans="1:6" x14ac:dyDescent="0.25">
      <c r="A323" s="1" t="s">
        <v>15630</v>
      </c>
      <c r="B323">
        <v>7262</v>
      </c>
      <c r="C323">
        <f>logfile_1024_buffer_ipc_posix_transfer_4_variables_1_pod_2_containers34[[#This Row],[Write Time]]/1000</f>
        <v>7.2619999999999996</v>
      </c>
      <c r="D323">
        <v>40836</v>
      </c>
      <c r="E323" s="1">
        <f>logfile_1024_buffer_ipc_posix_transfer_4_variables_1_pod_2_containers34[[#This Row],[Read Time]]/1000</f>
        <v>40.835999999999999</v>
      </c>
      <c r="F323" s="1">
        <f>logfile_1024_buffer_ipc_posix_transfer_4_variables_1_pod_2_containers34[[#This Row],[Column3]]+logfile_1024_buffer_ipc_posix_transfer_4_variables_1_pod_2_containers34[[#This Row],[Column5]]</f>
        <v>48.097999999999999</v>
      </c>
    </row>
    <row r="324" spans="1:6" x14ac:dyDescent="0.25">
      <c r="A324" s="1" t="s">
        <v>15631</v>
      </c>
      <c r="B324">
        <v>6560</v>
      </c>
      <c r="C324">
        <f>logfile_1024_buffer_ipc_posix_transfer_4_variables_1_pod_2_containers34[[#This Row],[Write Time]]/1000</f>
        <v>6.56</v>
      </c>
      <c r="D324">
        <v>38624</v>
      </c>
      <c r="E324" s="1">
        <f>logfile_1024_buffer_ipc_posix_transfer_4_variables_1_pod_2_containers34[[#This Row],[Read Time]]/1000</f>
        <v>38.624000000000002</v>
      </c>
      <c r="F324" s="1">
        <f>logfile_1024_buffer_ipc_posix_transfer_4_variables_1_pod_2_containers34[[#This Row],[Column3]]+logfile_1024_buffer_ipc_posix_transfer_4_variables_1_pod_2_containers34[[#This Row],[Column5]]</f>
        <v>45.184000000000005</v>
      </c>
    </row>
    <row r="325" spans="1:6" x14ac:dyDescent="0.25">
      <c r="A325" s="1" t="s">
        <v>15632</v>
      </c>
      <c r="B325">
        <v>6429</v>
      </c>
      <c r="C325">
        <f>logfile_1024_buffer_ipc_posix_transfer_4_variables_1_pod_2_containers34[[#This Row],[Write Time]]/1000</f>
        <v>6.4290000000000003</v>
      </c>
      <c r="D325">
        <v>41270</v>
      </c>
      <c r="E325" s="1">
        <f>logfile_1024_buffer_ipc_posix_transfer_4_variables_1_pod_2_containers34[[#This Row],[Read Time]]/1000</f>
        <v>41.27</v>
      </c>
      <c r="F325" s="1">
        <f>logfile_1024_buffer_ipc_posix_transfer_4_variables_1_pod_2_containers34[[#This Row],[Column3]]+logfile_1024_buffer_ipc_posix_transfer_4_variables_1_pod_2_containers34[[#This Row],[Column5]]</f>
        <v>47.699000000000005</v>
      </c>
    </row>
    <row r="326" spans="1:6" x14ac:dyDescent="0.25">
      <c r="A326" s="1" t="s">
        <v>15633</v>
      </c>
      <c r="B326">
        <v>6403</v>
      </c>
      <c r="C326">
        <f>logfile_1024_buffer_ipc_posix_transfer_4_variables_1_pod_2_containers34[[#This Row],[Write Time]]/1000</f>
        <v>6.4029999999999996</v>
      </c>
      <c r="D326">
        <v>40676</v>
      </c>
      <c r="E326" s="1">
        <f>logfile_1024_buffer_ipc_posix_transfer_4_variables_1_pod_2_containers34[[#This Row],[Read Time]]/1000</f>
        <v>40.676000000000002</v>
      </c>
      <c r="F326" s="1">
        <f>logfile_1024_buffer_ipc_posix_transfer_4_variables_1_pod_2_containers34[[#This Row],[Column3]]+logfile_1024_buffer_ipc_posix_transfer_4_variables_1_pod_2_containers34[[#This Row],[Column5]]</f>
        <v>47.079000000000001</v>
      </c>
    </row>
    <row r="327" spans="1:6" x14ac:dyDescent="0.25">
      <c r="A327" s="1" t="s">
        <v>15634</v>
      </c>
      <c r="B327">
        <v>5794</v>
      </c>
      <c r="C327">
        <f>logfile_1024_buffer_ipc_posix_transfer_4_variables_1_pod_2_containers34[[#This Row],[Write Time]]/1000</f>
        <v>5.7939999999999996</v>
      </c>
      <c r="D327">
        <v>40303</v>
      </c>
      <c r="E327" s="1">
        <f>logfile_1024_buffer_ipc_posix_transfer_4_variables_1_pod_2_containers34[[#This Row],[Read Time]]/1000</f>
        <v>40.302999999999997</v>
      </c>
      <c r="F327" s="1">
        <f>logfile_1024_buffer_ipc_posix_transfer_4_variables_1_pod_2_containers34[[#This Row],[Column3]]+logfile_1024_buffer_ipc_posix_transfer_4_variables_1_pod_2_containers34[[#This Row],[Column5]]</f>
        <v>46.096999999999994</v>
      </c>
    </row>
    <row r="328" spans="1:6" x14ac:dyDescent="0.25">
      <c r="A328" s="1" t="s">
        <v>15635</v>
      </c>
      <c r="B328">
        <v>6508</v>
      </c>
      <c r="C328">
        <f>logfile_1024_buffer_ipc_posix_transfer_4_variables_1_pod_2_containers34[[#This Row],[Write Time]]/1000</f>
        <v>6.508</v>
      </c>
      <c r="D328">
        <v>44473</v>
      </c>
      <c r="E328" s="1">
        <f>logfile_1024_buffer_ipc_posix_transfer_4_variables_1_pod_2_containers34[[#This Row],[Read Time]]/1000</f>
        <v>44.472999999999999</v>
      </c>
      <c r="F328" s="1">
        <f>logfile_1024_buffer_ipc_posix_transfer_4_variables_1_pod_2_containers34[[#This Row],[Column3]]+logfile_1024_buffer_ipc_posix_transfer_4_variables_1_pod_2_containers34[[#This Row],[Column5]]</f>
        <v>50.981000000000002</v>
      </c>
    </row>
    <row r="329" spans="1:6" x14ac:dyDescent="0.25">
      <c r="A329" s="1" t="s">
        <v>15636</v>
      </c>
      <c r="B329">
        <v>6030</v>
      </c>
      <c r="C329">
        <f>logfile_1024_buffer_ipc_posix_transfer_4_variables_1_pod_2_containers34[[#This Row],[Write Time]]/1000</f>
        <v>6.03</v>
      </c>
      <c r="D329">
        <v>37582</v>
      </c>
      <c r="E329" s="1">
        <f>logfile_1024_buffer_ipc_posix_transfer_4_variables_1_pod_2_containers34[[#This Row],[Read Time]]/1000</f>
        <v>37.582000000000001</v>
      </c>
      <c r="F329" s="1">
        <f>logfile_1024_buffer_ipc_posix_transfer_4_variables_1_pod_2_containers34[[#This Row],[Column3]]+logfile_1024_buffer_ipc_posix_transfer_4_variables_1_pod_2_containers34[[#This Row],[Column5]]</f>
        <v>43.612000000000002</v>
      </c>
    </row>
    <row r="330" spans="1:6" x14ac:dyDescent="0.25">
      <c r="A330" s="1" t="s">
        <v>15637</v>
      </c>
      <c r="B330">
        <v>6536</v>
      </c>
      <c r="C330">
        <f>logfile_1024_buffer_ipc_posix_transfer_4_variables_1_pod_2_containers34[[#This Row],[Write Time]]/1000</f>
        <v>6.5359999999999996</v>
      </c>
      <c r="D330">
        <v>51675</v>
      </c>
      <c r="E330" s="1">
        <f>logfile_1024_buffer_ipc_posix_transfer_4_variables_1_pod_2_containers34[[#This Row],[Read Time]]/1000</f>
        <v>51.674999999999997</v>
      </c>
      <c r="F330" s="1">
        <f>logfile_1024_buffer_ipc_posix_transfer_4_variables_1_pod_2_containers34[[#This Row],[Column3]]+logfile_1024_buffer_ipc_posix_transfer_4_variables_1_pod_2_containers34[[#This Row],[Column5]]</f>
        <v>58.210999999999999</v>
      </c>
    </row>
    <row r="331" spans="1:6" x14ac:dyDescent="0.25">
      <c r="A331" s="1" t="s">
        <v>15638</v>
      </c>
      <c r="B331">
        <v>5901</v>
      </c>
      <c r="C331">
        <f>logfile_1024_buffer_ipc_posix_transfer_4_variables_1_pod_2_containers34[[#This Row],[Write Time]]/1000</f>
        <v>5.9009999999999998</v>
      </c>
      <c r="D331">
        <v>29144</v>
      </c>
      <c r="E331" s="1">
        <f>logfile_1024_buffer_ipc_posix_transfer_4_variables_1_pod_2_containers34[[#This Row],[Read Time]]/1000</f>
        <v>29.143999999999998</v>
      </c>
      <c r="F331" s="1">
        <f>logfile_1024_buffer_ipc_posix_transfer_4_variables_1_pod_2_containers34[[#This Row],[Column3]]+logfile_1024_buffer_ipc_posix_transfer_4_variables_1_pod_2_containers34[[#This Row],[Column5]]</f>
        <v>35.045000000000002</v>
      </c>
    </row>
    <row r="332" spans="1:6" x14ac:dyDescent="0.25">
      <c r="A332" s="1" t="s">
        <v>15639</v>
      </c>
      <c r="B332">
        <v>5945</v>
      </c>
      <c r="C332">
        <f>logfile_1024_buffer_ipc_posix_transfer_4_variables_1_pod_2_containers34[[#This Row],[Write Time]]/1000</f>
        <v>5.9450000000000003</v>
      </c>
      <c r="D332">
        <v>29027</v>
      </c>
      <c r="E332" s="1">
        <f>logfile_1024_buffer_ipc_posix_transfer_4_variables_1_pod_2_containers34[[#This Row],[Read Time]]/1000</f>
        <v>29.027000000000001</v>
      </c>
      <c r="F332" s="1">
        <f>logfile_1024_buffer_ipc_posix_transfer_4_variables_1_pod_2_containers34[[#This Row],[Column3]]+logfile_1024_buffer_ipc_posix_transfer_4_variables_1_pod_2_containers34[[#This Row],[Column5]]</f>
        <v>34.972000000000001</v>
      </c>
    </row>
    <row r="333" spans="1:6" x14ac:dyDescent="0.25">
      <c r="A333" s="1" t="s">
        <v>15640</v>
      </c>
      <c r="B333">
        <v>6045</v>
      </c>
      <c r="C333">
        <f>logfile_1024_buffer_ipc_posix_transfer_4_variables_1_pod_2_containers34[[#This Row],[Write Time]]/1000</f>
        <v>6.0449999999999999</v>
      </c>
      <c r="D333">
        <v>30251</v>
      </c>
      <c r="E333" s="1">
        <f>logfile_1024_buffer_ipc_posix_transfer_4_variables_1_pod_2_containers34[[#This Row],[Read Time]]/1000</f>
        <v>30.251000000000001</v>
      </c>
      <c r="F333" s="1">
        <f>logfile_1024_buffer_ipc_posix_transfer_4_variables_1_pod_2_containers34[[#This Row],[Column3]]+logfile_1024_buffer_ipc_posix_transfer_4_variables_1_pod_2_containers34[[#This Row],[Column5]]</f>
        <v>36.295999999999999</v>
      </c>
    </row>
    <row r="334" spans="1:6" x14ac:dyDescent="0.25">
      <c r="A334" s="1" t="s">
        <v>15641</v>
      </c>
      <c r="B334">
        <v>6359</v>
      </c>
      <c r="C334">
        <f>logfile_1024_buffer_ipc_posix_transfer_4_variables_1_pod_2_containers34[[#This Row],[Write Time]]/1000</f>
        <v>6.359</v>
      </c>
      <c r="D334">
        <v>29268</v>
      </c>
      <c r="E334" s="1">
        <f>logfile_1024_buffer_ipc_posix_transfer_4_variables_1_pod_2_containers34[[#This Row],[Read Time]]/1000</f>
        <v>29.268000000000001</v>
      </c>
      <c r="F334" s="1">
        <f>logfile_1024_buffer_ipc_posix_transfer_4_variables_1_pod_2_containers34[[#This Row],[Column3]]+logfile_1024_buffer_ipc_posix_transfer_4_variables_1_pod_2_containers34[[#This Row],[Column5]]</f>
        <v>35.627000000000002</v>
      </c>
    </row>
    <row r="335" spans="1:6" x14ac:dyDescent="0.25">
      <c r="A335" s="1" t="s">
        <v>15642</v>
      </c>
      <c r="B335">
        <v>5735</v>
      </c>
      <c r="C335">
        <f>logfile_1024_buffer_ipc_posix_transfer_4_variables_1_pod_2_containers34[[#This Row],[Write Time]]/1000</f>
        <v>5.7350000000000003</v>
      </c>
      <c r="D335">
        <v>29910</v>
      </c>
      <c r="E335" s="1">
        <f>logfile_1024_buffer_ipc_posix_transfer_4_variables_1_pod_2_containers34[[#This Row],[Read Time]]/1000</f>
        <v>29.91</v>
      </c>
      <c r="F335" s="1">
        <f>logfile_1024_buffer_ipc_posix_transfer_4_variables_1_pod_2_containers34[[#This Row],[Column3]]+logfile_1024_buffer_ipc_posix_transfer_4_variables_1_pod_2_containers34[[#This Row],[Column5]]</f>
        <v>35.645000000000003</v>
      </c>
    </row>
    <row r="336" spans="1:6" x14ac:dyDescent="0.25">
      <c r="A336" s="1" t="s">
        <v>15643</v>
      </c>
      <c r="B336">
        <v>6083</v>
      </c>
      <c r="C336">
        <f>logfile_1024_buffer_ipc_posix_transfer_4_variables_1_pod_2_containers34[[#This Row],[Write Time]]/1000</f>
        <v>6.0830000000000002</v>
      </c>
      <c r="D336">
        <v>28175</v>
      </c>
      <c r="E336" s="1">
        <f>logfile_1024_buffer_ipc_posix_transfer_4_variables_1_pod_2_containers34[[#This Row],[Read Time]]/1000</f>
        <v>28.175000000000001</v>
      </c>
      <c r="F336" s="1">
        <f>logfile_1024_buffer_ipc_posix_transfer_4_variables_1_pod_2_containers34[[#This Row],[Column3]]+logfile_1024_buffer_ipc_posix_transfer_4_variables_1_pod_2_containers34[[#This Row],[Column5]]</f>
        <v>34.258000000000003</v>
      </c>
    </row>
    <row r="337" spans="1:6" x14ac:dyDescent="0.25">
      <c r="A337" s="1" t="s">
        <v>15644</v>
      </c>
      <c r="B337">
        <v>9892</v>
      </c>
      <c r="C337">
        <f>logfile_1024_buffer_ipc_posix_transfer_4_variables_1_pod_2_containers34[[#This Row],[Write Time]]/1000</f>
        <v>9.8919999999999995</v>
      </c>
      <c r="D337">
        <v>33168</v>
      </c>
      <c r="E337" s="1">
        <f>logfile_1024_buffer_ipc_posix_transfer_4_variables_1_pod_2_containers34[[#This Row],[Read Time]]/1000</f>
        <v>33.167999999999999</v>
      </c>
      <c r="F337" s="1">
        <f>logfile_1024_buffer_ipc_posix_transfer_4_variables_1_pod_2_containers34[[#This Row],[Column3]]+logfile_1024_buffer_ipc_posix_transfer_4_variables_1_pod_2_containers34[[#This Row],[Column5]]</f>
        <v>43.06</v>
      </c>
    </row>
    <row r="338" spans="1:6" x14ac:dyDescent="0.25">
      <c r="A338" s="1" t="s">
        <v>15645</v>
      </c>
      <c r="B338">
        <v>8736</v>
      </c>
      <c r="C338">
        <f>logfile_1024_buffer_ipc_posix_transfer_4_variables_1_pod_2_containers34[[#This Row],[Write Time]]/1000</f>
        <v>8.7360000000000007</v>
      </c>
      <c r="D338">
        <v>32993</v>
      </c>
      <c r="E338" s="1">
        <f>logfile_1024_buffer_ipc_posix_transfer_4_variables_1_pod_2_containers34[[#This Row],[Read Time]]/1000</f>
        <v>32.993000000000002</v>
      </c>
      <c r="F338" s="1">
        <f>logfile_1024_buffer_ipc_posix_transfer_4_variables_1_pod_2_containers34[[#This Row],[Column3]]+logfile_1024_buffer_ipc_posix_transfer_4_variables_1_pod_2_containers34[[#This Row],[Column5]]</f>
        <v>41.728999999999999</v>
      </c>
    </row>
    <row r="339" spans="1:6" x14ac:dyDescent="0.25">
      <c r="A339" s="1" t="s">
        <v>15646</v>
      </c>
      <c r="B339">
        <v>5985</v>
      </c>
      <c r="C339">
        <f>logfile_1024_buffer_ipc_posix_transfer_4_variables_1_pod_2_containers34[[#This Row],[Write Time]]/1000</f>
        <v>5.9850000000000003</v>
      </c>
      <c r="D339">
        <v>28661</v>
      </c>
      <c r="E339" s="1">
        <f>logfile_1024_buffer_ipc_posix_transfer_4_variables_1_pod_2_containers34[[#This Row],[Read Time]]/1000</f>
        <v>28.661000000000001</v>
      </c>
      <c r="F339" s="1">
        <f>logfile_1024_buffer_ipc_posix_transfer_4_variables_1_pod_2_containers34[[#This Row],[Column3]]+logfile_1024_buffer_ipc_posix_transfer_4_variables_1_pod_2_containers34[[#This Row],[Column5]]</f>
        <v>34.646000000000001</v>
      </c>
    </row>
    <row r="340" spans="1:6" x14ac:dyDescent="0.25">
      <c r="A340" s="1" t="s">
        <v>15647</v>
      </c>
      <c r="B340">
        <v>5921</v>
      </c>
      <c r="C340">
        <f>logfile_1024_buffer_ipc_posix_transfer_4_variables_1_pod_2_containers34[[#This Row],[Write Time]]/1000</f>
        <v>5.9210000000000003</v>
      </c>
      <c r="D340">
        <v>32822</v>
      </c>
      <c r="E340" s="1">
        <f>logfile_1024_buffer_ipc_posix_transfer_4_variables_1_pod_2_containers34[[#This Row],[Read Time]]/1000</f>
        <v>32.822000000000003</v>
      </c>
      <c r="F340" s="1">
        <f>logfile_1024_buffer_ipc_posix_transfer_4_variables_1_pod_2_containers34[[#This Row],[Column3]]+logfile_1024_buffer_ipc_posix_transfer_4_variables_1_pod_2_containers34[[#This Row],[Column5]]</f>
        <v>38.743000000000002</v>
      </c>
    </row>
    <row r="341" spans="1:6" x14ac:dyDescent="0.25">
      <c r="A341" s="1" t="s">
        <v>15648</v>
      </c>
      <c r="B341">
        <v>6074</v>
      </c>
      <c r="C341">
        <f>logfile_1024_buffer_ipc_posix_transfer_4_variables_1_pod_2_containers34[[#This Row],[Write Time]]/1000</f>
        <v>6.0739999999999998</v>
      </c>
      <c r="D341">
        <v>28902</v>
      </c>
      <c r="E341" s="1">
        <f>logfile_1024_buffer_ipc_posix_transfer_4_variables_1_pod_2_containers34[[#This Row],[Read Time]]/1000</f>
        <v>28.902000000000001</v>
      </c>
      <c r="F341" s="1">
        <f>logfile_1024_buffer_ipc_posix_transfer_4_variables_1_pod_2_containers34[[#This Row],[Column3]]+logfile_1024_buffer_ipc_posix_transfer_4_variables_1_pod_2_containers34[[#This Row],[Column5]]</f>
        <v>34.975999999999999</v>
      </c>
    </row>
    <row r="342" spans="1:6" x14ac:dyDescent="0.25">
      <c r="A342" s="1" t="s">
        <v>15649</v>
      </c>
      <c r="B342">
        <v>8359</v>
      </c>
      <c r="C342">
        <f>logfile_1024_buffer_ipc_posix_transfer_4_variables_1_pod_2_containers34[[#This Row],[Write Time]]/1000</f>
        <v>8.359</v>
      </c>
      <c r="D342">
        <v>33362</v>
      </c>
      <c r="E342" s="1">
        <f>logfile_1024_buffer_ipc_posix_transfer_4_variables_1_pod_2_containers34[[#This Row],[Read Time]]/1000</f>
        <v>33.362000000000002</v>
      </c>
      <c r="F342" s="1">
        <f>logfile_1024_buffer_ipc_posix_transfer_4_variables_1_pod_2_containers34[[#This Row],[Column3]]+logfile_1024_buffer_ipc_posix_transfer_4_variables_1_pod_2_containers34[[#This Row],[Column5]]</f>
        <v>41.721000000000004</v>
      </c>
    </row>
    <row r="343" spans="1:6" x14ac:dyDescent="0.25">
      <c r="A343" s="1" t="s">
        <v>15650</v>
      </c>
      <c r="B343">
        <v>6236</v>
      </c>
      <c r="C343">
        <f>logfile_1024_buffer_ipc_posix_transfer_4_variables_1_pod_2_containers34[[#This Row],[Write Time]]/1000</f>
        <v>6.2359999999999998</v>
      </c>
      <c r="D343">
        <v>28267</v>
      </c>
      <c r="E343" s="1">
        <f>logfile_1024_buffer_ipc_posix_transfer_4_variables_1_pod_2_containers34[[#This Row],[Read Time]]/1000</f>
        <v>28.266999999999999</v>
      </c>
      <c r="F343" s="1">
        <f>logfile_1024_buffer_ipc_posix_transfer_4_variables_1_pod_2_containers34[[#This Row],[Column3]]+logfile_1024_buffer_ipc_posix_transfer_4_variables_1_pod_2_containers34[[#This Row],[Column5]]</f>
        <v>34.503</v>
      </c>
    </row>
    <row r="344" spans="1:6" x14ac:dyDescent="0.25">
      <c r="A344" s="1" t="s">
        <v>15651</v>
      </c>
      <c r="B344">
        <v>6267</v>
      </c>
      <c r="C344">
        <f>logfile_1024_buffer_ipc_posix_transfer_4_variables_1_pod_2_containers34[[#This Row],[Write Time]]/1000</f>
        <v>6.2670000000000003</v>
      </c>
      <c r="D344">
        <v>29549</v>
      </c>
      <c r="E344" s="1">
        <f>logfile_1024_buffer_ipc_posix_transfer_4_variables_1_pod_2_containers34[[#This Row],[Read Time]]/1000</f>
        <v>29.548999999999999</v>
      </c>
      <c r="F344" s="1">
        <f>logfile_1024_buffer_ipc_posix_transfer_4_variables_1_pod_2_containers34[[#This Row],[Column3]]+logfile_1024_buffer_ipc_posix_transfer_4_variables_1_pod_2_containers34[[#This Row],[Column5]]</f>
        <v>35.816000000000003</v>
      </c>
    </row>
    <row r="345" spans="1:6" x14ac:dyDescent="0.25">
      <c r="A345" s="1" t="s">
        <v>15652</v>
      </c>
      <c r="B345">
        <v>8818</v>
      </c>
      <c r="C345">
        <f>logfile_1024_buffer_ipc_posix_transfer_4_variables_1_pod_2_containers34[[#This Row],[Write Time]]/1000</f>
        <v>8.8179999999999996</v>
      </c>
      <c r="D345">
        <v>28182</v>
      </c>
      <c r="E345" s="1">
        <f>logfile_1024_buffer_ipc_posix_transfer_4_variables_1_pod_2_containers34[[#This Row],[Read Time]]/1000</f>
        <v>28.181999999999999</v>
      </c>
      <c r="F345" s="1">
        <f>logfile_1024_buffer_ipc_posix_transfer_4_variables_1_pod_2_containers34[[#This Row],[Column3]]+logfile_1024_buffer_ipc_posix_transfer_4_variables_1_pod_2_containers34[[#This Row],[Column5]]</f>
        <v>37</v>
      </c>
    </row>
    <row r="346" spans="1:6" x14ac:dyDescent="0.25">
      <c r="A346" s="1" t="s">
        <v>15653</v>
      </c>
      <c r="B346">
        <v>5954</v>
      </c>
      <c r="C346">
        <f>logfile_1024_buffer_ipc_posix_transfer_4_variables_1_pod_2_containers34[[#This Row],[Write Time]]/1000</f>
        <v>5.9539999999999997</v>
      </c>
      <c r="D346">
        <v>33401</v>
      </c>
      <c r="E346" s="1">
        <f>logfile_1024_buffer_ipc_posix_transfer_4_variables_1_pod_2_containers34[[#This Row],[Read Time]]/1000</f>
        <v>33.401000000000003</v>
      </c>
      <c r="F346" s="1">
        <f>logfile_1024_buffer_ipc_posix_transfer_4_variables_1_pod_2_containers34[[#This Row],[Column3]]+logfile_1024_buffer_ipc_posix_transfer_4_variables_1_pod_2_containers34[[#This Row],[Column5]]</f>
        <v>39.355000000000004</v>
      </c>
    </row>
    <row r="347" spans="1:6" x14ac:dyDescent="0.25">
      <c r="A347" s="1" t="s">
        <v>15654</v>
      </c>
      <c r="B347">
        <v>10372</v>
      </c>
      <c r="C347">
        <f>logfile_1024_buffer_ipc_posix_transfer_4_variables_1_pod_2_containers34[[#This Row],[Write Time]]/1000</f>
        <v>10.372</v>
      </c>
      <c r="D347">
        <v>32954</v>
      </c>
      <c r="E347" s="1">
        <f>logfile_1024_buffer_ipc_posix_transfer_4_variables_1_pod_2_containers34[[#This Row],[Read Time]]/1000</f>
        <v>32.954000000000001</v>
      </c>
      <c r="F347" s="1">
        <f>logfile_1024_buffer_ipc_posix_transfer_4_variables_1_pod_2_containers34[[#This Row],[Column3]]+logfile_1024_buffer_ipc_posix_transfer_4_variables_1_pod_2_containers34[[#This Row],[Column5]]</f>
        <v>43.326000000000001</v>
      </c>
    </row>
    <row r="348" spans="1:6" x14ac:dyDescent="0.25">
      <c r="A348" s="1" t="s">
        <v>15655</v>
      </c>
      <c r="B348">
        <v>6055</v>
      </c>
      <c r="C348">
        <f>logfile_1024_buffer_ipc_posix_transfer_4_variables_1_pod_2_containers34[[#This Row],[Write Time]]/1000</f>
        <v>6.0549999999999997</v>
      </c>
      <c r="D348">
        <v>31824</v>
      </c>
      <c r="E348" s="1">
        <f>logfile_1024_buffer_ipc_posix_transfer_4_variables_1_pod_2_containers34[[#This Row],[Read Time]]/1000</f>
        <v>31.824000000000002</v>
      </c>
      <c r="F348" s="1">
        <f>logfile_1024_buffer_ipc_posix_transfer_4_variables_1_pod_2_containers34[[#This Row],[Column3]]+logfile_1024_buffer_ipc_posix_transfer_4_variables_1_pod_2_containers34[[#This Row],[Column5]]</f>
        <v>37.879000000000005</v>
      </c>
    </row>
    <row r="349" spans="1:6" x14ac:dyDescent="0.25">
      <c r="A349" s="1" t="s">
        <v>15656</v>
      </c>
      <c r="B349">
        <v>5846</v>
      </c>
      <c r="C349">
        <f>logfile_1024_buffer_ipc_posix_transfer_4_variables_1_pod_2_containers34[[#This Row],[Write Time]]/1000</f>
        <v>5.8460000000000001</v>
      </c>
      <c r="D349">
        <v>30410</v>
      </c>
      <c r="E349" s="1">
        <f>logfile_1024_buffer_ipc_posix_transfer_4_variables_1_pod_2_containers34[[#This Row],[Read Time]]/1000</f>
        <v>30.41</v>
      </c>
      <c r="F349" s="1">
        <f>logfile_1024_buffer_ipc_posix_transfer_4_variables_1_pod_2_containers34[[#This Row],[Column3]]+logfile_1024_buffer_ipc_posix_transfer_4_variables_1_pod_2_containers34[[#This Row],[Column5]]</f>
        <v>36.256</v>
      </c>
    </row>
    <row r="350" spans="1:6" x14ac:dyDescent="0.25">
      <c r="A350" s="1" t="s">
        <v>15657</v>
      </c>
      <c r="B350">
        <v>6020</v>
      </c>
      <c r="C350">
        <f>logfile_1024_buffer_ipc_posix_transfer_4_variables_1_pod_2_containers34[[#This Row],[Write Time]]/1000</f>
        <v>6.02</v>
      </c>
      <c r="D350">
        <v>32283</v>
      </c>
      <c r="E350" s="1">
        <f>logfile_1024_buffer_ipc_posix_transfer_4_variables_1_pod_2_containers34[[#This Row],[Read Time]]/1000</f>
        <v>32.283000000000001</v>
      </c>
      <c r="F350" s="1">
        <f>logfile_1024_buffer_ipc_posix_transfer_4_variables_1_pod_2_containers34[[#This Row],[Column3]]+logfile_1024_buffer_ipc_posix_transfer_4_variables_1_pod_2_containers34[[#This Row],[Column5]]</f>
        <v>38.302999999999997</v>
      </c>
    </row>
    <row r="351" spans="1:6" x14ac:dyDescent="0.25">
      <c r="A351" s="1" t="s">
        <v>15658</v>
      </c>
      <c r="B351">
        <v>5892</v>
      </c>
      <c r="C351">
        <f>logfile_1024_buffer_ipc_posix_transfer_4_variables_1_pod_2_containers34[[#This Row],[Write Time]]/1000</f>
        <v>5.8920000000000003</v>
      </c>
      <c r="D351">
        <v>29547</v>
      </c>
      <c r="E351" s="1">
        <f>logfile_1024_buffer_ipc_posix_transfer_4_variables_1_pod_2_containers34[[#This Row],[Read Time]]/1000</f>
        <v>29.547000000000001</v>
      </c>
      <c r="F351" s="1">
        <f>logfile_1024_buffer_ipc_posix_transfer_4_variables_1_pod_2_containers34[[#This Row],[Column3]]+logfile_1024_buffer_ipc_posix_transfer_4_variables_1_pod_2_containers34[[#This Row],[Column5]]</f>
        <v>35.439</v>
      </c>
    </row>
    <row r="352" spans="1:6" x14ac:dyDescent="0.25">
      <c r="A352" s="1" t="s">
        <v>15659</v>
      </c>
      <c r="B352">
        <v>6565</v>
      </c>
      <c r="C352">
        <f>logfile_1024_buffer_ipc_posix_transfer_4_variables_1_pod_2_containers34[[#This Row],[Write Time]]/1000</f>
        <v>6.5650000000000004</v>
      </c>
      <c r="D352">
        <v>45096</v>
      </c>
      <c r="E352" s="1">
        <f>logfile_1024_buffer_ipc_posix_transfer_4_variables_1_pod_2_containers34[[#This Row],[Read Time]]/1000</f>
        <v>45.095999999999997</v>
      </c>
      <c r="F352" s="1">
        <f>logfile_1024_buffer_ipc_posix_transfer_4_variables_1_pod_2_containers34[[#This Row],[Column3]]+logfile_1024_buffer_ipc_posix_transfer_4_variables_1_pod_2_containers34[[#This Row],[Column5]]</f>
        <v>51.660999999999994</v>
      </c>
    </row>
    <row r="353" spans="1:6" x14ac:dyDescent="0.25">
      <c r="A353" s="1" t="s">
        <v>15660</v>
      </c>
      <c r="B353">
        <v>6278</v>
      </c>
      <c r="C353">
        <f>logfile_1024_buffer_ipc_posix_transfer_4_variables_1_pod_2_containers34[[#This Row],[Write Time]]/1000</f>
        <v>6.2779999999999996</v>
      </c>
      <c r="D353">
        <v>66518</v>
      </c>
      <c r="E353" s="1">
        <f>logfile_1024_buffer_ipc_posix_transfer_4_variables_1_pod_2_containers34[[#This Row],[Read Time]]/1000</f>
        <v>66.518000000000001</v>
      </c>
      <c r="F353" s="1">
        <f>logfile_1024_buffer_ipc_posix_transfer_4_variables_1_pod_2_containers34[[#This Row],[Column3]]+logfile_1024_buffer_ipc_posix_transfer_4_variables_1_pod_2_containers34[[#This Row],[Column5]]</f>
        <v>72.796000000000006</v>
      </c>
    </row>
    <row r="354" spans="1:6" x14ac:dyDescent="0.25">
      <c r="A354" s="1" t="s">
        <v>15661</v>
      </c>
      <c r="B354">
        <v>6090</v>
      </c>
      <c r="C354">
        <f>logfile_1024_buffer_ipc_posix_transfer_4_variables_1_pod_2_containers34[[#This Row],[Write Time]]/1000</f>
        <v>6.09</v>
      </c>
      <c r="D354">
        <v>33310</v>
      </c>
      <c r="E354" s="1">
        <f>logfile_1024_buffer_ipc_posix_transfer_4_variables_1_pod_2_containers34[[#This Row],[Read Time]]/1000</f>
        <v>33.31</v>
      </c>
      <c r="F354" s="1">
        <f>logfile_1024_buffer_ipc_posix_transfer_4_variables_1_pod_2_containers34[[#This Row],[Column3]]+logfile_1024_buffer_ipc_posix_transfer_4_variables_1_pod_2_containers34[[#This Row],[Column5]]</f>
        <v>39.400000000000006</v>
      </c>
    </row>
    <row r="355" spans="1:6" x14ac:dyDescent="0.25">
      <c r="A355" s="1" t="s">
        <v>15662</v>
      </c>
      <c r="B355">
        <v>5368</v>
      </c>
      <c r="C355">
        <f>logfile_1024_buffer_ipc_posix_transfer_4_variables_1_pod_2_containers34[[#This Row],[Write Time]]/1000</f>
        <v>5.3680000000000003</v>
      </c>
      <c r="D355">
        <v>42282</v>
      </c>
      <c r="E355" s="1">
        <f>logfile_1024_buffer_ipc_posix_transfer_4_variables_1_pod_2_containers34[[#This Row],[Read Time]]/1000</f>
        <v>42.281999999999996</v>
      </c>
      <c r="F355" s="1">
        <f>logfile_1024_buffer_ipc_posix_transfer_4_variables_1_pod_2_containers34[[#This Row],[Column3]]+logfile_1024_buffer_ipc_posix_transfer_4_variables_1_pod_2_containers34[[#This Row],[Column5]]</f>
        <v>47.65</v>
      </c>
    </row>
    <row r="356" spans="1:6" x14ac:dyDescent="0.25">
      <c r="A356" s="1" t="s">
        <v>15663</v>
      </c>
      <c r="B356">
        <v>5457</v>
      </c>
      <c r="C356">
        <f>logfile_1024_buffer_ipc_posix_transfer_4_variables_1_pod_2_containers34[[#This Row],[Write Time]]/1000</f>
        <v>5.4569999999999999</v>
      </c>
      <c r="D356">
        <v>40299</v>
      </c>
      <c r="E356" s="1">
        <f>logfile_1024_buffer_ipc_posix_transfer_4_variables_1_pod_2_containers34[[#This Row],[Read Time]]/1000</f>
        <v>40.298999999999999</v>
      </c>
      <c r="F356" s="1">
        <f>logfile_1024_buffer_ipc_posix_transfer_4_variables_1_pod_2_containers34[[#This Row],[Column3]]+logfile_1024_buffer_ipc_posix_transfer_4_variables_1_pod_2_containers34[[#This Row],[Column5]]</f>
        <v>45.756</v>
      </c>
    </row>
    <row r="357" spans="1:6" x14ac:dyDescent="0.25">
      <c r="A357" s="1" t="s">
        <v>15664</v>
      </c>
      <c r="B357">
        <v>6069</v>
      </c>
      <c r="C357">
        <f>logfile_1024_buffer_ipc_posix_transfer_4_variables_1_pod_2_containers34[[#This Row],[Write Time]]/1000</f>
        <v>6.069</v>
      </c>
      <c r="D357">
        <v>42178</v>
      </c>
      <c r="E357" s="1">
        <f>logfile_1024_buffer_ipc_posix_transfer_4_variables_1_pod_2_containers34[[#This Row],[Read Time]]/1000</f>
        <v>42.177999999999997</v>
      </c>
      <c r="F357" s="1">
        <f>logfile_1024_buffer_ipc_posix_transfer_4_variables_1_pod_2_containers34[[#This Row],[Column3]]+logfile_1024_buffer_ipc_posix_transfer_4_variables_1_pod_2_containers34[[#This Row],[Column5]]</f>
        <v>48.247</v>
      </c>
    </row>
    <row r="358" spans="1:6" x14ac:dyDescent="0.25">
      <c r="A358" s="1" t="s">
        <v>15665</v>
      </c>
      <c r="B358">
        <v>6084</v>
      </c>
      <c r="C358">
        <f>logfile_1024_buffer_ipc_posix_transfer_4_variables_1_pod_2_containers34[[#This Row],[Write Time]]/1000</f>
        <v>6.0839999999999996</v>
      </c>
      <c r="D358">
        <v>40228</v>
      </c>
      <c r="E358" s="1">
        <f>logfile_1024_buffer_ipc_posix_transfer_4_variables_1_pod_2_containers34[[#This Row],[Read Time]]/1000</f>
        <v>40.228000000000002</v>
      </c>
      <c r="F358" s="1">
        <f>logfile_1024_buffer_ipc_posix_transfer_4_variables_1_pod_2_containers34[[#This Row],[Column3]]+logfile_1024_buffer_ipc_posix_transfer_4_variables_1_pod_2_containers34[[#This Row],[Column5]]</f>
        <v>46.311999999999998</v>
      </c>
    </row>
    <row r="359" spans="1:6" x14ac:dyDescent="0.25">
      <c r="A359" s="1" t="s">
        <v>15666</v>
      </c>
      <c r="B359">
        <v>5997</v>
      </c>
      <c r="C359">
        <f>logfile_1024_buffer_ipc_posix_transfer_4_variables_1_pod_2_containers34[[#This Row],[Write Time]]/1000</f>
        <v>5.9969999999999999</v>
      </c>
      <c r="D359">
        <v>40057</v>
      </c>
      <c r="E359" s="1">
        <f>logfile_1024_buffer_ipc_posix_transfer_4_variables_1_pod_2_containers34[[#This Row],[Read Time]]/1000</f>
        <v>40.057000000000002</v>
      </c>
      <c r="F359" s="1">
        <f>logfile_1024_buffer_ipc_posix_transfer_4_variables_1_pod_2_containers34[[#This Row],[Column3]]+logfile_1024_buffer_ipc_posix_transfer_4_variables_1_pod_2_containers34[[#This Row],[Column5]]</f>
        <v>46.054000000000002</v>
      </c>
    </row>
    <row r="360" spans="1:6" x14ac:dyDescent="0.25">
      <c r="A360" s="1" t="s">
        <v>15667</v>
      </c>
      <c r="B360">
        <v>6308</v>
      </c>
      <c r="C360">
        <f>logfile_1024_buffer_ipc_posix_transfer_4_variables_1_pod_2_containers34[[#This Row],[Write Time]]/1000</f>
        <v>6.3079999999999998</v>
      </c>
      <c r="D360">
        <v>46251</v>
      </c>
      <c r="E360" s="1">
        <f>logfile_1024_buffer_ipc_posix_transfer_4_variables_1_pod_2_containers34[[#This Row],[Read Time]]/1000</f>
        <v>46.250999999999998</v>
      </c>
      <c r="F360" s="1">
        <f>logfile_1024_buffer_ipc_posix_transfer_4_variables_1_pod_2_containers34[[#This Row],[Column3]]+logfile_1024_buffer_ipc_posix_transfer_4_variables_1_pod_2_containers34[[#This Row],[Column5]]</f>
        <v>52.558999999999997</v>
      </c>
    </row>
    <row r="361" spans="1:6" x14ac:dyDescent="0.25">
      <c r="A361" s="1" t="s">
        <v>15668</v>
      </c>
      <c r="B361">
        <v>7188</v>
      </c>
      <c r="C361">
        <f>logfile_1024_buffer_ipc_posix_transfer_4_variables_1_pod_2_containers34[[#This Row],[Write Time]]/1000</f>
        <v>7.1879999999999997</v>
      </c>
      <c r="D361">
        <v>35920</v>
      </c>
      <c r="E361" s="1">
        <f>logfile_1024_buffer_ipc_posix_transfer_4_variables_1_pod_2_containers34[[#This Row],[Read Time]]/1000</f>
        <v>35.92</v>
      </c>
      <c r="F361" s="1">
        <f>logfile_1024_buffer_ipc_posix_transfer_4_variables_1_pod_2_containers34[[#This Row],[Column3]]+logfile_1024_buffer_ipc_posix_transfer_4_variables_1_pod_2_containers34[[#This Row],[Column5]]</f>
        <v>43.108000000000004</v>
      </c>
    </row>
    <row r="362" spans="1:6" x14ac:dyDescent="0.25">
      <c r="A362" s="1" t="s">
        <v>15669</v>
      </c>
      <c r="B362">
        <v>5631</v>
      </c>
      <c r="C362">
        <f>logfile_1024_buffer_ipc_posix_transfer_4_variables_1_pod_2_containers34[[#This Row],[Write Time]]/1000</f>
        <v>5.6310000000000002</v>
      </c>
      <c r="D362">
        <v>41053</v>
      </c>
      <c r="E362" s="1">
        <f>logfile_1024_buffer_ipc_posix_transfer_4_variables_1_pod_2_containers34[[#This Row],[Read Time]]/1000</f>
        <v>41.052999999999997</v>
      </c>
      <c r="F362" s="1">
        <f>logfile_1024_buffer_ipc_posix_transfer_4_variables_1_pod_2_containers34[[#This Row],[Column3]]+logfile_1024_buffer_ipc_posix_transfer_4_variables_1_pod_2_containers34[[#This Row],[Column5]]</f>
        <v>46.683999999999997</v>
      </c>
    </row>
    <row r="363" spans="1:6" x14ac:dyDescent="0.25">
      <c r="A363" s="1" t="s">
        <v>15670</v>
      </c>
      <c r="B363">
        <v>7014</v>
      </c>
      <c r="C363">
        <f>logfile_1024_buffer_ipc_posix_transfer_4_variables_1_pod_2_containers34[[#This Row],[Write Time]]/1000</f>
        <v>7.0140000000000002</v>
      </c>
      <c r="D363">
        <v>41046</v>
      </c>
      <c r="E363" s="1">
        <f>logfile_1024_buffer_ipc_posix_transfer_4_variables_1_pod_2_containers34[[#This Row],[Read Time]]/1000</f>
        <v>41.045999999999999</v>
      </c>
      <c r="F363" s="1">
        <f>logfile_1024_buffer_ipc_posix_transfer_4_variables_1_pod_2_containers34[[#This Row],[Column3]]+logfile_1024_buffer_ipc_posix_transfer_4_variables_1_pod_2_containers34[[#This Row],[Column5]]</f>
        <v>48.06</v>
      </c>
    </row>
    <row r="364" spans="1:6" x14ac:dyDescent="0.25">
      <c r="A364" s="1" t="s">
        <v>15671</v>
      </c>
      <c r="B364">
        <v>5682</v>
      </c>
      <c r="C364">
        <f>logfile_1024_buffer_ipc_posix_transfer_4_variables_1_pod_2_containers34[[#This Row],[Write Time]]/1000</f>
        <v>5.6820000000000004</v>
      </c>
      <c r="D364">
        <v>40294</v>
      </c>
      <c r="E364" s="1">
        <f>logfile_1024_buffer_ipc_posix_transfer_4_variables_1_pod_2_containers34[[#This Row],[Read Time]]/1000</f>
        <v>40.293999999999997</v>
      </c>
      <c r="F364" s="1">
        <f>logfile_1024_buffer_ipc_posix_transfer_4_variables_1_pod_2_containers34[[#This Row],[Column3]]+logfile_1024_buffer_ipc_posix_transfer_4_variables_1_pod_2_containers34[[#This Row],[Column5]]</f>
        <v>45.975999999999999</v>
      </c>
    </row>
    <row r="365" spans="1:6" x14ac:dyDescent="0.25">
      <c r="A365" s="1" t="s">
        <v>15672</v>
      </c>
      <c r="B365">
        <v>7036</v>
      </c>
      <c r="C365">
        <f>logfile_1024_buffer_ipc_posix_transfer_4_variables_1_pod_2_containers34[[#This Row],[Write Time]]/1000</f>
        <v>7.0359999999999996</v>
      </c>
      <c r="D365">
        <v>42018</v>
      </c>
      <c r="E365" s="1">
        <f>logfile_1024_buffer_ipc_posix_transfer_4_variables_1_pod_2_containers34[[#This Row],[Read Time]]/1000</f>
        <v>42.018000000000001</v>
      </c>
      <c r="F365" s="1">
        <f>logfile_1024_buffer_ipc_posix_transfer_4_variables_1_pod_2_containers34[[#This Row],[Column3]]+logfile_1024_buffer_ipc_posix_transfer_4_variables_1_pod_2_containers34[[#This Row],[Column5]]</f>
        <v>49.054000000000002</v>
      </c>
    </row>
    <row r="366" spans="1:6" x14ac:dyDescent="0.25">
      <c r="A366" s="1" t="s">
        <v>15673</v>
      </c>
      <c r="B366">
        <v>9684</v>
      </c>
      <c r="C366">
        <f>logfile_1024_buffer_ipc_posix_transfer_4_variables_1_pod_2_containers34[[#This Row],[Write Time]]/1000</f>
        <v>9.6839999999999993</v>
      </c>
      <c r="D366">
        <v>35693</v>
      </c>
      <c r="E366" s="1">
        <f>logfile_1024_buffer_ipc_posix_transfer_4_variables_1_pod_2_containers34[[#This Row],[Read Time]]/1000</f>
        <v>35.692999999999998</v>
      </c>
      <c r="F366" s="1">
        <f>logfile_1024_buffer_ipc_posix_transfer_4_variables_1_pod_2_containers34[[#This Row],[Column3]]+logfile_1024_buffer_ipc_posix_transfer_4_variables_1_pod_2_containers34[[#This Row],[Column5]]</f>
        <v>45.376999999999995</v>
      </c>
    </row>
    <row r="367" spans="1:6" x14ac:dyDescent="0.25">
      <c r="A367" s="1" t="s">
        <v>15674</v>
      </c>
      <c r="B367">
        <v>6870</v>
      </c>
      <c r="C367">
        <f>logfile_1024_buffer_ipc_posix_transfer_4_variables_1_pod_2_containers34[[#This Row],[Write Time]]/1000</f>
        <v>6.87</v>
      </c>
      <c r="D367">
        <v>39154</v>
      </c>
      <c r="E367" s="1">
        <f>logfile_1024_buffer_ipc_posix_transfer_4_variables_1_pod_2_containers34[[#This Row],[Read Time]]/1000</f>
        <v>39.154000000000003</v>
      </c>
      <c r="F367" s="1">
        <f>logfile_1024_buffer_ipc_posix_transfer_4_variables_1_pod_2_containers34[[#This Row],[Column3]]+logfile_1024_buffer_ipc_posix_transfer_4_variables_1_pod_2_containers34[[#This Row],[Column5]]</f>
        <v>46.024000000000001</v>
      </c>
    </row>
    <row r="368" spans="1:6" x14ac:dyDescent="0.25">
      <c r="A368" s="1" t="s">
        <v>15675</v>
      </c>
      <c r="B368">
        <v>5981</v>
      </c>
      <c r="C368">
        <f>logfile_1024_buffer_ipc_posix_transfer_4_variables_1_pod_2_containers34[[#This Row],[Write Time]]/1000</f>
        <v>5.9809999999999999</v>
      </c>
      <c r="D368">
        <v>41895</v>
      </c>
      <c r="E368" s="1">
        <f>logfile_1024_buffer_ipc_posix_transfer_4_variables_1_pod_2_containers34[[#This Row],[Read Time]]/1000</f>
        <v>41.895000000000003</v>
      </c>
      <c r="F368" s="1">
        <f>logfile_1024_buffer_ipc_posix_transfer_4_variables_1_pod_2_containers34[[#This Row],[Column3]]+logfile_1024_buffer_ipc_posix_transfer_4_variables_1_pod_2_containers34[[#This Row],[Column5]]</f>
        <v>47.876000000000005</v>
      </c>
    </row>
    <row r="369" spans="1:6" x14ac:dyDescent="0.25">
      <c r="A369" s="1" t="s">
        <v>15676</v>
      </c>
      <c r="B369">
        <v>6492</v>
      </c>
      <c r="C369">
        <f>logfile_1024_buffer_ipc_posix_transfer_4_variables_1_pod_2_containers34[[#This Row],[Write Time]]/1000</f>
        <v>6.492</v>
      </c>
      <c r="D369">
        <v>41067</v>
      </c>
      <c r="E369" s="1">
        <f>logfile_1024_buffer_ipc_posix_transfer_4_variables_1_pod_2_containers34[[#This Row],[Read Time]]/1000</f>
        <v>41.067</v>
      </c>
      <c r="F369" s="1">
        <f>logfile_1024_buffer_ipc_posix_transfer_4_variables_1_pod_2_containers34[[#This Row],[Column3]]+logfile_1024_buffer_ipc_posix_transfer_4_variables_1_pod_2_containers34[[#This Row],[Column5]]</f>
        <v>47.558999999999997</v>
      </c>
    </row>
    <row r="370" spans="1:6" x14ac:dyDescent="0.25">
      <c r="A370" s="1" t="s">
        <v>15677</v>
      </c>
      <c r="B370">
        <v>5609</v>
      </c>
      <c r="C370">
        <f>logfile_1024_buffer_ipc_posix_transfer_4_variables_1_pod_2_containers34[[#This Row],[Write Time]]/1000</f>
        <v>5.609</v>
      </c>
      <c r="D370">
        <v>40236</v>
      </c>
      <c r="E370" s="1">
        <f>logfile_1024_buffer_ipc_posix_transfer_4_variables_1_pod_2_containers34[[#This Row],[Read Time]]/1000</f>
        <v>40.235999999999997</v>
      </c>
      <c r="F370" s="1">
        <f>logfile_1024_buffer_ipc_posix_transfer_4_variables_1_pod_2_containers34[[#This Row],[Column3]]+logfile_1024_buffer_ipc_posix_transfer_4_variables_1_pod_2_containers34[[#This Row],[Column5]]</f>
        <v>45.844999999999999</v>
      </c>
    </row>
    <row r="371" spans="1:6" x14ac:dyDescent="0.25">
      <c r="A371" s="1" t="s">
        <v>15678</v>
      </c>
      <c r="B371">
        <v>6497</v>
      </c>
      <c r="C371">
        <f>logfile_1024_buffer_ipc_posix_transfer_4_variables_1_pod_2_containers34[[#This Row],[Write Time]]/1000</f>
        <v>6.4969999999999999</v>
      </c>
      <c r="D371">
        <v>39529</v>
      </c>
      <c r="E371" s="1">
        <f>logfile_1024_buffer_ipc_posix_transfer_4_variables_1_pod_2_containers34[[#This Row],[Read Time]]/1000</f>
        <v>39.529000000000003</v>
      </c>
      <c r="F371" s="1">
        <f>logfile_1024_buffer_ipc_posix_transfer_4_variables_1_pod_2_containers34[[#This Row],[Column3]]+logfile_1024_buffer_ipc_posix_transfer_4_variables_1_pod_2_containers34[[#This Row],[Column5]]</f>
        <v>46.026000000000003</v>
      </c>
    </row>
    <row r="372" spans="1:6" x14ac:dyDescent="0.25">
      <c r="A372" s="1" t="s">
        <v>15679</v>
      </c>
      <c r="B372">
        <v>5670</v>
      </c>
      <c r="C372">
        <f>logfile_1024_buffer_ipc_posix_transfer_4_variables_1_pod_2_containers34[[#This Row],[Write Time]]/1000</f>
        <v>5.67</v>
      </c>
      <c r="D372">
        <v>42770</v>
      </c>
      <c r="E372" s="1">
        <f>logfile_1024_buffer_ipc_posix_transfer_4_variables_1_pod_2_containers34[[#This Row],[Read Time]]/1000</f>
        <v>42.77</v>
      </c>
      <c r="F372" s="1">
        <f>logfile_1024_buffer_ipc_posix_transfer_4_variables_1_pod_2_containers34[[#This Row],[Column3]]+logfile_1024_buffer_ipc_posix_transfer_4_variables_1_pod_2_containers34[[#This Row],[Column5]]</f>
        <v>48.440000000000005</v>
      </c>
    </row>
    <row r="373" spans="1:6" x14ac:dyDescent="0.25">
      <c r="A373" s="1" t="s">
        <v>15680</v>
      </c>
      <c r="B373">
        <v>5680</v>
      </c>
      <c r="C373">
        <f>logfile_1024_buffer_ipc_posix_transfer_4_variables_1_pod_2_containers34[[#This Row],[Write Time]]/1000</f>
        <v>5.68</v>
      </c>
      <c r="D373">
        <v>41101</v>
      </c>
      <c r="E373" s="1">
        <f>logfile_1024_buffer_ipc_posix_transfer_4_variables_1_pod_2_containers34[[#This Row],[Read Time]]/1000</f>
        <v>41.100999999999999</v>
      </c>
      <c r="F373" s="1">
        <f>logfile_1024_buffer_ipc_posix_transfer_4_variables_1_pod_2_containers34[[#This Row],[Column3]]+logfile_1024_buffer_ipc_posix_transfer_4_variables_1_pod_2_containers34[[#This Row],[Column5]]</f>
        <v>46.780999999999999</v>
      </c>
    </row>
    <row r="374" spans="1:6" x14ac:dyDescent="0.25">
      <c r="A374" s="1" t="s">
        <v>15681</v>
      </c>
      <c r="B374">
        <v>6148</v>
      </c>
      <c r="C374">
        <f>logfile_1024_buffer_ipc_posix_transfer_4_variables_1_pod_2_containers34[[#This Row],[Write Time]]/1000</f>
        <v>6.1479999999999997</v>
      </c>
      <c r="D374">
        <v>42221</v>
      </c>
      <c r="E374" s="1">
        <f>logfile_1024_buffer_ipc_posix_transfer_4_variables_1_pod_2_containers34[[#This Row],[Read Time]]/1000</f>
        <v>42.220999999999997</v>
      </c>
      <c r="F374" s="1">
        <f>logfile_1024_buffer_ipc_posix_transfer_4_variables_1_pod_2_containers34[[#This Row],[Column3]]+logfile_1024_buffer_ipc_posix_transfer_4_variables_1_pod_2_containers34[[#This Row],[Column5]]</f>
        <v>48.369</v>
      </c>
    </row>
    <row r="375" spans="1:6" x14ac:dyDescent="0.25">
      <c r="A375" s="1" t="s">
        <v>15682</v>
      </c>
      <c r="B375">
        <v>6889</v>
      </c>
      <c r="C375">
        <f>logfile_1024_buffer_ipc_posix_transfer_4_variables_1_pod_2_containers34[[#This Row],[Write Time]]/1000</f>
        <v>6.8890000000000002</v>
      </c>
      <c r="D375">
        <v>38969</v>
      </c>
      <c r="E375" s="1">
        <f>logfile_1024_buffer_ipc_posix_transfer_4_variables_1_pod_2_containers34[[#This Row],[Read Time]]/1000</f>
        <v>38.969000000000001</v>
      </c>
      <c r="F375" s="1">
        <f>logfile_1024_buffer_ipc_posix_transfer_4_variables_1_pod_2_containers34[[#This Row],[Column3]]+logfile_1024_buffer_ipc_posix_transfer_4_variables_1_pod_2_containers34[[#This Row],[Column5]]</f>
        <v>45.858000000000004</v>
      </c>
    </row>
    <row r="376" spans="1:6" x14ac:dyDescent="0.25">
      <c r="A376" s="1" t="s">
        <v>15683</v>
      </c>
      <c r="B376">
        <v>5972</v>
      </c>
      <c r="C376">
        <f>logfile_1024_buffer_ipc_posix_transfer_4_variables_1_pod_2_containers34[[#This Row],[Write Time]]/1000</f>
        <v>5.9720000000000004</v>
      </c>
      <c r="D376">
        <v>41223</v>
      </c>
      <c r="E376" s="1">
        <f>logfile_1024_buffer_ipc_posix_transfer_4_variables_1_pod_2_containers34[[#This Row],[Read Time]]/1000</f>
        <v>41.222999999999999</v>
      </c>
      <c r="F376" s="1">
        <f>logfile_1024_buffer_ipc_posix_transfer_4_variables_1_pod_2_containers34[[#This Row],[Column3]]+logfile_1024_buffer_ipc_posix_transfer_4_variables_1_pod_2_containers34[[#This Row],[Column5]]</f>
        <v>47.195</v>
      </c>
    </row>
    <row r="377" spans="1:6" x14ac:dyDescent="0.25">
      <c r="A377" s="1" t="s">
        <v>15684</v>
      </c>
      <c r="B377">
        <v>6185</v>
      </c>
      <c r="C377">
        <f>logfile_1024_buffer_ipc_posix_transfer_4_variables_1_pod_2_containers34[[#This Row],[Write Time]]/1000</f>
        <v>6.1849999999999996</v>
      </c>
      <c r="D377">
        <v>42656</v>
      </c>
      <c r="E377" s="1">
        <f>logfile_1024_buffer_ipc_posix_transfer_4_variables_1_pod_2_containers34[[#This Row],[Read Time]]/1000</f>
        <v>42.655999999999999</v>
      </c>
      <c r="F377" s="1">
        <f>logfile_1024_buffer_ipc_posix_transfer_4_variables_1_pod_2_containers34[[#This Row],[Column3]]+logfile_1024_buffer_ipc_posix_transfer_4_variables_1_pod_2_containers34[[#This Row],[Column5]]</f>
        <v>48.841000000000001</v>
      </c>
    </row>
    <row r="378" spans="1:6" x14ac:dyDescent="0.25">
      <c r="A378" s="1" t="s">
        <v>15685</v>
      </c>
      <c r="B378">
        <v>5860</v>
      </c>
      <c r="C378">
        <f>logfile_1024_buffer_ipc_posix_transfer_4_variables_1_pod_2_containers34[[#This Row],[Write Time]]/1000</f>
        <v>5.86</v>
      </c>
      <c r="D378">
        <v>40058</v>
      </c>
      <c r="E378" s="1">
        <f>logfile_1024_buffer_ipc_posix_transfer_4_variables_1_pod_2_containers34[[#This Row],[Read Time]]/1000</f>
        <v>40.058</v>
      </c>
      <c r="F378" s="1">
        <f>logfile_1024_buffer_ipc_posix_transfer_4_variables_1_pod_2_containers34[[#This Row],[Column3]]+logfile_1024_buffer_ipc_posix_transfer_4_variables_1_pod_2_containers34[[#This Row],[Column5]]</f>
        <v>45.917999999999999</v>
      </c>
    </row>
    <row r="379" spans="1:6" x14ac:dyDescent="0.25">
      <c r="A379" s="1" t="s">
        <v>15686</v>
      </c>
      <c r="B379">
        <v>7003</v>
      </c>
      <c r="C379">
        <f>logfile_1024_buffer_ipc_posix_transfer_4_variables_1_pod_2_containers34[[#This Row],[Write Time]]/1000</f>
        <v>7.0030000000000001</v>
      </c>
      <c r="D379">
        <v>39300</v>
      </c>
      <c r="E379" s="1">
        <f>logfile_1024_buffer_ipc_posix_transfer_4_variables_1_pod_2_containers34[[#This Row],[Read Time]]/1000</f>
        <v>39.299999999999997</v>
      </c>
      <c r="F379" s="1">
        <f>logfile_1024_buffer_ipc_posix_transfer_4_variables_1_pod_2_containers34[[#This Row],[Column3]]+logfile_1024_buffer_ipc_posix_transfer_4_variables_1_pod_2_containers34[[#This Row],[Column5]]</f>
        <v>46.302999999999997</v>
      </c>
    </row>
    <row r="380" spans="1:6" x14ac:dyDescent="0.25">
      <c r="A380" s="1" t="s">
        <v>15687</v>
      </c>
      <c r="B380">
        <v>5816</v>
      </c>
      <c r="C380">
        <f>logfile_1024_buffer_ipc_posix_transfer_4_variables_1_pod_2_containers34[[#This Row],[Write Time]]/1000</f>
        <v>5.8159999999999998</v>
      </c>
      <c r="D380">
        <v>43312</v>
      </c>
      <c r="E380" s="1">
        <f>logfile_1024_buffer_ipc_posix_transfer_4_variables_1_pod_2_containers34[[#This Row],[Read Time]]/1000</f>
        <v>43.311999999999998</v>
      </c>
      <c r="F380" s="1">
        <f>logfile_1024_buffer_ipc_posix_transfer_4_variables_1_pod_2_containers34[[#This Row],[Column3]]+logfile_1024_buffer_ipc_posix_transfer_4_variables_1_pod_2_containers34[[#This Row],[Column5]]</f>
        <v>49.128</v>
      </c>
    </row>
    <row r="381" spans="1:6" x14ac:dyDescent="0.25">
      <c r="A381" s="1" t="s">
        <v>15688</v>
      </c>
      <c r="B381">
        <v>6899</v>
      </c>
      <c r="C381">
        <f>logfile_1024_buffer_ipc_posix_transfer_4_variables_1_pod_2_containers34[[#This Row],[Write Time]]/1000</f>
        <v>6.899</v>
      </c>
      <c r="D381">
        <v>42354</v>
      </c>
      <c r="E381" s="1">
        <f>logfile_1024_buffer_ipc_posix_transfer_4_variables_1_pod_2_containers34[[#This Row],[Read Time]]/1000</f>
        <v>42.353999999999999</v>
      </c>
      <c r="F381" s="1">
        <f>logfile_1024_buffer_ipc_posix_transfer_4_variables_1_pod_2_containers34[[#This Row],[Column3]]+logfile_1024_buffer_ipc_posix_transfer_4_variables_1_pod_2_containers34[[#This Row],[Column5]]</f>
        <v>49.253</v>
      </c>
    </row>
    <row r="382" spans="1:6" x14ac:dyDescent="0.25">
      <c r="A382" s="1" t="s">
        <v>15689</v>
      </c>
      <c r="B382">
        <v>6253</v>
      </c>
      <c r="C382">
        <f>logfile_1024_buffer_ipc_posix_transfer_4_variables_1_pod_2_containers34[[#This Row],[Write Time]]/1000</f>
        <v>6.2530000000000001</v>
      </c>
      <c r="D382">
        <v>31730</v>
      </c>
      <c r="E382" s="1">
        <f>logfile_1024_buffer_ipc_posix_transfer_4_variables_1_pod_2_containers34[[#This Row],[Read Time]]/1000</f>
        <v>31.73</v>
      </c>
      <c r="F382" s="1">
        <f>logfile_1024_buffer_ipc_posix_transfer_4_variables_1_pod_2_containers34[[#This Row],[Column3]]+logfile_1024_buffer_ipc_posix_transfer_4_variables_1_pod_2_containers34[[#This Row],[Column5]]</f>
        <v>37.983000000000004</v>
      </c>
    </row>
    <row r="383" spans="1:6" x14ac:dyDescent="0.25">
      <c r="A383" s="1" t="s">
        <v>15690</v>
      </c>
      <c r="B383">
        <v>6059</v>
      </c>
      <c r="C383">
        <f>logfile_1024_buffer_ipc_posix_transfer_4_variables_1_pod_2_containers34[[#This Row],[Write Time]]/1000</f>
        <v>6.0590000000000002</v>
      </c>
      <c r="D383">
        <v>31488</v>
      </c>
      <c r="E383" s="1">
        <f>logfile_1024_buffer_ipc_posix_transfer_4_variables_1_pod_2_containers34[[#This Row],[Read Time]]/1000</f>
        <v>31.488</v>
      </c>
      <c r="F383" s="1">
        <f>logfile_1024_buffer_ipc_posix_transfer_4_variables_1_pod_2_containers34[[#This Row],[Column3]]+logfile_1024_buffer_ipc_posix_transfer_4_variables_1_pod_2_containers34[[#This Row],[Column5]]</f>
        <v>37.546999999999997</v>
      </c>
    </row>
    <row r="384" spans="1:6" x14ac:dyDescent="0.25">
      <c r="A384" s="1" t="s">
        <v>15691</v>
      </c>
      <c r="B384">
        <v>5888</v>
      </c>
      <c r="C384">
        <f>logfile_1024_buffer_ipc_posix_transfer_4_variables_1_pod_2_containers34[[#This Row],[Write Time]]/1000</f>
        <v>5.8879999999999999</v>
      </c>
      <c r="D384">
        <v>30001</v>
      </c>
      <c r="E384" s="1">
        <f>logfile_1024_buffer_ipc_posix_transfer_4_variables_1_pod_2_containers34[[#This Row],[Read Time]]/1000</f>
        <v>30.001000000000001</v>
      </c>
      <c r="F384" s="1">
        <f>logfile_1024_buffer_ipc_posix_transfer_4_variables_1_pod_2_containers34[[#This Row],[Column3]]+logfile_1024_buffer_ipc_posix_transfer_4_variables_1_pod_2_containers34[[#This Row],[Column5]]</f>
        <v>35.889000000000003</v>
      </c>
    </row>
    <row r="385" spans="1:6" x14ac:dyDescent="0.25">
      <c r="A385" s="1" t="s">
        <v>15692</v>
      </c>
      <c r="B385">
        <v>6236</v>
      </c>
      <c r="C385">
        <f>logfile_1024_buffer_ipc_posix_transfer_4_variables_1_pod_2_containers34[[#This Row],[Write Time]]/1000</f>
        <v>6.2359999999999998</v>
      </c>
      <c r="D385">
        <v>31819</v>
      </c>
      <c r="E385" s="1">
        <f>logfile_1024_buffer_ipc_posix_transfer_4_variables_1_pod_2_containers34[[#This Row],[Read Time]]/1000</f>
        <v>31.818999999999999</v>
      </c>
      <c r="F385" s="1">
        <f>logfile_1024_buffer_ipc_posix_transfer_4_variables_1_pod_2_containers34[[#This Row],[Column3]]+logfile_1024_buffer_ipc_posix_transfer_4_variables_1_pod_2_containers34[[#This Row],[Column5]]</f>
        <v>38.055</v>
      </c>
    </row>
    <row r="386" spans="1:6" x14ac:dyDescent="0.25">
      <c r="A386" s="1" t="s">
        <v>15693</v>
      </c>
      <c r="B386">
        <v>6916</v>
      </c>
      <c r="C386">
        <f>logfile_1024_buffer_ipc_posix_transfer_4_variables_1_pod_2_containers34[[#This Row],[Write Time]]/1000</f>
        <v>6.9160000000000004</v>
      </c>
      <c r="D386">
        <v>37931</v>
      </c>
      <c r="E386" s="1">
        <f>logfile_1024_buffer_ipc_posix_transfer_4_variables_1_pod_2_containers34[[#This Row],[Read Time]]/1000</f>
        <v>37.930999999999997</v>
      </c>
      <c r="F386" s="1">
        <f>logfile_1024_buffer_ipc_posix_transfer_4_variables_1_pod_2_containers34[[#This Row],[Column3]]+logfile_1024_buffer_ipc_posix_transfer_4_variables_1_pod_2_containers34[[#This Row],[Column5]]</f>
        <v>44.846999999999994</v>
      </c>
    </row>
    <row r="387" spans="1:6" x14ac:dyDescent="0.25">
      <c r="A387" s="1" t="s">
        <v>15694</v>
      </c>
      <c r="B387">
        <v>7011</v>
      </c>
      <c r="C387">
        <f>logfile_1024_buffer_ipc_posix_transfer_4_variables_1_pod_2_containers34[[#This Row],[Write Time]]/1000</f>
        <v>7.0110000000000001</v>
      </c>
      <c r="D387">
        <v>28576</v>
      </c>
      <c r="E387" s="1">
        <f>logfile_1024_buffer_ipc_posix_transfer_4_variables_1_pod_2_containers34[[#This Row],[Read Time]]/1000</f>
        <v>28.576000000000001</v>
      </c>
      <c r="F387" s="1">
        <f>logfile_1024_buffer_ipc_posix_transfer_4_variables_1_pod_2_containers34[[#This Row],[Column3]]+logfile_1024_buffer_ipc_posix_transfer_4_variables_1_pod_2_containers34[[#This Row],[Column5]]</f>
        <v>35.587000000000003</v>
      </c>
    </row>
    <row r="388" spans="1:6" x14ac:dyDescent="0.25">
      <c r="A388" s="1" t="s">
        <v>15695</v>
      </c>
      <c r="B388">
        <v>9690</v>
      </c>
      <c r="C388">
        <f>logfile_1024_buffer_ipc_posix_transfer_4_variables_1_pod_2_containers34[[#This Row],[Write Time]]/1000</f>
        <v>9.69</v>
      </c>
      <c r="D388">
        <v>29309</v>
      </c>
      <c r="E388" s="1">
        <f>logfile_1024_buffer_ipc_posix_transfer_4_variables_1_pod_2_containers34[[#This Row],[Read Time]]/1000</f>
        <v>29.309000000000001</v>
      </c>
      <c r="F388" s="1">
        <f>logfile_1024_buffer_ipc_posix_transfer_4_variables_1_pod_2_containers34[[#This Row],[Column3]]+logfile_1024_buffer_ipc_posix_transfer_4_variables_1_pod_2_containers34[[#This Row],[Column5]]</f>
        <v>38.999000000000002</v>
      </c>
    </row>
    <row r="389" spans="1:6" x14ac:dyDescent="0.25">
      <c r="A389" s="1" t="s">
        <v>15696</v>
      </c>
      <c r="B389">
        <v>6266</v>
      </c>
      <c r="C389">
        <f>logfile_1024_buffer_ipc_posix_transfer_4_variables_1_pod_2_containers34[[#This Row],[Write Time]]/1000</f>
        <v>6.266</v>
      </c>
      <c r="D389">
        <v>30785</v>
      </c>
      <c r="E389" s="1">
        <f>logfile_1024_buffer_ipc_posix_transfer_4_variables_1_pod_2_containers34[[#This Row],[Read Time]]/1000</f>
        <v>30.785</v>
      </c>
      <c r="F389" s="1">
        <f>logfile_1024_buffer_ipc_posix_transfer_4_variables_1_pod_2_containers34[[#This Row],[Column3]]+logfile_1024_buffer_ipc_posix_transfer_4_variables_1_pod_2_containers34[[#This Row],[Column5]]</f>
        <v>37.051000000000002</v>
      </c>
    </row>
    <row r="390" spans="1:6" x14ac:dyDescent="0.25">
      <c r="A390" s="1" t="s">
        <v>15697</v>
      </c>
      <c r="B390">
        <v>5926</v>
      </c>
      <c r="C390">
        <f>logfile_1024_buffer_ipc_posix_transfer_4_variables_1_pod_2_containers34[[#This Row],[Write Time]]/1000</f>
        <v>5.9260000000000002</v>
      </c>
      <c r="D390">
        <v>30138</v>
      </c>
      <c r="E390" s="1">
        <f>logfile_1024_buffer_ipc_posix_transfer_4_variables_1_pod_2_containers34[[#This Row],[Read Time]]/1000</f>
        <v>30.138000000000002</v>
      </c>
      <c r="F390" s="1">
        <f>logfile_1024_buffer_ipc_posix_transfer_4_variables_1_pod_2_containers34[[#This Row],[Column3]]+logfile_1024_buffer_ipc_posix_transfer_4_variables_1_pod_2_containers34[[#This Row],[Column5]]</f>
        <v>36.064</v>
      </c>
    </row>
    <row r="391" spans="1:6" x14ac:dyDescent="0.25">
      <c r="A391" s="1" t="s">
        <v>15698</v>
      </c>
      <c r="B391">
        <v>5759</v>
      </c>
      <c r="C391">
        <f>logfile_1024_buffer_ipc_posix_transfer_4_variables_1_pod_2_containers34[[#This Row],[Write Time]]/1000</f>
        <v>5.7590000000000003</v>
      </c>
      <c r="D391">
        <v>30894</v>
      </c>
      <c r="E391" s="1">
        <f>logfile_1024_buffer_ipc_posix_transfer_4_variables_1_pod_2_containers34[[#This Row],[Read Time]]/1000</f>
        <v>30.893999999999998</v>
      </c>
      <c r="F391" s="1">
        <f>logfile_1024_buffer_ipc_posix_transfer_4_variables_1_pod_2_containers34[[#This Row],[Column3]]+logfile_1024_buffer_ipc_posix_transfer_4_variables_1_pod_2_containers34[[#This Row],[Column5]]</f>
        <v>36.652999999999999</v>
      </c>
    </row>
    <row r="392" spans="1:6" x14ac:dyDescent="0.25">
      <c r="A392" s="1" t="s">
        <v>15699</v>
      </c>
      <c r="B392">
        <v>6054</v>
      </c>
      <c r="C392">
        <f>logfile_1024_buffer_ipc_posix_transfer_4_variables_1_pod_2_containers34[[#This Row],[Write Time]]/1000</f>
        <v>6.0540000000000003</v>
      </c>
      <c r="D392">
        <v>29481</v>
      </c>
      <c r="E392" s="1">
        <f>logfile_1024_buffer_ipc_posix_transfer_4_variables_1_pod_2_containers34[[#This Row],[Read Time]]/1000</f>
        <v>29.481000000000002</v>
      </c>
      <c r="F392" s="1">
        <f>logfile_1024_buffer_ipc_posix_transfer_4_variables_1_pod_2_containers34[[#This Row],[Column3]]+logfile_1024_buffer_ipc_posix_transfer_4_variables_1_pod_2_containers34[[#This Row],[Column5]]</f>
        <v>35.535000000000004</v>
      </c>
    </row>
    <row r="393" spans="1:6" x14ac:dyDescent="0.25">
      <c r="A393" s="1" t="s">
        <v>15700</v>
      </c>
      <c r="B393">
        <v>5833</v>
      </c>
      <c r="C393">
        <f>logfile_1024_buffer_ipc_posix_transfer_4_variables_1_pod_2_containers34[[#This Row],[Write Time]]/1000</f>
        <v>5.8330000000000002</v>
      </c>
      <c r="D393">
        <v>28420</v>
      </c>
      <c r="E393" s="1">
        <f>logfile_1024_buffer_ipc_posix_transfer_4_variables_1_pod_2_containers34[[#This Row],[Read Time]]/1000</f>
        <v>28.42</v>
      </c>
      <c r="F393" s="1">
        <f>logfile_1024_buffer_ipc_posix_transfer_4_variables_1_pod_2_containers34[[#This Row],[Column3]]+logfile_1024_buffer_ipc_posix_transfer_4_variables_1_pod_2_containers34[[#This Row],[Column5]]</f>
        <v>34.253</v>
      </c>
    </row>
    <row r="394" spans="1:6" x14ac:dyDescent="0.25">
      <c r="A394" s="1" t="s">
        <v>15701</v>
      </c>
      <c r="B394">
        <v>6436</v>
      </c>
      <c r="C394">
        <f>logfile_1024_buffer_ipc_posix_transfer_4_variables_1_pod_2_containers34[[#This Row],[Write Time]]/1000</f>
        <v>6.4359999999999999</v>
      </c>
      <c r="D394">
        <v>31710</v>
      </c>
      <c r="E394" s="1">
        <f>logfile_1024_buffer_ipc_posix_transfer_4_variables_1_pod_2_containers34[[#This Row],[Read Time]]/1000</f>
        <v>31.71</v>
      </c>
      <c r="F394" s="1">
        <f>logfile_1024_buffer_ipc_posix_transfer_4_variables_1_pod_2_containers34[[#This Row],[Column3]]+logfile_1024_buffer_ipc_posix_transfer_4_variables_1_pod_2_containers34[[#This Row],[Column5]]</f>
        <v>38.146000000000001</v>
      </c>
    </row>
    <row r="395" spans="1:6" x14ac:dyDescent="0.25">
      <c r="A395" s="1" t="s">
        <v>15702</v>
      </c>
      <c r="B395">
        <v>6401</v>
      </c>
      <c r="C395">
        <f>logfile_1024_buffer_ipc_posix_transfer_4_variables_1_pod_2_containers34[[#This Row],[Write Time]]/1000</f>
        <v>6.4009999999999998</v>
      </c>
      <c r="D395">
        <v>29106</v>
      </c>
      <c r="E395" s="1">
        <f>logfile_1024_buffer_ipc_posix_transfer_4_variables_1_pod_2_containers34[[#This Row],[Read Time]]/1000</f>
        <v>29.106000000000002</v>
      </c>
      <c r="F395" s="1">
        <f>logfile_1024_buffer_ipc_posix_transfer_4_variables_1_pod_2_containers34[[#This Row],[Column3]]+logfile_1024_buffer_ipc_posix_transfer_4_variables_1_pod_2_containers34[[#This Row],[Column5]]</f>
        <v>35.507000000000005</v>
      </c>
    </row>
    <row r="396" spans="1:6" x14ac:dyDescent="0.25">
      <c r="A396" s="1" t="s">
        <v>15703</v>
      </c>
      <c r="B396">
        <v>9226</v>
      </c>
      <c r="C396">
        <f>logfile_1024_buffer_ipc_posix_transfer_4_variables_1_pod_2_containers34[[#This Row],[Write Time]]/1000</f>
        <v>9.2260000000000009</v>
      </c>
      <c r="D396">
        <v>29811</v>
      </c>
      <c r="E396" s="1">
        <f>logfile_1024_buffer_ipc_posix_transfer_4_variables_1_pod_2_containers34[[#This Row],[Read Time]]/1000</f>
        <v>29.811</v>
      </c>
      <c r="F396" s="1">
        <f>logfile_1024_buffer_ipc_posix_transfer_4_variables_1_pod_2_containers34[[#This Row],[Column3]]+logfile_1024_buffer_ipc_posix_transfer_4_variables_1_pod_2_containers34[[#This Row],[Column5]]</f>
        <v>39.036999999999999</v>
      </c>
    </row>
    <row r="397" spans="1:6" x14ac:dyDescent="0.25">
      <c r="A397" s="1" t="s">
        <v>15704</v>
      </c>
      <c r="B397">
        <v>6033</v>
      </c>
      <c r="C397">
        <f>logfile_1024_buffer_ipc_posix_transfer_4_variables_1_pod_2_containers34[[#This Row],[Write Time]]/1000</f>
        <v>6.0330000000000004</v>
      </c>
      <c r="D397">
        <v>47635</v>
      </c>
      <c r="E397" s="1">
        <f>logfile_1024_buffer_ipc_posix_transfer_4_variables_1_pod_2_containers34[[#This Row],[Read Time]]/1000</f>
        <v>47.634999999999998</v>
      </c>
      <c r="F397" s="1">
        <f>logfile_1024_buffer_ipc_posix_transfer_4_variables_1_pod_2_containers34[[#This Row],[Column3]]+logfile_1024_buffer_ipc_posix_transfer_4_variables_1_pod_2_containers34[[#This Row],[Column5]]</f>
        <v>53.667999999999999</v>
      </c>
    </row>
    <row r="398" spans="1:6" x14ac:dyDescent="0.25">
      <c r="A398" s="1" t="s">
        <v>15705</v>
      </c>
      <c r="B398">
        <v>6100</v>
      </c>
      <c r="C398">
        <f>logfile_1024_buffer_ipc_posix_transfer_4_variables_1_pod_2_containers34[[#This Row],[Write Time]]/1000</f>
        <v>6.1</v>
      </c>
      <c r="D398">
        <v>28208</v>
      </c>
      <c r="E398" s="1">
        <f>logfile_1024_buffer_ipc_posix_transfer_4_variables_1_pod_2_containers34[[#This Row],[Read Time]]/1000</f>
        <v>28.207999999999998</v>
      </c>
      <c r="F398" s="1">
        <f>logfile_1024_buffer_ipc_posix_transfer_4_variables_1_pod_2_containers34[[#This Row],[Column3]]+logfile_1024_buffer_ipc_posix_transfer_4_variables_1_pod_2_containers34[[#This Row],[Column5]]</f>
        <v>34.308</v>
      </c>
    </row>
    <row r="399" spans="1:6" x14ac:dyDescent="0.25">
      <c r="A399" s="1" t="s">
        <v>15706</v>
      </c>
      <c r="B399">
        <v>6465</v>
      </c>
      <c r="C399">
        <f>logfile_1024_buffer_ipc_posix_transfer_4_variables_1_pod_2_containers34[[#This Row],[Write Time]]/1000</f>
        <v>6.4649999999999999</v>
      </c>
      <c r="D399">
        <v>28499</v>
      </c>
      <c r="E399" s="1">
        <f>logfile_1024_buffer_ipc_posix_transfer_4_variables_1_pod_2_containers34[[#This Row],[Read Time]]/1000</f>
        <v>28.498999999999999</v>
      </c>
      <c r="F399" s="1">
        <f>logfile_1024_buffer_ipc_posix_transfer_4_variables_1_pod_2_containers34[[#This Row],[Column3]]+logfile_1024_buffer_ipc_posix_transfer_4_variables_1_pod_2_containers34[[#This Row],[Column5]]</f>
        <v>34.963999999999999</v>
      </c>
    </row>
    <row r="400" spans="1:6" x14ac:dyDescent="0.25">
      <c r="A400" s="1" t="s">
        <v>15707</v>
      </c>
      <c r="B400">
        <v>5879</v>
      </c>
      <c r="C400">
        <f>logfile_1024_buffer_ipc_posix_transfer_4_variables_1_pod_2_containers34[[#This Row],[Write Time]]/1000</f>
        <v>5.8789999999999996</v>
      </c>
      <c r="D400">
        <v>31586</v>
      </c>
      <c r="E400" s="1">
        <f>logfile_1024_buffer_ipc_posix_transfer_4_variables_1_pod_2_containers34[[#This Row],[Read Time]]/1000</f>
        <v>31.585999999999999</v>
      </c>
      <c r="F400" s="1">
        <f>logfile_1024_buffer_ipc_posix_transfer_4_variables_1_pod_2_containers34[[#This Row],[Column3]]+logfile_1024_buffer_ipc_posix_transfer_4_variables_1_pod_2_containers34[[#This Row],[Column5]]</f>
        <v>37.464999999999996</v>
      </c>
    </row>
    <row r="401" spans="1:6" x14ac:dyDescent="0.25">
      <c r="A401" s="1" t="s">
        <v>15708</v>
      </c>
      <c r="B401">
        <v>5722</v>
      </c>
      <c r="C401">
        <f>logfile_1024_buffer_ipc_posix_transfer_4_variables_1_pod_2_containers34[[#This Row],[Write Time]]/1000</f>
        <v>5.7220000000000004</v>
      </c>
      <c r="D401">
        <v>42232</v>
      </c>
      <c r="E401" s="1">
        <f>logfile_1024_buffer_ipc_posix_transfer_4_variables_1_pod_2_containers34[[#This Row],[Read Time]]/1000</f>
        <v>42.231999999999999</v>
      </c>
      <c r="F401" s="1">
        <f>logfile_1024_buffer_ipc_posix_transfer_4_variables_1_pod_2_containers34[[#This Row],[Column3]]+logfile_1024_buffer_ipc_posix_transfer_4_variables_1_pod_2_containers34[[#This Row],[Column5]]</f>
        <v>47.954000000000001</v>
      </c>
    </row>
    <row r="402" spans="1:6" x14ac:dyDescent="0.25">
      <c r="A402" s="1" t="s">
        <v>15709</v>
      </c>
      <c r="B402">
        <v>5932</v>
      </c>
      <c r="C402">
        <f>logfile_1024_buffer_ipc_posix_transfer_4_variables_1_pod_2_containers34[[#This Row],[Write Time]]/1000</f>
        <v>5.9320000000000004</v>
      </c>
      <c r="D402">
        <v>29487</v>
      </c>
      <c r="E402" s="1">
        <f>logfile_1024_buffer_ipc_posix_transfer_4_variables_1_pod_2_containers34[[#This Row],[Read Time]]/1000</f>
        <v>29.486999999999998</v>
      </c>
      <c r="F402" s="1">
        <f>logfile_1024_buffer_ipc_posix_transfer_4_variables_1_pod_2_containers34[[#This Row],[Column3]]+logfile_1024_buffer_ipc_posix_transfer_4_variables_1_pod_2_containers34[[#This Row],[Column5]]</f>
        <v>35.418999999999997</v>
      </c>
    </row>
    <row r="403" spans="1:6" x14ac:dyDescent="0.25">
      <c r="A403" s="1" t="s">
        <v>15710</v>
      </c>
      <c r="B403">
        <v>6205</v>
      </c>
      <c r="C403">
        <f>logfile_1024_buffer_ipc_posix_transfer_4_variables_1_pod_2_containers34[[#This Row],[Write Time]]/1000</f>
        <v>6.2050000000000001</v>
      </c>
      <c r="D403">
        <v>29145</v>
      </c>
      <c r="E403" s="1">
        <f>logfile_1024_buffer_ipc_posix_transfer_4_variables_1_pod_2_containers34[[#This Row],[Read Time]]/1000</f>
        <v>29.145</v>
      </c>
      <c r="F403" s="1">
        <f>logfile_1024_buffer_ipc_posix_transfer_4_variables_1_pod_2_containers34[[#This Row],[Column3]]+logfile_1024_buffer_ipc_posix_transfer_4_variables_1_pod_2_containers34[[#This Row],[Column5]]</f>
        <v>35.35</v>
      </c>
    </row>
    <row r="404" spans="1:6" x14ac:dyDescent="0.25">
      <c r="A404" s="1" t="s">
        <v>15711</v>
      </c>
      <c r="B404">
        <v>6085</v>
      </c>
      <c r="C404">
        <f>logfile_1024_buffer_ipc_posix_transfer_4_variables_1_pod_2_containers34[[#This Row],[Write Time]]/1000</f>
        <v>6.085</v>
      </c>
      <c r="D404">
        <v>29979</v>
      </c>
      <c r="E404" s="1">
        <f>logfile_1024_buffer_ipc_posix_transfer_4_variables_1_pod_2_containers34[[#This Row],[Read Time]]/1000</f>
        <v>29.978999999999999</v>
      </c>
      <c r="F404" s="1">
        <f>logfile_1024_buffer_ipc_posix_transfer_4_variables_1_pod_2_containers34[[#This Row],[Column3]]+logfile_1024_buffer_ipc_posix_transfer_4_variables_1_pod_2_containers34[[#This Row],[Column5]]</f>
        <v>36.064</v>
      </c>
    </row>
    <row r="405" spans="1:6" x14ac:dyDescent="0.25">
      <c r="A405" s="1" t="s">
        <v>15712</v>
      </c>
      <c r="B405">
        <v>6113</v>
      </c>
      <c r="C405">
        <f>logfile_1024_buffer_ipc_posix_transfer_4_variables_1_pod_2_containers34[[#This Row],[Write Time]]/1000</f>
        <v>6.1130000000000004</v>
      </c>
      <c r="D405">
        <v>29466</v>
      </c>
      <c r="E405" s="1">
        <f>logfile_1024_buffer_ipc_posix_transfer_4_variables_1_pod_2_containers34[[#This Row],[Read Time]]/1000</f>
        <v>29.466000000000001</v>
      </c>
      <c r="F405" s="1">
        <f>logfile_1024_buffer_ipc_posix_transfer_4_variables_1_pod_2_containers34[[#This Row],[Column3]]+logfile_1024_buffer_ipc_posix_transfer_4_variables_1_pod_2_containers34[[#This Row],[Column5]]</f>
        <v>35.579000000000001</v>
      </c>
    </row>
    <row r="406" spans="1:6" x14ac:dyDescent="0.25">
      <c r="A406" s="1" t="s">
        <v>15713</v>
      </c>
      <c r="B406">
        <v>7410</v>
      </c>
      <c r="C406">
        <f>logfile_1024_buffer_ipc_posix_transfer_4_variables_1_pod_2_containers34[[#This Row],[Write Time]]/1000</f>
        <v>7.41</v>
      </c>
      <c r="D406">
        <v>28800</v>
      </c>
      <c r="E406" s="1">
        <f>logfile_1024_buffer_ipc_posix_transfer_4_variables_1_pod_2_containers34[[#This Row],[Read Time]]/1000</f>
        <v>28.8</v>
      </c>
      <c r="F406" s="1">
        <f>logfile_1024_buffer_ipc_posix_transfer_4_variables_1_pod_2_containers34[[#This Row],[Column3]]+logfile_1024_buffer_ipc_posix_transfer_4_variables_1_pod_2_containers34[[#This Row],[Column5]]</f>
        <v>36.21</v>
      </c>
    </row>
    <row r="407" spans="1:6" x14ac:dyDescent="0.25">
      <c r="A407" s="1" t="s">
        <v>15714</v>
      </c>
      <c r="B407">
        <v>5751</v>
      </c>
      <c r="C407">
        <f>logfile_1024_buffer_ipc_posix_transfer_4_variables_1_pod_2_containers34[[#This Row],[Write Time]]/1000</f>
        <v>5.7510000000000003</v>
      </c>
      <c r="D407">
        <v>32510</v>
      </c>
      <c r="E407" s="1">
        <f>logfile_1024_buffer_ipc_posix_transfer_4_variables_1_pod_2_containers34[[#This Row],[Read Time]]/1000</f>
        <v>32.51</v>
      </c>
      <c r="F407" s="1">
        <f>logfile_1024_buffer_ipc_posix_transfer_4_variables_1_pod_2_containers34[[#This Row],[Column3]]+logfile_1024_buffer_ipc_posix_transfer_4_variables_1_pod_2_containers34[[#This Row],[Column5]]</f>
        <v>38.260999999999996</v>
      </c>
    </row>
    <row r="408" spans="1:6" x14ac:dyDescent="0.25">
      <c r="A408" s="1" t="s">
        <v>15715</v>
      </c>
      <c r="B408">
        <v>6084</v>
      </c>
      <c r="C408">
        <f>logfile_1024_buffer_ipc_posix_transfer_4_variables_1_pod_2_containers34[[#This Row],[Write Time]]/1000</f>
        <v>6.0839999999999996</v>
      </c>
      <c r="D408">
        <v>30569</v>
      </c>
      <c r="E408" s="1">
        <f>logfile_1024_buffer_ipc_posix_transfer_4_variables_1_pod_2_containers34[[#This Row],[Read Time]]/1000</f>
        <v>30.568999999999999</v>
      </c>
      <c r="F408" s="1">
        <f>logfile_1024_buffer_ipc_posix_transfer_4_variables_1_pod_2_containers34[[#This Row],[Column3]]+logfile_1024_buffer_ipc_posix_transfer_4_variables_1_pod_2_containers34[[#This Row],[Column5]]</f>
        <v>36.652999999999999</v>
      </c>
    </row>
    <row r="409" spans="1:6" x14ac:dyDescent="0.25">
      <c r="A409" s="1" t="s">
        <v>15716</v>
      </c>
      <c r="B409">
        <v>6223</v>
      </c>
      <c r="C409">
        <f>logfile_1024_buffer_ipc_posix_transfer_4_variables_1_pod_2_containers34[[#This Row],[Write Time]]/1000</f>
        <v>6.2229999999999999</v>
      </c>
      <c r="D409">
        <v>30459</v>
      </c>
      <c r="E409" s="1">
        <f>logfile_1024_buffer_ipc_posix_transfer_4_variables_1_pod_2_containers34[[#This Row],[Read Time]]/1000</f>
        <v>30.459</v>
      </c>
      <c r="F409" s="1">
        <f>logfile_1024_buffer_ipc_posix_transfer_4_variables_1_pod_2_containers34[[#This Row],[Column3]]+logfile_1024_buffer_ipc_posix_transfer_4_variables_1_pod_2_containers34[[#This Row],[Column5]]</f>
        <v>36.682000000000002</v>
      </c>
    </row>
    <row r="410" spans="1:6" x14ac:dyDescent="0.25">
      <c r="A410" s="1" t="s">
        <v>15717</v>
      </c>
      <c r="B410">
        <v>6663</v>
      </c>
      <c r="C410">
        <f>logfile_1024_buffer_ipc_posix_transfer_4_variables_1_pod_2_containers34[[#This Row],[Write Time]]/1000</f>
        <v>6.6630000000000003</v>
      </c>
      <c r="D410">
        <v>63148</v>
      </c>
      <c r="E410" s="1">
        <f>logfile_1024_buffer_ipc_posix_transfer_4_variables_1_pod_2_containers34[[#This Row],[Read Time]]/1000</f>
        <v>63.148000000000003</v>
      </c>
      <c r="F410" s="1">
        <f>logfile_1024_buffer_ipc_posix_transfer_4_variables_1_pod_2_containers34[[#This Row],[Column3]]+logfile_1024_buffer_ipc_posix_transfer_4_variables_1_pod_2_containers34[[#This Row],[Column5]]</f>
        <v>69.811000000000007</v>
      </c>
    </row>
    <row r="411" spans="1:6" x14ac:dyDescent="0.25">
      <c r="A411" s="1" t="s">
        <v>15718</v>
      </c>
      <c r="B411">
        <v>7225</v>
      </c>
      <c r="C411">
        <f>logfile_1024_buffer_ipc_posix_transfer_4_variables_1_pod_2_containers34[[#This Row],[Write Time]]/1000</f>
        <v>7.2249999999999996</v>
      </c>
      <c r="D411">
        <v>40967</v>
      </c>
      <c r="E411" s="1">
        <f>logfile_1024_buffer_ipc_posix_transfer_4_variables_1_pod_2_containers34[[#This Row],[Read Time]]/1000</f>
        <v>40.966999999999999</v>
      </c>
      <c r="F411" s="1">
        <f>logfile_1024_buffer_ipc_posix_transfer_4_variables_1_pod_2_containers34[[#This Row],[Column3]]+logfile_1024_buffer_ipc_posix_transfer_4_variables_1_pod_2_containers34[[#This Row],[Column5]]</f>
        <v>48.192</v>
      </c>
    </row>
    <row r="412" spans="1:6" x14ac:dyDescent="0.25">
      <c r="A412" s="1" t="s">
        <v>15719</v>
      </c>
      <c r="B412">
        <v>8824</v>
      </c>
      <c r="C412">
        <f>logfile_1024_buffer_ipc_posix_transfer_4_variables_1_pod_2_containers34[[#This Row],[Write Time]]/1000</f>
        <v>8.8239999999999998</v>
      </c>
      <c r="D412">
        <v>69951</v>
      </c>
      <c r="E412" s="1">
        <f>logfile_1024_buffer_ipc_posix_transfer_4_variables_1_pod_2_containers34[[#This Row],[Read Time]]/1000</f>
        <v>69.950999999999993</v>
      </c>
      <c r="F412" s="1">
        <f>logfile_1024_buffer_ipc_posix_transfer_4_variables_1_pod_2_containers34[[#This Row],[Column3]]+logfile_1024_buffer_ipc_posix_transfer_4_variables_1_pod_2_containers34[[#This Row],[Column5]]</f>
        <v>78.774999999999991</v>
      </c>
    </row>
    <row r="413" spans="1:6" x14ac:dyDescent="0.25">
      <c r="A413" s="1" t="s">
        <v>15720</v>
      </c>
      <c r="B413">
        <v>6191</v>
      </c>
      <c r="C413">
        <f>logfile_1024_buffer_ipc_posix_transfer_4_variables_1_pod_2_containers34[[#This Row],[Write Time]]/1000</f>
        <v>6.1909999999999998</v>
      </c>
      <c r="D413">
        <v>32250</v>
      </c>
      <c r="E413" s="1">
        <f>logfile_1024_buffer_ipc_posix_transfer_4_variables_1_pod_2_containers34[[#This Row],[Read Time]]/1000</f>
        <v>32.25</v>
      </c>
      <c r="F413" s="1">
        <f>logfile_1024_buffer_ipc_posix_transfer_4_variables_1_pod_2_containers34[[#This Row],[Column3]]+logfile_1024_buffer_ipc_posix_transfer_4_variables_1_pod_2_containers34[[#This Row],[Column5]]</f>
        <v>38.441000000000003</v>
      </c>
    </row>
    <row r="414" spans="1:6" x14ac:dyDescent="0.25">
      <c r="A414" s="1" t="s">
        <v>15721</v>
      </c>
      <c r="B414">
        <v>6143</v>
      </c>
      <c r="C414">
        <f>logfile_1024_buffer_ipc_posix_transfer_4_variables_1_pod_2_containers34[[#This Row],[Write Time]]/1000</f>
        <v>6.1429999999999998</v>
      </c>
      <c r="D414">
        <v>29328</v>
      </c>
      <c r="E414" s="1">
        <f>logfile_1024_buffer_ipc_posix_transfer_4_variables_1_pod_2_containers34[[#This Row],[Read Time]]/1000</f>
        <v>29.327999999999999</v>
      </c>
      <c r="F414" s="1">
        <f>logfile_1024_buffer_ipc_posix_transfer_4_variables_1_pod_2_containers34[[#This Row],[Column3]]+logfile_1024_buffer_ipc_posix_transfer_4_variables_1_pod_2_containers34[[#This Row],[Column5]]</f>
        <v>35.470999999999997</v>
      </c>
    </row>
    <row r="415" spans="1:6" x14ac:dyDescent="0.25">
      <c r="A415" s="1" t="s">
        <v>15722</v>
      </c>
      <c r="B415">
        <v>9989</v>
      </c>
      <c r="C415">
        <f>logfile_1024_buffer_ipc_posix_transfer_4_variables_1_pod_2_containers34[[#This Row],[Write Time]]/1000</f>
        <v>9.9890000000000008</v>
      </c>
      <c r="D415">
        <v>30423</v>
      </c>
      <c r="E415" s="1">
        <f>logfile_1024_buffer_ipc_posix_transfer_4_variables_1_pod_2_containers34[[#This Row],[Read Time]]/1000</f>
        <v>30.422999999999998</v>
      </c>
      <c r="F415" s="1">
        <f>logfile_1024_buffer_ipc_posix_transfer_4_variables_1_pod_2_containers34[[#This Row],[Column3]]+logfile_1024_buffer_ipc_posix_transfer_4_variables_1_pod_2_containers34[[#This Row],[Column5]]</f>
        <v>40.411999999999999</v>
      </c>
    </row>
    <row r="416" spans="1:6" x14ac:dyDescent="0.25">
      <c r="A416" s="1" t="s">
        <v>15723</v>
      </c>
      <c r="B416">
        <v>6338</v>
      </c>
      <c r="C416">
        <f>logfile_1024_buffer_ipc_posix_transfer_4_variables_1_pod_2_containers34[[#This Row],[Write Time]]/1000</f>
        <v>6.3380000000000001</v>
      </c>
      <c r="D416">
        <v>33966</v>
      </c>
      <c r="E416" s="1">
        <f>logfile_1024_buffer_ipc_posix_transfer_4_variables_1_pod_2_containers34[[#This Row],[Read Time]]/1000</f>
        <v>33.966000000000001</v>
      </c>
      <c r="F416" s="1">
        <f>logfile_1024_buffer_ipc_posix_transfer_4_variables_1_pod_2_containers34[[#This Row],[Column3]]+logfile_1024_buffer_ipc_posix_transfer_4_variables_1_pod_2_containers34[[#This Row],[Column5]]</f>
        <v>40.304000000000002</v>
      </c>
    </row>
    <row r="417" spans="1:6" x14ac:dyDescent="0.25">
      <c r="A417" s="1" t="s">
        <v>15724</v>
      </c>
      <c r="B417">
        <v>5821</v>
      </c>
      <c r="C417">
        <f>logfile_1024_buffer_ipc_posix_transfer_4_variables_1_pod_2_containers34[[#This Row],[Write Time]]/1000</f>
        <v>5.8209999999999997</v>
      </c>
      <c r="D417">
        <v>31261</v>
      </c>
      <c r="E417" s="1">
        <f>logfile_1024_buffer_ipc_posix_transfer_4_variables_1_pod_2_containers34[[#This Row],[Read Time]]/1000</f>
        <v>31.260999999999999</v>
      </c>
      <c r="F417" s="1">
        <f>logfile_1024_buffer_ipc_posix_transfer_4_variables_1_pod_2_containers34[[#This Row],[Column3]]+logfile_1024_buffer_ipc_posix_transfer_4_variables_1_pod_2_containers34[[#This Row],[Column5]]</f>
        <v>37.082000000000001</v>
      </c>
    </row>
    <row r="418" spans="1:6" x14ac:dyDescent="0.25">
      <c r="A418" s="1" t="s">
        <v>15725</v>
      </c>
      <c r="B418">
        <v>9284</v>
      </c>
      <c r="C418">
        <f>logfile_1024_buffer_ipc_posix_transfer_4_variables_1_pod_2_containers34[[#This Row],[Write Time]]/1000</f>
        <v>9.2840000000000007</v>
      </c>
      <c r="D418">
        <v>41386</v>
      </c>
      <c r="E418" s="1">
        <f>logfile_1024_buffer_ipc_posix_transfer_4_variables_1_pod_2_containers34[[#This Row],[Read Time]]/1000</f>
        <v>41.386000000000003</v>
      </c>
      <c r="F418" s="1">
        <f>logfile_1024_buffer_ipc_posix_transfer_4_variables_1_pod_2_containers34[[#This Row],[Column3]]+logfile_1024_buffer_ipc_posix_transfer_4_variables_1_pod_2_containers34[[#This Row],[Column5]]</f>
        <v>50.67</v>
      </c>
    </row>
    <row r="419" spans="1:6" x14ac:dyDescent="0.25">
      <c r="A419" s="1" t="s">
        <v>15726</v>
      </c>
      <c r="B419">
        <v>6850</v>
      </c>
      <c r="C419">
        <f>logfile_1024_buffer_ipc_posix_transfer_4_variables_1_pod_2_containers34[[#This Row],[Write Time]]/1000</f>
        <v>6.85</v>
      </c>
      <c r="D419">
        <v>34770</v>
      </c>
      <c r="E419" s="1">
        <f>logfile_1024_buffer_ipc_posix_transfer_4_variables_1_pod_2_containers34[[#This Row],[Read Time]]/1000</f>
        <v>34.770000000000003</v>
      </c>
      <c r="F419" s="1">
        <f>logfile_1024_buffer_ipc_posix_transfer_4_variables_1_pod_2_containers34[[#This Row],[Column3]]+logfile_1024_buffer_ipc_posix_transfer_4_variables_1_pod_2_containers34[[#This Row],[Column5]]</f>
        <v>41.620000000000005</v>
      </c>
    </row>
    <row r="420" spans="1:6" x14ac:dyDescent="0.25">
      <c r="A420" s="1" t="s">
        <v>15727</v>
      </c>
      <c r="B420">
        <v>5767</v>
      </c>
      <c r="C420">
        <f>logfile_1024_buffer_ipc_posix_transfer_4_variables_1_pod_2_containers34[[#This Row],[Write Time]]/1000</f>
        <v>5.7670000000000003</v>
      </c>
      <c r="D420">
        <v>29275</v>
      </c>
      <c r="E420" s="1">
        <f>logfile_1024_buffer_ipc_posix_transfer_4_variables_1_pod_2_containers34[[#This Row],[Read Time]]/1000</f>
        <v>29.274999999999999</v>
      </c>
      <c r="F420" s="1">
        <f>logfile_1024_buffer_ipc_posix_transfer_4_variables_1_pod_2_containers34[[#This Row],[Column3]]+logfile_1024_buffer_ipc_posix_transfer_4_variables_1_pod_2_containers34[[#This Row],[Column5]]</f>
        <v>35.042000000000002</v>
      </c>
    </row>
    <row r="421" spans="1:6" x14ac:dyDescent="0.25">
      <c r="A421" s="1" t="s">
        <v>15728</v>
      </c>
      <c r="B421">
        <v>8601</v>
      </c>
      <c r="C421">
        <f>logfile_1024_buffer_ipc_posix_transfer_4_variables_1_pod_2_containers34[[#This Row],[Write Time]]/1000</f>
        <v>8.6010000000000009</v>
      </c>
      <c r="D421">
        <v>30727</v>
      </c>
      <c r="E421" s="1">
        <f>logfile_1024_buffer_ipc_posix_transfer_4_variables_1_pod_2_containers34[[#This Row],[Read Time]]/1000</f>
        <v>30.727</v>
      </c>
      <c r="F421" s="1">
        <f>logfile_1024_buffer_ipc_posix_transfer_4_variables_1_pod_2_containers34[[#This Row],[Column3]]+logfile_1024_buffer_ipc_posix_transfer_4_variables_1_pod_2_containers34[[#This Row],[Column5]]</f>
        <v>39.328000000000003</v>
      </c>
    </row>
    <row r="422" spans="1:6" x14ac:dyDescent="0.25">
      <c r="A422" s="1" t="s">
        <v>15729</v>
      </c>
      <c r="B422">
        <v>5719</v>
      </c>
      <c r="C422">
        <f>logfile_1024_buffer_ipc_posix_transfer_4_variables_1_pod_2_containers34[[#This Row],[Write Time]]/1000</f>
        <v>5.7190000000000003</v>
      </c>
      <c r="D422">
        <v>29726</v>
      </c>
      <c r="E422" s="1">
        <f>logfile_1024_buffer_ipc_posix_transfer_4_variables_1_pod_2_containers34[[#This Row],[Read Time]]/1000</f>
        <v>29.725999999999999</v>
      </c>
      <c r="F422" s="1">
        <f>logfile_1024_buffer_ipc_posix_transfer_4_variables_1_pod_2_containers34[[#This Row],[Column3]]+logfile_1024_buffer_ipc_posix_transfer_4_variables_1_pod_2_containers34[[#This Row],[Column5]]</f>
        <v>35.445</v>
      </c>
    </row>
    <row r="423" spans="1:6" x14ac:dyDescent="0.25">
      <c r="A423" s="1" t="s">
        <v>15730</v>
      </c>
      <c r="B423">
        <v>6315</v>
      </c>
      <c r="C423">
        <f>logfile_1024_buffer_ipc_posix_transfer_4_variables_1_pod_2_containers34[[#This Row],[Write Time]]/1000</f>
        <v>6.3150000000000004</v>
      </c>
      <c r="D423">
        <v>31611</v>
      </c>
      <c r="E423" s="1">
        <f>logfile_1024_buffer_ipc_posix_transfer_4_variables_1_pod_2_containers34[[#This Row],[Read Time]]/1000</f>
        <v>31.611000000000001</v>
      </c>
      <c r="F423" s="1">
        <f>logfile_1024_buffer_ipc_posix_transfer_4_variables_1_pod_2_containers34[[#This Row],[Column3]]+logfile_1024_buffer_ipc_posix_transfer_4_variables_1_pod_2_containers34[[#This Row],[Column5]]</f>
        <v>37.926000000000002</v>
      </c>
    </row>
    <row r="424" spans="1:6" x14ac:dyDescent="0.25">
      <c r="A424" s="1" t="s">
        <v>15731</v>
      </c>
      <c r="B424">
        <v>5897</v>
      </c>
      <c r="C424">
        <f>logfile_1024_buffer_ipc_posix_transfer_4_variables_1_pod_2_containers34[[#This Row],[Write Time]]/1000</f>
        <v>5.8970000000000002</v>
      </c>
      <c r="D424">
        <v>31412</v>
      </c>
      <c r="E424" s="1">
        <f>logfile_1024_buffer_ipc_posix_transfer_4_variables_1_pod_2_containers34[[#This Row],[Read Time]]/1000</f>
        <v>31.411999999999999</v>
      </c>
      <c r="F424" s="1">
        <f>logfile_1024_buffer_ipc_posix_transfer_4_variables_1_pod_2_containers34[[#This Row],[Column3]]+logfile_1024_buffer_ipc_posix_transfer_4_variables_1_pod_2_containers34[[#This Row],[Column5]]</f>
        <v>37.308999999999997</v>
      </c>
    </row>
    <row r="425" spans="1:6" x14ac:dyDescent="0.25">
      <c r="A425" s="1" t="s">
        <v>15732</v>
      </c>
      <c r="B425">
        <v>5754</v>
      </c>
      <c r="C425">
        <f>logfile_1024_buffer_ipc_posix_transfer_4_variables_1_pod_2_containers34[[#This Row],[Write Time]]/1000</f>
        <v>5.7539999999999996</v>
      </c>
      <c r="D425">
        <v>36743</v>
      </c>
      <c r="E425" s="1">
        <f>logfile_1024_buffer_ipc_posix_transfer_4_variables_1_pod_2_containers34[[#This Row],[Read Time]]/1000</f>
        <v>36.743000000000002</v>
      </c>
      <c r="F425" s="1">
        <f>logfile_1024_buffer_ipc_posix_transfer_4_variables_1_pod_2_containers34[[#This Row],[Column3]]+logfile_1024_buffer_ipc_posix_transfer_4_variables_1_pod_2_containers34[[#This Row],[Column5]]</f>
        <v>42.497</v>
      </c>
    </row>
    <row r="426" spans="1:6" x14ac:dyDescent="0.25">
      <c r="A426" s="1" t="s">
        <v>15733</v>
      </c>
      <c r="B426">
        <v>7918</v>
      </c>
      <c r="C426">
        <f>logfile_1024_buffer_ipc_posix_transfer_4_variables_1_pod_2_containers34[[#This Row],[Write Time]]/1000</f>
        <v>7.9180000000000001</v>
      </c>
      <c r="D426">
        <v>30566</v>
      </c>
      <c r="E426" s="1">
        <f>logfile_1024_buffer_ipc_posix_transfer_4_variables_1_pod_2_containers34[[#This Row],[Read Time]]/1000</f>
        <v>30.565999999999999</v>
      </c>
      <c r="F426" s="1">
        <f>logfile_1024_buffer_ipc_posix_transfer_4_variables_1_pod_2_containers34[[#This Row],[Column3]]+logfile_1024_buffer_ipc_posix_transfer_4_variables_1_pod_2_containers34[[#This Row],[Column5]]</f>
        <v>38.484000000000002</v>
      </c>
    </row>
    <row r="427" spans="1:6" x14ac:dyDescent="0.25">
      <c r="A427" s="1" t="s">
        <v>15734</v>
      </c>
      <c r="B427">
        <v>5839</v>
      </c>
      <c r="C427">
        <f>logfile_1024_buffer_ipc_posix_transfer_4_variables_1_pod_2_containers34[[#This Row],[Write Time]]/1000</f>
        <v>5.8390000000000004</v>
      </c>
      <c r="D427">
        <v>29789</v>
      </c>
      <c r="E427" s="1">
        <f>logfile_1024_buffer_ipc_posix_transfer_4_variables_1_pod_2_containers34[[#This Row],[Read Time]]/1000</f>
        <v>29.789000000000001</v>
      </c>
      <c r="F427" s="1">
        <f>logfile_1024_buffer_ipc_posix_transfer_4_variables_1_pod_2_containers34[[#This Row],[Column3]]+logfile_1024_buffer_ipc_posix_transfer_4_variables_1_pod_2_containers34[[#This Row],[Column5]]</f>
        <v>35.628</v>
      </c>
    </row>
    <row r="428" spans="1:6" x14ac:dyDescent="0.25">
      <c r="A428" s="1" t="s">
        <v>15735</v>
      </c>
      <c r="B428">
        <v>7008</v>
      </c>
      <c r="C428">
        <f>logfile_1024_buffer_ipc_posix_transfer_4_variables_1_pod_2_containers34[[#This Row],[Write Time]]/1000</f>
        <v>7.008</v>
      </c>
      <c r="D428">
        <v>29589</v>
      </c>
      <c r="E428" s="1">
        <f>logfile_1024_buffer_ipc_posix_transfer_4_variables_1_pod_2_containers34[[#This Row],[Read Time]]/1000</f>
        <v>29.588999999999999</v>
      </c>
      <c r="F428" s="1">
        <f>logfile_1024_buffer_ipc_posix_transfer_4_variables_1_pod_2_containers34[[#This Row],[Column3]]+logfile_1024_buffer_ipc_posix_transfer_4_variables_1_pod_2_containers34[[#This Row],[Column5]]</f>
        <v>36.597000000000001</v>
      </c>
    </row>
    <row r="429" spans="1:6" x14ac:dyDescent="0.25">
      <c r="A429" s="1" t="s">
        <v>15736</v>
      </c>
      <c r="B429">
        <v>5739</v>
      </c>
      <c r="C429">
        <f>logfile_1024_buffer_ipc_posix_transfer_4_variables_1_pod_2_containers34[[#This Row],[Write Time]]/1000</f>
        <v>5.7389999999999999</v>
      </c>
      <c r="D429">
        <v>29942</v>
      </c>
      <c r="E429" s="1">
        <f>logfile_1024_buffer_ipc_posix_transfer_4_variables_1_pod_2_containers34[[#This Row],[Read Time]]/1000</f>
        <v>29.942</v>
      </c>
      <c r="F429" s="1">
        <f>logfile_1024_buffer_ipc_posix_transfer_4_variables_1_pod_2_containers34[[#This Row],[Column3]]+logfile_1024_buffer_ipc_posix_transfer_4_variables_1_pod_2_containers34[[#This Row],[Column5]]</f>
        <v>35.680999999999997</v>
      </c>
    </row>
    <row r="430" spans="1:6" x14ac:dyDescent="0.25">
      <c r="A430" s="1" t="s">
        <v>15737</v>
      </c>
      <c r="B430">
        <v>6365</v>
      </c>
      <c r="C430">
        <f>logfile_1024_buffer_ipc_posix_transfer_4_variables_1_pod_2_containers34[[#This Row],[Write Time]]/1000</f>
        <v>6.3650000000000002</v>
      </c>
      <c r="D430">
        <v>64810</v>
      </c>
      <c r="E430" s="1">
        <f>logfile_1024_buffer_ipc_posix_transfer_4_variables_1_pod_2_containers34[[#This Row],[Read Time]]/1000</f>
        <v>64.81</v>
      </c>
      <c r="F430" s="1">
        <f>logfile_1024_buffer_ipc_posix_transfer_4_variables_1_pod_2_containers34[[#This Row],[Column3]]+logfile_1024_buffer_ipc_posix_transfer_4_variables_1_pod_2_containers34[[#This Row],[Column5]]</f>
        <v>71.174999999999997</v>
      </c>
    </row>
    <row r="431" spans="1:6" x14ac:dyDescent="0.25">
      <c r="A431" s="1" t="s">
        <v>15738</v>
      </c>
      <c r="B431">
        <v>6032</v>
      </c>
      <c r="C431">
        <f>logfile_1024_buffer_ipc_posix_transfer_4_variables_1_pod_2_containers34[[#This Row],[Write Time]]/1000</f>
        <v>6.032</v>
      </c>
      <c r="D431">
        <v>50784</v>
      </c>
      <c r="E431" s="1">
        <f>logfile_1024_buffer_ipc_posix_transfer_4_variables_1_pod_2_containers34[[#This Row],[Read Time]]/1000</f>
        <v>50.783999999999999</v>
      </c>
      <c r="F431" s="1">
        <f>logfile_1024_buffer_ipc_posix_transfer_4_variables_1_pod_2_containers34[[#This Row],[Column3]]+logfile_1024_buffer_ipc_posix_transfer_4_variables_1_pod_2_containers34[[#This Row],[Column5]]</f>
        <v>56.816000000000003</v>
      </c>
    </row>
    <row r="432" spans="1:6" x14ac:dyDescent="0.25">
      <c r="A432" s="1" t="s">
        <v>15739</v>
      </c>
      <c r="B432">
        <v>5726</v>
      </c>
      <c r="C432">
        <f>logfile_1024_buffer_ipc_posix_transfer_4_variables_1_pod_2_containers34[[#This Row],[Write Time]]/1000</f>
        <v>5.726</v>
      </c>
      <c r="D432">
        <v>36611</v>
      </c>
      <c r="E432" s="1">
        <f>logfile_1024_buffer_ipc_posix_transfer_4_variables_1_pod_2_containers34[[#This Row],[Read Time]]/1000</f>
        <v>36.610999999999997</v>
      </c>
      <c r="F432" s="1">
        <f>logfile_1024_buffer_ipc_posix_transfer_4_variables_1_pod_2_containers34[[#This Row],[Column3]]+logfile_1024_buffer_ipc_posix_transfer_4_variables_1_pod_2_containers34[[#This Row],[Column5]]</f>
        <v>42.336999999999996</v>
      </c>
    </row>
    <row r="433" spans="1:6" x14ac:dyDescent="0.25">
      <c r="A433" s="1" t="s">
        <v>15740</v>
      </c>
      <c r="B433">
        <v>5818</v>
      </c>
      <c r="C433">
        <f>logfile_1024_buffer_ipc_posix_transfer_4_variables_1_pod_2_containers34[[#This Row],[Write Time]]/1000</f>
        <v>5.8179999999999996</v>
      </c>
      <c r="D433">
        <v>28221</v>
      </c>
      <c r="E433" s="1">
        <f>logfile_1024_buffer_ipc_posix_transfer_4_variables_1_pod_2_containers34[[#This Row],[Read Time]]/1000</f>
        <v>28.221</v>
      </c>
      <c r="F433" s="1">
        <f>logfile_1024_buffer_ipc_posix_transfer_4_variables_1_pod_2_containers34[[#This Row],[Column3]]+logfile_1024_buffer_ipc_posix_transfer_4_variables_1_pod_2_containers34[[#This Row],[Column5]]</f>
        <v>34.039000000000001</v>
      </c>
    </row>
    <row r="434" spans="1:6" x14ac:dyDescent="0.25">
      <c r="A434" s="1" t="s">
        <v>15741</v>
      </c>
      <c r="B434">
        <v>6011</v>
      </c>
      <c r="C434">
        <f>logfile_1024_buffer_ipc_posix_transfer_4_variables_1_pod_2_containers34[[#This Row],[Write Time]]/1000</f>
        <v>6.0110000000000001</v>
      </c>
      <c r="D434">
        <v>29855</v>
      </c>
      <c r="E434" s="1">
        <f>logfile_1024_buffer_ipc_posix_transfer_4_variables_1_pod_2_containers34[[#This Row],[Read Time]]/1000</f>
        <v>29.855</v>
      </c>
      <c r="F434" s="1">
        <f>logfile_1024_buffer_ipc_posix_transfer_4_variables_1_pod_2_containers34[[#This Row],[Column3]]+logfile_1024_buffer_ipc_posix_transfer_4_variables_1_pod_2_containers34[[#This Row],[Column5]]</f>
        <v>35.866</v>
      </c>
    </row>
    <row r="435" spans="1:6" x14ac:dyDescent="0.25">
      <c r="A435" s="1" t="s">
        <v>15742</v>
      </c>
      <c r="B435">
        <v>6134</v>
      </c>
      <c r="C435">
        <f>logfile_1024_buffer_ipc_posix_transfer_4_variables_1_pod_2_containers34[[#This Row],[Write Time]]/1000</f>
        <v>6.1340000000000003</v>
      </c>
      <c r="D435">
        <v>33305</v>
      </c>
      <c r="E435" s="1">
        <f>logfile_1024_buffer_ipc_posix_transfer_4_variables_1_pod_2_containers34[[#This Row],[Read Time]]/1000</f>
        <v>33.305</v>
      </c>
      <c r="F435" s="1">
        <f>logfile_1024_buffer_ipc_posix_transfer_4_variables_1_pod_2_containers34[[#This Row],[Column3]]+logfile_1024_buffer_ipc_posix_transfer_4_variables_1_pod_2_containers34[[#This Row],[Column5]]</f>
        <v>39.439</v>
      </c>
    </row>
    <row r="436" spans="1:6" x14ac:dyDescent="0.25">
      <c r="A436" s="1" t="s">
        <v>15743</v>
      </c>
      <c r="B436">
        <v>5916</v>
      </c>
      <c r="C436">
        <f>logfile_1024_buffer_ipc_posix_transfer_4_variables_1_pod_2_containers34[[#This Row],[Write Time]]/1000</f>
        <v>5.9160000000000004</v>
      </c>
      <c r="D436">
        <v>30069</v>
      </c>
      <c r="E436" s="1">
        <f>logfile_1024_buffer_ipc_posix_transfer_4_variables_1_pod_2_containers34[[#This Row],[Read Time]]/1000</f>
        <v>30.068999999999999</v>
      </c>
      <c r="F436" s="1">
        <f>logfile_1024_buffer_ipc_posix_transfer_4_variables_1_pod_2_containers34[[#This Row],[Column3]]+logfile_1024_buffer_ipc_posix_transfer_4_variables_1_pod_2_containers34[[#This Row],[Column5]]</f>
        <v>35.984999999999999</v>
      </c>
    </row>
    <row r="437" spans="1:6" x14ac:dyDescent="0.25">
      <c r="A437" s="1" t="s">
        <v>15744</v>
      </c>
      <c r="B437">
        <v>5964</v>
      </c>
      <c r="C437">
        <f>logfile_1024_buffer_ipc_posix_transfer_4_variables_1_pod_2_containers34[[#This Row],[Write Time]]/1000</f>
        <v>5.9640000000000004</v>
      </c>
      <c r="D437">
        <v>31723</v>
      </c>
      <c r="E437" s="1">
        <f>logfile_1024_buffer_ipc_posix_transfer_4_variables_1_pod_2_containers34[[#This Row],[Read Time]]/1000</f>
        <v>31.722999999999999</v>
      </c>
      <c r="F437" s="1">
        <f>logfile_1024_buffer_ipc_posix_transfer_4_variables_1_pod_2_containers34[[#This Row],[Column3]]+logfile_1024_buffer_ipc_posix_transfer_4_variables_1_pod_2_containers34[[#This Row],[Column5]]</f>
        <v>37.686999999999998</v>
      </c>
    </row>
    <row r="438" spans="1:6" x14ac:dyDescent="0.25">
      <c r="A438" s="1" t="s">
        <v>15745</v>
      </c>
      <c r="B438">
        <v>6491</v>
      </c>
      <c r="C438">
        <f>logfile_1024_buffer_ipc_posix_transfer_4_variables_1_pod_2_containers34[[#This Row],[Write Time]]/1000</f>
        <v>6.4909999999999997</v>
      </c>
      <c r="D438">
        <v>47124</v>
      </c>
      <c r="E438" s="1">
        <f>logfile_1024_buffer_ipc_posix_transfer_4_variables_1_pod_2_containers34[[#This Row],[Read Time]]/1000</f>
        <v>47.124000000000002</v>
      </c>
      <c r="F438" s="1">
        <f>logfile_1024_buffer_ipc_posix_transfer_4_variables_1_pod_2_containers34[[#This Row],[Column3]]+logfile_1024_buffer_ipc_posix_transfer_4_variables_1_pod_2_containers34[[#This Row],[Column5]]</f>
        <v>53.615000000000002</v>
      </c>
    </row>
    <row r="439" spans="1:6" x14ac:dyDescent="0.25">
      <c r="A439" s="1" t="s">
        <v>15746</v>
      </c>
      <c r="B439">
        <v>8965</v>
      </c>
      <c r="C439">
        <f>logfile_1024_buffer_ipc_posix_transfer_4_variables_1_pod_2_containers34[[#This Row],[Write Time]]/1000</f>
        <v>8.9649999999999999</v>
      </c>
      <c r="D439">
        <v>53928</v>
      </c>
      <c r="E439" s="1">
        <f>logfile_1024_buffer_ipc_posix_transfer_4_variables_1_pod_2_containers34[[#This Row],[Read Time]]/1000</f>
        <v>53.927999999999997</v>
      </c>
      <c r="F439" s="1">
        <f>logfile_1024_buffer_ipc_posix_transfer_4_variables_1_pod_2_containers34[[#This Row],[Column3]]+logfile_1024_buffer_ipc_posix_transfer_4_variables_1_pod_2_containers34[[#This Row],[Column5]]</f>
        <v>62.893000000000001</v>
      </c>
    </row>
    <row r="440" spans="1:6" x14ac:dyDescent="0.25">
      <c r="A440" s="1" t="s">
        <v>15747</v>
      </c>
      <c r="B440">
        <v>6010</v>
      </c>
      <c r="C440">
        <f>logfile_1024_buffer_ipc_posix_transfer_4_variables_1_pod_2_containers34[[#This Row],[Write Time]]/1000</f>
        <v>6.01</v>
      </c>
      <c r="D440">
        <v>29655</v>
      </c>
      <c r="E440" s="1">
        <f>logfile_1024_buffer_ipc_posix_transfer_4_variables_1_pod_2_containers34[[#This Row],[Read Time]]/1000</f>
        <v>29.655000000000001</v>
      </c>
      <c r="F440" s="1">
        <f>logfile_1024_buffer_ipc_posix_transfer_4_variables_1_pod_2_containers34[[#This Row],[Column3]]+logfile_1024_buffer_ipc_posix_transfer_4_variables_1_pod_2_containers34[[#This Row],[Column5]]</f>
        <v>35.664999999999999</v>
      </c>
    </row>
    <row r="441" spans="1:6" x14ac:dyDescent="0.25">
      <c r="A441" s="1" t="s">
        <v>15748</v>
      </c>
      <c r="B441">
        <v>6019</v>
      </c>
      <c r="C441">
        <f>logfile_1024_buffer_ipc_posix_transfer_4_variables_1_pod_2_containers34[[#This Row],[Write Time]]/1000</f>
        <v>6.0190000000000001</v>
      </c>
      <c r="D441">
        <v>34573</v>
      </c>
      <c r="E441" s="1">
        <f>logfile_1024_buffer_ipc_posix_transfer_4_variables_1_pod_2_containers34[[#This Row],[Read Time]]/1000</f>
        <v>34.573</v>
      </c>
      <c r="F441" s="1">
        <f>logfile_1024_buffer_ipc_posix_transfer_4_variables_1_pod_2_containers34[[#This Row],[Column3]]+logfile_1024_buffer_ipc_posix_transfer_4_variables_1_pod_2_containers34[[#This Row],[Column5]]</f>
        <v>40.591999999999999</v>
      </c>
    </row>
    <row r="442" spans="1:6" x14ac:dyDescent="0.25">
      <c r="A442" s="1" t="s">
        <v>15749</v>
      </c>
      <c r="B442">
        <v>5972</v>
      </c>
      <c r="C442">
        <f>logfile_1024_buffer_ipc_posix_transfer_4_variables_1_pod_2_containers34[[#This Row],[Write Time]]/1000</f>
        <v>5.9720000000000004</v>
      </c>
      <c r="D442">
        <v>30288</v>
      </c>
      <c r="E442" s="1">
        <f>logfile_1024_buffer_ipc_posix_transfer_4_variables_1_pod_2_containers34[[#This Row],[Read Time]]/1000</f>
        <v>30.288</v>
      </c>
      <c r="F442" s="1">
        <f>logfile_1024_buffer_ipc_posix_transfer_4_variables_1_pod_2_containers34[[#This Row],[Column3]]+logfile_1024_buffer_ipc_posix_transfer_4_variables_1_pod_2_containers34[[#This Row],[Column5]]</f>
        <v>36.26</v>
      </c>
    </row>
    <row r="443" spans="1:6" x14ac:dyDescent="0.25">
      <c r="A443" s="1" t="s">
        <v>15750</v>
      </c>
      <c r="B443">
        <v>5923</v>
      </c>
      <c r="C443">
        <f>logfile_1024_buffer_ipc_posix_transfer_4_variables_1_pod_2_containers34[[#This Row],[Write Time]]/1000</f>
        <v>5.923</v>
      </c>
      <c r="D443">
        <v>29843</v>
      </c>
      <c r="E443" s="1">
        <f>logfile_1024_buffer_ipc_posix_transfer_4_variables_1_pod_2_containers34[[#This Row],[Read Time]]/1000</f>
        <v>29.843</v>
      </c>
      <c r="F443" s="1">
        <f>logfile_1024_buffer_ipc_posix_transfer_4_variables_1_pod_2_containers34[[#This Row],[Column3]]+logfile_1024_buffer_ipc_posix_transfer_4_variables_1_pod_2_containers34[[#This Row],[Column5]]</f>
        <v>35.765999999999998</v>
      </c>
    </row>
    <row r="444" spans="1:6" x14ac:dyDescent="0.25">
      <c r="A444" s="1" t="s">
        <v>15751</v>
      </c>
      <c r="B444">
        <v>5877</v>
      </c>
      <c r="C444">
        <f>logfile_1024_buffer_ipc_posix_transfer_4_variables_1_pod_2_containers34[[#This Row],[Write Time]]/1000</f>
        <v>5.8769999999999998</v>
      </c>
      <c r="D444">
        <v>28506</v>
      </c>
      <c r="E444" s="1">
        <f>logfile_1024_buffer_ipc_posix_transfer_4_variables_1_pod_2_containers34[[#This Row],[Read Time]]/1000</f>
        <v>28.506</v>
      </c>
      <c r="F444" s="1">
        <f>logfile_1024_buffer_ipc_posix_transfer_4_variables_1_pod_2_containers34[[#This Row],[Column3]]+logfile_1024_buffer_ipc_posix_transfer_4_variables_1_pod_2_containers34[[#This Row],[Column5]]</f>
        <v>34.383000000000003</v>
      </c>
    </row>
    <row r="445" spans="1:6" x14ac:dyDescent="0.25">
      <c r="A445" s="1" t="s">
        <v>15752</v>
      </c>
      <c r="B445">
        <v>5788</v>
      </c>
      <c r="C445">
        <f>logfile_1024_buffer_ipc_posix_transfer_4_variables_1_pod_2_containers34[[#This Row],[Write Time]]/1000</f>
        <v>5.7880000000000003</v>
      </c>
      <c r="D445">
        <v>29063</v>
      </c>
      <c r="E445" s="1">
        <f>logfile_1024_buffer_ipc_posix_transfer_4_variables_1_pod_2_containers34[[#This Row],[Read Time]]/1000</f>
        <v>29.062999999999999</v>
      </c>
      <c r="F445" s="1">
        <f>logfile_1024_buffer_ipc_posix_transfer_4_variables_1_pod_2_containers34[[#This Row],[Column3]]+logfile_1024_buffer_ipc_posix_transfer_4_variables_1_pod_2_containers34[[#This Row],[Column5]]</f>
        <v>34.850999999999999</v>
      </c>
    </row>
    <row r="446" spans="1:6" x14ac:dyDescent="0.25">
      <c r="A446" s="1" t="s">
        <v>15753</v>
      </c>
      <c r="B446">
        <v>6453</v>
      </c>
      <c r="C446">
        <f>logfile_1024_buffer_ipc_posix_transfer_4_variables_1_pod_2_containers34[[#This Row],[Write Time]]/1000</f>
        <v>6.4530000000000003</v>
      </c>
      <c r="D446">
        <v>32199</v>
      </c>
      <c r="E446" s="1">
        <f>logfile_1024_buffer_ipc_posix_transfer_4_variables_1_pod_2_containers34[[#This Row],[Read Time]]/1000</f>
        <v>32.198999999999998</v>
      </c>
      <c r="F446" s="1">
        <f>logfile_1024_buffer_ipc_posix_transfer_4_variables_1_pod_2_containers34[[#This Row],[Column3]]+logfile_1024_buffer_ipc_posix_transfer_4_variables_1_pod_2_containers34[[#This Row],[Column5]]</f>
        <v>38.652000000000001</v>
      </c>
    </row>
    <row r="447" spans="1:6" x14ac:dyDescent="0.25">
      <c r="A447" s="1" t="s">
        <v>15754</v>
      </c>
      <c r="B447">
        <v>5861</v>
      </c>
      <c r="C447">
        <f>logfile_1024_buffer_ipc_posix_transfer_4_variables_1_pod_2_containers34[[#This Row],[Write Time]]/1000</f>
        <v>5.8609999999999998</v>
      </c>
      <c r="D447">
        <v>31230</v>
      </c>
      <c r="E447" s="1">
        <f>logfile_1024_buffer_ipc_posix_transfer_4_variables_1_pod_2_containers34[[#This Row],[Read Time]]/1000</f>
        <v>31.23</v>
      </c>
      <c r="F447" s="1">
        <f>logfile_1024_buffer_ipc_posix_transfer_4_variables_1_pod_2_containers34[[#This Row],[Column3]]+logfile_1024_buffer_ipc_posix_transfer_4_variables_1_pod_2_containers34[[#This Row],[Column5]]</f>
        <v>37.091000000000001</v>
      </c>
    </row>
    <row r="448" spans="1:6" x14ac:dyDescent="0.25">
      <c r="A448" s="1" t="s">
        <v>15755</v>
      </c>
      <c r="B448">
        <v>8577</v>
      </c>
      <c r="C448">
        <f>logfile_1024_buffer_ipc_posix_transfer_4_variables_1_pod_2_containers34[[#This Row],[Write Time]]/1000</f>
        <v>8.577</v>
      </c>
      <c r="D448">
        <v>30926</v>
      </c>
      <c r="E448" s="1">
        <f>logfile_1024_buffer_ipc_posix_transfer_4_variables_1_pod_2_containers34[[#This Row],[Read Time]]/1000</f>
        <v>30.925999999999998</v>
      </c>
      <c r="F448" s="1">
        <f>logfile_1024_buffer_ipc_posix_transfer_4_variables_1_pod_2_containers34[[#This Row],[Column3]]+logfile_1024_buffer_ipc_posix_transfer_4_variables_1_pod_2_containers34[[#This Row],[Column5]]</f>
        <v>39.503</v>
      </c>
    </row>
    <row r="449" spans="1:6" x14ac:dyDescent="0.25">
      <c r="A449" s="1" t="s">
        <v>15756</v>
      </c>
      <c r="B449">
        <v>6401</v>
      </c>
      <c r="C449">
        <f>logfile_1024_buffer_ipc_posix_transfer_4_variables_1_pod_2_containers34[[#This Row],[Write Time]]/1000</f>
        <v>6.4009999999999998</v>
      </c>
      <c r="D449">
        <v>30064</v>
      </c>
      <c r="E449" s="1">
        <f>logfile_1024_buffer_ipc_posix_transfer_4_variables_1_pod_2_containers34[[#This Row],[Read Time]]/1000</f>
        <v>30.064</v>
      </c>
      <c r="F449" s="1">
        <f>logfile_1024_buffer_ipc_posix_transfer_4_variables_1_pod_2_containers34[[#This Row],[Column3]]+logfile_1024_buffer_ipc_posix_transfer_4_variables_1_pod_2_containers34[[#This Row],[Column5]]</f>
        <v>36.465000000000003</v>
      </c>
    </row>
    <row r="450" spans="1:6" x14ac:dyDescent="0.25">
      <c r="A450" s="1" t="s">
        <v>15757</v>
      </c>
      <c r="B450">
        <v>5995</v>
      </c>
      <c r="C450">
        <f>logfile_1024_buffer_ipc_posix_transfer_4_variables_1_pod_2_containers34[[#This Row],[Write Time]]/1000</f>
        <v>5.9950000000000001</v>
      </c>
      <c r="D450">
        <v>30908</v>
      </c>
      <c r="E450" s="1">
        <f>logfile_1024_buffer_ipc_posix_transfer_4_variables_1_pod_2_containers34[[#This Row],[Read Time]]/1000</f>
        <v>30.908000000000001</v>
      </c>
      <c r="F450" s="1">
        <f>logfile_1024_buffer_ipc_posix_transfer_4_variables_1_pod_2_containers34[[#This Row],[Column3]]+logfile_1024_buffer_ipc_posix_transfer_4_variables_1_pod_2_containers34[[#This Row],[Column5]]</f>
        <v>36.902999999999999</v>
      </c>
    </row>
    <row r="451" spans="1:6" x14ac:dyDescent="0.25">
      <c r="A451" s="1" t="s">
        <v>15758</v>
      </c>
      <c r="B451">
        <v>10855</v>
      </c>
      <c r="C451">
        <f>logfile_1024_buffer_ipc_posix_transfer_4_variables_1_pod_2_containers34[[#This Row],[Write Time]]/1000</f>
        <v>10.855</v>
      </c>
      <c r="D451">
        <v>35687</v>
      </c>
      <c r="E451" s="1">
        <f>logfile_1024_buffer_ipc_posix_transfer_4_variables_1_pod_2_containers34[[#This Row],[Read Time]]/1000</f>
        <v>35.686999999999998</v>
      </c>
      <c r="F451" s="1">
        <f>logfile_1024_buffer_ipc_posix_transfer_4_variables_1_pod_2_containers34[[#This Row],[Column3]]+logfile_1024_buffer_ipc_posix_transfer_4_variables_1_pod_2_containers34[[#This Row],[Column5]]</f>
        <v>46.542000000000002</v>
      </c>
    </row>
    <row r="452" spans="1:6" x14ac:dyDescent="0.25">
      <c r="A452" s="1" t="s">
        <v>15759</v>
      </c>
      <c r="B452">
        <v>6685</v>
      </c>
      <c r="C452">
        <f>logfile_1024_buffer_ipc_posix_transfer_4_variables_1_pod_2_containers34[[#This Row],[Write Time]]/1000</f>
        <v>6.6849999999999996</v>
      </c>
      <c r="D452">
        <v>30178</v>
      </c>
      <c r="E452" s="1">
        <f>logfile_1024_buffer_ipc_posix_transfer_4_variables_1_pod_2_containers34[[#This Row],[Read Time]]/1000</f>
        <v>30.178000000000001</v>
      </c>
      <c r="F452" s="1">
        <f>logfile_1024_buffer_ipc_posix_transfer_4_variables_1_pod_2_containers34[[#This Row],[Column3]]+logfile_1024_buffer_ipc_posix_transfer_4_variables_1_pod_2_containers34[[#This Row],[Column5]]</f>
        <v>36.863</v>
      </c>
    </row>
    <row r="453" spans="1:6" x14ac:dyDescent="0.25">
      <c r="A453" s="1" t="s">
        <v>15760</v>
      </c>
      <c r="B453">
        <v>9703</v>
      </c>
      <c r="C453">
        <f>logfile_1024_buffer_ipc_posix_transfer_4_variables_1_pod_2_containers34[[#This Row],[Write Time]]/1000</f>
        <v>9.7029999999999994</v>
      </c>
      <c r="D453">
        <v>29066</v>
      </c>
      <c r="E453" s="1">
        <f>logfile_1024_buffer_ipc_posix_transfer_4_variables_1_pod_2_containers34[[#This Row],[Read Time]]/1000</f>
        <v>29.065999999999999</v>
      </c>
      <c r="F453" s="1">
        <f>logfile_1024_buffer_ipc_posix_transfer_4_variables_1_pod_2_containers34[[#This Row],[Column3]]+logfile_1024_buffer_ipc_posix_transfer_4_variables_1_pod_2_containers34[[#This Row],[Column5]]</f>
        <v>38.768999999999998</v>
      </c>
    </row>
    <row r="454" spans="1:6" x14ac:dyDescent="0.25">
      <c r="A454" s="1" t="s">
        <v>15761</v>
      </c>
      <c r="B454">
        <v>6269</v>
      </c>
      <c r="C454">
        <f>logfile_1024_buffer_ipc_posix_transfer_4_variables_1_pod_2_containers34[[#This Row],[Write Time]]/1000</f>
        <v>6.2690000000000001</v>
      </c>
      <c r="D454">
        <v>65800</v>
      </c>
      <c r="E454" s="1">
        <f>logfile_1024_buffer_ipc_posix_transfer_4_variables_1_pod_2_containers34[[#This Row],[Read Time]]/1000</f>
        <v>65.8</v>
      </c>
      <c r="F454" s="1">
        <f>logfile_1024_buffer_ipc_posix_transfer_4_variables_1_pod_2_containers34[[#This Row],[Column3]]+logfile_1024_buffer_ipc_posix_transfer_4_variables_1_pod_2_containers34[[#This Row],[Column5]]</f>
        <v>72.069000000000003</v>
      </c>
    </row>
    <row r="455" spans="1:6" x14ac:dyDescent="0.25">
      <c r="A455" s="1" t="s">
        <v>15762</v>
      </c>
      <c r="B455">
        <v>6171</v>
      </c>
      <c r="C455">
        <f>logfile_1024_buffer_ipc_posix_transfer_4_variables_1_pod_2_containers34[[#This Row],[Write Time]]/1000</f>
        <v>6.1710000000000003</v>
      </c>
      <c r="D455">
        <v>30423</v>
      </c>
      <c r="E455" s="1">
        <f>logfile_1024_buffer_ipc_posix_transfer_4_variables_1_pod_2_containers34[[#This Row],[Read Time]]/1000</f>
        <v>30.422999999999998</v>
      </c>
      <c r="F455" s="1">
        <f>logfile_1024_buffer_ipc_posix_transfer_4_variables_1_pod_2_containers34[[#This Row],[Column3]]+logfile_1024_buffer_ipc_posix_transfer_4_variables_1_pod_2_containers34[[#This Row],[Column5]]</f>
        <v>36.594000000000001</v>
      </c>
    </row>
    <row r="456" spans="1:6" x14ac:dyDescent="0.25">
      <c r="A456" s="1" t="s">
        <v>15763</v>
      </c>
      <c r="B456">
        <v>6038</v>
      </c>
      <c r="C456">
        <f>logfile_1024_buffer_ipc_posix_transfer_4_variables_1_pod_2_containers34[[#This Row],[Write Time]]/1000</f>
        <v>6.0380000000000003</v>
      </c>
      <c r="D456">
        <v>30723</v>
      </c>
      <c r="E456" s="1">
        <f>logfile_1024_buffer_ipc_posix_transfer_4_variables_1_pod_2_containers34[[#This Row],[Read Time]]/1000</f>
        <v>30.722999999999999</v>
      </c>
      <c r="F456" s="1">
        <f>logfile_1024_buffer_ipc_posix_transfer_4_variables_1_pod_2_containers34[[#This Row],[Column3]]+logfile_1024_buffer_ipc_posix_transfer_4_variables_1_pod_2_containers34[[#This Row],[Column5]]</f>
        <v>36.760999999999996</v>
      </c>
    </row>
    <row r="457" spans="1:6" x14ac:dyDescent="0.25">
      <c r="A457" s="1" t="s">
        <v>15764</v>
      </c>
      <c r="B457">
        <v>6561</v>
      </c>
      <c r="C457">
        <f>logfile_1024_buffer_ipc_posix_transfer_4_variables_1_pod_2_containers34[[#This Row],[Write Time]]/1000</f>
        <v>6.5609999999999999</v>
      </c>
      <c r="D457">
        <v>31032</v>
      </c>
      <c r="E457" s="1">
        <f>logfile_1024_buffer_ipc_posix_transfer_4_variables_1_pod_2_containers34[[#This Row],[Read Time]]/1000</f>
        <v>31.032</v>
      </c>
      <c r="F457" s="1">
        <f>logfile_1024_buffer_ipc_posix_transfer_4_variables_1_pod_2_containers34[[#This Row],[Column3]]+logfile_1024_buffer_ipc_posix_transfer_4_variables_1_pod_2_containers34[[#This Row],[Column5]]</f>
        <v>37.593000000000004</v>
      </c>
    </row>
    <row r="458" spans="1:6" x14ac:dyDescent="0.25">
      <c r="A458" s="1" t="s">
        <v>15765</v>
      </c>
      <c r="B458">
        <v>5867</v>
      </c>
      <c r="C458">
        <f>logfile_1024_buffer_ipc_posix_transfer_4_variables_1_pod_2_containers34[[#This Row],[Write Time]]/1000</f>
        <v>5.867</v>
      </c>
      <c r="D458">
        <v>28817</v>
      </c>
      <c r="E458" s="1">
        <f>logfile_1024_buffer_ipc_posix_transfer_4_variables_1_pod_2_containers34[[#This Row],[Read Time]]/1000</f>
        <v>28.817</v>
      </c>
      <c r="F458" s="1">
        <f>logfile_1024_buffer_ipc_posix_transfer_4_variables_1_pod_2_containers34[[#This Row],[Column3]]+logfile_1024_buffer_ipc_posix_transfer_4_variables_1_pod_2_containers34[[#This Row],[Column5]]</f>
        <v>34.683999999999997</v>
      </c>
    </row>
    <row r="459" spans="1:6" x14ac:dyDescent="0.25">
      <c r="A459" s="1" t="s">
        <v>15766</v>
      </c>
      <c r="B459">
        <v>6303</v>
      </c>
      <c r="C459">
        <f>logfile_1024_buffer_ipc_posix_transfer_4_variables_1_pod_2_containers34[[#This Row],[Write Time]]/1000</f>
        <v>6.3029999999999999</v>
      </c>
      <c r="D459">
        <v>31593</v>
      </c>
      <c r="E459" s="1">
        <f>logfile_1024_buffer_ipc_posix_transfer_4_variables_1_pod_2_containers34[[#This Row],[Read Time]]/1000</f>
        <v>31.593</v>
      </c>
      <c r="F459" s="1">
        <f>logfile_1024_buffer_ipc_posix_transfer_4_variables_1_pod_2_containers34[[#This Row],[Column3]]+logfile_1024_buffer_ipc_posix_transfer_4_variables_1_pod_2_containers34[[#This Row],[Column5]]</f>
        <v>37.896000000000001</v>
      </c>
    </row>
    <row r="460" spans="1:6" x14ac:dyDescent="0.25">
      <c r="A460" s="1" t="s">
        <v>15767</v>
      </c>
      <c r="B460">
        <v>5839</v>
      </c>
      <c r="C460">
        <f>logfile_1024_buffer_ipc_posix_transfer_4_variables_1_pod_2_containers34[[#This Row],[Write Time]]/1000</f>
        <v>5.8390000000000004</v>
      </c>
      <c r="D460">
        <v>28996</v>
      </c>
      <c r="E460" s="1">
        <f>logfile_1024_buffer_ipc_posix_transfer_4_variables_1_pod_2_containers34[[#This Row],[Read Time]]/1000</f>
        <v>28.995999999999999</v>
      </c>
      <c r="F460" s="1">
        <f>logfile_1024_buffer_ipc_posix_transfer_4_variables_1_pod_2_containers34[[#This Row],[Column3]]+logfile_1024_buffer_ipc_posix_transfer_4_variables_1_pod_2_containers34[[#This Row],[Column5]]</f>
        <v>34.835000000000001</v>
      </c>
    </row>
    <row r="461" spans="1:6" x14ac:dyDescent="0.25">
      <c r="A461" s="1" t="s">
        <v>15768</v>
      </c>
      <c r="B461">
        <v>6089</v>
      </c>
      <c r="C461">
        <f>logfile_1024_buffer_ipc_posix_transfer_4_variables_1_pod_2_containers34[[#This Row],[Write Time]]/1000</f>
        <v>6.0890000000000004</v>
      </c>
      <c r="D461">
        <v>30111</v>
      </c>
      <c r="E461" s="1">
        <f>logfile_1024_buffer_ipc_posix_transfer_4_variables_1_pod_2_containers34[[#This Row],[Read Time]]/1000</f>
        <v>30.111000000000001</v>
      </c>
      <c r="F461" s="1">
        <f>logfile_1024_buffer_ipc_posix_transfer_4_variables_1_pod_2_containers34[[#This Row],[Column3]]+logfile_1024_buffer_ipc_posix_transfer_4_variables_1_pod_2_containers34[[#This Row],[Column5]]</f>
        <v>36.200000000000003</v>
      </c>
    </row>
    <row r="462" spans="1:6" x14ac:dyDescent="0.25">
      <c r="A462" s="1" t="s">
        <v>15769</v>
      </c>
      <c r="B462">
        <v>6084</v>
      </c>
      <c r="C462">
        <f>logfile_1024_buffer_ipc_posix_transfer_4_variables_1_pod_2_containers34[[#This Row],[Write Time]]/1000</f>
        <v>6.0839999999999996</v>
      </c>
      <c r="D462">
        <v>42296</v>
      </c>
      <c r="E462" s="1">
        <f>logfile_1024_buffer_ipc_posix_transfer_4_variables_1_pod_2_containers34[[#This Row],[Read Time]]/1000</f>
        <v>42.295999999999999</v>
      </c>
      <c r="F462" s="1">
        <f>logfile_1024_buffer_ipc_posix_transfer_4_variables_1_pod_2_containers34[[#This Row],[Column3]]+logfile_1024_buffer_ipc_posix_transfer_4_variables_1_pod_2_containers34[[#This Row],[Column5]]</f>
        <v>48.379999999999995</v>
      </c>
    </row>
    <row r="463" spans="1:6" x14ac:dyDescent="0.25">
      <c r="A463" s="1" t="s">
        <v>15770</v>
      </c>
      <c r="B463">
        <v>6618</v>
      </c>
      <c r="C463">
        <f>logfile_1024_buffer_ipc_posix_transfer_4_variables_1_pod_2_containers34[[#This Row],[Write Time]]/1000</f>
        <v>6.6180000000000003</v>
      </c>
      <c r="D463">
        <v>29600</v>
      </c>
      <c r="E463" s="1">
        <f>logfile_1024_buffer_ipc_posix_transfer_4_variables_1_pod_2_containers34[[#This Row],[Read Time]]/1000</f>
        <v>29.6</v>
      </c>
      <c r="F463" s="1">
        <f>logfile_1024_buffer_ipc_posix_transfer_4_variables_1_pod_2_containers34[[#This Row],[Column3]]+logfile_1024_buffer_ipc_posix_transfer_4_variables_1_pod_2_containers34[[#This Row],[Column5]]</f>
        <v>36.218000000000004</v>
      </c>
    </row>
    <row r="464" spans="1:6" x14ac:dyDescent="0.25">
      <c r="A464" s="1" t="s">
        <v>15771</v>
      </c>
      <c r="B464">
        <v>6157</v>
      </c>
      <c r="C464">
        <f>logfile_1024_buffer_ipc_posix_transfer_4_variables_1_pod_2_containers34[[#This Row],[Write Time]]/1000</f>
        <v>6.157</v>
      </c>
      <c r="D464">
        <v>33138</v>
      </c>
      <c r="E464" s="1">
        <f>logfile_1024_buffer_ipc_posix_transfer_4_variables_1_pod_2_containers34[[#This Row],[Read Time]]/1000</f>
        <v>33.137999999999998</v>
      </c>
      <c r="F464" s="1">
        <f>logfile_1024_buffer_ipc_posix_transfer_4_variables_1_pod_2_containers34[[#This Row],[Column3]]+logfile_1024_buffer_ipc_posix_transfer_4_variables_1_pod_2_containers34[[#This Row],[Column5]]</f>
        <v>39.295000000000002</v>
      </c>
    </row>
    <row r="465" spans="1:6" x14ac:dyDescent="0.25">
      <c r="A465" s="1" t="s">
        <v>15772</v>
      </c>
      <c r="B465">
        <v>6020</v>
      </c>
      <c r="C465">
        <f>logfile_1024_buffer_ipc_posix_transfer_4_variables_1_pod_2_containers34[[#This Row],[Write Time]]/1000</f>
        <v>6.02</v>
      </c>
      <c r="D465">
        <v>61652</v>
      </c>
      <c r="E465" s="1">
        <f>logfile_1024_buffer_ipc_posix_transfer_4_variables_1_pod_2_containers34[[#This Row],[Read Time]]/1000</f>
        <v>61.652000000000001</v>
      </c>
      <c r="F465" s="1">
        <f>logfile_1024_buffer_ipc_posix_transfer_4_variables_1_pod_2_containers34[[#This Row],[Column3]]+logfile_1024_buffer_ipc_posix_transfer_4_variables_1_pod_2_containers34[[#This Row],[Column5]]</f>
        <v>67.671999999999997</v>
      </c>
    </row>
    <row r="466" spans="1:6" x14ac:dyDescent="0.25">
      <c r="A466" s="1" t="s">
        <v>15773</v>
      </c>
      <c r="B466">
        <v>6046</v>
      </c>
      <c r="C466">
        <f>logfile_1024_buffer_ipc_posix_transfer_4_variables_1_pod_2_containers34[[#This Row],[Write Time]]/1000</f>
        <v>6.0460000000000003</v>
      </c>
      <c r="D466">
        <v>44583</v>
      </c>
      <c r="E466" s="1">
        <f>logfile_1024_buffer_ipc_posix_transfer_4_variables_1_pod_2_containers34[[#This Row],[Read Time]]/1000</f>
        <v>44.582999999999998</v>
      </c>
      <c r="F466" s="1">
        <f>logfile_1024_buffer_ipc_posix_transfer_4_variables_1_pod_2_containers34[[#This Row],[Column3]]+logfile_1024_buffer_ipc_posix_transfer_4_variables_1_pod_2_containers34[[#This Row],[Column5]]</f>
        <v>50.628999999999998</v>
      </c>
    </row>
    <row r="467" spans="1:6" x14ac:dyDescent="0.25">
      <c r="A467" s="1" t="s">
        <v>15774</v>
      </c>
      <c r="B467">
        <v>5642</v>
      </c>
      <c r="C467">
        <f>logfile_1024_buffer_ipc_posix_transfer_4_variables_1_pod_2_containers34[[#This Row],[Write Time]]/1000</f>
        <v>5.6420000000000003</v>
      </c>
      <c r="D467">
        <v>39416</v>
      </c>
      <c r="E467" s="1">
        <f>logfile_1024_buffer_ipc_posix_transfer_4_variables_1_pod_2_containers34[[#This Row],[Read Time]]/1000</f>
        <v>39.415999999999997</v>
      </c>
      <c r="F467" s="1">
        <f>logfile_1024_buffer_ipc_posix_transfer_4_variables_1_pod_2_containers34[[#This Row],[Column3]]+logfile_1024_buffer_ipc_posix_transfer_4_variables_1_pod_2_containers34[[#This Row],[Column5]]</f>
        <v>45.058</v>
      </c>
    </row>
    <row r="468" spans="1:6" x14ac:dyDescent="0.25">
      <c r="A468" s="1" t="s">
        <v>15775</v>
      </c>
      <c r="B468">
        <v>6923</v>
      </c>
      <c r="C468">
        <f>logfile_1024_buffer_ipc_posix_transfer_4_variables_1_pod_2_containers34[[#This Row],[Write Time]]/1000</f>
        <v>6.923</v>
      </c>
      <c r="D468">
        <v>41342</v>
      </c>
      <c r="E468" s="1">
        <f>logfile_1024_buffer_ipc_posix_transfer_4_variables_1_pod_2_containers34[[#This Row],[Read Time]]/1000</f>
        <v>41.341999999999999</v>
      </c>
      <c r="F468" s="1">
        <f>logfile_1024_buffer_ipc_posix_transfer_4_variables_1_pod_2_containers34[[#This Row],[Column3]]+logfile_1024_buffer_ipc_posix_transfer_4_variables_1_pod_2_containers34[[#This Row],[Column5]]</f>
        <v>48.265000000000001</v>
      </c>
    </row>
    <row r="469" spans="1:6" x14ac:dyDescent="0.25">
      <c r="A469" s="1" t="s">
        <v>15776</v>
      </c>
      <c r="B469">
        <v>6393</v>
      </c>
      <c r="C469">
        <f>logfile_1024_buffer_ipc_posix_transfer_4_variables_1_pod_2_containers34[[#This Row],[Write Time]]/1000</f>
        <v>6.3929999999999998</v>
      </c>
      <c r="D469">
        <v>42873</v>
      </c>
      <c r="E469" s="1">
        <f>logfile_1024_buffer_ipc_posix_transfer_4_variables_1_pod_2_containers34[[#This Row],[Read Time]]/1000</f>
        <v>42.872999999999998</v>
      </c>
      <c r="F469" s="1">
        <f>logfile_1024_buffer_ipc_posix_transfer_4_variables_1_pod_2_containers34[[#This Row],[Column3]]+logfile_1024_buffer_ipc_posix_transfer_4_variables_1_pod_2_containers34[[#This Row],[Column5]]</f>
        <v>49.265999999999998</v>
      </c>
    </row>
    <row r="470" spans="1:6" x14ac:dyDescent="0.25">
      <c r="A470" s="1" t="s">
        <v>15777</v>
      </c>
      <c r="B470">
        <v>7980</v>
      </c>
      <c r="C470">
        <f>logfile_1024_buffer_ipc_posix_transfer_4_variables_1_pod_2_containers34[[#This Row],[Write Time]]/1000</f>
        <v>7.98</v>
      </c>
      <c r="D470">
        <v>35985</v>
      </c>
      <c r="E470" s="1">
        <f>logfile_1024_buffer_ipc_posix_transfer_4_variables_1_pod_2_containers34[[#This Row],[Read Time]]/1000</f>
        <v>35.984999999999999</v>
      </c>
      <c r="F470" s="1">
        <f>logfile_1024_buffer_ipc_posix_transfer_4_variables_1_pod_2_containers34[[#This Row],[Column3]]+logfile_1024_buffer_ipc_posix_transfer_4_variables_1_pod_2_containers34[[#This Row],[Column5]]</f>
        <v>43.965000000000003</v>
      </c>
    </row>
    <row r="471" spans="1:6" x14ac:dyDescent="0.25">
      <c r="A471" s="1" t="s">
        <v>15778</v>
      </c>
      <c r="B471">
        <v>6002</v>
      </c>
      <c r="C471">
        <f>logfile_1024_buffer_ipc_posix_transfer_4_variables_1_pod_2_containers34[[#This Row],[Write Time]]/1000</f>
        <v>6.0019999999999998</v>
      </c>
      <c r="D471">
        <v>41576</v>
      </c>
      <c r="E471" s="1">
        <f>logfile_1024_buffer_ipc_posix_transfer_4_variables_1_pod_2_containers34[[#This Row],[Read Time]]/1000</f>
        <v>41.576000000000001</v>
      </c>
      <c r="F471" s="1">
        <f>logfile_1024_buffer_ipc_posix_transfer_4_variables_1_pod_2_containers34[[#This Row],[Column3]]+logfile_1024_buffer_ipc_posix_transfer_4_variables_1_pod_2_containers34[[#This Row],[Column5]]</f>
        <v>47.578000000000003</v>
      </c>
    </row>
    <row r="472" spans="1:6" x14ac:dyDescent="0.25">
      <c r="A472" s="1" t="s">
        <v>15779</v>
      </c>
      <c r="B472">
        <v>6274</v>
      </c>
      <c r="C472">
        <f>logfile_1024_buffer_ipc_posix_transfer_4_variables_1_pod_2_containers34[[#This Row],[Write Time]]/1000</f>
        <v>6.274</v>
      </c>
      <c r="D472">
        <v>40806</v>
      </c>
      <c r="E472" s="1">
        <f>logfile_1024_buffer_ipc_posix_transfer_4_variables_1_pod_2_containers34[[#This Row],[Read Time]]/1000</f>
        <v>40.805999999999997</v>
      </c>
      <c r="F472" s="1">
        <f>logfile_1024_buffer_ipc_posix_transfer_4_variables_1_pod_2_containers34[[#This Row],[Column3]]+logfile_1024_buffer_ipc_posix_transfer_4_variables_1_pod_2_containers34[[#This Row],[Column5]]</f>
        <v>47.08</v>
      </c>
    </row>
    <row r="473" spans="1:6" x14ac:dyDescent="0.25">
      <c r="A473" s="1" t="s">
        <v>15780</v>
      </c>
      <c r="B473">
        <v>5646</v>
      </c>
      <c r="C473">
        <f>logfile_1024_buffer_ipc_posix_transfer_4_variables_1_pod_2_containers34[[#This Row],[Write Time]]/1000</f>
        <v>5.6459999999999999</v>
      </c>
      <c r="D473">
        <v>40212</v>
      </c>
      <c r="E473" s="1">
        <f>logfile_1024_buffer_ipc_posix_transfer_4_variables_1_pod_2_containers34[[#This Row],[Read Time]]/1000</f>
        <v>40.212000000000003</v>
      </c>
      <c r="F473" s="1">
        <f>logfile_1024_buffer_ipc_posix_transfer_4_variables_1_pod_2_containers34[[#This Row],[Column3]]+logfile_1024_buffer_ipc_posix_transfer_4_variables_1_pod_2_containers34[[#This Row],[Column5]]</f>
        <v>45.858000000000004</v>
      </c>
    </row>
    <row r="474" spans="1:6" x14ac:dyDescent="0.25">
      <c r="A474" s="1" t="s">
        <v>15781</v>
      </c>
      <c r="B474">
        <v>6287</v>
      </c>
      <c r="C474">
        <f>logfile_1024_buffer_ipc_posix_transfer_4_variables_1_pod_2_containers34[[#This Row],[Write Time]]/1000</f>
        <v>6.2869999999999999</v>
      </c>
      <c r="D474">
        <v>42251</v>
      </c>
      <c r="E474" s="1">
        <f>logfile_1024_buffer_ipc_posix_transfer_4_variables_1_pod_2_containers34[[#This Row],[Read Time]]/1000</f>
        <v>42.250999999999998</v>
      </c>
      <c r="F474" s="1">
        <f>logfile_1024_buffer_ipc_posix_transfer_4_variables_1_pod_2_containers34[[#This Row],[Column3]]+logfile_1024_buffer_ipc_posix_transfer_4_variables_1_pod_2_containers34[[#This Row],[Column5]]</f>
        <v>48.537999999999997</v>
      </c>
    </row>
    <row r="475" spans="1:6" x14ac:dyDescent="0.25">
      <c r="A475" s="1" t="s">
        <v>15782</v>
      </c>
      <c r="B475">
        <v>5788</v>
      </c>
      <c r="C475">
        <f>logfile_1024_buffer_ipc_posix_transfer_4_variables_1_pod_2_containers34[[#This Row],[Write Time]]/1000</f>
        <v>5.7880000000000003</v>
      </c>
      <c r="D475">
        <v>39484</v>
      </c>
      <c r="E475" s="1">
        <f>logfile_1024_buffer_ipc_posix_transfer_4_variables_1_pod_2_containers34[[#This Row],[Read Time]]/1000</f>
        <v>39.484000000000002</v>
      </c>
      <c r="F475" s="1">
        <f>logfile_1024_buffer_ipc_posix_transfer_4_variables_1_pod_2_containers34[[#This Row],[Column3]]+logfile_1024_buffer_ipc_posix_transfer_4_variables_1_pod_2_containers34[[#This Row],[Column5]]</f>
        <v>45.272000000000006</v>
      </c>
    </row>
    <row r="476" spans="1:6" x14ac:dyDescent="0.25">
      <c r="A476" s="1" t="s">
        <v>15783</v>
      </c>
      <c r="B476">
        <v>6731</v>
      </c>
      <c r="C476">
        <f>logfile_1024_buffer_ipc_posix_transfer_4_variables_1_pod_2_containers34[[#This Row],[Write Time]]/1000</f>
        <v>6.7309999999999999</v>
      </c>
      <c r="D476">
        <v>41705</v>
      </c>
      <c r="E476" s="1">
        <f>logfile_1024_buffer_ipc_posix_transfer_4_variables_1_pod_2_containers34[[#This Row],[Read Time]]/1000</f>
        <v>41.704999999999998</v>
      </c>
      <c r="F476" s="1">
        <f>logfile_1024_buffer_ipc_posix_transfer_4_variables_1_pod_2_containers34[[#This Row],[Column3]]+logfile_1024_buffer_ipc_posix_transfer_4_variables_1_pod_2_containers34[[#This Row],[Column5]]</f>
        <v>48.436</v>
      </c>
    </row>
    <row r="477" spans="1:6" x14ac:dyDescent="0.25">
      <c r="A477" s="1" t="s">
        <v>15784</v>
      </c>
      <c r="B477">
        <v>8874</v>
      </c>
      <c r="C477">
        <f>logfile_1024_buffer_ipc_posix_transfer_4_variables_1_pod_2_containers34[[#This Row],[Write Time]]/1000</f>
        <v>8.8740000000000006</v>
      </c>
      <c r="D477">
        <v>38867</v>
      </c>
      <c r="E477" s="1">
        <f>logfile_1024_buffer_ipc_posix_transfer_4_variables_1_pod_2_containers34[[#This Row],[Read Time]]/1000</f>
        <v>38.866999999999997</v>
      </c>
      <c r="F477" s="1">
        <f>logfile_1024_buffer_ipc_posix_transfer_4_variables_1_pod_2_containers34[[#This Row],[Column3]]+logfile_1024_buffer_ipc_posix_transfer_4_variables_1_pod_2_containers34[[#This Row],[Column5]]</f>
        <v>47.741</v>
      </c>
    </row>
    <row r="478" spans="1:6" x14ac:dyDescent="0.25">
      <c r="A478" s="1" t="s">
        <v>15785</v>
      </c>
      <c r="B478">
        <v>5785</v>
      </c>
      <c r="C478">
        <f>logfile_1024_buffer_ipc_posix_transfer_4_variables_1_pod_2_containers34[[#This Row],[Write Time]]/1000</f>
        <v>5.7850000000000001</v>
      </c>
      <c r="D478">
        <v>38526</v>
      </c>
      <c r="E478" s="1">
        <f>logfile_1024_buffer_ipc_posix_transfer_4_variables_1_pod_2_containers34[[#This Row],[Read Time]]/1000</f>
        <v>38.526000000000003</v>
      </c>
      <c r="F478" s="1">
        <f>logfile_1024_buffer_ipc_posix_transfer_4_variables_1_pod_2_containers34[[#This Row],[Column3]]+logfile_1024_buffer_ipc_posix_transfer_4_variables_1_pod_2_containers34[[#This Row],[Column5]]</f>
        <v>44.311000000000007</v>
      </c>
    </row>
    <row r="479" spans="1:6" x14ac:dyDescent="0.25">
      <c r="A479" s="1" t="s">
        <v>15786</v>
      </c>
      <c r="B479">
        <v>9504</v>
      </c>
      <c r="C479">
        <f>logfile_1024_buffer_ipc_posix_transfer_4_variables_1_pod_2_containers34[[#This Row],[Write Time]]/1000</f>
        <v>9.5039999999999996</v>
      </c>
      <c r="D479">
        <v>38002</v>
      </c>
      <c r="E479" s="1">
        <f>logfile_1024_buffer_ipc_posix_transfer_4_variables_1_pod_2_containers34[[#This Row],[Read Time]]/1000</f>
        <v>38.002000000000002</v>
      </c>
      <c r="F479" s="1">
        <f>logfile_1024_buffer_ipc_posix_transfer_4_variables_1_pod_2_containers34[[#This Row],[Column3]]+logfile_1024_buffer_ipc_posix_transfer_4_variables_1_pod_2_containers34[[#This Row],[Column5]]</f>
        <v>47.506</v>
      </c>
    </row>
    <row r="480" spans="1:6" x14ac:dyDescent="0.25">
      <c r="A480" s="1" t="s">
        <v>15787</v>
      </c>
      <c r="B480">
        <v>6295</v>
      </c>
      <c r="C480">
        <f>logfile_1024_buffer_ipc_posix_transfer_4_variables_1_pod_2_containers34[[#This Row],[Write Time]]/1000</f>
        <v>6.2949999999999999</v>
      </c>
      <c r="D480">
        <v>40402</v>
      </c>
      <c r="E480" s="1">
        <f>logfile_1024_buffer_ipc_posix_transfer_4_variables_1_pod_2_containers34[[#This Row],[Read Time]]/1000</f>
        <v>40.402000000000001</v>
      </c>
      <c r="F480" s="1">
        <f>logfile_1024_buffer_ipc_posix_transfer_4_variables_1_pod_2_containers34[[#This Row],[Column3]]+logfile_1024_buffer_ipc_posix_transfer_4_variables_1_pod_2_containers34[[#This Row],[Column5]]</f>
        <v>46.697000000000003</v>
      </c>
    </row>
    <row r="481" spans="1:6" x14ac:dyDescent="0.25">
      <c r="A481" s="1" t="s">
        <v>15788</v>
      </c>
      <c r="B481">
        <v>6120</v>
      </c>
      <c r="C481">
        <f>logfile_1024_buffer_ipc_posix_transfer_4_variables_1_pod_2_containers34[[#This Row],[Write Time]]/1000</f>
        <v>6.12</v>
      </c>
      <c r="D481">
        <v>51385</v>
      </c>
      <c r="E481" s="1">
        <f>logfile_1024_buffer_ipc_posix_transfer_4_variables_1_pod_2_containers34[[#This Row],[Read Time]]/1000</f>
        <v>51.384999999999998</v>
      </c>
      <c r="F481" s="1">
        <f>logfile_1024_buffer_ipc_posix_transfer_4_variables_1_pod_2_containers34[[#This Row],[Column3]]+logfile_1024_buffer_ipc_posix_transfer_4_variables_1_pod_2_containers34[[#This Row],[Column5]]</f>
        <v>57.504999999999995</v>
      </c>
    </row>
    <row r="482" spans="1:6" x14ac:dyDescent="0.25">
      <c r="A482" s="1" t="s">
        <v>15789</v>
      </c>
      <c r="B482">
        <v>7036</v>
      </c>
      <c r="C482">
        <f>logfile_1024_buffer_ipc_posix_transfer_4_variables_1_pod_2_containers34[[#This Row],[Write Time]]/1000</f>
        <v>7.0359999999999996</v>
      </c>
      <c r="D482">
        <v>29898</v>
      </c>
      <c r="E482" s="1">
        <f>logfile_1024_buffer_ipc_posix_transfer_4_variables_1_pod_2_containers34[[#This Row],[Read Time]]/1000</f>
        <v>29.898</v>
      </c>
      <c r="F482" s="1">
        <f>logfile_1024_buffer_ipc_posix_transfer_4_variables_1_pod_2_containers34[[#This Row],[Column3]]+logfile_1024_buffer_ipc_posix_transfer_4_variables_1_pod_2_containers34[[#This Row],[Column5]]</f>
        <v>36.933999999999997</v>
      </c>
    </row>
    <row r="483" spans="1:6" x14ac:dyDescent="0.25">
      <c r="A483" s="1" t="s">
        <v>15790</v>
      </c>
      <c r="B483">
        <v>5931</v>
      </c>
      <c r="C483">
        <f>logfile_1024_buffer_ipc_posix_transfer_4_variables_1_pod_2_containers34[[#This Row],[Write Time]]/1000</f>
        <v>5.931</v>
      </c>
      <c r="D483">
        <v>29922</v>
      </c>
      <c r="E483" s="1">
        <f>logfile_1024_buffer_ipc_posix_transfer_4_variables_1_pod_2_containers34[[#This Row],[Read Time]]/1000</f>
        <v>29.922000000000001</v>
      </c>
      <c r="F483" s="1">
        <f>logfile_1024_buffer_ipc_posix_transfer_4_variables_1_pod_2_containers34[[#This Row],[Column3]]+logfile_1024_buffer_ipc_posix_transfer_4_variables_1_pod_2_containers34[[#This Row],[Column5]]</f>
        <v>35.853000000000002</v>
      </c>
    </row>
    <row r="484" spans="1:6" x14ac:dyDescent="0.25">
      <c r="A484" s="1" t="s">
        <v>15791</v>
      </c>
      <c r="B484">
        <v>6012</v>
      </c>
      <c r="C484">
        <f>logfile_1024_buffer_ipc_posix_transfer_4_variables_1_pod_2_containers34[[#This Row],[Write Time]]/1000</f>
        <v>6.0119999999999996</v>
      </c>
      <c r="D484">
        <v>29008</v>
      </c>
      <c r="E484" s="1">
        <f>logfile_1024_buffer_ipc_posix_transfer_4_variables_1_pod_2_containers34[[#This Row],[Read Time]]/1000</f>
        <v>29.007999999999999</v>
      </c>
      <c r="F484" s="1">
        <f>logfile_1024_buffer_ipc_posix_transfer_4_variables_1_pod_2_containers34[[#This Row],[Column3]]+logfile_1024_buffer_ipc_posix_transfer_4_variables_1_pod_2_containers34[[#This Row],[Column5]]</f>
        <v>35.019999999999996</v>
      </c>
    </row>
    <row r="485" spans="1:6" x14ac:dyDescent="0.25">
      <c r="A485" s="1" t="s">
        <v>15792</v>
      </c>
      <c r="B485">
        <v>6661</v>
      </c>
      <c r="C485">
        <f>logfile_1024_buffer_ipc_posix_transfer_4_variables_1_pod_2_containers34[[#This Row],[Write Time]]/1000</f>
        <v>6.6609999999999996</v>
      </c>
      <c r="D485">
        <v>29970</v>
      </c>
      <c r="E485" s="1">
        <f>logfile_1024_buffer_ipc_posix_transfer_4_variables_1_pod_2_containers34[[#This Row],[Read Time]]/1000</f>
        <v>29.97</v>
      </c>
      <c r="F485" s="1">
        <f>logfile_1024_buffer_ipc_posix_transfer_4_variables_1_pod_2_containers34[[#This Row],[Column3]]+logfile_1024_buffer_ipc_posix_transfer_4_variables_1_pod_2_containers34[[#This Row],[Column5]]</f>
        <v>36.631</v>
      </c>
    </row>
    <row r="486" spans="1:6" x14ac:dyDescent="0.25">
      <c r="A486" s="1" t="s">
        <v>15793</v>
      </c>
      <c r="B486">
        <v>6255</v>
      </c>
      <c r="C486">
        <f>logfile_1024_buffer_ipc_posix_transfer_4_variables_1_pod_2_containers34[[#This Row],[Write Time]]/1000</f>
        <v>6.2549999999999999</v>
      </c>
      <c r="D486">
        <v>30299</v>
      </c>
      <c r="E486" s="1">
        <f>logfile_1024_buffer_ipc_posix_transfer_4_variables_1_pod_2_containers34[[#This Row],[Read Time]]/1000</f>
        <v>30.298999999999999</v>
      </c>
      <c r="F486" s="1">
        <f>logfile_1024_buffer_ipc_posix_transfer_4_variables_1_pod_2_containers34[[#This Row],[Column3]]+logfile_1024_buffer_ipc_posix_transfer_4_variables_1_pod_2_containers34[[#This Row],[Column5]]</f>
        <v>36.554000000000002</v>
      </c>
    </row>
    <row r="487" spans="1:6" x14ac:dyDescent="0.25">
      <c r="A487" s="1" t="s">
        <v>15794</v>
      </c>
      <c r="B487">
        <v>6114</v>
      </c>
      <c r="C487">
        <f>logfile_1024_buffer_ipc_posix_transfer_4_variables_1_pod_2_containers34[[#This Row],[Write Time]]/1000</f>
        <v>6.1139999999999999</v>
      </c>
      <c r="D487">
        <v>29028</v>
      </c>
      <c r="E487" s="1">
        <f>logfile_1024_buffer_ipc_posix_transfer_4_variables_1_pod_2_containers34[[#This Row],[Read Time]]/1000</f>
        <v>29.027999999999999</v>
      </c>
      <c r="F487" s="1">
        <f>logfile_1024_buffer_ipc_posix_transfer_4_variables_1_pod_2_containers34[[#This Row],[Column3]]+logfile_1024_buffer_ipc_posix_transfer_4_variables_1_pod_2_containers34[[#This Row],[Column5]]</f>
        <v>35.141999999999996</v>
      </c>
    </row>
    <row r="488" spans="1:6" x14ac:dyDescent="0.25">
      <c r="A488" s="1" t="s">
        <v>15795</v>
      </c>
      <c r="B488">
        <v>6140</v>
      </c>
      <c r="C488">
        <f>logfile_1024_buffer_ipc_posix_transfer_4_variables_1_pod_2_containers34[[#This Row],[Write Time]]/1000</f>
        <v>6.14</v>
      </c>
      <c r="D488">
        <v>29818</v>
      </c>
      <c r="E488" s="1">
        <f>logfile_1024_buffer_ipc_posix_transfer_4_variables_1_pod_2_containers34[[#This Row],[Read Time]]/1000</f>
        <v>29.818000000000001</v>
      </c>
      <c r="F488" s="1">
        <f>logfile_1024_buffer_ipc_posix_transfer_4_variables_1_pod_2_containers34[[#This Row],[Column3]]+logfile_1024_buffer_ipc_posix_transfer_4_variables_1_pod_2_containers34[[#This Row],[Column5]]</f>
        <v>35.957999999999998</v>
      </c>
    </row>
    <row r="489" spans="1:6" x14ac:dyDescent="0.25">
      <c r="A489" s="1" t="s">
        <v>15796</v>
      </c>
      <c r="B489">
        <v>7642</v>
      </c>
      <c r="C489">
        <f>logfile_1024_buffer_ipc_posix_transfer_4_variables_1_pod_2_containers34[[#This Row],[Write Time]]/1000</f>
        <v>7.6420000000000003</v>
      </c>
      <c r="D489">
        <v>29735</v>
      </c>
      <c r="E489" s="1">
        <f>logfile_1024_buffer_ipc_posix_transfer_4_variables_1_pod_2_containers34[[#This Row],[Read Time]]/1000</f>
        <v>29.734999999999999</v>
      </c>
      <c r="F489" s="1">
        <f>logfile_1024_buffer_ipc_posix_transfer_4_variables_1_pod_2_containers34[[#This Row],[Column3]]+logfile_1024_buffer_ipc_posix_transfer_4_variables_1_pod_2_containers34[[#This Row],[Column5]]</f>
        <v>37.377000000000002</v>
      </c>
    </row>
    <row r="490" spans="1:6" x14ac:dyDescent="0.25">
      <c r="A490" s="1" t="s">
        <v>15797</v>
      </c>
      <c r="B490">
        <v>5945</v>
      </c>
      <c r="C490">
        <f>logfile_1024_buffer_ipc_posix_transfer_4_variables_1_pod_2_containers34[[#This Row],[Write Time]]/1000</f>
        <v>5.9450000000000003</v>
      </c>
      <c r="D490">
        <v>30059</v>
      </c>
      <c r="E490" s="1">
        <f>logfile_1024_buffer_ipc_posix_transfer_4_variables_1_pod_2_containers34[[#This Row],[Read Time]]/1000</f>
        <v>30.059000000000001</v>
      </c>
      <c r="F490" s="1">
        <f>logfile_1024_buffer_ipc_posix_transfer_4_variables_1_pod_2_containers34[[#This Row],[Column3]]+logfile_1024_buffer_ipc_posix_transfer_4_variables_1_pod_2_containers34[[#This Row],[Column5]]</f>
        <v>36.004000000000005</v>
      </c>
    </row>
    <row r="491" spans="1:6" x14ac:dyDescent="0.25">
      <c r="A491" s="1" t="s">
        <v>15798</v>
      </c>
      <c r="B491">
        <v>10371</v>
      </c>
      <c r="C491">
        <f>logfile_1024_buffer_ipc_posix_transfer_4_variables_1_pod_2_containers34[[#This Row],[Write Time]]/1000</f>
        <v>10.371</v>
      </c>
      <c r="D491">
        <v>34376</v>
      </c>
      <c r="E491" s="1">
        <f>logfile_1024_buffer_ipc_posix_transfer_4_variables_1_pod_2_containers34[[#This Row],[Read Time]]/1000</f>
        <v>34.375999999999998</v>
      </c>
      <c r="F491" s="1">
        <f>logfile_1024_buffer_ipc_posix_transfer_4_variables_1_pod_2_containers34[[#This Row],[Column3]]+logfile_1024_buffer_ipc_posix_transfer_4_variables_1_pod_2_containers34[[#This Row],[Column5]]</f>
        <v>44.747</v>
      </c>
    </row>
    <row r="492" spans="1:6" x14ac:dyDescent="0.25">
      <c r="A492" s="1" t="s">
        <v>15799</v>
      </c>
      <c r="B492">
        <v>9036</v>
      </c>
      <c r="C492">
        <f>logfile_1024_buffer_ipc_posix_transfer_4_variables_1_pod_2_containers34[[#This Row],[Write Time]]/1000</f>
        <v>9.0359999999999996</v>
      </c>
      <c r="D492">
        <v>61272</v>
      </c>
      <c r="E492" s="1">
        <f>logfile_1024_buffer_ipc_posix_transfer_4_variables_1_pod_2_containers34[[#This Row],[Read Time]]/1000</f>
        <v>61.271999999999998</v>
      </c>
      <c r="F492" s="1">
        <f>logfile_1024_buffer_ipc_posix_transfer_4_variables_1_pod_2_containers34[[#This Row],[Column3]]+logfile_1024_buffer_ipc_posix_transfer_4_variables_1_pod_2_containers34[[#This Row],[Column5]]</f>
        <v>70.307999999999993</v>
      </c>
    </row>
    <row r="493" spans="1:6" x14ac:dyDescent="0.25">
      <c r="A493" s="1" t="s">
        <v>15800</v>
      </c>
      <c r="B493">
        <v>6219</v>
      </c>
      <c r="C493">
        <f>logfile_1024_buffer_ipc_posix_transfer_4_variables_1_pod_2_containers34[[#This Row],[Write Time]]/1000</f>
        <v>6.2190000000000003</v>
      </c>
      <c r="D493">
        <v>45368</v>
      </c>
      <c r="E493" s="1">
        <f>logfile_1024_buffer_ipc_posix_transfer_4_variables_1_pod_2_containers34[[#This Row],[Read Time]]/1000</f>
        <v>45.368000000000002</v>
      </c>
      <c r="F493" s="1">
        <f>logfile_1024_buffer_ipc_posix_transfer_4_variables_1_pod_2_containers34[[#This Row],[Column3]]+logfile_1024_buffer_ipc_posix_transfer_4_variables_1_pod_2_containers34[[#This Row],[Column5]]</f>
        <v>51.587000000000003</v>
      </c>
    </row>
    <row r="494" spans="1:6" x14ac:dyDescent="0.25">
      <c r="A494" s="1" t="s">
        <v>15801</v>
      </c>
      <c r="B494">
        <v>6512</v>
      </c>
      <c r="C494">
        <f>logfile_1024_buffer_ipc_posix_transfer_4_variables_1_pod_2_containers34[[#This Row],[Write Time]]/1000</f>
        <v>6.5119999999999996</v>
      </c>
      <c r="D494">
        <v>28631</v>
      </c>
      <c r="E494" s="1">
        <f>logfile_1024_buffer_ipc_posix_transfer_4_variables_1_pod_2_containers34[[#This Row],[Read Time]]/1000</f>
        <v>28.631</v>
      </c>
      <c r="F494" s="1">
        <f>logfile_1024_buffer_ipc_posix_transfer_4_variables_1_pod_2_containers34[[#This Row],[Column3]]+logfile_1024_buffer_ipc_posix_transfer_4_variables_1_pod_2_containers34[[#This Row],[Column5]]</f>
        <v>35.143000000000001</v>
      </c>
    </row>
    <row r="495" spans="1:6" x14ac:dyDescent="0.25">
      <c r="A495" s="1" t="s">
        <v>15802</v>
      </c>
      <c r="B495">
        <v>6030</v>
      </c>
      <c r="C495">
        <f>logfile_1024_buffer_ipc_posix_transfer_4_variables_1_pod_2_containers34[[#This Row],[Write Time]]/1000</f>
        <v>6.03</v>
      </c>
      <c r="D495">
        <v>36408</v>
      </c>
      <c r="E495" s="1">
        <f>logfile_1024_buffer_ipc_posix_transfer_4_variables_1_pod_2_containers34[[#This Row],[Read Time]]/1000</f>
        <v>36.408000000000001</v>
      </c>
      <c r="F495" s="1">
        <f>logfile_1024_buffer_ipc_posix_transfer_4_variables_1_pod_2_containers34[[#This Row],[Column3]]+logfile_1024_buffer_ipc_posix_transfer_4_variables_1_pod_2_containers34[[#This Row],[Column5]]</f>
        <v>42.438000000000002</v>
      </c>
    </row>
    <row r="496" spans="1:6" x14ac:dyDescent="0.25">
      <c r="A496" s="1" t="s">
        <v>15803</v>
      </c>
      <c r="B496">
        <v>6410</v>
      </c>
      <c r="C496">
        <f>logfile_1024_buffer_ipc_posix_transfer_4_variables_1_pod_2_containers34[[#This Row],[Write Time]]/1000</f>
        <v>6.41</v>
      </c>
      <c r="D496">
        <v>30431</v>
      </c>
      <c r="E496" s="1">
        <f>logfile_1024_buffer_ipc_posix_transfer_4_variables_1_pod_2_containers34[[#This Row],[Read Time]]/1000</f>
        <v>30.431000000000001</v>
      </c>
      <c r="F496" s="1">
        <f>logfile_1024_buffer_ipc_posix_transfer_4_variables_1_pod_2_containers34[[#This Row],[Column3]]+logfile_1024_buffer_ipc_posix_transfer_4_variables_1_pod_2_containers34[[#This Row],[Column5]]</f>
        <v>36.841000000000001</v>
      </c>
    </row>
    <row r="497" spans="1:6" x14ac:dyDescent="0.25">
      <c r="A497" s="1" t="s">
        <v>15804</v>
      </c>
      <c r="B497">
        <v>5931</v>
      </c>
      <c r="C497">
        <f>logfile_1024_buffer_ipc_posix_transfer_4_variables_1_pod_2_containers34[[#This Row],[Write Time]]/1000</f>
        <v>5.931</v>
      </c>
      <c r="D497">
        <v>29627</v>
      </c>
      <c r="E497" s="1">
        <f>logfile_1024_buffer_ipc_posix_transfer_4_variables_1_pod_2_containers34[[#This Row],[Read Time]]/1000</f>
        <v>29.626999999999999</v>
      </c>
      <c r="F497" s="1">
        <f>logfile_1024_buffer_ipc_posix_transfer_4_variables_1_pod_2_containers34[[#This Row],[Column3]]+logfile_1024_buffer_ipc_posix_transfer_4_variables_1_pod_2_containers34[[#This Row],[Column5]]</f>
        <v>35.558</v>
      </c>
    </row>
    <row r="498" spans="1:6" x14ac:dyDescent="0.25">
      <c r="A498" s="1" t="s">
        <v>15805</v>
      </c>
      <c r="B498">
        <v>6022</v>
      </c>
      <c r="C498">
        <f>logfile_1024_buffer_ipc_posix_transfer_4_variables_1_pod_2_containers34[[#This Row],[Write Time]]/1000</f>
        <v>6.0220000000000002</v>
      </c>
      <c r="D498">
        <v>30054</v>
      </c>
      <c r="E498" s="1">
        <f>logfile_1024_buffer_ipc_posix_transfer_4_variables_1_pod_2_containers34[[#This Row],[Read Time]]/1000</f>
        <v>30.053999999999998</v>
      </c>
      <c r="F498" s="1">
        <f>logfile_1024_buffer_ipc_posix_transfer_4_variables_1_pod_2_containers34[[#This Row],[Column3]]+logfile_1024_buffer_ipc_posix_transfer_4_variables_1_pod_2_containers34[[#This Row],[Column5]]</f>
        <v>36.076000000000001</v>
      </c>
    </row>
    <row r="499" spans="1:6" x14ac:dyDescent="0.25">
      <c r="A499" s="1" t="s">
        <v>15806</v>
      </c>
      <c r="B499">
        <v>5803</v>
      </c>
      <c r="C499">
        <f>logfile_1024_buffer_ipc_posix_transfer_4_variables_1_pod_2_containers34[[#This Row],[Write Time]]/1000</f>
        <v>5.8029999999999999</v>
      </c>
      <c r="D499">
        <v>32187</v>
      </c>
      <c r="E499" s="1">
        <f>logfile_1024_buffer_ipc_posix_transfer_4_variables_1_pod_2_containers34[[#This Row],[Read Time]]/1000</f>
        <v>32.186999999999998</v>
      </c>
      <c r="F499" s="1">
        <f>logfile_1024_buffer_ipc_posix_transfer_4_variables_1_pod_2_containers34[[#This Row],[Column3]]+logfile_1024_buffer_ipc_posix_transfer_4_variables_1_pod_2_containers34[[#This Row],[Column5]]</f>
        <v>37.989999999999995</v>
      </c>
    </row>
    <row r="500" spans="1:6" x14ac:dyDescent="0.25">
      <c r="A500" s="1" t="s">
        <v>15807</v>
      </c>
      <c r="B500">
        <v>6317</v>
      </c>
      <c r="C500">
        <f>logfile_1024_buffer_ipc_posix_transfer_4_variables_1_pod_2_containers34[[#This Row],[Write Time]]/1000</f>
        <v>6.3170000000000002</v>
      </c>
      <c r="D500">
        <v>30357</v>
      </c>
      <c r="E500" s="1">
        <f>logfile_1024_buffer_ipc_posix_transfer_4_variables_1_pod_2_containers34[[#This Row],[Read Time]]/1000</f>
        <v>30.356999999999999</v>
      </c>
      <c r="F500" s="1">
        <f>logfile_1024_buffer_ipc_posix_transfer_4_variables_1_pod_2_containers34[[#This Row],[Column3]]+logfile_1024_buffer_ipc_posix_transfer_4_variables_1_pod_2_containers34[[#This Row],[Column5]]</f>
        <v>36.673999999999999</v>
      </c>
    </row>
    <row r="501" spans="1:6" x14ac:dyDescent="0.25">
      <c r="A501" s="1" t="s">
        <v>15808</v>
      </c>
      <c r="B501">
        <v>5971</v>
      </c>
      <c r="C501">
        <f>logfile_1024_buffer_ipc_posix_transfer_4_variables_1_pod_2_containers34[[#This Row],[Write Time]]/1000</f>
        <v>5.9710000000000001</v>
      </c>
      <c r="D501">
        <v>44233</v>
      </c>
      <c r="E501" s="1">
        <f>logfile_1024_buffer_ipc_posix_transfer_4_variables_1_pod_2_containers34[[#This Row],[Read Time]]/1000</f>
        <v>44.232999999999997</v>
      </c>
      <c r="F501" s="1">
        <f>logfile_1024_buffer_ipc_posix_transfer_4_variables_1_pod_2_containers34[[#This Row],[Column3]]+logfile_1024_buffer_ipc_posix_transfer_4_variables_1_pod_2_containers34[[#This Row],[Column5]]</f>
        <v>50.203999999999994</v>
      </c>
    </row>
    <row r="502" spans="1:6" x14ac:dyDescent="0.25">
      <c r="A502" s="1" t="s">
        <v>15809</v>
      </c>
      <c r="B502">
        <v>5838</v>
      </c>
      <c r="C502">
        <f>logfile_1024_buffer_ipc_posix_transfer_4_variables_1_pod_2_containers34[[#This Row],[Write Time]]/1000</f>
        <v>5.8380000000000001</v>
      </c>
      <c r="D502">
        <v>29780</v>
      </c>
      <c r="E502" s="1">
        <f>logfile_1024_buffer_ipc_posix_transfer_4_variables_1_pod_2_containers34[[#This Row],[Read Time]]/1000</f>
        <v>29.78</v>
      </c>
      <c r="F502" s="1">
        <f>logfile_1024_buffer_ipc_posix_transfer_4_variables_1_pod_2_containers34[[#This Row],[Column3]]+logfile_1024_buffer_ipc_posix_transfer_4_variables_1_pod_2_containers34[[#This Row],[Column5]]</f>
        <v>35.618000000000002</v>
      </c>
    </row>
    <row r="503" spans="1:6" x14ac:dyDescent="0.25">
      <c r="A503" s="1" t="s">
        <v>15810</v>
      </c>
      <c r="B503">
        <v>5923</v>
      </c>
      <c r="C503">
        <f>logfile_1024_buffer_ipc_posix_transfer_4_variables_1_pod_2_containers34[[#This Row],[Write Time]]/1000</f>
        <v>5.923</v>
      </c>
      <c r="D503">
        <v>28300</v>
      </c>
      <c r="E503" s="1">
        <f>logfile_1024_buffer_ipc_posix_transfer_4_variables_1_pod_2_containers34[[#This Row],[Read Time]]/1000</f>
        <v>28.3</v>
      </c>
      <c r="F503" s="1">
        <f>logfile_1024_buffer_ipc_posix_transfer_4_variables_1_pod_2_containers34[[#This Row],[Column3]]+logfile_1024_buffer_ipc_posix_transfer_4_variables_1_pod_2_containers34[[#This Row],[Column5]]</f>
        <v>34.222999999999999</v>
      </c>
    </row>
    <row r="504" spans="1:6" x14ac:dyDescent="0.25">
      <c r="A504" s="1" t="s">
        <v>15811</v>
      </c>
      <c r="B504">
        <v>6072</v>
      </c>
      <c r="C504">
        <f>logfile_1024_buffer_ipc_posix_transfer_4_variables_1_pod_2_containers34[[#This Row],[Write Time]]/1000</f>
        <v>6.0720000000000001</v>
      </c>
      <c r="D504">
        <v>30301</v>
      </c>
      <c r="E504" s="1">
        <f>logfile_1024_buffer_ipc_posix_transfer_4_variables_1_pod_2_containers34[[#This Row],[Read Time]]/1000</f>
        <v>30.300999999999998</v>
      </c>
      <c r="F504" s="1">
        <f>logfile_1024_buffer_ipc_posix_transfer_4_variables_1_pod_2_containers34[[#This Row],[Column3]]+logfile_1024_buffer_ipc_posix_transfer_4_variables_1_pod_2_containers34[[#This Row],[Column5]]</f>
        <v>36.372999999999998</v>
      </c>
    </row>
    <row r="505" spans="1:6" x14ac:dyDescent="0.25">
      <c r="A505" s="1" t="s">
        <v>15812</v>
      </c>
      <c r="B505">
        <v>5935</v>
      </c>
      <c r="C505">
        <f>logfile_1024_buffer_ipc_posix_transfer_4_variables_1_pod_2_containers34[[#This Row],[Write Time]]/1000</f>
        <v>5.9349999999999996</v>
      </c>
      <c r="D505">
        <v>28722</v>
      </c>
      <c r="E505" s="1">
        <f>logfile_1024_buffer_ipc_posix_transfer_4_variables_1_pod_2_containers34[[#This Row],[Read Time]]/1000</f>
        <v>28.722000000000001</v>
      </c>
      <c r="F505" s="1">
        <f>logfile_1024_buffer_ipc_posix_transfer_4_variables_1_pod_2_containers34[[#This Row],[Column3]]+logfile_1024_buffer_ipc_posix_transfer_4_variables_1_pod_2_containers34[[#This Row],[Column5]]</f>
        <v>34.657000000000004</v>
      </c>
    </row>
    <row r="506" spans="1:6" x14ac:dyDescent="0.25">
      <c r="A506" s="1" t="s">
        <v>15813</v>
      </c>
      <c r="B506">
        <v>5967</v>
      </c>
      <c r="C506">
        <f>logfile_1024_buffer_ipc_posix_transfer_4_variables_1_pod_2_containers34[[#This Row],[Write Time]]/1000</f>
        <v>5.9669999999999996</v>
      </c>
      <c r="D506">
        <v>29068</v>
      </c>
      <c r="E506" s="1">
        <f>logfile_1024_buffer_ipc_posix_transfer_4_variables_1_pod_2_containers34[[#This Row],[Read Time]]/1000</f>
        <v>29.068000000000001</v>
      </c>
      <c r="F506" s="1">
        <f>logfile_1024_buffer_ipc_posix_transfer_4_variables_1_pod_2_containers34[[#This Row],[Column3]]+logfile_1024_buffer_ipc_posix_transfer_4_variables_1_pod_2_containers34[[#This Row],[Column5]]</f>
        <v>35.035000000000004</v>
      </c>
    </row>
    <row r="507" spans="1:6" x14ac:dyDescent="0.25">
      <c r="A507" s="1" t="s">
        <v>15814</v>
      </c>
      <c r="B507">
        <v>6390</v>
      </c>
      <c r="C507">
        <f>logfile_1024_buffer_ipc_posix_transfer_4_variables_1_pod_2_containers34[[#This Row],[Write Time]]/1000</f>
        <v>6.39</v>
      </c>
      <c r="D507">
        <v>30302</v>
      </c>
      <c r="E507" s="1">
        <f>logfile_1024_buffer_ipc_posix_transfer_4_variables_1_pod_2_containers34[[#This Row],[Read Time]]/1000</f>
        <v>30.302</v>
      </c>
      <c r="F507" s="1">
        <f>logfile_1024_buffer_ipc_posix_transfer_4_variables_1_pod_2_containers34[[#This Row],[Column3]]+logfile_1024_buffer_ipc_posix_transfer_4_variables_1_pod_2_containers34[[#This Row],[Column5]]</f>
        <v>36.692</v>
      </c>
    </row>
    <row r="508" spans="1:6" x14ac:dyDescent="0.25">
      <c r="A508" s="1" t="s">
        <v>15815</v>
      </c>
      <c r="B508">
        <v>5822</v>
      </c>
      <c r="C508">
        <f>logfile_1024_buffer_ipc_posix_transfer_4_variables_1_pod_2_containers34[[#This Row],[Write Time]]/1000</f>
        <v>5.8220000000000001</v>
      </c>
      <c r="D508">
        <v>30023</v>
      </c>
      <c r="E508" s="1">
        <f>logfile_1024_buffer_ipc_posix_transfer_4_variables_1_pod_2_containers34[[#This Row],[Read Time]]/1000</f>
        <v>30.023</v>
      </c>
      <c r="F508" s="1">
        <f>logfile_1024_buffer_ipc_posix_transfer_4_variables_1_pod_2_containers34[[#This Row],[Column3]]+logfile_1024_buffer_ipc_posix_transfer_4_variables_1_pod_2_containers34[[#This Row],[Column5]]</f>
        <v>35.844999999999999</v>
      </c>
    </row>
    <row r="509" spans="1:6" x14ac:dyDescent="0.25">
      <c r="A509" s="1" t="s">
        <v>15816</v>
      </c>
      <c r="B509">
        <v>5966</v>
      </c>
      <c r="C509">
        <f>logfile_1024_buffer_ipc_posix_transfer_4_variables_1_pod_2_containers34[[#This Row],[Write Time]]/1000</f>
        <v>5.9660000000000002</v>
      </c>
      <c r="D509">
        <v>57940</v>
      </c>
      <c r="E509" s="1">
        <f>logfile_1024_buffer_ipc_posix_transfer_4_variables_1_pod_2_containers34[[#This Row],[Read Time]]/1000</f>
        <v>57.94</v>
      </c>
      <c r="F509" s="1">
        <f>logfile_1024_buffer_ipc_posix_transfer_4_variables_1_pod_2_containers34[[#This Row],[Column3]]+logfile_1024_buffer_ipc_posix_transfer_4_variables_1_pod_2_containers34[[#This Row],[Column5]]</f>
        <v>63.905999999999999</v>
      </c>
    </row>
    <row r="510" spans="1:6" x14ac:dyDescent="0.25">
      <c r="A510" s="1" t="s">
        <v>15817</v>
      </c>
      <c r="B510">
        <v>6145</v>
      </c>
      <c r="C510">
        <f>logfile_1024_buffer_ipc_posix_transfer_4_variables_1_pod_2_containers34[[#This Row],[Write Time]]/1000</f>
        <v>6.1449999999999996</v>
      </c>
      <c r="D510">
        <v>41383</v>
      </c>
      <c r="E510" s="1">
        <f>logfile_1024_buffer_ipc_posix_transfer_4_variables_1_pod_2_containers34[[#This Row],[Read Time]]/1000</f>
        <v>41.383000000000003</v>
      </c>
      <c r="F510" s="1">
        <f>logfile_1024_buffer_ipc_posix_transfer_4_variables_1_pod_2_containers34[[#This Row],[Column3]]+logfile_1024_buffer_ipc_posix_transfer_4_variables_1_pod_2_containers34[[#This Row],[Column5]]</f>
        <v>47.528000000000006</v>
      </c>
    </row>
    <row r="511" spans="1:6" x14ac:dyDescent="0.25">
      <c r="A511" s="1" t="s">
        <v>15818</v>
      </c>
      <c r="B511">
        <v>5764</v>
      </c>
      <c r="C511">
        <f>logfile_1024_buffer_ipc_posix_transfer_4_variables_1_pod_2_containers34[[#This Row],[Write Time]]/1000</f>
        <v>5.7640000000000002</v>
      </c>
      <c r="D511">
        <v>41385</v>
      </c>
      <c r="E511" s="1">
        <f>logfile_1024_buffer_ipc_posix_transfer_4_variables_1_pod_2_containers34[[#This Row],[Read Time]]/1000</f>
        <v>41.384999999999998</v>
      </c>
      <c r="F511" s="1">
        <f>logfile_1024_buffer_ipc_posix_transfer_4_variables_1_pod_2_containers34[[#This Row],[Column3]]+logfile_1024_buffer_ipc_posix_transfer_4_variables_1_pod_2_containers34[[#This Row],[Column5]]</f>
        <v>47.149000000000001</v>
      </c>
    </row>
    <row r="512" spans="1:6" x14ac:dyDescent="0.25">
      <c r="A512" s="1" t="s">
        <v>15819</v>
      </c>
      <c r="B512">
        <v>6328</v>
      </c>
      <c r="C512">
        <f>logfile_1024_buffer_ipc_posix_transfer_4_variables_1_pod_2_containers34[[#This Row],[Write Time]]/1000</f>
        <v>6.3280000000000003</v>
      </c>
      <c r="D512">
        <v>40469</v>
      </c>
      <c r="E512" s="1">
        <f>logfile_1024_buffer_ipc_posix_transfer_4_variables_1_pod_2_containers34[[#This Row],[Read Time]]/1000</f>
        <v>40.469000000000001</v>
      </c>
      <c r="F512" s="1">
        <f>logfile_1024_buffer_ipc_posix_transfer_4_variables_1_pod_2_containers34[[#This Row],[Column3]]+logfile_1024_buffer_ipc_posix_transfer_4_variables_1_pod_2_containers34[[#This Row],[Column5]]</f>
        <v>46.797000000000004</v>
      </c>
    </row>
    <row r="513" spans="1:6" x14ac:dyDescent="0.25">
      <c r="A513" s="1" t="s">
        <v>15820</v>
      </c>
      <c r="B513">
        <v>5898</v>
      </c>
      <c r="C513">
        <f>logfile_1024_buffer_ipc_posix_transfer_4_variables_1_pod_2_containers34[[#This Row],[Write Time]]/1000</f>
        <v>5.8979999999999997</v>
      </c>
      <c r="D513">
        <v>40589</v>
      </c>
      <c r="E513" s="1">
        <f>logfile_1024_buffer_ipc_posix_transfer_4_variables_1_pod_2_containers34[[#This Row],[Read Time]]/1000</f>
        <v>40.588999999999999</v>
      </c>
      <c r="F513" s="1">
        <f>logfile_1024_buffer_ipc_posix_transfer_4_variables_1_pod_2_containers34[[#This Row],[Column3]]+logfile_1024_buffer_ipc_posix_transfer_4_variables_1_pod_2_containers34[[#This Row],[Column5]]</f>
        <v>46.486999999999995</v>
      </c>
    </row>
    <row r="514" spans="1:6" x14ac:dyDescent="0.25">
      <c r="A514" s="1" t="s">
        <v>15821</v>
      </c>
      <c r="B514">
        <v>6389</v>
      </c>
      <c r="C514">
        <f>logfile_1024_buffer_ipc_posix_transfer_4_variables_1_pod_2_containers34[[#This Row],[Write Time]]/1000</f>
        <v>6.3890000000000002</v>
      </c>
      <c r="D514">
        <v>40675</v>
      </c>
      <c r="E514" s="1">
        <f>logfile_1024_buffer_ipc_posix_transfer_4_variables_1_pod_2_containers34[[#This Row],[Read Time]]/1000</f>
        <v>40.674999999999997</v>
      </c>
      <c r="F514" s="1">
        <f>logfile_1024_buffer_ipc_posix_transfer_4_variables_1_pod_2_containers34[[#This Row],[Column3]]+logfile_1024_buffer_ipc_posix_transfer_4_variables_1_pod_2_containers34[[#This Row],[Column5]]</f>
        <v>47.064</v>
      </c>
    </row>
    <row r="515" spans="1:6" x14ac:dyDescent="0.25">
      <c r="A515" s="1" t="s">
        <v>15822</v>
      </c>
      <c r="B515">
        <v>5695</v>
      </c>
      <c r="C515">
        <f>logfile_1024_buffer_ipc_posix_transfer_4_variables_1_pod_2_containers34[[#This Row],[Write Time]]/1000</f>
        <v>5.6950000000000003</v>
      </c>
      <c r="D515">
        <v>40919</v>
      </c>
      <c r="E515" s="1">
        <f>logfile_1024_buffer_ipc_posix_transfer_4_variables_1_pod_2_containers34[[#This Row],[Read Time]]/1000</f>
        <v>40.918999999999997</v>
      </c>
      <c r="F515" s="1">
        <f>logfile_1024_buffer_ipc_posix_transfer_4_variables_1_pod_2_containers34[[#This Row],[Column3]]+logfile_1024_buffer_ipc_posix_transfer_4_variables_1_pod_2_containers34[[#This Row],[Column5]]</f>
        <v>46.613999999999997</v>
      </c>
    </row>
    <row r="516" spans="1:6" x14ac:dyDescent="0.25">
      <c r="A516" s="1" t="s">
        <v>15823</v>
      </c>
      <c r="B516">
        <v>6345</v>
      </c>
      <c r="C516">
        <f>logfile_1024_buffer_ipc_posix_transfer_4_variables_1_pod_2_containers34[[#This Row],[Write Time]]/1000</f>
        <v>6.3449999999999998</v>
      </c>
      <c r="D516">
        <v>42276</v>
      </c>
      <c r="E516" s="1">
        <f>logfile_1024_buffer_ipc_posix_transfer_4_variables_1_pod_2_containers34[[#This Row],[Read Time]]/1000</f>
        <v>42.276000000000003</v>
      </c>
      <c r="F516" s="1">
        <f>logfile_1024_buffer_ipc_posix_transfer_4_variables_1_pod_2_containers34[[#This Row],[Column3]]+logfile_1024_buffer_ipc_posix_transfer_4_variables_1_pod_2_containers34[[#This Row],[Column5]]</f>
        <v>48.621000000000002</v>
      </c>
    </row>
    <row r="517" spans="1:6" x14ac:dyDescent="0.25">
      <c r="A517" s="1" t="s">
        <v>15824</v>
      </c>
      <c r="B517">
        <v>5915</v>
      </c>
      <c r="C517">
        <f>logfile_1024_buffer_ipc_posix_transfer_4_variables_1_pod_2_containers34[[#This Row],[Write Time]]/1000</f>
        <v>5.915</v>
      </c>
      <c r="D517">
        <v>57108</v>
      </c>
      <c r="E517" s="1">
        <f>logfile_1024_buffer_ipc_posix_transfer_4_variables_1_pod_2_containers34[[#This Row],[Read Time]]/1000</f>
        <v>57.107999999999997</v>
      </c>
      <c r="F517" s="1">
        <f>logfile_1024_buffer_ipc_posix_transfer_4_variables_1_pod_2_containers34[[#This Row],[Column3]]+logfile_1024_buffer_ipc_posix_transfer_4_variables_1_pod_2_containers34[[#This Row],[Column5]]</f>
        <v>63.022999999999996</v>
      </c>
    </row>
    <row r="518" spans="1:6" x14ac:dyDescent="0.25">
      <c r="A518" s="1" t="s">
        <v>15825</v>
      </c>
      <c r="B518">
        <v>8979</v>
      </c>
      <c r="C518">
        <f>logfile_1024_buffer_ipc_posix_transfer_4_variables_1_pod_2_containers34[[#This Row],[Write Time]]/1000</f>
        <v>8.9789999999999992</v>
      </c>
      <c r="D518">
        <v>30693</v>
      </c>
      <c r="E518" s="1">
        <f>logfile_1024_buffer_ipc_posix_transfer_4_variables_1_pod_2_containers34[[#This Row],[Read Time]]/1000</f>
        <v>30.693000000000001</v>
      </c>
      <c r="F518" s="1">
        <f>logfile_1024_buffer_ipc_posix_transfer_4_variables_1_pod_2_containers34[[#This Row],[Column3]]+logfile_1024_buffer_ipc_posix_transfer_4_variables_1_pod_2_containers34[[#This Row],[Column5]]</f>
        <v>39.671999999999997</v>
      </c>
    </row>
    <row r="519" spans="1:6" x14ac:dyDescent="0.25">
      <c r="A519" s="1" t="s">
        <v>15826</v>
      </c>
      <c r="B519">
        <v>6130</v>
      </c>
      <c r="C519">
        <f>logfile_1024_buffer_ipc_posix_transfer_4_variables_1_pod_2_containers34[[#This Row],[Write Time]]/1000</f>
        <v>6.13</v>
      </c>
      <c r="D519">
        <v>29943</v>
      </c>
      <c r="E519" s="1">
        <f>logfile_1024_buffer_ipc_posix_transfer_4_variables_1_pod_2_containers34[[#This Row],[Read Time]]/1000</f>
        <v>29.943000000000001</v>
      </c>
      <c r="F519" s="1">
        <f>logfile_1024_buffer_ipc_posix_transfer_4_variables_1_pod_2_containers34[[#This Row],[Column3]]+logfile_1024_buffer_ipc_posix_transfer_4_variables_1_pod_2_containers34[[#This Row],[Column5]]</f>
        <v>36.073</v>
      </c>
    </row>
    <row r="520" spans="1:6" x14ac:dyDescent="0.25">
      <c r="A520" s="1" t="s">
        <v>15827</v>
      </c>
      <c r="B520">
        <v>6628</v>
      </c>
      <c r="C520">
        <f>logfile_1024_buffer_ipc_posix_transfer_4_variables_1_pod_2_containers34[[#This Row],[Write Time]]/1000</f>
        <v>6.6280000000000001</v>
      </c>
      <c r="D520">
        <v>29525</v>
      </c>
      <c r="E520" s="1">
        <f>logfile_1024_buffer_ipc_posix_transfer_4_variables_1_pod_2_containers34[[#This Row],[Read Time]]/1000</f>
        <v>29.524999999999999</v>
      </c>
      <c r="F520" s="1">
        <f>logfile_1024_buffer_ipc_posix_transfer_4_variables_1_pod_2_containers34[[#This Row],[Column3]]+logfile_1024_buffer_ipc_posix_transfer_4_variables_1_pod_2_containers34[[#This Row],[Column5]]</f>
        <v>36.152999999999999</v>
      </c>
    </row>
    <row r="521" spans="1:6" x14ac:dyDescent="0.25">
      <c r="A521" s="1" t="s">
        <v>15828</v>
      </c>
      <c r="B521">
        <v>5781</v>
      </c>
      <c r="C521">
        <f>logfile_1024_buffer_ipc_posix_transfer_4_variables_1_pod_2_containers34[[#This Row],[Write Time]]/1000</f>
        <v>5.7809999999999997</v>
      </c>
      <c r="D521">
        <v>36448</v>
      </c>
      <c r="E521" s="1">
        <f>logfile_1024_buffer_ipc_posix_transfer_4_variables_1_pod_2_containers34[[#This Row],[Read Time]]/1000</f>
        <v>36.448</v>
      </c>
      <c r="F521" s="1">
        <f>logfile_1024_buffer_ipc_posix_transfer_4_variables_1_pod_2_containers34[[#This Row],[Column3]]+logfile_1024_buffer_ipc_posix_transfer_4_variables_1_pod_2_containers34[[#This Row],[Column5]]</f>
        <v>42.228999999999999</v>
      </c>
    </row>
    <row r="522" spans="1:6" x14ac:dyDescent="0.25">
      <c r="A522" s="1" t="s">
        <v>15829</v>
      </c>
      <c r="B522">
        <v>6675</v>
      </c>
      <c r="C522">
        <f>logfile_1024_buffer_ipc_posix_transfer_4_variables_1_pod_2_containers34[[#This Row],[Write Time]]/1000</f>
        <v>6.6749999999999998</v>
      </c>
      <c r="D522">
        <v>28733</v>
      </c>
      <c r="E522" s="1">
        <f>logfile_1024_buffer_ipc_posix_transfer_4_variables_1_pod_2_containers34[[#This Row],[Read Time]]/1000</f>
        <v>28.733000000000001</v>
      </c>
      <c r="F522" s="1">
        <f>logfile_1024_buffer_ipc_posix_transfer_4_variables_1_pod_2_containers34[[#This Row],[Column3]]+logfile_1024_buffer_ipc_posix_transfer_4_variables_1_pod_2_containers34[[#This Row],[Column5]]</f>
        <v>35.408000000000001</v>
      </c>
    </row>
    <row r="523" spans="1:6" x14ac:dyDescent="0.25">
      <c r="A523" s="1" t="s">
        <v>15830</v>
      </c>
      <c r="B523">
        <v>9852</v>
      </c>
      <c r="C523">
        <f>logfile_1024_buffer_ipc_posix_transfer_4_variables_1_pod_2_containers34[[#This Row],[Write Time]]/1000</f>
        <v>9.8520000000000003</v>
      </c>
      <c r="D523">
        <v>30186</v>
      </c>
      <c r="E523" s="1">
        <f>logfile_1024_buffer_ipc_posix_transfer_4_variables_1_pod_2_containers34[[#This Row],[Read Time]]/1000</f>
        <v>30.186</v>
      </c>
      <c r="F523" s="1">
        <f>logfile_1024_buffer_ipc_posix_transfer_4_variables_1_pod_2_containers34[[#This Row],[Column3]]+logfile_1024_buffer_ipc_posix_transfer_4_variables_1_pod_2_containers34[[#This Row],[Column5]]</f>
        <v>40.037999999999997</v>
      </c>
    </row>
    <row r="524" spans="1:6" x14ac:dyDescent="0.25">
      <c r="A524" s="1" t="s">
        <v>15831</v>
      </c>
      <c r="B524">
        <v>5982</v>
      </c>
      <c r="C524">
        <f>logfile_1024_buffer_ipc_posix_transfer_4_variables_1_pod_2_containers34[[#This Row],[Write Time]]/1000</f>
        <v>5.9820000000000002</v>
      </c>
      <c r="D524">
        <v>29179</v>
      </c>
      <c r="E524" s="1">
        <f>logfile_1024_buffer_ipc_posix_transfer_4_variables_1_pod_2_containers34[[#This Row],[Read Time]]/1000</f>
        <v>29.178999999999998</v>
      </c>
      <c r="F524" s="1">
        <f>logfile_1024_buffer_ipc_posix_transfer_4_variables_1_pod_2_containers34[[#This Row],[Column3]]+logfile_1024_buffer_ipc_posix_transfer_4_variables_1_pod_2_containers34[[#This Row],[Column5]]</f>
        <v>35.161000000000001</v>
      </c>
    </row>
    <row r="525" spans="1:6" x14ac:dyDescent="0.25">
      <c r="A525" s="1" t="s">
        <v>15832</v>
      </c>
      <c r="B525">
        <v>5930</v>
      </c>
      <c r="C525">
        <f>logfile_1024_buffer_ipc_posix_transfer_4_variables_1_pod_2_containers34[[#This Row],[Write Time]]/1000</f>
        <v>5.93</v>
      </c>
      <c r="D525">
        <v>51986</v>
      </c>
      <c r="E525" s="1">
        <f>logfile_1024_buffer_ipc_posix_transfer_4_variables_1_pod_2_containers34[[#This Row],[Read Time]]/1000</f>
        <v>51.985999999999997</v>
      </c>
      <c r="F525" s="1">
        <f>logfile_1024_buffer_ipc_posix_transfer_4_variables_1_pod_2_containers34[[#This Row],[Column3]]+logfile_1024_buffer_ipc_posix_transfer_4_variables_1_pod_2_containers34[[#This Row],[Column5]]</f>
        <v>57.915999999999997</v>
      </c>
    </row>
    <row r="526" spans="1:6" x14ac:dyDescent="0.25">
      <c r="A526" s="1" t="s">
        <v>15833</v>
      </c>
      <c r="B526">
        <v>6039</v>
      </c>
      <c r="C526">
        <f>logfile_1024_buffer_ipc_posix_transfer_4_variables_1_pod_2_containers34[[#This Row],[Write Time]]/1000</f>
        <v>6.0389999999999997</v>
      </c>
      <c r="D526">
        <v>34900</v>
      </c>
      <c r="E526" s="1">
        <f>logfile_1024_buffer_ipc_posix_transfer_4_variables_1_pod_2_containers34[[#This Row],[Read Time]]/1000</f>
        <v>34.9</v>
      </c>
      <c r="F526" s="1">
        <f>logfile_1024_buffer_ipc_posix_transfer_4_variables_1_pod_2_containers34[[#This Row],[Column3]]+logfile_1024_buffer_ipc_posix_transfer_4_variables_1_pod_2_containers34[[#This Row],[Column5]]</f>
        <v>40.939</v>
      </c>
    </row>
    <row r="527" spans="1:6" x14ac:dyDescent="0.25">
      <c r="A527" s="1" t="s">
        <v>15834</v>
      </c>
      <c r="B527">
        <v>10222</v>
      </c>
      <c r="C527">
        <f>logfile_1024_buffer_ipc_posix_transfer_4_variables_1_pod_2_containers34[[#This Row],[Write Time]]/1000</f>
        <v>10.222</v>
      </c>
      <c r="D527">
        <v>37213</v>
      </c>
      <c r="E527" s="1">
        <f>logfile_1024_buffer_ipc_posix_transfer_4_variables_1_pod_2_containers34[[#This Row],[Read Time]]/1000</f>
        <v>37.213000000000001</v>
      </c>
      <c r="F527" s="1">
        <f>logfile_1024_buffer_ipc_posix_transfer_4_variables_1_pod_2_containers34[[#This Row],[Column3]]+logfile_1024_buffer_ipc_posix_transfer_4_variables_1_pod_2_containers34[[#This Row],[Column5]]</f>
        <v>47.435000000000002</v>
      </c>
    </row>
    <row r="528" spans="1:6" x14ac:dyDescent="0.25">
      <c r="A528" s="1" t="s">
        <v>15835</v>
      </c>
      <c r="B528">
        <v>6021</v>
      </c>
      <c r="C528">
        <f>logfile_1024_buffer_ipc_posix_transfer_4_variables_1_pod_2_containers34[[#This Row],[Write Time]]/1000</f>
        <v>6.0209999999999999</v>
      </c>
      <c r="D528">
        <v>41676</v>
      </c>
      <c r="E528" s="1">
        <f>logfile_1024_buffer_ipc_posix_transfer_4_variables_1_pod_2_containers34[[#This Row],[Read Time]]/1000</f>
        <v>41.676000000000002</v>
      </c>
      <c r="F528" s="1">
        <f>logfile_1024_buffer_ipc_posix_transfer_4_variables_1_pod_2_containers34[[#This Row],[Column3]]+logfile_1024_buffer_ipc_posix_transfer_4_variables_1_pod_2_containers34[[#This Row],[Column5]]</f>
        <v>47.697000000000003</v>
      </c>
    </row>
    <row r="529" spans="1:6" x14ac:dyDescent="0.25">
      <c r="A529" s="1" t="s">
        <v>15836</v>
      </c>
      <c r="B529">
        <v>6687</v>
      </c>
      <c r="C529">
        <f>logfile_1024_buffer_ipc_posix_transfer_4_variables_1_pod_2_containers34[[#This Row],[Write Time]]/1000</f>
        <v>6.6870000000000003</v>
      </c>
      <c r="D529">
        <v>39989</v>
      </c>
      <c r="E529" s="1">
        <f>logfile_1024_buffer_ipc_posix_transfer_4_variables_1_pod_2_containers34[[#This Row],[Read Time]]/1000</f>
        <v>39.988999999999997</v>
      </c>
      <c r="F529" s="1">
        <f>logfile_1024_buffer_ipc_posix_transfer_4_variables_1_pod_2_containers34[[#This Row],[Column3]]+logfile_1024_buffer_ipc_posix_transfer_4_variables_1_pod_2_containers34[[#This Row],[Column5]]</f>
        <v>46.675999999999995</v>
      </c>
    </row>
    <row r="530" spans="1:6" x14ac:dyDescent="0.25">
      <c r="A530" s="1" t="s">
        <v>15837</v>
      </c>
      <c r="B530">
        <v>5792</v>
      </c>
      <c r="C530">
        <f>logfile_1024_buffer_ipc_posix_transfer_4_variables_1_pod_2_containers34[[#This Row],[Write Time]]/1000</f>
        <v>5.7919999999999998</v>
      </c>
      <c r="D530">
        <v>47733</v>
      </c>
      <c r="E530" s="1">
        <f>logfile_1024_buffer_ipc_posix_transfer_4_variables_1_pod_2_containers34[[#This Row],[Read Time]]/1000</f>
        <v>47.732999999999997</v>
      </c>
      <c r="F530" s="1">
        <f>logfile_1024_buffer_ipc_posix_transfer_4_variables_1_pod_2_containers34[[#This Row],[Column3]]+logfile_1024_buffer_ipc_posix_transfer_4_variables_1_pod_2_containers34[[#This Row],[Column5]]</f>
        <v>53.524999999999999</v>
      </c>
    </row>
    <row r="531" spans="1:6" x14ac:dyDescent="0.25">
      <c r="A531" s="1" t="s">
        <v>15838</v>
      </c>
      <c r="B531">
        <v>5789</v>
      </c>
      <c r="C531">
        <f>logfile_1024_buffer_ipc_posix_transfer_4_variables_1_pod_2_containers34[[#This Row],[Write Time]]/1000</f>
        <v>5.7889999999999997</v>
      </c>
      <c r="D531">
        <v>34589</v>
      </c>
      <c r="E531" s="1">
        <f>logfile_1024_buffer_ipc_posix_transfer_4_variables_1_pod_2_containers34[[#This Row],[Read Time]]/1000</f>
        <v>34.588999999999999</v>
      </c>
      <c r="F531" s="1">
        <f>logfile_1024_buffer_ipc_posix_transfer_4_variables_1_pod_2_containers34[[#This Row],[Column3]]+logfile_1024_buffer_ipc_posix_transfer_4_variables_1_pod_2_containers34[[#This Row],[Column5]]</f>
        <v>40.378</v>
      </c>
    </row>
    <row r="532" spans="1:6" x14ac:dyDescent="0.25">
      <c r="A532" s="1" t="s">
        <v>15839</v>
      </c>
      <c r="B532">
        <v>5860</v>
      </c>
      <c r="C532">
        <f>logfile_1024_buffer_ipc_posix_transfer_4_variables_1_pod_2_containers34[[#This Row],[Write Time]]/1000</f>
        <v>5.86</v>
      </c>
      <c r="D532">
        <v>40780</v>
      </c>
      <c r="E532" s="1">
        <f>logfile_1024_buffer_ipc_posix_transfer_4_variables_1_pod_2_containers34[[#This Row],[Read Time]]/1000</f>
        <v>40.78</v>
      </c>
      <c r="F532" s="1">
        <f>logfile_1024_buffer_ipc_posix_transfer_4_variables_1_pod_2_containers34[[#This Row],[Column3]]+logfile_1024_buffer_ipc_posix_transfer_4_variables_1_pod_2_containers34[[#This Row],[Column5]]</f>
        <v>46.64</v>
      </c>
    </row>
    <row r="533" spans="1:6" x14ac:dyDescent="0.25">
      <c r="A533" s="1" t="s">
        <v>15840</v>
      </c>
      <c r="B533">
        <v>7153</v>
      </c>
      <c r="C533">
        <f>logfile_1024_buffer_ipc_posix_transfer_4_variables_1_pod_2_containers34[[#This Row],[Write Time]]/1000</f>
        <v>7.1529999999999996</v>
      </c>
      <c r="D533">
        <v>39913</v>
      </c>
      <c r="E533" s="1">
        <f>logfile_1024_buffer_ipc_posix_transfer_4_variables_1_pod_2_containers34[[#This Row],[Read Time]]/1000</f>
        <v>39.912999999999997</v>
      </c>
      <c r="F533" s="1">
        <f>logfile_1024_buffer_ipc_posix_transfer_4_variables_1_pod_2_containers34[[#This Row],[Column3]]+logfile_1024_buffer_ipc_posix_transfer_4_variables_1_pod_2_containers34[[#This Row],[Column5]]</f>
        <v>47.065999999999995</v>
      </c>
    </row>
    <row r="534" spans="1:6" x14ac:dyDescent="0.25">
      <c r="A534" s="1" t="s">
        <v>15841</v>
      </c>
      <c r="B534">
        <v>5840</v>
      </c>
      <c r="C534">
        <f>logfile_1024_buffer_ipc_posix_transfer_4_variables_1_pod_2_containers34[[#This Row],[Write Time]]/1000</f>
        <v>5.84</v>
      </c>
      <c r="D534">
        <v>34186</v>
      </c>
      <c r="E534" s="1">
        <f>logfile_1024_buffer_ipc_posix_transfer_4_variables_1_pod_2_containers34[[#This Row],[Read Time]]/1000</f>
        <v>34.186</v>
      </c>
      <c r="F534" s="1">
        <f>logfile_1024_buffer_ipc_posix_transfer_4_variables_1_pod_2_containers34[[#This Row],[Column3]]+logfile_1024_buffer_ipc_posix_transfer_4_variables_1_pod_2_containers34[[#This Row],[Column5]]</f>
        <v>40.025999999999996</v>
      </c>
    </row>
    <row r="535" spans="1:6" x14ac:dyDescent="0.25">
      <c r="A535" s="1" t="s">
        <v>15842</v>
      </c>
      <c r="B535">
        <v>8028</v>
      </c>
      <c r="C535">
        <f>logfile_1024_buffer_ipc_posix_transfer_4_variables_1_pod_2_containers34[[#This Row],[Write Time]]/1000</f>
        <v>8.0280000000000005</v>
      </c>
      <c r="D535">
        <v>36919</v>
      </c>
      <c r="E535" s="1">
        <f>logfile_1024_buffer_ipc_posix_transfer_4_variables_1_pod_2_containers34[[#This Row],[Read Time]]/1000</f>
        <v>36.918999999999997</v>
      </c>
      <c r="F535" s="1">
        <f>logfile_1024_buffer_ipc_posix_transfer_4_variables_1_pod_2_containers34[[#This Row],[Column3]]+logfile_1024_buffer_ipc_posix_transfer_4_variables_1_pod_2_containers34[[#This Row],[Column5]]</f>
        <v>44.946999999999996</v>
      </c>
    </row>
    <row r="536" spans="1:6" x14ac:dyDescent="0.25">
      <c r="A536" s="1" t="s">
        <v>15843</v>
      </c>
      <c r="B536">
        <v>5944</v>
      </c>
      <c r="C536">
        <f>logfile_1024_buffer_ipc_posix_transfer_4_variables_1_pod_2_containers34[[#This Row],[Write Time]]/1000</f>
        <v>5.944</v>
      </c>
      <c r="D536">
        <v>41739</v>
      </c>
      <c r="E536" s="1">
        <f>logfile_1024_buffer_ipc_posix_transfer_4_variables_1_pod_2_containers34[[#This Row],[Read Time]]/1000</f>
        <v>41.738999999999997</v>
      </c>
      <c r="F536" s="1">
        <f>logfile_1024_buffer_ipc_posix_transfer_4_variables_1_pod_2_containers34[[#This Row],[Column3]]+logfile_1024_buffer_ipc_posix_transfer_4_variables_1_pod_2_containers34[[#This Row],[Column5]]</f>
        <v>47.683</v>
      </c>
    </row>
    <row r="537" spans="1:6" x14ac:dyDescent="0.25">
      <c r="A537" s="1" t="s">
        <v>15844</v>
      </c>
      <c r="B537">
        <v>5702</v>
      </c>
      <c r="C537">
        <f>logfile_1024_buffer_ipc_posix_transfer_4_variables_1_pod_2_containers34[[#This Row],[Write Time]]/1000</f>
        <v>5.702</v>
      </c>
      <c r="D537">
        <v>42678</v>
      </c>
      <c r="E537" s="1">
        <f>logfile_1024_buffer_ipc_posix_transfer_4_variables_1_pod_2_containers34[[#This Row],[Read Time]]/1000</f>
        <v>42.677999999999997</v>
      </c>
      <c r="F537" s="1">
        <f>logfile_1024_buffer_ipc_posix_transfer_4_variables_1_pod_2_containers34[[#This Row],[Column3]]+logfile_1024_buffer_ipc_posix_transfer_4_variables_1_pod_2_containers34[[#This Row],[Column5]]</f>
        <v>48.379999999999995</v>
      </c>
    </row>
    <row r="538" spans="1:6" x14ac:dyDescent="0.25">
      <c r="A538" s="1" t="s">
        <v>15845</v>
      </c>
      <c r="B538">
        <v>6855</v>
      </c>
      <c r="C538">
        <f>logfile_1024_buffer_ipc_posix_transfer_4_variables_1_pod_2_containers34[[#This Row],[Write Time]]/1000</f>
        <v>6.8550000000000004</v>
      </c>
      <c r="D538">
        <v>38765</v>
      </c>
      <c r="E538" s="1">
        <f>logfile_1024_buffer_ipc_posix_transfer_4_variables_1_pod_2_containers34[[#This Row],[Read Time]]/1000</f>
        <v>38.765000000000001</v>
      </c>
      <c r="F538" s="1">
        <f>logfile_1024_buffer_ipc_posix_transfer_4_variables_1_pod_2_containers34[[#This Row],[Column3]]+logfile_1024_buffer_ipc_posix_transfer_4_variables_1_pod_2_containers34[[#This Row],[Column5]]</f>
        <v>45.620000000000005</v>
      </c>
    </row>
    <row r="539" spans="1:6" x14ac:dyDescent="0.25">
      <c r="A539" s="1" t="s">
        <v>15846</v>
      </c>
      <c r="B539">
        <v>6150</v>
      </c>
      <c r="C539">
        <f>logfile_1024_buffer_ipc_posix_transfer_4_variables_1_pod_2_containers34[[#This Row],[Write Time]]/1000</f>
        <v>6.15</v>
      </c>
      <c r="D539">
        <v>41314</v>
      </c>
      <c r="E539" s="1">
        <f>logfile_1024_buffer_ipc_posix_transfer_4_variables_1_pod_2_containers34[[#This Row],[Read Time]]/1000</f>
        <v>41.314</v>
      </c>
      <c r="F539" s="1">
        <f>logfile_1024_buffer_ipc_posix_transfer_4_variables_1_pod_2_containers34[[#This Row],[Column3]]+logfile_1024_buffer_ipc_posix_transfer_4_variables_1_pod_2_containers34[[#This Row],[Column5]]</f>
        <v>47.463999999999999</v>
      </c>
    </row>
    <row r="540" spans="1:6" x14ac:dyDescent="0.25">
      <c r="A540" s="1" t="s">
        <v>15847</v>
      </c>
      <c r="B540">
        <v>6007</v>
      </c>
      <c r="C540">
        <f>logfile_1024_buffer_ipc_posix_transfer_4_variables_1_pod_2_containers34[[#This Row],[Write Time]]/1000</f>
        <v>6.0069999999999997</v>
      </c>
      <c r="D540">
        <v>39745</v>
      </c>
      <c r="E540" s="1">
        <f>logfile_1024_buffer_ipc_posix_transfer_4_variables_1_pod_2_containers34[[#This Row],[Read Time]]/1000</f>
        <v>39.744999999999997</v>
      </c>
      <c r="F540" s="1">
        <f>logfile_1024_buffer_ipc_posix_transfer_4_variables_1_pod_2_containers34[[#This Row],[Column3]]+logfile_1024_buffer_ipc_posix_transfer_4_variables_1_pod_2_containers34[[#This Row],[Column5]]</f>
        <v>45.751999999999995</v>
      </c>
    </row>
    <row r="541" spans="1:6" x14ac:dyDescent="0.25">
      <c r="A541" s="1" t="s">
        <v>15848</v>
      </c>
      <c r="B541">
        <v>5953</v>
      </c>
      <c r="C541">
        <f>logfile_1024_buffer_ipc_posix_transfer_4_variables_1_pod_2_containers34[[#This Row],[Write Time]]/1000</f>
        <v>5.9530000000000003</v>
      </c>
      <c r="D541">
        <v>40602</v>
      </c>
      <c r="E541" s="1">
        <f>logfile_1024_buffer_ipc_posix_transfer_4_variables_1_pod_2_containers34[[#This Row],[Read Time]]/1000</f>
        <v>40.601999999999997</v>
      </c>
      <c r="F541" s="1">
        <f>logfile_1024_buffer_ipc_posix_transfer_4_variables_1_pod_2_containers34[[#This Row],[Column3]]+logfile_1024_buffer_ipc_posix_transfer_4_variables_1_pod_2_containers34[[#This Row],[Column5]]</f>
        <v>46.555</v>
      </c>
    </row>
    <row r="542" spans="1:6" x14ac:dyDescent="0.25">
      <c r="A542" s="1" t="s">
        <v>15849</v>
      </c>
      <c r="B542">
        <v>5789</v>
      </c>
      <c r="C542">
        <f>logfile_1024_buffer_ipc_posix_transfer_4_variables_1_pod_2_containers34[[#This Row],[Write Time]]/1000</f>
        <v>5.7889999999999997</v>
      </c>
      <c r="D542">
        <v>42807</v>
      </c>
      <c r="E542" s="1">
        <f>logfile_1024_buffer_ipc_posix_transfer_4_variables_1_pod_2_containers34[[#This Row],[Read Time]]/1000</f>
        <v>42.807000000000002</v>
      </c>
      <c r="F542" s="1">
        <f>logfile_1024_buffer_ipc_posix_transfer_4_variables_1_pod_2_containers34[[#This Row],[Column3]]+logfile_1024_buffer_ipc_posix_transfer_4_variables_1_pod_2_containers34[[#This Row],[Column5]]</f>
        <v>48.596000000000004</v>
      </c>
    </row>
    <row r="543" spans="1:6" x14ac:dyDescent="0.25">
      <c r="A543" s="1" t="s">
        <v>15850</v>
      </c>
      <c r="B543">
        <v>6476</v>
      </c>
      <c r="C543">
        <f>logfile_1024_buffer_ipc_posix_transfer_4_variables_1_pod_2_containers34[[#This Row],[Write Time]]/1000</f>
        <v>6.476</v>
      </c>
      <c r="D543">
        <v>38911</v>
      </c>
      <c r="E543" s="1">
        <f>logfile_1024_buffer_ipc_posix_transfer_4_variables_1_pod_2_containers34[[#This Row],[Read Time]]/1000</f>
        <v>38.911000000000001</v>
      </c>
      <c r="F543" s="1">
        <f>logfile_1024_buffer_ipc_posix_transfer_4_variables_1_pod_2_containers34[[#This Row],[Column3]]+logfile_1024_buffer_ipc_posix_transfer_4_variables_1_pod_2_containers34[[#This Row],[Column5]]</f>
        <v>45.387</v>
      </c>
    </row>
    <row r="544" spans="1:6" x14ac:dyDescent="0.25">
      <c r="A544" s="1" t="s">
        <v>15851</v>
      </c>
      <c r="B544">
        <v>6665</v>
      </c>
      <c r="C544">
        <f>logfile_1024_buffer_ipc_posix_transfer_4_variables_1_pod_2_containers34[[#This Row],[Write Time]]/1000</f>
        <v>6.665</v>
      </c>
      <c r="D544">
        <v>55714</v>
      </c>
      <c r="E544" s="1">
        <f>logfile_1024_buffer_ipc_posix_transfer_4_variables_1_pod_2_containers34[[#This Row],[Read Time]]/1000</f>
        <v>55.713999999999999</v>
      </c>
      <c r="F544" s="1">
        <f>logfile_1024_buffer_ipc_posix_transfer_4_variables_1_pod_2_containers34[[#This Row],[Column3]]+logfile_1024_buffer_ipc_posix_transfer_4_variables_1_pod_2_containers34[[#This Row],[Column5]]</f>
        <v>62.378999999999998</v>
      </c>
    </row>
    <row r="545" spans="1:6" x14ac:dyDescent="0.25">
      <c r="A545" s="1" t="s">
        <v>15852</v>
      </c>
      <c r="B545">
        <v>6635</v>
      </c>
      <c r="C545">
        <f>logfile_1024_buffer_ipc_posix_transfer_4_variables_1_pod_2_containers34[[#This Row],[Write Time]]/1000</f>
        <v>6.6349999999999998</v>
      </c>
      <c r="D545">
        <v>28862</v>
      </c>
      <c r="E545" s="1">
        <f>logfile_1024_buffer_ipc_posix_transfer_4_variables_1_pod_2_containers34[[#This Row],[Read Time]]/1000</f>
        <v>28.861999999999998</v>
      </c>
      <c r="F545" s="1">
        <f>logfile_1024_buffer_ipc_posix_transfer_4_variables_1_pod_2_containers34[[#This Row],[Column3]]+logfile_1024_buffer_ipc_posix_transfer_4_variables_1_pod_2_containers34[[#This Row],[Column5]]</f>
        <v>35.497</v>
      </c>
    </row>
    <row r="546" spans="1:6" x14ac:dyDescent="0.25">
      <c r="A546" s="1" t="s">
        <v>15853</v>
      </c>
      <c r="B546">
        <v>6122</v>
      </c>
      <c r="C546">
        <f>logfile_1024_buffer_ipc_posix_transfer_4_variables_1_pod_2_containers34[[#This Row],[Write Time]]/1000</f>
        <v>6.1219999999999999</v>
      </c>
      <c r="D546">
        <v>29245</v>
      </c>
      <c r="E546" s="1">
        <f>logfile_1024_buffer_ipc_posix_transfer_4_variables_1_pod_2_containers34[[#This Row],[Read Time]]/1000</f>
        <v>29.245000000000001</v>
      </c>
      <c r="F546" s="1">
        <f>logfile_1024_buffer_ipc_posix_transfer_4_variables_1_pod_2_containers34[[#This Row],[Column3]]+logfile_1024_buffer_ipc_posix_transfer_4_variables_1_pod_2_containers34[[#This Row],[Column5]]</f>
        <v>35.367000000000004</v>
      </c>
    </row>
    <row r="547" spans="1:6" x14ac:dyDescent="0.25">
      <c r="A547" s="1" t="s">
        <v>15854</v>
      </c>
      <c r="B547">
        <v>5925</v>
      </c>
      <c r="C547">
        <f>logfile_1024_buffer_ipc_posix_transfer_4_variables_1_pod_2_containers34[[#This Row],[Write Time]]/1000</f>
        <v>5.9249999999999998</v>
      </c>
      <c r="D547">
        <v>30063</v>
      </c>
      <c r="E547" s="1">
        <f>logfile_1024_buffer_ipc_posix_transfer_4_variables_1_pod_2_containers34[[#This Row],[Read Time]]/1000</f>
        <v>30.062999999999999</v>
      </c>
      <c r="F547" s="1">
        <f>logfile_1024_buffer_ipc_posix_transfer_4_variables_1_pod_2_containers34[[#This Row],[Column3]]+logfile_1024_buffer_ipc_posix_transfer_4_variables_1_pod_2_containers34[[#This Row],[Column5]]</f>
        <v>35.988</v>
      </c>
    </row>
    <row r="548" spans="1:6" x14ac:dyDescent="0.25">
      <c r="A548" s="1" t="s">
        <v>15855</v>
      </c>
      <c r="B548">
        <v>5995</v>
      </c>
      <c r="C548">
        <f>logfile_1024_buffer_ipc_posix_transfer_4_variables_1_pod_2_containers34[[#This Row],[Write Time]]/1000</f>
        <v>5.9950000000000001</v>
      </c>
      <c r="D548">
        <v>29731</v>
      </c>
      <c r="E548" s="1">
        <f>logfile_1024_buffer_ipc_posix_transfer_4_variables_1_pod_2_containers34[[#This Row],[Read Time]]/1000</f>
        <v>29.731000000000002</v>
      </c>
      <c r="F548" s="1">
        <f>logfile_1024_buffer_ipc_posix_transfer_4_variables_1_pod_2_containers34[[#This Row],[Column3]]+logfile_1024_buffer_ipc_posix_transfer_4_variables_1_pod_2_containers34[[#This Row],[Column5]]</f>
        <v>35.725999999999999</v>
      </c>
    </row>
    <row r="549" spans="1:6" x14ac:dyDescent="0.25">
      <c r="A549" s="1" t="s">
        <v>15856</v>
      </c>
      <c r="B549">
        <v>5875</v>
      </c>
      <c r="C549">
        <f>logfile_1024_buffer_ipc_posix_transfer_4_variables_1_pod_2_containers34[[#This Row],[Write Time]]/1000</f>
        <v>5.875</v>
      </c>
      <c r="D549">
        <v>28690</v>
      </c>
      <c r="E549" s="1">
        <f>logfile_1024_buffer_ipc_posix_transfer_4_variables_1_pod_2_containers34[[#This Row],[Read Time]]/1000</f>
        <v>28.69</v>
      </c>
      <c r="F549" s="1">
        <f>logfile_1024_buffer_ipc_posix_transfer_4_variables_1_pod_2_containers34[[#This Row],[Column3]]+logfile_1024_buffer_ipc_posix_transfer_4_variables_1_pod_2_containers34[[#This Row],[Column5]]</f>
        <v>34.564999999999998</v>
      </c>
    </row>
    <row r="550" spans="1:6" x14ac:dyDescent="0.25">
      <c r="A550" s="1" t="s">
        <v>15857</v>
      </c>
      <c r="B550">
        <v>5908</v>
      </c>
      <c r="C550">
        <f>logfile_1024_buffer_ipc_posix_transfer_4_variables_1_pod_2_containers34[[#This Row],[Write Time]]/1000</f>
        <v>5.9080000000000004</v>
      </c>
      <c r="D550">
        <v>29629</v>
      </c>
      <c r="E550" s="1">
        <f>logfile_1024_buffer_ipc_posix_transfer_4_variables_1_pod_2_containers34[[#This Row],[Read Time]]/1000</f>
        <v>29.629000000000001</v>
      </c>
      <c r="F550" s="1">
        <f>logfile_1024_buffer_ipc_posix_transfer_4_variables_1_pod_2_containers34[[#This Row],[Column3]]+logfile_1024_buffer_ipc_posix_transfer_4_variables_1_pod_2_containers34[[#This Row],[Column5]]</f>
        <v>35.536999999999999</v>
      </c>
    </row>
    <row r="551" spans="1:6" x14ac:dyDescent="0.25">
      <c r="A551" s="1" t="s">
        <v>15858</v>
      </c>
      <c r="B551">
        <v>17458</v>
      </c>
      <c r="C551">
        <f>logfile_1024_buffer_ipc_posix_transfer_4_variables_1_pod_2_containers34[[#This Row],[Write Time]]/1000</f>
        <v>17.457999999999998</v>
      </c>
      <c r="D551">
        <v>48483</v>
      </c>
      <c r="E551" s="1">
        <f>logfile_1024_buffer_ipc_posix_transfer_4_variables_1_pod_2_containers34[[#This Row],[Read Time]]/1000</f>
        <v>48.482999999999997</v>
      </c>
      <c r="F551" s="1">
        <f>logfile_1024_buffer_ipc_posix_transfer_4_variables_1_pod_2_containers34[[#This Row],[Column3]]+logfile_1024_buffer_ipc_posix_transfer_4_variables_1_pod_2_containers34[[#This Row],[Column5]]</f>
        <v>65.941000000000003</v>
      </c>
    </row>
    <row r="552" spans="1:6" x14ac:dyDescent="0.25">
      <c r="A552" s="1" t="s">
        <v>15859</v>
      </c>
      <c r="B552">
        <v>6807</v>
      </c>
      <c r="C552">
        <f>logfile_1024_buffer_ipc_posix_transfer_4_variables_1_pod_2_containers34[[#This Row],[Write Time]]/1000</f>
        <v>6.8070000000000004</v>
      </c>
      <c r="D552">
        <v>43121</v>
      </c>
      <c r="E552" s="1">
        <f>logfile_1024_buffer_ipc_posix_transfer_4_variables_1_pod_2_containers34[[#This Row],[Read Time]]/1000</f>
        <v>43.121000000000002</v>
      </c>
      <c r="F552" s="1">
        <f>logfile_1024_buffer_ipc_posix_transfer_4_variables_1_pod_2_containers34[[#This Row],[Column3]]+logfile_1024_buffer_ipc_posix_transfer_4_variables_1_pod_2_containers34[[#This Row],[Column5]]</f>
        <v>49.928000000000004</v>
      </c>
    </row>
    <row r="553" spans="1:6" x14ac:dyDescent="0.25">
      <c r="A553" s="1" t="s">
        <v>15860</v>
      </c>
      <c r="B553">
        <v>5862</v>
      </c>
      <c r="C553">
        <f>logfile_1024_buffer_ipc_posix_transfer_4_variables_1_pod_2_containers34[[#This Row],[Write Time]]/1000</f>
        <v>5.8620000000000001</v>
      </c>
      <c r="D553">
        <v>38799</v>
      </c>
      <c r="E553" s="1">
        <f>logfile_1024_buffer_ipc_posix_transfer_4_variables_1_pod_2_containers34[[#This Row],[Read Time]]/1000</f>
        <v>38.798999999999999</v>
      </c>
      <c r="F553" s="1">
        <f>logfile_1024_buffer_ipc_posix_transfer_4_variables_1_pod_2_containers34[[#This Row],[Column3]]+logfile_1024_buffer_ipc_posix_transfer_4_variables_1_pod_2_containers34[[#This Row],[Column5]]</f>
        <v>44.661000000000001</v>
      </c>
    </row>
    <row r="554" spans="1:6" x14ac:dyDescent="0.25">
      <c r="A554" s="1" t="s">
        <v>15861</v>
      </c>
      <c r="B554">
        <v>6738</v>
      </c>
      <c r="C554">
        <f>logfile_1024_buffer_ipc_posix_transfer_4_variables_1_pod_2_containers34[[#This Row],[Write Time]]/1000</f>
        <v>6.7380000000000004</v>
      </c>
      <c r="D554">
        <v>38542</v>
      </c>
      <c r="E554" s="1">
        <f>logfile_1024_buffer_ipc_posix_transfer_4_variables_1_pod_2_containers34[[#This Row],[Read Time]]/1000</f>
        <v>38.542000000000002</v>
      </c>
      <c r="F554" s="1">
        <f>logfile_1024_buffer_ipc_posix_transfer_4_variables_1_pod_2_containers34[[#This Row],[Column3]]+logfile_1024_buffer_ipc_posix_transfer_4_variables_1_pod_2_containers34[[#This Row],[Column5]]</f>
        <v>45.28</v>
      </c>
    </row>
    <row r="555" spans="1:6" x14ac:dyDescent="0.25">
      <c r="A555" s="1" t="s">
        <v>15862</v>
      </c>
      <c r="B555">
        <v>5885</v>
      </c>
      <c r="C555">
        <f>logfile_1024_buffer_ipc_posix_transfer_4_variables_1_pod_2_containers34[[#This Row],[Write Time]]/1000</f>
        <v>5.8849999999999998</v>
      </c>
      <c r="D555">
        <v>53892</v>
      </c>
      <c r="E555" s="1">
        <f>logfile_1024_buffer_ipc_posix_transfer_4_variables_1_pod_2_containers34[[#This Row],[Read Time]]/1000</f>
        <v>53.892000000000003</v>
      </c>
      <c r="F555" s="1">
        <f>logfile_1024_buffer_ipc_posix_transfer_4_variables_1_pod_2_containers34[[#This Row],[Column3]]+logfile_1024_buffer_ipc_posix_transfer_4_variables_1_pod_2_containers34[[#This Row],[Column5]]</f>
        <v>59.777000000000001</v>
      </c>
    </row>
    <row r="556" spans="1:6" x14ac:dyDescent="0.25">
      <c r="A556" s="1" t="s">
        <v>15863</v>
      </c>
      <c r="B556">
        <v>10145</v>
      </c>
      <c r="C556">
        <f>logfile_1024_buffer_ipc_posix_transfer_4_variables_1_pod_2_containers34[[#This Row],[Write Time]]/1000</f>
        <v>10.145</v>
      </c>
      <c r="D556">
        <v>29583</v>
      </c>
      <c r="E556" s="1">
        <f>logfile_1024_buffer_ipc_posix_transfer_4_variables_1_pod_2_containers34[[#This Row],[Read Time]]/1000</f>
        <v>29.582999999999998</v>
      </c>
      <c r="F556" s="1">
        <f>logfile_1024_buffer_ipc_posix_transfer_4_variables_1_pod_2_containers34[[#This Row],[Column3]]+logfile_1024_buffer_ipc_posix_transfer_4_variables_1_pod_2_containers34[[#This Row],[Column5]]</f>
        <v>39.727999999999994</v>
      </c>
    </row>
    <row r="557" spans="1:6" x14ac:dyDescent="0.25">
      <c r="A557" s="1" t="s">
        <v>15864</v>
      </c>
      <c r="B557">
        <v>5857</v>
      </c>
      <c r="C557">
        <f>logfile_1024_buffer_ipc_posix_transfer_4_variables_1_pod_2_containers34[[#This Row],[Write Time]]/1000</f>
        <v>5.8570000000000002</v>
      </c>
      <c r="D557">
        <v>30314</v>
      </c>
      <c r="E557" s="1">
        <f>logfile_1024_buffer_ipc_posix_transfer_4_variables_1_pod_2_containers34[[#This Row],[Read Time]]/1000</f>
        <v>30.314</v>
      </c>
      <c r="F557" s="1">
        <f>logfile_1024_buffer_ipc_posix_transfer_4_variables_1_pod_2_containers34[[#This Row],[Column3]]+logfile_1024_buffer_ipc_posix_transfer_4_variables_1_pod_2_containers34[[#This Row],[Column5]]</f>
        <v>36.170999999999999</v>
      </c>
    </row>
    <row r="558" spans="1:6" x14ac:dyDescent="0.25">
      <c r="A558" s="1" t="s">
        <v>15865</v>
      </c>
      <c r="B558">
        <v>5949</v>
      </c>
      <c r="C558">
        <f>logfile_1024_buffer_ipc_posix_transfer_4_variables_1_pod_2_containers34[[#This Row],[Write Time]]/1000</f>
        <v>5.9489999999999998</v>
      </c>
      <c r="D558">
        <v>28788</v>
      </c>
      <c r="E558" s="1">
        <f>logfile_1024_buffer_ipc_posix_transfer_4_variables_1_pod_2_containers34[[#This Row],[Read Time]]/1000</f>
        <v>28.788</v>
      </c>
      <c r="F558" s="1">
        <f>logfile_1024_buffer_ipc_posix_transfer_4_variables_1_pod_2_containers34[[#This Row],[Column3]]+logfile_1024_buffer_ipc_posix_transfer_4_variables_1_pod_2_containers34[[#This Row],[Column5]]</f>
        <v>34.737000000000002</v>
      </c>
    </row>
    <row r="559" spans="1:6" x14ac:dyDescent="0.25">
      <c r="A559" s="1" t="s">
        <v>15866</v>
      </c>
      <c r="B559">
        <v>6467</v>
      </c>
      <c r="C559">
        <f>logfile_1024_buffer_ipc_posix_transfer_4_variables_1_pod_2_containers34[[#This Row],[Write Time]]/1000</f>
        <v>6.4669999999999996</v>
      </c>
      <c r="D559">
        <v>29752</v>
      </c>
      <c r="E559" s="1">
        <f>logfile_1024_buffer_ipc_posix_transfer_4_variables_1_pod_2_containers34[[#This Row],[Read Time]]/1000</f>
        <v>29.751999999999999</v>
      </c>
      <c r="F559" s="1">
        <f>logfile_1024_buffer_ipc_posix_transfer_4_variables_1_pod_2_containers34[[#This Row],[Column3]]+logfile_1024_buffer_ipc_posix_transfer_4_variables_1_pod_2_containers34[[#This Row],[Column5]]</f>
        <v>36.219000000000001</v>
      </c>
    </row>
    <row r="560" spans="1:6" x14ac:dyDescent="0.25">
      <c r="A560" s="1" t="s">
        <v>15867</v>
      </c>
      <c r="B560">
        <v>5806</v>
      </c>
      <c r="C560">
        <f>logfile_1024_buffer_ipc_posix_transfer_4_variables_1_pod_2_containers34[[#This Row],[Write Time]]/1000</f>
        <v>5.806</v>
      </c>
      <c r="D560">
        <v>33279</v>
      </c>
      <c r="E560" s="1">
        <f>logfile_1024_buffer_ipc_posix_transfer_4_variables_1_pod_2_containers34[[#This Row],[Read Time]]/1000</f>
        <v>33.279000000000003</v>
      </c>
      <c r="F560" s="1">
        <f>logfile_1024_buffer_ipc_posix_transfer_4_variables_1_pod_2_containers34[[#This Row],[Column3]]+logfile_1024_buffer_ipc_posix_transfer_4_variables_1_pod_2_containers34[[#This Row],[Column5]]</f>
        <v>39.085000000000001</v>
      </c>
    </row>
    <row r="561" spans="1:6" x14ac:dyDescent="0.25">
      <c r="A561" s="1" t="s">
        <v>15868</v>
      </c>
      <c r="B561">
        <v>5981</v>
      </c>
      <c r="C561">
        <f>logfile_1024_buffer_ipc_posix_transfer_4_variables_1_pod_2_containers34[[#This Row],[Write Time]]/1000</f>
        <v>5.9809999999999999</v>
      </c>
      <c r="D561">
        <v>29415</v>
      </c>
      <c r="E561" s="1">
        <f>logfile_1024_buffer_ipc_posix_transfer_4_variables_1_pod_2_containers34[[#This Row],[Read Time]]/1000</f>
        <v>29.414999999999999</v>
      </c>
      <c r="F561" s="1">
        <f>logfile_1024_buffer_ipc_posix_transfer_4_variables_1_pod_2_containers34[[#This Row],[Column3]]+logfile_1024_buffer_ipc_posix_transfer_4_variables_1_pod_2_containers34[[#This Row],[Column5]]</f>
        <v>35.396000000000001</v>
      </c>
    </row>
    <row r="562" spans="1:6" x14ac:dyDescent="0.25">
      <c r="A562" s="1" t="s">
        <v>15869</v>
      </c>
      <c r="B562">
        <v>7651</v>
      </c>
      <c r="C562">
        <f>logfile_1024_buffer_ipc_posix_transfer_4_variables_1_pod_2_containers34[[#This Row],[Write Time]]/1000</f>
        <v>7.6509999999999998</v>
      </c>
      <c r="D562">
        <v>30203</v>
      </c>
      <c r="E562" s="1">
        <f>logfile_1024_buffer_ipc_posix_transfer_4_variables_1_pod_2_containers34[[#This Row],[Read Time]]/1000</f>
        <v>30.202999999999999</v>
      </c>
      <c r="F562" s="1">
        <f>logfile_1024_buffer_ipc_posix_transfer_4_variables_1_pod_2_containers34[[#This Row],[Column3]]+logfile_1024_buffer_ipc_posix_transfer_4_variables_1_pod_2_containers34[[#This Row],[Column5]]</f>
        <v>37.853999999999999</v>
      </c>
    </row>
    <row r="563" spans="1:6" x14ac:dyDescent="0.25">
      <c r="A563" s="1" t="s">
        <v>15870</v>
      </c>
      <c r="B563">
        <v>8760</v>
      </c>
      <c r="C563">
        <f>logfile_1024_buffer_ipc_posix_transfer_4_variables_1_pod_2_containers34[[#This Row],[Write Time]]/1000</f>
        <v>8.76</v>
      </c>
      <c r="D563">
        <v>28164</v>
      </c>
      <c r="E563" s="1">
        <f>logfile_1024_buffer_ipc_posix_transfer_4_variables_1_pod_2_containers34[[#This Row],[Read Time]]/1000</f>
        <v>28.164000000000001</v>
      </c>
      <c r="F563" s="1">
        <f>logfile_1024_buffer_ipc_posix_transfer_4_variables_1_pod_2_containers34[[#This Row],[Column3]]+logfile_1024_buffer_ipc_posix_transfer_4_variables_1_pod_2_containers34[[#This Row],[Column5]]</f>
        <v>36.923999999999999</v>
      </c>
    </row>
    <row r="564" spans="1:6" x14ac:dyDescent="0.25">
      <c r="A564" s="1" t="s">
        <v>15871</v>
      </c>
      <c r="B564">
        <v>5879</v>
      </c>
      <c r="C564">
        <f>logfile_1024_buffer_ipc_posix_transfer_4_variables_1_pod_2_containers34[[#This Row],[Write Time]]/1000</f>
        <v>5.8789999999999996</v>
      </c>
      <c r="D564">
        <v>28395</v>
      </c>
      <c r="E564" s="1">
        <f>logfile_1024_buffer_ipc_posix_transfer_4_variables_1_pod_2_containers34[[#This Row],[Read Time]]/1000</f>
        <v>28.395</v>
      </c>
      <c r="F564" s="1">
        <f>logfile_1024_buffer_ipc_posix_transfer_4_variables_1_pod_2_containers34[[#This Row],[Column3]]+logfile_1024_buffer_ipc_posix_transfer_4_variables_1_pod_2_containers34[[#This Row],[Column5]]</f>
        <v>34.274000000000001</v>
      </c>
    </row>
    <row r="565" spans="1:6" x14ac:dyDescent="0.25">
      <c r="A565" s="1" t="s">
        <v>15872</v>
      </c>
      <c r="B565">
        <v>9648</v>
      </c>
      <c r="C565">
        <f>logfile_1024_buffer_ipc_posix_transfer_4_variables_1_pod_2_containers34[[#This Row],[Write Time]]/1000</f>
        <v>9.6479999999999997</v>
      </c>
      <c r="D565">
        <v>34511</v>
      </c>
      <c r="E565" s="1">
        <f>logfile_1024_buffer_ipc_posix_transfer_4_variables_1_pod_2_containers34[[#This Row],[Read Time]]/1000</f>
        <v>34.511000000000003</v>
      </c>
      <c r="F565" s="1">
        <f>logfile_1024_buffer_ipc_posix_transfer_4_variables_1_pod_2_containers34[[#This Row],[Column3]]+logfile_1024_buffer_ipc_posix_transfer_4_variables_1_pod_2_containers34[[#This Row],[Column5]]</f>
        <v>44.159000000000006</v>
      </c>
    </row>
    <row r="566" spans="1:6" x14ac:dyDescent="0.25">
      <c r="A566" s="1" t="s">
        <v>15873</v>
      </c>
      <c r="B566">
        <v>5835</v>
      </c>
      <c r="C566">
        <f>logfile_1024_buffer_ipc_posix_transfer_4_variables_1_pod_2_containers34[[#This Row],[Write Time]]/1000</f>
        <v>5.835</v>
      </c>
      <c r="D566">
        <v>41231</v>
      </c>
      <c r="E566" s="1">
        <f>logfile_1024_buffer_ipc_posix_transfer_4_variables_1_pod_2_containers34[[#This Row],[Read Time]]/1000</f>
        <v>41.231000000000002</v>
      </c>
      <c r="F566" s="1">
        <f>logfile_1024_buffer_ipc_posix_transfer_4_variables_1_pod_2_containers34[[#This Row],[Column3]]+logfile_1024_buffer_ipc_posix_transfer_4_variables_1_pod_2_containers34[[#This Row],[Column5]]</f>
        <v>47.066000000000003</v>
      </c>
    </row>
    <row r="567" spans="1:6" x14ac:dyDescent="0.25">
      <c r="A567" s="1" t="s">
        <v>15874</v>
      </c>
      <c r="B567">
        <v>7821</v>
      </c>
      <c r="C567">
        <f>logfile_1024_buffer_ipc_posix_transfer_4_variables_1_pod_2_containers34[[#This Row],[Write Time]]/1000</f>
        <v>7.8209999999999997</v>
      </c>
      <c r="D567">
        <v>36645</v>
      </c>
      <c r="E567" s="1">
        <f>logfile_1024_buffer_ipc_posix_transfer_4_variables_1_pod_2_containers34[[#This Row],[Read Time]]/1000</f>
        <v>36.645000000000003</v>
      </c>
      <c r="F567" s="1">
        <f>logfile_1024_buffer_ipc_posix_transfer_4_variables_1_pod_2_containers34[[#This Row],[Column3]]+logfile_1024_buffer_ipc_posix_transfer_4_variables_1_pod_2_containers34[[#This Row],[Column5]]</f>
        <v>44.466000000000001</v>
      </c>
    </row>
    <row r="568" spans="1:6" x14ac:dyDescent="0.25">
      <c r="A568" s="1" t="s">
        <v>15875</v>
      </c>
      <c r="B568">
        <v>5733</v>
      </c>
      <c r="C568">
        <f>logfile_1024_buffer_ipc_posix_transfer_4_variables_1_pod_2_containers34[[#This Row],[Write Time]]/1000</f>
        <v>5.7329999999999997</v>
      </c>
      <c r="D568">
        <v>42688</v>
      </c>
      <c r="E568" s="1">
        <f>logfile_1024_buffer_ipc_posix_transfer_4_variables_1_pod_2_containers34[[#This Row],[Read Time]]/1000</f>
        <v>42.688000000000002</v>
      </c>
      <c r="F568" s="1">
        <f>logfile_1024_buffer_ipc_posix_transfer_4_variables_1_pod_2_containers34[[#This Row],[Column3]]+logfile_1024_buffer_ipc_posix_transfer_4_variables_1_pod_2_containers34[[#This Row],[Column5]]</f>
        <v>48.420999999999999</v>
      </c>
    </row>
    <row r="569" spans="1:6" x14ac:dyDescent="0.25">
      <c r="A569" s="1" t="s">
        <v>15876</v>
      </c>
      <c r="B569">
        <v>6869</v>
      </c>
      <c r="C569">
        <f>logfile_1024_buffer_ipc_posix_transfer_4_variables_1_pod_2_containers34[[#This Row],[Write Time]]/1000</f>
        <v>6.8689999999999998</v>
      </c>
      <c r="D569">
        <v>51159</v>
      </c>
      <c r="E569" s="1">
        <f>logfile_1024_buffer_ipc_posix_transfer_4_variables_1_pod_2_containers34[[#This Row],[Read Time]]/1000</f>
        <v>51.158999999999999</v>
      </c>
      <c r="F569" s="1">
        <f>logfile_1024_buffer_ipc_posix_transfer_4_variables_1_pod_2_containers34[[#This Row],[Column3]]+logfile_1024_buffer_ipc_posix_transfer_4_variables_1_pod_2_containers34[[#This Row],[Column5]]</f>
        <v>58.027999999999999</v>
      </c>
    </row>
    <row r="570" spans="1:6" x14ac:dyDescent="0.25">
      <c r="A570" s="1" t="s">
        <v>15877</v>
      </c>
      <c r="B570">
        <v>5827</v>
      </c>
      <c r="C570">
        <f>logfile_1024_buffer_ipc_posix_transfer_4_variables_1_pod_2_containers34[[#This Row],[Write Time]]/1000</f>
        <v>5.827</v>
      </c>
      <c r="D570">
        <v>30317</v>
      </c>
      <c r="E570" s="1">
        <f>logfile_1024_buffer_ipc_posix_transfer_4_variables_1_pod_2_containers34[[#This Row],[Read Time]]/1000</f>
        <v>30.317</v>
      </c>
      <c r="F570" s="1">
        <f>logfile_1024_buffer_ipc_posix_transfer_4_variables_1_pod_2_containers34[[#This Row],[Column3]]+logfile_1024_buffer_ipc_posix_transfer_4_variables_1_pod_2_containers34[[#This Row],[Column5]]</f>
        <v>36.143999999999998</v>
      </c>
    </row>
    <row r="571" spans="1:6" x14ac:dyDescent="0.25">
      <c r="A571" s="1" t="s">
        <v>15878</v>
      </c>
      <c r="B571">
        <v>6372</v>
      </c>
      <c r="C571">
        <f>logfile_1024_buffer_ipc_posix_transfer_4_variables_1_pod_2_containers34[[#This Row],[Write Time]]/1000</f>
        <v>6.3719999999999999</v>
      </c>
      <c r="D571">
        <v>30287</v>
      </c>
      <c r="E571" s="1">
        <f>logfile_1024_buffer_ipc_posix_transfer_4_variables_1_pod_2_containers34[[#This Row],[Read Time]]/1000</f>
        <v>30.286999999999999</v>
      </c>
      <c r="F571" s="1">
        <f>logfile_1024_buffer_ipc_posix_transfer_4_variables_1_pod_2_containers34[[#This Row],[Column3]]+logfile_1024_buffer_ipc_posix_transfer_4_variables_1_pod_2_containers34[[#This Row],[Column5]]</f>
        <v>36.658999999999999</v>
      </c>
    </row>
    <row r="572" spans="1:6" x14ac:dyDescent="0.25">
      <c r="A572" s="1" t="s">
        <v>15879</v>
      </c>
      <c r="B572">
        <v>9504</v>
      </c>
      <c r="C572">
        <f>logfile_1024_buffer_ipc_posix_transfer_4_variables_1_pod_2_containers34[[#This Row],[Write Time]]/1000</f>
        <v>9.5039999999999996</v>
      </c>
      <c r="D572">
        <v>29673</v>
      </c>
      <c r="E572" s="1">
        <f>logfile_1024_buffer_ipc_posix_transfer_4_variables_1_pod_2_containers34[[#This Row],[Read Time]]/1000</f>
        <v>29.672999999999998</v>
      </c>
      <c r="F572" s="1">
        <f>logfile_1024_buffer_ipc_posix_transfer_4_variables_1_pod_2_containers34[[#This Row],[Column3]]+logfile_1024_buffer_ipc_posix_transfer_4_variables_1_pod_2_containers34[[#This Row],[Column5]]</f>
        <v>39.177</v>
      </c>
    </row>
    <row r="573" spans="1:6" x14ac:dyDescent="0.25">
      <c r="A573" s="1" t="s">
        <v>15880</v>
      </c>
      <c r="B573">
        <v>8858</v>
      </c>
      <c r="C573">
        <f>logfile_1024_buffer_ipc_posix_transfer_4_variables_1_pod_2_containers34[[#This Row],[Write Time]]/1000</f>
        <v>8.8580000000000005</v>
      </c>
      <c r="D573">
        <v>35367</v>
      </c>
      <c r="E573" s="1">
        <f>logfile_1024_buffer_ipc_posix_transfer_4_variables_1_pod_2_containers34[[#This Row],[Read Time]]/1000</f>
        <v>35.366999999999997</v>
      </c>
      <c r="F573" s="1">
        <f>logfile_1024_buffer_ipc_posix_transfer_4_variables_1_pod_2_containers34[[#This Row],[Column3]]+logfile_1024_buffer_ipc_posix_transfer_4_variables_1_pod_2_containers34[[#This Row],[Column5]]</f>
        <v>44.224999999999994</v>
      </c>
    </row>
    <row r="574" spans="1:6" x14ac:dyDescent="0.25">
      <c r="A574" s="1" t="s">
        <v>15881</v>
      </c>
      <c r="B574">
        <v>5844</v>
      </c>
      <c r="C574">
        <f>logfile_1024_buffer_ipc_posix_transfer_4_variables_1_pod_2_containers34[[#This Row],[Write Time]]/1000</f>
        <v>5.8440000000000003</v>
      </c>
      <c r="D574">
        <v>29033</v>
      </c>
      <c r="E574" s="1">
        <f>logfile_1024_buffer_ipc_posix_transfer_4_variables_1_pod_2_containers34[[#This Row],[Read Time]]/1000</f>
        <v>29.033000000000001</v>
      </c>
      <c r="F574" s="1">
        <f>logfile_1024_buffer_ipc_posix_transfer_4_variables_1_pod_2_containers34[[#This Row],[Column3]]+logfile_1024_buffer_ipc_posix_transfer_4_variables_1_pod_2_containers34[[#This Row],[Column5]]</f>
        <v>34.877000000000002</v>
      </c>
    </row>
    <row r="575" spans="1:6" x14ac:dyDescent="0.25">
      <c r="A575" s="1" t="s">
        <v>15882</v>
      </c>
      <c r="B575">
        <v>6296</v>
      </c>
      <c r="C575">
        <f>logfile_1024_buffer_ipc_posix_transfer_4_variables_1_pod_2_containers34[[#This Row],[Write Time]]/1000</f>
        <v>6.2960000000000003</v>
      </c>
      <c r="D575">
        <v>28861</v>
      </c>
      <c r="E575" s="1">
        <f>logfile_1024_buffer_ipc_posix_transfer_4_variables_1_pod_2_containers34[[#This Row],[Read Time]]/1000</f>
        <v>28.861000000000001</v>
      </c>
      <c r="F575" s="1">
        <f>logfile_1024_buffer_ipc_posix_transfer_4_variables_1_pod_2_containers34[[#This Row],[Column3]]+logfile_1024_buffer_ipc_posix_transfer_4_variables_1_pod_2_containers34[[#This Row],[Column5]]</f>
        <v>35.157000000000004</v>
      </c>
    </row>
    <row r="576" spans="1:6" x14ac:dyDescent="0.25">
      <c r="A576" s="1" t="s">
        <v>15883</v>
      </c>
      <c r="B576">
        <v>6240</v>
      </c>
      <c r="C576">
        <f>logfile_1024_buffer_ipc_posix_transfer_4_variables_1_pod_2_containers34[[#This Row],[Write Time]]/1000</f>
        <v>6.24</v>
      </c>
      <c r="D576">
        <v>29957</v>
      </c>
      <c r="E576" s="1">
        <f>logfile_1024_buffer_ipc_posix_transfer_4_variables_1_pod_2_containers34[[#This Row],[Read Time]]/1000</f>
        <v>29.957000000000001</v>
      </c>
      <c r="F576" s="1">
        <f>logfile_1024_buffer_ipc_posix_transfer_4_variables_1_pod_2_containers34[[#This Row],[Column3]]+logfile_1024_buffer_ipc_posix_transfer_4_variables_1_pod_2_containers34[[#This Row],[Column5]]</f>
        <v>36.197000000000003</v>
      </c>
    </row>
    <row r="577" spans="1:6" x14ac:dyDescent="0.25">
      <c r="A577" s="1" t="s">
        <v>15884</v>
      </c>
      <c r="B577">
        <v>6089</v>
      </c>
      <c r="C577">
        <f>logfile_1024_buffer_ipc_posix_transfer_4_variables_1_pod_2_containers34[[#This Row],[Write Time]]/1000</f>
        <v>6.0890000000000004</v>
      </c>
      <c r="D577">
        <v>29033</v>
      </c>
      <c r="E577" s="1">
        <f>logfile_1024_buffer_ipc_posix_transfer_4_variables_1_pod_2_containers34[[#This Row],[Read Time]]/1000</f>
        <v>29.033000000000001</v>
      </c>
      <c r="F577" s="1">
        <f>logfile_1024_buffer_ipc_posix_transfer_4_variables_1_pod_2_containers34[[#This Row],[Column3]]+logfile_1024_buffer_ipc_posix_transfer_4_variables_1_pod_2_containers34[[#This Row],[Column5]]</f>
        <v>35.122</v>
      </c>
    </row>
    <row r="578" spans="1:6" x14ac:dyDescent="0.25">
      <c r="A578" s="1" t="s">
        <v>15885</v>
      </c>
      <c r="B578">
        <v>6054</v>
      </c>
      <c r="C578">
        <f>logfile_1024_buffer_ipc_posix_transfer_4_variables_1_pod_2_containers34[[#This Row],[Write Time]]/1000</f>
        <v>6.0540000000000003</v>
      </c>
      <c r="D578">
        <v>37062</v>
      </c>
      <c r="E578" s="1">
        <f>logfile_1024_buffer_ipc_posix_transfer_4_variables_1_pod_2_containers34[[#This Row],[Read Time]]/1000</f>
        <v>37.061999999999998</v>
      </c>
      <c r="F578" s="1">
        <f>logfile_1024_buffer_ipc_posix_transfer_4_variables_1_pod_2_containers34[[#This Row],[Column3]]+logfile_1024_buffer_ipc_posix_transfer_4_variables_1_pod_2_containers34[[#This Row],[Column5]]</f>
        <v>43.116</v>
      </c>
    </row>
    <row r="579" spans="1:6" x14ac:dyDescent="0.25">
      <c r="A579" s="1" t="s">
        <v>15886</v>
      </c>
      <c r="B579">
        <v>6339</v>
      </c>
      <c r="C579">
        <f>logfile_1024_buffer_ipc_posix_transfer_4_variables_1_pod_2_containers34[[#This Row],[Write Time]]/1000</f>
        <v>6.3390000000000004</v>
      </c>
      <c r="D579">
        <v>30975</v>
      </c>
      <c r="E579" s="1">
        <f>logfile_1024_buffer_ipc_posix_transfer_4_variables_1_pod_2_containers34[[#This Row],[Read Time]]/1000</f>
        <v>30.975000000000001</v>
      </c>
      <c r="F579" s="1">
        <f>logfile_1024_buffer_ipc_posix_transfer_4_variables_1_pod_2_containers34[[#This Row],[Column3]]+logfile_1024_buffer_ipc_posix_transfer_4_variables_1_pod_2_containers34[[#This Row],[Column5]]</f>
        <v>37.314</v>
      </c>
    </row>
    <row r="580" spans="1:6" x14ac:dyDescent="0.25">
      <c r="A580" s="1" t="s">
        <v>15887</v>
      </c>
      <c r="B580">
        <v>6179</v>
      </c>
      <c r="C580">
        <f>logfile_1024_buffer_ipc_posix_transfer_4_variables_1_pod_2_containers34[[#This Row],[Write Time]]/1000</f>
        <v>6.1790000000000003</v>
      </c>
      <c r="D580">
        <v>29622</v>
      </c>
      <c r="E580" s="1">
        <f>logfile_1024_buffer_ipc_posix_transfer_4_variables_1_pod_2_containers34[[#This Row],[Read Time]]/1000</f>
        <v>29.622</v>
      </c>
      <c r="F580" s="1">
        <f>logfile_1024_buffer_ipc_posix_transfer_4_variables_1_pod_2_containers34[[#This Row],[Column3]]+logfile_1024_buffer_ipc_posix_transfer_4_variables_1_pod_2_containers34[[#This Row],[Column5]]</f>
        <v>35.801000000000002</v>
      </c>
    </row>
    <row r="581" spans="1:6" x14ac:dyDescent="0.25">
      <c r="A581" s="1" t="s">
        <v>15888</v>
      </c>
      <c r="B581">
        <v>7408</v>
      </c>
      <c r="C581">
        <f>logfile_1024_buffer_ipc_posix_transfer_4_variables_1_pod_2_containers34[[#This Row],[Write Time]]/1000</f>
        <v>7.4080000000000004</v>
      </c>
      <c r="D581">
        <v>30732</v>
      </c>
      <c r="E581" s="1">
        <f>logfile_1024_buffer_ipc_posix_transfer_4_variables_1_pod_2_containers34[[#This Row],[Read Time]]/1000</f>
        <v>30.731999999999999</v>
      </c>
      <c r="F581" s="1">
        <f>logfile_1024_buffer_ipc_posix_transfer_4_variables_1_pod_2_containers34[[#This Row],[Column3]]+logfile_1024_buffer_ipc_posix_transfer_4_variables_1_pod_2_containers34[[#This Row],[Column5]]</f>
        <v>38.14</v>
      </c>
    </row>
    <row r="582" spans="1:6" x14ac:dyDescent="0.25">
      <c r="A582" s="1" t="s">
        <v>15889</v>
      </c>
      <c r="B582">
        <v>5824</v>
      </c>
      <c r="C582">
        <f>logfile_1024_buffer_ipc_posix_transfer_4_variables_1_pod_2_containers34[[#This Row],[Write Time]]/1000</f>
        <v>5.8239999999999998</v>
      </c>
      <c r="D582">
        <v>29587</v>
      </c>
      <c r="E582" s="1">
        <f>logfile_1024_buffer_ipc_posix_transfer_4_variables_1_pod_2_containers34[[#This Row],[Read Time]]/1000</f>
        <v>29.587</v>
      </c>
      <c r="F582" s="1">
        <f>logfile_1024_buffer_ipc_posix_transfer_4_variables_1_pod_2_containers34[[#This Row],[Column3]]+logfile_1024_buffer_ipc_posix_transfer_4_variables_1_pod_2_containers34[[#This Row],[Column5]]</f>
        <v>35.411000000000001</v>
      </c>
    </row>
    <row r="583" spans="1:6" x14ac:dyDescent="0.25">
      <c r="A583" s="1" t="s">
        <v>15890</v>
      </c>
      <c r="B583">
        <v>6137</v>
      </c>
      <c r="C583">
        <f>logfile_1024_buffer_ipc_posix_transfer_4_variables_1_pod_2_containers34[[#This Row],[Write Time]]/1000</f>
        <v>6.1369999999999996</v>
      </c>
      <c r="D583">
        <v>29785</v>
      </c>
      <c r="E583" s="1">
        <f>logfile_1024_buffer_ipc_posix_transfer_4_variables_1_pod_2_containers34[[#This Row],[Read Time]]/1000</f>
        <v>29.785</v>
      </c>
      <c r="F583" s="1">
        <f>logfile_1024_buffer_ipc_posix_transfer_4_variables_1_pod_2_containers34[[#This Row],[Column3]]+logfile_1024_buffer_ipc_posix_transfer_4_variables_1_pod_2_containers34[[#This Row],[Column5]]</f>
        <v>35.921999999999997</v>
      </c>
    </row>
    <row r="584" spans="1:6" x14ac:dyDescent="0.25">
      <c r="A584" s="1" t="s">
        <v>15891</v>
      </c>
      <c r="B584">
        <v>6031</v>
      </c>
      <c r="C584">
        <f>logfile_1024_buffer_ipc_posix_transfer_4_variables_1_pod_2_containers34[[#This Row],[Write Time]]/1000</f>
        <v>6.0309999999999997</v>
      </c>
      <c r="D584">
        <v>29808</v>
      </c>
      <c r="E584" s="1">
        <f>logfile_1024_buffer_ipc_posix_transfer_4_variables_1_pod_2_containers34[[#This Row],[Read Time]]/1000</f>
        <v>29.808</v>
      </c>
      <c r="F584" s="1">
        <f>logfile_1024_buffer_ipc_posix_transfer_4_variables_1_pod_2_containers34[[#This Row],[Column3]]+logfile_1024_buffer_ipc_posix_transfer_4_variables_1_pod_2_containers34[[#This Row],[Column5]]</f>
        <v>35.838999999999999</v>
      </c>
    </row>
    <row r="585" spans="1:6" x14ac:dyDescent="0.25">
      <c r="A585" s="1" t="s">
        <v>15892</v>
      </c>
      <c r="B585">
        <v>10542</v>
      </c>
      <c r="C585">
        <f>logfile_1024_buffer_ipc_posix_transfer_4_variables_1_pod_2_containers34[[#This Row],[Write Time]]/1000</f>
        <v>10.542</v>
      </c>
      <c r="D585">
        <v>30529</v>
      </c>
      <c r="E585" s="1">
        <f>logfile_1024_buffer_ipc_posix_transfer_4_variables_1_pod_2_containers34[[#This Row],[Read Time]]/1000</f>
        <v>30.529</v>
      </c>
      <c r="F585" s="1">
        <f>logfile_1024_buffer_ipc_posix_transfer_4_variables_1_pod_2_containers34[[#This Row],[Column3]]+logfile_1024_buffer_ipc_posix_transfer_4_variables_1_pod_2_containers34[[#This Row],[Column5]]</f>
        <v>41.070999999999998</v>
      </c>
    </row>
    <row r="586" spans="1:6" x14ac:dyDescent="0.25">
      <c r="A586" s="1" t="s">
        <v>15893</v>
      </c>
      <c r="B586">
        <v>5814</v>
      </c>
      <c r="C586">
        <f>logfile_1024_buffer_ipc_posix_transfer_4_variables_1_pod_2_containers34[[#This Row],[Write Time]]/1000</f>
        <v>5.8140000000000001</v>
      </c>
      <c r="D586">
        <v>32912</v>
      </c>
      <c r="E586" s="1">
        <f>logfile_1024_buffer_ipc_posix_transfer_4_variables_1_pod_2_containers34[[#This Row],[Read Time]]/1000</f>
        <v>32.911999999999999</v>
      </c>
      <c r="F586" s="1">
        <f>logfile_1024_buffer_ipc_posix_transfer_4_variables_1_pod_2_containers34[[#This Row],[Column3]]+logfile_1024_buffer_ipc_posix_transfer_4_variables_1_pod_2_containers34[[#This Row],[Column5]]</f>
        <v>38.725999999999999</v>
      </c>
    </row>
    <row r="587" spans="1:6" x14ac:dyDescent="0.25">
      <c r="A587" s="1" t="s">
        <v>15894</v>
      </c>
      <c r="B587">
        <v>5770</v>
      </c>
      <c r="C587">
        <f>logfile_1024_buffer_ipc_posix_transfer_4_variables_1_pod_2_containers34[[#This Row],[Write Time]]/1000</f>
        <v>5.77</v>
      </c>
      <c r="D587">
        <v>28968</v>
      </c>
      <c r="E587" s="1">
        <f>logfile_1024_buffer_ipc_posix_transfer_4_variables_1_pod_2_containers34[[#This Row],[Read Time]]/1000</f>
        <v>28.968</v>
      </c>
      <c r="F587" s="1">
        <f>logfile_1024_buffer_ipc_posix_transfer_4_variables_1_pod_2_containers34[[#This Row],[Column3]]+logfile_1024_buffer_ipc_posix_transfer_4_variables_1_pod_2_containers34[[#This Row],[Column5]]</f>
        <v>34.738</v>
      </c>
    </row>
    <row r="588" spans="1:6" x14ac:dyDescent="0.25">
      <c r="A588" s="1" t="s">
        <v>15895</v>
      </c>
      <c r="B588">
        <v>6090</v>
      </c>
      <c r="C588">
        <f>logfile_1024_buffer_ipc_posix_transfer_4_variables_1_pod_2_containers34[[#This Row],[Write Time]]/1000</f>
        <v>6.09</v>
      </c>
      <c r="D588">
        <v>29844</v>
      </c>
      <c r="E588" s="1">
        <f>logfile_1024_buffer_ipc_posix_transfer_4_variables_1_pod_2_containers34[[#This Row],[Read Time]]/1000</f>
        <v>29.844000000000001</v>
      </c>
      <c r="F588" s="1">
        <f>logfile_1024_buffer_ipc_posix_transfer_4_variables_1_pod_2_containers34[[#This Row],[Column3]]+logfile_1024_buffer_ipc_posix_transfer_4_variables_1_pod_2_containers34[[#This Row],[Column5]]</f>
        <v>35.933999999999997</v>
      </c>
    </row>
    <row r="589" spans="1:6" x14ac:dyDescent="0.25">
      <c r="A589" s="1" t="s">
        <v>15896</v>
      </c>
      <c r="B589">
        <v>6437</v>
      </c>
      <c r="C589">
        <f>logfile_1024_buffer_ipc_posix_transfer_4_variables_1_pod_2_containers34[[#This Row],[Write Time]]/1000</f>
        <v>6.4370000000000003</v>
      </c>
      <c r="D589">
        <v>37302</v>
      </c>
      <c r="E589" s="1">
        <f>logfile_1024_buffer_ipc_posix_transfer_4_variables_1_pod_2_containers34[[#This Row],[Read Time]]/1000</f>
        <v>37.302</v>
      </c>
      <c r="F589" s="1">
        <f>logfile_1024_buffer_ipc_posix_transfer_4_variables_1_pod_2_containers34[[#This Row],[Column3]]+logfile_1024_buffer_ipc_posix_transfer_4_variables_1_pod_2_containers34[[#This Row],[Column5]]</f>
        <v>43.738999999999997</v>
      </c>
    </row>
    <row r="590" spans="1:6" x14ac:dyDescent="0.25">
      <c r="A590" s="1" t="s">
        <v>15897</v>
      </c>
      <c r="B590">
        <v>8068</v>
      </c>
      <c r="C590">
        <f>logfile_1024_buffer_ipc_posix_transfer_4_variables_1_pod_2_containers34[[#This Row],[Write Time]]/1000</f>
        <v>8.0679999999999996</v>
      </c>
      <c r="D590">
        <v>44671</v>
      </c>
      <c r="E590" s="1">
        <f>logfile_1024_buffer_ipc_posix_transfer_4_variables_1_pod_2_containers34[[#This Row],[Read Time]]/1000</f>
        <v>44.670999999999999</v>
      </c>
      <c r="F590" s="1">
        <f>logfile_1024_buffer_ipc_posix_transfer_4_variables_1_pod_2_containers34[[#This Row],[Column3]]+logfile_1024_buffer_ipc_posix_transfer_4_variables_1_pod_2_containers34[[#This Row],[Column5]]</f>
        <v>52.738999999999997</v>
      </c>
    </row>
    <row r="591" spans="1:6" x14ac:dyDescent="0.25">
      <c r="A591" s="1" t="s">
        <v>15898</v>
      </c>
      <c r="B591">
        <v>9073</v>
      </c>
      <c r="C591">
        <f>logfile_1024_buffer_ipc_posix_transfer_4_variables_1_pod_2_containers34[[#This Row],[Write Time]]/1000</f>
        <v>9.0730000000000004</v>
      </c>
      <c r="D591">
        <v>38572</v>
      </c>
      <c r="E591" s="1">
        <f>logfile_1024_buffer_ipc_posix_transfer_4_variables_1_pod_2_containers34[[#This Row],[Read Time]]/1000</f>
        <v>38.572000000000003</v>
      </c>
      <c r="F591" s="1">
        <f>logfile_1024_buffer_ipc_posix_transfer_4_variables_1_pod_2_containers34[[#This Row],[Column3]]+logfile_1024_buffer_ipc_posix_transfer_4_variables_1_pod_2_containers34[[#This Row],[Column5]]</f>
        <v>47.645000000000003</v>
      </c>
    </row>
    <row r="592" spans="1:6" x14ac:dyDescent="0.25">
      <c r="A592" s="1" t="s">
        <v>15899</v>
      </c>
      <c r="B592">
        <v>5980</v>
      </c>
      <c r="C592">
        <f>logfile_1024_buffer_ipc_posix_transfer_4_variables_1_pod_2_containers34[[#This Row],[Write Time]]/1000</f>
        <v>5.98</v>
      </c>
      <c r="D592">
        <v>40758</v>
      </c>
      <c r="E592" s="1">
        <f>logfile_1024_buffer_ipc_posix_transfer_4_variables_1_pod_2_containers34[[#This Row],[Read Time]]/1000</f>
        <v>40.758000000000003</v>
      </c>
      <c r="F592" s="1">
        <f>logfile_1024_buffer_ipc_posix_transfer_4_variables_1_pod_2_containers34[[#This Row],[Column3]]+logfile_1024_buffer_ipc_posix_transfer_4_variables_1_pod_2_containers34[[#This Row],[Column5]]</f>
        <v>46.738</v>
      </c>
    </row>
    <row r="593" spans="1:6" x14ac:dyDescent="0.25">
      <c r="A593" s="1" t="s">
        <v>15900</v>
      </c>
      <c r="B593">
        <v>5657</v>
      </c>
      <c r="C593">
        <f>logfile_1024_buffer_ipc_posix_transfer_4_variables_1_pod_2_containers34[[#This Row],[Write Time]]/1000</f>
        <v>5.657</v>
      </c>
      <c r="D593">
        <v>40280</v>
      </c>
      <c r="E593" s="1">
        <f>logfile_1024_buffer_ipc_posix_transfer_4_variables_1_pod_2_containers34[[#This Row],[Read Time]]/1000</f>
        <v>40.28</v>
      </c>
      <c r="F593" s="1">
        <f>logfile_1024_buffer_ipc_posix_transfer_4_variables_1_pod_2_containers34[[#This Row],[Column3]]+logfile_1024_buffer_ipc_posix_transfer_4_variables_1_pod_2_containers34[[#This Row],[Column5]]</f>
        <v>45.936999999999998</v>
      </c>
    </row>
    <row r="594" spans="1:6" x14ac:dyDescent="0.25">
      <c r="A594" s="1" t="s">
        <v>15901</v>
      </c>
      <c r="B594">
        <v>7218</v>
      </c>
      <c r="C594">
        <f>logfile_1024_buffer_ipc_posix_transfer_4_variables_1_pod_2_containers34[[#This Row],[Write Time]]/1000</f>
        <v>7.218</v>
      </c>
      <c r="D594">
        <v>42759</v>
      </c>
      <c r="E594" s="1">
        <f>logfile_1024_buffer_ipc_posix_transfer_4_variables_1_pod_2_containers34[[#This Row],[Read Time]]/1000</f>
        <v>42.759</v>
      </c>
      <c r="F594" s="1">
        <f>logfile_1024_buffer_ipc_posix_transfer_4_variables_1_pod_2_containers34[[#This Row],[Column3]]+logfile_1024_buffer_ipc_posix_transfer_4_variables_1_pod_2_containers34[[#This Row],[Column5]]</f>
        <v>49.977000000000004</v>
      </c>
    </row>
    <row r="595" spans="1:6" x14ac:dyDescent="0.25">
      <c r="A595" s="1" t="s">
        <v>15902</v>
      </c>
      <c r="B595">
        <v>5678</v>
      </c>
      <c r="C595">
        <f>logfile_1024_buffer_ipc_posix_transfer_4_variables_1_pod_2_containers34[[#This Row],[Write Time]]/1000</f>
        <v>5.6779999999999999</v>
      </c>
      <c r="D595">
        <v>40301</v>
      </c>
      <c r="E595" s="1">
        <f>logfile_1024_buffer_ipc_posix_transfer_4_variables_1_pod_2_containers34[[#This Row],[Read Time]]/1000</f>
        <v>40.301000000000002</v>
      </c>
      <c r="F595" s="1">
        <f>logfile_1024_buffer_ipc_posix_transfer_4_variables_1_pod_2_containers34[[#This Row],[Column3]]+logfile_1024_buffer_ipc_posix_transfer_4_variables_1_pod_2_containers34[[#This Row],[Column5]]</f>
        <v>45.978999999999999</v>
      </c>
    </row>
    <row r="596" spans="1:6" x14ac:dyDescent="0.25">
      <c r="A596" s="1" t="s">
        <v>15903</v>
      </c>
      <c r="B596">
        <v>6621</v>
      </c>
      <c r="C596">
        <f>logfile_1024_buffer_ipc_posix_transfer_4_variables_1_pod_2_containers34[[#This Row],[Write Time]]/1000</f>
        <v>6.6210000000000004</v>
      </c>
      <c r="D596">
        <v>42014</v>
      </c>
      <c r="E596" s="1">
        <f>logfile_1024_buffer_ipc_posix_transfer_4_variables_1_pod_2_containers34[[#This Row],[Read Time]]/1000</f>
        <v>42.014000000000003</v>
      </c>
      <c r="F596" s="1">
        <f>logfile_1024_buffer_ipc_posix_transfer_4_variables_1_pod_2_containers34[[#This Row],[Column3]]+logfile_1024_buffer_ipc_posix_transfer_4_variables_1_pod_2_containers34[[#This Row],[Column5]]</f>
        <v>48.635000000000005</v>
      </c>
    </row>
    <row r="597" spans="1:6" x14ac:dyDescent="0.25">
      <c r="A597" s="1" t="s">
        <v>15904</v>
      </c>
      <c r="B597">
        <v>5628</v>
      </c>
      <c r="C597">
        <f>logfile_1024_buffer_ipc_posix_transfer_4_variables_1_pod_2_containers34[[#This Row],[Write Time]]/1000</f>
        <v>5.6280000000000001</v>
      </c>
      <c r="D597">
        <v>38934</v>
      </c>
      <c r="E597" s="1">
        <f>logfile_1024_buffer_ipc_posix_transfer_4_variables_1_pod_2_containers34[[#This Row],[Read Time]]/1000</f>
        <v>38.933999999999997</v>
      </c>
      <c r="F597" s="1">
        <f>logfile_1024_buffer_ipc_posix_transfer_4_variables_1_pod_2_containers34[[#This Row],[Column3]]+logfile_1024_buffer_ipc_posix_transfer_4_variables_1_pod_2_containers34[[#This Row],[Column5]]</f>
        <v>44.561999999999998</v>
      </c>
    </row>
    <row r="598" spans="1:6" x14ac:dyDescent="0.25">
      <c r="A598" s="1" t="s">
        <v>15905</v>
      </c>
      <c r="B598">
        <v>6232</v>
      </c>
      <c r="C598">
        <f>logfile_1024_buffer_ipc_posix_transfer_4_variables_1_pod_2_containers34[[#This Row],[Write Time]]/1000</f>
        <v>6.2320000000000002</v>
      </c>
      <c r="D598">
        <v>39726</v>
      </c>
      <c r="E598" s="1">
        <f>logfile_1024_buffer_ipc_posix_transfer_4_variables_1_pod_2_containers34[[#This Row],[Read Time]]/1000</f>
        <v>39.725999999999999</v>
      </c>
      <c r="F598" s="1">
        <f>logfile_1024_buffer_ipc_posix_transfer_4_variables_1_pod_2_containers34[[#This Row],[Column3]]+logfile_1024_buffer_ipc_posix_transfer_4_variables_1_pod_2_containers34[[#This Row],[Column5]]</f>
        <v>45.957999999999998</v>
      </c>
    </row>
    <row r="599" spans="1:6" x14ac:dyDescent="0.25">
      <c r="A599" s="1" t="s">
        <v>15906</v>
      </c>
      <c r="B599">
        <v>5811</v>
      </c>
      <c r="C599">
        <f>logfile_1024_buffer_ipc_posix_transfer_4_variables_1_pod_2_containers34[[#This Row],[Write Time]]/1000</f>
        <v>5.8109999999999999</v>
      </c>
      <c r="D599">
        <v>42465</v>
      </c>
      <c r="E599" s="1">
        <f>logfile_1024_buffer_ipc_posix_transfer_4_variables_1_pod_2_containers34[[#This Row],[Read Time]]/1000</f>
        <v>42.465000000000003</v>
      </c>
      <c r="F599" s="1">
        <f>logfile_1024_buffer_ipc_posix_transfer_4_variables_1_pod_2_containers34[[#This Row],[Column3]]+logfile_1024_buffer_ipc_posix_transfer_4_variables_1_pod_2_containers34[[#This Row],[Column5]]</f>
        <v>48.276000000000003</v>
      </c>
    </row>
    <row r="600" spans="1:6" x14ac:dyDescent="0.25">
      <c r="A600" s="1" t="s">
        <v>15907</v>
      </c>
      <c r="B600">
        <v>7865</v>
      </c>
      <c r="C600">
        <f>logfile_1024_buffer_ipc_posix_transfer_4_variables_1_pod_2_containers34[[#This Row],[Write Time]]/1000</f>
        <v>7.8650000000000002</v>
      </c>
      <c r="D600">
        <v>39245</v>
      </c>
      <c r="E600" s="1">
        <f>logfile_1024_buffer_ipc_posix_transfer_4_variables_1_pod_2_containers34[[#This Row],[Read Time]]/1000</f>
        <v>39.244999999999997</v>
      </c>
      <c r="F600" s="1">
        <f>logfile_1024_buffer_ipc_posix_transfer_4_variables_1_pod_2_containers34[[#This Row],[Column3]]+logfile_1024_buffer_ipc_posix_transfer_4_variables_1_pod_2_containers34[[#This Row],[Column5]]</f>
        <v>47.11</v>
      </c>
    </row>
    <row r="601" spans="1:6" x14ac:dyDescent="0.25">
      <c r="A601" s="1" t="s">
        <v>15908</v>
      </c>
      <c r="B601">
        <v>6001</v>
      </c>
      <c r="C601">
        <f>logfile_1024_buffer_ipc_posix_transfer_4_variables_1_pod_2_containers34[[#This Row],[Write Time]]/1000</f>
        <v>6.0010000000000003</v>
      </c>
      <c r="D601">
        <v>46796</v>
      </c>
      <c r="E601" s="1">
        <f>logfile_1024_buffer_ipc_posix_transfer_4_variables_1_pod_2_containers34[[#This Row],[Read Time]]/1000</f>
        <v>46.795999999999999</v>
      </c>
      <c r="F601" s="1">
        <f>logfile_1024_buffer_ipc_posix_transfer_4_variables_1_pod_2_containers34[[#This Row],[Column3]]+logfile_1024_buffer_ipc_posix_transfer_4_variables_1_pod_2_containers34[[#This Row],[Column5]]</f>
        <v>52.796999999999997</v>
      </c>
    </row>
    <row r="602" spans="1:6" x14ac:dyDescent="0.25">
      <c r="A602" s="1" t="s">
        <v>15909</v>
      </c>
      <c r="B602">
        <v>6023</v>
      </c>
      <c r="C602">
        <f>logfile_1024_buffer_ipc_posix_transfer_4_variables_1_pod_2_containers34[[#This Row],[Write Time]]/1000</f>
        <v>6.0229999999999997</v>
      </c>
      <c r="D602">
        <v>34239</v>
      </c>
      <c r="E602" s="1">
        <f>logfile_1024_buffer_ipc_posix_transfer_4_variables_1_pod_2_containers34[[#This Row],[Read Time]]/1000</f>
        <v>34.238999999999997</v>
      </c>
      <c r="F602" s="1">
        <f>logfile_1024_buffer_ipc_posix_transfer_4_variables_1_pod_2_containers34[[#This Row],[Column3]]+logfile_1024_buffer_ipc_posix_transfer_4_variables_1_pod_2_containers34[[#This Row],[Column5]]</f>
        <v>40.262</v>
      </c>
    </row>
    <row r="603" spans="1:6" x14ac:dyDescent="0.25">
      <c r="A603" s="1" t="s">
        <v>15910</v>
      </c>
      <c r="B603">
        <v>5717</v>
      </c>
      <c r="C603">
        <f>logfile_1024_buffer_ipc_posix_transfer_4_variables_1_pod_2_containers34[[#This Row],[Write Time]]/1000</f>
        <v>5.7169999999999996</v>
      </c>
      <c r="D603">
        <v>43706</v>
      </c>
      <c r="E603" s="1">
        <f>logfile_1024_buffer_ipc_posix_transfer_4_variables_1_pod_2_containers34[[#This Row],[Read Time]]/1000</f>
        <v>43.706000000000003</v>
      </c>
      <c r="F603" s="1">
        <f>logfile_1024_buffer_ipc_posix_transfer_4_variables_1_pod_2_containers34[[#This Row],[Column3]]+logfile_1024_buffer_ipc_posix_transfer_4_variables_1_pod_2_containers34[[#This Row],[Column5]]</f>
        <v>49.423000000000002</v>
      </c>
    </row>
    <row r="604" spans="1:6" x14ac:dyDescent="0.25">
      <c r="A604" s="1" t="s">
        <v>15911</v>
      </c>
      <c r="B604">
        <v>9403</v>
      </c>
      <c r="C604">
        <f>logfile_1024_buffer_ipc_posix_transfer_4_variables_1_pod_2_containers34[[#This Row],[Write Time]]/1000</f>
        <v>9.4030000000000005</v>
      </c>
      <c r="D604">
        <v>45217</v>
      </c>
      <c r="E604" s="1">
        <f>logfile_1024_buffer_ipc_posix_transfer_4_variables_1_pod_2_containers34[[#This Row],[Read Time]]/1000</f>
        <v>45.216999999999999</v>
      </c>
      <c r="F604" s="1">
        <f>logfile_1024_buffer_ipc_posix_transfer_4_variables_1_pod_2_containers34[[#This Row],[Column3]]+logfile_1024_buffer_ipc_posix_transfer_4_variables_1_pod_2_containers34[[#This Row],[Column5]]</f>
        <v>54.62</v>
      </c>
    </row>
    <row r="605" spans="1:6" x14ac:dyDescent="0.25">
      <c r="A605" s="1" t="s">
        <v>15912</v>
      </c>
      <c r="B605">
        <v>6462</v>
      </c>
      <c r="C605">
        <f>logfile_1024_buffer_ipc_posix_transfer_4_variables_1_pod_2_containers34[[#This Row],[Write Time]]/1000</f>
        <v>6.4619999999999997</v>
      </c>
      <c r="D605">
        <v>65041</v>
      </c>
      <c r="E605" s="1">
        <f>logfile_1024_buffer_ipc_posix_transfer_4_variables_1_pod_2_containers34[[#This Row],[Read Time]]/1000</f>
        <v>65.040999999999997</v>
      </c>
      <c r="F605" s="1">
        <f>logfile_1024_buffer_ipc_posix_transfer_4_variables_1_pod_2_containers34[[#This Row],[Column3]]+logfile_1024_buffer_ipc_posix_transfer_4_variables_1_pod_2_containers34[[#This Row],[Column5]]</f>
        <v>71.503</v>
      </c>
    </row>
    <row r="606" spans="1:6" x14ac:dyDescent="0.25">
      <c r="A606" s="1" t="s">
        <v>15913</v>
      </c>
      <c r="B606">
        <v>6069</v>
      </c>
      <c r="C606">
        <f>logfile_1024_buffer_ipc_posix_transfer_4_variables_1_pod_2_containers34[[#This Row],[Write Time]]/1000</f>
        <v>6.069</v>
      </c>
      <c r="D606">
        <v>40698</v>
      </c>
      <c r="E606" s="1">
        <f>logfile_1024_buffer_ipc_posix_transfer_4_variables_1_pod_2_containers34[[#This Row],[Read Time]]/1000</f>
        <v>40.698</v>
      </c>
      <c r="F606" s="1">
        <f>logfile_1024_buffer_ipc_posix_transfer_4_variables_1_pod_2_containers34[[#This Row],[Column3]]+logfile_1024_buffer_ipc_posix_transfer_4_variables_1_pod_2_containers34[[#This Row],[Column5]]</f>
        <v>46.767000000000003</v>
      </c>
    </row>
    <row r="607" spans="1:6" x14ac:dyDescent="0.25">
      <c r="A607" s="1" t="s">
        <v>15914</v>
      </c>
      <c r="B607">
        <v>9180</v>
      </c>
      <c r="C607">
        <f>logfile_1024_buffer_ipc_posix_transfer_4_variables_1_pod_2_containers34[[#This Row],[Write Time]]/1000</f>
        <v>9.18</v>
      </c>
      <c r="D607">
        <v>39512</v>
      </c>
      <c r="E607" s="1">
        <f>logfile_1024_buffer_ipc_posix_transfer_4_variables_1_pod_2_containers34[[#This Row],[Read Time]]/1000</f>
        <v>39.512</v>
      </c>
      <c r="F607" s="1">
        <f>logfile_1024_buffer_ipc_posix_transfer_4_variables_1_pod_2_containers34[[#This Row],[Column3]]+logfile_1024_buffer_ipc_posix_transfer_4_variables_1_pod_2_containers34[[#This Row],[Column5]]</f>
        <v>48.692</v>
      </c>
    </row>
    <row r="608" spans="1:6" x14ac:dyDescent="0.25">
      <c r="A608" s="1" t="s">
        <v>15915</v>
      </c>
      <c r="B608">
        <v>5901</v>
      </c>
      <c r="C608">
        <f>logfile_1024_buffer_ipc_posix_transfer_4_variables_1_pod_2_containers34[[#This Row],[Write Time]]/1000</f>
        <v>5.9009999999999998</v>
      </c>
      <c r="D608">
        <v>39702</v>
      </c>
      <c r="E608" s="1">
        <f>logfile_1024_buffer_ipc_posix_transfer_4_variables_1_pod_2_containers34[[#This Row],[Read Time]]/1000</f>
        <v>39.701999999999998</v>
      </c>
      <c r="F608" s="1">
        <f>logfile_1024_buffer_ipc_posix_transfer_4_variables_1_pod_2_containers34[[#This Row],[Column3]]+logfile_1024_buffer_ipc_posix_transfer_4_variables_1_pod_2_containers34[[#This Row],[Column5]]</f>
        <v>45.602999999999994</v>
      </c>
    </row>
    <row r="609" spans="1:6" x14ac:dyDescent="0.25">
      <c r="A609" s="1" t="s">
        <v>15916</v>
      </c>
      <c r="B609">
        <v>6917</v>
      </c>
      <c r="C609">
        <f>logfile_1024_buffer_ipc_posix_transfer_4_variables_1_pod_2_containers34[[#This Row],[Write Time]]/1000</f>
        <v>6.9169999999999998</v>
      </c>
      <c r="D609">
        <v>44067</v>
      </c>
      <c r="E609" s="1">
        <f>logfile_1024_buffer_ipc_posix_transfer_4_variables_1_pod_2_containers34[[#This Row],[Read Time]]/1000</f>
        <v>44.067</v>
      </c>
      <c r="F609" s="1">
        <f>logfile_1024_buffer_ipc_posix_transfer_4_variables_1_pod_2_containers34[[#This Row],[Column3]]+logfile_1024_buffer_ipc_posix_transfer_4_variables_1_pod_2_containers34[[#This Row],[Column5]]</f>
        <v>50.984000000000002</v>
      </c>
    </row>
    <row r="610" spans="1:6" x14ac:dyDescent="0.25">
      <c r="A610" s="1" t="s">
        <v>15917</v>
      </c>
      <c r="B610">
        <v>7075</v>
      </c>
      <c r="C610">
        <f>logfile_1024_buffer_ipc_posix_transfer_4_variables_1_pod_2_containers34[[#This Row],[Write Time]]/1000</f>
        <v>7.0750000000000002</v>
      </c>
      <c r="D610">
        <v>35695</v>
      </c>
      <c r="E610" s="1">
        <f>logfile_1024_buffer_ipc_posix_transfer_4_variables_1_pod_2_containers34[[#This Row],[Read Time]]/1000</f>
        <v>35.695</v>
      </c>
      <c r="F610" s="1">
        <f>logfile_1024_buffer_ipc_posix_transfer_4_variables_1_pod_2_containers34[[#This Row],[Column3]]+logfile_1024_buffer_ipc_posix_transfer_4_variables_1_pod_2_containers34[[#This Row],[Column5]]</f>
        <v>42.77</v>
      </c>
    </row>
    <row r="611" spans="1:6" x14ac:dyDescent="0.25">
      <c r="A611" s="1" t="s">
        <v>15918</v>
      </c>
      <c r="B611">
        <v>7660</v>
      </c>
      <c r="C611">
        <f>logfile_1024_buffer_ipc_posix_transfer_4_variables_1_pod_2_containers34[[#This Row],[Write Time]]/1000</f>
        <v>7.66</v>
      </c>
      <c r="D611">
        <v>39455</v>
      </c>
      <c r="E611" s="1">
        <f>logfile_1024_buffer_ipc_posix_transfer_4_variables_1_pod_2_containers34[[#This Row],[Read Time]]/1000</f>
        <v>39.454999999999998</v>
      </c>
      <c r="F611" s="1">
        <f>logfile_1024_buffer_ipc_posix_transfer_4_variables_1_pod_2_containers34[[#This Row],[Column3]]+logfile_1024_buffer_ipc_posix_transfer_4_variables_1_pod_2_containers34[[#This Row],[Column5]]</f>
        <v>47.114999999999995</v>
      </c>
    </row>
    <row r="612" spans="1:6" x14ac:dyDescent="0.25">
      <c r="A612" s="1" t="s">
        <v>15919</v>
      </c>
      <c r="B612">
        <v>5942</v>
      </c>
      <c r="C612">
        <f>logfile_1024_buffer_ipc_posix_transfer_4_variables_1_pod_2_containers34[[#This Row],[Write Time]]/1000</f>
        <v>5.9420000000000002</v>
      </c>
      <c r="D612">
        <v>42562</v>
      </c>
      <c r="E612" s="1">
        <f>logfile_1024_buffer_ipc_posix_transfer_4_variables_1_pod_2_containers34[[#This Row],[Read Time]]/1000</f>
        <v>42.561999999999998</v>
      </c>
      <c r="F612" s="1">
        <f>logfile_1024_buffer_ipc_posix_transfer_4_variables_1_pod_2_containers34[[#This Row],[Column3]]+logfile_1024_buffer_ipc_posix_transfer_4_variables_1_pod_2_containers34[[#This Row],[Column5]]</f>
        <v>48.503999999999998</v>
      </c>
    </row>
    <row r="613" spans="1:6" x14ac:dyDescent="0.25">
      <c r="A613" s="1" t="s">
        <v>15920</v>
      </c>
      <c r="B613">
        <v>6962</v>
      </c>
      <c r="C613">
        <f>logfile_1024_buffer_ipc_posix_transfer_4_variables_1_pod_2_containers34[[#This Row],[Write Time]]/1000</f>
        <v>6.9619999999999997</v>
      </c>
      <c r="D613">
        <v>41215</v>
      </c>
      <c r="E613" s="1">
        <f>logfile_1024_buffer_ipc_posix_transfer_4_variables_1_pod_2_containers34[[#This Row],[Read Time]]/1000</f>
        <v>41.215000000000003</v>
      </c>
      <c r="F613" s="1">
        <f>logfile_1024_buffer_ipc_posix_transfer_4_variables_1_pod_2_containers34[[#This Row],[Column3]]+logfile_1024_buffer_ipc_posix_transfer_4_variables_1_pod_2_containers34[[#This Row],[Column5]]</f>
        <v>48.177000000000007</v>
      </c>
    </row>
    <row r="614" spans="1:6" x14ac:dyDescent="0.25">
      <c r="A614" s="1" t="s">
        <v>15921</v>
      </c>
      <c r="B614">
        <v>5809</v>
      </c>
      <c r="C614">
        <f>logfile_1024_buffer_ipc_posix_transfer_4_variables_1_pod_2_containers34[[#This Row],[Write Time]]/1000</f>
        <v>5.8090000000000002</v>
      </c>
      <c r="D614">
        <v>37907</v>
      </c>
      <c r="E614" s="1">
        <f>logfile_1024_buffer_ipc_posix_transfer_4_variables_1_pod_2_containers34[[#This Row],[Read Time]]/1000</f>
        <v>37.906999999999996</v>
      </c>
      <c r="F614" s="1">
        <f>logfile_1024_buffer_ipc_posix_transfer_4_variables_1_pod_2_containers34[[#This Row],[Column3]]+logfile_1024_buffer_ipc_posix_transfer_4_variables_1_pod_2_containers34[[#This Row],[Column5]]</f>
        <v>43.715999999999994</v>
      </c>
    </row>
    <row r="615" spans="1:6" x14ac:dyDescent="0.25">
      <c r="A615" s="1" t="s">
        <v>15922</v>
      </c>
      <c r="B615">
        <v>6421</v>
      </c>
      <c r="C615">
        <f>logfile_1024_buffer_ipc_posix_transfer_4_variables_1_pod_2_containers34[[#This Row],[Write Time]]/1000</f>
        <v>6.4210000000000003</v>
      </c>
      <c r="D615">
        <v>40435</v>
      </c>
      <c r="E615" s="1">
        <f>logfile_1024_buffer_ipc_posix_transfer_4_variables_1_pod_2_containers34[[#This Row],[Read Time]]/1000</f>
        <v>40.435000000000002</v>
      </c>
      <c r="F615" s="1">
        <f>logfile_1024_buffer_ipc_posix_transfer_4_variables_1_pod_2_containers34[[#This Row],[Column3]]+logfile_1024_buffer_ipc_posix_transfer_4_variables_1_pod_2_containers34[[#This Row],[Column5]]</f>
        <v>46.856000000000002</v>
      </c>
    </row>
    <row r="616" spans="1:6" x14ac:dyDescent="0.25">
      <c r="A616" s="1" t="s">
        <v>15923</v>
      </c>
      <c r="B616">
        <v>5681</v>
      </c>
      <c r="C616">
        <f>logfile_1024_buffer_ipc_posix_transfer_4_variables_1_pod_2_containers34[[#This Row],[Write Time]]/1000</f>
        <v>5.681</v>
      </c>
      <c r="D616">
        <v>42831</v>
      </c>
      <c r="E616" s="1">
        <f>logfile_1024_buffer_ipc_posix_transfer_4_variables_1_pod_2_containers34[[#This Row],[Read Time]]/1000</f>
        <v>42.831000000000003</v>
      </c>
      <c r="F616" s="1">
        <f>logfile_1024_buffer_ipc_posix_transfer_4_variables_1_pod_2_containers34[[#This Row],[Column3]]+logfile_1024_buffer_ipc_posix_transfer_4_variables_1_pod_2_containers34[[#This Row],[Column5]]</f>
        <v>48.512</v>
      </c>
    </row>
    <row r="617" spans="1:6" x14ac:dyDescent="0.25">
      <c r="A617" s="1" t="s">
        <v>15924</v>
      </c>
      <c r="B617">
        <v>6744</v>
      </c>
      <c r="C617">
        <f>logfile_1024_buffer_ipc_posix_transfer_4_variables_1_pod_2_containers34[[#This Row],[Write Time]]/1000</f>
        <v>6.7439999999999998</v>
      </c>
      <c r="D617">
        <v>37944</v>
      </c>
      <c r="E617" s="1">
        <f>logfile_1024_buffer_ipc_posix_transfer_4_variables_1_pod_2_containers34[[#This Row],[Read Time]]/1000</f>
        <v>37.944000000000003</v>
      </c>
      <c r="F617" s="1">
        <f>logfile_1024_buffer_ipc_posix_transfer_4_variables_1_pod_2_containers34[[#This Row],[Column3]]+logfile_1024_buffer_ipc_posix_transfer_4_variables_1_pod_2_containers34[[#This Row],[Column5]]</f>
        <v>44.688000000000002</v>
      </c>
    </row>
    <row r="618" spans="1:6" x14ac:dyDescent="0.25">
      <c r="A618" s="1" t="s">
        <v>15925</v>
      </c>
      <c r="B618">
        <v>5873</v>
      </c>
      <c r="C618">
        <f>logfile_1024_buffer_ipc_posix_transfer_4_variables_1_pod_2_containers34[[#This Row],[Write Time]]/1000</f>
        <v>5.8730000000000002</v>
      </c>
      <c r="D618">
        <v>40915</v>
      </c>
      <c r="E618" s="1">
        <f>logfile_1024_buffer_ipc_posix_transfer_4_variables_1_pod_2_containers34[[#This Row],[Read Time]]/1000</f>
        <v>40.914999999999999</v>
      </c>
      <c r="F618" s="1">
        <f>logfile_1024_buffer_ipc_posix_transfer_4_variables_1_pod_2_containers34[[#This Row],[Column3]]+logfile_1024_buffer_ipc_posix_transfer_4_variables_1_pod_2_containers34[[#This Row],[Column5]]</f>
        <v>46.787999999999997</v>
      </c>
    </row>
    <row r="619" spans="1:6" x14ac:dyDescent="0.25">
      <c r="A619" s="1" t="s">
        <v>15926</v>
      </c>
      <c r="B619">
        <v>6843</v>
      </c>
      <c r="C619">
        <f>logfile_1024_buffer_ipc_posix_transfer_4_variables_1_pod_2_containers34[[#This Row],[Write Time]]/1000</f>
        <v>6.843</v>
      </c>
      <c r="D619">
        <v>41694</v>
      </c>
      <c r="E619" s="1">
        <f>logfile_1024_buffer_ipc_posix_transfer_4_variables_1_pod_2_containers34[[#This Row],[Read Time]]/1000</f>
        <v>41.694000000000003</v>
      </c>
      <c r="F619" s="1">
        <f>logfile_1024_buffer_ipc_posix_transfer_4_variables_1_pod_2_containers34[[#This Row],[Column3]]+logfile_1024_buffer_ipc_posix_transfer_4_variables_1_pod_2_containers34[[#This Row],[Column5]]</f>
        <v>48.537000000000006</v>
      </c>
    </row>
    <row r="620" spans="1:6" x14ac:dyDescent="0.25">
      <c r="A620" s="1" t="s">
        <v>15927</v>
      </c>
      <c r="B620">
        <v>6085</v>
      </c>
      <c r="C620">
        <f>logfile_1024_buffer_ipc_posix_transfer_4_variables_1_pod_2_containers34[[#This Row],[Write Time]]/1000</f>
        <v>6.085</v>
      </c>
      <c r="D620">
        <v>39875</v>
      </c>
      <c r="E620" s="1">
        <f>logfile_1024_buffer_ipc_posix_transfer_4_variables_1_pod_2_containers34[[#This Row],[Read Time]]/1000</f>
        <v>39.875</v>
      </c>
      <c r="F620" s="1">
        <f>logfile_1024_buffer_ipc_posix_transfer_4_variables_1_pod_2_containers34[[#This Row],[Column3]]+logfile_1024_buffer_ipc_posix_transfer_4_variables_1_pod_2_containers34[[#This Row],[Column5]]</f>
        <v>45.96</v>
      </c>
    </row>
    <row r="621" spans="1:6" x14ac:dyDescent="0.25">
      <c r="A621" s="1" t="s">
        <v>15928</v>
      </c>
      <c r="B621">
        <v>5869</v>
      </c>
      <c r="C621">
        <f>logfile_1024_buffer_ipc_posix_transfer_4_variables_1_pod_2_containers34[[#This Row],[Write Time]]/1000</f>
        <v>5.8689999999999998</v>
      </c>
      <c r="D621">
        <v>40578</v>
      </c>
      <c r="E621" s="1">
        <f>logfile_1024_buffer_ipc_posix_transfer_4_variables_1_pod_2_containers34[[#This Row],[Read Time]]/1000</f>
        <v>40.578000000000003</v>
      </c>
      <c r="F621" s="1">
        <f>logfile_1024_buffer_ipc_posix_transfer_4_variables_1_pod_2_containers34[[#This Row],[Column3]]+logfile_1024_buffer_ipc_posix_transfer_4_variables_1_pod_2_containers34[[#This Row],[Column5]]</f>
        <v>46.447000000000003</v>
      </c>
    </row>
    <row r="622" spans="1:6" x14ac:dyDescent="0.25">
      <c r="A622" s="1" t="s">
        <v>15929</v>
      </c>
      <c r="B622">
        <v>5810</v>
      </c>
      <c r="C622">
        <f>logfile_1024_buffer_ipc_posix_transfer_4_variables_1_pod_2_containers34[[#This Row],[Write Time]]/1000</f>
        <v>5.81</v>
      </c>
      <c r="D622">
        <v>63196</v>
      </c>
      <c r="E622" s="1">
        <f>logfile_1024_buffer_ipc_posix_transfer_4_variables_1_pod_2_containers34[[#This Row],[Read Time]]/1000</f>
        <v>63.195999999999998</v>
      </c>
      <c r="F622" s="1">
        <f>logfile_1024_buffer_ipc_posix_transfer_4_variables_1_pod_2_containers34[[#This Row],[Column3]]+logfile_1024_buffer_ipc_posix_transfer_4_variables_1_pod_2_containers34[[#This Row],[Column5]]</f>
        <v>69.006</v>
      </c>
    </row>
    <row r="623" spans="1:6" x14ac:dyDescent="0.25">
      <c r="A623" s="1" t="s">
        <v>15930</v>
      </c>
      <c r="B623">
        <v>8812</v>
      </c>
      <c r="C623">
        <f>logfile_1024_buffer_ipc_posix_transfer_4_variables_1_pod_2_containers34[[#This Row],[Write Time]]/1000</f>
        <v>8.8119999999999994</v>
      </c>
      <c r="D623">
        <v>61800</v>
      </c>
      <c r="E623" s="1">
        <f>logfile_1024_buffer_ipc_posix_transfer_4_variables_1_pod_2_containers34[[#This Row],[Read Time]]/1000</f>
        <v>61.8</v>
      </c>
      <c r="F623" s="1">
        <f>logfile_1024_buffer_ipc_posix_transfer_4_variables_1_pod_2_containers34[[#This Row],[Column3]]+logfile_1024_buffer_ipc_posix_transfer_4_variables_1_pod_2_containers34[[#This Row],[Column5]]</f>
        <v>70.611999999999995</v>
      </c>
    </row>
    <row r="624" spans="1:6" x14ac:dyDescent="0.25">
      <c r="A624" s="1" t="s">
        <v>15931</v>
      </c>
      <c r="B624">
        <v>6488</v>
      </c>
      <c r="C624">
        <f>logfile_1024_buffer_ipc_posix_transfer_4_variables_1_pod_2_containers34[[#This Row],[Write Time]]/1000</f>
        <v>6.4880000000000004</v>
      </c>
      <c r="D624">
        <v>47603</v>
      </c>
      <c r="E624" s="1">
        <f>logfile_1024_buffer_ipc_posix_transfer_4_variables_1_pod_2_containers34[[#This Row],[Read Time]]/1000</f>
        <v>47.603000000000002</v>
      </c>
      <c r="F624" s="1">
        <f>logfile_1024_buffer_ipc_posix_transfer_4_variables_1_pod_2_containers34[[#This Row],[Column3]]+logfile_1024_buffer_ipc_posix_transfer_4_variables_1_pod_2_containers34[[#This Row],[Column5]]</f>
        <v>54.091000000000001</v>
      </c>
    </row>
    <row r="625" spans="1:6" x14ac:dyDescent="0.25">
      <c r="A625" s="1" t="s">
        <v>15932</v>
      </c>
      <c r="B625">
        <v>9645</v>
      </c>
      <c r="C625">
        <f>logfile_1024_buffer_ipc_posix_transfer_4_variables_1_pod_2_containers34[[#This Row],[Write Time]]/1000</f>
        <v>9.6449999999999996</v>
      </c>
      <c r="D625">
        <v>30426</v>
      </c>
      <c r="E625" s="1">
        <f>logfile_1024_buffer_ipc_posix_transfer_4_variables_1_pod_2_containers34[[#This Row],[Read Time]]/1000</f>
        <v>30.425999999999998</v>
      </c>
      <c r="F625" s="1">
        <f>logfile_1024_buffer_ipc_posix_transfer_4_variables_1_pod_2_containers34[[#This Row],[Column3]]+logfile_1024_buffer_ipc_posix_transfer_4_variables_1_pod_2_containers34[[#This Row],[Column5]]</f>
        <v>40.070999999999998</v>
      </c>
    </row>
    <row r="626" spans="1:6" x14ac:dyDescent="0.25">
      <c r="A626" s="1" t="s">
        <v>15933</v>
      </c>
      <c r="B626">
        <v>6896</v>
      </c>
      <c r="C626">
        <f>logfile_1024_buffer_ipc_posix_transfer_4_variables_1_pod_2_containers34[[#This Row],[Write Time]]/1000</f>
        <v>6.8959999999999999</v>
      </c>
      <c r="D626">
        <v>41466</v>
      </c>
      <c r="E626" s="1">
        <f>logfile_1024_buffer_ipc_posix_transfer_4_variables_1_pod_2_containers34[[#This Row],[Read Time]]/1000</f>
        <v>41.466000000000001</v>
      </c>
      <c r="F626" s="1">
        <f>logfile_1024_buffer_ipc_posix_transfer_4_variables_1_pod_2_containers34[[#This Row],[Column3]]+logfile_1024_buffer_ipc_posix_transfer_4_variables_1_pod_2_containers34[[#This Row],[Column5]]</f>
        <v>48.362000000000002</v>
      </c>
    </row>
    <row r="627" spans="1:6" x14ac:dyDescent="0.25">
      <c r="A627" s="1" t="s">
        <v>15934</v>
      </c>
      <c r="B627">
        <v>5497</v>
      </c>
      <c r="C627">
        <f>logfile_1024_buffer_ipc_posix_transfer_4_variables_1_pod_2_containers34[[#This Row],[Write Time]]/1000</f>
        <v>5.4969999999999999</v>
      </c>
      <c r="D627">
        <v>35325</v>
      </c>
      <c r="E627" s="1">
        <f>logfile_1024_buffer_ipc_posix_transfer_4_variables_1_pod_2_containers34[[#This Row],[Read Time]]/1000</f>
        <v>35.325000000000003</v>
      </c>
      <c r="F627" s="1">
        <f>logfile_1024_buffer_ipc_posix_transfer_4_variables_1_pod_2_containers34[[#This Row],[Column3]]+logfile_1024_buffer_ipc_posix_transfer_4_variables_1_pod_2_containers34[[#This Row],[Column5]]</f>
        <v>40.822000000000003</v>
      </c>
    </row>
    <row r="628" spans="1:6" x14ac:dyDescent="0.25">
      <c r="A628" s="1" t="s">
        <v>15935</v>
      </c>
      <c r="B628">
        <v>6562</v>
      </c>
      <c r="C628">
        <f>logfile_1024_buffer_ipc_posix_transfer_4_variables_1_pod_2_containers34[[#This Row],[Write Time]]/1000</f>
        <v>6.5620000000000003</v>
      </c>
      <c r="D628">
        <v>43239</v>
      </c>
      <c r="E628" s="1">
        <f>logfile_1024_buffer_ipc_posix_transfer_4_variables_1_pod_2_containers34[[#This Row],[Read Time]]/1000</f>
        <v>43.238999999999997</v>
      </c>
      <c r="F628" s="1">
        <f>logfile_1024_buffer_ipc_posix_transfer_4_variables_1_pod_2_containers34[[#This Row],[Column3]]+logfile_1024_buffer_ipc_posix_transfer_4_variables_1_pod_2_containers34[[#This Row],[Column5]]</f>
        <v>49.800999999999995</v>
      </c>
    </row>
    <row r="629" spans="1:6" x14ac:dyDescent="0.25">
      <c r="A629" s="1" t="s">
        <v>15936</v>
      </c>
      <c r="B629">
        <v>6084</v>
      </c>
      <c r="C629">
        <f>logfile_1024_buffer_ipc_posix_transfer_4_variables_1_pod_2_containers34[[#This Row],[Write Time]]/1000</f>
        <v>6.0839999999999996</v>
      </c>
      <c r="D629">
        <v>40259</v>
      </c>
      <c r="E629" s="1">
        <f>logfile_1024_buffer_ipc_posix_transfer_4_variables_1_pod_2_containers34[[#This Row],[Read Time]]/1000</f>
        <v>40.259</v>
      </c>
      <c r="F629" s="1">
        <f>logfile_1024_buffer_ipc_posix_transfer_4_variables_1_pod_2_containers34[[#This Row],[Column3]]+logfile_1024_buffer_ipc_posix_transfer_4_variables_1_pod_2_containers34[[#This Row],[Column5]]</f>
        <v>46.343000000000004</v>
      </c>
    </row>
    <row r="630" spans="1:6" x14ac:dyDescent="0.25">
      <c r="A630" s="1" t="s">
        <v>15937</v>
      </c>
      <c r="B630">
        <v>8850</v>
      </c>
      <c r="C630">
        <f>logfile_1024_buffer_ipc_posix_transfer_4_variables_1_pod_2_containers34[[#This Row],[Write Time]]/1000</f>
        <v>8.85</v>
      </c>
      <c r="D630">
        <v>40749</v>
      </c>
      <c r="E630" s="1">
        <f>logfile_1024_buffer_ipc_posix_transfer_4_variables_1_pod_2_containers34[[#This Row],[Read Time]]/1000</f>
        <v>40.749000000000002</v>
      </c>
      <c r="F630" s="1">
        <f>logfile_1024_buffer_ipc_posix_transfer_4_variables_1_pod_2_containers34[[#This Row],[Column3]]+logfile_1024_buffer_ipc_posix_transfer_4_variables_1_pod_2_containers34[[#This Row],[Column5]]</f>
        <v>49.599000000000004</v>
      </c>
    </row>
    <row r="631" spans="1:6" x14ac:dyDescent="0.25">
      <c r="A631" s="1" t="s">
        <v>15938</v>
      </c>
      <c r="B631">
        <v>5654</v>
      </c>
      <c r="C631">
        <f>logfile_1024_buffer_ipc_posix_transfer_4_variables_1_pod_2_containers34[[#This Row],[Write Time]]/1000</f>
        <v>5.6539999999999999</v>
      </c>
      <c r="D631">
        <v>36785</v>
      </c>
      <c r="E631" s="1">
        <f>logfile_1024_buffer_ipc_posix_transfer_4_variables_1_pod_2_containers34[[#This Row],[Read Time]]/1000</f>
        <v>36.784999999999997</v>
      </c>
      <c r="F631" s="1">
        <f>logfile_1024_buffer_ipc_posix_transfer_4_variables_1_pod_2_containers34[[#This Row],[Column3]]+logfile_1024_buffer_ipc_posix_transfer_4_variables_1_pod_2_containers34[[#This Row],[Column5]]</f>
        <v>42.438999999999993</v>
      </c>
    </row>
    <row r="632" spans="1:6" x14ac:dyDescent="0.25">
      <c r="A632" s="1" t="s">
        <v>15939</v>
      </c>
      <c r="B632">
        <v>5788</v>
      </c>
      <c r="C632">
        <f>logfile_1024_buffer_ipc_posix_transfer_4_variables_1_pod_2_containers34[[#This Row],[Write Time]]/1000</f>
        <v>5.7880000000000003</v>
      </c>
      <c r="D632">
        <v>41614</v>
      </c>
      <c r="E632" s="1">
        <f>logfile_1024_buffer_ipc_posix_transfer_4_variables_1_pod_2_containers34[[#This Row],[Read Time]]/1000</f>
        <v>41.613999999999997</v>
      </c>
      <c r="F632" s="1">
        <f>logfile_1024_buffer_ipc_posix_transfer_4_variables_1_pod_2_containers34[[#This Row],[Column3]]+logfile_1024_buffer_ipc_posix_transfer_4_variables_1_pod_2_containers34[[#This Row],[Column5]]</f>
        <v>47.402000000000001</v>
      </c>
    </row>
    <row r="633" spans="1:6" x14ac:dyDescent="0.25">
      <c r="A633" s="1" t="s">
        <v>15940</v>
      </c>
      <c r="B633">
        <v>5777</v>
      </c>
      <c r="C633">
        <f>logfile_1024_buffer_ipc_posix_transfer_4_variables_1_pod_2_containers34[[#This Row],[Write Time]]/1000</f>
        <v>5.7770000000000001</v>
      </c>
      <c r="D633">
        <v>41569</v>
      </c>
      <c r="E633" s="1">
        <f>logfile_1024_buffer_ipc_posix_transfer_4_variables_1_pod_2_containers34[[#This Row],[Read Time]]/1000</f>
        <v>41.569000000000003</v>
      </c>
      <c r="F633" s="1">
        <f>logfile_1024_buffer_ipc_posix_transfer_4_variables_1_pod_2_containers34[[#This Row],[Column3]]+logfile_1024_buffer_ipc_posix_transfer_4_variables_1_pod_2_containers34[[#This Row],[Column5]]</f>
        <v>47.346000000000004</v>
      </c>
    </row>
    <row r="634" spans="1:6" x14ac:dyDescent="0.25">
      <c r="A634" s="1" t="s">
        <v>15941</v>
      </c>
      <c r="B634">
        <v>6428</v>
      </c>
      <c r="C634">
        <f>logfile_1024_buffer_ipc_posix_transfer_4_variables_1_pod_2_containers34[[#This Row],[Write Time]]/1000</f>
        <v>6.4279999999999999</v>
      </c>
      <c r="D634">
        <v>46468</v>
      </c>
      <c r="E634" s="1">
        <f>logfile_1024_buffer_ipc_posix_transfer_4_variables_1_pod_2_containers34[[#This Row],[Read Time]]/1000</f>
        <v>46.468000000000004</v>
      </c>
      <c r="F634" s="1">
        <f>logfile_1024_buffer_ipc_posix_transfer_4_variables_1_pod_2_containers34[[#This Row],[Column3]]+logfile_1024_buffer_ipc_posix_transfer_4_variables_1_pod_2_containers34[[#This Row],[Column5]]</f>
        <v>52.896000000000001</v>
      </c>
    </row>
    <row r="635" spans="1:6" x14ac:dyDescent="0.25">
      <c r="A635" s="1" t="s">
        <v>15942</v>
      </c>
      <c r="B635">
        <v>10575</v>
      </c>
      <c r="C635">
        <f>logfile_1024_buffer_ipc_posix_transfer_4_variables_1_pod_2_containers34[[#This Row],[Write Time]]/1000</f>
        <v>10.574999999999999</v>
      </c>
      <c r="D635">
        <v>31933</v>
      </c>
      <c r="E635" s="1">
        <f>logfile_1024_buffer_ipc_posix_transfer_4_variables_1_pod_2_containers34[[#This Row],[Read Time]]/1000</f>
        <v>31.933</v>
      </c>
      <c r="F635" s="1">
        <f>logfile_1024_buffer_ipc_posix_transfer_4_variables_1_pod_2_containers34[[#This Row],[Column3]]+logfile_1024_buffer_ipc_posix_transfer_4_variables_1_pod_2_containers34[[#This Row],[Column5]]</f>
        <v>42.507999999999996</v>
      </c>
    </row>
    <row r="636" spans="1:6" x14ac:dyDescent="0.25">
      <c r="A636" s="1" t="s">
        <v>15943</v>
      </c>
      <c r="B636">
        <v>6599</v>
      </c>
      <c r="C636">
        <f>logfile_1024_buffer_ipc_posix_transfer_4_variables_1_pod_2_containers34[[#This Row],[Write Time]]/1000</f>
        <v>6.5990000000000002</v>
      </c>
      <c r="D636">
        <v>41645</v>
      </c>
      <c r="E636" s="1">
        <f>logfile_1024_buffer_ipc_posix_transfer_4_variables_1_pod_2_containers34[[#This Row],[Read Time]]/1000</f>
        <v>41.645000000000003</v>
      </c>
      <c r="F636" s="1">
        <f>logfile_1024_buffer_ipc_posix_transfer_4_variables_1_pod_2_containers34[[#This Row],[Column3]]+logfile_1024_buffer_ipc_posix_transfer_4_variables_1_pod_2_containers34[[#This Row],[Column5]]</f>
        <v>48.244</v>
      </c>
    </row>
    <row r="637" spans="1:6" x14ac:dyDescent="0.25">
      <c r="A637" s="1" t="s">
        <v>15944</v>
      </c>
      <c r="B637">
        <v>5748</v>
      </c>
      <c r="C637">
        <f>logfile_1024_buffer_ipc_posix_transfer_4_variables_1_pod_2_containers34[[#This Row],[Write Time]]/1000</f>
        <v>5.7480000000000002</v>
      </c>
      <c r="D637">
        <v>40161</v>
      </c>
      <c r="E637" s="1">
        <f>logfile_1024_buffer_ipc_posix_transfer_4_variables_1_pod_2_containers34[[#This Row],[Read Time]]/1000</f>
        <v>40.161000000000001</v>
      </c>
      <c r="F637" s="1">
        <f>logfile_1024_buffer_ipc_posix_transfer_4_variables_1_pod_2_containers34[[#This Row],[Column3]]+logfile_1024_buffer_ipc_posix_transfer_4_variables_1_pod_2_containers34[[#This Row],[Column5]]</f>
        <v>45.908999999999999</v>
      </c>
    </row>
    <row r="638" spans="1:6" x14ac:dyDescent="0.25">
      <c r="A638" s="1" t="s">
        <v>15945</v>
      </c>
      <c r="B638">
        <v>5983</v>
      </c>
      <c r="C638">
        <f>logfile_1024_buffer_ipc_posix_transfer_4_variables_1_pod_2_containers34[[#This Row],[Write Time]]/1000</f>
        <v>5.9829999999999997</v>
      </c>
      <c r="D638">
        <v>40283</v>
      </c>
      <c r="E638" s="1">
        <f>logfile_1024_buffer_ipc_posix_transfer_4_variables_1_pod_2_containers34[[#This Row],[Read Time]]/1000</f>
        <v>40.283000000000001</v>
      </c>
      <c r="F638" s="1">
        <f>logfile_1024_buffer_ipc_posix_transfer_4_variables_1_pod_2_containers34[[#This Row],[Column3]]+logfile_1024_buffer_ipc_posix_transfer_4_variables_1_pod_2_containers34[[#This Row],[Column5]]</f>
        <v>46.265999999999998</v>
      </c>
    </row>
    <row r="639" spans="1:6" x14ac:dyDescent="0.25">
      <c r="A639" s="1" t="s">
        <v>15946</v>
      </c>
      <c r="B639">
        <v>6086</v>
      </c>
      <c r="C639">
        <f>logfile_1024_buffer_ipc_posix_transfer_4_variables_1_pod_2_containers34[[#This Row],[Write Time]]/1000</f>
        <v>6.0860000000000003</v>
      </c>
      <c r="D639">
        <v>41820</v>
      </c>
      <c r="E639" s="1">
        <f>logfile_1024_buffer_ipc_posix_transfer_4_variables_1_pod_2_containers34[[#This Row],[Read Time]]/1000</f>
        <v>41.82</v>
      </c>
      <c r="F639" s="1">
        <f>logfile_1024_buffer_ipc_posix_transfer_4_variables_1_pod_2_containers34[[#This Row],[Column3]]+logfile_1024_buffer_ipc_posix_transfer_4_variables_1_pod_2_containers34[[#This Row],[Column5]]</f>
        <v>47.905999999999999</v>
      </c>
    </row>
    <row r="640" spans="1:6" x14ac:dyDescent="0.25">
      <c r="A640" s="1" t="s">
        <v>15947</v>
      </c>
      <c r="B640">
        <v>6520</v>
      </c>
      <c r="C640">
        <f>logfile_1024_buffer_ipc_posix_transfer_4_variables_1_pod_2_containers34[[#This Row],[Write Time]]/1000</f>
        <v>6.52</v>
      </c>
      <c r="D640">
        <v>41499</v>
      </c>
      <c r="E640" s="1">
        <f>logfile_1024_buffer_ipc_posix_transfer_4_variables_1_pod_2_containers34[[#This Row],[Read Time]]/1000</f>
        <v>41.499000000000002</v>
      </c>
      <c r="F640" s="1">
        <f>logfile_1024_buffer_ipc_posix_transfer_4_variables_1_pod_2_containers34[[#This Row],[Column3]]+logfile_1024_buffer_ipc_posix_transfer_4_variables_1_pod_2_containers34[[#This Row],[Column5]]</f>
        <v>48.019000000000005</v>
      </c>
    </row>
    <row r="641" spans="1:6" x14ac:dyDescent="0.25">
      <c r="A641" s="1" t="s">
        <v>15948</v>
      </c>
      <c r="B641">
        <v>5893</v>
      </c>
      <c r="C641">
        <f>logfile_1024_buffer_ipc_posix_transfer_4_variables_1_pod_2_containers34[[#This Row],[Write Time]]/1000</f>
        <v>5.8929999999999998</v>
      </c>
      <c r="D641">
        <v>48090</v>
      </c>
      <c r="E641" s="1">
        <f>logfile_1024_buffer_ipc_posix_transfer_4_variables_1_pod_2_containers34[[#This Row],[Read Time]]/1000</f>
        <v>48.09</v>
      </c>
      <c r="F641" s="1">
        <f>logfile_1024_buffer_ipc_posix_transfer_4_variables_1_pod_2_containers34[[#This Row],[Column3]]+logfile_1024_buffer_ipc_posix_transfer_4_variables_1_pod_2_containers34[[#This Row],[Column5]]</f>
        <v>53.983000000000004</v>
      </c>
    </row>
    <row r="642" spans="1:6" x14ac:dyDescent="0.25">
      <c r="A642" s="1" t="s">
        <v>15949</v>
      </c>
      <c r="B642">
        <v>6538</v>
      </c>
      <c r="C642">
        <f>logfile_1024_buffer_ipc_posix_transfer_4_variables_1_pod_2_containers34[[#This Row],[Write Time]]/1000</f>
        <v>6.5380000000000003</v>
      </c>
      <c r="D642">
        <v>34110</v>
      </c>
      <c r="E642" s="1">
        <f>logfile_1024_buffer_ipc_posix_transfer_4_variables_1_pod_2_containers34[[#This Row],[Read Time]]/1000</f>
        <v>34.11</v>
      </c>
      <c r="F642" s="1">
        <f>logfile_1024_buffer_ipc_posix_transfer_4_variables_1_pod_2_containers34[[#This Row],[Column3]]+logfile_1024_buffer_ipc_posix_transfer_4_variables_1_pod_2_containers34[[#This Row],[Column5]]</f>
        <v>40.647999999999996</v>
      </c>
    </row>
    <row r="643" spans="1:6" x14ac:dyDescent="0.25">
      <c r="A643" s="1" t="s">
        <v>15950</v>
      </c>
      <c r="B643">
        <v>5756</v>
      </c>
      <c r="C643">
        <f>logfile_1024_buffer_ipc_posix_transfer_4_variables_1_pod_2_containers34[[#This Row],[Write Time]]/1000</f>
        <v>5.7560000000000002</v>
      </c>
      <c r="D643">
        <v>30636</v>
      </c>
      <c r="E643" s="1">
        <f>logfile_1024_buffer_ipc_posix_transfer_4_variables_1_pod_2_containers34[[#This Row],[Read Time]]/1000</f>
        <v>30.635999999999999</v>
      </c>
      <c r="F643" s="1">
        <f>logfile_1024_buffer_ipc_posix_transfer_4_variables_1_pod_2_containers34[[#This Row],[Column3]]+logfile_1024_buffer_ipc_posix_transfer_4_variables_1_pod_2_containers34[[#This Row],[Column5]]</f>
        <v>36.391999999999996</v>
      </c>
    </row>
    <row r="644" spans="1:6" x14ac:dyDescent="0.25">
      <c r="A644" s="1" t="s">
        <v>15951</v>
      </c>
      <c r="B644">
        <v>7076</v>
      </c>
      <c r="C644">
        <f>logfile_1024_buffer_ipc_posix_transfer_4_variables_1_pod_2_containers34[[#This Row],[Write Time]]/1000</f>
        <v>7.0759999999999996</v>
      </c>
      <c r="D644">
        <v>41259</v>
      </c>
      <c r="E644" s="1">
        <f>logfile_1024_buffer_ipc_posix_transfer_4_variables_1_pod_2_containers34[[#This Row],[Read Time]]/1000</f>
        <v>41.259</v>
      </c>
      <c r="F644" s="1">
        <f>logfile_1024_buffer_ipc_posix_transfer_4_variables_1_pod_2_containers34[[#This Row],[Column3]]+logfile_1024_buffer_ipc_posix_transfer_4_variables_1_pod_2_containers34[[#This Row],[Column5]]</f>
        <v>48.335000000000001</v>
      </c>
    </row>
    <row r="645" spans="1:6" x14ac:dyDescent="0.25">
      <c r="A645" s="1" t="s">
        <v>15952</v>
      </c>
      <c r="B645">
        <v>6257</v>
      </c>
      <c r="C645">
        <f>logfile_1024_buffer_ipc_posix_transfer_4_variables_1_pod_2_containers34[[#This Row],[Write Time]]/1000</f>
        <v>6.2569999999999997</v>
      </c>
      <c r="D645">
        <v>39732</v>
      </c>
      <c r="E645" s="1">
        <f>logfile_1024_buffer_ipc_posix_transfer_4_variables_1_pod_2_containers34[[#This Row],[Read Time]]/1000</f>
        <v>39.731999999999999</v>
      </c>
      <c r="F645" s="1">
        <f>logfile_1024_buffer_ipc_posix_transfer_4_variables_1_pod_2_containers34[[#This Row],[Column3]]+logfile_1024_buffer_ipc_posix_transfer_4_variables_1_pod_2_containers34[[#This Row],[Column5]]</f>
        <v>45.988999999999997</v>
      </c>
    </row>
    <row r="646" spans="1:6" x14ac:dyDescent="0.25">
      <c r="A646" s="1" t="s">
        <v>15953</v>
      </c>
      <c r="B646">
        <v>6095</v>
      </c>
      <c r="C646">
        <f>logfile_1024_buffer_ipc_posix_transfer_4_variables_1_pod_2_containers34[[#This Row],[Write Time]]/1000</f>
        <v>6.0949999999999998</v>
      </c>
      <c r="D646">
        <v>40795</v>
      </c>
      <c r="E646" s="1">
        <f>logfile_1024_buffer_ipc_posix_transfer_4_variables_1_pod_2_containers34[[#This Row],[Read Time]]/1000</f>
        <v>40.795000000000002</v>
      </c>
      <c r="F646" s="1">
        <f>logfile_1024_buffer_ipc_posix_transfer_4_variables_1_pod_2_containers34[[#This Row],[Column3]]+logfile_1024_buffer_ipc_posix_transfer_4_variables_1_pod_2_containers34[[#This Row],[Column5]]</f>
        <v>46.89</v>
      </c>
    </row>
    <row r="647" spans="1:6" x14ac:dyDescent="0.25">
      <c r="A647" s="1" t="s">
        <v>15954</v>
      </c>
      <c r="B647">
        <v>6767</v>
      </c>
      <c r="C647">
        <f>logfile_1024_buffer_ipc_posix_transfer_4_variables_1_pod_2_containers34[[#This Row],[Write Time]]/1000</f>
        <v>6.7670000000000003</v>
      </c>
      <c r="D647">
        <v>40920</v>
      </c>
      <c r="E647" s="1">
        <f>logfile_1024_buffer_ipc_posix_transfer_4_variables_1_pod_2_containers34[[#This Row],[Read Time]]/1000</f>
        <v>40.92</v>
      </c>
      <c r="F647" s="1">
        <f>logfile_1024_buffer_ipc_posix_transfer_4_variables_1_pod_2_containers34[[#This Row],[Column3]]+logfile_1024_buffer_ipc_posix_transfer_4_variables_1_pod_2_containers34[[#This Row],[Column5]]</f>
        <v>47.687000000000005</v>
      </c>
    </row>
    <row r="648" spans="1:6" x14ac:dyDescent="0.25">
      <c r="A648" s="1" t="s">
        <v>15955</v>
      </c>
      <c r="B648">
        <v>6096</v>
      </c>
      <c r="C648">
        <f>logfile_1024_buffer_ipc_posix_transfer_4_variables_1_pod_2_containers34[[#This Row],[Write Time]]/1000</f>
        <v>6.0960000000000001</v>
      </c>
      <c r="D648">
        <v>40794</v>
      </c>
      <c r="E648" s="1">
        <f>logfile_1024_buffer_ipc_posix_transfer_4_variables_1_pod_2_containers34[[#This Row],[Read Time]]/1000</f>
        <v>40.793999999999997</v>
      </c>
      <c r="F648" s="1">
        <f>logfile_1024_buffer_ipc_posix_transfer_4_variables_1_pod_2_containers34[[#This Row],[Column3]]+logfile_1024_buffer_ipc_posix_transfer_4_variables_1_pod_2_containers34[[#This Row],[Column5]]</f>
        <v>46.89</v>
      </c>
    </row>
    <row r="649" spans="1:6" x14ac:dyDescent="0.25">
      <c r="A649" s="1" t="s">
        <v>15956</v>
      </c>
      <c r="B649">
        <v>5876</v>
      </c>
      <c r="C649">
        <f>logfile_1024_buffer_ipc_posix_transfer_4_variables_1_pod_2_containers34[[#This Row],[Write Time]]/1000</f>
        <v>5.8760000000000003</v>
      </c>
      <c r="D649">
        <v>39691</v>
      </c>
      <c r="E649" s="1">
        <f>logfile_1024_buffer_ipc_posix_transfer_4_variables_1_pod_2_containers34[[#This Row],[Read Time]]/1000</f>
        <v>39.691000000000003</v>
      </c>
      <c r="F649" s="1">
        <f>logfile_1024_buffer_ipc_posix_transfer_4_variables_1_pod_2_containers34[[#This Row],[Column3]]+logfile_1024_buffer_ipc_posix_transfer_4_variables_1_pod_2_containers34[[#This Row],[Column5]]</f>
        <v>45.567</v>
      </c>
    </row>
    <row r="650" spans="1:6" x14ac:dyDescent="0.25">
      <c r="A650" s="1" t="s">
        <v>15957</v>
      </c>
      <c r="B650">
        <v>5856</v>
      </c>
      <c r="C650">
        <f>logfile_1024_buffer_ipc_posix_transfer_4_variables_1_pod_2_containers34[[#This Row],[Write Time]]/1000</f>
        <v>5.8559999999999999</v>
      </c>
      <c r="D650">
        <v>41302</v>
      </c>
      <c r="E650" s="1">
        <f>logfile_1024_buffer_ipc_posix_transfer_4_variables_1_pod_2_containers34[[#This Row],[Read Time]]/1000</f>
        <v>41.302</v>
      </c>
      <c r="F650" s="1">
        <f>logfile_1024_buffer_ipc_posix_transfer_4_variables_1_pod_2_containers34[[#This Row],[Column3]]+logfile_1024_buffer_ipc_posix_transfer_4_variables_1_pod_2_containers34[[#This Row],[Column5]]</f>
        <v>47.158000000000001</v>
      </c>
    </row>
    <row r="651" spans="1:6" x14ac:dyDescent="0.25">
      <c r="A651" s="1" t="s">
        <v>15958</v>
      </c>
      <c r="B651">
        <v>8734</v>
      </c>
      <c r="C651">
        <f>logfile_1024_buffer_ipc_posix_transfer_4_variables_1_pod_2_containers34[[#This Row],[Write Time]]/1000</f>
        <v>8.734</v>
      </c>
      <c r="D651">
        <v>38685</v>
      </c>
      <c r="E651" s="1">
        <f>logfile_1024_buffer_ipc_posix_transfer_4_variables_1_pod_2_containers34[[#This Row],[Read Time]]/1000</f>
        <v>38.685000000000002</v>
      </c>
      <c r="F651" s="1">
        <f>logfile_1024_buffer_ipc_posix_transfer_4_variables_1_pod_2_containers34[[#This Row],[Column3]]+logfile_1024_buffer_ipc_posix_transfer_4_variables_1_pod_2_containers34[[#This Row],[Column5]]</f>
        <v>47.419000000000004</v>
      </c>
    </row>
    <row r="652" spans="1:6" x14ac:dyDescent="0.25">
      <c r="A652" s="1" t="s">
        <v>15959</v>
      </c>
      <c r="B652">
        <v>8943</v>
      </c>
      <c r="C652">
        <f>logfile_1024_buffer_ipc_posix_transfer_4_variables_1_pod_2_containers34[[#This Row],[Write Time]]/1000</f>
        <v>8.9429999999999996</v>
      </c>
      <c r="D652">
        <v>39891</v>
      </c>
      <c r="E652" s="1">
        <f>logfile_1024_buffer_ipc_posix_transfer_4_variables_1_pod_2_containers34[[#This Row],[Read Time]]/1000</f>
        <v>39.890999999999998</v>
      </c>
      <c r="F652" s="1">
        <f>logfile_1024_buffer_ipc_posix_transfer_4_variables_1_pod_2_containers34[[#This Row],[Column3]]+logfile_1024_buffer_ipc_posix_transfer_4_variables_1_pod_2_containers34[[#This Row],[Column5]]</f>
        <v>48.833999999999996</v>
      </c>
    </row>
    <row r="653" spans="1:6" x14ac:dyDescent="0.25">
      <c r="A653" s="1" t="s">
        <v>15960</v>
      </c>
      <c r="B653">
        <v>6324</v>
      </c>
      <c r="C653">
        <f>logfile_1024_buffer_ipc_posix_transfer_4_variables_1_pod_2_containers34[[#This Row],[Write Time]]/1000</f>
        <v>6.3239999999999998</v>
      </c>
      <c r="D653">
        <v>38031</v>
      </c>
      <c r="E653" s="1">
        <f>logfile_1024_buffer_ipc_posix_transfer_4_variables_1_pod_2_containers34[[#This Row],[Read Time]]/1000</f>
        <v>38.030999999999999</v>
      </c>
      <c r="F653" s="1">
        <f>logfile_1024_buffer_ipc_posix_transfer_4_variables_1_pod_2_containers34[[#This Row],[Column3]]+logfile_1024_buffer_ipc_posix_transfer_4_variables_1_pod_2_containers34[[#This Row],[Column5]]</f>
        <v>44.354999999999997</v>
      </c>
    </row>
    <row r="654" spans="1:6" x14ac:dyDescent="0.25">
      <c r="A654" s="1" t="s">
        <v>15961</v>
      </c>
      <c r="B654">
        <v>5892</v>
      </c>
      <c r="C654">
        <f>logfile_1024_buffer_ipc_posix_transfer_4_variables_1_pod_2_containers34[[#This Row],[Write Time]]/1000</f>
        <v>5.8920000000000003</v>
      </c>
      <c r="D654">
        <v>40983</v>
      </c>
      <c r="E654" s="1">
        <f>logfile_1024_buffer_ipc_posix_transfer_4_variables_1_pod_2_containers34[[#This Row],[Read Time]]/1000</f>
        <v>40.982999999999997</v>
      </c>
      <c r="F654" s="1">
        <f>logfile_1024_buffer_ipc_posix_transfer_4_variables_1_pod_2_containers34[[#This Row],[Column3]]+logfile_1024_buffer_ipc_posix_transfer_4_variables_1_pod_2_containers34[[#This Row],[Column5]]</f>
        <v>46.875</v>
      </c>
    </row>
    <row r="655" spans="1:6" x14ac:dyDescent="0.25">
      <c r="A655" s="1" t="s">
        <v>15962</v>
      </c>
      <c r="B655">
        <v>8165</v>
      </c>
      <c r="C655">
        <f>logfile_1024_buffer_ipc_posix_transfer_4_variables_1_pod_2_containers34[[#This Row],[Write Time]]/1000</f>
        <v>8.1649999999999991</v>
      </c>
      <c r="D655">
        <v>39193</v>
      </c>
      <c r="E655" s="1">
        <f>logfile_1024_buffer_ipc_posix_transfer_4_variables_1_pod_2_containers34[[#This Row],[Read Time]]/1000</f>
        <v>39.192999999999998</v>
      </c>
      <c r="F655" s="1">
        <f>logfile_1024_buffer_ipc_posix_transfer_4_variables_1_pod_2_containers34[[#This Row],[Column3]]+logfile_1024_buffer_ipc_posix_transfer_4_variables_1_pod_2_containers34[[#This Row],[Column5]]</f>
        <v>47.357999999999997</v>
      </c>
    </row>
    <row r="656" spans="1:6" x14ac:dyDescent="0.25">
      <c r="A656" s="1" t="s">
        <v>15963</v>
      </c>
      <c r="B656">
        <v>5637</v>
      </c>
      <c r="C656">
        <f>logfile_1024_buffer_ipc_posix_transfer_4_variables_1_pod_2_containers34[[#This Row],[Write Time]]/1000</f>
        <v>5.6369999999999996</v>
      </c>
      <c r="D656">
        <v>39891</v>
      </c>
      <c r="E656" s="1">
        <f>logfile_1024_buffer_ipc_posix_transfer_4_variables_1_pod_2_containers34[[#This Row],[Read Time]]/1000</f>
        <v>39.890999999999998</v>
      </c>
      <c r="F656" s="1">
        <f>logfile_1024_buffer_ipc_posix_transfer_4_variables_1_pod_2_containers34[[#This Row],[Column3]]+logfile_1024_buffer_ipc_posix_transfer_4_variables_1_pod_2_containers34[[#This Row],[Column5]]</f>
        <v>45.527999999999999</v>
      </c>
    </row>
    <row r="657" spans="1:6" x14ac:dyDescent="0.25">
      <c r="A657" s="1" t="s">
        <v>15964</v>
      </c>
      <c r="B657">
        <v>5868</v>
      </c>
      <c r="C657">
        <f>logfile_1024_buffer_ipc_posix_transfer_4_variables_1_pod_2_containers34[[#This Row],[Write Time]]/1000</f>
        <v>5.8680000000000003</v>
      </c>
      <c r="D657">
        <v>47297</v>
      </c>
      <c r="E657" s="1">
        <f>logfile_1024_buffer_ipc_posix_transfer_4_variables_1_pod_2_containers34[[#This Row],[Read Time]]/1000</f>
        <v>47.296999999999997</v>
      </c>
      <c r="F657" s="1">
        <f>logfile_1024_buffer_ipc_posix_transfer_4_variables_1_pod_2_containers34[[#This Row],[Column3]]+logfile_1024_buffer_ipc_posix_transfer_4_variables_1_pod_2_containers34[[#This Row],[Column5]]</f>
        <v>53.164999999999999</v>
      </c>
    </row>
    <row r="658" spans="1:6" x14ac:dyDescent="0.25">
      <c r="A658" s="1" t="s">
        <v>15965</v>
      </c>
      <c r="B658">
        <v>6050</v>
      </c>
      <c r="C658">
        <f>logfile_1024_buffer_ipc_posix_transfer_4_variables_1_pod_2_containers34[[#This Row],[Write Time]]/1000</f>
        <v>6.05</v>
      </c>
      <c r="D658">
        <v>36016</v>
      </c>
      <c r="E658" s="1">
        <f>logfile_1024_buffer_ipc_posix_transfer_4_variables_1_pod_2_containers34[[#This Row],[Read Time]]/1000</f>
        <v>36.015999999999998</v>
      </c>
      <c r="F658" s="1">
        <f>logfile_1024_buffer_ipc_posix_transfer_4_variables_1_pod_2_containers34[[#This Row],[Column3]]+logfile_1024_buffer_ipc_posix_transfer_4_variables_1_pod_2_containers34[[#This Row],[Column5]]</f>
        <v>42.065999999999995</v>
      </c>
    </row>
    <row r="659" spans="1:6" x14ac:dyDescent="0.25">
      <c r="A659" s="1" t="s">
        <v>15966</v>
      </c>
      <c r="B659">
        <v>5941</v>
      </c>
      <c r="C659">
        <f>logfile_1024_buffer_ipc_posix_transfer_4_variables_1_pod_2_containers34[[#This Row],[Write Time]]/1000</f>
        <v>5.9409999999999998</v>
      </c>
      <c r="D659">
        <v>41050</v>
      </c>
      <c r="E659" s="1">
        <f>logfile_1024_buffer_ipc_posix_transfer_4_variables_1_pod_2_containers34[[#This Row],[Read Time]]/1000</f>
        <v>41.05</v>
      </c>
      <c r="F659" s="1">
        <f>logfile_1024_buffer_ipc_posix_transfer_4_variables_1_pod_2_containers34[[#This Row],[Column3]]+logfile_1024_buffer_ipc_posix_transfer_4_variables_1_pod_2_containers34[[#This Row],[Column5]]</f>
        <v>46.991</v>
      </c>
    </row>
    <row r="660" spans="1:6" x14ac:dyDescent="0.25">
      <c r="A660" s="1" t="s">
        <v>15967</v>
      </c>
      <c r="B660">
        <v>5768</v>
      </c>
      <c r="C660">
        <f>logfile_1024_buffer_ipc_posix_transfer_4_variables_1_pod_2_containers34[[#This Row],[Write Time]]/1000</f>
        <v>5.7679999999999998</v>
      </c>
      <c r="D660">
        <v>39907</v>
      </c>
      <c r="E660" s="1">
        <f>logfile_1024_buffer_ipc_posix_transfer_4_variables_1_pod_2_containers34[[#This Row],[Read Time]]/1000</f>
        <v>39.906999999999996</v>
      </c>
      <c r="F660" s="1">
        <f>logfile_1024_buffer_ipc_posix_transfer_4_variables_1_pod_2_containers34[[#This Row],[Column3]]+logfile_1024_buffer_ipc_posix_transfer_4_variables_1_pod_2_containers34[[#This Row],[Column5]]</f>
        <v>45.674999999999997</v>
      </c>
    </row>
    <row r="661" spans="1:6" x14ac:dyDescent="0.25">
      <c r="A661" s="1" t="s">
        <v>15968</v>
      </c>
      <c r="B661">
        <v>6538</v>
      </c>
      <c r="C661">
        <f>logfile_1024_buffer_ipc_posix_transfer_4_variables_1_pod_2_containers34[[#This Row],[Write Time]]/1000</f>
        <v>6.5380000000000003</v>
      </c>
      <c r="D661">
        <v>43175</v>
      </c>
      <c r="E661" s="1">
        <f>logfile_1024_buffer_ipc_posix_transfer_4_variables_1_pod_2_containers34[[#This Row],[Read Time]]/1000</f>
        <v>43.174999999999997</v>
      </c>
      <c r="F661" s="1">
        <f>logfile_1024_buffer_ipc_posix_transfer_4_variables_1_pod_2_containers34[[#This Row],[Column3]]+logfile_1024_buffer_ipc_posix_transfer_4_variables_1_pod_2_containers34[[#This Row],[Column5]]</f>
        <v>49.712999999999994</v>
      </c>
    </row>
    <row r="662" spans="1:6" x14ac:dyDescent="0.25">
      <c r="A662" s="1" t="s">
        <v>15969</v>
      </c>
      <c r="B662">
        <v>6133</v>
      </c>
      <c r="C662">
        <f>logfile_1024_buffer_ipc_posix_transfer_4_variables_1_pod_2_containers34[[#This Row],[Write Time]]/1000</f>
        <v>6.133</v>
      </c>
      <c r="D662">
        <v>39886</v>
      </c>
      <c r="E662" s="1">
        <f>logfile_1024_buffer_ipc_posix_transfer_4_variables_1_pod_2_containers34[[#This Row],[Read Time]]/1000</f>
        <v>39.886000000000003</v>
      </c>
      <c r="F662" s="1">
        <f>logfile_1024_buffer_ipc_posix_transfer_4_variables_1_pod_2_containers34[[#This Row],[Column3]]+logfile_1024_buffer_ipc_posix_transfer_4_variables_1_pod_2_containers34[[#This Row],[Column5]]</f>
        <v>46.019000000000005</v>
      </c>
    </row>
    <row r="663" spans="1:6" x14ac:dyDescent="0.25">
      <c r="A663" s="1" t="s">
        <v>15970</v>
      </c>
      <c r="B663">
        <v>7834</v>
      </c>
      <c r="C663">
        <f>logfile_1024_buffer_ipc_posix_transfer_4_variables_1_pod_2_containers34[[#This Row],[Write Time]]/1000</f>
        <v>7.8339999999999996</v>
      </c>
      <c r="D663">
        <v>45652</v>
      </c>
      <c r="E663" s="1">
        <f>logfile_1024_buffer_ipc_posix_transfer_4_variables_1_pod_2_containers34[[#This Row],[Read Time]]/1000</f>
        <v>45.652000000000001</v>
      </c>
      <c r="F663" s="1">
        <f>logfile_1024_buffer_ipc_posix_transfer_4_variables_1_pod_2_containers34[[#This Row],[Column3]]+logfile_1024_buffer_ipc_posix_transfer_4_variables_1_pod_2_containers34[[#This Row],[Column5]]</f>
        <v>53.486000000000004</v>
      </c>
    </row>
    <row r="664" spans="1:6" x14ac:dyDescent="0.25">
      <c r="A664" s="1" t="s">
        <v>15971</v>
      </c>
      <c r="B664">
        <v>6361</v>
      </c>
      <c r="C664">
        <f>logfile_1024_buffer_ipc_posix_transfer_4_variables_1_pod_2_containers34[[#This Row],[Write Time]]/1000</f>
        <v>6.3609999999999998</v>
      </c>
      <c r="D664">
        <v>33189</v>
      </c>
      <c r="E664" s="1">
        <f>logfile_1024_buffer_ipc_posix_transfer_4_variables_1_pod_2_containers34[[#This Row],[Read Time]]/1000</f>
        <v>33.189</v>
      </c>
      <c r="F664" s="1">
        <f>logfile_1024_buffer_ipc_posix_transfer_4_variables_1_pod_2_containers34[[#This Row],[Column3]]+logfile_1024_buffer_ipc_posix_transfer_4_variables_1_pod_2_containers34[[#This Row],[Column5]]</f>
        <v>39.549999999999997</v>
      </c>
    </row>
    <row r="665" spans="1:6" x14ac:dyDescent="0.25">
      <c r="A665" s="1" t="s">
        <v>15972</v>
      </c>
      <c r="B665">
        <v>7051</v>
      </c>
      <c r="C665">
        <f>logfile_1024_buffer_ipc_posix_transfer_4_variables_1_pod_2_containers34[[#This Row],[Write Time]]/1000</f>
        <v>7.0510000000000002</v>
      </c>
      <c r="D665">
        <v>39822</v>
      </c>
      <c r="E665" s="1">
        <f>logfile_1024_buffer_ipc_posix_transfer_4_variables_1_pod_2_containers34[[#This Row],[Read Time]]/1000</f>
        <v>39.822000000000003</v>
      </c>
      <c r="F665" s="1">
        <f>logfile_1024_buffer_ipc_posix_transfer_4_variables_1_pod_2_containers34[[#This Row],[Column3]]+logfile_1024_buffer_ipc_posix_transfer_4_variables_1_pod_2_containers34[[#This Row],[Column5]]</f>
        <v>46.873000000000005</v>
      </c>
    </row>
    <row r="666" spans="1:6" x14ac:dyDescent="0.25">
      <c r="A666" s="1" t="s">
        <v>15973</v>
      </c>
      <c r="B666">
        <v>5839</v>
      </c>
      <c r="C666">
        <f>logfile_1024_buffer_ipc_posix_transfer_4_variables_1_pod_2_containers34[[#This Row],[Write Time]]/1000</f>
        <v>5.8390000000000004</v>
      </c>
      <c r="D666">
        <v>40633</v>
      </c>
      <c r="E666" s="1">
        <f>logfile_1024_buffer_ipc_posix_transfer_4_variables_1_pod_2_containers34[[#This Row],[Read Time]]/1000</f>
        <v>40.633000000000003</v>
      </c>
      <c r="F666" s="1">
        <f>logfile_1024_buffer_ipc_posix_transfer_4_variables_1_pod_2_containers34[[#This Row],[Column3]]+logfile_1024_buffer_ipc_posix_transfer_4_variables_1_pod_2_containers34[[#This Row],[Column5]]</f>
        <v>46.472000000000001</v>
      </c>
    </row>
    <row r="667" spans="1:6" x14ac:dyDescent="0.25">
      <c r="A667" s="1" t="s">
        <v>15974</v>
      </c>
      <c r="B667">
        <v>6762</v>
      </c>
      <c r="C667">
        <f>logfile_1024_buffer_ipc_posix_transfer_4_variables_1_pod_2_containers34[[#This Row],[Write Time]]/1000</f>
        <v>6.7619999999999996</v>
      </c>
      <c r="D667">
        <v>46800</v>
      </c>
      <c r="E667" s="1">
        <f>logfile_1024_buffer_ipc_posix_transfer_4_variables_1_pod_2_containers34[[#This Row],[Read Time]]/1000</f>
        <v>46.8</v>
      </c>
      <c r="F667" s="1">
        <f>logfile_1024_buffer_ipc_posix_transfer_4_variables_1_pod_2_containers34[[#This Row],[Column3]]+logfile_1024_buffer_ipc_posix_transfer_4_variables_1_pod_2_containers34[[#This Row],[Column5]]</f>
        <v>53.561999999999998</v>
      </c>
    </row>
    <row r="668" spans="1:6" x14ac:dyDescent="0.25">
      <c r="A668" s="1" t="s">
        <v>15975</v>
      </c>
      <c r="B668">
        <v>6796</v>
      </c>
      <c r="C668">
        <f>logfile_1024_buffer_ipc_posix_transfer_4_variables_1_pod_2_containers34[[#This Row],[Write Time]]/1000</f>
        <v>6.7960000000000003</v>
      </c>
      <c r="D668">
        <v>43551</v>
      </c>
      <c r="E668" s="1">
        <f>logfile_1024_buffer_ipc_posix_transfer_4_variables_1_pod_2_containers34[[#This Row],[Read Time]]/1000</f>
        <v>43.551000000000002</v>
      </c>
      <c r="F668" s="1">
        <f>logfile_1024_buffer_ipc_posix_transfer_4_variables_1_pod_2_containers34[[#This Row],[Column3]]+logfile_1024_buffer_ipc_posix_transfer_4_variables_1_pod_2_containers34[[#This Row],[Column5]]</f>
        <v>50.347000000000001</v>
      </c>
    </row>
    <row r="669" spans="1:6" x14ac:dyDescent="0.25">
      <c r="A669" s="1" t="s">
        <v>15976</v>
      </c>
      <c r="B669">
        <v>9758</v>
      </c>
      <c r="C669">
        <f>logfile_1024_buffer_ipc_posix_transfer_4_variables_1_pod_2_containers34[[#This Row],[Write Time]]/1000</f>
        <v>9.7579999999999991</v>
      </c>
      <c r="D669">
        <v>32991</v>
      </c>
      <c r="E669" s="1">
        <f>logfile_1024_buffer_ipc_posix_transfer_4_variables_1_pod_2_containers34[[#This Row],[Read Time]]/1000</f>
        <v>32.991</v>
      </c>
      <c r="F669" s="1">
        <f>logfile_1024_buffer_ipc_posix_transfer_4_variables_1_pod_2_containers34[[#This Row],[Column3]]+logfile_1024_buffer_ipc_posix_transfer_4_variables_1_pod_2_containers34[[#This Row],[Column5]]</f>
        <v>42.748999999999995</v>
      </c>
    </row>
    <row r="670" spans="1:6" x14ac:dyDescent="0.25">
      <c r="A670" s="1" t="s">
        <v>15977</v>
      </c>
      <c r="B670">
        <v>6422</v>
      </c>
      <c r="C670">
        <f>logfile_1024_buffer_ipc_posix_transfer_4_variables_1_pod_2_containers34[[#This Row],[Write Time]]/1000</f>
        <v>6.4219999999999997</v>
      </c>
      <c r="D670">
        <v>29637</v>
      </c>
      <c r="E670" s="1">
        <f>logfile_1024_buffer_ipc_posix_transfer_4_variables_1_pod_2_containers34[[#This Row],[Read Time]]/1000</f>
        <v>29.637</v>
      </c>
      <c r="F670" s="1">
        <f>logfile_1024_buffer_ipc_posix_transfer_4_variables_1_pod_2_containers34[[#This Row],[Column3]]+logfile_1024_buffer_ipc_posix_transfer_4_variables_1_pod_2_containers34[[#This Row],[Column5]]</f>
        <v>36.058999999999997</v>
      </c>
    </row>
    <row r="671" spans="1:6" x14ac:dyDescent="0.25">
      <c r="A671" s="1" t="s">
        <v>15978</v>
      </c>
      <c r="B671">
        <v>5854</v>
      </c>
      <c r="C671">
        <f>logfile_1024_buffer_ipc_posix_transfer_4_variables_1_pod_2_containers34[[#This Row],[Write Time]]/1000</f>
        <v>5.8540000000000001</v>
      </c>
      <c r="D671">
        <v>28794</v>
      </c>
      <c r="E671" s="1">
        <f>logfile_1024_buffer_ipc_posix_transfer_4_variables_1_pod_2_containers34[[#This Row],[Read Time]]/1000</f>
        <v>28.794</v>
      </c>
      <c r="F671" s="1">
        <f>logfile_1024_buffer_ipc_posix_transfer_4_variables_1_pod_2_containers34[[#This Row],[Column3]]+logfile_1024_buffer_ipc_posix_transfer_4_variables_1_pod_2_containers34[[#This Row],[Column5]]</f>
        <v>34.648000000000003</v>
      </c>
    </row>
    <row r="672" spans="1:6" x14ac:dyDescent="0.25">
      <c r="A672" s="1" t="s">
        <v>15979</v>
      </c>
      <c r="B672">
        <v>5671</v>
      </c>
      <c r="C672">
        <f>logfile_1024_buffer_ipc_posix_transfer_4_variables_1_pod_2_containers34[[#This Row],[Write Time]]/1000</f>
        <v>5.6710000000000003</v>
      </c>
      <c r="D672">
        <v>29000</v>
      </c>
      <c r="E672" s="1">
        <f>logfile_1024_buffer_ipc_posix_transfer_4_variables_1_pod_2_containers34[[#This Row],[Read Time]]/1000</f>
        <v>29</v>
      </c>
      <c r="F672" s="1">
        <f>logfile_1024_buffer_ipc_posix_transfer_4_variables_1_pod_2_containers34[[#This Row],[Column3]]+logfile_1024_buffer_ipc_posix_transfer_4_variables_1_pod_2_containers34[[#This Row],[Column5]]</f>
        <v>34.670999999999999</v>
      </c>
    </row>
    <row r="673" spans="1:6" x14ac:dyDescent="0.25">
      <c r="A673" s="1" t="s">
        <v>15980</v>
      </c>
      <c r="B673">
        <v>8685</v>
      </c>
      <c r="C673">
        <f>logfile_1024_buffer_ipc_posix_transfer_4_variables_1_pod_2_containers34[[#This Row],[Write Time]]/1000</f>
        <v>8.6850000000000005</v>
      </c>
      <c r="D673">
        <v>32162</v>
      </c>
      <c r="E673" s="1">
        <f>logfile_1024_buffer_ipc_posix_transfer_4_variables_1_pod_2_containers34[[#This Row],[Read Time]]/1000</f>
        <v>32.161999999999999</v>
      </c>
      <c r="F673" s="1">
        <f>logfile_1024_buffer_ipc_posix_transfer_4_variables_1_pod_2_containers34[[#This Row],[Column3]]+logfile_1024_buffer_ipc_posix_transfer_4_variables_1_pod_2_containers34[[#This Row],[Column5]]</f>
        <v>40.847000000000001</v>
      </c>
    </row>
    <row r="674" spans="1:6" x14ac:dyDescent="0.25">
      <c r="A674" s="1" t="s">
        <v>15981</v>
      </c>
      <c r="B674">
        <v>11292</v>
      </c>
      <c r="C674">
        <f>logfile_1024_buffer_ipc_posix_transfer_4_variables_1_pod_2_containers34[[#This Row],[Write Time]]/1000</f>
        <v>11.292</v>
      </c>
      <c r="D674">
        <v>59206</v>
      </c>
      <c r="E674" s="1">
        <f>logfile_1024_buffer_ipc_posix_transfer_4_variables_1_pod_2_containers34[[#This Row],[Read Time]]/1000</f>
        <v>59.206000000000003</v>
      </c>
      <c r="F674" s="1">
        <f>logfile_1024_buffer_ipc_posix_transfer_4_variables_1_pod_2_containers34[[#This Row],[Column3]]+logfile_1024_buffer_ipc_posix_transfer_4_variables_1_pod_2_containers34[[#This Row],[Column5]]</f>
        <v>70.498000000000005</v>
      </c>
    </row>
    <row r="675" spans="1:6" x14ac:dyDescent="0.25">
      <c r="A675" s="1" t="s">
        <v>15982</v>
      </c>
      <c r="B675">
        <v>6694</v>
      </c>
      <c r="C675">
        <f>logfile_1024_buffer_ipc_posix_transfer_4_variables_1_pod_2_containers34[[#This Row],[Write Time]]/1000</f>
        <v>6.694</v>
      </c>
      <c r="D675">
        <v>38686</v>
      </c>
      <c r="E675" s="1">
        <f>logfile_1024_buffer_ipc_posix_transfer_4_variables_1_pod_2_containers34[[#This Row],[Read Time]]/1000</f>
        <v>38.686</v>
      </c>
      <c r="F675" s="1">
        <f>logfile_1024_buffer_ipc_posix_transfer_4_variables_1_pod_2_containers34[[#This Row],[Column3]]+logfile_1024_buffer_ipc_posix_transfer_4_variables_1_pod_2_containers34[[#This Row],[Column5]]</f>
        <v>45.38</v>
      </c>
    </row>
    <row r="676" spans="1:6" x14ac:dyDescent="0.25">
      <c r="A676" s="1" t="s">
        <v>15983</v>
      </c>
      <c r="B676">
        <v>9802</v>
      </c>
      <c r="C676">
        <f>logfile_1024_buffer_ipc_posix_transfer_4_variables_1_pod_2_containers34[[#This Row],[Write Time]]/1000</f>
        <v>9.8019999999999996</v>
      </c>
      <c r="D676">
        <v>36897</v>
      </c>
      <c r="E676" s="1">
        <f>logfile_1024_buffer_ipc_posix_transfer_4_variables_1_pod_2_containers34[[#This Row],[Read Time]]/1000</f>
        <v>36.896999999999998</v>
      </c>
      <c r="F676" s="1">
        <f>logfile_1024_buffer_ipc_posix_transfer_4_variables_1_pod_2_containers34[[#This Row],[Column3]]+logfile_1024_buffer_ipc_posix_transfer_4_variables_1_pod_2_containers34[[#This Row],[Column5]]</f>
        <v>46.698999999999998</v>
      </c>
    </row>
    <row r="677" spans="1:6" x14ac:dyDescent="0.25">
      <c r="A677" s="1" t="s">
        <v>15984</v>
      </c>
      <c r="B677">
        <v>6308</v>
      </c>
      <c r="C677">
        <f>logfile_1024_buffer_ipc_posix_transfer_4_variables_1_pod_2_containers34[[#This Row],[Write Time]]/1000</f>
        <v>6.3079999999999998</v>
      </c>
      <c r="D677">
        <v>39781</v>
      </c>
      <c r="E677" s="1">
        <f>logfile_1024_buffer_ipc_posix_transfer_4_variables_1_pod_2_containers34[[#This Row],[Read Time]]/1000</f>
        <v>39.780999999999999</v>
      </c>
      <c r="F677" s="1">
        <f>logfile_1024_buffer_ipc_posix_transfer_4_variables_1_pod_2_containers34[[#This Row],[Column3]]+logfile_1024_buffer_ipc_posix_transfer_4_variables_1_pod_2_containers34[[#This Row],[Column5]]</f>
        <v>46.088999999999999</v>
      </c>
    </row>
    <row r="678" spans="1:6" x14ac:dyDescent="0.25">
      <c r="A678" s="1" t="s">
        <v>15985</v>
      </c>
      <c r="B678">
        <v>6564</v>
      </c>
      <c r="C678">
        <f>logfile_1024_buffer_ipc_posix_transfer_4_variables_1_pod_2_containers34[[#This Row],[Write Time]]/1000</f>
        <v>6.5640000000000001</v>
      </c>
      <c r="D678">
        <v>40264</v>
      </c>
      <c r="E678" s="1">
        <f>logfile_1024_buffer_ipc_posix_transfer_4_variables_1_pod_2_containers34[[#This Row],[Read Time]]/1000</f>
        <v>40.264000000000003</v>
      </c>
      <c r="F678" s="1">
        <f>logfile_1024_buffer_ipc_posix_transfer_4_variables_1_pod_2_containers34[[#This Row],[Column3]]+logfile_1024_buffer_ipc_posix_transfer_4_variables_1_pod_2_containers34[[#This Row],[Column5]]</f>
        <v>46.828000000000003</v>
      </c>
    </row>
    <row r="679" spans="1:6" x14ac:dyDescent="0.25">
      <c r="A679" s="1" t="s">
        <v>15986</v>
      </c>
      <c r="B679">
        <v>5764</v>
      </c>
      <c r="C679">
        <f>logfile_1024_buffer_ipc_posix_transfer_4_variables_1_pod_2_containers34[[#This Row],[Write Time]]/1000</f>
        <v>5.7640000000000002</v>
      </c>
      <c r="D679">
        <v>42491</v>
      </c>
      <c r="E679" s="1">
        <f>logfile_1024_buffer_ipc_posix_transfer_4_variables_1_pod_2_containers34[[#This Row],[Read Time]]/1000</f>
        <v>42.491</v>
      </c>
      <c r="F679" s="1">
        <f>logfile_1024_buffer_ipc_posix_transfer_4_variables_1_pod_2_containers34[[#This Row],[Column3]]+logfile_1024_buffer_ipc_posix_transfer_4_variables_1_pod_2_containers34[[#This Row],[Column5]]</f>
        <v>48.255000000000003</v>
      </c>
    </row>
    <row r="680" spans="1:6" x14ac:dyDescent="0.25">
      <c r="A680" s="1" t="s">
        <v>15987</v>
      </c>
      <c r="B680">
        <v>5835</v>
      </c>
      <c r="C680">
        <f>logfile_1024_buffer_ipc_posix_transfer_4_variables_1_pod_2_containers34[[#This Row],[Write Time]]/1000</f>
        <v>5.835</v>
      </c>
      <c r="D680">
        <v>40565</v>
      </c>
      <c r="E680" s="1">
        <f>logfile_1024_buffer_ipc_posix_transfer_4_variables_1_pod_2_containers34[[#This Row],[Read Time]]/1000</f>
        <v>40.564999999999998</v>
      </c>
      <c r="F680" s="1">
        <f>logfile_1024_buffer_ipc_posix_transfer_4_variables_1_pod_2_containers34[[#This Row],[Column3]]+logfile_1024_buffer_ipc_posix_transfer_4_variables_1_pod_2_containers34[[#This Row],[Column5]]</f>
        <v>46.4</v>
      </c>
    </row>
    <row r="681" spans="1:6" x14ac:dyDescent="0.25">
      <c r="A681" s="1" t="s">
        <v>15988</v>
      </c>
      <c r="B681">
        <v>6022</v>
      </c>
      <c r="C681">
        <f>logfile_1024_buffer_ipc_posix_transfer_4_variables_1_pod_2_containers34[[#This Row],[Write Time]]/1000</f>
        <v>6.0220000000000002</v>
      </c>
      <c r="D681">
        <v>41170</v>
      </c>
      <c r="E681" s="1">
        <f>logfile_1024_buffer_ipc_posix_transfer_4_variables_1_pod_2_containers34[[#This Row],[Read Time]]/1000</f>
        <v>41.17</v>
      </c>
      <c r="F681" s="1">
        <f>logfile_1024_buffer_ipc_posix_transfer_4_variables_1_pod_2_containers34[[#This Row],[Column3]]+logfile_1024_buffer_ipc_posix_transfer_4_variables_1_pod_2_containers34[[#This Row],[Column5]]</f>
        <v>47.192</v>
      </c>
    </row>
    <row r="682" spans="1:6" x14ac:dyDescent="0.25">
      <c r="A682" s="1" t="s">
        <v>15989</v>
      </c>
      <c r="B682">
        <v>6962</v>
      </c>
      <c r="C682">
        <f>logfile_1024_buffer_ipc_posix_transfer_4_variables_1_pod_2_containers34[[#This Row],[Write Time]]/1000</f>
        <v>6.9619999999999997</v>
      </c>
      <c r="D682">
        <v>40829</v>
      </c>
      <c r="E682" s="1">
        <f>logfile_1024_buffer_ipc_posix_transfer_4_variables_1_pod_2_containers34[[#This Row],[Read Time]]/1000</f>
        <v>40.829000000000001</v>
      </c>
      <c r="F682" s="1">
        <f>logfile_1024_buffer_ipc_posix_transfer_4_variables_1_pod_2_containers34[[#This Row],[Column3]]+logfile_1024_buffer_ipc_posix_transfer_4_variables_1_pod_2_containers34[[#This Row],[Column5]]</f>
        <v>47.790999999999997</v>
      </c>
    </row>
    <row r="683" spans="1:6" x14ac:dyDescent="0.25">
      <c r="A683" s="1" t="s">
        <v>15990</v>
      </c>
      <c r="B683">
        <v>6574</v>
      </c>
      <c r="C683">
        <f>logfile_1024_buffer_ipc_posix_transfer_4_variables_1_pod_2_containers34[[#This Row],[Write Time]]/1000</f>
        <v>6.5739999999999998</v>
      </c>
      <c r="D683">
        <v>38913</v>
      </c>
      <c r="E683" s="1">
        <f>logfile_1024_buffer_ipc_posix_transfer_4_variables_1_pod_2_containers34[[#This Row],[Read Time]]/1000</f>
        <v>38.912999999999997</v>
      </c>
      <c r="F683" s="1">
        <f>logfile_1024_buffer_ipc_posix_transfer_4_variables_1_pod_2_containers34[[#This Row],[Column3]]+logfile_1024_buffer_ipc_posix_transfer_4_variables_1_pod_2_containers34[[#This Row],[Column5]]</f>
        <v>45.486999999999995</v>
      </c>
    </row>
    <row r="684" spans="1:6" x14ac:dyDescent="0.25">
      <c r="A684" s="1" t="s">
        <v>15991</v>
      </c>
      <c r="B684">
        <v>7312</v>
      </c>
      <c r="C684">
        <f>logfile_1024_buffer_ipc_posix_transfer_4_variables_1_pod_2_containers34[[#This Row],[Write Time]]/1000</f>
        <v>7.3120000000000003</v>
      </c>
      <c r="D684">
        <v>41523</v>
      </c>
      <c r="E684" s="1">
        <f>logfile_1024_buffer_ipc_posix_transfer_4_variables_1_pod_2_containers34[[#This Row],[Read Time]]/1000</f>
        <v>41.523000000000003</v>
      </c>
      <c r="F684" s="1">
        <f>logfile_1024_buffer_ipc_posix_transfer_4_variables_1_pod_2_containers34[[#This Row],[Column3]]+logfile_1024_buffer_ipc_posix_transfer_4_variables_1_pod_2_containers34[[#This Row],[Column5]]</f>
        <v>48.835000000000001</v>
      </c>
    </row>
    <row r="685" spans="1:6" x14ac:dyDescent="0.25">
      <c r="A685" s="1" t="s">
        <v>15992</v>
      </c>
      <c r="B685">
        <v>5857</v>
      </c>
      <c r="C685">
        <f>logfile_1024_buffer_ipc_posix_transfer_4_variables_1_pod_2_containers34[[#This Row],[Write Time]]/1000</f>
        <v>5.8570000000000002</v>
      </c>
      <c r="D685">
        <v>38339</v>
      </c>
      <c r="E685" s="1">
        <f>logfile_1024_buffer_ipc_posix_transfer_4_variables_1_pod_2_containers34[[#This Row],[Read Time]]/1000</f>
        <v>38.338999999999999</v>
      </c>
      <c r="F685" s="1">
        <f>logfile_1024_buffer_ipc_posix_transfer_4_variables_1_pod_2_containers34[[#This Row],[Column3]]+logfile_1024_buffer_ipc_posix_transfer_4_variables_1_pod_2_containers34[[#This Row],[Column5]]</f>
        <v>44.195999999999998</v>
      </c>
    </row>
    <row r="686" spans="1:6" x14ac:dyDescent="0.25">
      <c r="A686" s="1" t="s">
        <v>15993</v>
      </c>
      <c r="B686">
        <v>6125</v>
      </c>
      <c r="C686">
        <f>logfile_1024_buffer_ipc_posix_transfer_4_variables_1_pod_2_containers34[[#This Row],[Write Time]]/1000</f>
        <v>6.125</v>
      </c>
      <c r="D686">
        <v>40530</v>
      </c>
      <c r="E686" s="1">
        <f>logfile_1024_buffer_ipc_posix_transfer_4_variables_1_pod_2_containers34[[#This Row],[Read Time]]/1000</f>
        <v>40.53</v>
      </c>
      <c r="F686" s="1">
        <f>logfile_1024_buffer_ipc_posix_transfer_4_variables_1_pod_2_containers34[[#This Row],[Column3]]+logfile_1024_buffer_ipc_posix_transfer_4_variables_1_pod_2_containers34[[#This Row],[Column5]]</f>
        <v>46.655000000000001</v>
      </c>
    </row>
    <row r="687" spans="1:6" x14ac:dyDescent="0.25">
      <c r="A687" s="1" t="s">
        <v>15994</v>
      </c>
      <c r="B687">
        <v>9053</v>
      </c>
      <c r="C687">
        <f>logfile_1024_buffer_ipc_posix_transfer_4_variables_1_pod_2_containers34[[#This Row],[Write Time]]/1000</f>
        <v>9.0530000000000008</v>
      </c>
      <c r="D687">
        <v>37823</v>
      </c>
      <c r="E687" s="1">
        <f>logfile_1024_buffer_ipc_posix_transfer_4_variables_1_pod_2_containers34[[#This Row],[Read Time]]/1000</f>
        <v>37.823</v>
      </c>
      <c r="F687" s="1">
        <f>logfile_1024_buffer_ipc_posix_transfer_4_variables_1_pod_2_containers34[[#This Row],[Column3]]+logfile_1024_buffer_ipc_posix_transfer_4_variables_1_pod_2_containers34[[#This Row],[Column5]]</f>
        <v>46.876000000000005</v>
      </c>
    </row>
    <row r="688" spans="1:6" x14ac:dyDescent="0.25">
      <c r="A688" s="1" t="s">
        <v>15995</v>
      </c>
      <c r="B688">
        <v>6281</v>
      </c>
      <c r="C688">
        <f>logfile_1024_buffer_ipc_posix_transfer_4_variables_1_pod_2_containers34[[#This Row],[Write Time]]/1000</f>
        <v>6.2809999999999997</v>
      </c>
      <c r="D688">
        <v>40663</v>
      </c>
      <c r="E688" s="1">
        <f>logfile_1024_buffer_ipc_posix_transfer_4_variables_1_pod_2_containers34[[#This Row],[Read Time]]/1000</f>
        <v>40.662999999999997</v>
      </c>
      <c r="F688" s="1">
        <f>logfile_1024_buffer_ipc_posix_transfer_4_variables_1_pod_2_containers34[[#This Row],[Column3]]+logfile_1024_buffer_ipc_posix_transfer_4_variables_1_pod_2_containers34[[#This Row],[Column5]]</f>
        <v>46.943999999999996</v>
      </c>
    </row>
    <row r="689" spans="1:6" x14ac:dyDescent="0.25">
      <c r="A689" s="1" t="s">
        <v>15996</v>
      </c>
      <c r="B689">
        <v>5902</v>
      </c>
      <c r="C689">
        <f>logfile_1024_buffer_ipc_posix_transfer_4_variables_1_pod_2_containers34[[#This Row],[Write Time]]/1000</f>
        <v>5.9020000000000001</v>
      </c>
      <c r="D689">
        <v>40807</v>
      </c>
      <c r="E689" s="1">
        <f>logfile_1024_buffer_ipc_posix_transfer_4_variables_1_pod_2_containers34[[#This Row],[Read Time]]/1000</f>
        <v>40.807000000000002</v>
      </c>
      <c r="F689" s="1">
        <f>logfile_1024_buffer_ipc_posix_transfer_4_variables_1_pod_2_containers34[[#This Row],[Column3]]+logfile_1024_buffer_ipc_posix_transfer_4_variables_1_pod_2_containers34[[#This Row],[Column5]]</f>
        <v>46.709000000000003</v>
      </c>
    </row>
    <row r="690" spans="1:6" x14ac:dyDescent="0.25">
      <c r="A690" s="1" t="s">
        <v>15997</v>
      </c>
      <c r="B690">
        <v>9468</v>
      </c>
      <c r="C690">
        <f>logfile_1024_buffer_ipc_posix_transfer_4_variables_1_pod_2_containers34[[#This Row],[Write Time]]/1000</f>
        <v>9.468</v>
      </c>
      <c r="D690">
        <v>41368</v>
      </c>
      <c r="E690" s="1">
        <f>logfile_1024_buffer_ipc_posix_transfer_4_variables_1_pod_2_containers34[[#This Row],[Read Time]]/1000</f>
        <v>41.368000000000002</v>
      </c>
      <c r="F690" s="1">
        <f>logfile_1024_buffer_ipc_posix_transfer_4_variables_1_pod_2_containers34[[#This Row],[Column3]]+logfile_1024_buffer_ipc_posix_transfer_4_variables_1_pod_2_containers34[[#This Row],[Column5]]</f>
        <v>50.835999999999999</v>
      </c>
    </row>
    <row r="691" spans="1:6" x14ac:dyDescent="0.25">
      <c r="A691" s="1" t="s">
        <v>15998</v>
      </c>
      <c r="B691">
        <v>5787</v>
      </c>
      <c r="C691">
        <f>logfile_1024_buffer_ipc_posix_transfer_4_variables_1_pod_2_containers34[[#This Row],[Write Time]]/1000</f>
        <v>5.7869999999999999</v>
      </c>
      <c r="D691">
        <v>45419</v>
      </c>
      <c r="E691" s="1">
        <f>logfile_1024_buffer_ipc_posix_transfer_4_variables_1_pod_2_containers34[[#This Row],[Read Time]]/1000</f>
        <v>45.418999999999997</v>
      </c>
      <c r="F691" s="1">
        <f>logfile_1024_buffer_ipc_posix_transfer_4_variables_1_pod_2_containers34[[#This Row],[Column3]]+logfile_1024_buffer_ipc_posix_transfer_4_variables_1_pod_2_containers34[[#This Row],[Column5]]</f>
        <v>51.205999999999996</v>
      </c>
    </row>
    <row r="692" spans="1:6" x14ac:dyDescent="0.25">
      <c r="A692" s="1" t="s">
        <v>15999</v>
      </c>
      <c r="B692">
        <v>8267</v>
      </c>
      <c r="C692">
        <f>logfile_1024_buffer_ipc_posix_transfer_4_variables_1_pod_2_containers34[[#This Row],[Write Time]]/1000</f>
        <v>8.2669999999999995</v>
      </c>
      <c r="D692">
        <v>31763</v>
      </c>
      <c r="E692" s="1">
        <f>logfile_1024_buffer_ipc_posix_transfer_4_variables_1_pod_2_containers34[[#This Row],[Read Time]]/1000</f>
        <v>31.763000000000002</v>
      </c>
      <c r="F692" s="1">
        <f>logfile_1024_buffer_ipc_posix_transfer_4_variables_1_pod_2_containers34[[#This Row],[Column3]]+logfile_1024_buffer_ipc_posix_transfer_4_variables_1_pod_2_containers34[[#This Row],[Column5]]</f>
        <v>40.03</v>
      </c>
    </row>
    <row r="693" spans="1:6" x14ac:dyDescent="0.25">
      <c r="A693" s="1" t="s">
        <v>16000</v>
      </c>
      <c r="B693">
        <v>5758</v>
      </c>
      <c r="C693">
        <f>logfile_1024_buffer_ipc_posix_transfer_4_variables_1_pod_2_containers34[[#This Row],[Write Time]]/1000</f>
        <v>5.758</v>
      </c>
      <c r="D693">
        <v>41192</v>
      </c>
      <c r="E693" s="1">
        <f>logfile_1024_buffer_ipc_posix_transfer_4_variables_1_pod_2_containers34[[#This Row],[Read Time]]/1000</f>
        <v>41.192</v>
      </c>
      <c r="F693" s="1">
        <f>logfile_1024_buffer_ipc_posix_transfer_4_variables_1_pod_2_containers34[[#This Row],[Column3]]+logfile_1024_buffer_ipc_posix_transfer_4_variables_1_pod_2_containers34[[#This Row],[Column5]]</f>
        <v>46.95</v>
      </c>
    </row>
    <row r="694" spans="1:6" x14ac:dyDescent="0.25">
      <c r="A694" s="1" t="s">
        <v>16001</v>
      </c>
      <c r="B694">
        <v>6934</v>
      </c>
      <c r="C694">
        <f>logfile_1024_buffer_ipc_posix_transfer_4_variables_1_pod_2_containers34[[#This Row],[Write Time]]/1000</f>
        <v>6.9340000000000002</v>
      </c>
      <c r="D694">
        <v>38986</v>
      </c>
      <c r="E694" s="1">
        <f>logfile_1024_buffer_ipc_posix_transfer_4_variables_1_pod_2_containers34[[#This Row],[Read Time]]/1000</f>
        <v>38.985999999999997</v>
      </c>
      <c r="F694" s="1">
        <f>logfile_1024_buffer_ipc_posix_transfer_4_variables_1_pod_2_containers34[[#This Row],[Column3]]+logfile_1024_buffer_ipc_posix_transfer_4_variables_1_pod_2_containers34[[#This Row],[Column5]]</f>
        <v>45.919999999999995</v>
      </c>
    </row>
    <row r="695" spans="1:6" x14ac:dyDescent="0.25">
      <c r="A695" s="1" t="s">
        <v>16002</v>
      </c>
      <c r="B695">
        <v>6261</v>
      </c>
      <c r="C695">
        <f>logfile_1024_buffer_ipc_posix_transfer_4_variables_1_pod_2_containers34[[#This Row],[Write Time]]/1000</f>
        <v>6.2610000000000001</v>
      </c>
      <c r="D695">
        <v>41325</v>
      </c>
      <c r="E695" s="1">
        <f>logfile_1024_buffer_ipc_posix_transfer_4_variables_1_pod_2_containers34[[#This Row],[Read Time]]/1000</f>
        <v>41.325000000000003</v>
      </c>
      <c r="F695" s="1">
        <f>logfile_1024_buffer_ipc_posix_transfer_4_variables_1_pod_2_containers34[[#This Row],[Column3]]+logfile_1024_buffer_ipc_posix_transfer_4_variables_1_pod_2_containers34[[#This Row],[Column5]]</f>
        <v>47.586000000000006</v>
      </c>
    </row>
    <row r="696" spans="1:6" x14ac:dyDescent="0.25">
      <c r="A696" s="1" t="s">
        <v>16003</v>
      </c>
      <c r="B696">
        <v>6650</v>
      </c>
      <c r="C696">
        <f>logfile_1024_buffer_ipc_posix_transfer_4_variables_1_pod_2_containers34[[#This Row],[Write Time]]/1000</f>
        <v>6.65</v>
      </c>
      <c r="D696">
        <v>51807</v>
      </c>
      <c r="E696" s="1">
        <f>logfile_1024_buffer_ipc_posix_transfer_4_variables_1_pod_2_containers34[[#This Row],[Read Time]]/1000</f>
        <v>51.807000000000002</v>
      </c>
      <c r="F696" s="1">
        <f>logfile_1024_buffer_ipc_posix_transfer_4_variables_1_pod_2_containers34[[#This Row],[Column3]]+logfile_1024_buffer_ipc_posix_transfer_4_variables_1_pod_2_containers34[[#This Row],[Column5]]</f>
        <v>58.457000000000001</v>
      </c>
    </row>
    <row r="697" spans="1:6" x14ac:dyDescent="0.25">
      <c r="A697" s="1" t="s">
        <v>16004</v>
      </c>
      <c r="B697">
        <v>5896</v>
      </c>
      <c r="C697">
        <f>logfile_1024_buffer_ipc_posix_transfer_4_variables_1_pod_2_containers34[[#This Row],[Write Time]]/1000</f>
        <v>5.8959999999999999</v>
      </c>
      <c r="D697">
        <v>34090</v>
      </c>
      <c r="E697" s="1">
        <f>logfile_1024_buffer_ipc_posix_transfer_4_variables_1_pod_2_containers34[[#This Row],[Read Time]]/1000</f>
        <v>34.090000000000003</v>
      </c>
      <c r="F697" s="1">
        <f>logfile_1024_buffer_ipc_posix_transfer_4_variables_1_pod_2_containers34[[#This Row],[Column3]]+logfile_1024_buffer_ipc_posix_transfer_4_variables_1_pod_2_containers34[[#This Row],[Column5]]</f>
        <v>39.986000000000004</v>
      </c>
    </row>
    <row r="698" spans="1:6" x14ac:dyDescent="0.25">
      <c r="A698" s="1" t="s">
        <v>16005</v>
      </c>
      <c r="B698">
        <v>6627</v>
      </c>
      <c r="C698">
        <f>logfile_1024_buffer_ipc_posix_transfer_4_variables_1_pod_2_containers34[[#This Row],[Write Time]]/1000</f>
        <v>6.6269999999999998</v>
      </c>
      <c r="D698">
        <v>29857</v>
      </c>
      <c r="E698" s="1">
        <f>logfile_1024_buffer_ipc_posix_transfer_4_variables_1_pod_2_containers34[[#This Row],[Read Time]]/1000</f>
        <v>29.856999999999999</v>
      </c>
      <c r="F698" s="1">
        <f>logfile_1024_buffer_ipc_posix_transfer_4_variables_1_pod_2_containers34[[#This Row],[Column3]]+logfile_1024_buffer_ipc_posix_transfer_4_variables_1_pod_2_containers34[[#This Row],[Column5]]</f>
        <v>36.484000000000002</v>
      </c>
    </row>
    <row r="699" spans="1:6" x14ac:dyDescent="0.25">
      <c r="A699" s="1" t="s">
        <v>16006</v>
      </c>
      <c r="B699">
        <v>6075</v>
      </c>
      <c r="C699">
        <f>logfile_1024_buffer_ipc_posix_transfer_4_variables_1_pod_2_containers34[[#This Row],[Write Time]]/1000</f>
        <v>6.0750000000000002</v>
      </c>
      <c r="D699">
        <v>63934</v>
      </c>
      <c r="E699" s="1">
        <f>logfile_1024_buffer_ipc_posix_transfer_4_variables_1_pod_2_containers34[[#This Row],[Read Time]]/1000</f>
        <v>63.933999999999997</v>
      </c>
      <c r="F699" s="1">
        <f>logfile_1024_buffer_ipc_posix_transfer_4_variables_1_pod_2_containers34[[#This Row],[Column3]]+logfile_1024_buffer_ipc_posix_transfer_4_variables_1_pod_2_containers34[[#This Row],[Column5]]</f>
        <v>70.009</v>
      </c>
    </row>
    <row r="700" spans="1:6" x14ac:dyDescent="0.25">
      <c r="A700" s="1" t="s">
        <v>16007</v>
      </c>
      <c r="B700">
        <v>5956</v>
      </c>
      <c r="C700">
        <f>logfile_1024_buffer_ipc_posix_transfer_4_variables_1_pod_2_containers34[[#This Row],[Write Time]]/1000</f>
        <v>5.9560000000000004</v>
      </c>
      <c r="D700">
        <v>40298</v>
      </c>
      <c r="E700" s="1">
        <f>logfile_1024_buffer_ipc_posix_transfer_4_variables_1_pod_2_containers34[[#This Row],[Read Time]]/1000</f>
        <v>40.298000000000002</v>
      </c>
      <c r="F700" s="1">
        <f>logfile_1024_buffer_ipc_posix_transfer_4_variables_1_pod_2_containers34[[#This Row],[Column3]]+logfile_1024_buffer_ipc_posix_transfer_4_variables_1_pod_2_containers34[[#This Row],[Column5]]</f>
        <v>46.254000000000005</v>
      </c>
    </row>
    <row r="701" spans="1:6" x14ac:dyDescent="0.25">
      <c r="A701" s="1" t="s">
        <v>16008</v>
      </c>
      <c r="B701">
        <v>6939</v>
      </c>
      <c r="C701">
        <f>logfile_1024_buffer_ipc_posix_transfer_4_variables_1_pod_2_containers34[[#This Row],[Write Time]]/1000</f>
        <v>6.9390000000000001</v>
      </c>
      <c r="D701">
        <v>39793</v>
      </c>
      <c r="E701" s="1">
        <f>logfile_1024_buffer_ipc_posix_transfer_4_variables_1_pod_2_containers34[[#This Row],[Read Time]]/1000</f>
        <v>39.792999999999999</v>
      </c>
      <c r="F701" s="1">
        <f>logfile_1024_buffer_ipc_posix_transfer_4_variables_1_pod_2_containers34[[#This Row],[Column3]]+logfile_1024_buffer_ipc_posix_transfer_4_variables_1_pod_2_containers34[[#This Row],[Column5]]</f>
        <v>46.731999999999999</v>
      </c>
    </row>
    <row r="702" spans="1:6" x14ac:dyDescent="0.25">
      <c r="A702" s="1" t="s">
        <v>16009</v>
      </c>
      <c r="B702">
        <v>5980</v>
      </c>
      <c r="C702">
        <f>logfile_1024_buffer_ipc_posix_transfer_4_variables_1_pod_2_containers34[[#This Row],[Write Time]]/1000</f>
        <v>5.98</v>
      </c>
      <c r="D702">
        <v>40972</v>
      </c>
      <c r="E702" s="1">
        <f>logfile_1024_buffer_ipc_posix_transfer_4_variables_1_pod_2_containers34[[#This Row],[Read Time]]/1000</f>
        <v>40.972000000000001</v>
      </c>
      <c r="F702" s="1">
        <f>logfile_1024_buffer_ipc_posix_transfer_4_variables_1_pod_2_containers34[[#This Row],[Column3]]+logfile_1024_buffer_ipc_posix_transfer_4_variables_1_pod_2_containers34[[#This Row],[Column5]]</f>
        <v>46.951999999999998</v>
      </c>
    </row>
    <row r="703" spans="1:6" x14ac:dyDescent="0.25">
      <c r="A703" s="1" t="s">
        <v>16010</v>
      </c>
      <c r="B703">
        <v>5895</v>
      </c>
      <c r="C703">
        <f>logfile_1024_buffer_ipc_posix_transfer_4_variables_1_pod_2_containers34[[#This Row],[Write Time]]/1000</f>
        <v>5.8949999999999996</v>
      </c>
      <c r="D703">
        <v>47135</v>
      </c>
      <c r="E703" s="1">
        <f>logfile_1024_buffer_ipc_posix_transfer_4_variables_1_pod_2_containers34[[#This Row],[Read Time]]/1000</f>
        <v>47.134999999999998</v>
      </c>
      <c r="F703" s="1">
        <f>logfile_1024_buffer_ipc_posix_transfer_4_variables_1_pod_2_containers34[[#This Row],[Column3]]+logfile_1024_buffer_ipc_posix_transfer_4_variables_1_pod_2_containers34[[#This Row],[Column5]]</f>
        <v>53.03</v>
      </c>
    </row>
    <row r="704" spans="1:6" x14ac:dyDescent="0.25">
      <c r="A704" s="1" t="s">
        <v>16011</v>
      </c>
      <c r="B704">
        <v>6087</v>
      </c>
      <c r="C704">
        <f>logfile_1024_buffer_ipc_posix_transfer_4_variables_1_pod_2_containers34[[#This Row],[Write Time]]/1000</f>
        <v>6.0869999999999997</v>
      </c>
      <c r="D704">
        <v>36410</v>
      </c>
      <c r="E704" s="1">
        <f>logfile_1024_buffer_ipc_posix_transfer_4_variables_1_pod_2_containers34[[#This Row],[Read Time]]/1000</f>
        <v>36.409999999999997</v>
      </c>
      <c r="F704" s="1">
        <f>logfile_1024_buffer_ipc_posix_transfer_4_variables_1_pod_2_containers34[[#This Row],[Column3]]+logfile_1024_buffer_ipc_posix_transfer_4_variables_1_pod_2_containers34[[#This Row],[Column5]]</f>
        <v>42.497</v>
      </c>
    </row>
    <row r="705" spans="1:6" x14ac:dyDescent="0.25">
      <c r="A705" s="1" t="s">
        <v>16012</v>
      </c>
      <c r="B705">
        <v>5703</v>
      </c>
      <c r="C705">
        <f>logfile_1024_buffer_ipc_posix_transfer_4_variables_1_pod_2_containers34[[#This Row],[Write Time]]/1000</f>
        <v>5.7030000000000003</v>
      </c>
      <c r="D705">
        <v>39113</v>
      </c>
      <c r="E705" s="1">
        <f>logfile_1024_buffer_ipc_posix_transfer_4_variables_1_pod_2_containers34[[#This Row],[Read Time]]/1000</f>
        <v>39.113</v>
      </c>
      <c r="F705" s="1">
        <f>logfile_1024_buffer_ipc_posix_transfer_4_variables_1_pod_2_containers34[[#This Row],[Column3]]+logfile_1024_buffer_ipc_posix_transfer_4_variables_1_pod_2_containers34[[#This Row],[Column5]]</f>
        <v>44.816000000000003</v>
      </c>
    </row>
    <row r="706" spans="1:6" x14ac:dyDescent="0.25">
      <c r="A706" s="1" t="s">
        <v>16013</v>
      </c>
      <c r="B706">
        <v>7004</v>
      </c>
      <c r="C706">
        <f>logfile_1024_buffer_ipc_posix_transfer_4_variables_1_pod_2_containers34[[#This Row],[Write Time]]/1000</f>
        <v>7.0039999999999996</v>
      </c>
      <c r="D706">
        <v>51776</v>
      </c>
      <c r="E706" s="1">
        <f>logfile_1024_buffer_ipc_posix_transfer_4_variables_1_pod_2_containers34[[#This Row],[Read Time]]/1000</f>
        <v>51.776000000000003</v>
      </c>
      <c r="F706" s="1">
        <f>logfile_1024_buffer_ipc_posix_transfer_4_variables_1_pod_2_containers34[[#This Row],[Column3]]+logfile_1024_buffer_ipc_posix_transfer_4_variables_1_pod_2_containers34[[#This Row],[Column5]]</f>
        <v>58.78</v>
      </c>
    </row>
    <row r="707" spans="1:6" x14ac:dyDescent="0.25">
      <c r="A707" s="1" t="s">
        <v>16014</v>
      </c>
      <c r="B707">
        <v>6237</v>
      </c>
      <c r="C707">
        <f>logfile_1024_buffer_ipc_posix_transfer_4_variables_1_pod_2_containers34[[#This Row],[Write Time]]/1000</f>
        <v>6.2370000000000001</v>
      </c>
      <c r="D707">
        <v>29366</v>
      </c>
      <c r="E707" s="1">
        <f>logfile_1024_buffer_ipc_posix_transfer_4_variables_1_pod_2_containers34[[#This Row],[Read Time]]/1000</f>
        <v>29.366</v>
      </c>
      <c r="F707" s="1">
        <f>logfile_1024_buffer_ipc_posix_transfer_4_variables_1_pod_2_containers34[[#This Row],[Column3]]+logfile_1024_buffer_ipc_posix_transfer_4_variables_1_pod_2_containers34[[#This Row],[Column5]]</f>
        <v>35.603000000000002</v>
      </c>
    </row>
    <row r="708" spans="1:6" x14ac:dyDescent="0.25">
      <c r="A708" s="1" t="s">
        <v>16015</v>
      </c>
      <c r="B708">
        <v>5706</v>
      </c>
      <c r="C708">
        <f>logfile_1024_buffer_ipc_posix_transfer_4_variables_1_pod_2_containers34[[#This Row],[Write Time]]/1000</f>
        <v>5.7060000000000004</v>
      </c>
      <c r="D708">
        <v>30047</v>
      </c>
      <c r="E708" s="1">
        <f>logfile_1024_buffer_ipc_posix_transfer_4_variables_1_pod_2_containers34[[#This Row],[Read Time]]/1000</f>
        <v>30.047000000000001</v>
      </c>
      <c r="F708" s="1">
        <f>logfile_1024_buffer_ipc_posix_transfer_4_variables_1_pod_2_containers34[[#This Row],[Column3]]+logfile_1024_buffer_ipc_posix_transfer_4_variables_1_pod_2_containers34[[#This Row],[Column5]]</f>
        <v>35.753</v>
      </c>
    </row>
    <row r="709" spans="1:6" x14ac:dyDescent="0.25">
      <c r="A709" s="1" t="s">
        <v>16016</v>
      </c>
      <c r="B709">
        <v>5895</v>
      </c>
      <c r="C709">
        <f>logfile_1024_buffer_ipc_posix_transfer_4_variables_1_pod_2_containers34[[#This Row],[Write Time]]/1000</f>
        <v>5.8949999999999996</v>
      </c>
      <c r="D709">
        <v>29260</v>
      </c>
      <c r="E709" s="1">
        <f>logfile_1024_buffer_ipc_posix_transfer_4_variables_1_pod_2_containers34[[#This Row],[Read Time]]/1000</f>
        <v>29.26</v>
      </c>
      <c r="F709" s="1">
        <f>logfile_1024_buffer_ipc_posix_transfer_4_variables_1_pod_2_containers34[[#This Row],[Column3]]+logfile_1024_buffer_ipc_posix_transfer_4_variables_1_pod_2_containers34[[#This Row],[Column5]]</f>
        <v>35.155000000000001</v>
      </c>
    </row>
    <row r="710" spans="1:6" x14ac:dyDescent="0.25">
      <c r="A710" s="1" t="s">
        <v>16017</v>
      </c>
      <c r="B710">
        <v>6154</v>
      </c>
      <c r="C710">
        <f>logfile_1024_buffer_ipc_posix_transfer_4_variables_1_pod_2_containers34[[#This Row],[Write Time]]/1000</f>
        <v>6.1539999999999999</v>
      </c>
      <c r="D710">
        <v>33226</v>
      </c>
      <c r="E710" s="1">
        <f>logfile_1024_buffer_ipc_posix_transfer_4_variables_1_pod_2_containers34[[#This Row],[Read Time]]/1000</f>
        <v>33.225999999999999</v>
      </c>
      <c r="F710" s="1">
        <f>logfile_1024_buffer_ipc_posix_transfer_4_variables_1_pod_2_containers34[[#This Row],[Column3]]+logfile_1024_buffer_ipc_posix_transfer_4_variables_1_pod_2_containers34[[#This Row],[Column5]]</f>
        <v>39.379999999999995</v>
      </c>
    </row>
    <row r="711" spans="1:6" x14ac:dyDescent="0.25">
      <c r="A711" s="1" t="s">
        <v>16018</v>
      </c>
      <c r="B711">
        <v>6390</v>
      </c>
      <c r="C711">
        <f>logfile_1024_buffer_ipc_posix_transfer_4_variables_1_pod_2_containers34[[#This Row],[Write Time]]/1000</f>
        <v>6.39</v>
      </c>
      <c r="D711">
        <v>28010</v>
      </c>
      <c r="E711" s="1">
        <f>logfile_1024_buffer_ipc_posix_transfer_4_variables_1_pod_2_containers34[[#This Row],[Read Time]]/1000</f>
        <v>28.01</v>
      </c>
      <c r="F711" s="1">
        <f>logfile_1024_buffer_ipc_posix_transfer_4_variables_1_pod_2_containers34[[#This Row],[Column3]]+logfile_1024_buffer_ipc_posix_transfer_4_variables_1_pod_2_containers34[[#This Row],[Column5]]</f>
        <v>34.4</v>
      </c>
    </row>
    <row r="712" spans="1:6" x14ac:dyDescent="0.25">
      <c r="A712" s="1" t="s">
        <v>16019</v>
      </c>
      <c r="B712">
        <v>6006</v>
      </c>
      <c r="C712">
        <f>logfile_1024_buffer_ipc_posix_transfer_4_variables_1_pod_2_containers34[[#This Row],[Write Time]]/1000</f>
        <v>6.0060000000000002</v>
      </c>
      <c r="D712">
        <v>31070</v>
      </c>
      <c r="E712" s="1">
        <f>logfile_1024_buffer_ipc_posix_transfer_4_variables_1_pod_2_containers34[[#This Row],[Read Time]]/1000</f>
        <v>31.07</v>
      </c>
      <c r="F712" s="1">
        <f>logfile_1024_buffer_ipc_posix_transfer_4_variables_1_pod_2_containers34[[#This Row],[Column3]]+logfile_1024_buffer_ipc_posix_transfer_4_variables_1_pod_2_containers34[[#This Row],[Column5]]</f>
        <v>37.076000000000001</v>
      </c>
    </row>
    <row r="713" spans="1:6" x14ac:dyDescent="0.25">
      <c r="A713" s="1" t="s">
        <v>16020</v>
      </c>
      <c r="B713">
        <v>6740</v>
      </c>
      <c r="C713">
        <f>logfile_1024_buffer_ipc_posix_transfer_4_variables_1_pod_2_containers34[[#This Row],[Write Time]]/1000</f>
        <v>6.74</v>
      </c>
      <c r="D713">
        <v>39107</v>
      </c>
      <c r="E713" s="1">
        <f>logfile_1024_buffer_ipc_posix_transfer_4_variables_1_pod_2_containers34[[#This Row],[Read Time]]/1000</f>
        <v>39.106999999999999</v>
      </c>
      <c r="F713" s="1">
        <f>logfile_1024_buffer_ipc_posix_transfer_4_variables_1_pod_2_containers34[[#This Row],[Column3]]+logfile_1024_buffer_ipc_posix_transfer_4_variables_1_pod_2_containers34[[#This Row],[Column5]]</f>
        <v>45.847000000000001</v>
      </c>
    </row>
    <row r="714" spans="1:6" x14ac:dyDescent="0.25">
      <c r="A714" s="1" t="s">
        <v>16021</v>
      </c>
      <c r="B714">
        <v>6384</v>
      </c>
      <c r="C714">
        <f>logfile_1024_buffer_ipc_posix_transfer_4_variables_1_pod_2_containers34[[#This Row],[Write Time]]/1000</f>
        <v>6.3840000000000003</v>
      </c>
      <c r="D714">
        <v>29597</v>
      </c>
      <c r="E714" s="1">
        <f>logfile_1024_buffer_ipc_posix_transfer_4_variables_1_pod_2_containers34[[#This Row],[Read Time]]/1000</f>
        <v>29.597000000000001</v>
      </c>
      <c r="F714" s="1">
        <f>logfile_1024_buffer_ipc_posix_transfer_4_variables_1_pod_2_containers34[[#This Row],[Column3]]+logfile_1024_buffer_ipc_posix_transfer_4_variables_1_pod_2_containers34[[#This Row],[Column5]]</f>
        <v>35.981000000000002</v>
      </c>
    </row>
    <row r="715" spans="1:6" x14ac:dyDescent="0.25">
      <c r="A715" s="1" t="s">
        <v>16022</v>
      </c>
      <c r="B715">
        <v>7366</v>
      </c>
      <c r="C715">
        <f>logfile_1024_buffer_ipc_posix_transfer_4_variables_1_pod_2_containers34[[#This Row],[Write Time]]/1000</f>
        <v>7.3659999999999997</v>
      </c>
      <c r="D715">
        <v>29747</v>
      </c>
      <c r="E715" s="1">
        <f>logfile_1024_buffer_ipc_posix_transfer_4_variables_1_pod_2_containers34[[#This Row],[Read Time]]/1000</f>
        <v>29.747</v>
      </c>
      <c r="F715" s="1">
        <f>logfile_1024_buffer_ipc_posix_transfer_4_variables_1_pod_2_containers34[[#This Row],[Column3]]+logfile_1024_buffer_ipc_posix_transfer_4_variables_1_pod_2_containers34[[#This Row],[Column5]]</f>
        <v>37.113</v>
      </c>
    </row>
    <row r="716" spans="1:6" x14ac:dyDescent="0.25">
      <c r="A716" s="1" t="s">
        <v>16023</v>
      </c>
      <c r="B716">
        <v>5971</v>
      </c>
      <c r="C716">
        <f>logfile_1024_buffer_ipc_posix_transfer_4_variables_1_pod_2_containers34[[#This Row],[Write Time]]/1000</f>
        <v>5.9710000000000001</v>
      </c>
      <c r="D716">
        <v>30710</v>
      </c>
      <c r="E716" s="1">
        <f>logfile_1024_buffer_ipc_posix_transfer_4_variables_1_pod_2_containers34[[#This Row],[Read Time]]/1000</f>
        <v>30.71</v>
      </c>
      <c r="F716" s="1">
        <f>logfile_1024_buffer_ipc_posix_transfer_4_variables_1_pod_2_containers34[[#This Row],[Column3]]+logfile_1024_buffer_ipc_posix_transfer_4_variables_1_pod_2_containers34[[#This Row],[Column5]]</f>
        <v>36.680999999999997</v>
      </c>
    </row>
    <row r="717" spans="1:6" x14ac:dyDescent="0.25">
      <c r="A717" s="1" t="s">
        <v>16024</v>
      </c>
      <c r="B717">
        <v>5837</v>
      </c>
      <c r="C717">
        <f>logfile_1024_buffer_ipc_posix_transfer_4_variables_1_pod_2_containers34[[#This Row],[Write Time]]/1000</f>
        <v>5.8369999999999997</v>
      </c>
      <c r="D717">
        <v>42792</v>
      </c>
      <c r="E717" s="1">
        <f>logfile_1024_buffer_ipc_posix_transfer_4_variables_1_pod_2_containers34[[#This Row],[Read Time]]/1000</f>
        <v>42.792000000000002</v>
      </c>
      <c r="F717" s="1">
        <f>logfile_1024_buffer_ipc_posix_transfer_4_variables_1_pod_2_containers34[[#This Row],[Column3]]+logfile_1024_buffer_ipc_posix_transfer_4_variables_1_pod_2_containers34[[#This Row],[Column5]]</f>
        <v>48.629000000000005</v>
      </c>
    </row>
    <row r="718" spans="1:6" x14ac:dyDescent="0.25">
      <c r="A718" s="1" t="s">
        <v>16025</v>
      </c>
      <c r="B718">
        <v>6069</v>
      </c>
      <c r="C718">
        <f>logfile_1024_buffer_ipc_posix_transfer_4_variables_1_pod_2_containers34[[#This Row],[Write Time]]/1000</f>
        <v>6.069</v>
      </c>
      <c r="D718">
        <v>30093</v>
      </c>
      <c r="E718" s="1">
        <f>logfile_1024_buffer_ipc_posix_transfer_4_variables_1_pod_2_containers34[[#This Row],[Read Time]]/1000</f>
        <v>30.093</v>
      </c>
      <c r="F718" s="1">
        <f>logfile_1024_buffer_ipc_posix_transfer_4_variables_1_pod_2_containers34[[#This Row],[Column3]]+logfile_1024_buffer_ipc_posix_transfer_4_variables_1_pod_2_containers34[[#This Row],[Column5]]</f>
        <v>36.161999999999999</v>
      </c>
    </row>
    <row r="719" spans="1:6" x14ac:dyDescent="0.25">
      <c r="A719" s="1" t="s">
        <v>16026</v>
      </c>
      <c r="B719">
        <v>7959</v>
      </c>
      <c r="C719">
        <f>logfile_1024_buffer_ipc_posix_transfer_4_variables_1_pod_2_containers34[[#This Row],[Write Time]]/1000</f>
        <v>7.9589999999999996</v>
      </c>
      <c r="D719">
        <v>29729</v>
      </c>
      <c r="E719" s="1">
        <f>logfile_1024_buffer_ipc_posix_transfer_4_variables_1_pod_2_containers34[[#This Row],[Read Time]]/1000</f>
        <v>29.728999999999999</v>
      </c>
      <c r="F719" s="1">
        <f>logfile_1024_buffer_ipc_posix_transfer_4_variables_1_pod_2_containers34[[#This Row],[Column3]]+logfile_1024_buffer_ipc_posix_transfer_4_variables_1_pod_2_containers34[[#This Row],[Column5]]</f>
        <v>37.688000000000002</v>
      </c>
    </row>
    <row r="720" spans="1:6" x14ac:dyDescent="0.25">
      <c r="A720" s="1" t="s">
        <v>16027</v>
      </c>
      <c r="B720">
        <v>6547</v>
      </c>
      <c r="C720">
        <f>logfile_1024_buffer_ipc_posix_transfer_4_variables_1_pod_2_containers34[[#This Row],[Write Time]]/1000</f>
        <v>6.5469999999999997</v>
      </c>
      <c r="D720">
        <v>35230</v>
      </c>
      <c r="E720" s="1">
        <f>logfile_1024_buffer_ipc_posix_transfer_4_variables_1_pod_2_containers34[[#This Row],[Read Time]]/1000</f>
        <v>35.229999999999997</v>
      </c>
      <c r="F720" s="1">
        <f>logfile_1024_buffer_ipc_posix_transfer_4_variables_1_pod_2_containers34[[#This Row],[Column3]]+logfile_1024_buffer_ipc_posix_transfer_4_variables_1_pod_2_containers34[[#This Row],[Column5]]</f>
        <v>41.776999999999994</v>
      </c>
    </row>
    <row r="721" spans="1:6" x14ac:dyDescent="0.25">
      <c r="A721" s="1" t="s">
        <v>16028</v>
      </c>
      <c r="B721">
        <v>5855</v>
      </c>
      <c r="C721">
        <f>logfile_1024_buffer_ipc_posix_transfer_4_variables_1_pod_2_containers34[[#This Row],[Write Time]]/1000</f>
        <v>5.8550000000000004</v>
      </c>
      <c r="D721">
        <v>28687</v>
      </c>
      <c r="E721" s="1">
        <f>logfile_1024_buffer_ipc_posix_transfer_4_variables_1_pod_2_containers34[[#This Row],[Read Time]]/1000</f>
        <v>28.687000000000001</v>
      </c>
      <c r="F721" s="1">
        <f>logfile_1024_buffer_ipc_posix_transfer_4_variables_1_pod_2_containers34[[#This Row],[Column3]]+logfile_1024_buffer_ipc_posix_transfer_4_variables_1_pod_2_containers34[[#This Row],[Column5]]</f>
        <v>34.542000000000002</v>
      </c>
    </row>
    <row r="722" spans="1:6" x14ac:dyDescent="0.25">
      <c r="A722" s="1" t="s">
        <v>16029</v>
      </c>
      <c r="B722">
        <v>10322</v>
      </c>
      <c r="C722">
        <f>logfile_1024_buffer_ipc_posix_transfer_4_variables_1_pod_2_containers34[[#This Row],[Write Time]]/1000</f>
        <v>10.321999999999999</v>
      </c>
      <c r="D722">
        <v>30044</v>
      </c>
      <c r="E722" s="1">
        <f>logfile_1024_buffer_ipc_posix_transfer_4_variables_1_pod_2_containers34[[#This Row],[Read Time]]/1000</f>
        <v>30.044</v>
      </c>
      <c r="F722" s="1">
        <f>logfile_1024_buffer_ipc_posix_transfer_4_variables_1_pod_2_containers34[[#This Row],[Column3]]+logfile_1024_buffer_ipc_posix_transfer_4_variables_1_pod_2_containers34[[#This Row],[Column5]]</f>
        <v>40.366</v>
      </c>
    </row>
    <row r="723" spans="1:6" x14ac:dyDescent="0.25">
      <c r="A723" s="1" t="s">
        <v>16030</v>
      </c>
      <c r="B723">
        <v>6368</v>
      </c>
      <c r="C723">
        <f>logfile_1024_buffer_ipc_posix_transfer_4_variables_1_pod_2_containers34[[#This Row],[Write Time]]/1000</f>
        <v>6.3680000000000003</v>
      </c>
      <c r="D723">
        <v>34564</v>
      </c>
      <c r="E723" s="1">
        <f>logfile_1024_buffer_ipc_posix_transfer_4_variables_1_pod_2_containers34[[#This Row],[Read Time]]/1000</f>
        <v>34.564</v>
      </c>
      <c r="F723" s="1">
        <f>logfile_1024_buffer_ipc_posix_transfer_4_variables_1_pod_2_containers34[[#This Row],[Column3]]+logfile_1024_buffer_ipc_posix_transfer_4_variables_1_pod_2_containers34[[#This Row],[Column5]]</f>
        <v>40.932000000000002</v>
      </c>
    </row>
    <row r="724" spans="1:6" x14ac:dyDescent="0.25">
      <c r="A724" s="1" t="s">
        <v>16031</v>
      </c>
      <c r="B724">
        <v>5835</v>
      </c>
      <c r="C724">
        <f>logfile_1024_buffer_ipc_posix_transfer_4_variables_1_pod_2_containers34[[#This Row],[Write Time]]/1000</f>
        <v>5.835</v>
      </c>
      <c r="D724">
        <v>28766</v>
      </c>
      <c r="E724" s="1">
        <f>logfile_1024_buffer_ipc_posix_transfer_4_variables_1_pod_2_containers34[[#This Row],[Read Time]]/1000</f>
        <v>28.765999999999998</v>
      </c>
      <c r="F724" s="1">
        <f>logfile_1024_buffer_ipc_posix_transfer_4_variables_1_pod_2_containers34[[#This Row],[Column3]]+logfile_1024_buffer_ipc_posix_transfer_4_variables_1_pod_2_containers34[[#This Row],[Column5]]</f>
        <v>34.600999999999999</v>
      </c>
    </row>
    <row r="725" spans="1:6" x14ac:dyDescent="0.25">
      <c r="A725" s="1" t="s">
        <v>16032</v>
      </c>
      <c r="B725">
        <v>5976</v>
      </c>
      <c r="C725">
        <f>logfile_1024_buffer_ipc_posix_transfer_4_variables_1_pod_2_containers34[[#This Row],[Write Time]]/1000</f>
        <v>5.976</v>
      </c>
      <c r="D725">
        <v>29018</v>
      </c>
      <c r="E725" s="1">
        <f>logfile_1024_buffer_ipc_posix_transfer_4_variables_1_pod_2_containers34[[#This Row],[Read Time]]/1000</f>
        <v>29.018000000000001</v>
      </c>
      <c r="F725" s="1">
        <f>logfile_1024_buffer_ipc_posix_transfer_4_variables_1_pod_2_containers34[[#This Row],[Column3]]+logfile_1024_buffer_ipc_posix_transfer_4_variables_1_pod_2_containers34[[#This Row],[Column5]]</f>
        <v>34.994</v>
      </c>
    </row>
    <row r="726" spans="1:6" x14ac:dyDescent="0.25">
      <c r="A726" s="1" t="s">
        <v>16033</v>
      </c>
      <c r="B726">
        <v>6206</v>
      </c>
      <c r="C726">
        <f>logfile_1024_buffer_ipc_posix_transfer_4_variables_1_pod_2_containers34[[#This Row],[Write Time]]/1000</f>
        <v>6.2060000000000004</v>
      </c>
      <c r="D726">
        <v>29084</v>
      </c>
      <c r="E726" s="1">
        <f>logfile_1024_buffer_ipc_posix_transfer_4_variables_1_pod_2_containers34[[#This Row],[Read Time]]/1000</f>
        <v>29.084</v>
      </c>
      <c r="F726" s="1">
        <f>logfile_1024_buffer_ipc_posix_transfer_4_variables_1_pod_2_containers34[[#This Row],[Column3]]+logfile_1024_buffer_ipc_posix_transfer_4_variables_1_pod_2_containers34[[#This Row],[Column5]]</f>
        <v>35.29</v>
      </c>
    </row>
    <row r="727" spans="1:6" x14ac:dyDescent="0.25">
      <c r="A727" s="1" t="s">
        <v>16034</v>
      </c>
      <c r="B727">
        <v>7780</v>
      </c>
      <c r="C727">
        <f>logfile_1024_buffer_ipc_posix_transfer_4_variables_1_pod_2_containers34[[#This Row],[Write Time]]/1000</f>
        <v>7.78</v>
      </c>
      <c r="D727">
        <v>30804</v>
      </c>
      <c r="E727" s="1">
        <f>logfile_1024_buffer_ipc_posix_transfer_4_variables_1_pod_2_containers34[[#This Row],[Read Time]]/1000</f>
        <v>30.803999999999998</v>
      </c>
      <c r="F727" s="1">
        <f>logfile_1024_buffer_ipc_posix_transfer_4_variables_1_pod_2_containers34[[#This Row],[Column3]]+logfile_1024_buffer_ipc_posix_transfer_4_variables_1_pod_2_containers34[[#This Row],[Column5]]</f>
        <v>38.583999999999996</v>
      </c>
    </row>
    <row r="728" spans="1:6" x14ac:dyDescent="0.25">
      <c r="A728" s="1" t="s">
        <v>16035</v>
      </c>
      <c r="B728">
        <v>8605</v>
      </c>
      <c r="C728">
        <f>logfile_1024_buffer_ipc_posix_transfer_4_variables_1_pod_2_containers34[[#This Row],[Write Time]]/1000</f>
        <v>8.6050000000000004</v>
      </c>
      <c r="D728">
        <v>33837</v>
      </c>
      <c r="E728" s="1">
        <f>logfile_1024_buffer_ipc_posix_transfer_4_variables_1_pod_2_containers34[[#This Row],[Read Time]]/1000</f>
        <v>33.837000000000003</v>
      </c>
      <c r="F728" s="1">
        <f>logfile_1024_buffer_ipc_posix_transfer_4_variables_1_pod_2_containers34[[#This Row],[Column3]]+logfile_1024_buffer_ipc_posix_transfer_4_variables_1_pod_2_containers34[[#This Row],[Column5]]</f>
        <v>42.442000000000007</v>
      </c>
    </row>
    <row r="729" spans="1:6" x14ac:dyDescent="0.25">
      <c r="A729" s="1" t="s">
        <v>16036</v>
      </c>
      <c r="B729">
        <v>5755</v>
      </c>
      <c r="C729">
        <f>logfile_1024_buffer_ipc_posix_transfer_4_variables_1_pod_2_containers34[[#This Row],[Write Time]]/1000</f>
        <v>5.7549999999999999</v>
      </c>
      <c r="D729">
        <v>29781</v>
      </c>
      <c r="E729" s="1">
        <f>logfile_1024_buffer_ipc_posix_transfer_4_variables_1_pod_2_containers34[[#This Row],[Read Time]]/1000</f>
        <v>29.780999999999999</v>
      </c>
      <c r="F729" s="1">
        <f>logfile_1024_buffer_ipc_posix_transfer_4_variables_1_pod_2_containers34[[#This Row],[Column3]]+logfile_1024_buffer_ipc_posix_transfer_4_variables_1_pod_2_containers34[[#This Row],[Column5]]</f>
        <v>35.536000000000001</v>
      </c>
    </row>
    <row r="730" spans="1:6" x14ac:dyDescent="0.25">
      <c r="A730" s="1" t="s">
        <v>16037</v>
      </c>
      <c r="B730">
        <v>5819</v>
      </c>
      <c r="C730">
        <f>logfile_1024_buffer_ipc_posix_transfer_4_variables_1_pod_2_containers34[[#This Row],[Write Time]]/1000</f>
        <v>5.819</v>
      </c>
      <c r="D730">
        <v>31181</v>
      </c>
      <c r="E730" s="1">
        <f>logfile_1024_buffer_ipc_posix_transfer_4_variables_1_pod_2_containers34[[#This Row],[Read Time]]/1000</f>
        <v>31.181000000000001</v>
      </c>
      <c r="F730" s="1">
        <f>logfile_1024_buffer_ipc_posix_transfer_4_variables_1_pod_2_containers34[[#This Row],[Column3]]+logfile_1024_buffer_ipc_posix_transfer_4_variables_1_pod_2_containers34[[#This Row],[Column5]]</f>
        <v>37</v>
      </c>
    </row>
    <row r="731" spans="1:6" x14ac:dyDescent="0.25">
      <c r="A731" s="1" t="s">
        <v>16038</v>
      </c>
      <c r="B731">
        <v>6744</v>
      </c>
      <c r="C731">
        <f>logfile_1024_buffer_ipc_posix_transfer_4_variables_1_pod_2_containers34[[#This Row],[Write Time]]/1000</f>
        <v>6.7439999999999998</v>
      </c>
      <c r="D731">
        <v>30842</v>
      </c>
      <c r="E731" s="1">
        <f>logfile_1024_buffer_ipc_posix_transfer_4_variables_1_pod_2_containers34[[#This Row],[Read Time]]/1000</f>
        <v>30.841999999999999</v>
      </c>
      <c r="F731" s="1">
        <f>logfile_1024_buffer_ipc_posix_transfer_4_variables_1_pod_2_containers34[[#This Row],[Column3]]+logfile_1024_buffer_ipc_posix_transfer_4_variables_1_pod_2_containers34[[#This Row],[Column5]]</f>
        <v>37.585999999999999</v>
      </c>
    </row>
    <row r="732" spans="1:6" x14ac:dyDescent="0.25">
      <c r="A732" s="1" t="s">
        <v>16039</v>
      </c>
      <c r="B732">
        <v>6106</v>
      </c>
      <c r="C732">
        <f>logfile_1024_buffer_ipc_posix_transfer_4_variables_1_pod_2_containers34[[#This Row],[Write Time]]/1000</f>
        <v>6.1059999999999999</v>
      </c>
      <c r="D732">
        <v>37412</v>
      </c>
      <c r="E732" s="1">
        <f>logfile_1024_buffer_ipc_posix_transfer_4_variables_1_pod_2_containers34[[#This Row],[Read Time]]/1000</f>
        <v>37.411999999999999</v>
      </c>
      <c r="F732" s="1">
        <f>logfile_1024_buffer_ipc_posix_transfer_4_variables_1_pod_2_containers34[[#This Row],[Column3]]+logfile_1024_buffer_ipc_posix_transfer_4_variables_1_pod_2_containers34[[#This Row],[Column5]]</f>
        <v>43.518000000000001</v>
      </c>
    </row>
    <row r="733" spans="1:6" x14ac:dyDescent="0.25">
      <c r="A733" s="1" t="s">
        <v>16040</v>
      </c>
      <c r="B733">
        <v>6160</v>
      </c>
      <c r="C733">
        <f>logfile_1024_buffer_ipc_posix_transfer_4_variables_1_pod_2_containers34[[#This Row],[Write Time]]/1000</f>
        <v>6.16</v>
      </c>
      <c r="D733">
        <v>29765</v>
      </c>
      <c r="E733" s="1">
        <f>logfile_1024_buffer_ipc_posix_transfer_4_variables_1_pod_2_containers34[[#This Row],[Read Time]]/1000</f>
        <v>29.765000000000001</v>
      </c>
      <c r="F733" s="1">
        <f>logfile_1024_buffer_ipc_posix_transfer_4_variables_1_pod_2_containers34[[#This Row],[Column3]]+logfile_1024_buffer_ipc_posix_transfer_4_variables_1_pod_2_containers34[[#This Row],[Column5]]</f>
        <v>35.924999999999997</v>
      </c>
    </row>
    <row r="734" spans="1:6" x14ac:dyDescent="0.25">
      <c r="A734" s="1" t="s">
        <v>16041</v>
      </c>
      <c r="B734">
        <v>5865</v>
      </c>
      <c r="C734">
        <f>logfile_1024_buffer_ipc_posix_transfer_4_variables_1_pod_2_containers34[[#This Row],[Write Time]]/1000</f>
        <v>5.8650000000000002</v>
      </c>
      <c r="D734">
        <v>29126</v>
      </c>
      <c r="E734" s="1">
        <f>logfile_1024_buffer_ipc_posix_transfer_4_variables_1_pod_2_containers34[[#This Row],[Read Time]]/1000</f>
        <v>29.126000000000001</v>
      </c>
      <c r="F734" s="1">
        <f>logfile_1024_buffer_ipc_posix_transfer_4_variables_1_pod_2_containers34[[#This Row],[Column3]]+logfile_1024_buffer_ipc_posix_transfer_4_variables_1_pod_2_containers34[[#This Row],[Column5]]</f>
        <v>34.991</v>
      </c>
    </row>
    <row r="735" spans="1:6" x14ac:dyDescent="0.25">
      <c r="A735" s="1" t="s">
        <v>16042</v>
      </c>
      <c r="B735">
        <v>8961</v>
      </c>
      <c r="C735">
        <f>logfile_1024_buffer_ipc_posix_transfer_4_variables_1_pod_2_containers34[[#This Row],[Write Time]]/1000</f>
        <v>8.9610000000000003</v>
      </c>
      <c r="D735">
        <v>33347</v>
      </c>
      <c r="E735" s="1">
        <f>logfile_1024_buffer_ipc_posix_transfer_4_variables_1_pod_2_containers34[[#This Row],[Read Time]]/1000</f>
        <v>33.347000000000001</v>
      </c>
      <c r="F735" s="1">
        <f>logfile_1024_buffer_ipc_posix_transfer_4_variables_1_pod_2_containers34[[#This Row],[Column3]]+logfile_1024_buffer_ipc_posix_transfer_4_variables_1_pod_2_containers34[[#This Row],[Column5]]</f>
        <v>42.308</v>
      </c>
    </row>
    <row r="736" spans="1:6" x14ac:dyDescent="0.25">
      <c r="A736" s="1" t="s">
        <v>16043</v>
      </c>
      <c r="B736">
        <v>5955</v>
      </c>
      <c r="C736">
        <f>logfile_1024_buffer_ipc_posix_transfer_4_variables_1_pod_2_containers34[[#This Row],[Write Time]]/1000</f>
        <v>5.9550000000000001</v>
      </c>
      <c r="D736">
        <v>38223</v>
      </c>
      <c r="E736" s="1">
        <f>logfile_1024_buffer_ipc_posix_transfer_4_variables_1_pod_2_containers34[[#This Row],[Read Time]]/1000</f>
        <v>38.222999999999999</v>
      </c>
      <c r="F736" s="1">
        <f>logfile_1024_buffer_ipc_posix_transfer_4_variables_1_pod_2_containers34[[#This Row],[Column3]]+logfile_1024_buffer_ipc_posix_transfer_4_variables_1_pod_2_containers34[[#This Row],[Column5]]</f>
        <v>44.177999999999997</v>
      </c>
    </row>
    <row r="737" spans="1:6" x14ac:dyDescent="0.25">
      <c r="A737" s="1" t="s">
        <v>16044</v>
      </c>
      <c r="B737">
        <v>6518</v>
      </c>
      <c r="C737">
        <f>logfile_1024_buffer_ipc_posix_transfer_4_variables_1_pod_2_containers34[[#This Row],[Write Time]]/1000</f>
        <v>6.5179999999999998</v>
      </c>
      <c r="D737">
        <v>29059</v>
      </c>
      <c r="E737" s="1">
        <f>logfile_1024_buffer_ipc_posix_transfer_4_variables_1_pod_2_containers34[[#This Row],[Read Time]]/1000</f>
        <v>29.059000000000001</v>
      </c>
      <c r="F737" s="1">
        <f>logfile_1024_buffer_ipc_posix_transfer_4_variables_1_pod_2_containers34[[#This Row],[Column3]]+logfile_1024_buffer_ipc_posix_transfer_4_variables_1_pod_2_containers34[[#This Row],[Column5]]</f>
        <v>35.576999999999998</v>
      </c>
    </row>
    <row r="738" spans="1:6" x14ac:dyDescent="0.25">
      <c r="A738" s="1" t="s">
        <v>16045</v>
      </c>
      <c r="B738">
        <v>6538</v>
      </c>
      <c r="C738">
        <f>logfile_1024_buffer_ipc_posix_transfer_4_variables_1_pod_2_containers34[[#This Row],[Write Time]]/1000</f>
        <v>6.5380000000000003</v>
      </c>
      <c r="D738">
        <v>30362</v>
      </c>
      <c r="E738" s="1">
        <f>logfile_1024_buffer_ipc_posix_transfer_4_variables_1_pod_2_containers34[[#This Row],[Read Time]]/1000</f>
        <v>30.361999999999998</v>
      </c>
      <c r="F738" s="1">
        <f>logfile_1024_buffer_ipc_posix_transfer_4_variables_1_pod_2_containers34[[#This Row],[Column3]]+logfile_1024_buffer_ipc_posix_transfer_4_variables_1_pod_2_containers34[[#This Row],[Column5]]</f>
        <v>36.9</v>
      </c>
    </row>
    <row r="739" spans="1:6" x14ac:dyDescent="0.25">
      <c r="A739" s="1" t="s">
        <v>16046</v>
      </c>
      <c r="B739">
        <v>7977</v>
      </c>
      <c r="C739">
        <f>logfile_1024_buffer_ipc_posix_transfer_4_variables_1_pod_2_containers34[[#This Row],[Write Time]]/1000</f>
        <v>7.9770000000000003</v>
      </c>
      <c r="D739">
        <v>28477</v>
      </c>
      <c r="E739" s="1">
        <f>logfile_1024_buffer_ipc_posix_transfer_4_variables_1_pod_2_containers34[[#This Row],[Read Time]]/1000</f>
        <v>28.477</v>
      </c>
      <c r="F739" s="1">
        <f>logfile_1024_buffer_ipc_posix_transfer_4_variables_1_pod_2_containers34[[#This Row],[Column3]]+logfile_1024_buffer_ipc_posix_transfer_4_variables_1_pod_2_containers34[[#This Row],[Column5]]</f>
        <v>36.454000000000001</v>
      </c>
    </row>
    <row r="740" spans="1:6" x14ac:dyDescent="0.25">
      <c r="A740" s="1" t="s">
        <v>16047</v>
      </c>
      <c r="B740">
        <v>5817</v>
      </c>
      <c r="C740">
        <f>logfile_1024_buffer_ipc_posix_transfer_4_variables_1_pod_2_containers34[[#This Row],[Write Time]]/1000</f>
        <v>5.8170000000000002</v>
      </c>
      <c r="D740">
        <v>37666</v>
      </c>
      <c r="E740" s="1">
        <f>logfile_1024_buffer_ipc_posix_transfer_4_variables_1_pod_2_containers34[[#This Row],[Read Time]]/1000</f>
        <v>37.665999999999997</v>
      </c>
      <c r="F740" s="1">
        <f>logfile_1024_buffer_ipc_posix_transfer_4_variables_1_pod_2_containers34[[#This Row],[Column3]]+logfile_1024_buffer_ipc_posix_transfer_4_variables_1_pod_2_containers34[[#This Row],[Column5]]</f>
        <v>43.482999999999997</v>
      </c>
    </row>
    <row r="741" spans="1:6" x14ac:dyDescent="0.25">
      <c r="A741" s="1" t="s">
        <v>16048</v>
      </c>
      <c r="B741">
        <v>6438</v>
      </c>
      <c r="C741">
        <f>logfile_1024_buffer_ipc_posix_transfer_4_variables_1_pod_2_containers34[[#This Row],[Write Time]]/1000</f>
        <v>6.4379999999999997</v>
      </c>
      <c r="D741">
        <v>28935</v>
      </c>
      <c r="E741" s="1">
        <f>logfile_1024_buffer_ipc_posix_transfer_4_variables_1_pod_2_containers34[[#This Row],[Read Time]]/1000</f>
        <v>28.934999999999999</v>
      </c>
      <c r="F741" s="1">
        <f>logfile_1024_buffer_ipc_posix_transfer_4_variables_1_pod_2_containers34[[#This Row],[Column3]]+logfile_1024_buffer_ipc_posix_transfer_4_variables_1_pod_2_containers34[[#This Row],[Column5]]</f>
        <v>35.372999999999998</v>
      </c>
    </row>
    <row r="742" spans="1:6" x14ac:dyDescent="0.25">
      <c r="A742" s="1" t="s">
        <v>16049</v>
      </c>
      <c r="B742">
        <v>6895</v>
      </c>
      <c r="C742">
        <f>logfile_1024_buffer_ipc_posix_transfer_4_variables_1_pod_2_containers34[[#This Row],[Write Time]]/1000</f>
        <v>6.8949999999999996</v>
      </c>
      <c r="D742">
        <v>30069</v>
      </c>
      <c r="E742" s="1">
        <f>logfile_1024_buffer_ipc_posix_transfer_4_variables_1_pod_2_containers34[[#This Row],[Read Time]]/1000</f>
        <v>30.068999999999999</v>
      </c>
      <c r="F742" s="1">
        <f>logfile_1024_buffer_ipc_posix_transfer_4_variables_1_pod_2_containers34[[#This Row],[Column3]]+logfile_1024_buffer_ipc_posix_transfer_4_variables_1_pod_2_containers34[[#This Row],[Column5]]</f>
        <v>36.963999999999999</v>
      </c>
    </row>
    <row r="743" spans="1:6" x14ac:dyDescent="0.25">
      <c r="A743" s="1" t="s">
        <v>16050</v>
      </c>
      <c r="B743">
        <v>8616</v>
      </c>
      <c r="C743">
        <f>logfile_1024_buffer_ipc_posix_transfer_4_variables_1_pod_2_containers34[[#This Row],[Write Time]]/1000</f>
        <v>8.6159999999999997</v>
      </c>
      <c r="D743">
        <v>29493</v>
      </c>
      <c r="E743" s="1">
        <f>logfile_1024_buffer_ipc_posix_transfer_4_variables_1_pod_2_containers34[[#This Row],[Read Time]]/1000</f>
        <v>29.492999999999999</v>
      </c>
      <c r="F743" s="1">
        <f>logfile_1024_buffer_ipc_posix_transfer_4_variables_1_pod_2_containers34[[#This Row],[Column3]]+logfile_1024_buffer_ipc_posix_transfer_4_variables_1_pod_2_containers34[[#This Row],[Column5]]</f>
        <v>38.108999999999995</v>
      </c>
    </row>
    <row r="744" spans="1:6" x14ac:dyDescent="0.25">
      <c r="A744" s="1" t="s">
        <v>16051</v>
      </c>
      <c r="B744">
        <v>6212</v>
      </c>
      <c r="C744">
        <f>logfile_1024_buffer_ipc_posix_transfer_4_variables_1_pod_2_containers34[[#This Row],[Write Time]]/1000</f>
        <v>6.2119999999999997</v>
      </c>
      <c r="D744">
        <v>28598</v>
      </c>
      <c r="E744" s="1">
        <f>logfile_1024_buffer_ipc_posix_transfer_4_variables_1_pod_2_containers34[[#This Row],[Read Time]]/1000</f>
        <v>28.597999999999999</v>
      </c>
      <c r="F744" s="1">
        <f>logfile_1024_buffer_ipc_posix_transfer_4_variables_1_pod_2_containers34[[#This Row],[Column3]]+logfile_1024_buffer_ipc_posix_transfer_4_variables_1_pod_2_containers34[[#This Row],[Column5]]</f>
        <v>34.81</v>
      </c>
    </row>
    <row r="745" spans="1:6" x14ac:dyDescent="0.25">
      <c r="A745" s="1" t="s">
        <v>16052</v>
      </c>
      <c r="B745">
        <v>6252</v>
      </c>
      <c r="C745">
        <f>logfile_1024_buffer_ipc_posix_transfer_4_variables_1_pod_2_containers34[[#This Row],[Write Time]]/1000</f>
        <v>6.2519999999999998</v>
      </c>
      <c r="D745">
        <v>34056</v>
      </c>
      <c r="E745" s="1">
        <f>logfile_1024_buffer_ipc_posix_transfer_4_variables_1_pod_2_containers34[[#This Row],[Read Time]]/1000</f>
        <v>34.055999999999997</v>
      </c>
      <c r="F745" s="1">
        <f>logfile_1024_buffer_ipc_posix_transfer_4_variables_1_pod_2_containers34[[#This Row],[Column3]]+logfile_1024_buffer_ipc_posix_transfer_4_variables_1_pod_2_containers34[[#This Row],[Column5]]</f>
        <v>40.308</v>
      </c>
    </row>
    <row r="746" spans="1:6" x14ac:dyDescent="0.25">
      <c r="A746" s="1" t="s">
        <v>16053</v>
      </c>
      <c r="B746">
        <v>5946</v>
      </c>
      <c r="C746">
        <f>logfile_1024_buffer_ipc_posix_transfer_4_variables_1_pod_2_containers34[[#This Row],[Write Time]]/1000</f>
        <v>5.9459999999999997</v>
      </c>
      <c r="D746">
        <v>31061</v>
      </c>
      <c r="E746" s="1">
        <f>logfile_1024_buffer_ipc_posix_transfer_4_variables_1_pod_2_containers34[[#This Row],[Read Time]]/1000</f>
        <v>31.061</v>
      </c>
      <c r="F746" s="1">
        <f>logfile_1024_buffer_ipc_posix_transfer_4_variables_1_pod_2_containers34[[#This Row],[Column3]]+logfile_1024_buffer_ipc_posix_transfer_4_variables_1_pod_2_containers34[[#This Row],[Column5]]</f>
        <v>37.006999999999998</v>
      </c>
    </row>
    <row r="747" spans="1:6" x14ac:dyDescent="0.25">
      <c r="A747" s="1" t="s">
        <v>16054</v>
      </c>
      <c r="B747">
        <v>6212</v>
      </c>
      <c r="C747">
        <f>logfile_1024_buffer_ipc_posix_transfer_4_variables_1_pod_2_containers34[[#This Row],[Write Time]]/1000</f>
        <v>6.2119999999999997</v>
      </c>
      <c r="D747">
        <v>28435</v>
      </c>
      <c r="E747" s="1">
        <f>logfile_1024_buffer_ipc_posix_transfer_4_variables_1_pod_2_containers34[[#This Row],[Read Time]]/1000</f>
        <v>28.434999999999999</v>
      </c>
      <c r="F747" s="1">
        <f>logfile_1024_buffer_ipc_posix_transfer_4_variables_1_pod_2_containers34[[#This Row],[Column3]]+logfile_1024_buffer_ipc_posix_transfer_4_variables_1_pod_2_containers34[[#This Row],[Column5]]</f>
        <v>34.646999999999998</v>
      </c>
    </row>
    <row r="748" spans="1:6" x14ac:dyDescent="0.25">
      <c r="A748" s="1" t="s">
        <v>16055</v>
      </c>
      <c r="B748">
        <v>8475</v>
      </c>
      <c r="C748">
        <f>logfile_1024_buffer_ipc_posix_transfer_4_variables_1_pod_2_containers34[[#This Row],[Write Time]]/1000</f>
        <v>8.4749999999999996</v>
      </c>
      <c r="D748">
        <v>29178</v>
      </c>
      <c r="E748" s="1">
        <f>logfile_1024_buffer_ipc_posix_transfer_4_variables_1_pod_2_containers34[[#This Row],[Read Time]]/1000</f>
        <v>29.178000000000001</v>
      </c>
      <c r="F748" s="1">
        <f>logfile_1024_buffer_ipc_posix_transfer_4_variables_1_pod_2_containers34[[#This Row],[Column3]]+logfile_1024_buffer_ipc_posix_transfer_4_variables_1_pod_2_containers34[[#This Row],[Column5]]</f>
        <v>37.652999999999999</v>
      </c>
    </row>
    <row r="749" spans="1:6" x14ac:dyDescent="0.25">
      <c r="A749" s="1" t="s">
        <v>16056</v>
      </c>
      <c r="B749">
        <v>6326</v>
      </c>
      <c r="C749">
        <f>logfile_1024_buffer_ipc_posix_transfer_4_variables_1_pod_2_containers34[[#This Row],[Write Time]]/1000</f>
        <v>6.3259999999999996</v>
      </c>
      <c r="D749">
        <v>29350</v>
      </c>
      <c r="E749" s="1">
        <f>logfile_1024_buffer_ipc_posix_transfer_4_variables_1_pod_2_containers34[[#This Row],[Read Time]]/1000</f>
        <v>29.35</v>
      </c>
      <c r="F749" s="1">
        <f>logfile_1024_buffer_ipc_posix_transfer_4_variables_1_pod_2_containers34[[#This Row],[Column3]]+logfile_1024_buffer_ipc_posix_transfer_4_variables_1_pod_2_containers34[[#This Row],[Column5]]</f>
        <v>35.676000000000002</v>
      </c>
    </row>
    <row r="750" spans="1:6" x14ac:dyDescent="0.25">
      <c r="A750" s="1" t="s">
        <v>16057</v>
      </c>
      <c r="B750">
        <v>8986</v>
      </c>
      <c r="C750">
        <f>logfile_1024_buffer_ipc_posix_transfer_4_variables_1_pod_2_containers34[[#This Row],[Write Time]]/1000</f>
        <v>8.9860000000000007</v>
      </c>
      <c r="D750">
        <v>30496</v>
      </c>
      <c r="E750" s="1">
        <f>logfile_1024_buffer_ipc_posix_transfer_4_variables_1_pod_2_containers34[[#This Row],[Read Time]]/1000</f>
        <v>30.495999999999999</v>
      </c>
      <c r="F750" s="1">
        <f>logfile_1024_buffer_ipc_posix_transfer_4_variables_1_pod_2_containers34[[#This Row],[Column3]]+logfile_1024_buffer_ipc_posix_transfer_4_variables_1_pod_2_containers34[[#This Row],[Column5]]</f>
        <v>39.481999999999999</v>
      </c>
    </row>
    <row r="751" spans="1:6" x14ac:dyDescent="0.25">
      <c r="A751" s="1" t="s">
        <v>16058</v>
      </c>
      <c r="B751">
        <v>9066</v>
      </c>
      <c r="C751">
        <f>logfile_1024_buffer_ipc_posix_transfer_4_variables_1_pod_2_containers34[[#This Row],[Write Time]]/1000</f>
        <v>9.0660000000000007</v>
      </c>
      <c r="D751">
        <v>29064</v>
      </c>
      <c r="E751" s="1">
        <f>logfile_1024_buffer_ipc_posix_transfer_4_variables_1_pod_2_containers34[[#This Row],[Read Time]]/1000</f>
        <v>29.064</v>
      </c>
      <c r="F751" s="1">
        <f>logfile_1024_buffer_ipc_posix_transfer_4_variables_1_pod_2_containers34[[#This Row],[Column3]]+logfile_1024_buffer_ipc_posix_transfer_4_variables_1_pod_2_containers34[[#This Row],[Column5]]</f>
        <v>38.130000000000003</v>
      </c>
    </row>
    <row r="752" spans="1:6" x14ac:dyDescent="0.25">
      <c r="A752" s="1" t="s">
        <v>16059</v>
      </c>
      <c r="B752">
        <v>10159</v>
      </c>
      <c r="C752">
        <f>logfile_1024_buffer_ipc_posix_transfer_4_variables_1_pod_2_containers34[[#This Row],[Write Time]]/1000</f>
        <v>10.159000000000001</v>
      </c>
      <c r="D752">
        <v>37645</v>
      </c>
      <c r="E752" s="1">
        <f>logfile_1024_buffer_ipc_posix_transfer_4_variables_1_pod_2_containers34[[#This Row],[Read Time]]/1000</f>
        <v>37.645000000000003</v>
      </c>
      <c r="F752" s="1">
        <f>logfile_1024_buffer_ipc_posix_transfer_4_variables_1_pod_2_containers34[[#This Row],[Column3]]+logfile_1024_buffer_ipc_posix_transfer_4_variables_1_pod_2_containers34[[#This Row],[Column5]]</f>
        <v>47.804000000000002</v>
      </c>
    </row>
    <row r="753" spans="1:6" x14ac:dyDescent="0.25">
      <c r="A753" s="1" t="s">
        <v>16060</v>
      </c>
      <c r="B753">
        <v>6282</v>
      </c>
      <c r="C753">
        <f>logfile_1024_buffer_ipc_posix_transfer_4_variables_1_pod_2_containers34[[#This Row],[Write Time]]/1000</f>
        <v>6.282</v>
      </c>
      <c r="D753">
        <v>28791</v>
      </c>
      <c r="E753" s="1">
        <f>logfile_1024_buffer_ipc_posix_transfer_4_variables_1_pod_2_containers34[[#This Row],[Read Time]]/1000</f>
        <v>28.791</v>
      </c>
      <c r="F753" s="1">
        <f>logfile_1024_buffer_ipc_posix_transfer_4_variables_1_pod_2_containers34[[#This Row],[Column3]]+logfile_1024_buffer_ipc_posix_transfer_4_variables_1_pod_2_containers34[[#This Row],[Column5]]</f>
        <v>35.073</v>
      </c>
    </row>
    <row r="754" spans="1:6" x14ac:dyDescent="0.25">
      <c r="A754" s="1" t="s">
        <v>16061</v>
      </c>
      <c r="B754">
        <v>6521</v>
      </c>
      <c r="C754">
        <f>logfile_1024_buffer_ipc_posix_transfer_4_variables_1_pod_2_containers34[[#This Row],[Write Time]]/1000</f>
        <v>6.5209999999999999</v>
      </c>
      <c r="D754">
        <v>28692</v>
      </c>
      <c r="E754" s="1">
        <f>logfile_1024_buffer_ipc_posix_transfer_4_variables_1_pod_2_containers34[[#This Row],[Read Time]]/1000</f>
        <v>28.692</v>
      </c>
      <c r="F754" s="1">
        <f>logfile_1024_buffer_ipc_posix_transfer_4_variables_1_pod_2_containers34[[#This Row],[Column3]]+logfile_1024_buffer_ipc_posix_transfer_4_variables_1_pod_2_containers34[[#This Row],[Column5]]</f>
        <v>35.213000000000001</v>
      </c>
    </row>
    <row r="755" spans="1:6" x14ac:dyDescent="0.25">
      <c r="A755" s="1" t="s">
        <v>16062</v>
      </c>
      <c r="B755">
        <v>6353</v>
      </c>
      <c r="C755">
        <f>logfile_1024_buffer_ipc_posix_transfer_4_variables_1_pod_2_containers34[[#This Row],[Write Time]]/1000</f>
        <v>6.3529999999999998</v>
      </c>
      <c r="D755">
        <v>33674</v>
      </c>
      <c r="E755" s="1">
        <f>logfile_1024_buffer_ipc_posix_transfer_4_variables_1_pod_2_containers34[[#This Row],[Read Time]]/1000</f>
        <v>33.673999999999999</v>
      </c>
      <c r="F755" s="1">
        <f>logfile_1024_buffer_ipc_posix_transfer_4_variables_1_pod_2_containers34[[#This Row],[Column3]]+logfile_1024_buffer_ipc_posix_transfer_4_variables_1_pod_2_containers34[[#This Row],[Column5]]</f>
        <v>40.027000000000001</v>
      </c>
    </row>
    <row r="756" spans="1:6" x14ac:dyDescent="0.25">
      <c r="A756" s="1" t="s">
        <v>16063</v>
      </c>
      <c r="B756">
        <v>6181</v>
      </c>
      <c r="C756">
        <f>logfile_1024_buffer_ipc_posix_transfer_4_variables_1_pod_2_containers34[[#This Row],[Write Time]]/1000</f>
        <v>6.181</v>
      </c>
      <c r="D756">
        <v>31522</v>
      </c>
      <c r="E756" s="1">
        <f>logfile_1024_buffer_ipc_posix_transfer_4_variables_1_pod_2_containers34[[#This Row],[Read Time]]/1000</f>
        <v>31.521999999999998</v>
      </c>
      <c r="F756" s="1">
        <f>logfile_1024_buffer_ipc_posix_transfer_4_variables_1_pod_2_containers34[[#This Row],[Column3]]+logfile_1024_buffer_ipc_posix_transfer_4_variables_1_pod_2_containers34[[#This Row],[Column5]]</f>
        <v>37.702999999999996</v>
      </c>
    </row>
    <row r="757" spans="1:6" x14ac:dyDescent="0.25">
      <c r="A757" s="1" t="s">
        <v>16064</v>
      </c>
      <c r="B757">
        <v>6060</v>
      </c>
      <c r="C757">
        <f>logfile_1024_buffer_ipc_posix_transfer_4_variables_1_pod_2_containers34[[#This Row],[Write Time]]/1000</f>
        <v>6.06</v>
      </c>
      <c r="D757">
        <v>32634</v>
      </c>
      <c r="E757" s="1">
        <f>logfile_1024_buffer_ipc_posix_transfer_4_variables_1_pod_2_containers34[[#This Row],[Read Time]]/1000</f>
        <v>32.634</v>
      </c>
      <c r="F757" s="1">
        <f>logfile_1024_buffer_ipc_posix_transfer_4_variables_1_pod_2_containers34[[#This Row],[Column3]]+logfile_1024_buffer_ipc_posix_transfer_4_variables_1_pod_2_containers34[[#This Row],[Column5]]</f>
        <v>38.694000000000003</v>
      </c>
    </row>
    <row r="758" spans="1:6" x14ac:dyDescent="0.25">
      <c r="A758" s="1" t="s">
        <v>16065</v>
      </c>
      <c r="B758">
        <v>9560</v>
      </c>
      <c r="C758">
        <f>logfile_1024_buffer_ipc_posix_transfer_4_variables_1_pod_2_containers34[[#This Row],[Write Time]]/1000</f>
        <v>9.56</v>
      </c>
      <c r="D758">
        <v>30730</v>
      </c>
      <c r="E758" s="1">
        <f>logfile_1024_buffer_ipc_posix_transfer_4_variables_1_pod_2_containers34[[#This Row],[Read Time]]/1000</f>
        <v>30.73</v>
      </c>
      <c r="F758" s="1">
        <f>logfile_1024_buffer_ipc_posix_transfer_4_variables_1_pod_2_containers34[[#This Row],[Column3]]+logfile_1024_buffer_ipc_posix_transfer_4_variables_1_pod_2_containers34[[#This Row],[Column5]]</f>
        <v>40.29</v>
      </c>
    </row>
    <row r="759" spans="1:6" x14ac:dyDescent="0.25">
      <c r="A759" s="1" t="s">
        <v>16066</v>
      </c>
      <c r="B759">
        <v>5773</v>
      </c>
      <c r="C759">
        <f>logfile_1024_buffer_ipc_posix_transfer_4_variables_1_pod_2_containers34[[#This Row],[Write Time]]/1000</f>
        <v>5.7729999999999997</v>
      </c>
      <c r="D759">
        <v>31432</v>
      </c>
      <c r="E759" s="1">
        <f>logfile_1024_buffer_ipc_posix_transfer_4_variables_1_pod_2_containers34[[#This Row],[Read Time]]/1000</f>
        <v>31.431999999999999</v>
      </c>
      <c r="F759" s="1">
        <f>logfile_1024_buffer_ipc_posix_transfer_4_variables_1_pod_2_containers34[[#This Row],[Column3]]+logfile_1024_buffer_ipc_posix_transfer_4_variables_1_pod_2_containers34[[#This Row],[Column5]]</f>
        <v>37.204999999999998</v>
      </c>
    </row>
    <row r="760" spans="1:6" x14ac:dyDescent="0.25">
      <c r="A760" s="1" t="s">
        <v>16067</v>
      </c>
      <c r="B760">
        <v>8289</v>
      </c>
      <c r="C760">
        <f>logfile_1024_buffer_ipc_posix_transfer_4_variables_1_pod_2_containers34[[#This Row],[Write Time]]/1000</f>
        <v>8.2889999999999997</v>
      </c>
      <c r="D760">
        <v>29567</v>
      </c>
      <c r="E760" s="1">
        <f>logfile_1024_buffer_ipc_posix_transfer_4_variables_1_pod_2_containers34[[#This Row],[Read Time]]/1000</f>
        <v>29.567</v>
      </c>
      <c r="F760" s="1">
        <f>logfile_1024_buffer_ipc_posix_transfer_4_variables_1_pod_2_containers34[[#This Row],[Column3]]+logfile_1024_buffer_ipc_posix_transfer_4_variables_1_pod_2_containers34[[#This Row],[Column5]]</f>
        <v>37.856000000000002</v>
      </c>
    </row>
    <row r="761" spans="1:6" x14ac:dyDescent="0.25">
      <c r="A761" s="1" t="s">
        <v>16068</v>
      </c>
      <c r="B761">
        <v>8934</v>
      </c>
      <c r="C761">
        <f>logfile_1024_buffer_ipc_posix_transfer_4_variables_1_pod_2_containers34[[#This Row],[Write Time]]/1000</f>
        <v>8.9339999999999993</v>
      </c>
      <c r="D761">
        <v>35640</v>
      </c>
      <c r="E761" s="1">
        <f>logfile_1024_buffer_ipc_posix_transfer_4_variables_1_pod_2_containers34[[#This Row],[Read Time]]/1000</f>
        <v>35.64</v>
      </c>
      <c r="F761" s="1">
        <f>logfile_1024_buffer_ipc_posix_transfer_4_variables_1_pod_2_containers34[[#This Row],[Column3]]+logfile_1024_buffer_ipc_posix_transfer_4_variables_1_pod_2_containers34[[#This Row],[Column5]]</f>
        <v>44.573999999999998</v>
      </c>
    </row>
    <row r="762" spans="1:6" x14ac:dyDescent="0.25">
      <c r="A762" s="1" t="s">
        <v>16069</v>
      </c>
      <c r="B762">
        <v>5959</v>
      </c>
      <c r="C762">
        <f>logfile_1024_buffer_ipc_posix_transfer_4_variables_1_pod_2_containers34[[#This Row],[Write Time]]/1000</f>
        <v>5.9589999999999996</v>
      </c>
      <c r="D762">
        <v>46696</v>
      </c>
      <c r="E762" s="1">
        <f>logfile_1024_buffer_ipc_posix_transfer_4_variables_1_pod_2_containers34[[#This Row],[Read Time]]/1000</f>
        <v>46.695999999999998</v>
      </c>
      <c r="F762" s="1">
        <f>logfile_1024_buffer_ipc_posix_transfer_4_variables_1_pod_2_containers34[[#This Row],[Column3]]+logfile_1024_buffer_ipc_posix_transfer_4_variables_1_pod_2_containers34[[#This Row],[Column5]]</f>
        <v>52.655000000000001</v>
      </c>
    </row>
    <row r="763" spans="1:6" x14ac:dyDescent="0.25">
      <c r="A763" s="1" t="s">
        <v>16070</v>
      </c>
      <c r="B763">
        <v>9251</v>
      </c>
      <c r="C763">
        <f>logfile_1024_buffer_ipc_posix_transfer_4_variables_1_pod_2_containers34[[#This Row],[Write Time]]/1000</f>
        <v>9.2509999999999994</v>
      </c>
      <c r="D763">
        <v>34477</v>
      </c>
      <c r="E763" s="1">
        <f>logfile_1024_buffer_ipc_posix_transfer_4_variables_1_pod_2_containers34[[#This Row],[Read Time]]/1000</f>
        <v>34.476999999999997</v>
      </c>
      <c r="F763" s="1">
        <f>logfile_1024_buffer_ipc_posix_transfer_4_variables_1_pod_2_containers34[[#This Row],[Column3]]+logfile_1024_buffer_ipc_posix_transfer_4_variables_1_pod_2_containers34[[#This Row],[Column5]]</f>
        <v>43.727999999999994</v>
      </c>
    </row>
    <row r="764" spans="1:6" x14ac:dyDescent="0.25">
      <c r="A764" s="1" t="s">
        <v>16071</v>
      </c>
      <c r="B764">
        <v>6454</v>
      </c>
      <c r="C764">
        <f>logfile_1024_buffer_ipc_posix_transfer_4_variables_1_pod_2_containers34[[#This Row],[Write Time]]/1000</f>
        <v>6.4539999999999997</v>
      </c>
      <c r="D764">
        <v>41020</v>
      </c>
      <c r="E764" s="1">
        <f>logfile_1024_buffer_ipc_posix_transfer_4_variables_1_pod_2_containers34[[#This Row],[Read Time]]/1000</f>
        <v>41.02</v>
      </c>
      <c r="F764" s="1">
        <f>logfile_1024_buffer_ipc_posix_transfer_4_variables_1_pod_2_containers34[[#This Row],[Column3]]+logfile_1024_buffer_ipc_posix_transfer_4_variables_1_pod_2_containers34[[#This Row],[Column5]]</f>
        <v>47.474000000000004</v>
      </c>
    </row>
    <row r="765" spans="1:6" x14ac:dyDescent="0.25">
      <c r="A765" s="1" t="s">
        <v>16072</v>
      </c>
      <c r="B765">
        <v>9355</v>
      </c>
      <c r="C765">
        <f>logfile_1024_buffer_ipc_posix_transfer_4_variables_1_pod_2_containers34[[#This Row],[Write Time]]/1000</f>
        <v>9.3550000000000004</v>
      </c>
      <c r="D765">
        <v>38525</v>
      </c>
      <c r="E765" s="1">
        <f>logfile_1024_buffer_ipc_posix_transfer_4_variables_1_pod_2_containers34[[#This Row],[Read Time]]/1000</f>
        <v>38.524999999999999</v>
      </c>
      <c r="F765" s="1">
        <f>logfile_1024_buffer_ipc_posix_transfer_4_variables_1_pod_2_containers34[[#This Row],[Column3]]+logfile_1024_buffer_ipc_posix_transfer_4_variables_1_pod_2_containers34[[#This Row],[Column5]]</f>
        <v>47.879999999999995</v>
      </c>
    </row>
    <row r="766" spans="1:6" x14ac:dyDescent="0.25">
      <c r="A766" s="1" t="s">
        <v>16073</v>
      </c>
      <c r="B766">
        <v>6651</v>
      </c>
      <c r="C766">
        <f>logfile_1024_buffer_ipc_posix_transfer_4_variables_1_pod_2_containers34[[#This Row],[Write Time]]/1000</f>
        <v>6.6509999999999998</v>
      </c>
      <c r="D766">
        <v>38878</v>
      </c>
      <c r="E766" s="1">
        <f>logfile_1024_buffer_ipc_posix_transfer_4_variables_1_pod_2_containers34[[#This Row],[Read Time]]/1000</f>
        <v>38.878</v>
      </c>
      <c r="F766" s="1">
        <f>logfile_1024_buffer_ipc_posix_transfer_4_variables_1_pod_2_containers34[[#This Row],[Column3]]+logfile_1024_buffer_ipc_posix_transfer_4_variables_1_pod_2_containers34[[#This Row],[Column5]]</f>
        <v>45.528999999999996</v>
      </c>
    </row>
    <row r="767" spans="1:6" x14ac:dyDescent="0.25">
      <c r="A767" s="1" t="s">
        <v>16074</v>
      </c>
      <c r="B767">
        <v>6322</v>
      </c>
      <c r="C767">
        <f>logfile_1024_buffer_ipc_posix_transfer_4_variables_1_pod_2_containers34[[#This Row],[Write Time]]/1000</f>
        <v>6.3220000000000001</v>
      </c>
      <c r="D767">
        <v>41002</v>
      </c>
      <c r="E767" s="1">
        <f>logfile_1024_buffer_ipc_posix_transfer_4_variables_1_pod_2_containers34[[#This Row],[Read Time]]/1000</f>
        <v>41.002000000000002</v>
      </c>
      <c r="F767" s="1">
        <f>logfile_1024_buffer_ipc_posix_transfer_4_variables_1_pod_2_containers34[[#This Row],[Column3]]+logfile_1024_buffer_ipc_posix_transfer_4_variables_1_pod_2_containers34[[#This Row],[Column5]]</f>
        <v>47.324000000000005</v>
      </c>
    </row>
    <row r="768" spans="1:6" x14ac:dyDescent="0.25">
      <c r="A768" s="1" t="s">
        <v>16075</v>
      </c>
      <c r="B768">
        <v>6875</v>
      </c>
      <c r="C768">
        <f>logfile_1024_buffer_ipc_posix_transfer_4_variables_1_pod_2_containers34[[#This Row],[Write Time]]/1000</f>
        <v>6.875</v>
      </c>
      <c r="D768">
        <v>42765</v>
      </c>
      <c r="E768" s="1">
        <f>logfile_1024_buffer_ipc_posix_transfer_4_variables_1_pod_2_containers34[[#This Row],[Read Time]]/1000</f>
        <v>42.765000000000001</v>
      </c>
      <c r="F768" s="1">
        <f>logfile_1024_buffer_ipc_posix_transfer_4_variables_1_pod_2_containers34[[#This Row],[Column3]]+logfile_1024_buffer_ipc_posix_transfer_4_variables_1_pod_2_containers34[[#This Row],[Column5]]</f>
        <v>49.64</v>
      </c>
    </row>
    <row r="769" spans="1:6" x14ac:dyDescent="0.25">
      <c r="A769" s="1" t="s">
        <v>16076</v>
      </c>
      <c r="B769">
        <v>5762</v>
      </c>
      <c r="C769">
        <f>logfile_1024_buffer_ipc_posix_transfer_4_variables_1_pod_2_containers34[[#This Row],[Write Time]]/1000</f>
        <v>5.7619999999999996</v>
      </c>
      <c r="D769">
        <v>38404</v>
      </c>
      <c r="E769" s="1">
        <f>logfile_1024_buffer_ipc_posix_transfer_4_variables_1_pod_2_containers34[[#This Row],[Read Time]]/1000</f>
        <v>38.404000000000003</v>
      </c>
      <c r="F769" s="1">
        <f>logfile_1024_buffer_ipc_posix_transfer_4_variables_1_pod_2_containers34[[#This Row],[Column3]]+logfile_1024_buffer_ipc_posix_transfer_4_variables_1_pod_2_containers34[[#This Row],[Column5]]</f>
        <v>44.166000000000004</v>
      </c>
    </row>
    <row r="770" spans="1:6" x14ac:dyDescent="0.25">
      <c r="A770" s="1" t="s">
        <v>16077</v>
      </c>
      <c r="B770">
        <v>6300</v>
      </c>
      <c r="C770">
        <f>logfile_1024_buffer_ipc_posix_transfer_4_variables_1_pod_2_containers34[[#This Row],[Write Time]]/1000</f>
        <v>6.3</v>
      </c>
      <c r="D770">
        <v>42091</v>
      </c>
      <c r="E770" s="1">
        <f>logfile_1024_buffer_ipc_posix_transfer_4_variables_1_pod_2_containers34[[#This Row],[Read Time]]/1000</f>
        <v>42.091000000000001</v>
      </c>
      <c r="F770" s="1">
        <f>logfile_1024_buffer_ipc_posix_transfer_4_variables_1_pod_2_containers34[[#This Row],[Column3]]+logfile_1024_buffer_ipc_posix_transfer_4_variables_1_pod_2_containers34[[#This Row],[Column5]]</f>
        <v>48.390999999999998</v>
      </c>
    </row>
    <row r="771" spans="1:6" x14ac:dyDescent="0.25">
      <c r="A771" s="1" t="s">
        <v>16078</v>
      </c>
      <c r="B771">
        <v>7551</v>
      </c>
      <c r="C771">
        <f>logfile_1024_buffer_ipc_posix_transfer_4_variables_1_pod_2_containers34[[#This Row],[Write Time]]/1000</f>
        <v>7.5510000000000002</v>
      </c>
      <c r="D771">
        <v>38190</v>
      </c>
      <c r="E771" s="1">
        <f>logfile_1024_buffer_ipc_posix_transfer_4_variables_1_pod_2_containers34[[#This Row],[Read Time]]/1000</f>
        <v>38.19</v>
      </c>
      <c r="F771" s="1">
        <f>logfile_1024_buffer_ipc_posix_transfer_4_variables_1_pod_2_containers34[[#This Row],[Column3]]+logfile_1024_buffer_ipc_posix_transfer_4_variables_1_pod_2_containers34[[#This Row],[Column5]]</f>
        <v>45.741</v>
      </c>
    </row>
    <row r="772" spans="1:6" x14ac:dyDescent="0.25">
      <c r="A772" s="1" t="s">
        <v>16079</v>
      </c>
      <c r="B772">
        <v>6400</v>
      </c>
      <c r="C772">
        <f>logfile_1024_buffer_ipc_posix_transfer_4_variables_1_pod_2_containers34[[#This Row],[Write Time]]/1000</f>
        <v>6.4</v>
      </c>
      <c r="D772">
        <v>44275</v>
      </c>
      <c r="E772" s="1">
        <f>logfile_1024_buffer_ipc_posix_transfer_4_variables_1_pod_2_containers34[[#This Row],[Read Time]]/1000</f>
        <v>44.274999999999999</v>
      </c>
      <c r="F772" s="1">
        <f>logfile_1024_buffer_ipc_posix_transfer_4_variables_1_pod_2_containers34[[#This Row],[Column3]]+logfile_1024_buffer_ipc_posix_transfer_4_variables_1_pod_2_containers34[[#This Row],[Column5]]</f>
        <v>50.674999999999997</v>
      </c>
    </row>
    <row r="773" spans="1:6" x14ac:dyDescent="0.25">
      <c r="A773" s="1" t="s">
        <v>16080</v>
      </c>
      <c r="B773">
        <v>5945</v>
      </c>
      <c r="C773">
        <f>logfile_1024_buffer_ipc_posix_transfer_4_variables_1_pod_2_containers34[[#This Row],[Write Time]]/1000</f>
        <v>5.9450000000000003</v>
      </c>
      <c r="D773">
        <v>36308</v>
      </c>
      <c r="E773" s="1">
        <f>logfile_1024_buffer_ipc_posix_transfer_4_variables_1_pod_2_containers34[[#This Row],[Read Time]]/1000</f>
        <v>36.308</v>
      </c>
      <c r="F773" s="1">
        <f>logfile_1024_buffer_ipc_posix_transfer_4_variables_1_pod_2_containers34[[#This Row],[Column3]]+logfile_1024_buffer_ipc_posix_transfer_4_variables_1_pod_2_containers34[[#This Row],[Column5]]</f>
        <v>42.253</v>
      </c>
    </row>
    <row r="774" spans="1:6" x14ac:dyDescent="0.25">
      <c r="A774" s="1" t="s">
        <v>16081</v>
      </c>
      <c r="B774">
        <v>6191</v>
      </c>
      <c r="C774">
        <f>logfile_1024_buffer_ipc_posix_transfer_4_variables_1_pod_2_containers34[[#This Row],[Write Time]]/1000</f>
        <v>6.1909999999999998</v>
      </c>
      <c r="D774">
        <v>40330</v>
      </c>
      <c r="E774" s="1">
        <f>logfile_1024_buffer_ipc_posix_transfer_4_variables_1_pod_2_containers34[[#This Row],[Read Time]]/1000</f>
        <v>40.33</v>
      </c>
      <c r="F774" s="1">
        <f>logfile_1024_buffer_ipc_posix_transfer_4_variables_1_pod_2_containers34[[#This Row],[Column3]]+logfile_1024_buffer_ipc_posix_transfer_4_variables_1_pod_2_containers34[[#This Row],[Column5]]</f>
        <v>46.521000000000001</v>
      </c>
    </row>
    <row r="775" spans="1:6" x14ac:dyDescent="0.25">
      <c r="A775" s="1" t="s">
        <v>16082</v>
      </c>
      <c r="B775">
        <v>6132</v>
      </c>
      <c r="C775">
        <f>logfile_1024_buffer_ipc_posix_transfer_4_variables_1_pod_2_containers34[[#This Row],[Write Time]]/1000</f>
        <v>6.1319999999999997</v>
      </c>
      <c r="D775">
        <v>40954</v>
      </c>
      <c r="E775" s="1">
        <f>logfile_1024_buffer_ipc_posix_transfer_4_variables_1_pod_2_containers34[[#This Row],[Read Time]]/1000</f>
        <v>40.954000000000001</v>
      </c>
      <c r="F775" s="1">
        <f>logfile_1024_buffer_ipc_posix_transfer_4_variables_1_pod_2_containers34[[#This Row],[Column3]]+logfile_1024_buffer_ipc_posix_transfer_4_variables_1_pod_2_containers34[[#This Row],[Column5]]</f>
        <v>47.085999999999999</v>
      </c>
    </row>
    <row r="776" spans="1:6" x14ac:dyDescent="0.25">
      <c r="A776" s="1" t="s">
        <v>16083</v>
      </c>
      <c r="B776">
        <v>6600</v>
      </c>
      <c r="C776">
        <f>logfile_1024_buffer_ipc_posix_transfer_4_variables_1_pod_2_containers34[[#This Row],[Write Time]]/1000</f>
        <v>6.6</v>
      </c>
      <c r="D776">
        <v>41574</v>
      </c>
      <c r="E776" s="1">
        <f>logfile_1024_buffer_ipc_posix_transfer_4_variables_1_pod_2_containers34[[#This Row],[Read Time]]/1000</f>
        <v>41.573999999999998</v>
      </c>
      <c r="F776" s="1">
        <f>logfile_1024_buffer_ipc_posix_transfer_4_variables_1_pod_2_containers34[[#This Row],[Column3]]+logfile_1024_buffer_ipc_posix_transfer_4_variables_1_pod_2_containers34[[#This Row],[Column5]]</f>
        <v>48.173999999999999</v>
      </c>
    </row>
    <row r="777" spans="1:6" x14ac:dyDescent="0.25">
      <c r="A777" s="1" t="s">
        <v>16084</v>
      </c>
      <c r="B777">
        <v>5621</v>
      </c>
      <c r="C777">
        <f>logfile_1024_buffer_ipc_posix_transfer_4_variables_1_pod_2_containers34[[#This Row],[Write Time]]/1000</f>
        <v>5.6210000000000004</v>
      </c>
      <c r="D777">
        <v>40912</v>
      </c>
      <c r="E777" s="1">
        <f>logfile_1024_buffer_ipc_posix_transfer_4_variables_1_pod_2_containers34[[#This Row],[Read Time]]/1000</f>
        <v>40.911999999999999</v>
      </c>
      <c r="F777" s="1">
        <f>logfile_1024_buffer_ipc_posix_transfer_4_variables_1_pod_2_containers34[[#This Row],[Column3]]+logfile_1024_buffer_ipc_posix_transfer_4_variables_1_pod_2_containers34[[#This Row],[Column5]]</f>
        <v>46.533000000000001</v>
      </c>
    </row>
    <row r="778" spans="1:6" x14ac:dyDescent="0.25">
      <c r="A778" s="1" t="s">
        <v>16085</v>
      </c>
      <c r="B778">
        <v>6629</v>
      </c>
      <c r="C778">
        <f>logfile_1024_buffer_ipc_posix_transfer_4_variables_1_pod_2_containers34[[#This Row],[Write Time]]/1000</f>
        <v>6.6289999999999996</v>
      </c>
      <c r="D778">
        <v>43840</v>
      </c>
      <c r="E778" s="1">
        <f>logfile_1024_buffer_ipc_posix_transfer_4_variables_1_pod_2_containers34[[#This Row],[Read Time]]/1000</f>
        <v>43.84</v>
      </c>
      <c r="F778" s="1">
        <f>logfile_1024_buffer_ipc_posix_transfer_4_variables_1_pod_2_containers34[[#This Row],[Column3]]+logfile_1024_buffer_ipc_posix_transfer_4_variables_1_pod_2_containers34[[#This Row],[Column5]]</f>
        <v>50.469000000000001</v>
      </c>
    </row>
    <row r="779" spans="1:6" x14ac:dyDescent="0.25">
      <c r="A779" s="1" t="s">
        <v>16086</v>
      </c>
      <c r="B779">
        <v>6091</v>
      </c>
      <c r="C779">
        <f>logfile_1024_buffer_ipc_posix_transfer_4_variables_1_pod_2_containers34[[#This Row],[Write Time]]/1000</f>
        <v>6.0910000000000002</v>
      </c>
      <c r="D779">
        <v>38912</v>
      </c>
      <c r="E779" s="1">
        <f>logfile_1024_buffer_ipc_posix_transfer_4_variables_1_pod_2_containers34[[#This Row],[Read Time]]/1000</f>
        <v>38.911999999999999</v>
      </c>
      <c r="F779" s="1">
        <f>logfile_1024_buffer_ipc_posix_transfer_4_variables_1_pod_2_containers34[[#This Row],[Column3]]+logfile_1024_buffer_ipc_posix_transfer_4_variables_1_pod_2_containers34[[#This Row],[Column5]]</f>
        <v>45.003</v>
      </c>
    </row>
    <row r="780" spans="1:6" x14ac:dyDescent="0.25">
      <c r="A780" s="1" t="s">
        <v>16087</v>
      </c>
      <c r="B780">
        <v>9560</v>
      </c>
      <c r="C780">
        <f>logfile_1024_buffer_ipc_posix_transfer_4_variables_1_pod_2_containers34[[#This Row],[Write Time]]/1000</f>
        <v>9.56</v>
      </c>
      <c r="D780">
        <v>36987</v>
      </c>
      <c r="E780" s="1">
        <f>logfile_1024_buffer_ipc_posix_transfer_4_variables_1_pod_2_containers34[[#This Row],[Read Time]]/1000</f>
        <v>36.987000000000002</v>
      </c>
      <c r="F780" s="1">
        <f>logfile_1024_buffer_ipc_posix_transfer_4_variables_1_pod_2_containers34[[#This Row],[Column3]]+logfile_1024_buffer_ipc_posix_transfer_4_variables_1_pod_2_containers34[[#This Row],[Column5]]</f>
        <v>46.547000000000004</v>
      </c>
    </row>
    <row r="781" spans="1:6" x14ac:dyDescent="0.25">
      <c r="A781" s="1" t="s">
        <v>16088</v>
      </c>
      <c r="B781">
        <v>6233</v>
      </c>
      <c r="C781">
        <f>logfile_1024_buffer_ipc_posix_transfer_4_variables_1_pod_2_containers34[[#This Row],[Write Time]]/1000</f>
        <v>6.2329999999999997</v>
      </c>
      <c r="D781">
        <v>39094</v>
      </c>
      <c r="E781" s="1">
        <f>logfile_1024_buffer_ipc_posix_transfer_4_variables_1_pod_2_containers34[[#This Row],[Read Time]]/1000</f>
        <v>39.094000000000001</v>
      </c>
      <c r="F781" s="1">
        <f>logfile_1024_buffer_ipc_posix_transfer_4_variables_1_pod_2_containers34[[#This Row],[Column3]]+logfile_1024_buffer_ipc_posix_transfer_4_variables_1_pod_2_containers34[[#This Row],[Column5]]</f>
        <v>45.326999999999998</v>
      </c>
    </row>
    <row r="782" spans="1:6" x14ac:dyDescent="0.25">
      <c r="A782" s="1" t="s">
        <v>16089</v>
      </c>
      <c r="B782">
        <v>7311</v>
      </c>
      <c r="C782">
        <f>logfile_1024_buffer_ipc_posix_transfer_4_variables_1_pod_2_containers34[[#This Row],[Write Time]]/1000</f>
        <v>7.3109999999999999</v>
      </c>
      <c r="D782">
        <v>40720</v>
      </c>
      <c r="E782" s="1">
        <f>logfile_1024_buffer_ipc_posix_transfer_4_variables_1_pod_2_containers34[[#This Row],[Read Time]]/1000</f>
        <v>40.72</v>
      </c>
      <c r="F782" s="1">
        <f>logfile_1024_buffer_ipc_posix_transfer_4_variables_1_pod_2_containers34[[#This Row],[Column3]]+logfile_1024_buffer_ipc_posix_transfer_4_variables_1_pod_2_containers34[[#This Row],[Column5]]</f>
        <v>48.030999999999999</v>
      </c>
    </row>
    <row r="783" spans="1:6" x14ac:dyDescent="0.25">
      <c r="A783" s="1" t="s">
        <v>16090</v>
      </c>
      <c r="B783">
        <v>5861</v>
      </c>
      <c r="C783">
        <f>logfile_1024_buffer_ipc_posix_transfer_4_variables_1_pod_2_containers34[[#This Row],[Write Time]]/1000</f>
        <v>5.8609999999999998</v>
      </c>
      <c r="D783">
        <v>44363</v>
      </c>
      <c r="E783" s="1">
        <f>logfile_1024_buffer_ipc_posix_transfer_4_variables_1_pod_2_containers34[[#This Row],[Read Time]]/1000</f>
        <v>44.363</v>
      </c>
      <c r="F783" s="1">
        <f>logfile_1024_buffer_ipc_posix_transfer_4_variables_1_pod_2_containers34[[#This Row],[Column3]]+logfile_1024_buffer_ipc_posix_transfer_4_variables_1_pod_2_containers34[[#This Row],[Column5]]</f>
        <v>50.223999999999997</v>
      </c>
    </row>
    <row r="784" spans="1:6" x14ac:dyDescent="0.25">
      <c r="A784" s="1" t="s">
        <v>16091</v>
      </c>
      <c r="B784">
        <v>9660</v>
      </c>
      <c r="C784">
        <f>logfile_1024_buffer_ipc_posix_transfer_4_variables_1_pod_2_containers34[[#This Row],[Write Time]]/1000</f>
        <v>9.66</v>
      </c>
      <c r="D784">
        <v>33542</v>
      </c>
      <c r="E784" s="1">
        <f>logfile_1024_buffer_ipc_posix_transfer_4_variables_1_pod_2_containers34[[#This Row],[Read Time]]/1000</f>
        <v>33.542000000000002</v>
      </c>
      <c r="F784" s="1">
        <f>logfile_1024_buffer_ipc_posix_transfer_4_variables_1_pod_2_containers34[[#This Row],[Column3]]+logfile_1024_buffer_ipc_posix_transfer_4_variables_1_pod_2_containers34[[#This Row],[Column5]]</f>
        <v>43.201999999999998</v>
      </c>
    </row>
    <row r="785" spans="1:6" x14ac:dyDescent="0.25">
      <c r="A785" s="1" t="s">
        <v>16092</v>
      </c>
      <c r="B785">
        <v>5799</v>
      </c>
      <c r="C785">
        <f>logfile_1024_buffer_ipc_posix_transfer_4_variables_1_pod_2_containers34[[#This Row],[Write Time]]/1000</f>
        <v>5.7990000000000004</v>
      </c>
      <c r="D785">
        <v>41474</v>
      </c>
      <c r="E785" s="1">
        <f>logfile_1024_buffer_ipc_posix_transfer_4_variables_1_pod_2_containers34[[#This Row],[Read Time]]/1000</f>
        <v>41.473999999999997</v>
      </c>
      <c r="F785" s="1">
        <f>logfile_1024_buffer_ipc_posix_transfer_4_variables_1_pod_2_containers34[[#This Row],[Column3]]+logfile_1024_buffer_ipc_posix_transfer_4_variables_1_pod_2_containers34[[#This Row],[Column5]]</f>
        <v>47.272999999999996</v>
      </c>
    </row>
    <row r="786" spans="1:6" x14ac:dyDescent="0.25">
      <c r="A786" s="1" t="s">
        <v>16093</v>
      </c>
      <c r="B786">
        <v>9005</v>
      </c>
      <c r="C786">
        <f>logfile_1024_buffer_ipc_posix_transfer_4_variables_1_pod_2_containers34[[#This Row],[Write Time]]/1000</f>
        <v>9.0050000000000008</v>
      </c>
      <c r="D786">
        <v>37705</v>
      </c>
      <c r="E786" s="1">
        <f>logfile_1024_buffer_ipc_posix_transfer_4_variables_1_pod_2_containers34[[#This Row],[Read Time]]/1000</f>
        <v>37.704999999999998</v>
      </c>
      <c r="F786" s="1">
        <f>logfile_1024_buffer_ipc_posix_transfer_4_variables_1_pod_2_containers34[[#This Row],[Column3]]+logfile_1024_buffer_ipc_posix_transfer_4_variables_1_pod_2_containers34[[#This Row],[Column5]]</f>
        <v>46.71</v>
      </c>
    </row>
    <row r="787" spans="1:6" x14ac:dyDescent="0.25">
      <c r="A787" s="1" t="s">
        <v>16094</v>
      </c>
      <c r="B787">
        <v>5922</v>
      </c>
      <c r="C787">
        <f>logfile_1024_buffer_ipc_posix_transfer_4_variables_1_pod_2_containers34[[#This Row],[Write Time]]/1000</f>
        <v>5.9219999999999997</v>
      </c>
      <c r="D787">
        <v>41918</v>
      </c>
      <c r="E787" s="1">
        <f>logfile_1024_buffer_ipc_posix_transfer_4_variables_1_pod_2_containers34[[#This Row],[Read Time]]/1000</f>
        <v>41.917999999999999</v>
      </c>
      <c r="F787" s="1">
        <f>logfile_1024_buffer_ipc_posix_transfer_4_variables_1_pod_2_containers34[[#This Row],[Column3]]+logfile_1024_buffer_ipc_posix_transfer_4_variables_1_pod_2_containers34[[#This Row],[Column5]]</f>
        <v>47.839999999999996</v>
      </c>
    </row>
    <row r="788" spans="1:6" x14ac:dyDescent="0.25">
      <c r="A788" s="1" t="s">
        <v>16095</v>
      </c>
      <c r="B788">
        <v>6155</v>
      </c>
      <c r="C788">
        <f>logfile_1024_buffer_ipc_posix_transfer_4_variables_1_pod_2_containers34[[#This Row],[Write Time]]/1000</f>
        <v>6.1550000000000002</v>
      </c>
      <c r="D788">
        <v>39057</v>
      </c>
      <c r="E788" s="1">
        <f>logfile_1024_buffer_ipc_posix_transfer_4_variables_1_pod_2_containers34[[#This Row],[Read Time]]/1000</f>
        <v>39.057000000000002</v>
      </c>
      <c r="F788" s="1">
        <f>logfile_1024_buffer_ipc_posix_transfer_4_variables_1_pod_2_containers34[[#This Row],[Column3]]+logfile_1024_buffer_ipc_posix_transfer_4_variables_1_pod_2_containers34[[#This Row],[Column5]]</f>
        <v>45.212000000000003</v>
      </c>
    </row>
    <row r="789" spans="1:6" x14ac:dyDescent="0.25">
      <c r="A789" s="1" t="s">
        <v>16096</v>
      </c>
      <c r="B789">
        <v>5917</v>
      </c>
      <c r="C789">
        <f>logfile_1024_buffer_ipc_posix_transfer_4_variables_1_pod_2_containers34[[#This Row],[Write Time]]/1000</f>
        <v>5.9169999999999998</v>
      </c>
      <c r="D789">
        <v>42519</v>
      </c>
      <c r="E789" s="1">
        <f>logfile_1024_buffer_ipc_posix_transfer_4_variables_1_pod_2_containers34[[#This Row],[Read Time]]/1000</f>
        <v>42.518999999999998</v>
      </c>
      <c r="F789" s="1">
        <f>logfile_1024_buffer_ipc_posix_transfer_4_variables_1_pod_2_containers34[[#This Row],[Column3]]+logfile_1024_buffer_ipc_posix_transfer_4_variables_1_pod_2_containers34[[#This Row],[Column5]]</f>
        <v>48.436</v>
      </c>
    </row>
    <row r="790" spans="1:6" x14ac:dyDescent="0.25">
      <c r="A790" s="1" t="s">
        <v>16097</v>
      </c>
      <c r="B790">
        <v>6490</v>
      </c>
      <c r="C790">
        <f>logfile_1024_buffer_ipc_posix_transfer_4_variables_1_pod_2_containers34[[#This Row],[Write Time]]/1000</f>
        <v>6.49</v>
      </c>
      <c r="D790">
        <v>39894</v>
      </c>
      <c r="E790" s="1">
        <f>logfile_1024_buffer_ipc_posix_transfer_4_variables_1_pod_2_containers34[[#This Row],[Read Time]]/1000</f>
        <v>39.893999999999998</v>
      </c>
      <c r="F790" s="1">
        <f>logfile_1024_buffer_ipc_posix_transfer_4_variables_1_pod_2_containers34[[#This Row],[Column3]]+logfile_1024_buffer_ipc_posix_transfer_4_variables_1_pod_2_containers34[[#This Row],[Column5]]</f>
        <v>46.384</v>
      </c>
    </row>
    <row r="791" spans="1:6" x14ac:dyDescent="0.25">
      <c r="A791" s="1" t="s">
        <v>16098</v>
      </c>
      <c r="B791">
        <v>5839</v>
      </c>
      <c r="C791">
        <f>logfile_1024_buffer_ipc_posix_transfer_4_variables_1_pod_2_containers34[[#This Row],[Write Time]]/1000</f>
        <v>5.8390000000000004</v>
      </c>
      <c r="D791">
        <v>41470</v>
      </c>
      <c r="E791" s="1">
        <f>logfile_1024_buffer_ipc_posix_transfer_4_variables_1_pod_2_containers34[[#This Row],[Read Time]]/1000</f>
        <v>41.47</v>
      </c>
      <c r="F791" s="1">
        <f>logfile_1024_buffer_ipc_posix_transfer_4_variables_1_pod_2_containers34[[#This Row],[Column3]]+logfile_1024_buffer_ipc_posix_transfer_4_variables_1_pod_2_containers34[[#This Row],[Column5]]</f>
        <v>47.308999999999997</v>
      </c>
    </row>
    <row r="792" spans="1:6" x14ac:dyDescent="0.25">
      <c r="A792" s="1" t="s">
        <v>16099</v>
      </c>
      <c r="B792">
        <v>6040</v>
      </c>
      <c r="C792">
        <f>logfile_1024_buffer_ipc_posix_transfer_4_variables_1_pod_2_containers34[[#This Row],[Write Time]]/1000</f>
        <v>6.04</v>
      </c>
      <c r="D792">
        <v>41352</v>
      </c>
      <c r="E792" s="1">
        <f>logfile_1024_buffer_ipc_posix_transfer_4_variables_1_pod_2_containers34[[#This Row],[Read Time]]/1000</f>
        <v>41.351999999999997</v>
      </c>
      <c r="F792" s="1">
        <f>logfile_1024_buffer_ipc_posix_transfer_4_variables_1_pod_2_containers34[[#This Row],[Column3]]+logfile_1024_buffer_ipc_posix_transfer_4_variables_1_pod_2_containers34[[#This Row],[Column5]]</f>
        <v>47.391999999999996</v>
      </c>
    </row>
    <row r="793" spans="1:6" x14ac:dyDescent="0.25">
      <c r="A793" s="1" t="s">
        <v>16100</v>
      </c>
      <c r="B793">
        <v>10258</v>
      </c>
      <c r="C793">
        <f>logfile_1024_buffer_ipc_posix_transfer_4_variables_1_pod_2_containers34[[#This Row],[Write Time]]/1000</f>
        <v>10.257999999999999</v>
      </c>
      <c r="D793">
        <v>52776</v>
      </c>
      <c r="E793" s="1">
        <f>logfile_1024_buffer_ipc_posix_transfer_4_variables_1_pod_2_containers34[[#This Row],[Read Time]]/1000</f>
        <v>52.776000000000003</v>
      </c>
      <c r="F793" s="1">
        <f>logfile_1024_buffer_ipc_posix_transfer_4_variables_1_pod_2_containers34[[#This Row],[Column3]]+logfile_1024_buffer_ipc_posix_transfer_4_variables_1_pod_2_containers34[[#This Row],[Column5]]</f>
        <v>63.034000000000006</v>
      </c>
    </row>
    <row r="794" spans="1:6" x14ac:dyDescent="0.25">
      <c r="A794" s="1" t="s">
        <v>16101</v>
      </c>
      <c r="B794">
        <v>6049</v>
      </c>
      <c r="C794">
        <f>logfile_1024_buffer_ipc_posix_transfer_4_variables_1_pod_2_containers34[[#This Row],[Write Time]]/1000</f>
        <v>6.0490000000000004</v>
      </c>
      <c r="D794">
        <v>43240</v>
      </c>
      <c r="E794" s="1">
        <f>logfile_1024_buffer_ipc_posix_transfer_4_variables_1_pod_2_containers34[[#This Row],[Read Time]]/1000</f>
        <v>43.24</v>
      </c>
      <c r="F794" s="1">
        <f>logfile_1024_buffer_ipc_posix_transfer_4_variables_1_pod_2_containers34[[#This Row],[Column3]]+logfile_1024_buffer_ipc_posix_transfer_4_variables_1_pod_2_containers34[[#This Row],[Column5]]</f>
        <v>49.289000000000001</v>
      </c>
    </row>
    <row r="795" spans="1:6" x14ac:dyDescent="0.25">
      <c r="A795" s="1" t="s">
        <v>16102</v>
      </c>
      <c r="B795">
        <v>9210</v>
      </c>
      <c r="C795">
        <f>logfile_1024_buffer_ipc_posix_transfer_4_variables_1_pod_2_containers34[[#This Row],[Write Time]]/1000</f>
        <v>9.2100000000000009</v>
      </c>
      <c r="D795">
        <v>28694</v>
      </c>
      <c r="E795" s="1">
        <f>logfile_1024_buffer_ipc_posix_transfer_4_variables_1_pod_2_containers34[[#This Row],[Read Time]]/1000</f>
        <v>28.693999999999999</v>
      </c>
      <c r="F795" s="1">
        <f>logfile_1024_buffer_ipc_posix_transfer_4_variables_1_pod_2_containers34[[#This Row],[Column3]]+logfile_1024_buffer_ipc_posix_transfer_4_variables_1_pod_2_containers34[[#This Row],[Column5]]</f>
        <v>37.903999999999996</v>
      </c>
    </row>
    <row r="796" spans="1:6" x14ac:dyDescent="0.25">
      <c r="A796" s="1" t="s">
        <v>16103</v>
      </c>
      <c r="B796">
        <v>5855</v>
      </c>
      <c r="C796">
        <f>logfile_1024_buffer_ipc_posix_transfer_4_variables_1_pod_2_containers34[[#This Row],[Write Time]]/1000</f>
        <v>5.8550000000000004</v>
      </c>
      <c r="D796">
        <v>28797</v>
      </c>
      <c r="E796" s="1">
        <f>logfile_1024_buffer_ipc_posix_transfer_4_variables_1_pod_2_containers34[[#This Row],[Read Time]]/1000</f>
        <v>28.797000000000001</v>
      </c>
      <c r="F796" s="1">
        <f>logfile_1024_buffer_ipc_posix_transfer_4_variables_1_pod_2_containers34[[#This Row],[Column3]]+logfile_1024_buffer_ipc_posix_transfer_4_variables_1_pod_2_containers34[[#This Row],[Column5]]</f>
        <v>34.652000000000001</v>
      </c>
    </row>
    <row r="797" spans="1:6" x14ac:dyDescent="0.25">
      <c r="A797" s="1" t="s">
        <v>16104</v>
      </c>
      <c r="B797">
        <v>5912</v>
      </c>
      <c r="C797">
        <f>logfile_1024_buffer_ipc_posix_transfer_4_variables_1_pod_2_containers34[[#This Row],[Write Time]]/1000</f>
        <v>5.9119999999999999</v>
      </c>
      <c r="D797">
        <v>34798</v>
      </c>
      <c r="E797" s="1">
        <f>logfile_1024_buffer_ipc_posix_transfer_4_variables_1_pod_2_containers34[[#This Row],[Read Time]]/1000</f>
        <v>34.798000000000002</v>
      </c>
      <c r="F797" s="1">
        <f>logfile_1024_buffer_ipc_posix_transfer_4_variables_1_pod_2_containers34[[#This Row],[Column3]]+logfile_1024_buffer_ipc_posix_transfer_4_variables_1_pod_2_containers34[[#This Row],[Column5]]</f>
        <v>40.71</v>
      </c>
    </row>
    <row r="798" spans="1:6" x14ac:dyDescent="0.25">
      <c r="A798" s="1" t="s">
        <v>16105</v>
      </c>
      <c r="B798">
        <v>5902</v>
      </c>
      <c r="C798">
        <f>logfile_1024_buffer_ipc_posix_transfer_4_variables_1_pod_2_containers34[[#This Row],[Write Time]]/1000</f>
        <v>5.9020000000000001</v>
      </c>
      <c r="D798">
        <v>29132</v>
      </c>
      <c r="E798" s="1">
        <f>logfile_1024_buffer_ipc_posix_transfer_4_variables_1_pod_2_containers34[[#This Row],[Read Time]]/1000</f>
        <v>29.132000000000001</v>
      </c>
      <c r="F798" s="1">
        <f>logfile_1024_buffer_ipc_posix_transfer_4_variables_1_pod_2_containers34[[#This Row],[Column3]]+logfile_1024_buffer_ipc_posix_transfer_4_variables_1_pod_2_containers34[[#This Row],[Column5]]</f>
        <v>35.033999999999999</v>
      </c>
    </row>
    <row r="799" spans="1:6" x14ac:dyDescent="0.25">
      <c r="A799" s="1" t="s">
        <v>16106</v>
      </c>
      <c r="B799">
        <v>5864</v>
      </c>
      <c r="C799">
        <f>logfile_1024_buffer_ipc_posix_transfer_4_variables_1_pod_2_containers34[[#This Row],[Write Time]]/1000</f>
        <v>5.8639999999999999</v>
      </c>
      <c r="D799">
        <v>43926</v>
      </c>
      <c r="E799" s="1">
        <f>logfile_1024_buffer_ipc_posix_transfer_4_variables_1_pod_2_containers34[[#This Row],[Read Time]]/1000</f>
        <v>43.926000000000002</v>
      </c>
      <c r="F799" s="1">
        <f>logfile_1024_buffer_ipc_posix_transfer_4_variables_1_pod_2_containers34[[#This Row],[Column3]]+logfile_1024_buffer_ipc_posix_transfer_4_variables_1_pod_2_containers34[[#This Row],[Column5]]</f>
        <v>49.79</v>
      </c>
    </row>
    <row r="800" spans="1:6" x14ac:dyDescent="0.25">
      <c r="A800" s="1" t="s">
        <v>16107</v>
      </c>
      <c r="B800">
        <v>5945</v>
      </c>
      <c r="C800">
        <f>logfile_1024_buffer_ipc_posix_transfer_4_variables_1_pod_2_containers34[[#This Row],[Write Time]]/1000</f>
        <v>5.9450000000000003</v>
      </c>
      <c r="D800">
        <v>29701</v>
      </c>
      <c r="E800" s="1">
        <f>logfile_1024_buffer_ipc_posix_transfer_4_variables_1_pod_2_containers34[[#This Row],[Read Time]]/1000</f>
        <v>29.701000000000001</v>
      </c>
      <c r="F800" s="1">
        <f>logfile_1024_buffer_ipc_posix_transfer_4_variables_1_pod_2_containers34[[#This Row],[Column3]]+logfile_1024_buffer_ipc_posix_transfer_4_variables_1_pod_2_containers34[[#This Row],[Column5]]</f>
        <v>35.646000000000001</v>
      </c>
    </row>
    <row r="801" spans="1:6" x14ac:dyDescent="0.25">
      <c r="A801" s="1" t="s">
        <v>16108</v>
      </c>
      <c r="B801">
        <v>6930</v>
      </c>
      <c r="C801">
        <f>logfile_1024_buffer_ipc_posix_transfer_4_variables_1_pod_2_containers34[[#This Row],[Write Time]]/1000</f>
        <v>6.93</v>
      </c>
      <c r="D801">
        <v>40649</v>
      </c>
      <c r="E801" s="1">
        <f>logfile_1024_buffer_ipc_posix_transfer_4_variables_1_pod_2_containers34[[#This Row],[Read Time]]/1000</f>
        <v>40.649000000000001</v>
      </c>
      <c r="F801" s="1">
        <f>logfile_1024_buffer_ipc_posix_transfer_4_variables_1_pod_2_containers34[[#This Row],[Column3]]+logfile_1024_buffer_ipc_posix_transfer_4_variables_1_pod_2_containers34[[#This Row],[Column5]]</f>
        <v>47.579000000000001</v>
      </c>
    </row>
    <row r="802" spans="1:6" x14ac:dyDescent="0.25">
      <c r="A802" s="1" t="s">
        <v>16109</v>
      </c>
      <c r="B802">
        <v>8801</v>
      </c>
      <c r="C802">
        <f>logfile_1024_buffer_ipc_posix_transfer_4_variables_1_pod_2_containers34[[#This Row],[Write Time]]/1000</f>
        <v>8.8010000000000002</v>
      </c>
      <c r="D802">
        <v>38084</v>
      </c>
      <c r="E802" s="1">
        <f>logfile_1024_buffer_ipc_posix_transfer_4_variables_1_pod_2_containers34[[#This Row],[Read Time]]/1000</f>
        <v>38.084000000000003</v>
      </c>
      <c r="F802" s="1">
        <f>logfile_1024_buffer_ipc_posix_transfer_4_variables_1_pod_2_containers34[[#This Row],[Column3]]+logfile_1024_buffer_ipc_posix_transfer_4_variables_1_pod_2_containers34[[#This Row],[Column5]]</f>
        <v>46.885000000000005</v>
      </c>
    </row>
    <row r="803" spans="1:6" x14ac:dyDescent="0.25">
      <c r="A803" s="1" t="s">
        <v>16110</v>
      </c>
      <c r="B803">
        <v>6663</v>
      </c>
      <c r="C803">
        <f>logfile_1024_buffer_ipc_posix_transfer_4_variables_1_pod_2_containers34[[#This Row],[Write Time]]/1000</f>
        <v>6.6630000000000003</v>
      </c>
      <c r="D803">
        <v>41093</v>
      </c>
      <c r="E803" s="1">
        <f>logfile_1024_buffer_ipc_posix_transfer_4_variables_1_pod_2_containers34[[#This Row],[Read Time]]/1000</f>
        <v>41.093000000000004</v>
      </c>
      <c r="F803" s="1">
        <f>logfile_1024_buffer_ipc_posix_transfer_4_variables_1_pod_2_containers34[[#This Row],[Column3]]+logfile_1024_buffer_ipc_posix_transfer_4_variables_1_pod_2_containers34[[#This Row],[Column5]]</f>
        <v>47.756</v>
      </c>
    </row>
    <row r="804" spans="1:6" x14ac:dyDescent="0.25">
      <c r="A804" s="1" t="s">
        <v>16111</v>
      </c>
      <c r="B804">
        <v>5760</v>
      </c>
      <c r="C804">
        <f>logfile_1024_buffer_ipc_posix_transfer_4_variables_1_pod_2_containers34[[#This Row],[Write Time]]/1000</f>
        <v>5.76</v>
      </c>
      <c r="D804">
        <v>40656</v>
      </c>
      <c r="E804" s="1">
        <f>logfile_1024_buffer_ipc_posix_transfer_4_variables_1_pod_2_containers34[[#This Row],[Read Time]]/1000</f>
        <v>40.655999999999999</v>
      </c>
      <c r="F804" s="1">
        <f>logfile_1024_buffer_ipc_posix_transfer_4_variables_1_pod_2_containers34[[#This Row],[Column3]]+logfile_1024_buffer_ipc_posix_transfer_4_variables_1_pod_2_containers34[[#This Row],[Column5]]</f>
        <v>46.415999999999997</v>
      </c>
    </row>
    <row r="805" spans="1:6" x14ac:dyDescent="0.25">
      <c r="A805" s="1" t="s">
        <v>16112</v>
      </c>
      <c r="B805">
        <v>6108</v>
      </c>
      <c r="C805">
        <f>logfile_1024_buffer_ipc_posix_transfer_4_variables_1_pod_2_containers34[[#This Row],[Write Time]]/1000</f>
        <v>6.1079999999999997</v>
      </c>
      <c r="D805">
        <v>41929</v>
      </c>
      <c r="E805" s="1">
        <f>logfile_1024_buffer_ipc_posix_transfer_4_variables_1_pod_2_containers34[[#This Row],[Read Time]]/1000</f>
        <v>41.929000000000002</v>
      </c>
      <c r="F805" s="1">
        <f>logfile_1024_buffer_ipc_posix_transfer_4_variables_1_pod_2_containers34[[#This Row],[Column3]]+logfile_1024_buffer_ipc_posix_transfer_4_variables_1_pod_2_containers34[[#This Row],[Column5]]</f>
        <v>48.036999999999999</v>
      </c>
    </row>
    <row r="806" spans="1:6" x14ac:dyDescent="0.25">
      <c r="A806" s="1" t="s">
        <v>16113</v>
      </c>
      <c r="B806">
        <v>5818</v>
      </c>
      <c r="C806">
        <f>logfile_1024_buffer_ipc_posix_transfer_4_variables_1_pod_2_containers34[[#This Row],[Write Time]]/1000</f>
        <v>5.8179999999999996</v>
      </c>
      <c r="D806">
        <v>41407</v>
      </c>
      <c r="E806" s="1">
        <f>logfile_1024_buffer_ipc_posix_transfer_4_variables_1_pod_2_containers34[[#This Row],[Read Time]]/1000</f>
        <v>41.406999999999996</v>
      </c>
      <c r="F806" s="1">
        <f>logfile_1024_buffer_ipc_posix_transfer_4_variables_1_pod_2_containers34[[#This Row],[Column3]]+logfile_1024_buffer_ipc_posix_transfer_4_variables_1_pod_2_containers34[[#This Row],[Column5]]</f>
        <v>47.224999999999994</v>
      </c>
    </row>
    <row r="807" spans="1:6" x14ac:dyDescent="0.25">
      <c r="A807" s="1" t="s">
        <v>16114</v>
      </c>
      <c r="B807">
        <v>6786</v>
      </c>
      <c r="C807">
        <f>logfile_1024_buffer_ipc_posix_transfer_4_variables_1_pod_2_containers34[[#This Row],[Write Time]]/1000</f>
        <v>6.7859999999999996</v>
      </c>
      <c r="D807">
        <v>40827</v>
      </c>
      <c r="E807" s="1">
        <f>logfile_1024_buffer_ipc_posix_transfer_4_variables_1_pod_2_containers34[[#This Row],[Read Time]]/1000</f>
        <v>40.826999999999998</v>
      </c>
      <c r="F807" s="1">
        <f>logfile_1024_buffer_ipc_posix_transfer_4_variables_1_pod_2_containers34[[#This Row],[Column3]]+logfile_1024_buffer_ipc_posix_transfer_4_variables_1_pod_2_containers34[[#This Row],[Column5]]</f>
        <v>47.613</v>
      </c>
    </row>
    <row r="808" spans="1:6" x14ac:dyDescent="0.25">
      <c r="A808" s="1" t="s">
        <v>16115</v>
      </c>
      <c r="B808">
        <v>5637</v>
      </c>
      <c r="C808">
        <f>logfile_1024_buffer_ipc_posix_transfer_4_variables_1_pod_2_containers34[[#This Row],[Write Time]]/1000</f>
        <v>5.6369999999999996</v>
      </c>
      <c r="D808">
        <v>41762</v>
      </c>
      <c r="E808" s="1">
        <f>logfile_1024_buffer_ipc_posix_transfer_4_variables_1_pod_2_containers34[[#This Row],[Read Time]]/1000</f>
        <v>41.762</v>
      </c>
      <c r="F808" s="1">
        <f>logfile_1024_buffer_ipc_posix_transfer_4_variables_1_pod_2_containers34[[#This Row],[Column3]]+logfile_1024_buffer_ipc_posix_transfer_4_variables_1_pod_2_containers34[[#This Row],[Column5]]</f>
        <v>47.399000000000001</v>
      </c>
    </row>
    <row r="809" spans="1:6" x14ac:dyDescent="0.25">
      <c r="A809" s="1" t="s">
        <v>16116</v>
      </c>
      <c r="B809">
        <v>6149</v>
      </c>
      <c r="C809">
        <f>logfile_1024_buffer_ipc_posix_transfer_4_variables_1_pod_2_containers34[[#This Row],[Write Time]]/1000</f>
        <v>6.149</v>
      </c>
      <c r="D809">
        <v>40131</v>
      </c>
      <c r="E809" s="1">
        <f>logfile_1024_buffer_ipc_posix_transfer_4_variables_1_pod_2_containers34[[#This Row],[Read Time]]/1000</f>
        <v>40.131</v>
      </c>
      <c r="F809" s="1">
        <f>logfile_1024_buffer_ipc_posix_transfer_4_variables_1_pod_2_containers34[[#This Row],[Column3]]+logfile_1024_buffer_ipc_posix_transfer_4_variables_1_pod_2_containers34[[#This Row],[Column5]]</f>
        <v>46.28</v>
      </c>
    </row>
    <row r="810" spans="1:6" x14ac:dyDescent="0.25">
      <c r="A810" s="1" t="s">
        <v>16117</v>
      </c>
      <c r="B810">
        <v>6119</v>
      </c>
      <c r="C810">
        <f>logfile_1024_buffer_ipc_posix_transfer_4_variables_1_pod_2_containers34[[#This Row],[Write Time]]/1000</f>
        <v>6.1189999999999998</v>
      </c>
      <c r="D810">
        <v>40068</v>
      </c>
      <c r="E810" s="1">
        <f>logfile_1024_buffer_ipc_posix_transfer_4_variables_1_pod_2_containers34[[#This Row],[Read Time]]/1000</f>
        <v>40.067999999999998</v>
      </c>
      <c r="F810" s="1">
        <f>logfile_1024_buffer_ipc_posix_transfer_4_variables_1_pod_2_containers34[[#This Row],[Column3]]+logfile_1024_buffer_ipc_posix_transfer_4_variables_1_pod_2_containers34[[#This Row],[Column5]]</f>
        <v>46.186999999999998</v>
      </c>
    </row>
    <row r="811" spans="1:6" x14ac:dyDescent="0.25">
      <c r="A811" s="1" t="s">
        <v>16118</v>
      </c>
      <c r="B811">
        <v>7837</v>
      </c>
      <c r="C811">
        <f>logfile_1024_buffer_ipc_posix_transfer_4_variables_1_pod_2_containers34[[#This Row],[Write Time]]/1000</f>
        <v>7.8369999999999997</v>
      </c>
      <c r="D811">
        <v>39598</v>
      </c>
      <c r="E811" s="1">
        <f>logfile_1024_buffer_ipc_posix_transfer_4_variables_1_pod_2_containers34[[#This Row],[Read Time]]/1000</f>
        <v>39.597999999999999</v>
      </c>
      <c r="F811" s="1">
        <f>logfile_1024_buffer_ipc_posix_transfer_4_variables_1_pod_2_containers34[[#This Row],[Column3]]+logfile_1024_buffer_ipc_posix_transfer_4_variables_1_pod_2_containers34[[#This Row],[Column5]]</f>
        <v>47.435000000000002</v>
      </c>
    </row>
    <row r="812" spans="1:6" x14ac:dyDescent="0.25">
      <c r="A812" s="1" t="s">
        <v>16119</v>
      </c>
      <c r="B812">
        <v>5830</v>
      </c>
      <c r="C812">
        <f>logfile_1024_buffer_ipc_posix_transfer_4_variables_1_pod_2_containers34[[#This Row],[Write Time]]/1000</f>
        <v>5.83</v>
      </c>
      <c r="D812">
        <v>41041</v>
      </c>
      <c r="E812" s="1">
        <f>logfile_1024_buffer_ipc_posix_transfer_4_variables_1_pod_2_containers34[[#This Row],[Read Time]]/1000</f>
        <v>41.040999999999997</v>
      </c>
      <c r="F812" s="1">
        <f>logfile_1024_buffer_ipc_posix_transfer_4_variables_1_pod_2_containers34[[#This Row],[Column3]]+logfile_1024_buffer_ipc_posix_transfer_4_variables_1_pod_2_containers34[[#This Row],[Column5]]</f>
        <v>46.870999999999995</v>
      </c>
    </row>
    <row r="813" spans="1:6" x14ac:dyDescent="0.25">
      <c r="A813" s="1" t="s">
        <v>16120</v>
      </c>
      <c r="B813">
        <v>6050</v>
      </c>
      <c r="C813">
        <f>logfile_1024_buffer_ipc_posix_transfer_4_variables_1_pod_2_containers34[[#This Row],[Write Time]]/1000</f>
        <v>6.05</v>
      </c>
      <c r="D813">
        <v>40579</v>
      </c>
      <c r="E813" s="1">
        <f>logfile_1024_buffer_ipc_posix_transfer_4_variables_1_pod_2_containers34[[#This Row],[Read Time]]/1000</f>
        <v>40.579000000000001</v>
      </c>
      <c r="F813" s="1">
        <f>logfile_1024_buffer_ipc_posix_transfer_4_variables_1_pod_2_containers34[[#This Row],[Column3]]+logfile_1024_buffer_ipc_posix_transfer_4_variables_1_pod_2_containers34[[#This Row],[Column5]]</f>
        <v>46.628999999999998</v>
      </c>
    </row>
    <row r="814" spans="1:6" x14ac:dyDescent="0.25">
      <c r="A814" s="1" t="s">
        <v>16121</v>
      </c>
      <c r="B814">
        <v>5888</v>
      </c>
      <c r="C814">
        <f>logfile_1024_buffer_ipc_posix_transfer_4_variables_1_pod_2_containers34[[#This Row],[Write Time]]/1000</f>
        <v>5.8879999999999999</v>
      </c>
      <c r="D814">
        <v>41141</v>
      </c>
      <c r="E814" s="1">
        <f>logfile_1024_buffer_ipc_posix_transfer_4_variables_1_pod_2_containers34[[#This Row],[Read Time]]/1000</f>
        <v>41.140999999999998</v>
      </c>
      <c r="F814" s="1">
        <f>logfile_1024_buffer_ipc_posix_transfer_4_variables_1_pod_2_containers34[[#This Row],[Column3]]+logfile_1024_buffer_ipc_posix_transfer_4_variables_1_pod_2_containers34[[#This Row],[Column5]]</f>
        <v>47.028999999999996</v>
      </c>
    </row>
    <row r="815" spans="1:6" x14ac:dyDescent="0.25">
      <c r="A815" s="1" t="s">
        <v>16122</v>
      </c>
      <c r="B815">
        <v>6371</v>
      </c>
      <c r="C815">
        <f>logfile_1024_buffer_ipc_posix_transfer_4_variables_1_pod_2_containers34[[#This Row],[Write Time]]/1000</f>
        <v>6.3710000000000004</v>
      </c>
      <c r="D815">
        <v>41497</v>
      </c>
      <c r="E815" s="1">
        <f>logfile_1024_buffer_ipc_posix_transfer_4_variables_1_pod_2_containers34[[#This Row],[Read Time]]/1000</f>
        <v>41.497</v>
      </c>
      <c r="F815" s="1">
        <f>logfile_1024_buffer_ipc_posix_transfer_4_variables_1_pod_2_containers34[[#This Row],[Column3]]+logfile_1024_buffer_ipc_posix_transfer_4_variables_1_pod_2_containers34[[#This Row],[Column5]]</f>
        <v>47.868000000000002</v>
      </c>
    </row>
    <row r="816" spans="1:6" x14ac:dyDescent="0.25">
      <c r="A816" s="1" t="s">
        <v>16123</v>
      </c>
      <c r="B816">
        <v>5909</v>
      </c>
      <c r="C816">
        <f>logfile_1024_buffer_ipc_posix_transfer_4_variables_1_pod_2_containers34[[#This Row],[Write Time]]/1000</f>
        <v>5.9089999999999998</v>
      </c>
      <c r="D816">
        <v>42642</v>
      </c>
      <c r="E816" s="1">
        <f>logfile_1024_buffer_ipc_posix_transfer_4_variables_1_pod_2_containers34[[#This Row],[Read Time]]/1000</f>
        <v>42.642000000000003</v>
      </c>
      <c r="F816" s="1">
        <f>logfile_1024_buffer_ipc_posix_transfer_4_variables_1_pod_2_containers34[[#This Row],[Column3]]+logfile_1024_buffer_ipc_posix_transfer_4_variables_1_pod_2_containers34[[#This Row],[Column5]]</f>
        <v>48.551000000000002</v>
      </c>
    </row>
    <row r="817" spans="1:6" x14ac:dyDescent="0.25">
      <c r="A817" s="1" t="s">
        <v>16124</v>
      </c>
      <c r="B817">
        <v>6503</v>
      </c>
      <c r="C817">
        <f>logfile_1024_buffer_ipc_posix_transfer_4_variables_1_pod_2_containers34[[#This Row],[Write Time]]/1000</f>
        <v>6.5030000000000001</v>
      </c>
      <c r="D817">
        <v>39923</v>
      </c>
      <c r="E817" s="1">
        <f>logfile_1024_buffer_ipc_posix_transfer_4_variables_1_pod_2_containers34[[#This Row],[Read Time]]/1000</f>
        <v>39.923000000000002</v>
      </c>
      <c r="F817" s="1">
        <f>logfile_1024_buffer_ipc_posix_transfer_4_variables_1_pod_2_containers34[[#This Row],[Column3]]+logfile_1024_buffer_ipc_posix_transfer_4_variables_1_pod_2_containers34[[#This Row],[Column5]]</f>
        <v>46.426000000000002</v>
      </c>
    </row>
    <row r="818" spans="1:6" x14ac:dyDescent="0.25">
      <c r="A818" s="1" t="s">
        <v>16125</v>
      </c>
      <c r="B818">
        <v>9222</v>
      </c>
      <c r="C818">
        <f>logfile_1024_buffer_ipc_posix_transfer_4_variables_1_pod_2_containers34[[#This Row],[Write Time]]/1000</f>
        <v>9.2219999999999995</v>
      </c>
      <c r="D818">
        <v>38370</v>
      </c>
      <c r="E818" s="1">
        <f>logfile_1024_buffer_ipc_posix_transfer_4_variables_1_pod_2_containers34[[#This Row],[Read Time]]/1000</f>
        <v>38.369999999999997</v>
      </c>
      <c r="F818" s="1">
        <f>logfile_1024_buffer_ipc_posix_transfer_4_variables_1_pod_2_containers34[[#This Row],[Column3]]+logfile_1024_buffer_ipc_posix_transfer_4_variables_1_pod_2_containers34[[#This Row],[Column5]]</f>
        <v>47.591999999999999</v>
      </c>
    </row>
    <row r="819" spans="1:6" x14ac:dyDescent="0.25">
      <c r="A819" s="1" t="s">
        <v>16126</v>
      </c>
      <c r="B819">
        <v>9130</v>
      </c>
      <c r="C819">
        <f>logfile_1024_buffer_ipc_posix_transfer_4_variables_1_pod_2_containers34[[#This Row],[Write Time]]/1000</f>
        <v>9.1300000000000008</v>
      </c>
      <c r="D819">
        <v>36191</v>
      </c>
      <c r="E819" s="1">
        <f>logfile_1024_buffer_ipc_posix_transfer_4_variables_1_pod_2_containers34[[#This Row],[Read Time]]/1000</f>
        <v>36.191000000000003</v>
      </c>
      <c r="F819" s="1">
        <f>logfile_1024_buffer_ipc_posix_transfer_4_variables_1_pod_2_containers34[[#This Row],[Column3]]+logfile_1024_buffer_ipc_posix_transfer_4_variables_1_pod_2_containers34[[#This Row],[Column5]]</f>
        <v>45.321000000000005</v>
      </c>
    </row>
    <row r="820" spans="1:6" x14ac:dyDescent="0.25">
      <c r="A820" s="1" t="s">
        <v>16127</v>
      </c>
      <c r="B820">
        <v>6517</v>
      </c>
      <c r="C820">
        <f>logfile_1024_buffer_ipc_posix_transfer_4_variables_1_pod_2_containers34[[#This Row],[Write Time]]/1000</f>
        <v>6.5170000000000003</v>
      </c>
      <c r="D820">
        <v>40870</v>
      </c>
      <c r="E820" s="1">
        <f>logfile_1024_buffer_ipc_posix_transfer_4_variables_1_pod_2_containers34[[#This Row],[Read Time]]/1000</f>
        <v>40.869999999999997</v>
      </c>
      <c r="F820" s="1">
        <f>logfile_1024_buffer_ipc_posix_transfer_4_variables_1_pod_2_containers34[[#This Row],[Column3]]+logfile_1024_buffer_ipc_posix_transfer_4_variables_1_pod_2_containers34[[#This Row],[Column5]]</f>
        <v>47.387</v>
      </c>
    </row>
    <row r="821" spans="1:6" x14ac:dyDescent="0.25">
      <c r="A821" s="1" t="s">
        <v>16128</v>
      </c>
      <c r="B821">
        <v>6499</v>
      </c>
      <c r="C821">
        <f>logfile_1024_buffer_ipc_posix_transfer_4_variables_1_pod_2_containers34[[#This Row],[Write Time]]/1000</f>
        <v>6.4989999999999997</v>
      </c>
      <c r="D821">
        <v>45817</v>
      </c>
      <c r="E821" s="1">
        <f>logfile_1024_buffer_ipc_posix_transfer_4_variables_1_pod_2_containers34[[#This Row],[Read Time]]/1000</f>
        <v>45.817</v>
      </c>
      <c r="F821" s="1">
        <f>logfile_1024_buffer_ipc_posix_transfer_4_variables_1_pod_2_containers34[[#This Row],[Column3]]+logfile_1024_buffer_ipc_posix_transfer_4_variables_1_pod_2_containers34[[#This Row],[Column5]]</f>
        <v>52.316000000000003</v>
      </c>
    </row>
    <row r="822" spans="1:6" x14ac:dyDescent="0.25">
      <c r="A822" s="1" t="s">
        <v>16129</v>
      </c>
      <c r="B822">
        <v>5805</v>
      </c>
      <c r="C822">
        <f>logfile_1024_buffer_ipc_posix_transfer_4_variables_1_pod_2_containers34[[#This Row],[Write Time]]/1000</f>
        <v>5.8049999999999997</v>
      </c>
      <c r="D822">
        <v>53502</v>
      </c>
      <c r="E822" s="1">
        <f>logfile_1024_buffer_ipc_posix_transfer_4_variables_1_pod_2_containers34[[#This Row],[Read Time]]/1000</f>
        <v>53.502000000000002</v>
      </c>
      <c r="F822" s="1">
        <f>logfile_1024_buffer_ipc_posix_transfer_4_variables_1_pod_2_containers34[[#This Row],[Column3]]+logfile_1024_buffer_ipc_posix_transfer_4_variables_1_pod_2_containers34[[#This Row],[Column5]]</f>
        <v>59.307000000000002</v>
      </c>
    </row>
    <row r="823" spans="1:6" x14ac:dyDescent="0.25">
      <c r="A823" s="1" t="s">
        <v>16130</v>
      </c>
      <c r="B823">
        <v>6998</v>
      </c>
      <c r="C823">
        <f>logfile_1024_buffer_ipc_posix_transfer_4_variables_1_pod_2_containers34[[#This Row],[Write Time]]/1000</f>
        <v>6.9980000000000002</v>
      </c>
      <c r="D823">
        <v>33202</v>
      </c>
      <c r="E823" s="1">
        <f>logfile_1024_buffer_ipc_posix_transfer_4_variables_1_pod_2_containers34[[#This Row],[Read Time]]/1000</f>
        <v>33.201999999999998</v>
      </c>
      <c r="F823" s="1">
        <f>logfile_1024_buffer_ipc_posix_transfer_4_variables_1_pod_2_containers34[[#This Row],[Column3]]+logfile_1024_buffer_ipc_posix_transfer_4_variables_1_pod_2_containers34[[#This Row],[Column5]]</f>
        <v>40.199999999999996</v>
      </c>
    </row>
    <row r="824" spans="1:6" x14ac:dyDescent="0.25">
      <c r="A824" s="1" t="s">
        <v>16131</v>
      </c>
      <c r="B824">
        <v>5755</v>
      </c>
      <c r="C824">
        <f>logfile_1024_buffer_ipc_posix_transfer_4_variables_1_pod_2_containers34[[#This Row],[Write Time]]/1000</f>
        <v>5.7549999999999999</v>
      </c>
      <c r="D824">
        <v>30475</v>
      </c>
      <c r="E824" s="1">
        <f>logfile_1024_buffer_ipc_posix_transfer_4_variables_1_pod_2_containers34[[#This Row],[Read Time]]/1000</f>
        <v>30.475000000000001</v>
      </c>
      <c r="F824" s="1">
        <f>logfile_1024_buffer_ipc_posix_transfer_4_variables_1_pod_2_containers34[[#This Row],[Column3]]+logfile_1024_buffer_ipc_posix_transfer_4_variables_1_pod_2_containers34[[#This Row],[Column5]]</f>
        <v>36.230000000000004</v>
      </c>
    </row>
    <row r="825" spans="1:6" x14ac:dyDescent="0.25">
      <c r="A825" s="1" t="s">
        <v>16132</v>
      </c>
      <c r="B825">
        <v>6229</v>
      </c>
      <c r="C825">
        <f>logfile_1024_buffer_ipc_posix_transfer_4_variables_1_pod_2_containers34[[#This Row],[Write Time]]/1000</f>
        <v>6.2290000000000001</v>
      </c>
      <c r="D825">
        <v>30270</v>
      </c>
      <c r="E825" s="1">
        <f>logfile_1024_buffer_ipc_posix_transfer_4_variables_1_pod_2_containers34[[#This Row],[Read Time]]/1000</f>
        <v>30.27</v>
      </c>
      <c r="F825" s="1">
        <f>logfile_1024_buffer_ipc_posix_transfer_4_variables_1_pod_2_containers34[[#This Row],[Column3]]+logfile_1024_buffer_ipc_posix_transfer_4_variables_1_pod_2_containers34[[#This Row],[Column5]]</f>
        <v>36.499000000000002</v>
      </c>
    </row>
    <row r="826" spans="1:6" x14ac:dyDescent="0.25">
      <c r="A826" s="1" t="s">
        <v>16133</v>
      </c>
      <c r="B826">
        <v>5901</v>
      </c>
      <c r="C826">
        <f>logfile_1024_buffer_ipc_posix_transfer_4_variables_1_pod_2_containers34[[#This Row],[Write Time]]/1000</f>
        <v>5.9009999999999998</v>
      </c>
      <c r="D826">
        <v>30912</v>
      </c>
      <c r="E826" s="1">
        <f>logfile_1024_buffer_ipc_posix_transfer_4_variables_1_pod_2_containers34[[#This Row],[Read Time]]/1000</f>
        <v>30.911999999999999</v>
      </c>
      <c r="F826" s="1">
        <f>logfile_1024_buffer_ipc_posix_transfer_4_variables_1_pod_2_containers34[[#This Row],[Column3]]+logfile_1024_buffer_ipc_posix_transfer_4_variables_1_pod_2_containers34[[#This Row],[Column5]]</f>
        <v>36.813000000000002</v>
      </c>
    </row>
    <row r="827" spans="1:6" x14ac:dyDescent="0.25">
      <c r="A827" s="1" t="s">
        <v>16134</v>
      </c>
      <c r="B827">
        <v>6250</v>
      </c>
      <c r="C827">
        <f>logfile_1024_buffer_ipc_posix_transfer_4_variables_1_pod_2_containers34[[#This Row],[Write Time]]/1000</f>
        <v>6.25</v>
      </c>
      <c r="D827">
        <v>28972</v>
      </c>
      <c r="E827" s="1">
        <f>logfile_1024_buffer_ipc_posix_transfer_4_variables_1_pod_2_containers34[[#This Row],[Read Time]]/1000</f>
        <v>28.972000000000001</v>
      </c>
      <c r="F827" s="1">
        <f>logfile_1024_buffer_ipc_posix_transfer_4_variables_1_pod_2_containers34[[#This Row],[Column3]]+logfile_1024_buffer_ipc_posix_transfer_4_variables_1_pod_2_containers34[[#This Row],[Column5]]</f>
        <v>35.222000000000001</v>
      </c>
    </row>
    <row r="828" spans="1:6" x14ac:dyDescent="0.25">
      <c r="A828" s="1" t="s">
        <v>16135</v>
      </c>
      <c r="B828">
        <v>6233</v>
      </c>
      <c r="C828">
        <f>logfile_1024_buffer_ipc_posix_transfer_4_variables_1_pod_2_containers34[[#This Row],[Write Time]]/1000</f>
        <v>6.2329999999999997</v>
      </c>
      <c r="D828">
        <v>30809</v>
      </c>
      <c r="E828" s="1">
        <f>logfile_1024_buffer_ipc_posix_transfer_4_variables_1_pod_2_containers34[[#This Row],[Read Time]]/1000</f>
        <v>30.809000000000001</v>
      </c>
      <c r="F828" s="1">
        <f>logfile_1024_buffer_ipc_posix_transfer_4_variables_1_pod_2_containers34[[#This Row],[Column3]]+logfile_1024_buffer_ipc_posix_transfer_4_variables_1_pod_2_containers34[[#This Row],[Column5]]</f>
        <v>37.042000000000002</v>
      </c>
    </row>
    <row r="829" spans="1:6" x14ac:dyDescent="0.25">
      <c r="A829" s="1" t="s">
        <v>16136</v>
      </c>
      <c r="B829">
        <v>5803</v>
      </c>
      <c r="C829">
        <f>logfile_1024_buffer_ipc_posix_transfer_4_variables_1_pod_2_containers34[[#This Row],[Write Time]]/1000</f>
        <v>5.8029999999999999</v>
      </c>
      <c r="D829">
        <v>27905</v>
      </c>
      <c r="E829" s="1">
        <f>logfile_1024_buffer_ipc_posix_transfer_4_variables_1_pod_2_containers34[[#This Row],[Read Time]]/1000</f>
        <v>27.905000000000001</v>
      </c>
      <c r="F829" s="1">
        <f>logfile_1024_buffer_ipc_posix_transfer_4_variables_1_pod_2_containers34[[#This Row],[Column3]]+logfile_1024_buffer_ipc_posix_transfer_4_variables_1_pod_2_containers34[[#This Row],[Column5]]</f>
        <v>33.707999999999998</v>
      </c>
    </row>
    <row r="830" spans="1:6" x14ac:dyDescent="0.25">
      <c r="A830" s="1" t="s">
        <v>16137</v>
      </c>
      <c r="B830">
        <v>6042</v>
      </c>
      <c r="C830">
        <f>logfile_1024_buffer_ipc_posix_transfer_4_variables_1_pod_2_containers34[[#This Row],[Write Time]]/1000</f>
        <v>6.0419999999999998</v>
      </c>
      <c r="D830">
        <v>30212</v>
      </c>
      <c r="E830" s="1">
        <f>logfile_1024_buffer_ipc_posix_transfer_4_variables_1_pod_2_containers34[[#This Row],[Read Time]]/1000</f>
        <v>30.212</v>
      </c>
      <c r="F830" s="1">
        <f>logfile_1024_buffer_ipc_posix_transfer_4_variables_1_pod_2_containers34[[#This Row],[Column3]]+logfile_1024_buffer_ipc_posix_transfer_4_variables_1_pod_2_containers34[[#This Row],[Column5]]</f>
        <v>36.253999999999998</v>
      </c>
    </row>
    <row r="831" spans="1:6" x14ac:dyDescent="0.25">
      <c r="A831" s="1" t="s">
        <v>16138</v>
      </c>
      <c r="B831">
        <v>5791</v>
      </c>
      <c r="C831">
        <f>logfile_1024_buffer_ipc_posix_transfer_4_variables_1_pod_2_containers34[[#This Row],[Write Time]]/1000</f>
        <v>5.7910000000000004</v>
      </c>
      <c r="D831">
        <v>28283</v>
      </c>
      <c r="E831" s="1">
        <f>logfile_1024_buffer_ipc_posix_transfer_4_variables_1_pod_2_containers34[[#This Row],[Read Time]]/1000</f>
        <v>28.283000000000001</v>
      </c>
      <c r="F831" s="1">
        <f>logfile_1024_buffer_ipc_posix_transfer_4_variables_1_pod_2_containers34[[#This Row],[Column3]]+logfile_1024_buffer_ipc_posix_transfer_4_variables_1_pod_2_containers34[[#This Row],[Column5]]</f>
        <v>34.073999999999998</v>
      </c>
    </row>
    <row r="832" spans="1:6" x14ac:dyDescent="0.25">
      <c r="A832" s="1" t="s">
        <v>16139</v>
      </c>
      <c r="B832">
        <v>9012</v>
      </c>
      <c r="C832">
        <f>logfile_1024_buffer_ipc_posix_transfer_4_variables_1_pod_2_containers34[[#This Row],[Write Time]]/1000</f>
        <v>9.0120000000000005</v>
      </c>
      <c r="D832">
        <v>38839</v>
      </c>
      <c r="E832" s="1">
        <f>logfile_1024_buffer_ipc_posix_transfer_4_variables_1_pod_2_containers34[[#This Row],[Read Time]]/1000</f>
        <v>38.838999999999999</v>
      </c>
      <c r="F832" s="1">
        <f>logfile_1024_buffer_ipc_posix_transfer_4_variables_1_pod_2_containers34[[#This Row],[Column3]]+logfile_1024_buffer_ipc_posix_transfer_4_variables_1_pod_2_containers34[[#This Row],[Column5]]</f>
        <v>47.850999999999999</v>
      </c>
    </row>
    <row r="833" spans="1:6" x14ac:dyDescent="0.25">
      <c r="A833" s="1" t="s">
        <v>16140</v>
      </c>
      <c r="B833">
        <v>5773</v>
      </c>
      <c r="C833">
        <f>logfile_1024_buffer_ipc_posix_transfer_4_variables_1_pod_2_containers34[[#This Row],[Write Time]]/1000</f>
        <v>5.7729999999999997</v>
      </c>
      <c r="D833">
        <v>31107</v>
      </c>
      <c r="E833" s="1">
        <f>logfile_1024_buffer_ipc_posix_transfer_4_variables_1_pod_2_containers34[[#This Row],[Read Time]]/1000</f>
        <v>31.106999999999999</v>
      </c>
      <c r="F833" s="1">
        <f>logfile_1024_buffer_ipc_posix_transfer_4_variables_1_pod_2_containers34[[#This Row],[Column3]]+logfile_1024_buffer_ipc_posix_transfer_4_variables_1_pod_2_containers34[[#This Row],[Column5]]</f>
        <v>36.879999999999995</v>
      </c>
    </row>
    <row r="834" spans="1:6" x14ac:dyDescent="0.25">
      <c r="A834" s="1" t="s">
        <v>16141</v>
      </c>
      <c r="B834">
        <v>8669</v>
      </c>
      <c r="C834">
        <f>logfile_1024_buffer_ipc_posix_transfer_4_variables_1_pod_2_containers34[[#This Row],[Write Time]]/1000</f>
        <v>8.6690000000000005</v>
      </c>
      <c r="D834">
        <v>31600</v>
      </c>
      <c r="E834" s="1">
        <f>logfile_1024_buffer_ipc_posix_transfer_4_variables_1_pod_2_containers34[[#This Row],[Read Time]]/1000</f>
        <v>31.6</v>
      </c>
      <c r="F834" s="1">
        <f>logfile_1024_buffer_ipc_posix_transfer_4_variables_1_pod_2_containers34[[#This Row],[Column3]]+logfile_1024_buffer_ipc_posix_transfer_4_variables_1_pod_2_containers34[[#This Row],[Column5]]</f>
        <v>40.269000000000005</v>
      </c>
    </row>
    <row r="835" spans="1:6" x14ac:dyDescent="0.25">
      <c r="A835" s="1" t="s">
        <v>16142</v>
      </c>
      <c r="B835">
        <v>5684</v>
      </c>
      <c r="C835">
        <f>logfile_1024_buffer_ipc_posix_transfer_4_variables_1_pod_2_containers34[[#This Row],[Write Time]]/1000</f>
        <v>5.6840000000000002</v>
      </c>
      <c r="D835">
        <v>28888</v>
      </c>
      <c r="E835" s="1">
        <f>logfile_1024_buffer_ipc_posix_transfer_4_variables_1_pod_2_containers34[[#This Row],[Read Time]]/1000</f>
        <v>28.888000000000002</v>
      </c>
      <c r="F835" s="1">
        <f>logfile_1024_buffer_ipc_posix_transfer_4_variables_1_pod_2_containers34[[#This Row],[Column3]]+logfile_1024_buffer_ipc_posix_transfer_4_variables_1_pod_2_containers34[[#This Row],[Column5]]</f>
        <v>34.572000000000003</v>
      </c>
    </row>
    <row r="836" spans="1:6" x14ac:dyDescent="0.25">
      <c r="A836" s="1" t="s">
        <v>16143</v>
      </c>
      <c r="B836">
        <v>6306</v>
      </c>
      <c r="C836">
        <f>logfile_1024_buffer_ipc_posix_transfer_4_variables_1_pod_2_containers34[[#This Row],[Write Time]]/1000</f>
        <v>6.306</v>
      </c>
      <c r="D836">
        <v>30245</v>
      </c>
      <c r="E836" s="1">
        <f>logfile_1024_buffer_ipc_posix_transfer_4_variables_1_pod_2_containers34[[#This Row],[Read Time]]/1000</f>
        <v>30.245000000000001</v>
      </c>
      <c r="F836" s="1">
        <f>logfile_1024_buffer_ipc_posix_transfer_4_variables_1_pod_2_containers34[[#This Row],[Column3]]+logfile_1024_buffer_ipc_posix_transfer_4_variables_1_pod_2_containers34[[#This Row],[Column5]]</f>
        <v>36.551000000000002</v>
      </c>
    </row>
    <row r="837" spans="1:6" x14ac:dyDescent="0.25">
      <c r="A837" s="1" t="s">
        <v>16144</v>
      </c>
      <c r="B837">
        <v>7464</v>
      </c>
      <c r="C837">
        <f>logfile_1024_buffer_ipc_posix_transfer_4_variables_1_pod_2_containers34[[#This Row],[Write Time]]/1000</f>
        <v>7.4640000000000004</v>
      </c>
      <c r="D837">
        <v>33056</v>
      </c>
      <c r="E837" s="1">
        <f>logfile_1024_buffer_ipc_posix_transfer_4_variables_1_pod_2_containers34[[#This Row],[Read Time]]/1000</f>
        <v>33.055999999999997</v>
      </c>
      <c r="F837" s="1">
        <f>logfile_1024_buffer_ipc_posix_transfer_4_variables_1_pod_2_containers34[[#This Row],[Column3]]+logfile_1024_buffer_ipc_posix_transfer_4_variables_1_pod_2_containers34[[#This Row],[Column5]]</f>
        <v>40.519999999999996</v>
      </c>
    </row>
    <row r="838" spans="1:6" x14ac:dyDescent="0.25">
      <c r="A838" s="1" t="s">
        <v>16145</v>
      </c>
      <c r="B838">
        <v>5914</v>
      </c>
      <c r="C838">
        <f>logfile_1024_buffer_ipc_posix_transfer_4_variables_1_pod_2_containers34[[#This Row],[Write Time]]/1000</f>
        <v>5.9139999999999997</v>
      </c>
      <c r="D838">
        <v>29245</v>
      </c>
      <c r="E838" s="1">
        <f>logfile_1024_buffer_ipc_posix_transfer_4_variables_1_pod_2_containers34[[#This Row],[Read Time]]/1000</f>
        <v>29.245000000000001</v>
      </c>
      <c r="F838" s="1">
        <f>logfile_1024_buffer_ipc_posix_transfer_4_variables_1_pod_2_containers34[[#This Row],[Column3]]+logfile_1024_buffer_ipc_posix_transfer_4_variables_1_pod_2_containers34[[#This Row],[Column5]]</f>
        <v>35.158999999999999</v>
      </c>
    </row>
    <row r="839" spans="1:6" x14ac:dyDescent="0.25">
      <c r="A839" s="1" t="s">
        <v>16146</v>
      </c>
      <c r="B839">
        <v>6389</v>
      </c>
      <c r="C839">
        <f>logfile_1024_buffer_ipc_posix_transfer_4_variables_1_pod_2_containers34[[#This Row],[Write Time]]/1000</f>
        <v>6.3890000000000002</v>
      </c>
      <c r="D839">
        <v>28642</v>
      </c>
      <c r="E839" s="1">
        <f>logfile_1024_buffer_ipc_posix_transfer_4_variables_1_pod_2_containers34[[#This Row],[Read Time]]/1000</f>
        <v>28.641999999999999</v>
      </c>
      <c r="F839" s="1">
        <f>logfile_1024_buffer_ipc_posix_transfer_4_variables_1_pod_2_containers34[[#This Row],[Column3]]+logfile_1024_buffer_ipc_posix_transfer_4_variables_1_pod_2_containers34[[#This Row],[Column5]]</f>
        <v>35.030999999999999</v>
      </c>
    </row>
    <row r="840" spans="1:6" x14ac:dyDescent="0.25">
      <c r="A840" s="1" t="s">
        <v>16147</v>
      </c>
      <c r="B840">
        <v>5865</v>
      </c>
      <c r="C840">
        <f>logfile_1024_buffer_ipc_posix_transfer_4_variables_1_pod_2_containers34[[#This Row],[Write Time]]/1000</f>
        <v>5.8650000000000002</v>
      </c>
      <c r="D840">
        <v>30583</v>
      </c>
      <c r="E840" s="1">
        <f>logfile_1024_buffer_ipc_posix_transfer_4_variables_1_pod_2_containers34[[#This Row],[Read Time]]/1000</f>
        <v>30.582999999999998</v>
      </c>
      <c r="F840" s="1">
        <f>logfile_1024_buffer_ipc_posix_transfer_4_variables_1_pod_2_containers34[[#This Row],[Column3]]+logfile_1024_buffer_ipc_posix_transfer_4_variables_1_pod_2_containers34[[#This Row],[Column5]]</f>
        <v>36.448</v>
      </c>
    </row>
    <row r="841" spans="1:6" x14ac:dyDescent="0.25">
      <c r="A841" s="1" t="s">
        <v>16148</v>
      </c>
      <c r="B841">
        <v>9339</v>
      </c>
      <c r="C841">
        <f>logfile_1024_buffer_ipc_posix_transfer_4_variables_1_pod_2_containers34[[#This Row],[Write Time]]/1000</f>
        <v>9.3390000000000004</v>
      </c>
      <c r="D841">
        <v>30010</v>
      </c>
      <c r="E841" s="1">
        <f>logfile_1024_buffer_ipc_posix_transfer_4_variables_1_pod_2_containers34[[#This Row],[Read Time]]/1000</f>
        <v>30.01</v>
      </c>
      <c r="F841" s="1">
        <f>logfile_1024_buffer_ipc_posix_transfer_4_variables_1_pod_2_containers34[[#This Row],[Column3]]+logfile_1024_buffer_ipc_posix_transfer_4_variables_1_pod_2_containers34[[#This Row],[Column5]]</f>
        <v>39.349000000000004</v>
      </c>
    </row>
    <row r="842" spans="1:6" x14ac:dyDescent="0.25">
      <c r="A842" s="1" t="s">
        <v>16149</v>
      </c>
      <c r="B842">
        <v>6058</v>
      </c>
      <c r="C842">
        <f>logfile_1024_buffer_ipc_posix_transfer_4_variables_1_pod_2_containers34[[#This Row],[Write Time]]/1000</f>
        <v>6.0579999999999998</v>
      </c>
      <c r="D842">
        <v>32956</v>
      </c>
      <c r="E842" s="1">
        <f>logfile_1024_buffer_ipc_posix_transfer_4_variables_1_pod_2_containers34[[#This Row],[Read Time]]/1000</f>
        <v>32.956000000000003</v>
      </c>
      <c r="F842" s="1">
        <f>logfile_1024_buffer_ipc_posix_transfer_4_variables_1_pod_2_containers34[[#This Row],[Column3]]+logfile_1024_buffer_ipc_posix_transfer_4_variables_1_pod_2_containers34[[#This Row],[Column5]]</f>
        <v>39.014000000000003</v>
      </c>
    </row>
    <row r="843" spans="1:6" x14ac:dyDescent="0.25">
      <c r="A843" s="1" t="s">
        <v>16150</v>
      </c>
      <c r="B843">
        <v>5864</v>
      </c>
      <c r="C843">
        <f>logfile_1024_buffer_ipc_posix_transfer_4_variables_1_pod_2_containers34[[#This Row],[Write Time]]/1000</f>
        <v>5.8639999999999999</v>
      </c>
      <c r="D843">
        <v>29221</v>
      </c>
      <c r="E843" s="1">
        <f>logfile_1024_buffer_ipc_posix_transfer_4_variables_1_pod_2_containers34[[#This Row],[Read Time]]/1000</f>
        <v>29.221</v>
      </c>
      <c r="F843" s="1">
        <f>logfile_1024_buffer_ipc_posix_transfer_4_variables_1_pod_2_containers34[[#This Row],[Column3]]+logfile_1024_buffer_ipc_posix_transfer_4_variables_1_pod_2_containers34[[#This Row],[Column5]]</f>
        <v>35.085000000000001</v>
      </c>
    </row>
    <row r="844" spans="1:6" x14ac:dyDescent="0.25">
      <c r="A844" s="1" t="s">
        <v>16151</v>
      </c>
      <c r="B844">
        <v>5981</v>
      </c>
      <c r="C844">
        <f>logfile_1024_buffer_ipc_posix_transfer_4_variables_1_pod_2_containers34[[#This Row],[Write Time]]/1000</f>
        <v>5.9809999999999999</v>
      </c>
      <c r="D844">
        <v>29069</v>
      </c>
      <c r="E844" s="1">
        <f>logfile_1024_buffer_ipc_posix_transfer_4_variables_1_pod_2_containers34[[#This Row],[Read Time]]/1000</f>
        <v>29.068999999999999</v>
      </c>
      <c r="F844" s="1">
        <f>logfile_1024_buffer_ipc_posix_transfer_4_variables_1_pod_2_containers34[[#This Row],[Column3]]+logfile_1024_buffer_ipc_posix_transfer_4_variables_1_pod_2_containers34[[#This Row],[Column5]]</f>
        <v>35.049999999999997</v>
      </c>
    </row>
    <row r="845" spans="1:6" x14ac:dyDescent="0.25">
      <c r="A845" s="1" t="s">
        <v>16152</v>
      </c>
      <c r="B845">
        <v>6553</v>
      </c>
      <c r="C845">
        <f>logfile_1024_buffer_ipc_posix_transfer_4_variables_1_pod_2_containers34[[#This Row],[Write Time]]/1000</f>
        <v>6.5529999999999999</v>
      </c>
      <c r="D845">
        <v>33399</v>
      </c>
      <c r="E845" s="1">
        <f>logfile_1024_buffer_ipc_posix_transfer_4_variables_1_pod_2_containers34[[#This Row],[Read Time]]/1000</f>
        <v>33.399000000000001</v>
      </c>
      <c r="F845" s="1">
        <f>logfile_1024_buffer_ipc_posix_transfer_4_variables_1_pod_2_containers34[[#This Row],[Column3]]+logfile_1024_buffer_ipc_posix_transfer_4_variables_1_pod_2_containers34[[#This Row],[Column5]]</f>
        <v>39.951999999999998</v>
      </c>
    </row>
    <row r="846" spans="1:6" x14ac:dyDescent="0.25">
      <c r="A846" s="1" t="s">
        <v>16153</v>
      </c>
      <c r="B846">
        <v>9961</v>
      </c>
      <c r="C846">
        <f>logfile_1024_buffer_ipc_posix_transfer_4_variables_1_pod_2_containers34[[#This Row],[Write Time]]/1000</f>
        <v>9.9610000000000003</v>
      </c>
      <c r="D846">
        <v>29591</v>
      </c>
      <c r="E846" s="1">
        <f>logfile_1024_buffer_ipc_posix_transfer_4_variables_1_pod_2_containers34[[#This Row],[Read Time]]/1000</f>
        <v>29.591000000000001</v>
      </c>
      <c r="F846" s="1">
        <f>logfile_1024_buffer_ipc_posix_transfer_4_variables_1_pod_2_containers34[[#This Row],[Column3]]+logfile_1024_buffer_ipc_posix_transfer_4_variables_1_pod_2_containers34[[#This Row],[Column5]]</f>
        <v>39.552</v>
      </c>
    </row>
    <row r="847" spans="1:6" x14ac:dyDescent="0.25">
      <c r="A847" s="1" t="s">
        <v>16154</v>
      </c>
      <c r="B847">
        <v>6020</v>
      </c>
      <c r="C847">
        <f>logfile_1024_buffer_ipc_posix_transfer_4_variables_1_pod_2_containers34[[#This Row],[Write Time]]/1000</f>
        <v>6.02</v>
      </c>
      <c r="D847">
        <v>43221</v>
      </c>
      <c r="E847" s="1">
        <f>logfile_1024_buffer_ipc_posix_transfer_4_variables_1_pod_2_containers34[[#This Row],[Read Time]]/1000</f>
        <v>43.220999999999997</v>
      </c>
      <c r="F847" s="1">
        <f>logfile_1024_buffer_ipc_posix_transfer_4_variables_1_pod_2_containers34[[#This Row],[Column3]]+logfile_1024_buffer_ipc_posix_transfer_4_variables_1_pod_2_containers34[[#This Row],[Column5]]</f>
        <v>49.241</v>
      </c>
    </row>
    <row r="848" spans="1:6" x14ac:dyDescent="0.25">
      <c r="A848" s="1" t="s">
        <v>16155</v>
      </c>
      <c r="B848">
        <v>6424</v>
      </c>
      <c r="C848">
        <f>logfile_1024_buffer_ipc_posix_transfer_4_variables_1_pod_2_containers34[[#This Row],[Write Time]]/1000</f>
        <v>6.4240000000000004</v>
      </c>
      <c r="D848">
        <v>28704</v>
      </c>
      <c r="E848" s="1">
        <f>logfile_1024_buffer_ipc_posix_transfer_4_variables_1_pod_2_containers34[[#This Row],[Read Time]]/1000</f>
        <v>28.704000000000001</v>
      </c>
      <c r="F848" s="1">
        <f>logfile_1024_buffer_ipc_posix_transfer_4_variables_1_pod_2_containers34[[#This Row],[Column3]]+logfile_1024_buffer_ipc_posix_transfer_4_variables_1_pod_2_containers34[[#This Row],[Column5]]</f>
        <v>35.128</v>
      </c>
    </row>
    <row r="849" spans="1:6" x14ac:dyDescent="0.25">
      <c r="A849" s="1" t="s">
        <v>16156</v>
      </c>
      <c r="B849">
        <v>6177</v>
      </c>
      <c r="C849">
        <f>logfile_1024_buffer_ipc_posix_transfer_4_variables_1_pod_2_containers34[[#This Row],[Write Time]]/1000</f>
        <v>6.1769999999999996</v>
      </c>
      <c r="D849">
        <v>29130</v>
      </c>
      <c r="E849" s="1">
        <f>logfile_1024_buffer_ipc_posix_transfer_4_variables_1_pod_2_containers34[[#This Row],[Read Time]]/1000</f>
        <v>29.13</v>
      </c>
      <c r="F849" s="1">
        <f>logfile_1024_buffer_ipc_posix_transfer_4_variables_1_pod_2_containers34[[#This Row],[Column3]]+logfile_1024_buffer_ipc_posix_transfer_4_variables_1_pod_2_containers34[[#This Row],[Column5]]</f>
        <v>35.307000000000002</v>
      </c>
    </row>
    <row r="850" spans="1:6" x14ac:dyDescent="0.25">
      <c r="A850" s="1" t="s">
        <v>16157</v>
      </c>
      <c r="B850">
        <v>8158</v>
      </c>
      <c r="C850">
        <f>logfile_1024_buffer_ipc_posix_transfer_4_variables_1_pod_2_containers34[[#This Row],[Write Time]]/1000</f>
        <v>8.1579999999999995</v>
      </c>
      <c r="D850">
        <v>61963</v>
      </c>
      <c r="E850" s="1">
        <f>logfile_1024_buffer_ipc_posix_transfer_4_variables_1_pod_2_containers34[[#This Row],[Read Time]]/1000</f>
        <v>61.963000000000001</v>
      </c>
      <c r="F850" s="1">
        <f>logfile_1024_buffer_ipc_posix_transfer_4_variables_1_pod_2_containers34[[#This Row],[Column3]]+logfile_1024_buffer_ipc_posix_transfer_4_variables_1_pod_2_containers34[[#This Row],[Column5]]</f>
        <v>70.120999999999995</v>
      </c>
    </row>
    <row r="851" spans="1:6" x14ac:dyDescent="0.25">
      <c r="A851" s="1" t="s">
        <v>16158</v>
      </c>
      <c r="B851">
        <v>5643</v>
      </c>
      <c r="C851">
        <f>logfile_1024_buffer_ipc_posix_transfer_4_variables_1_pod_2_containers34[[#This Row],[Write Time]]/1000</f>
        <v>5.6429999999999998</v>
      </c>
      <c r="D851">
        <v>46604</v>
      </c>
      <c r="E851" s="1">
        <f>logfile_1024_buffer_ipc_posix_transfer_4_variables_1_pod_2_containers34[[#This Row],[Read Time]]/1000</f>
        <v>46.603999999999999</v>
      </c>
      <c r="F851" s="1">
        <f>logfile_1024_buffer_ipc_posix_transfer_4_variables_1_pod_2_containers34[[#This Row],[Column3]]+logfile_1024_buffer_ipc_posix_transfer_4_variables_1_pod_2_containers34[[#This Row],[Column5]]</f>
        <v>52.247</v>
      </c>
    </row>
    <row r="852" spans="1:6" x14ac:dyDescent="0.25">
      <c r="A852" s="1" t="s">
        <v>16159</v>
      </c>
      <c r="B852">
        <v>5814</v>
      </c>
      <c r="C852">
        <f>logfile_1024_buffer_ipc_posix_transfer_4_variables_1_pod_2_containers34[[#This Row],[Write Time]]/1000</f>
        <v>5.8140000000000001</v>
      </c>
      <c r="D852">
        <v>45200</v>
      </c>
      <c r="E852" s="1">
        <f>logfile_1024_buffer_ipc_posix_transfer_4_variables_1_pod_2_containers34[[#This Row],[Read Time]]/1000</f>
        <v>45.2</v>
      </c>
      <c r="F852" s="1">
        <f>logfile_1024_buffer_ipc_posix_transfer_4_variables_1_pod_2_containers34[[#This Row],[Column3]]+logfile_1024_buffer_ipc_posix_transfer_4_variables_1_pod_2_containers34[[#This Row],[Column5]]</f>
        <v>51.014000000000003</v>
      </c>
    </row>
    <row r="853" spans="1:6" x14ac:dyDescent="0.25">
      <c r="A853" s="1" t="s">
        <v>16160</v>
      </c>
      <c r="B853">
        <v>5960</v>
      </c>
      <c r="C853">
        <f>logfile_1024_buffer_ipc_posix_transfer_4_variables_1_pod_2_containers34[[#This Row],[Write Time]]/1000</f>
        <v>5.96</v>
      </c>
      <c r="D853">
        <v>29065</v>
      </c>
      <c r="E853" s="1">
        <f>logfile_1024_buffer_ipc_posix_transfer_4_variables_1_pod_2_containers34[[#This Row],[Read Time]]/1000</f>
        <v>29.065000000000001</v>
      </c>
      <c r="F853" s="1">
        <f>logfile_1024_buffer_ipc_posix_transfer_4_variables_1_pod_2_containers34[[#This Row],[Column3]]+logfile_1024_buffer_ipc_posix_transfer_4_variables_1_pod_2_containers34[[#This Row],[Column5]]</f>
        <v>35.024999999999999</v>
      </c>
    </row>
    <row r="854" spans="1:6" x14ac:dyDescent="0.25">
      <c r="A854" s="1" t="s">
        <v>16161</v>
      </c>
      <c r="B854">
        <v>6060</v>
      </c>
      <c r="C854">
        <f>logfile_1024_buffer_ipc_posix_transfer_4_variables_1_pod_2_containers34[[#This Row],[Write Time]]/1000</f>
        <v>6.06</v>
      </c>
      <c r="D854">
        <v>34639</v>
      </c>
      <c r="E854" s="1">
        <f>logfile_1024_buffer_ipc_posix_transfer_4_variables_1_pod_2_containers34[[#This Row],[Read Time]]/1000</f>
        <v>34.639000000000003</v>
      </c>
      <c r="F854" s="1">
        <f>logfile_1024_buffer_ipc_posix_transfer_4_variables_1_pod_2_containers34[[#This Row],[Column3]]+logfile_1024_buffer_ipc_posix_transfer_4_variables_1_pod_2_containers34[[#This Row],[Column5]]</f>
        <v>40.699000000000005</v>
      </c>
    </row>
    <row r="855" spans="1:6" x14ac:dyDescent="0.25">
      <c r="A855" s="1" t="s">
        <v>16162</v>
      </c>
      <c r="B855">
        <v>5840</v>
      </c>
      <c r="C855">
        <f>logfile_1024_buffer_ipc_posix_transfer_4_variables_1_pod_2_containers34[[#This Row],[Write Time]]/1000</f>
        <v>5.84</v>
      </c>
      <c r="D855">
        <v>30988</v>
      </c>
      <c r="E855" s="1">
        <f>logfile_1024_buffer_ipc_posix_transfer_4_variables_1_pod_2_containers34[[#This Row],[Read Time]]/1000</f>
        <v>30.988</v>
      </c>
      <c r="F855" s="1">
        <f>logfile_1024_buffer_ipc_posix_transfer_4_variables_1_pod_2_containers34[[#This Row],[Column3]]+logfile_1024_buffer_ipc_posix_transfer_4_variables_1_pod_2_containers34[[#This Row],[Column5]]</f>
        <v>36.828000000000003</v>
      </c>
    </row>
    <row r="856" spans="1:6" x14ac:dyDescent="0.25">
      <c r="A856" s="1" t="s">
        <v>16163</v>
      </c>
      <c r="B856">
        <v>5757</v>
      </c>
      <c r="C856">
        <f>logfile_1024_buffer_ipc_posix_transfer_4_variables_1_pod_2_containers34[[#This Row],[Write Time]]/1000</f>
        <v>5.7569999999999997</v>
      </c>
      <c r="D856">
        <v>30984</v>
      </c>
      <c r="E856" s="1">
        <f>logfile_1024_buffer_ipc_posix_transfer_4_variables_1_pod_2_containers34[[#This Row],[Read Time]]/1000</f>
        <v>30.984000000000002</v>
      </c>
      <c r="F856" s="1">
        <f>logfile_1024_buffer_ipc_posix_transfer_4_variables_1_pod_2_containers34[[#This Row],[Column3]]+logfile_1024_buffer_ipc_posix_transfer_4_variables_1_pod_2_containers34[[#This Row],[Column5]]</f>
        <v>36.741</v>
      </c>
    </row>
    <row r="857" spans="1:6" x14ac:dyDescent="0.25">
      <c r="A857" s="1" t="s">
        <v>16164</v>
      </c>
      <c r="B857">
        <v>5907</v>
      </c>
      <c r="C857">
        <f>logfile_1024_buffer_ipc_posix_transfer_4_variables_1_pod_2_containers34[[#This Row],[Write Time]]/1000</f>
        <v>5.907</v>
      </c>
      <c r="D857">
        <v>29358</v>
      </c>
      <c r="E857" s="1">
        <f>logfile_1024_buffer_ipc_posix_transfer_4_variables_1_pod_2_containers34[[#This Row],[Read Time]]/1000</f>
        <v>29.358000000000001</v>
      </c>
      <c r="F857" s="1">
        <f>logfile_1024_buffer_ipc_posix_transfer_4_variables_1_pod_2_containers34[[#This Row],[Column3]]+logfile_1024_buffer_ipc_posix_transfer_4_variables_1_pod_2_containers34[[#This Row],[Column5]]</f>
        <v>35.265000000000001</v>
      </c>
    </row>
    <row r="858" spans="1:6" x14ac:dyDescent="0.25">
      <c r="A858" s="1" t="s">
        <v>16165</v>
      </c>
      <c r="B858">
        <v>6129</v>
      </c>
      <c r="C858">
        <f>logfile_1024_buffer_ipc_posix_transfer_4_variables_1_pod_2_containers34[[#This Row],[Write Time]]/1000</f>
        <v>6.1289999999999996</v>
      </c>
      <c r="D858">
        <v>29175</v>
      </c>
      <c r="E858" s="1">
        <f>logfile_1024_buffer_ipc_posix_transfer_4_variables_1_pod_2_containers34[[#This Row],[Read Time]]/1000</f>
        <v>29.175000000000001</v>
      </c>
      <c r="F858" s="1">
        <f>logfile_1024_buffer_ipc_posix_transfer_4_variables_1_pod_2_containers34[[#This Row],[Column3]]+logfile_1024_buffer_ipc_posix_transfer_4_variables_1_pod_2_containers34[[#This Row],[Column5]]</f>
        <v>35.304000000000002</v>
      </c>
    </row>
    <row r="859" spans="1:6" x14ac:dyDescent="0.25">
      <c r="A859" s="1" t="s">
        <v>16166</v>
      </c>
      <c r="B859">
        <v>5973</v>
      </c>
      <c r="C859">
        <f>logfile_1024_buffer_ipc_posix_transfer_4_variables_1_pod_2_containers34[[#This Row],[Write Time]]/1000</f>
        <v>5.9729999999999999</v>
      </c>
      <c r="D859">
        <v>28043</v>
      </c>
      <c r="E859" s="1">
        <f>logfile_1024_buffer_ipc_posix_transfer_4_variables_1_pod_2_containers34[[#This Row],[Read Time]]/1000</f>
        <v>28.042999999999999</v>
      </c>
      <c r="F859" s="1">
        <f>logfile_1024_buffer_ipc_posix_transfer_4_variables_1_pod_2_containers34[[#This Row],[Column3]]+logfile_1024_buffer_ipc_posix_transfer_4_variables_1_pod_2_containers34[[#This Row],[Column5]]</f>
        <v>34.015999999999998</v>
      </c>
    </row>
    <row r="860" spans="1:6" x14ac:dyDescent="0.25">
      <c r="A860" s="1" t="s">
        <v>16167</v>
      </c>
      <c r="B860">
        <v>8018</v>
      </c>
      <c r="C860">
        <f>logfile_1024_buffer_ipc_posix_transfer_4_variables_1_pod_2_containers34[[#This Row],[Write Time]]/1000</f>
        <v>8.0180000000000007</v>
      </c>
      <c r="D860">
        <v>29999</v>
      </c>
      <c r="E860" s="1">
        <f>logfile_1024_buffer_ipc_posix_transfer_4_variables_1_pod_2_containers34[[#This Row],[Read Time]]/1000</f>
        <v>29.998999999999999</v>
      </c>
      <c r="F860" s="1">
        <f>logfile_1024_buffer_ipc_posix_transfer_4_variables_1_pod_2_containers34[[#This Row],[Column3]]+logfile_1024_buffer_ipc_posix_transfer_4_variables_1_pod_2_containers34[[#This Row],[Column5]]</f>
        <v>38.016999999999996</v>
      </c>
    </row>
    <row r="861" spans="1:6" x14ac:dyDescent="0.25">
      <c r="A861" s="1" t="s">
        <v>16168</v>
      </c>
      <c r="B861">
        <v>5962</v>
      </c>
      <c r="C861">
        <f>logfile_1024_buffer_ipc_posix_transfer_4_variables_1_pod_2_containers34[[#This Row],[Write Time]]/1000</f>
        <v>5.9619999999999997</v>
      </c>
      <c r="D861">
        <v>29777</v>
      </c>
      <c r="E861" s="1">
        <f>logfile_1024_buffer_ipc_posix_transfer_4_variables_1_pod_2_containers34[[#This Row],[Read Time]]/1000</f>
        <v>29.777000000000001</v>
      </c>
      <c r="F861" s="1">
        <f>logfile_1024_buffer_ipc_posix_transfer_4_variables_1_pod_2_containers34[[#This Row],[Column3]]+logfile_1024_buffer_ipc_posix_transfer_4_variables_1_pod_2_containers34[[#This Row],[Column5]]</f>
        <v>35.739000000000004</v>
      </c>
    </row>
    <row r="862" spans="1:6" x14ac:dyDescent="0.25">
      <c r="A862" s="1" t="s">
        <v>16169</v>
      </c>
      <c r="B862">
        <v>6458</v>
      </c>
      <c r="C862">
        <f>logfile_1024_buffer_ipc_posix_transfer_4_variables_1_pod_2_containers34[[#This Row],[Write Time]]/1000</f>
        <v>6.4580000000000002</v>
      </c>
      <c r="D862">
        <v>37467</v>
      </c>
      <c r="E862" s="1">
        <f>logfile_1024_buffer_ipc_posix_transfer_4_variables_1_pod_2_containers34[[#This Row],[Read Time]]/1000</f>
        <v>37.466999999999999</v>
      </c>
      <c r="F862" s="1">
        <f>logfile_1024_buffer_ipc_posix_transfer_4_variables_1_pod_2_containers34[[#This Row],[Column3]]+logfile_1024_buffer_ipc_posix_transfer_4_variables_1_pod_2_containers34[[#This Row],[Column5]]</f>
        <v>43.924999999999997</v>
      </c>
    </row>
    <row r="863" spans="1:6" x14ac:dyDescent="0.25">
      <c r="A863" s="1" t="s">
        <v>16170</v>
      </c>
      <c r="B863">
        <v>9115</v>
      </c>
      <c r="C863">
        <f>logfile_1024_buffer_ipc_posix_transfer_4_variables_1_pod_2_containers34[[#This Row],[Write Time]]/1000</f>
        <v>9.1150000000000002</v>
      </c>
      <c r="D863">
        <v>33532</v>
      </c>
      <c r="E863" s="1">
        <f>logfile_1024_buffer_ipc_posix_transfer_4_variables_1_pod_2_containers34[[#This Row],[Read Time]]/1000</f>
        <v>33.531999999999996</v>
      </c>
      <c r="F863" s="1">
        <f>logfile_1024_buffer_ipc_posix_transfer_4_variables_1_pod_2_containers34[[#This Row],[Column3]]+logfile_1024_buffer_ipc_posix_transfer_4_variables_1_pod_2_containers34[[#This Row],[Column5]]</f>
        <v>42.646999999999998</v>
      </c>
    </row>
    <row r="864" spans="1:6" x14ac:dyDescent="0.25">
      <c r="A864" s="1" t="s">
        <v>16171</v>
      </c>
      <c r="B864">
        <v>8840</v>
      </c>
      <c r="C864">
        <f>logfile_1024_buffer_ipc_posix_transfer_4_variables_1_pod_2_containers34[[#This Row],[Write Time]]/1000</f>
        <v>8.84</v>
      </c>
      <c r="D864">
        <v>28835</v>
      </c>
      <c r="E864" s="1">
        <f>logfile_1024_buffer_ipc_posix_transfer_4_variables_1_pod_2_containers34[[#This Row],[Read Time]]/1000</f>
        <v>28.835000000000001</v>
      </c>
      <c r="F864" s="1">
        <f>logfile_1024_buffer_ipc_posix_transfer_4_variables_1_pod_2_containers34[[#This Row],[Column3]]+logfile_1024_buffer_ipc_posix_transfer_4_variables_1_pod_2_containers34[[#This Row],[Column5]]</f>
        <v>37.674999999999997</v>
      </c>
    </row>
    <row r="865" spans="1:6" x14ac:dyDescent="0.25">
      <c r="A865" s="1" t="s">
        <v>16172</v>
      </c>
      <c r="B865">
        <v>6025</v>
      </c>
      <c r="C865">
        <f>logfile_1024_buffer_ipc_posix_transfer_4_variables_1_pod_2_containers34[[#This Row],[Write Time]]/1000</f>
        <v>6.0250000000000004</v>
      </c>
      <c r="D865">
        <v>29321</v>
      </c>
      <c r="E865" s="1">
        <f>logfile_1024_buffer_ipc_posix_transfer_4_variables_1_pod_2_containers34[[#This Row],[Read Time]]/1000</f>
        <v>29.321000000000002</v>
      </c>
      <c r="F865" s="1">
        <f>logfile_1024_buffer_ipc_posix_transfer_4_variables_1_pod_2_containers34[[#This Row],[Column3]]+logfile_1024_buffer_ipc_posix_transfer_4_variables_1_pod_2_containers34[[#This Row],[Column5]]</f>
        <v>35.346000000000004</v>
      </c>
    </row>
    <row r="866" spans="1:6" x14ac:dyDescent="0.25">
      <c r="A866" s="1" t="s">
        <v>16173</v>
      </c>
      <c r="B866">
        <v>6157</v>
      </c>
      <c r="C866">
        <f>logfile_1024_buffer_ipc_posix_transfer_4_variables_1_pod_2_containers34[[#This Row],[Write Time]]/1000</f>
        <v>6.157</v>
      </c>
      <c r="D866">
        <v>30708</v>
      </c>
      <c r="E866" s="1">
        <f>logfile_1024_buffer_ipc_posix_transfer_4_variables_1_pod_2_containers34[[#This Row],[Read Time]]/1000</f>
        <v>30.707999999999998</v>
      </c>
      <c r="F866" s="1">
        <f>logfile_1024_buffer_ipc_posix_transfer_4_variables_1_pod_2_containers34[[#This Row],[Column3]]+logfile_1024_buffer_ipc_posix_transfer_4_variables_1_pod_2_containers34[[#This Row],[Column5]]</f>
        <v>36.864999999999995</v>
      </c>
    </row>
    <row r="867" spans="1:6" x14ac:dyDescent="0.25">
      <c r="A867" s="1" t="s">
        <v>16174</v>
      </c>
      <c r="B867">
        <v>6155</v>
      </c>
      <c r="C867">
        <f>logfile_1024_buffer_ipc_posix_transfer_4_variables_1_pod_2_containers34[[#This Row],[Write Time]]/1000</f>
        <v>6.1550000000000002</v>
      </c>
      <c r="D867">
        <v>33926</v>
      </c>
      <c r="E867" s="1">
        <f>logfile_1024_buffer_ipc_posix_transfer_4_variables_1_pod_2_containers34[[#This Row],[Read Time]]/1000</f>
        <v>33.926000000000002</v>
      </c>
      <c r="F867" s="1">
        <f>logfile_1024_buffer_ipc_posix_transfer_4_variables_1_pod_2_containers34[[#This Row],[Column3]]+logfile_1024_buffer_ipc_posix_transfer_4_variables_1_pod_2_containers34[[#This Row],[Column5]]</f>
        <v>40.081000000000003</v>
      </c>
    </row>
    <row r="868" spans="1:6" x14ac:dyDescent="0.25">
      <c r="A868" s="1" t="s">
        <v>16175</v>
      </c>
      <c r="B868">
        <v>6217</v>
      </c>
      <c r="C868">
        <f>logfile_1024_buffer_ipc_posix_transfer_4_variables_1_pod_2_containers34[[#This Row],[Write Time]]/1000</f>
        <v>6.2169999999999996</v>
      </c>
      <c r="D868">
        <v>28395</v>
      </c>
      <c r="E868" s="1">
        <f>logfile_1024_buffer_ipc_posix_transfer_4_variables_1_pod_2_containers34[[#This Row],[Read Time]]/1000</f>
        <v>28.395</v>
      </c>
      <c r="F868" s="1">
        <f>logfile_1024_buffer_ipc_posix_transfer_4_variables_1_pod_2_containers34[[#This Row],[Column3]]+logfile_1024_buffer_ipc_posix_transfer_4_variables_1_pod_2_containers34[[#This Row],[Column5]]</f>
        <v>34.612000000000002</v>
      </c>
    </row>
    <row r="869" spans="1:6" x14ac:dyDescent="0.25">
      <c r="A869" s="1" t="s">
        <v>16176</v>
      </c>
      <c r="B869">
        <v>5835</v>
      </c>
      <c r="C869">
        <f>logfile_1024_buffer_ipc_posix_transfer_4_variables_1_pod_2_containers34[[#This Row],[Write Time]]/1000</f>
        <v>5.835</v>
      </c>
      <c r="D869">
        <v>39977</v>
      </c>
      <c r="E869" s="1">
        <f>logfile_1024_buffer_ipc_posix_transfer_4_variables_1_pod_2_containers34[[#This Row],[Read Time]]/1000</f>
        <v>39.976999999999997</v>
      </c>
      <c r="F869" s="1">
        <f>logfile_1024_buffer_ipc_posix_transfer_4_variables_1_pod_2_containers34[[#This Row],[Column3]]+logfile_1024_buffer_ipc_posix_transfer_4_variables_1_pod_2_containers34[[#This Row],[Column5]]</f>
        <v>45.811999999999998</v>
      </c>
    </row>
    <row r="870" spans="1:6" x14ac:dyDescent="0.25">
      <c r="A870" s="1" t="s">
        <v>16177</v>
      </c>
      <c r="B870">
        <v>8941</v>
      </c>
      <c r="C870">
        <f>logfile_1024_buffer_ipc_posix_transfer_4_variables_1_pod_2_containers34[[#This Row],[Write Time]]/1000</f>
        <v>8.9410000000000007</v>
      </c>
      <c r="D870">
        <v>28162</v>
      </c>
      <c r="E870" s="1">
        <f>logfile_1024_buffer_ipc_posix_transfer_4_variables_1_pod_2_containers34[[#This Row],[Read Time]]/1000</f>
        <v>28.161999999999999</v>
      </c>
      <c r="F870" s="1">
        <f>logfile_1024_buffer_ipc_posix_transfer_4_variables_1_pod_2_containers34[[#This Row],[Column3]]+logfile_1024_buffer_ipc_posix_transfer_4_variables_1_pod_2_containers34[[#This Row],[Column5]]</f>
        <v>37.103000000000002</v>
      </c>
    </row>
    <row r="871" spans="1:6" x14ac:dyDescent="0.25">
      <c r="A871" s="1" t="s">
        <v>16178</v>
      </c>
      <c r="B871">
        <v>5983</v>
      </c>
      <c r="C871">
        <f>logfile_1024_buffer_ipc_posix_transfer_4_variables_1_pod_2_containers34[[#This Row],[Write Time]]/1000</f>
        <v>5.9829999999999997</v>
      </c>
      <c r="D871">
        <v>30023</v>
      </c>
      <c r="E871" s="1">
        <f>logfile_1024_buffer_ipc_posix_transfer_4_variables_1_pod_2_containers34[[#This Row],[Read Time]]/1000</f>
        <v>30.023</v>
      </c>
      <c r="F871" s="1">
        <f>logfile_1024_buffer_ipc_posix_transfer_4_variables_1_pod_2_containers34[[#This Row],[Column3]]+logfile_1024_buffer_ipc_posix_transfer_4_variables_1_pod_2_containers34[[#This Row],[Column5]]</f>
        <v>36.006</v>
      </c>
    </row>
    <row r="872" spans="1:6" x14ac:dyDescent="0.25">
      <c r="A872" s="1" t="s">
        <v>16179</v>
      </c>
      <c r="B872">
        <v>9277</v>
      </c>
      <c r="C872">
        <f>logfile_1024_buffer_ipc_posix_transfer_4_variables_1_pod_2_containers34[[#This Row],[Write Time]]/1000</f>
        <v>9.2769999999999992</v>
      </c>
      <c r="D872">
        <v>31802</v>
      </c>
      <c r="E872" s="1">
        <f>logfile_1024_buffer_ipc_posix_transfer_4_variables_1_pod_2_containers34[[#This Row],[Read Time]]/1000</f>
        <v>31.802</v>
      </c>
      <c r="F872" s="1">
        <f>logfile_1024_buffer_ipc_posix_transfer_4_variables_1_pod_2_containers34[[#This Row],[Column3]]+logfile_1024_buffer_ipc_posix_transfer_4_variables_1_pod_2_containers34[[#This Row],[Column5]]</f>
        <v>41.079000000000001</v>
      </c>
    </row>
    <row r="873" spans="1:6" x14ac:dyDescent="0.25">
      <c r="A873" s="1" t="s">
        <v>16180</v>
      </c>
      <c r="B873">
        <v>5903</v>
      </c>
      <c r="C873">
        <f>logfile_1024_buffer_ipc_posix_transfer_4_variables_1_pod_2_containers34[[#This Row],[Write Time]]/1000</f>
        <v>5.9029999999999996</v>
      </c>
      <c r="D873">
        <v>29212</v>
      </c>
      <c r="E873" s="1">
        <f>logfile_1024_buffer_ipc_posix_transfer_4_variables_1_pod_2_containers34[[#This Row],[Read Time]]/1000</f>
        <v>29.212</v>
      </c>
      <c r="F873" s="1">
        <f>logfile_1024_buffer_ipc_posix_transfer_4_variables_1_pod_2_containers34[[#This Row],[Column3]]+logfile_1024_buffer_ipc_posix_transfer_4_variables_1_pod_2_containers34[[#This Row],[Column5]]</f>
        <v>35.115000000000002</v>
      </c>
    </row>
    <row r="874" spans="1:6" x14ac:dyDescent="0.25">
      <c r="A874" s="1" t="s">
        <v>16181</v>
      </c>
      <c r="B874">
        <v>6166</v>
      </c>
      <c r="C874">
        <f>logfile_1024_buffer_ipc_posix_transfer_4_variables_1_pod_2_containers34[[#This Row],[Write Time]]/1000</f>
        <v>6.1660000000000004</v>
      </c>
      <c r="D874">
        <v>29780</v>
      </c>
      <c r="E874" s="1">
        <f>logfile_1024_buffer_ipc_posix_transfer_4_variables_1_pod_2_containers34[[#This Row],[Read Time]]/1000</f>
        <v>29.78</v>
      </c>
      <c r="F874" s="1">
        <f>logfile_1024_buffer_ipc_posix_transfer_4_variables_1_pod_2_containers34[[#This Row],[Column3]]+logfile_1024_buffer_ipc_posix_transfer_4_variables_1_pod_2_containers34[[#This Row],[Column5]]</f>
        <v>35.945999999999998</v>
      </c>
    </row>
    <row r="875" spans="1:6" x14ac:dyDescent="0.25">
      <c r="A875" s="1" t="s">
        <v>16182</v>
      </c>
      <c r="B875">
        <v>5928</v>
      </c>
      <c r="C875">
        <f>logfile_1024_buffer_ipc_posix_transfer_4_variables_1_pod_2_containers34[[#This Row],[Write Time]]/1000</f>
        <v>5.9279999999999999</v>
      </c>
      <c r="D875">
        <v>29941</v>
      </c>
      <c r="E875" s="1">
        <f>logfile_1024_buffer_ipc_posix_transfer_4_variables_1_pod_2_containers34[[#This Row],[Read Time]]/1000</f>
        <v>29.940999999999999</v>
      </c>
      <c r="F875" s="1">
        <f>logfile_1024_buffer_ipc_posix_transfer_4_variables_1_pod_2_containers34[[#This Row],[Column3]]+logfile_1024_buffer_ipc_posix_transfer_4_variables_1_pod_2_containers34[[#This Row],[Column5]]</f>
        <v>35.869</v>
      </c>
    </row>
    <row r="876" spans="1:6" x14ac:dyDescent="0.25">
      <c r="A876" s="1" t="s">
        <v>16183</v>
      </c>
      <c r="B876">
        <v>8983</v>
      </c>
      <c r="C876">
        <f>logfile_1024_buffer_ipc_posix_transfer_4_variables_1_pod_2_containers34[[#This Row],[Write Time]]/1000</f>
        <v>8.9830000000000005</v>
      </c>
      <c r="D876">
        <v>29134</v>
      </c>
      <c r="E876" s="1">
        <f>logfile_1024_buffer_ipc_posix_transfer_4_variables_1_pod_2_containers34[[#This Row],[Read Time]]/1000</f>
        <v>29.134</v>
      </c>
      <c r="F876" s="1">
        <f>logfile_1024_buffer_ipc_posix_transfer_4_variables_1_pod_2_containers34[[#This Row],[Column3]]+logfile_1024_buffer_ipc_posix_transfer_4_variables_1_pod_2_containers34[[#This Row],[Column5]]</f>
        <v>38.117000000000004</v>
      </c>
    </row>
    <row r="877" spans="1:6" x14ac:dyDescent="0.25">
      <c r="A877" s="1" t="s">
        <v>16184</v>
      </c>
      <c r="B877">
        <v>5940</v>
      </c>
      <c r="C877">
        <f>logfile_1024_buffer_ipc_posix_transfer_4_variables_1_pod_2_containers34[[#This Row],[Write Time]]/1000</f>
        <v>5.94</v>
      </c>
      <c r="D877">
        <v>29303</v>
      </c>
      <c r="E877" s="1">
        <f>logfile_1024_buffer_ipc_posix_transfer_4_variables_1_pod_2_containers34[[#This Row],[Read Time]]/1000</f>
        <v>29.303000000000001</v>
      </c>
      <c r="F877" s="1">
        <f>logfile_1024_buffer_ipc_posix_transfer_4_variables_1_pod_2_containers34[[#This Row],[Column3]]+logfile_1024_buffer_ipc_posix_transfer_4_variables_1_pod_2_containers34[[#This Row],[Column5]]</f>
        <v>35.243000000000002</v>
      </c>
    </row>
    <row r="878" spans="1:6" x14ac:dyDescent="0.25">
      <c r="A878" s="1" t="s">
        <v>16185</v>
      </c>
      <c r="B878">
        <v>9262</v>
      </c>
      <c r="C878">
        <f>logfile_1024_buffer_ipc_posix_transfer_4_variables_1_pod_2_containers34[[#This Row],[Write Time]]/1000</f>
        <v>9.2620000000000005</v>
      </c>
      <c r="D878">
        <v>52378</v>
      </c>
      <c r="E878" s="1">
        <f>logfile_1024_buffer_ipc_posix_transfer_4_variables_1_pod_2_containers34[[#This Row],[Read Time]]/1000</f>
        <v>52.378</v>
      </c>
      <c r="F878" s="1">
        <f>logfile_1024_buffer_ipc_posix_transfer_4_variables_1_pod_2_containers34[[#This Row],[Column3]]+logfile_1024_buffer_ipc_posix_transfer_4_variables_1_pod_2_containers34[[#This Row],[Column5]]</f>
        <v>61.64</v>
      </c>
    </row>
    <row r="879" spans="1:6" x14ac:dyDescent="0.25">
      <c r="A879" s="1" t="s">
        <v>16186</v>
      </c>
      <c r="B879">
        <v>6004</v>
      </c>
      <c r="C879">
        <f>logfile_1024_buffer_ipc_posix_transfer_4_variables_1_pod_2_containers34[[#This Row],[Write Time]]/1000</f>
        <v>6.0039999999999996</v>
      </c>
      <c r="D879">
        <v>29488</v>
      </c>
      <c r="E879" s="1">
        <f>logfile_1024_buffer_ipc_posix_transfer_4_variables_1_pod_2_containers34[[#This Row],[Read Time]]/1000</f>
        <v>29.488</v>
      </c>
      <c r="F879" s="1">
        <f>logfile_1024_buffer_ipc_posix_transfer_4_variables_1_pod_2_containers34[[#This Row],[Column3]]+logfile_1024_buffer_ipc_posix_transfer_4_variables_1_pod_2_containers34[[#This Row],[Column5]]</f>
        <v>35.491999999999997</v>
      </c>
    </row>
    <row r="880" spans="1:6" x14ac:dyDescent="0.25">
      <c r="A880" s="1" t="s">
        <v>16187</v>
      </c>
      <c r="B880">
        <v>5828</v>
      </c>
      <c r="C880">
        <f>logfile_1024_buffer_ipc_posix_transfer_4_variables_1_pod_2_containers34[[#This Row],[Write Time]]/1000</f>
        <v>5.8280000000000003</v>
      </c>
      <c r="D880">
        <v>35828</v>
      </c>
      <c r="E880" s="1">
        <f>logfile_1024_buffer_ipc_posix_transfer_4_variables_1_pod_2_containers34[[#This Row],[Read Time]]/1000</f>
        <v>35.828000000000003</v>
      </c>
      <c r="F880" s="1">
        <f>logfile_1024_buffer_ipc_posix_transfer_4_variables_1_pod_2_containers34[[#This Row],[Column3]]+logfile_1024_buffer_ipc_posix_transfer_4_variables_1_pod_2_containers34[[#This Row],[Column5]]</f>
        <v>41.656000000000006</v>
      </c>
    </row>
    <row r="881" spans="1:6" x14ac:dyDescent="0.25">
      <c r="A881" s="1" t="s">
        <v>16188</v>
      </c>
      <c r="B881">
        <v>9263</v>
      </c>
      <c r="C881">
        <f>logfile_1024_buffer_ipc_posix_transfer_4_variables_1_pod_2_containers34[[#This Row],[Write Time]]/1000</f>
        <v>9.2629999999999999</v>
      </c>
      <c r="D881">
        <v>42822</v>
      </c>
      <c r="E881" s="1">
        <f>logfile_1024_buffer_ipc_posix_transfer_4_variables_1_pod_2_containers34[[#This Row],[Read Time]]/1000</f>
        <v>42.822000000000003</v>
      </c>
      <c r="F881" s="1">
        <f>logfile_1024_buffer_ipc_posix_transfer_4_variables_1_pod_2_containers34[[#This Row],[Column3]]+logfile_1024_buffer_ipc_posix_transfer_4_variables_1_pod_2_containers34[[#This Row],[Column5]]</f>
        <v>52.085000000000001</v>
      </c>
    </row>
    <row r="882" spans="1:6" x14ac:dyDescent="0.25">
      <c r="A882" s="1" t="s">
        <v>16189</v>
      </c>
      <c r="B882">
        <v>6404</v>
      </c>
      <c r="C882">
        <f>logfile_1024_buffer_ipc_posix_transfer_4_variables_1_pod_2_containers34[[#This Row],[Write Time]]/1000</f>
        <v>6.4039999999999999</v>
      </c>
      <c r="D882">
        <v>29233</v>
      </c>
      <c r="E882" s="1">
        <f>logfile_1024_buffer_ipc_posix_transfer_4_variables_1_pod_2_containers34[[#This Row],[Read Time]]/1000</f>
        <v>29.233000000000001</v>
      </c>
      <c r="F882" s="1">
        <f>logfile_1024_buffer_ipc_posix_transfer_4_variables_1_pod_2_containers34[[#This Row],[Column3]]+logfile_1024_buffer_ipc_posix_transfer_4_variables_1_pod_2_containers34[[#This Row],[Column5]]</f>
        <v>35.637</v>
      </c>
    </row>
    <row r="883" spans="1:6" x14ac:dyDescent="0.25">
      <c r="A883" s="1" t="s">
        <v>16190</v>
      </c>
      <c r="B883">
        <v>6172</v>
      </c>
      <c r="C883">
        <f>logfile_1024_buffer_ipc_posix_transfer_4_variables_1_pod_2_containers34[[#This Row],[Write Time]]/1000</f>
        <v>6.1719999999999997</v>
      </c>
      <c r="D883">
        <v>27955</v>
      </c>
      <c r="E883" s="1">
        <f>logfile_1024_buffer_ipc_posix_transfer_4_variables_1_pod_2_containers34[[#This Row],[Read Time]]/1000</f>
        <v>27.954999999999998</v>
      </c>
      <c r="F883" s="1">
        <f>logfile_1024_buffer_ipc_posix_transfer_4_variables_1_pod_2_containers34[[#This Row],[Column3]]+logfile_1024_buffer_ipc_posix_transfer_4_variables_1_pod_2_containers34[[#This Row],[Column5]]</f>
        <v>34.126999999999995</v>
      </c>
    </row>
    <row r="884" spans="1:6" x14ac:dyDescent="0.25">
      <c r="A884" s="1" t="s">
        <v>16191</v>
      </c>
      <c r="B884">
        <v>8384</v>
      </c>
      <c r="C884">
        <f>logfile_1024_buffer_ipc_posix_transfer_4_variables_1_pod_2_containers34[[#This Row],[Write Time]]/1000</f>
        <v>8.3840000000000003</v>
      </c>
      <c r="D884">
        <v>36055</v>
      </c>
      <c r="E884" s="1">
        <f>logfile_1024_buffer_ipc_posix_transfer_4_variables_1_pod_2_containers34[[#This Row],[Read Time]]/1000</f>
        <v>36.055</v>
      </c>
      <c r="F884" s="1">
        <f>logfile_1024_buffer_ipc_posix_transfer_4_variables_1_pod_2_containers34[[#This Row],[Column3]]+logfile_1024_buffer_ipc_posix_transfer_4_variables_1_pod_2_containers34[[#This Row],[Column5]]</f>
        <v>44.439</v>
      </c>
    </row>
    <row r="885" spans="1:6" x14ac:dyDescent="0.25">
      <c r="A885" s="1" t="s">
        <v>16192</v>
      </c>
      <c r="B885">
        <v>6472</v>
      </c>
      <c r="C885">
        <f>logfile_1024_buffer_ipc_posix_transfer_4_variables_1_pod_2_containers34[[#This Row],[Write Time]]/1000</f>
        <v>6.4720000000000004</v>
      </c>
      <c r="D885">
        <v>34381</v>
      </c>
      <c r="E885" s="1">
        <f>logfile_1024_buffer_ipc_posix_transfer_4_variables_1_pod_2_containers34[[#This Row],[Read Time]]/1000</f>
        <v>34.381</v>
      </c>
      <c r="F885" s="1">
        <f>logfile_1024_buffer_ipc_posix_transfer_4_variables_1_pod_2_containers34[[#This Row],[Column3]]+logfile_1024_buffer_ipc_posix_transfer_4_variables_1_pod_2_containers34[[#This Row],[Column5]]</f>
        <v>40.853000000000002</v>
      </c>
    </row>
    <row r="886" spans="1:6" x14ac:dyDescent="0.25">
      <c r="A886" s="1" t="s">
        <v>16193</v>
      </c>
      <c r="B886">
        <v>5792</v>
      </c>
      <c r="C886">
        <f>logfile_1024_buffer_ipc_posix_transfer_4_variables_1_pod_2_containers34[[#This Row],[Write Time]]/1000</f>
        <v>5.7919999999999998</v>
      </c>
      <c r="D886">
        <v>31365</v>
      </c>
      <c r="E886" s="1">
        <f>logfile_1024_buffer_ipc_posix_transfer_4_variables_1_pod_2_containers34[[#This Row],[Read Time]]/1000</f>
        <v>31.364999999999998</v>
      </c>
      <c r="F886" s="1">
        <f>logfile_1024_buffer_ipc_posix_transfer_4_variables_1_pod_2_containers34[[#This Row],[Column3]]+logfile_1024_buffer_ipc_posix_transfer_4_variables_1_pod_2_containers34[[#This Row],[Column5]]</f>
        <v>37.156999999999996</v>
      </c>
    </row>
    <row r="887" spans="1:6" x14ac:dyDescent="0.25">
      <c r="A887" s="1" t="s">
        <v>16194</v>
      </c>
      <c r="B887">
        <v>6361</v>
      </c>
      <c r="C887">
        <f>logfile_1024_buffer_ipc_posix_transfer_4_variables_1_pod_2_containers34[[#This Row],[Write Time]]/1000</f>
        <v>6.3609999999999998</v>
      </c>
      <c r="D887">
        <v>29039</v>
      </c>
      <c r="E887" s="1">
        <f>logfile_1024_buffer_ipc_posix_transfer_4_variables_1_pod_2_containers34[[#This Row],[Read Time]]/1000</f>
        <v>29.039000000000001</v>
      </c>
      <c r="F887" s="1">
        <f>logfile_1024_buffer_ipc_posix_transfer_4_variables_1_pod_2_containers34[[#This Row],[Column3]]+logfile_1024_buffer_ipc_posix_transfer_4_variables_1_pod_2_containers34[[#This Row],[Column5]]</f>
        <v>35.4</v>
      </c>
    </row>
    <row r="888" spans="1:6" x14ac:dyDescent="0.25">
      <c r="A888" s="1" t="s">
        <v>16195</v>
      </c>
      <c r="B888">
        <v>6000</v>
      </c>
      <c r="C888">
        <f>logfile_1024_buffer_ipc_posix_transfer_4_variables_1_pod_2_containers34[[#This Row],[Write Time]]/1000</f>
        <v>6</v>
      </c>
      <c r="D888">
        <v>29881</v>
      </c>
      <c r="E888" s="1">
        <f>logfile_1024_buffer_ipc_posix_transfer_4_variables_1_pod_2_containers34[[#This Row],[Read Time]]/1000</f>
        <v>29.881</v>
      </c>
      <c r="F888" s="1">
        <f>logfile_1024_buffer_ipc_posix_transfer_4_variables_1_pod_2_containers34[[#This Row],[Column3]]+logfile_1024_buffer_ipc_posix_transfer_4_variables_1_pod_2_containers34[[#This Row],[Column5]]</f>
        <v>35.881</v>
      </c>
    </row>
    <row r="889" spans="1:6" x14ac:dyDescent="0.25">
      <c r="A889" s="1" t="s">
        <v>16196</v>
      </c>
      <c r="B889">
        <v>5942</v>
      </c>
      <c r="C889">
        <f>logfile_1024_buffer_ipc_posix_transfer_4_variables_1_pod_2_containers34[[#This Row],[Write Time]]/1000</f>
        <v>5.9420000000000002</v>
      </c>
      <c r="D889">
        <v>30830</v>
      </c>
      <c r="E889" s="1">
        <f>logfile_1024_buffer_ipc_posix_transfer_4_variables_1_pod_2_containers34[[#This Row],[Read Time]]/1000</f>
        <v>30.83</v>
      </c>
      <c r="F889" s="1">
        <f>logfile_1024_buffer_ipc_posix_transfer_4_variables_1_pod_2_containers34[[#This Row],[Column3]]+logfile_1024_buffer_ipc_posix_transfer_4_variables_1_pod_2_containers34[[#This Row],[Column5]]</f>
        <v>36.771999999999998</v>
      </c>
    </row>
    <row r="890" spans="1:6" x14ac:dyDescent="0.25">
      <c r="A890" s="1" t="s">
        <v>16197</v>
      </c>
      <c r="B890">
        <v>7261</v>
      </c>
      <c r="C890">
        <f>logfile_1024_buffer_ipc_posix_transfer_4_variables_1_pod_2_containers34[[#This Row],[Write Time]]/1000</f>
        <v>7.2610000000000001</v>
      </c>
      <c r="D890">
        <v>31037</v>
      </c>
      <c r="E890" s="1">
        <f>logfile_1024_buffer_ipc_posix_transfer_4_variables_1_pod_2_containers34[[#This Row],[Read Time]]/1000</f>
        <v>31.036999999999999</v>
      </c>
      <c r="F890" s="1">
        <f>logfile_1024_buffer_ipc_posix_transfer_4_variables_1_pod_2_containers34[[#This Row],[Column3]]+logfile_1024_buffer_ipc_posix_transfer_4_variables_1_pod_2_containers34[[#This Row],[Column5]]</f>
        <v>38.298000000000002</v>
      </c>
    </row>
    <row r="891" spans="1:6" x14ac:dyDescent="0.25">
      <c r="A891" s="1" t="s">
        <v>16198</v>
      </c>
      <c r="B891">
        <v>6907</v>
      </c>
      <c r="C891">
        <f>logfile_1024_buffer_ipc_posix_transfer_4_variables_1_pod_2_containers34[[#This Row],[Write Time]]/1000</f>
        <v>6.907</v>
      </c>
      <c r="D891">
        <v>28001</v>
      </c>
      <c r="E891" s="1">
        <f>logfile_1024_buffer_ipc_posix_transfer_4_variables_1_pod_2_containers34[[#This Row],[Read Time]]/1000</f>
        <v>28.001000000000001</v>
      </c>
      <c r="F891" s="1">
        <f>logfile_1024_buffer_ipc_posix_transfer_4_variables_1_pod_2_containers34[[#This Row],[Column3]]+logfile_1024_buffer_ipc_posix_transfer_4_variables_1_pod_2_containers34[[#This Row],[Column5]]</f>
        <v>34.908000000000001</v>
      </c>
    </row>
    <row r="892" spans="1:6" x14ac:dyDescent="0.25">
      <c r="A892" s="1" t="s">
        <v>16199</v>
      </c>
      <c r="B892">
        <v>5939</v>
      </c>
      <c r="C892">
        <f>logfile_1024_buffer_ipc_posix_transfer_4_variables_1_pod_2_containers34[[#This Row],[Write Time]]/1000</f>
        <v>5.9390000000000001</v>
      </c>
      <c r="D892">
        <v>31764</v>
      </c>
      <c r="E892" s="1">
        <f>logfile_1024_buffer_ipc_posix_transfer_4_variables_1_pod_2_containers34[[#This Row],[Read Time]]/1000</f>
        <v>31.763999999999999</v>
      </c>
      <c r="F892" s="1">
        <f>logfile_1024_buffer_ipc_posix_transfer_4_variables_1_pod_2_containers34[[#This Row],[Column3]]+logfile_1024_buffer_ipc_posix_transfer_4_variables_1_pod_2_containers34[[#This Row],[Column5]]</f>
        <v>37.703000000000003</v>
      </c>
    </row>
    <row r="893" spans="1:6" x14ac:dyDescent="0.25">
      <c r="A893" s="1" t="s">
        <v>16200</v>
      </c>
      <c r="B893">
        <v>6146</v>
      </c>
      <c r="C893">
        <f>logfile_1024_buffer_ipc_posix_transfer_4_variables_1_pod_2_containers34[[#This Row],[Write Time]]/1000</f>
        <v>6.1459999999999999</v>
      </c>
      <c r="D893">
        <v>43496</v>
      </c>
      <c r="E893" s="1">
        <f>logfile_1024_buffer_ipc_posix_transfer_4_variables_1_pod_2_containers34[[#This Row],[Read Time]]/1000</f>
        <v>43.496000000000002</v>
      </c>
      <c r="F893" s="1">
        <f>logfile_1024_buffer_ipc_posix_transfer_4_variables_1_pod_2_containers34[[#This Row],[Column3]]+logfile_1024_buffer_ipc_posix_transfer_4_variables_1_pod_2_containers34[[#This Row],[Column5]]</f>
        <v>49.642000000000003</v>
      </c>
    </row>
    <row r="894" spans="1:6" x14ac:dyDescent="0.25">
      <c r="A894" s="1" t="s">
        <v>16201</v>
      </c>
      <c r="B894">
        <v>6711</v>
      </c>
      <c r="C894">
        <f>logfile_1024_buffer_ipc_posix_transfer_4_variables_1_pod_2_containers34[[#This Row],[Write Time]]/1000</f>
        <v>6.7110000000000003</v>
      </c>
      <c r="D894">
        <v>61274</v>
      </c>
      <c r="E894" s="1">
        <f>logfile_1024_buffer_ipc_posix_transfer_4_variables_1_pod_2_containers34[[#This Row],[Read Time]]/1000</f>
        <v>61.274000000000001</v>
      </c>
      <c r="F894" s="1">
        <f>logfile_1024_buffer_ipc_posix_transfer_4_variables_1_pod_2_containers34[[#This Row],[Column3]]+logfile_1024_buffer_ipc_posix_transfer_4_variables_1_pod_2_containers34[[#This Row],[Column5]]</f>
        <v>67.984999999999999</v>
      </c>
    </row>
    <row r="895" spans="1:6" x14ac:dyDescent="0.25">
      <c r="A895" s="1" t="s">
        <v>16202</v>
      </c>
      <c r="B895">
        <v>9981</v>
      </c>
      <c r="C895">
        <f>logfile_1024_buffer_ipc_posix_transfer_4_variables_1_pod_2_containers34[[#This Row],[Write Time]]/1000</f>
        <v>9.9809999999999999</v>
      </c>
      <c r="D895">
        <v>30273</v>
      </c>
      <c r="E895" s="1">
        <f>logfile_1024_buffer_ipc_posix_transfer_4_variables_1_pod_2_containers34[[#This Row],[Read Time]]/1000</f>
        <v>30.273</v>
      </c>
      <c r="F895" s="1">
        <f>logfile_1024_buffer_ipc_posix_transfer_4_variables_1_pod_2_containers34[[#This Row],[Column3]]+logfile_1024_buffer_ipc_posix_transfer_4_variables_1_pod_2_containers34[[#This Row],[Column5]]</f>
        <v>40.253999999999998</v>
      </c>
    </row>
    <row r="896" spans="1:6" x14ac:dyDescent="0.25">
      <c r="A896" s="1" t="s">
        <v>16203</v>
      </c>
      <c r="B896">
        <v>6164</v>
      </c>
      <c r="C896">
        <f>logfile_1024_buffer_ipc_posix_transfer_4_variables_1_pod_2_containers34[[#This Row],[Write Time]]/1000</f>
        <v>6.1639999999999997</v>
      </c>
      <c r="D896">
        <v>31825</v>
      </c>
      <c r="E896" s="1">
        <f>logfile_1024_buffer_ipc_posix_transfer_4_variables_1_pod_2_containers34[[#This Row],[Read Time]]/1000</f>
        <v>31.824999999999999</v>
      </c>
      <c r="F896" s="1">
        <f>logfile_1024_buffer_ipc_posix_transfer_4_variables_1_pod_2_containers34[[#This Row],[Column3]]+logfile_1024_buffer_ipc_posix_transfer_4_variables_1_pod_2_containers34[[#This Row],[Column5]]</f>
        <v>37.988999999999997</v>
      </c>
    </row>
    <row r="897" spans="1:6" x14ac:dyDescent="0.25">
      <c r="A897" s="1" t="s">
        <v>16204</v>
      </c>
      <c r="B897">
        <v>5736</v>
      </c>
      <c r="C897">
        <f>logfile_1024_buffer_ipc_posix_transfer_4_variables_1_pod_2_containers34[[#This Row],[Write Time]]/1000</f>
        <v>5.7359999999999998</v>
      </c>
      <c r="D897">
        <v>43000</v>
      </c>
      <c r="E897" s="1">
        <f>logfile_1024_buffer_ipc_posix_transfer_4_variables_1_pod_2_containers34[[#This Row],[Read Time]]/1000</f>
        <v>43</v>
      </c>
      <c r="F897" s="1">
        <f>logfile_1024_buffer_ipc_posix_transfer_4_variables_1_pod_2_containers34[[#This Row],[Column3]]+logfile_1024_buffer_ipc_posix_transfer_4_variables_1_pod_2_containers34[[#This Row],[Column5]]</f>
        <v>48.735999999999997</v>
      </c>
    </row>
    <row r="898" spans="1:6" x14ac:dyDescent="0.25">
      <c r="A898" s="1" t="s">
        <v>16205</v>
      </c>
      <c r="B898">
        <v>5974</v>
      </c>
      <c r="C898">
        <f>logfile_1024_buffer_ipc_posix_transfer_4_variables_1_pod_2_containers34[[#This Row],[Write Time]]/1000</f>
        <v>5.9740000000000002</v>
      </c>
      <c r="D898">
        <v>28646</v>
      </c>
      <c r="E898" s="1">
        <f>logfile_1024_buffer_ipc_posix_transfer_4_variables_1_pod_2_containers34[[#This Row],[Read Time]]/1000</f>
        <v>28.646000000000001</v>
      </c>
      <c r="F898" s="1">
        <f>logfile_1024_buffer_ipc_posix_transfer_4_variables_1_pod_2_containers34[[#This Row],[Column3]]+logfile_1024_buffer_ipc_posix_transfer_4_variables_1_pod_2_containers34[[#This Row],[Column5]]</f>
        <v>34.620000000000005</v>
      </c>
    </row>
    <row r="899" spans="1:6" x14ac:dyDescent="0.25">
      <c r="A899" s="1" t="s">
        <v>16206</v>
      </c>
      <c r="B899">
        <v>5975</v>
      </c>
      <c r="C899">
        <f>logfile_1024_buffer_ipc_posix_transfer_4_variables_1_pod_2_containers34[[#This Row],[Write Time]]/1000</f>
        <v>5.9749999999999996</v>
      </c>
      <c r="D899">
        <v>31544</v>
      </c>
      <c r="E899" s="1">
        <f>logfile_1024_buffer_ipc_posix_transfer_4_variables_1_pod_2_containers34[[#This Row],[Read Time]]/1000</f>
        <v>31.544</v>
      </c>
      <c r="F899" s="1">
        <f>logfile_1024_buffer_ipc_posix_transfer_4_variables_1_pod_2_containers34[[#This Row],[Column3]]+logfile_1024_buffer_ipc_posix_transfer_4_variables_1_pod_2_containers34[[#This Row],[Column5]]</f>
        <v>37.518999999999998</v>
      </c>
    </row>
    <row r="900" spans="1:6" x14ac:dyDescent="0.25">
      <c r="A900" s="1" t="s">
        <v>16207</v>
      </c>
      <c r="B900">
        <v>7885</v>
      </c>
      <c r="C900">
        <f>logfile_1024_buffer_ipc_posix_transfer_4_variables_1_pod_2_containers34[[#This Row],[Write Time]]/1000</f>
        <v>7.8849999999999998</v>
      </c>
      <c r="D900">
        <v>30120</v>
      </c>
      <c r="E900" s="1">
        <f>logfile_1024_buffer_ipc_posix_transfer_4_variables_1_pod_2_containers34[[#This Row],[Read Time]]/1000</f>
        <v>30.12</v>
      </c>
      <c r="F900" s="1">
        <f>logfile_1024_buffer_ipc_posix_transfer_4_variables_1_pod_2_containers34[[#This Row],[Column3]]+logfile_1024_buffer_ipc_posix_transfer_4_variables_1_pod_2_containers34[[#This Row],[Column5]]</f>
        <v>38.005000000000003</v>
      </c>
    </row>
    <row r="901" spans="1:6" x14ac:dyDescent="0.25">
      <c r="A901" s="1" t="s">
        <v>16208</v>
      </c>
      <c r="B901">
        <v>9479</v>
      </c>
      <c r="C901">
        <f>logfile_1024_buffer_ipc_posix_transfer_4_variables_1_pod_2_containers34[[#This Row],[Write Time]]/1000</f>
        <v>9.4789999999999992</v>
      </c>
      <c r="D901">
        <v>31190</v>
      </c>
      <c r="E901" s="1">
        <f>logfile_1024_buffer_ipc_posix_transfer_4_variables_1_pod_2_containers34[[#This Row],[Read Time]]/1000</f>
        <v>31.19</v>
      </c>
      <c r="F901" s="1">
        <f>logfile_1024_buffer_ipc_posix_transfer_4_variables_1_pod_2_containers34[[#This Row],[Column3]]+logfile_1024_buffer_ipc_posix_transfer_4_variables_1_pod_2_containers34[[#This Row],[Column5]]</f>
        <v>40.668999999999997</v>
      </c>
    </row>
    <row r="902" spans="1:6" x14ac:dyDescent="0.25">
      <c r="A902" s="1" t="s">
        <v>16209</v>
      </c>
      <c r="B902">
        <v>6445</v>
      </c>
      <c r="C902">
        <f>logfile_1024_buffer_ipc_posix_transfer_4_variables_1_pod_2_containers34[[#This Row],[Write Time]]/1000</f>
        <v>6.4450000000000003</v>
      </c>
      <c r="D902">
        <v>28018</v>
      </c>
      <c r="E902" s="1">
        <f>logfile_1024_buffer_ipc_posix_transfer_4_variables_1_pod_2_containers34[[#This Row],[Read Time]]/1000</f>
        <v>28.018000000000001</v>
      </c>
      <c r="F902" s="1">
        <f>logfile_1024_buffer_ipc_posix_transfer_4_variables_1_pod_2_containers34[[#This Row],[Column3]]+logfile_1024_buffer_ipc_posix_transfer_4_variables_1_pod_2_containers34[[#This Row],[Column5]]</f>
        <v>34.463000000000001</v>
      </c>
    </row>
    <row r="903" spans="1:6" x14ac:dyDescent="0.25">
      <c r="A903" s="1" t="s">
        <v>16210</v>
      </c>
      <c r="B903">
        <v>6052</v>
      </c>
      <c r="C903">
        <f>logfile_1024_buffer_ipc_posix_transfer_4_variables_1_pod_2_containers34[[#This Row],[Write Time]]/1000</f>
        <v>6.0519999999999996</v>
      </c>
      <c r="D903">
        <v>44689</v>
      </c>
      <c r="E903" s="1">
        <f>logfile_1024_buffer_ipc_posix_transfer_4_variables_1_pod_2_containers34[[#This Row],[Read Time]]/1000</f>
        <v>44.689</v>
      </c>
      <c r="F903" s="1">
        <f>logfile_1024_buffer_ipc_posix_transfer_4_variables_1_pod_2_containers34[[#This Row],[Column3]]+logfile_1024_buffer_ipc_posix_transfer_4_variables_1_pod_2_containers34[[#This Row],[Column5]]</f>
        <v>50.741</v>
      </c>
    </row>
    <row r="904" spans="1:6" x14ac:dyDescent="0.25">
      <c r="A904" s="1" t="s">
        <v>16211</v>
      </c>
      <c r="B904">
        <v>6850</v>
      </c>
      <c r="C904">
        <f>logfile_1024_buffer_ipc_posix_transfer_4_variables_1_pod_2_containers34[[#This Row],[Write Time]]/1000</f>
        <v>6.85</v>
      </c>
      <c r="D904">
        <v>37051</v>
      </c>
      <c r="E904" s="1">
        <f>logfile_1024_buffer_ipc_posix_transfer_4_variables_1_pod_2_containers34[[#This Row],[Read Time]]/1000</f>
        <v>37.051000000000002</v>
      </c>
      <c r="F904" s="1">
        <f>logfile_1024_buffer_ipc_posix_transfer_4_variables_1_pod_2_containers34[[#This Row],[Column3]]+logfile_1024_buffer_ipc_posix_transfer_4_variables_1_pod_2_containers34[[#This Row],[Column5]]</f>
        <v>43.901000000000003</v>
      </c>
    </row>
    <row r="905" spans="1:6" x14ac:dyDescent="0.25">
      <c r="A905" s="1" t="s">
        <v>16212</v>
      </c>
      <c r="B905">
        <v>6761</v>
      </c>
      <c r="C905">
        <f>logfile_1024_buffer_ipc_posix_transfer_4_variables_1_pod_2_containers34[[#This Row],[Write Time]]/1000</f>
        <v>6.7610000000000001</v>
      </c>
      <c r="D905">
        <v>29320</v>
      </c>
      <c r="E905" s="1">
        <f>logfile_1024_buffer_ipc_posix_transfer_4_variables_1_pod_2_containers34[[#This Row],[Read Time]]/1000</f>
        <v>29.32</v>
      </c>
      <c r="F905" s="1">
        <f>logfile_1024_buffer_ipc_posix_transfer_4_variables_1_pod_2_containers34[[#This Row],[Column3]]+logfile_1024_buffer_ipc_posix_transfer_4_variables_1_pod_2_containers34[[#This Row],[Column5]]</f>
        <v>36.081000000000003</v>
      </c>
    </row>
    <row r="906" spans="1:6" x14ac:dyDescent="0.25">
      <c r="A906" s="1" t="s">
        <v>16213</v>
      </c>
      <c r="B906">
        <v>5965</v>
      </c>
      <c r="C906">
        <f>logfile_1024_buffer_ipc_posix_transfer_4_variables_1_pod_2_containers34[[#This Row],[Write Time]]/1000</f>
        <v>5.9649999999999999</v>
      </c>
      <c r="D906">
        <v>40715</v>
      </c>
      <c r="E906" s="1">
        <f>logfile_1024_buffer_ipc_posix_transfer_4_variables_1_pod_2_containers34[[#This Row],[Read Time]]/1000</f>
        <v>40.715000000000003</v>
      </c>
      <c r="F906" s="1">
        <f>logfile_1024_buffer_ipc_posix_transfer_4_variables_1_pod_2_containers34[[#This Row],[Column3]]+logfile_1024_buffer_ipc_posix_transfer_4_variables_1_pod_2_containers34[[#This Row],[Column5]]</f>
        <v>46.680000000000007</v>
      </c>
    </row>
    <row r="907" spans="1:6" x14ac:dyDescent="0.25">
      <c r="A907" s="1" t="s">
        <v>16214</v>
      </c>
      <c r="B907">
        <v>9813</v>
      </c>
      <c r="C907">
        <f>logfile_1024_buffer_ipc_posix_transfer_4_variables_1_pod_2_containers34[[#This Row],[Write Time]]/1000</f>
        <v>9.8130000000000006</v>
      </c>
      <c r="D907">
        <v>30364</v>
      </c>
      <c r="E907" s="1">
        <f>logfile_1024_buffer_ipc_posix_transfer_4_variables_1_pod_2_containers34[[#This Row],[Read Time]]/1000</f>
        <v>30.364000000000001</v>
      </c>
      <c r="F907" s="1">
        <f>logfile_1024_buffer_ipc_posix_transfer_4_variables_1_pod_2_containers34[[#This Row],[Column3]]+logfile_1024_buffer_ipc_posix_transfer_4_variables_1_pod_2_containers34[[#This Row],[Column5]]</f>
        <v>40.177</v>
      </c>
    </row>
    <row r="908" spans="1:6" x14ac:dyDescent="0.25">
      <c r="A908" s="1" t="s">
        <v>16215</v>
      </c>
      <c r="B908">
        <v>5873</v>
      </c>
      <c r="C908">
        <f>logfile_1024_buffer_ipc_posix_transfer_4_variables_1_pod_2_containers34[[#This Row],[Write Time]]/1000</f>
        <v>5.8730000000000002</v>
      </c>
      <c r="D908">
        <v>30170</v>
      </c>
      <c r="E908" s="1">
        <f>logfile_1024_buffer_ipc_posix_transfer_4_variables_1_pod_2_containers34[[#This Row],[Read Time]]/1000</f>
        <v>30.17</v>
      </c>
      <c r="F908" s="1">
        <f>logfile_1024_buffer_ipc_posix_transfer_4_variables_1_pod_2_containers34[[#This Row],[Column3]]+logfile_1024_buffer_ipc_posix_transfer_4_variables_1_pod_2_containers34[[#This Row],[Column5]]</f>
        <v>36.042999999999999</v>
      </c>
    </row>
    <row r="909" spans="1:6" x14ac:dyDescent="0.25">
      <c r="A909" s="1" t="s">
        <v>16216</v>
      </c>
      <c r="B909">
        <v>5993</v>
      </c>
      <c r="C909">
        <f>logfile_1024_buffer_ipc_posix_transfer_4_variables_1_pod_2_containers34[[#This Row],[Write Time]]/1000</f>
        <v>5.9930000000000003</v>
      </c>
      <c r="D909">
        <v>30215</v>
      </c>
      <c r="E909" s="1">
        <f>logfile_1024_buffer_ipc_posix_transfer_4_variables_1_pod_2_containers34[[#This Row],[Read Time]]/1000</f>
        <v>30.215</v>
      </c>
      <c r="F909" s="1">
        <f>logfile_1024_buffer_ipc_posix_transfer_4_variables_1_pod_2_containers34[[#This Row],[Column3]]+logfile_1024_buffer_ipc_posix_transfer_4_variables_1_pod_2_containers34[[#This Row],[Column5]]</f>
        <v>36.207999999999998</v>
      </c>
    </row>
    <row r="910" spans="1:6" x14ac:dyDescent="0.25">
      <c r="A910" s="1" t="s">
        <v>16217</v>
      </c>
      <c r="B910">
        <v>6130</v>
      </c>
      <c r="C910">
        <f>logfile_1024_buffer_ipc_posix_transfer_4_variables_1_pod_2_containers34[[#This Row],[Write Time]]/1000</f>
        <v>6.13</v>
      </c>
      <c r="D910">
        <v>29717</v>
      </c>
      <c r="E910" s="1">
        <f>logfile_1024_buffer_ipc_posix_transfer_4_variables_1_pod_2_containers34[[#This Row],[Read Time]]/1000</f>
        <v>29.716999999999999</v>
      </c>
      <c r="F910" s="1">
        <f>logfile_1024_buffer_ipc_posix_transfer_4_variables_1_pod_2_containers34[[#This Row],[Column3]]+logfile_1024_buffer_ipc_posix_transfer_4_variables_1_pod_2_containers34[[#This Row],[Column5]]</f>
        <v>35.847000000000001</v>
      </c>
    </row>
    <row r="911" spans="1:6" x14ac:dyDescent="0.25">
      <c r="A911" s="1" t="s">
        <v>16218</v>
      </c>
      <c r="B911">
        <v>6837</v>
      </c>
      <c r="C911">
        <f>logfile_1024_buffer_ipc_posix_transfer_4_variables_1_pod_2_containers34[[#This Row],[Write Time]]/1000</f>
        <v>6.8369999999999997</v>
      </c>
      <c r="D911">
        <v>29777</v>
      </c>
      <c r="E911" s="1">
        <f>logfile_1024_buffer_ipc_posix_transfer_4_variables_1_pod_2_containers34[[#This Row],[Read Time]]/1000</f>
        <v>29.777000000000001</v>
      </c>
      <c r="F911" s="1">
        <f>logfile_1024_buffer_ipc_posix_transfer_4_variables_1_pod_2_containers34[[#This Row],[Column3]]+logfile_1024_buffer_ipc_posix_transfer_4_variables_1_pod_2_containers34[[#This Row],[Column5]]</f>
        <v>36.614000000000004</v>
      </c>
    </row>
    <row r="912" spans="1:6" x14ac:dyDescent="0.25">
      <c r="A912" s="1" t="s">
        <v>16219</v>
      </c>
      <c r="B912">
        <v>8829</v>
      </c>
      <c r="C912">
        <f>logfile_1024_buffer_ipc_posix_transfer_4_variables_1_pod_2_containers34[[#This Row],[Write Time]]/1000</f>
        <v>8.8290000000000006</v>
      </c>
      <c r="D912">
        <v>36908</v>
      </c>
      <c r="E912" s="1">
        <f>logfile_1024_buffer_ipc_posix_transfer_4_variables_1_pod_2_containers34[[#This Row],[Read Time]]/1000</f>
        <v>36.908000000000001</v>
      </c>
      <c r="F912" s="1">
        <f>logfile_1024_buffer_ipc_posix_transfer_4_variables_1_pod_2_containers34[[#This Row],[Column3]]+logfile_1024_buffer_ipc_posix_transfer_4_variables_1_pod_2_containers34[[#This Row],[Column5]]</f>
        <v>45.737000000000002</v>
      </c>
    </row>
    <row r="913" spans="1:6" x14ac:dyDescent="0.25">
      <c r="A913" s="1" t="s">
        <v>16220</v>
      </c>
      <c r="B913">
        <v>5870</v>
      </c>
      <c r="C913">
        <f>logfile_1024_buffer_ipc_posix_transfer_4_variables_1_pod_2_containers34[[#This Row],[Write Time]]/1000</f>
        <v>5.87</v>
      </c>
      <c r="D913">
        <v>33111</v>
      </c>
      <c r="E913" s="1">
        <f>logfile_1024_buffer_ipc_posix_transfer_4_variables_1_pod_2_containers34[[#This Row],[Read Time]]/1000</f>
        <v>33.110999999999997</v>
      </c>
      <c r="F913" s="1">
        <f>logfile_1024_buffer_ipc_posix_transfer_4_variables_1_pod_2_containers34[[#This Row],[Column3]]+logfile_1024_buffer_ipc_posix_transfer_4_variables_1_pod_2_containers34[[#This Row],[Column5]]</f>
        <v>38.980999999999995</v>
      </c>
    </row>
    <row r="914" spans="1:6" x14ac:dyDescent="0.25">
      <c r="A914" s="1" t="s">
        <v>16221</v>
      </c>
      <c r="B914">
        <v>5910</v>
      </c>
      <c r="C914">
        <f>logfile_1024_buffer_ipc_posix_transfer_4_variables_1_pod_2_containers34[[#This Row],[Write Time]]/1000</f>
        <v>5.91</v>
      </c>
      <c r="D914">
        <v>28632</v>
      </c>
      <c r="E914" s="1">
        <f>logfile_1024_buffer_ipc_posix_transfer_4_variables_1_pod_2_containers34[[#This Row],[Read Time]]/1000</f>
        <v>28.632000000000001</v>
      </c>
      <c r="F914" s="1">
        <f>logfile_1024_buffer_ipc_posix_transfer_4_variables_1_pod_2_containers34[[#This Row],[Column3]]+logfile_1024_buffer_ipc_posix_transfer_4_variables_1_pod_2_containers34[[#This Row],[Column5]]</f>
        <v>34.542000000000002</v>
      </c>
    </row>
    <row r="915" spans="1:6" x14ac:dyDescent="0.25">
      <c r="A915" s="1" t="s">
        <v>16222</v>
      </c>
      <c r="B915">
        <v>6499</v>
      </c>
      <c r="C915">
        <f>logfile_1024_buffer_ipc_posix_transfer_4_variables_1_pod_2_containers34[[#This Row],[Write Time]]/1000</f>
        <v>6.4989999999999997</v>
      </c>
      <c r="D915">
        <v>29885</v>
      </c>
      <c r="E915" s="1">
        <f>logfile_1024_buffer_ipc_posix_transfer_4_variables_1_pod_2_containers34[[#This Row],[Read Time]]/1000</f>
        <v>29.885000000000002</v>
      </c>
      <c r="F915" s="1">
        <f>logfile_1024_buffer_ipc_posix_transfer_4_variables_1_pod_2_containers34[[#This Row],[Column3]]+logfile_1024_buffer_ipc_posix_transfer_4_variables_1_pod_2_containers34[[#This Row],[Column5]]</f>
        <v>36.384</v>
      </c>
    </row>
    <row r="916" spans="1:6" x14ac:dyDescent="0.25">
      <c r="A916" s="1" t="s">
        <v>16223</v>
      </c>
      <c r="B916">
        <v>7947</v>
      </c>
      <c r="C916">
        <f>logfile_1024_buffer_ipc_posix_transfer_4_variables_1_pod_2_containers34[[#This Row],[Write Time]]/1000</f>
        <v>7.9470000000000001</v>
      </c>
      <c r="D916">
        <v>30638</v>
      </c>
      <c r="E916" s="1">
        <f>logfile_1024_buffer_ipc_posix_transfer_4_variables_1_pod_2_containers34[[#This Row],[Read Time]]/1000</f>
        <v>30.638000000000002</v>
      </c>
      <c r="F916" s="1">
        <f>logfile_1024_buffer_ipc_posix_transfer_4_variables_1_pod_2_containers34[[#This Row],[Column3]]+logfile_1024_buffer_ipc_posix_transfer_4_variables_1_pod_2_containers34[[#This Row],[Column5]]</f>
        <v>38.585000000000001</v>
      </c>
    </row>
    <row r="917" spans="1:6" x14ac:dyDescent="0.25">
      <c r="A917" s="1" t="s">
        <v>16224</v>
      </c>
      <c r="B917">
        <v>5833</v>
      </c>
      <c r="C917">
        <f>logfile_1024_buffer_ipc_posix_transfer_4_variables_1_pod_2_containers34[[#This Row],[Write Time]]/1000</f>
        <v>5.8330000000000002</v>
      </c>
      <c r="D917">
        <v>32277</v>
      </c>
      <c r="E917" s="1">
        <f>logfile_1024_buffer_ipc_posix_transfer_4_variables_1_pod_2_containers34[[#This Row],[Read Time]]/1000</f>
        <v>32.277000000000001</v>
      </c>
      <c r="F917" s="1">
        <f>logfile_1024_buffer_ipc_posix_transfer_4_variables_1_pod_2_containers34[[#This Row],[Column3]]+logfile_1024_buffer_ipc_posix_transfer_4_variables_1_pod_2_containers34[[#This Row],[Column5]]</f>
        <v>38.11</v>
      </c>
    </row>
    <row r="918" spans="1:6" x14ac:dyDescent="0.25">
      <c r="A918" s="1" t="s">
        <v>16225</v>
      </c>
      <c r="B918">
        <v>6539</v>
      </c>
      <c r="C918">
        <f>logfile_1024_buffer_ipc_posix_transfer_4_variables_1_pod_2_containers34[[#This Row],[Write Time]]/1000</f>
        <v>6.5389999999999997</v>
      </c>
      <c r="D918">
        <v>29723</v>
      </c>
      <c r="E918" s="1">
        <f>logfile_1024_buffer_ipc_posix_transfer_4_variables_1_pod_2_containers34[[#This Row],[Read Time]]/1000</f>
        <v>29.722999999999999</v>
      </c>
      <c r="F918" s="1">
        <f>logfile_1024_buffer_ipc_posix_transfer_4_variables_1_pod_2_containers34[[#This Row],[Column3]]+logfile_1024_buffer_ipc_posix_transfer_4_variables_1_pod_2_containers34[[#This Row],[Column5]]</f>
        <v>36.262</v>
      </c>
    </row>
    <row r="919" spans="1:6" x14ac:dyDescent="0.25">
      <c r="A919" s="1" t="s">
        <v>16226</v>
      </c>
      <c r="B919">
        <v>5729</v>
      </c>
      <c r="C919">
        <f>logfile_1024_buffer_ipc_posix_transfer_4_variables_1_pod_2_containers34[[#This Row],[Write Time]]/1000</f>
        <v>5.7290000000000001</v>
      </c>
      <c r="D919">
        <v>29514</v>
      </c>
      <c r="E919" s="1">
        <f>logfile_1024_buffer_ipc_posix_transfer_4_variables_1_pod_2_containers34[[#This Row],[Read Time]]/1000</f>
        <v>29.513999999999999</v>
      </c>
      <c r="F919" s="1">
        <f>logfile_1024_buffer_ipc_posix_transfer_4_variables_1_pod_2_containers34[[#This Row],[Column3]]+logfile_1024_buffer_ipc_posix_transfer_4_variables_1_pod_2_containers34[[#This Row],[Column5]]</f>
        <v>35.243000000000002</v>
      </c>
    </row>
    <row r="920" spans="1:6" x14ac:dyDescent="0.25">
      <c r="A920" s="1" t="s">
        <v>16227</v>
      </c>
      <c r="B920">
        <v>6481</v>
      </c>
      <c r="C920">
        <f>logfile_1024_buffer_ipc_posix_transfer_4_variables_1_pod_2_containers34[[#This Row],[Write Time]]/1000</f>
        <v>6.4809999999999999</v>
      </c>
      <c r="D920">
        <v>30136</v>
      </c>
      <c r="E920" s="1">
        <f>logfile_1024_buffer_ipc_posix_transfer_4_variables_1_pod_2_containers34[[#This Row],[Read Time]]/1000</f>
        <v>30.135999999999999</v>
      </c>
      <c r="F920" s="1">
        <f>logfile_1024_buffer_ipc_posix_transfer_4_variables_1_pod_2_containers34[[#This Row],[Column3]]+logfile_1024_buffer_ipc_posix_transfer_4_variables_1_pod_2_containers34[[#This Row],[Column5]]</f>
        <v>36.616999999999997</v>
      </c>
    </row>
    <row r="921" spans="1:6" x14ac:dyDescent="0.25">
      <c r="A921" s="1" t="s">
        <v>16228</v>
      </c>
      <c r="B921">
        <v>6264</v>
      </c>
      <c r="C921">
        <f>logfile_1024_buffer_ipc_posix_transfer_4_variables_1_pod_2_containers34[[#This Row],[Write Time]]/1000</f>
        <v>6.2640000000000002</v>
      </c>
      <c r="D921">
        <v>28531</v>
      </c>
      <c r="E921" s="1">
        <f>logfile_1024_buffer_ipc_posix_transfer_4_variables_1_pod_2_containers34[[#This Row],[Read Time]]/1000</f>
        <v>28.530999999999999</v>
      </c>
      <c r="F921" s="1">
        <f>logfile_1024_buffer_ipc_posix_transfer_4_variables_1_pod_2_containers34[[#This Row],[Column3]]+logfile_1024_buffer_ipc_posix_transfer_4_variables_1_pod_2_containers34[[#This Row],[Column5]]</f>
        <v>34.795000000000002</v>
      </c>
    </row>
    <row r="922" spans="1:6" x14ac:dyDescent="0.25">
      <c r="A922" s="1" t="s">
        <v>16229</v>
      </c>
      <c r="B922">
        <v>6698</v>
      </c>
      <c r="C922">
        <f>logfile_1024_buffer_ipc_posix_transfer_4_variables_1_pod_2_containers34[[#This Row],[Write Time]]/1000</f>
        <v>6.6980000000000004</v>
      </c>
      <c r="D922">
        <v>30309</v>
      </c>
      <c r="E922" s="1">
        <f>logfile_1024_buffer_ipc_posix_transfer_4_variables_1_pod_2_containers34[[#This Row],[Read Time]]/1000</f>
        <v>30.309000000000001</v>
      </c>
      <c r="F922" s="1">
        <f>logfile_1024_buffer_ipc_posix_transfer_4_variables_1_pod_2_containers34[[#This Row],[Column3]]+logfile_1024_buffer_ipc_posix_transfer_4_variables_1_pod_2_containers34[[#This Row],[Column5]]</f>
        <v>37.007000000000005</v>
      </c>
    </row>
    <row r="923" spans="1:6" x14ac:dyDescent="0.25">
      <c r="A923" s="1" t="s">
        <v>16230</v>
      </c>
      <c r="B923">
        <v>9746</v>
      </c>
      <c r="C923">
        <f>logfile_1024_buffer_ipc_posix_transfer_4_variables_1_pod_2_containers34[[#This Row],[Write Time]]/1000</f>
        <v>9.7460000000000004</v>
      </c>
      <c r="D923">
        <v>63468</v>
      </c>
      <c r="E923" s="1">
        <f>logfile_1024_buffer_ipc_posix_transfer_4_variables_1_pod_2_containers34[[#This Row],[Read Time]]/1000</f>
        <v>63.468000000000004</v>
      </c>
      <c r="F923" s="1">
        <f>logfile_1024_buffer_ipc_posix_transfer_4_variables_1_pod_2_containers34[[#This Row],[Column3]]+logfile_1024_buffer_ipc_posix_transfer_4_variables_1_pod_2_containers34[[#This Row],[Column5]]</f>
        <v>73.213999999999999</v>
      </c>
    </row>
    <row r="924" spans="1:6" x14ac:dyDescent="0.25">
      <c r="A924" s="1" t="s">
        <v>16231</v>
      </c>
      <c r="B924">
        <v>5815</v>
      </c>
      <c r="C924">
        <f>logfile_1024_buffer_ipc_posix_transfer_4_variables_1_pod_2_containers34[[#This Row],[Write Time]]/1000</f>
        <v>5.8150000000000004</v>
      </c>
      <c r="D924">
        <v>31384</v>
      </c>
      <c r="E924" s="1">
        <f>logfile_1024_buffer_ipc_posix_transfer_4_variables_1_pod_2_containers34[[#This Row],[Read Time]]/1000</f>
        <v>31.384</v>
      </c>
      <c r="F924" s="1">
        <f>logfile_1024_buffer_ipc_posix_transfer_4_variables_1_pod_2_containers34[[#This Row],[Column3]]+logfile_1024_buffer_ipc_posix_transfer_4_variables_1_pod_2_containers34[[#This Row],[Column5]]</f>
        <v>37.198999999999998</v>
      </c>
    </row>
    <row r="925" spans="1:6" x14ac:dyDescent="0.25">
      <c r="A925" s="1" t="s">
        <v>16232</v>
      </c>
      <c r="B925">
        <v>5747</v>
      </c>
      <c r="C925">
        <f>logfile_1024_buffer_ipc_posix_transfer_4_variables_1_pod_2_containers34[[#This Row],[Write Time]]/1000</f>
        <v>5.7469999999999999</v>
      </c>
      <c r="D925">
        <v>43589</v>
      </c>
      <c r="E925" s="1">
        <f>logfile_1024_buffer_ipc_posix_transfer_4_variables_1_pod_2_containers34[[#This Row],[Read Time]]/1000</f>
        <v>43.588999999999999</v>
      </c>
      <c r="F925" s="1">
        <f>logfile_1024_buffer_ipc_posix_transfer_4_variables_1_pod_2_containers34[[#This Row],[Column3]]+logfile_1024_buffer_ipc_posix_transfer_4_variables_1_pod_2_containers34[[#This Row],[Column5]]</f>
        <v>49.335999999999999</v>
      </c>
    </row>
    <row r="926" spans="1:6" x14ac:dyDescent="0.25">
      <c r="A926" s="1" t="s">
        <v>16233</v>
      </c>
      <c r="B926">
        <v>9428</v>
      </c>
      <c r="C926">
        <f>logfile_1024_buffer_ipc_posix_transfer_4_variables_1_pod_2_containers34[[#This Row],[Write Time]]/1000</f>
        <v>9.4280000000000008</v>
      </c>
      <c r="D926">
        <v>28443</v>
      </c>
      <c r="E926" s="1">
        <f>logfile_1024_buffer_ipc_posix_transfer_4_variables_1_pod_2_containers34[[#This Row],[Read Time]]/1000</f>
        <v>28.443000000000001</v>
      </c>
      <c r="F926" s="1">
        <f>logfile_1024_buffer_ipc_posix_transfer_4_variables_1_pod_2_containers34[[#This Row],[Column3]]+logfile_1024_buffer_ipc_posix_transfer_4_variables_1_pod_2_containers34[[#This Row],[Column5]]</f>
        <v>37.871000000000002</v>
      </c>
    </row>
    <row r="927" spans="1:6" x14ac:dyDescent="0.25">
      <c r="A927" s="1" t="s">
        <v>16234</v>
      </c>
      <c r="B927">
        <v>6052</v>
      </c>
      <c r="C927">
        <f>logfile_1024_buffer_ipc_posix_transfer_4_variables_1_pod_2_containers34[[#This Row],[Write Time]]/1000</f>
        <v>6.0519999999999996</v>
      </c>
      <c r="D927">
        <v>44727</v>
      </c>
      <c r="E927" s="1">
        <f>logfile_1024_buffer_ipc_posix_transfer_4_variables_1_pod_2_containers34[[#This Row],[Read Time]]/1000</f>
        <v>44.726999999999997</v>
      </c>
      <c r="F927" s="1">
        <f>logfile_1024_buffer_ipc_posix_transfer_4_variables_1_pod_2_containers34[[#This Row],[Column3]]+logfile_1024_buffer_ipc_posix_transfer_4_variables_1_pod_2_containers34[[#This Row],[Column5]]</f>
        <v>50.778999999999996</v>
      </c>
    </row>
    <row r="928" spans="1:6" x14ac:dyDescent="0.25">
      <c r="A928" s="1" t="s">
        <v>16235</v>
      </c>
      <c r="B928">
        <v>8175</v>
      </c>
      <c r="C928">
        <f>logfile_1024_buffer_ipc_posix_transfer_4_variables_1_pod_2_containers34[[#This Row],[Write Time]]/1000</f>
        <v>8.1750000000000007</v>
      </c>
      <c r="D928">
        <v>29841</v>
      </c>
      <c r="E928" s="1">
        <f>logfile_1024_buffer_ipc_posix_transfer_4_variables_1_pod_2_containers34[[#This Row],[Read Time]]/1000</f>
        <v>29.841000000000001</v>
      </c>
      <c r="F928" s="1">
        <f>logfile_1024_buffer_ipc_posix_transfer_4_variables_1_pod_2_containers34[[#This Row],[Column3]]+logfile_1024_buffer_ipc_posix_transfer_4_variables_1_pod_2_containers34[[#This Row],[Column5]]</f>
        <v>38.016000000000005</v>
      </c>
    </row>
    <row r="929" spans="1:6" x14ac:dyDescent="0.25">
      <c r="A929" s="1" t="s">
        <v>16236</v>
      </c>
      <c r="B929">
        <v>5906</v>
      </c>
      <c r="C929">
        <f>logfile_1024_buffer_ipc_posix_transfer_4_variables_1_pod_2_containers34[[#This Row],[Write Time]]/1000</f>
        <v>5.9059999999999997</v>
      </c>
      <c r="D929">
        <v>30311</v>
      </c>
      <c r="E929" s="1">
        <f>logfile_1024_buffer_ipc_posix_transfer_4_variables_1_pod_2_containers34[[#This Row],[Read Time]]/1000</f>
        <v>30.311</v>
      </c>
      <c r="F929" s="1">
        <f>logfile_1024_buffer_ipc_posix_transfer_4_variables_1_pod_2_containers34[[#This Row],[Column3]]+logfile_1024_buffer_ipc_posix_transfer_4_variables_1_pod_2_containers34[[#This Row],[Column5]]</f>
        <v>36.216999999999999</v>
      </c>
    </row>
    <row r="930" spans="1:6" x14ac:dyDescent="0.25">
      <c r="A930" s="1" t="s">
        <v>16237</v>
      </c>
      <c r="B930">
        <v>5887</v>
      </c>
      <c r="C930">
        <f>logfile_1024_buffer_ipc_posix_transfer_4_variables_1_pod_2_containers34[[#This Row],[Write Time]]/1000</f>
        <v>5.8869999999999996</v>
      </c>
      <c r="D930">
        <v>29481</v>
      </c>
      <c r="E930" s="1">
        <f>logfile_1024_buffer_ipc_posix_transfer_4_variables_1_pod_2_containers34[[#This Row],[Read Time]]/1000</f>
        <v>29.481000000000002</v>
      </c>
      <c r="F930" s="1">
        <f>logfile_1024_buffer_ipc_posix_transfer_4_variables_1_pod_2_containers34[[#This Row],[Column3]]+logfile_1024_buffer_ipc_posix_transfer_4_variables_1_pod_2_containers34[[#This Row],[Column5]]</f>
        <v>35.368000000000002</v>
      </c>
    </row>
    <row r="931" spans="1:6" x14ac:dyDescent="0.25">
      <c r="A931" s="1" t="s">
        <v>16238</v>
      </c>
      <c r="B931">
        <v>6002</v>
      </c>
      <c r="C931">
        <f>logfile_1024_buffer_ipc_posix_transfer_4_variables_1_pod_2_containers34[[#This Row],[Write Time]]/1000</f>
        <v>6.0019999999999998</v>
      </c>
      <c r="D931">
        <v>28031</v>
      </c>
      <c r="E931" s="1">
        <f>logfile_1024_buffer_ipc_posix_transfer_4_variables_1_pod_2_containers34[[#This Row],[Read Time]]/1000</f>
        <v>28.030999999999999</v>
      </c>
      <c r="F931" s="1">
        <f>logfile_1024_buffer_ipc_posix_transfer_4_variables_1_pod_2_containers34[[#This Row],[Column3]]+logfile_1024_buffer_ipc_posix_transfer_4_variables_1_pod_2_containers34[[#This Row],[Column5]]</f>
        <v>34.033000000000001</v>
      </c>
    </row>
    <row r="932" spans="1:6" x14ac:dyDescent="0.25">
      <c r="A932" s="1" t="s">
        <v>16239</v>
      </c>
      <c r="B932">
        <v>5912</v>
      </c>
      <c r="C932">
        <f>logfile_1024_buffer_ipc_posix_transfer_4_variables_1_pod_2_containers34[[#This Row],[Write Time]]/1000</f>
        <v>5.9119999999999999</v>
      </c>
      <c r="D932">
        <v>33472</v>
      </c>
      <c r="E932" s="1">
        <f>logfile_1024_buffer_ipc_posix_transfer_4_variables_1_pod_2_containers34[[#This Row],[Read Time]]/1000</f>
        <v>33.472000000000001</v>
      </c>
      <c r="F932" s="1">
        <f>logfile_1024_buffer_ipc_posix_transfer_4_variables_1_pod_2_containers34[[#This Row],[Column3]]+logfile_1024_buffer_ipc_posix_transfer_4_variables_1_pod_2_containers34[[#This Row],[Column5]]</f>
        <v>39.384</v>
      </c>
    </row>
    <row r="933" spans="1:6" x14ac:dyDescent="0.25">
      <c r="A933" s="1" t="s">
        <v>16240</v>
      </c>
      <c r="B933">
        <v>8810</v>
      </c>
      <c r="C933">
        <f>logfile_1024_buffer_ipc_posix_transfer_4_variables_1_pod_2_containers34[[#This Row],[Write Time]]/1000</f>
        <v>8.81</v>
      </c>
      <c r="D933">
        <v>63978</v>
      </c>
      <c r="E933" s="1">
        <f>logfile_1024_buffer_ipc_posix_transfer_4_variables_1_pod_2_containers34[[#This Row],[Read Time]]/1000</f>
        <v>63.978000000000002</v>
      </c>
      <c r="F933" s="1">
        <f>logfile_1024_buffer_ipc_posix_transfer_4_variables_1_pod_2_containers34[[#This Row],[Column3]]+logfile_1024_buffer_ipc_posix_transfer_4_variables_1_pod_2_containers34[[#This Row],[Column5]]</f>
        <v>72.787999999999997</v>
      </c>
    </row>
    <row r="934" spans="1:6" x14ac:dyDescent="0.25">
      <c r="A934" s="1" t="s">
        <v>16241</v>
      </c>
      <c r="B934">
        <v>5929</v>
      </c>
      <c r="C934">
        <f>logfile_1024_buffer_ipc_posix_transfer_4_variables_1_pod_2_containers34[[#This Row],[Write Time]]/1000</f>
        <v>5.9290000000000003</v>
      </c>
      <c r="D934">
        <v>33314</v>
      </c>
      <c r="E934" s="1">
        <f>logfile_1024_buffer_ipc_posix_transfer_4_variables_1_pod_2_containers34[[#This Row],[Read Time]]/1000</f>
        <v>33.314</v>
      </c>
      <c r="F934" s="1">
        <f>logfile_1024_buffer_ipc_posix_transfer_4_variables_1_pod_2_containers34[[#This Row],[Column3]]+logfile_1024_buffer_ipc_posix_transfer_4_variables_1_pod_2_containers34[[#This Row],[Column5]]</f>
        <v>39.243000000000002</v>
      </c>
    </row>
    <row r="935" spans="1:6" x14ac:dyDescent="0.25">
      <c r="A935" s="1" t="s">
        <v>16242</v>
      </c>
      <c r="B935">
        <v>5629</v>
      </c>
      <c r="C935">
        <f>logfile_1024_buffer_ipc_posix_transfer_4_variables_1_pod_2_containers34[[#This Row],[Write Time]]/1000</f>
        <v>5.6289999999999996</v>
      </c>
      <c r="D935">
        <v>41340</v>
      </c>
      <c r="E935" s="1">
        <f>logfile_1024_buffer_ipc_posix_transfer_4_variables_1_pod_2_containers34[[#This Row],[Read Time]]/1000</f>
        <v>41.34</v>
      </c>
      <c r="F935" s="1">
        <f>logfile_1024_buffer_ipc_posix_transfer_4_variables_1_pod_2_containers34[[#This Row],[Column3]]+logfile_1024_buffer_ipc_posix_transfer_4_variables_1_pod_2_containers34[[#This Row],[Column5]]</f>
        <v>46.969000000000001</v>
      </c>
    </row>
    <row r="936" spans="1:6" x14ac:dyDescent="0.25">
      <c r="A936" s="1" t="s">
        <v>16243</v>
      </c>
      <c r="B936">
        <v>6947</v>
      </c>
      <c r="C936">
        <f>logfile_1024_buffer_ipc_posix_transfer_4_variables_1_pod_2_containers34[[#This Row],[Write Time]]/1000</f>
        <v>6.9470000000000001</v>
      </c>
      <c r="D936">
        <v>54326</v>
      </c>
      <c r="E936" s="1">
        <f>logfile_1024_buffer_ipc_posix_transfer_4_variables_1_pod_2_containers34[[#This Row],[Read Time]]/1000</f>
        <v>54.326000000000001</v>
      </c>
      <c r="F936" s="1">
        <f>logfile_1024_buffer_ipc_posix_transfer_4_variables_1_pod_2_containers34[[#This Row],[Column3]]+logfile_1024_buffer_ipc_posix_transfer_4_variables_1_pod_2_containers34[[#This Row],[Column5]]</f>
        <v>61.273000000000003</v>
      </c>
    </row>
    <row r="937" spans="1:6" x14ac:dyDescent="0.25">
      <c r="A937" s="1" t="s">
        <v>16244</v>
      </c>
      <c r="B937">
        <v>7256</v>
      </c>
      <c r="C937">
        <f>logfile_1024_buffer_ipc_posix_transfer_4_variables_1_pod_2_containers34[[#This Row],[Write Time]]/1000</f>
        <v>7.2560000000000002</v>
      </c>
      <c r="D937">
        <v>63652</v>
      </c>
      <c r="E937" s="1">
        <f>logfile_1024_buffer_ipc_posix_transfer_4_variables_1_pod_2_containers34[[#This Row],[Read Time]]/1000</f>
        <v>63.652000000000001</v>
      </c>
      <c r="F937" s="1">
        <f>logfile_1024_buffer_ipc_posix_transfer_4_variables_1_pod_2_containers34[[#This Row],[Column3]]+logfile_1024_buffer_ipc_posix_transfer_4_variables_1_pod_2_containers34[[#This Row],[Column5]]</f>
        <v>70.908000000000001</v>
      </c>
    </row>
    <row r="938" spans="1:6" x14ac:dyDescent="0.25">
      <c r="A938" s="1" t="s">
        <v>16245</v>
      </c>
      <c r="B938">
        <v>5665</v>
      </c>
      <c r="C938">
        <f>logfile_1024_buffer_ipc_posix_transfer_4_variables_1_pod_2_containers34[[#This Row],[Write Time]]/1000</f>
        <v>5.665</v>
      </c>
      <c r="D938">
        <v>39844</v>
      </c>
      <c r="E938" s="1">
        <f>logfile_1024_buffer_ipc_posix_transfer_4_variables_1_pod_2_containers34[[#This Row],[Read Time]]/1000</f>
        <v>39.844000000000001</v>
      </c>
      <c r="F938" s="1">
        <f>logfile_1024_buffer_ipc_posix_transfer_4_variables_1_pod_2_containers34[[#This Row],[Column3]]+logfile_1024_buffer_ipc_posix_transfer_4_variables_1_pod_2_containers34[[#This Row],[Column5]]</f>
        <v>45.509</v>
      </c>
    </row>
    <row r="939" spans="1:6" x14ac:dyDescent="0.25">
      <c r="A939" s="1" t="s">
        <v>16246</v>
      </c>
      <c r="B939">
        <v>6267</v>
      </c>
      <c r="C939">
        <f>logfile_1024_buffer_ipc_posix_transfer_4_variables_1_pod_2_containers34[[#This Row],[Write Time]]/1000</f>
        <v>6.2670000000000003</v>
      </c>
      <c r="D939">
        <v>41180</v>
      </c>
      <c r="E939" s="1">
        <f>logfile_1024_buffer_ipc_posix_transfer_4_variables_1_pod_2_containers34[[#This Row],[Read Time]]/1000</f>
        <v>41.18</v>
      </c>
      <c r="F939" s="1">
        <f>logfile_1024_buffer_ipc_posix_transfer_4_variables_1_pod_2_containers34[[#This Row],[Column3]]+logfile_1024_buffer_ipc_posix_transfer_4_variables_1_pod_2_containers34[[#This Row],[Column5]]</f>
        <v>47.447000000000003</v>
      </c>
    </row>
    <row r="940" spans="1:6" x14ac:dyDescent="0.25">
      <c r="A940" s="1" t="s">
        <v>16247</v>
      </c>
      <c r="B940">
        <v>7028</v>
      </c>
      <c r="C940">
        <f>logfile_1024_buffer_ipc_posix_transfer_4_variables_1_pod_2_containers34[[#This Row],[Write Time]]/1000</f>
        <v>7.0279999999999996</v>
      </c>
      <c r="D940">
        <v>51418</v>
      </c>
      <c r="E940" s="1">
        <f>logfile_1024_buffer_ipc_posix_transfer_4_variables_1_pod_2_containers34[[#This Row],[Read Time]]/1000</f>
        <v>51.417999999999999</v>
      </c>
      <c r="F940" s="1">
        <f>logfile_1024_buffer_ipc_posix_transfer_4_variables_1_pod_2_containers34[[#This Row],[Column3]]+logfile_1024_buffer_ipc_posix_transfer_4_variables_1_pod_2_containers34[[#This Row],[Column5]]</f>
        <v>58.445999999999998</v>
      </c>
    </row>
    <row r="941" spans="1:6" x14ac:dyDescent="0.25">
      <c r="A941" s="1" t="s">
        <v>16248</v>
      </c>
      <c r="B941">
        <v>5687</v>
      </c>
      <c r="C941">
        <f>logfile_1024_buffer_ipc_posix_transfer_4_variables_1_pod_2_containers34[[#This Row],[Write Time]]/1000</f>
        <v>5.6870000000000003</v>
      </c>
      <c r="D941">
        <v>28438</v>
      </c>
      <c r="E941" s="1">
        <f>logfile_1024_buffer_ipc_posix_transfer_4_variables_1_pod_2_containers34[[#This Row],[Read Time]]/1000</f>
        <v>28.437999999999999</v>
      </c>
      <c r="F941" s="1">
        <f>logfile_1024_buffer_ipc_posix_transfer_4_variables_1_pod_2_containers34[[#This Row],[Column3]]+logfile_1024_buffer_ipc_posix_transfer_4_variables_1_pod_2_containers34[[#This Row],[Column5]]</f>
        <v>34.125</v>
      </c>
    </row>
    <row r="942" spans="1:6" x14ac:dyDescent="0.25">
      <c r="A942" s="1" t="s">
        <v>16249</v>
      </c>
      <c r="B942">
        <v>5760</v>
      </c>
      <c r="C942">
        <f>logfile_1024_buffer_ipc_posix_transfer_4_variables_1_pod_2_containers34[[#This Row],[Write Time]]/1000</f>
        <v>5.76</v>
      </c>
      <c r="D942">
        <v>29345</v>
      </c>
      <c r="E942" s="1">
        <f>logfile_1024_buffer_ipc_posix_transfer_4_variables_1_pod_2_containers34[[#This Row],[Read Time]]/1000</f>
        <v>29.344999999999999</v>
      </c>
      <c r="F942" s="1">
        <f>logfile_1024_buffer_ipc_posix_transfer_4_variables_1_pod_2_containers34[[#This Row],[Column3]]+logfile_1024_buffer_ipc_posix_transfer_4_variables_1_pod_2_containers34[[#This Row],[Column5]]</f>
        <v>35.104999999999997</v>
      </c>
    </row>
    <row r="943" spans="1:6" x14ac:dyDescent="0.25">
      <c r="A943" s="1" t="s">
        <v>16250</v>
      </c>
      <c r="B943">
        <v>6331</v>
      </c>
      <c r="C943">
        <f>logfile_1024_buffer_ipc_posix_transfer_4_variables_1_pod_2_containers34[[#This Row],[Write Time]]/1000</f>
        <v>6.3310000000000004</v>
      </c>
      <c r="D943">
        <v>28982</v>
      </c>
      <c r="E943" s="1">
        <f>logfile_1024_buffer_ipc_posix_transfer_4_variables_1_pod_2_containers34[[#This Row],[Read Time]]/1000</f>
        <v>28.981999999999999</v>
      </c>
      <c r="F943" s="1">
        <f>logfile_1024_buffer_ipc_posix_transfer_4_variables_1_pod_2_containers34[[#This Row],[Column3]]+logfile_1024_buffer_ipc_posix_transfer_4_variables_1_pod_2_containers34[[#This Row],[Column5]]</f>
        <v>35.313000000000002</v>
      </c>
    </row>
    <row r="944" spans="1:6" x14ac:dyDescent="0.25">
      <c r="A944" s="1" t="s">
        <v>16251</v>
      </c>
      <c r="B944">
        <v>9285</v>
      </c>
      <c r="C944">
        <f>logfile_1024_buffer_ipc_posix_transfer_4_variables_1_pod_2_containers34[[#This Row],[Write Time]]/1000</f>
        <v>9.2850000000000001</v>
      </c>
      <c r="D944">
        <v>29379</v>
      </c>
      <c r="E944" s="1">
        <f>logfile_1024_buffer_ipc_posix_transfer_4_variables_1_pod_2_containers34[[#This Row],[Read Time]]/1000</f>
        <v>29.379000000000001</v>
      </c>
      <c r="F944" s="1">
        <f>logfile_1024_buffer_ipc_posix_transfer_4_variables_1_pod_2_containers34[[#This Row],[Column3]]+logfile_1024_buffer_ipc_posix_transfer_4_variables_1_pod_2_containers34[[#This Row],[Column5]]</f>
        <v>38.664000000000001</v>
      </c>
    </row>
    <row r="945" spans="1:6" x14ac:dyDescent="0.25">
      <c r="A945" s="1" t="s">
        <v>16252</v>
      </c>
      <c r="B945">
        <v>5899</v>
      </c>
      <c r="C945">
        <f>logfile_1024_buffer_ipc_posix_transfer_4_variables_1_pod_2_containers34[[#This Row],[Write Time]]/1000</f>
        <v>5.899</v>
      </c>
      <c r="D945">
        <v>35382</v>
      </c>
      <c r="E945" s="1">
        <f>logfile_1024_buffer_ipc_posix_transfer_4_variables_1_pod_2_containers34[[#This Row],[Read Time]]/1000</f>
        <v>35.381999999999998</v>
      </c>
      <c r="F945" s="1">
        <f>logfile_1024_buffer_ipc_posix_transfer_4_variables_1_pod_2_containers34[[#This Row],[Column3]]+logfile_1024_buffer_ipc_posix_transfer_4_variables_1_pod_2_containers34[[#This Row],[Column5]]</f>
        <v>41.280999999999999</v>
      </c>
    </row>
    <row r="946" spans="1:6" x14ac:dyDescent="0.25">
      <c r="A946" s="1" t="s">
        <v>16253</v>
      </c>
      <c r="B946">
        <v>6121</v>
      </c>
      <c r="C946">
        <f>logfile_1024_buffer_ipc_posix_transfer_4_variables_1_pod_2_containers34[[#This Row],[Write Time]]/1000</f>
        <v>6.1210000000000004</v>
      </c>
      <c r="D946">
        <v>31487</v>
      </c>
      <c r="E946" s="1">
        <f>logfile_1024_buffer_ipc_posix_transfer_4_variables_1_pod_2_containers34[[#This Row],[Read Time]]/1000</f>
        <v>31.486999999999998</v>
      </c>
      <c r="F946" s="1">
        <f>logfile_1024_buffer_ipc_posix_transfer_4_variables_1_pod_2_containers34[[#This Row],[Column3]]+logfile_1024_buffer_ipc_posix_transfer_4_variables_1_pod_2_containers34[[#This Row],[Column5]]</f>
        <v>37.607999999999997</v>
      </c>
    </row>
    <row r="947" spans="1:6" x14ac:dyDescent="0.25">
      <c r="A947" s="1" t="s">
        <v>16254</v>
      </c>
      <c r="B947">
        <v>6188</v>
      </c>
      <c r="C947">
        <f>logfile_1024_buffer_ipc_posix_transfer_4_variables_1_pod_2_containers34[[#This Row],[Write Time]]/1000</f>
        <v>6.1879999999999997</v>
      </c>
      <c r="D947">
        <v>27389</v>
      </c>
      <c r="E947" s="1">
        <f>logfile_1024_buffer_ipc_posix_transfer_4_variables_1_pod_2_containers34[[#This Row],[Read Time]]/1000</f>
        <v>27.388999999999999</v>
      </c>
      <c r="F947" s="1">
        <f>logfile_1024_buffer_ipc_posix_transfer_4_variables_1_pod_2_containers34[[#This Row],[Column3]]+logfile_1024_buffer_ipc_posix_transfer_4_variables_1_pod_2_containers34[[#This Row],[Column5]]</f>
        <v>33.576999999999998</v>
      </c>
    </row>
    <row r="948" spans="1:6" x14ac:dyDescent="0.25">
      <c r="A948" s="1" t="s">
        <v>16255</v>
      </c>
      <c r="B948">
        <v>5744</v>
      </c>
      <c r="C948">
        <f>logfile_1024_buffer_ipc_posix_transfer_4_variables_1_pod_2_containers34[[#This Row],[Write Time]]/1000</f>
        <v>5.7439999999999998</v>
      </c>
      <c r="D948">
        <v>29612</v>
      </c>
      <c r="E948" s="1">
        <f>logfile_1024_buffer_ipc_posix_transfer_4_variables_1_pod_2_containers34[[#This Row],[Read Time]]/1000</f>
        <v>29.611999999999998</v>
      </c>
      <c r="F948" s="1">
        <f>logfile_1024_buffer_ipc_posix_transfer_4_variables_1_pod_2_containers34[[#This Row],[Column3]]+logfile_1024_buffer_ipc_posix_transfer_4_variables_1_pod_2_containers34[[#This Row],[Column5]]</f>
        <v>35.355999999999995</v>
      </c>
    </row>
    <row r="949" spans="1:6" x14ac:dyDescent="0.25">
      <c r="A949" s="1" t="s">
        <v>16256</v>
      </c>
      <c r="B949">
        <v>6252</v>
      </c>
      <c r="C949">
        <f>logfile_1024_buffer_ipc_posix_transfer_4_variables_1_pod_2_containers34[[#This Row],[Write Time]]/1000</f>
        <v>6.2519999999999998</v>
      </c>
      <c r="D949">
        <v>29285</v>
      </c>
      <c r="E949" s="1">
        <f>logfile_1024_buffer_ipc_posix_transfer_4_variables_1_pod_2_containers34[[#This Row],[Read Time]]/1000</f>
        <v>29.285</v>
      </c>
      <c r="F949" s="1">
        <f>logfile_1024_buffer_ipc_posix_transfer_4_variables_1_pod_2_containers34[[#This Row],[Column3]]+logfile_1024_buffer_ipc_posix_transfer_4_variables_1_pod_2_containers34[[#This Row],[Column5]]</f>
        <v>35.536999999999999</v>
      </c>
    </row>
    <row r="950" spans="1:6" x14ac:dyDescent="0.25">
      <c r="A950" s="1" t="s">
        <v>16257</v>
      </c>
      <c r="B950">
        <v>7175</v>
      </c>
      <c r="C950">
        <f>logfile_1024_buffer_ipc_posix_transfer_4_variables_1_pod_2_containers34[[#This Row],[Write Time]]/1000</f>
        <v>7.1749999999999998</v>
      </c>
      <c r="D950">
        <v>62020</v>
      </c>
      <c r="E950" s="1">
        <f>logfile_1024_buffer_ipc_posix_transfer_4_variables_1_pod_2_containers34[[#This Row],[Read Time]]/1000</f>
        <v>62.02</v>
      </c>
      <c r="F950" s="1">
        <f>logfile_1024_buffer_ipc_posix_transfer_4_variables_1_pod_2_containers34[[#This Row],[Column3]]+logfile_1024_buffer_ipc_posix_transfer_4_variables_1_pod_2_containers34[[#This Row],[Column5]]</f>
        <v>69.195000000000007</v>
      </c>
    </row>
    <row r="951" spans="1:6" x14ac:dyDescent="0.25">
      <c r="A951" s="21" t="s">
        <v>15298</v>
      </c>
      <c r="B951" s="22"/>
      <c r="C951" s="22">
        <f>SUBTOTAL(101,C2:C950)</f>
        <v>6.69706322444679</v>
      </c>
      <c r="D951" s="21"/>
      <c r="E951" s="22">
        <f>SUBTOTAL(101,E2:E950)</f>
        <v>36.34357428872498</v>
      </c>
      <c r="F951" s="22">
        <f>SUBTOTAL(101,F2:F950)</f>
        <v>43.040637513171816</v>
      </c>
    </row>
    <row r="952" spans="1:6" x14ac:dyDescent="0.25">
      <c r="A952" s="1" t="s">
        <v>15299</v>
      </c>
      <c r="C952" s="1">
        <f>MEDIAN(C2:C950)</f>
        <v>6.1840000000000002</v>
      </c>
      <c r="D952" s="1"/>
      <c r="E952" s="1">
        <f>MEDIAN(E2:E950)</f>
        <v>33.837000000000003</v>
      </c>
      <c r="F952" s="1">
        <f>MEDIAN(F2:F950)</f>
        <v>40.939</v>
      </c>
    </row>
    <row r="953" spans="1:6" x14ac:dyDescent="0.25">
      <c r="A953" s="1" t="s">
        <v>15304</v>
      </c>
      <c r="C953" s="1">
        <f>STDEV(C2:C950)</f>
        <v>1.2870973378807784</v>
      </c>
      <c r="D953" s="1"/>
      <c r="E953" s="1">
        <f>STDEV(E2:E950)</f>
        <v>7.9928325485899894</v>
      </c>
      <c r="F953" s="1">
        <f>STDEV(F2:F950)</f>
        <v>8.2488105354844237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8C20-5D84-49BF-8E0B-5BEAB93E7058}">
  <dimension ref="A1:C1005"/>
  <sheetViews>
    <sheetView topLeftCell="A979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6015</v>
      </c>
      <c r="B2">
        <v>341556</v>
      </c>
      <c r="C2">
        <f>_1__5[[#This Row],[Column2]]/1000</f>
        <v>341.55599999999998</v>
      </c>
    </row>
    <row r="3" spans="1:3" x14ac:dyDescent="0.25">
      <c r="A3" s="1" t="s">
        <v>6016</v>
      </c>
      <c r="B3">
        <v>1085859</v>
      </c>
      <c r="C3">
        <f>_1__5[[#This Row],[Column2]]/1000</f>
        <v>1085.8589999999999</v>
      </c>
    </row>
    <row r="4" spans="1:3" x14ac:dyDescent="0.25">
      <c r="A4" s="1" t="s">
        <v>6017</v>
      </c>
      <c r="B4">
        <v>518330</v>
      </c>
      <c r="C4">
        <f>_1__5[[#This Row],[Column2]]/1000</f>
        <v>518.33000000000004</v>
      </c>
    </row>
    <row r="5" spans="1:3" x14ac:dyDescent="0.25">
      <c r="A5" s="1" t="s">
        <v>6018</v>
      </c>
      <c r="B5">
        <v>283624</v>
      </c>
      <c r="C5">
        <f>_1__5[[#This Row],[Column2]]/1000</f>
        <v>283.62400000000002</v>
      </c>
    </row>
    <row r="6" spans="1:3" x14ac:dyDescent="0.25">
      <c r="A6" s="1" t="s">
        <v>6019</v>
      </c>
      <c r="B6">
        <v>239355</v>
      </c>
      <c r="C6">
        <f>_1__5[[#This Row],[Column2]]/1000</f>
        <v>239.35499999999999</v>
      </c>
    </row>
    <row r="7" spans="1:3" x14ac:dyDescent="0.25">
      <c r="A7" s="1" t="s">
        <v>6020</v>
      </c>
      <c r="B7">
        <v>812449</v>
      </c>
      <c r="C7">
        <f>_1__5[[#This Row],[Column2]]/1000</f>
        <v>812.44899999999996</v>
      </c>
    </row>
    <row r="8" spans="1:3" x14ac:dyDescent="0.25">
      <c r="A8" s="1" t="s">
        <v>6021</v>
      </c>
      <c r="B8">
        <v>164045</v>
      </c>
      <c r="C8">
        <f>_1__5[[#This Row],[Column2]]/1000</f>
        <v>164.04499999999999</v>
      </c>
    </row>
    <row r="9" spans="1:3" x14ac:dyDescent="0.25">
      <c r="A9" s="1" t="s">
        <v>6022</v>
      </c>
      <c r="B9">
        <v>1384768</v>
      </c>
      <c r="C9">
        <f>_1__5[[#This Row],[Column2]]/1000</f>
        <v>1384.768</v>
      </c>
    </row>
    <row r="10" spans="1:3" x14ac:dyDescent="0.25">
      <c r="A10" s="1" t="s">
        <v>6023</v>
      </c>
      <c r="B10">
        <v>565253</v>
      </c>
      <c r="C10">
        <f>_1__5[[#This Row],[Column2]]/1000</f>
        <v>565.25300000000004</v>
      </c>
    </row>
    <row r="11" spans="1:3" x14ac:dyDescent="0.25">
      <c r="A11" s="1" t="s">
        <v>6024</v>
      </c>
      <c r="B11">
        <v>312700</v>
      </c>
      <c r="C11">
        <f>_1__5[[#This Row],[Column2]]/1000</f>
        <v>312.7</v>
      </c>
    </row>
    <row r="12" spans="1:3" x14ac:dyDescent="0.25">
      <c r="A12" s="1" t="s">
        <v>6025</v>
      </c>
      <c r="B12">
        <v>271660</v>
      </c>
      <c r="C12">
        <f>_1__5[[#This Row],[Column2]]/1000</f>
        <v>271.66000000000003</v>
      </c>
    </row>
    <row r="13" spans="1:3" x14ac:dyDescent="0.25">
      <c r="A13" s="1" t="s">
        <v>6026</v>
      </c>
      <c r="B13">
        <v>214992</v>
      </c>
      <c r="C13">
        <f>_1__5[[#This Row],[Column2]]/1000</f>
        <v>214.99199999999999</v>
      </c>
    </row>
    <row r="14" spans="1:3" x14ac:dyDescent="0.25">
      <c r="A14" s="1" t="s">
        <v>6027</v>
      </c>
      <c r="B14">
        <v>332862</v>
      </c>
      <c r="C14">
        <f>_1__5[[#This Row],[Column2]]/1000</f>
        <v>332.86200000000002</v>
      </c>
    </row>
    <row r="15" spans="1:3" x14ac:dyDescent="0.25">
      <c r="A15" s="1" t="s">
        <v>6028</v>
      </c>
      <c r="B15">
        <v>253919</v>
      </c>
      <c r="C15">
        <f>_1__5[[#This Row],[Column2]]/1000</f>
        <v>253.91900000000001</v>
      </c>
    </row>
    <row r="16" spans="1:3" x14ac:dyDescent="0.25">
      <c r="A16" s="1" t="s">
        <v>6029</v>
      </c>
      <c r="B16">
        <v>286345</v>
      </c>
      <c r="C16">
        <f>_1__5[[#This Row],[Column2]]/1000</f>
        <v>286.34500000000003</v>
      </c>
    </row>
    <row r="17" spans="1:3" x14ac:dyDescent="0.25">
      <c r="A17" s="1" t="s">
        <v>6030</v>
      </c>
      <c r="B17">
        <v>637612</v>
      </c>
      <c r="C17">
        <f>_1__5[[#This Row],[Column2]]/1000</f>
        <v>637.61199999999997</v>
      </c>
    </row>
    <row r="18" spans="1:3" x14ac:dyDescent="0.25">
      <c r="A18" s="1" t="s">
        <v>6031</v>
      </c>
      <c r="B18">
        <v>191372</v>
      </c>
      <c r="C18">
        <f>_1__5[[#This Row],[Column2]]/1000</f>
        <v>191.37200000000001</v>
      </c>
    </row>
    <row r="19" spans="1:3" x14ac:dyDescent="0.25">
      <c r="A19" s="1" t="s">
        <v>6032</v>
      </c>
      <c r="B19">
        <v>268823</v>
      </c>
      <c r="C19">
        <f>_1__5[[#This Row],[Column2]]/1000</f>
        <v>268.82299999999998</v>
      </c>
    </row>
    <row r="20" spans="1:3" x14ac:dyDescent="0.25">
      <c r="A20" s="1" t="s">
        <v>6033</v>
      </c>
      <c r="B20">
        <v>1085016</v>
      </c>
      <c r="C20">
        <f>_1__5[[#This Row],[Column2]]/1000</f>
        <v>1085.0160000000001</v>
      </c>
    </row>
    <row r="21" spans="1:3" x14ac:dyDescent="0.25">
      <c r="A21" s="1" t="s">
        <v>6034</v>
      </c>
      <c r="B21">
        <v>288440</v>
      </c>
      <c r="C21">
        <f>_1__5[[#This Row],[Column2]]/1000</f>
        <v>288.44</v>
      </c>
    </row>
    <row r="22" spans="1:3" x14ac:dyDescent="0.25">
      <c r="A22" s="1" t="s">
        <v>6035</v>
      </c>
      <c r="B22">
        <v>342710</v>
      </c>
      <c r="C22">
        <f>_1__5[[#This Row],[Column2]]/1000</f>
        <v>342.71</v>
      </c>
    </row>
    <row r="23" spans="1:3" x14ac:dyDescent="0.25">
      <c r="A23" s="1" t="s">
        <v>6036</v>
      </c>
      <c r="B23">
        <v>206997</v>
      </c>
      <c r="C23">
        <f>_1__5[[#This Row],[Column2]]/1000</f>
        <v>206.99700000000001</v>
      </c>
    </row>
    <row r="24" spans="1:3" x14ac:dyDescent="0.25">
      <c r="A24" s="1" t="s">
        <v>6037</v>
      </c>
      <c r="B24">
        <v>246311</v>
      </c>
      <c r="C24">
        <f>_1__5[[#This Row],[Column2]]/1000</f>
        <v>246.31100000000001</v>
      </c>
    </row>
    <row r="25" spans="1:3" x14ac:dyDescent="0.25">
      <c r="A25" s="1" t="s">
        <v>6038</v>
      </c>
      <c r="B25">
        <v>222199</v>
      </c>
      <c r="C25">
        <f>_1__5[[#This Row],[Column2]]/1000</f>
        <v>222.19900000000001</v>
      </c>
    </row>
    <row r="26" spans="1:3" x14ac:dyDescent="0.25">
      <c r="A26" s="1" t="s">
        <v>6039</v>
      </c>
      <c r="B26">
        <v>493315</v>
      </c>
      <c r="C26">
        <f>_1__5[[#This Row],[Column2]]/1000</f>
        <v>493.315</v>
      </c>
    </row>
    <row r="27" spans="1:3" x14ac:dyDescent="0.25">
      <c r="A27" s="1" t="s">
        <v>6040</v>
      </c>
      <c r="B27">
        <v>608262</v>
      </c>
      <c r="C27">
        <f>_1__5[[#This Row],[Column2]]/1000</f>
        <v>608.26199999999994</v>
      </c>
    </row>
    <row r="28" spans="1:3" x14ac:dyDescent="0.25">
      <c r="A28" s="1" t="s">
        <v>6041</v>
      </c>
      <c r="B28">
        <v>387851</v>
      </c>
      <c r="C28">
        <f>_1__5[[#This Row],[Column2]]/1000</f>
        <v>387.851</v>
      </c>
    </row>
    <row r="29" spans="1:3" x14ac:dyDescent="0.25">
      <c r="A29" s="1" t="s">
        <v>6042</v>
      </c>
      <c r="B29">
        <v>567588</v>
      </c>
      <c r="C29">
        <f>_1__5[[#This Row],[Column2]]/1000</f>
        <v>567.58799999999997</v>
      </c>
    </row>
    <row r="30" spans="1:3" x14ac:dyDescent="0.25">
      <c r="A30" s="1" t="s">
        <v>6043</v>
      </c>
      <c r="B30">
        <v>225567</v>
      </c>
      <c r="C30">
        <f>_1__5[[#This Row],[Column2]]/1000</f>
        <v>225.56700000000001</v>
      </c>
    </row>
    <row r="31" spans="1:3" x14ac:dyDescent="0.25">
      <c r="A31" s="1" t="s">
        <v>6044</v>
      </c>
      <c r="B31">
        <v>427546</v>
      </c>
      <c r="C31">
        <f>_1__5[[#This Row],[Column2]]/1000</f>
        <v>427.54599999999999</v>
      </c>
    </row>
    <row r="32" spans="1:3" x14ac:dyDescent="0.25">
      <c r="A32" s="1" t="s">
        <v>6045</v>
      </c>
      <c r="B32">
        <v>519991</v>
      </c>
      <c r="C32">
        <f>_1__5[[#This Row],[Column2]]/1000</f>
        <v>519.99099999999999</v>
      </c>
    </row>
    <row r="33" spans="1:3" x14ac:dyDescent="0.25">
      <c r="A33" s="1" t="s">
        <v>6046</v>
      </c>
      <c r="B33">
        <v>481622</v>
      </c>
      <c r="C33">
        <f>_1__5[[#This Row],[Column2]]/1000</f>
        <v>481.62200000000001</v>
      </c>
    </row>
    <row r="34" spans="1:3" x14ac:dyDescent="0.25">
      <c r="A34" s="1" t="s">
        <v>6047</v>
      </c>
      <c r="B34">
        <v>310240</v>
      </c>
      <c r="C34">
        <f>_1__5[[#This Row],[Column2]]/1000</f>
        <v>310.24</v>
      </c>
    </row>
    <row r="35" spans="1:3" x14ac:dyDescent="0.25">
      <c r="A35" s="1" t="s">
        <v>6048</v>
      </c>
      <c r="B35">
        <v>342107</v>
      </c>
      <c r="C35">
        <f>_1__5[[#This Row],[Column2]]/1000</f>
        <v>342.10700000000003</v>
      </c>
    </row>
    <row r="36" spans="1:3" x14ac:dyDescent="0.25">
      <c r="A36" s="1" t="s">
        <v>6049</v>
      </c>
      <c r="B36">
        <v>487393</v>
      </c>
      <c r="C36">
        <f>_1__5[[#This Row],[Column2]]/1000</f>
        <v>487.39299999999997</v>
      </c>
    </row>
    <row r="37" spans="1:3" x14ac:dyDescent="0.25">
      <c r="A37" s="1" t="s">
        <v>6050</v>
      </c>
      <c r="B37">
        <v>665079</v>
      </c>
      <c r="C37">
        <f>_1__5[[#This Row],[Column2]]/1000</f>
        <v>665.07899999999995</v>
      </c>
    </row>
    <row r="38" spans="1:3" x14ac:dyDescent="0.25">
      <c r="A38" s="1" t="s">
        <v>6051</v>
      </c>
      <c r="B38">
        <v>366970</v>
      </c>
      <c r="C38">
        <f>_1__5[[#This Row],[Column2]]/1000</f>
        <v>366.97</v>
      </c>
    </row>
    <row r="39" spans="1:3" x14ac:dyDescent="0.25">
      <c r="A39" s="1" t="s">
        <v>6052</v>
      </c>
      <c r="B39">
        <v>219940</v>
      </c>
      <c r="C39">
        <f>_1__5[[#This Row],[Column2]]/1000</f>
        <v>219.94</v>
      </c>
    </row>
    <row r="40" spans="1:3" x14ac:dyDescent="0.25">
      <c r="A40" s="1" t="s">
        <v>6053</v>
      </c>
      <c r="B40">
        <v>354070</v>
      </c>
      <c r="C40">
        <f>_1__5[[#This Row],[Column2]]/1000</f>
        <v>354.07</v>
      </c>
    </row>
    <row r="41" spans="1:3" x14ac:dyDescent="0.25">
      <c r="A41" s="1" t="s">
        <v>6054</v>
      </c>
      <c r="B41">
        <v>501785</v>
      </c>
      <c r="C41">
        <f>_1__5[[#This Row],[Column2]]/1000</f>
        <v>501.78500000000003</v>
      </c>
    </row>
    <row r="42" spans="1:3" x14ac:dyDescent="0.25">
      <c r="A42" s="1" t="s">
        <v>6055</v>
      </c>
      <c r="B42">
        <v>448950</v>
      </c>
      <c r="C42">
        <f>_1__5[[#This Row],[Column2]]/1000</f>
        <v>448.95</v>
      </c>
    </row>
    <row r="43" spans="1:3" x14ac:dyDescent="0.25">
      <c r="A43" s="1" t="s">
        <v>6056</v>
      </c>
      <c r="B43">
        <v>285922</v>
      </c>
      <c r="C43">
        <f>_1__5[[#This Row],[Column2]]/1000</f>
        <v>285.92200000000003</v>
      </c>
    </row>
    <row r="44" spans="1:3" x14ac:dyDescent="0.25">
      <c r="A44" s="1" t="s">
        <v>6057</v>
      </c>
      <c r="B44">
        <v>537042</v>
      </c>
      <c r="C44">
        <f>_1__5[[#This Row],[Column2]]/1000</f>
        <v>537.04200000000003</v>
      </c>
    </row>
    <row r="45" spans="1:3" x14ac:dyDescent="0.25">
      <c r="A45" s="1" t="s">
        <v>6058</v>
      </c>
      <c r="B45">
        <v>458645</v>
      </c>
      <c r="C45">
        <f>_1__5[[#This Row],[Column2]]/1000</f>
        <v>458.64499999999998</v>
      </c>
    </row>
    <row r="46" spans="1:3" x14ac:dyDescent="0.25">
      <c r="A46" s="1" t="s">
        <v>6059</v>
      </c>
      <c r="B46">
        <v>476981</v>
      </c>
      <c r="C46">
        <f>_1__5[[#This Row],[Column2]]/1000</f>
        <v>476.98099999999999</v>
      </c>
    </row>
    <row r="47" spans="1:3" x14ac:dyDescent="0.25">
      <c r="A47" s="1" t="s">
        <v>6060</v>
      </c>
      <c r="B47">
        <v>249693</v>
      </c>
      <c r="C47">
        <f>_1__5[[#This Row],[Column2]]/1000</f>
        <v>249.69300000000001</v>
      </c>
    </row>
    <row r="48" spans="1:3" x14ac:dyDescent="0.25">
      <c r="A48" s="1" t="s">
        <v>6061</v>
      </c>
      <c r="B48">
        <v>143926</v>
      </c>
      <c r="C48">
        <f>_1__5[[#This Row],[Column2]]/1000</f>
        <v>143.92599999999999</v>
      </c>
    </row>
    <row r="49" spans="1:3" x14ac:dyDescent="0.25">
      <c r="A49" s="1" t="s">
        <v>6062</v>
      </c>
      <c r="B49">
        <v>251350</v>
      </c>
      <c r="C49">
        <f>_1__5[[#This Row],[Column2]]/1000</f>
        <v>251.35</v>
      </c>
    </row>
    <row r="50" spans="1:3" x14ac:dyDescent="0.25">
      <c r="A50" s="1" t="s">
        <v>6063</v>
      </c>
      <c r="B50">
        <v>115250</v>
      </c>
      <c r="C50">
        <f>_1__5[[#This Row],[Column2]]/1000</f>
        <v>115.25</v>
      </c>
    </row>
    <row r="51" spans="1:3" x14ac:dyDescent="0.25">
      <c r="A51" s="1" t="s">
        <v>6064</v>
      </c>
      <c r="B51">
        <v>659197</v>
      </c>
      <c r="C51">
        <f>_1__5[[#This Row],[Column2]]/1000</f>
        <v>659.197</v>
      </c>
    </row>
    <row r="52" spans="1:3" x14ac:dyDescent="0.25">
      <c r="A52" s="1" t="s">
        <v>6065</v>
      </c>
      <c r="B52">
        <v>1345619</v>
      </c>
      <c r="C52">
        <f>_1__5[[#This Row],[Column2]]/1000</f>
        <v>1345.6189999999999</v>
      </c>
    </row>
    <row r="53" spans="1:3" x14ac:dyDescent="0.25">
      <c r="A53" s="1" t="s">
        <v>6066</v>
      </c>
      <c r="B53">
        <v>634206</v>
      </c>
      <c r="C53">
        <f>_1__5[[#This Row],[Column2]]/1000</f>
        <v>634.20600000000002</v>
      </c>
    </row>
    <row r="54" spans="1:3" x14ac:dyDescent="0.25">
      <c r="A54" s="1" t="s">
        <v>6067</v>
      </c>
      <c r="B54">
        <v>744148</v>
      </c>
      <c r="C54">
        <f>_1__5[[#This Row],[Column2]]/1000</f>
        <v>744.14800000000002</v>
      </c>
    </row>
    <row r="55" spans="1:3" x14ac:dyDescent="0.25">
      <c r="A55" s="1" t="s">
        <v>6068</v>
      </c>
      <c r="B55">
        <v>534962</v>
      </c>
      <c r="C55">
        <f>_1__5[[#This Row],[Column2]]/1000</f>
        <v>534.96199999999999</v>
      </c>
    </row>
    <row r="56" spans="1:3" x14ac:dyDescent="0.25">
      <c r="A56" s="1" t="s">
        <v>6069</v>
      </c>
      <c r="B56">
        <v>157189</v>
      </c>
      <c r="C56">
        <f>_1__5[[#This Row],[Column2]]/1000</f>
        <v>157.18899999999999</v>
      </c>
    </row>
    <row r="57" spans="1:3" x14ac:dyDescent="0.25">
      <c r="A57" s="1" t="s">
        <v>6070</v>
      </c>
      <c r="B57">
        <v>821865</v>
      </c>
      <c r="C57">
        <f>_1__5[[#This Row],[Column2]]/1000</f>
        <v>821.86500000000001</v>
      </c>
    </row>
    <row r="58" spans="1:3" x14ac:dyDescent="0.25">
      <c r="A58" s="1" t="s">
        <v>6071</v>
      </c>
      <c r="B58">
        <v>1101245</v>
      </c>
      <c r="C58">
        <f>_1__5[[#This Row],[Column2]]/1000</f>
        <v>1101.2449999999999</v>
      </c>
    </row>
    <row r="59" spans="1:3" x14ac:dyDescent="0.25">
      <c r="A59" s="1" t="s">
        <v>6072</v>
      </c>
      <c r="B59">
        <v>438044</v>
      </c>
      <c r="C59">
        <f>_1__5[[#This Row],[Column2]]/1000</f>
        <v>438.04399999999998</v>
      </c>
    </row>
    <row r="60" spans="1:3" x14ac:dyDescent="0.25">
      <c r="A60" s="1" t="s">
        <v>6073</v>
      </c>
      <c r="B60">
        <v>538559</v>
      </c>
      <c r="C60">
        <f>_1__5[[#This Row],[Column2]]/1000</f>
        <v>538.55899999999997</v>
      </c>
    </row>
    <row r="61" spans="1:3" x14ac:dyDescent="0.25">
      <c r="A61" s="1" t="s">
        <v>6074</v>
      </c>
      <c r="B61">
        <v>414069</v>
      </c>
      <c r="C61">
        <f>_1__5[[#This Row],[Column2]]/1000</f>
        <v>414.06900000000002</v>
      </c>
    </row>
    <row r="62" spans="1:3" x14ac:dyDescent="0.25">
      <c r="A62" s="1" t="s">
        <v>6075</v>
      </c>
      <c r="B62">
        <v>472975</v>
      </c>
      <c r="C62">
        <f>_1__5[[#This Row],[Column2]]/1000</f>
        <v>472.97500000000002</v>
      </c>
    </row>
    <row r="63" spans="1:3" x14ac:dyDescent="0.25">
      <c r="A63" s="1" t="s">
        <v>6076</v>
      </c>
      <c r="B63">
        <v>380084</v>
      </c>
      <c r="C63">
        <f>_1__5[[#This Row],[Column2]]/1000</f>
        <v>380.084</v>
      </c>
    </row>
    <row r="64" spans="1:3" x14ac:dyDescent="0.25">
      <c r="A64" s="1" t="s">
        <v>6077</v>
      </c>
      <c r="B64">
        <v>788626</v>
      </c>
      <c r="C64">
        <f>_1__5[[#This Row],[Column2]]/1000</f>
        <v>788.62599999999998</v>
      </c>
    </row>
    <row r="65" spans="1:3" x14ac:dyDescent="0.25">
      <c r="A65" s="1" t="s">
        <v>6078</v>
      </c>
      <c r="B65">
        <v>720687</v>
      </c>
      <c r="C65">
        <f>_1__5[[#This Row],[Column2]]/1000</f>
        <v>720.68700000000001</v>
      </c>
    </row>
    <row r="66" spans="1:3" x14ac:dyDescent="0.25">
      <c r="A66" s="1" t="s">
        <v>6079</v>
      </c>
      <c r="B66">
        <v>404393</v>
      </c>
      <c r="C66">
        <f>_1__5[[#This Row],[Column2]]/1000</f>
        <v>404.39299999999997</v>
      </c>
    </row>
    <row r="67" spans="1:3" x14ac:dyDescent="0.25">
      <c r="A67" s="1" t="s">
        <v>6080</v>
      </c>
      <c r="B67">
        <v>220977</v>
      </c>
      <c r="C67">
        <f>_1__5[[#This Row],[Column2]]/1000</f>
        <v>220.977</v>
      </c>
    </row>
    <row r="68" spans="1:3" x14ac:dyDescent="0.25">
      <c r="A68" s="1" t="s">
        <v>6081</v>
      </c>
      <c r="B68">
        <v>548894</v>
      </c>
      <c r="C68">
        <f>_1__5[[#This Row],[Column2]]/1000</f>
        <v>548.89400000000001</v>
      </c>
    </row>
    <row r="69" spans="1:3" x14ac:dyDescent="0.25">
      <c r="A69" s="1" t="s">
        <v>6082</v>
      </c>
      <c r="B69">
        <v>318879</v>
      </c>
      <c r="C69">
        <f>_1__5[[#This Row],[Column2]]/1000</f>
        <v>318.87900000000002</v>
      </c>
    </row>
    <row r="70" spans="1:3" x14ac:dyDescent="0.25">
      <c r="A70" s="1" t="s">
        <v>6083</v>
      </c>
      <c r="B70">
        <v>555887</v>
      </c>
      <c r="C70">
        <f>_1__5[[#This Row],[Column2]]/1000</f>
        <v>555.88699999999994</v>
      </c>
    </row>
    <row r="71" spans="1:3" x14ac:dyDescent="0.25">
      <c r="A71" s="1" t="s">
        <v>6084</v>
      </c>
      <c r="B71">
        <v>534093</v>
      </c>
      <c r="C71">
        <f>_1__5[[#This Row],[Column2]]/1000</f>
        <v>534.09299999999996</v>
      </c>
    </row>
    <row r="72" spans="1:3" x14ac:dyDescent="0.25">
      <c r="A72" s="1" t="s">
        <v>6085</v>
      </c>
      <c r="B72">
        <v>242210</v>
      </c>
      <c r="C72">
        <f>_1__5[[#This Row],[Column2]]/1000</f>
        <v>242.21</v>
      </c>
    </row>
    <row r="73" spans="1:3" x14ac:dyDescent="0.25">
      <c r="A73" s="1" t="s">
        <v>6086</v>
      </c>
      <c r="B73">
        <v>577841</v>
      </c>
      <c r="C73">
        <f>_1__5[[#This Row],[Column2]]/1000</f>
        <v>577.84100000000001</v>
      </c>
    </row>
    <row r="74" spans="1:3" x14ac:dyDescent="0.25">
      <c r="A74" s="1" t="s">
        <v>6087</v>
      </c>
      <c r="B74">
        <v>685674</v>
      </c>
      <c r="C74">
        <f>_1__5[[#This Row],[Column2]]/1000</f>
        <v>685.67399999999998</v>
      </c>
    </row>
    <row r="75" spans="1:3" x14ac:dyDescent="0.25">
      <c r="A75" s="1" t="s">
        <v>6088</v>
      </c>
      <c r="B75">
        <v>364790</v>
      </c>
      <c r="C75">
        <f>_1__5[[#This Row],[Column2]]/1000</f>
        <v>364.79</v>
      </c>
    </row>
    <row r="76" spans="1:3" x14ac:dyDescent="0.25">
      <c r="A76" s="1" t="s">
        <v>6089</v>
      </c>
      <c r="B76">
        <v>877903</v>
      </c>
      <c r="C76">
        <f>_1__5[[#This Row],[Column2]]/1000</f>
        <v>877.90300000000002</v>
      </c>
    </row>
    <row r="77" spans="1:3" x14ac:dyDescent="0.25">
      <c r="A77" s="1" t="s">
        <v>6090</v>
      </c>
      <c r="B77">
        <v>557866</v>
      </c>
      <c r="C77">
        <f>_1__5[[#This Row],[Column2]]/1000</f>
        <v>557.86599999999999</v>
      </c>
    </row>
    <row r="78" spans="1:3" x14ac:dyDescent="0.25">
      <c r="A78" s="1" t="s">
        <v>6091</v>
      </c>
      <c r="B78">
        <v>469272</v>
      </c>
      <c r="C78">
        <f>_1__5[[#This Row],[Column2]]/1000</f>
        <v>469.27199999999999</v>
      </c>
    </row>
    <row r="79" spans="1:3" x14ac:dyDescent="0.25">
      <c r="A79" s="1" t="s">
        <v>6092</v>
      </c>
      <c r="B79">
        <v>182260</v>
      </c>
      <c r="C79">
        <f>_1__5[[#This Row],[Column2]]/1000</f>
        <v>182.26</v>
      </c>
    </row>
    <row r="80" spans="1:3" x14ac:dyDescent="0.25">
      <c r="A80" s="1" t="s">
        <v>6093</v>
      </c>
      <c r="B80">
        <v>785530</v>
      </c>
      <c r="C80">
        <f>_1__5[[#This Row],[Column2]]/1000</f>
        <v>785.53</v>
      </c>
    </row>
    <row r="81" spans="1:3" x14ac:dyDescent="0.25">
      <c r="A81" s="1" t="s">
        <v>6094</v>
      </c>
      <c r="B81">
        <v>562455</v>
      </c>
      <c r="C81">
        <f>_1__5[[#This Row],[Column2]]/1000</f>
        <v>562.45500000000004</v>
      </c>
    </row>
    <row r="82" spans="1:3" x14ac:dyDescent="0.25">
      <c r="A82" s="1" t="s">
        <v>6095</v>
      </c>
      <c r="B82">
        <v>681801</v>
      </c>
      <c r="C82">
        <f>_1__5[[#This Row],[Column2]]/1000</f>
        <v>681.80100000000004</v>
      </c>
    </row>
    <row r="83" spans="1:3" x14ac:dyDescent="0.25">
      <c r="A83" s="1" t="s">
        <v>6096</v>
      </c>
      <c r="B83">
        <v>496656</v>
      </c>
      <c r="C83">
        <f>_1__5[[#This Row],[Column2]]/1000</f>
        <v>496.65600000000001</v>
      </c>
    </row>
    <row r="84" spans="1:3" x14ac:dyDescent="0.25">
      <c r="A84" s="1" t="s">
        <v>6097</v>
      </c>
      <c r="B84">
        <v>545820</v>
      </c>
      <c r="C84">
        <f>_1__5[[#This Row],[Column2]]/1000</f>
        <v>545.82000000000005</v>
      </c>
    </row>
    <row r="85" spans="1:3" x14ac:dyDescent="0.25">
      <c r="A85" s="1" t="s">
        <v>6098</v>
      </c>
      <c r="B85">
        <v>511018</v>
      </c>
      <c r="C85">
        <f>_1__5[[#This Row],[Column2]]/1000</f>
        <v>511.01799999999997</v>
      </c>
    </row>
    <row r="86" spans="1:3" x14ac:dyDescent="0.25">
      <c r="A86" s="1" t="s">
        <v>6099</v>
      </c>
      <c r="B86">
        <v>1024430</v>
      </c>
      <c r="C86">
        <f>_1__5[[#This Row],[Column2]]/1000</f>
        <v>1024.43</v>
      </c>
    </row>
    <row r="87" spans="1:3" x14ac:dyDescent="0.25">
      <c r="A87" s="1" t="s">
        <v>6100</v>
      </c>
      <c r="B87">
        <v>390839</v>
      </c>
      <c r="C87">
        <f>_1__5[[#This Row],[Column2]]/1000</f>
        <v>390.839</v>
      </c>
    </row>
    <row r="88" spans="1:3" x14ac:dyDescent="0.25">
      <c r="A88" s="1" t="s">
        <v>6101</v>
      </c>
      <c r="B88">
        <v>568929</v>
      </c>
      <c r="C88">
        <f>_1__5[[#This Row],[Column2]]/1000</f>
        <v>568.92899999999997</v>
      </c>
    </row>
    <row r="89" spans="1:3" x14ac:dyDescent="0.25">
      <c r="A89" s="1" t="s">
        <v>6102</v>
      </c>
      <c r="B89">
        <v>492548</v>
      </c>
      <c r="C89">
        <f>_1__5[[#This Row],[Column2]]/1000</f>
        <v>492.548</v>
      </c>
    </row>
    <row r="90" spans="1:3" x14ac:dyDescent="0.25">
      <c r="A90" s="1" t="s">
        <v>6103</v>
      </c>
      <c r="B90">
        <v>384362</v>
      </c>
      <c r="C90">
        <f>_1__5[[#This Row],[Column2]]/1000</f>
        <v>384.36200000000002</v>
      </c>
    </row>
    <row r="91" spans="1:3" x14ac:dyDescent="0.25">
      <c r="A91" s="1" t="s">
        <v>6104</v>
      </c>
      <c r="B91">
        <v>245525</v>
      </c>
      <c r="C91">
        <f>_1__5[[#This Row],[Column2]]/1000</f>
        <v>245.52500000000001</v>
      </c>
    </row>
    <row r="92" spans="1:3" x14ac:dyDescent="0.25">
      <c r="A92" s="1" t="s">
        <v>6105</v>
      </c>
      <c r="B92">
        <v>866051</v>
      </c>
      <c r="C92">
        <f>_1__5[[#This Row],[Column2]]/1000</f>
        <v>866.05100000000004</v>
      </c>
    </row>
    <row r="93" spans="1:3" x14ac:dyDescent="0.25">
      <c r="A93" s="1" t="s">
        <v>6106</v>
      </c>
      <c r="B93">
        <v>285133</v>
      </c>
      <c r="C93">
        <f>_1__5[[#This Row],[Column2]]/1000</f>
        <v>285.13299999999998</v>
      </c>
    </row>
    <row r="94" spans="1:3" x14ac:dyDescent="0.25">
      <c r="A94" s="1" t="s">
        <v>6107</v>
      </c>
      <c r="B94">
        <v>338144</v>
      </c>
      <c r="C94">
        <f>_1__5[[#This Row],[Column2]]/1000</f>
        <v>338.14400000000001</v>
      </c>
    </row>
    <row r="95" spans="1:3" x14ac:dyDescent="0.25">
      <c r="A95" s="1" t="s">
        <v>6108</v>
      </c>
      <c r="B95">
        <v>1011223</v>
      </c>
      <c r="C95">
        <f>_1__5[[#This Row],[Column2]]/1000</f>
        <v>1011.223</v>
      </c>
    </row>
    <row r="96" spans="1:3" x14ac:dyDescent="0.25">
      <c r="A96" s="1" t="s">
        <v>6109</v>
      </c>
      <c r="B96">
        <v>934102</v>
      </c>
      <c r="C96">
        <f>_1__5[[#This Row],[Column2]]/1000</f>
        <v>934.10199999999998</v>
      </c>
    </row>
    <row r="97" spans="1:3" x14ac:dyDescent="0.25">
      <c r="A97" s="1" t="s">
        <v>6110</v>
      </c>
      <c r="B97">
        <v>113198</v>
      </c>
      <c r="C97">
        <f>_1__5[[#This Row],[Column2]]/1000</f>
        <v>113.19799999999999</v>
      </c>
    </row>
    <row r="98" spans="1:3" x14ac:dyDescent="0.25">
      <c r="A98" s="1" t="s">
        <v>6111</v>
      </c>
      <c r="B98">
        <v>434547</v>
      </c>
      <c r="C98">
        <f>_1__5[[#This Row],[Column2]]/1000</f>
        <v>434.54700000000003</v>
      </c>
    </row>
    <row r="99" spans="1:3" x14ac:dyDescent="0.25">
      <c r="A99" s="1" t="s">
        <v>6112</v>
      </c>
      <c r="B99">
        <v>358377</v>
      </c>
      <c r="C99">
        <f>_1__5[[#This Row],[Column2]]/1000</f>
        <v>358.37700000000001</v>
      </c>
    </row>
    <row r="100" spans="1:3" x14ac:dyDescent="0.25">
      <c r="A100" s="1" t="s">
        <v>6113</v>
      </c>
      <c r="B100">
        <v>418527</v>
      </c>
      <c r="C100">
        <f>_1__5[[#This Row],[Column2]]/1000</f>
        <v>418.52699999999999</v>
      </c>
    </row>
    <row r="101" spans="1:3" x14ac:dyDescent="0.25">
      <c r="A101" s="1" t="s">
        <v>6114</v>
      </c>
      <c r="B101">
        <v>682865</v>
      </c>
      <c r="C101">
        <f>_1__5[[#This Row],[Column2]]/1000</f>
        <v>682.86500000000001</v>
      </c>
    </row>
    <row r="102" spans="1:3" x14ac:dyDescent="0.25">
      <c r="A102" s="1" t="s">
        <v>6115</v>
      </c>
      <c r="B102">
        <v>322462</v>
      </c>
      <c r="C102">
        <f>_1__5[[#This Row],[Column2]]/1000</f>
        <v>322.46199999999999</v>
      </c>
    </row>
    <row r="103" spans="1:3" x14ac:dyDescent="0.25">
      <c r="A103" s="1" t="s">
        <v>6116</v>
      </c>
      <c r="B103">
        <v>117924</v>
      </c>
      <c r="C103">
        <f>_1__5[[#This Row],[Column2]]/1000</f>
        <v>117.92400000000001</v>
      </c>
    </row>
    <row r="104" spans="1:3" x14ac:dyDescent="0.25">
      <c r="A104" s="1" t="s">
        <v>6117</v>
      </c>
      <c r="B104">
        <v>523075</v>
      </c>
      <c r="C104">
        <f>_1__5[[#This Row],[Column2]]/1000</f>
        <v>523.07500000000005</v>
      </c>
    </row>
    <row r="105" spans="1:3" x14ac:dyDescent="0.25">
      <c r="A105" s="1" t="s">
        <v>6118</v>
      </c>
      <c r="B105">
        <v>122953</v>
      </c>
      <c r="C105">
        <f>_1__5[[#This Row],[Column2]]/1000</f>
        <v>122.953</v>
      </c>
    </row>
    <row r="106" spans="1:3" x14ac:dyDescent="0.25">
      <c r="A106" s="1" t="s">
        <v>6119</v>
      </c>
      <c r="B106">
        <v>833709</v>
      </c>
      <c r="C106">
        <f>_1__5[[#This Row],[Column2]]/1000</f>
        <v>833.70899999999995</v>
      </c>
    </row>
    <row r="107" spans="1:3" x14ac:dyDescent="0.25">
      <c r="A107" s="1" t="s">
        <v>6120</v>
      </c>
      <c r="B107">
        <v>667426</v>
      </c>
      <c r="C107">
        <f>_1__5[[#This Row],[Column2]]/1000</f>
        <v>667.42600000000004</v>
      </c>
    </row>
    <row r="108" spans="1:3" x14ac:dyDescent="0.25">
      <c r="A108" s="1" t="s">
        <v>6121</v>
      </c>
      <c r="B108">
        <v>371447</v>
      </c>
      <c r="C108">
        <f>_1__5[[#This Row],[Column2]]/1000</f>
        <v>371.447</v>
      </c>
    </row>
    <row r="109" spans="1:3" x14ac:dyDescent="0.25">
      <c r="A109" s="1" t="s">
        <v>6122</v>
      </c>
      <c r="B109">
        <v>448242</v>
      </c>
      <c r="C109">
        <f>_1__5[[#This Row],[Column2]]/1000</f>
        <v>448.24200000000002</v>
      </c>
    </row>
    <row r="110" spans="1:3" x14ac:dyDescent="0.25">
      <c r="A110" s="1" t="s">
        <v>6123</v>
      </c>
      <c r="B110">
        <v>274283</v>
      </c>
      <c r="C110">
        <f>_1__5[[#This Row],[Column2]]/1000</f>
        <v>274.28300000000002</v>
      </c>
    </row>
    <row r="111" spans="1:3" x14ac:dyDescent="0.25">
      <c r="A111" s="1" t="s">
        <v>6124</v>
      </c>
      <c r="B111">
        <v>989986</v>
      </c>
      <c r="C111">
        <f>_1__5[[#This Row],[Column2]]/1000</f>
        <v>989.98599999999999</v>
      </c>
    </row>
    <row r="112" spans="1:3" x14ac:dyDescent="0.25">
      <c r="A112" s="1" t="s">
        <v>6125</v>
      </c>
      <c r="B112">
        <v>410808</v>
      </c>
      <c r="C112">
        <f>_1__5[[#This Row],[Column2]]/1000</f>
        <v>410.80799999999999</v>
      </c>
    </row>
    <row r="113" spans="1:3" x14ac:dyDescent="0.25">
      <c r="A113" s="1" t="s">
        <v>6126</v>
      </c>
      <c r="B113">
        <v>214033</v>
      </c>
      <c r="C113">
        <f>_1__5[[#This Row],[Column2]]/1000</f>
        <v>214.03299999999999</v>
      </c>
    </row>
    <row r="114" spans="1:3" x14ac:dyDescent="0.25">
      <c r="A114" s="1" t="s">
        <v>6127</v>
      </c>
      <c r="B114">
        <v>520308</v>
      </c>
      <c r="C114">
        <f>_1__5[[#This Row],[Column2]]/1000</f>
        <v>520.30799999999999</v>
      </c>
    </row>
    <row r="115" spans="1:3" x14ac:dyDescent="0.25">
      <c r="A115" s="1" t="s">
        <v>6128</v>
      </c>
      <c r="B115">
        <v>432649</v>
      </c>
      <c r="C115">
        <f>_1__5[[#This Row],[Column2]]/1000</f>
        <v>432.649</v>
      </c>
    </row>
    <row r="116" spans="1:3" x14ac:dyDescent="0.25">
      <c r="A116" s="1" t="s">
        <v>6129</v>
      </c>
      <c r="B116">
        <v>229603</v>
      </c>
      <c r="C116">
        <f>_1__5[[#This Row],[Column2]]/1000</f>
        <v>229.60300000000001</v>
      </c>
    </row>
    <row r="117" spans="1:3" x14ac:dyDescent="0.25">
      <c r="A117" s="1" t="s">
        <v>6130</v>
      </c>
      <c r="B117">
        <v>173017</v>
      </c>
      <c r="C117">
        <f>_1__5[[#This Row],[Column2]]/1000</f>
        <v>173.017</v>
      </c>
    </row>
    <row r="118" spans="1:3" x14ac:dyDescent="0.25">
      <c r="A118" s="1" t="s">
        <v>6131</v>
      </c>
      <c r="B118">
        <v>240617</v>
      </c>
      <c r="C118">
        <f>_1__5[[#This Row],[Column2]]/1000</f>
        <v>240.61699999999999</v>
      </c>
    </row>
    <row r="119" spans="1:3" x14ac:dyDescent="0.25">
      <c r="A119" s="1" t="s">
        <v>6132</v>
      </c>
      <c r="B119">
        <v>195787</v>
      </c>
      <c r="C119">
        <f>_1__5[[#This Row],[Column2]]/1000</f>
        <v>195.78700000000001</v>
      </c>
    </row>
    <row r="120" spans="1:3" x14ac:dyDescent="0.25">
      <c r="A120" s="1" t="s">
        <v>6133</v>
      </c>
      <c r="B120">
        <v>404629</v>
      </c>
      <c r="C120">
        <f>_1__5[[#This Row],[Column2]]/1000</f>
        <v>404.62900000000002</v>
      </c>
    </row>
    <row r="121" spans="1:3" x14ac:dyDescent="0.25">
      <c r="A121" s="1" t="s">
        <v>6134</v>
      </c>
      <c r="B121">
        <v>960896</v>
      </c>
      <c r="C121">
        <f>_1__5[[#This Row],[Column2]]/1000</f>
        <v>960.89599999999996</v>
      </c>
    </row>
    <row r="122" spans="1:3" x14ac:dyDescent="0.25">
      <c r="A122" s="1" t="s">
        <v>6135</v>
      </c>
      <c r="B122">
        <v>185166</v>
      </c>
      <c r="C122">
        <f>_1__5[[#This Row],[Column2]]/1000</f>
        <v>185.166</v>
      </c>
    </row>
    <row r="123" spans="1:3" x14ac:dyDescent="0.25">
      <c r="A123" s="1" t="s">
        <v>6136</v>
      </c>
      <c r="B123">
        <v>157393</v>
      </c>
      <c r="C123">
        <f>_1__5[[#This Row],[Column2]]/1000</f>
        <v>157.393</v>
      </c>
    </row>
    <row r="124" spans="1:3" x14ac:dyDescent="0.25">
      <c r="A124" s="1" t="s">
        <v>6137</v>
      </c>
      <c r="B124">
        <v>156101</v>
      </c>
      <c r="C124">
        <f>_1__5[[#This Row],[Column2]]/1000</f>
        <v>156.101</v>
      </c>
    </row>
    <row r="125" spans="1:3" x14ac:dyDescent="0.25">
      <c r="A125" s="1" t="s">
        <v>6138</v>
      </c>
      <c r="B125">
        <v>169798</v>
      </c>
      <c r="C125">
        <f>_1__5[[#This Row],[Column2]]/1000</f>
        <v>169.798</v>
      </c>
    </row>
    <row r="126" spans="1:3" x14ac:dyDescent="0.25">
      <c r="A126" s="1" t="s">
        <v>6139</v>
      </c>
      <c r="B126">
        <v>699732</v>
      </c>
      <c r="C126">
        <f>_1__5[[#This Row],[Column2]]/1000</f>
        <v>699.73199999999997</v>
      </c>
    </row>
    <row r="127" spans="1:3" x14ac:dyDescent="0.25">
      <c r="A127" s="1" t="s">
        <v>6140</v>
      </c>
      <c r="B127">
        <v>568116</v>
      </c>
      <c r="C127">
        <f>_1__5[[#This Row],[Column2]]/1000</f>
        <v>568.11599999999999</v>
      </c>
    </row>
    <row r="128" spans="1:3" x14ac:dyDescent="0.25">
      <c r="A128" s="1" t="s">
        <v>6141</v>
      </c>
      <c r="B128">
        <v>534916</v>
      </c>
      <c r="C128">
        <f>_1__5[[#This Row],[Column2]]/1000</f>
        <v>534.91600000000005</v>
      </c>
    </row>
    <row r="129" spans="1:3" x14ac:dyDescent="0.25">
      <c r="A129" s="1" t="s">
        <v>6142</v>
      </c>
      <c r="B129">
        <v>1209675</v>
      </c>
      <c r="C129">
        <f>_1__5[[#This Row],[Column2]]/1000</f>
        <v>1209.675</v>
      </c>
    </row>
    <row r="130" spans="1:3" x14ac:dyDescent="0.25">
      <c r="A130" s="1" t="s">
        <v>6143</v>
      </c>
      <c r="B130">
        <v>219473</v>
      </c>
      <c r="C130">
        <f>_1__5[[#This Row],[Column2]]/1000</f>
        <v>219.47300000000001</v>
      </c>
    </row>
    <row r="131" spans="1:3" x14ac:dyDescent="0.25">
      <c r="A131" s="1" t="s">
        <v>6144</v>
      </c>
      <c r="B131">
        <v>847283</v>
      </c>
      <c r="C131">
        <f>_1__5[[#This Row],[Column2]]/1000</f>
        <v>847.28300000000002</v>
      </c>
    </row>
    <row r="132" spans="1:3" x14ac:dyDescent="0.25">
      <c r="A132" s="1" t="s">
        <v>6145</v>
      </c>
      <c r="B132">
        <v>173755</v>
      </c>
      <c r="C132">
        <f>_1__5[[#This Row],[Column2]]/1000</f>
        <v>173.755</v>
      </c>
    </row>
    <row r="133" spans="1:3" x14ac:dyDescent="0.25">
      <c r="A133" s="1" t="s">
        <v>6146</v>
      </c>
      <c r="B133">
        <v>574863</v>
      </c>
      <c r="C133">
        <f>_1__5[[#This Row],[Column2]]/1000</f>
        <v>574.86300000000006</v>
      </c>
    </row>
    <row r="134" spans="1:3" x14ac:dyDescent="0.25">
      <c r="A134" s="1" t="s">
        <v>6147</v>
      </c>
      <c r="B134">
        <v>737940</v>
      </c>
      <c r="C134">
        <f>_1__5[[#This Row],[Column2]]/1000</f>
        <v>737.94</v>
      </c>
    </row>
    <row r="135" spans="1:3" x14ac:dyDescent="0.25">
      <c r="A135" s="1" t="s">
        <v>6148</v>
      </c>
      <c r="B135">
        <v>260800</v>
      </c>
      <c r="C135">
        <f>_1__5[[#This Row],[Column2]]/1000</f>
        <v>260.8</v>
      </c>
    </row>
    <row r="136" spans="1:3" x14ac:dyDescent="0.25">
      <c r="A136" s="1" t="s">
        <v>6149</v>
      </c>
      <c r="B136">
        <v>300198</v>
      </c>
      <c r="C136">
        <f>_1__5[[#This Row],[Column2]]/1000</f>
        <v>300.19799999999998</v>
      </c>
    </row>
    <row r="137" spans="1:3" x14ac:dyDescent="0.25">
      <c r="A137" s="1" t="s">
        <v>6150</v>
      </c>
      <c r="B137">
        <v>680481</v>
      </c>
      <c r="C137">
        <f>_1__5[[#This Row],[Column2]]/1000</f>
        <v>680.48099999999999</v>
      </c>
    </row>
    <row r="138" spans="1:3" x14ac:dyDescent="0.25">
      <c r="A138" s="1" t="s">
        <v>6151</v>
      </c>
      <c r="B138">
        <v>796222</v>
      </c>
      <c r="C138">
        <f>_1__5[[#This Row],[Column2]]/1000</f>
        <v>796.22199999999998</v>
      </c>
    </row>
    <row r="139" spans="1:3" x14ac:dyDescent="0.25">
      <c r="A139" s="1" t="s">
        <v>6152</v>
      </c>
      <c r="B139">
        <v>177865</v>
      </c>
      <c r="C139">
        <f>_1__5[[#This Row],[Column2]]/1000</f>
        <v>177.86500000000001</v>
      </c>
    </row>
    <row r="140" spans="1:3" x14ac:dyDescent="0.25">
      <c r="A140" s="1" t="s">
        <v>6153</v>
      </c>
      <c r="B140">
        <v>345925</v>
      </c>
      <c r="C140">
        <f>_1__5[[#This Row],[Column2]]/1000</f>
        <v>345.92500000000001</v>
      </c>
    </row>
    <row r="141" spans="1:3" x14ac:dyDescent="0.25">
      <c r="A141" s="1" t="s">
        <v>6154</v>
      </c>
      <c r="B141">
        <v>700790</v>
      </c>
      <c r="C141">
        <f>_1__5[[#This Row],[Column2]]/1000</f>
        <v>700.79</v>
      </c>
    </row>
    <row r="142" spans="1:3" x14ac:dyDescent="0.25">
      <c r="A142" s="1" t="s">
        <v>6155</v>
      </c>
      <c r="B142">
        <v>151715</v>
      </c>
      <c r="C142">
        <f>_1__5[[#This Row],[Column2]]/1000</f>
        <v>151.715</v>
      </c>
    </row>
    <row r="143" spans="1:3" x14ac:dyDescent="0.25">
      <c r="A143" s="1" t="s">
        <v>6156</v>
      </c>
      <c r="B143">
        <v>452570</v>
      </c>
      <c r="C143">
        <f>_1__5[[#This Row],[Column2]]/1000</f>
        <v>452.57</v>
      </c>
    </row>
    <row r="144" spans="1:3" x14ac:dyDescent="0.25">
      <c r="A144" s="1" t="s">
        <v>6157</v>
      </c>
      <c r="B144">
        <v>210260</v>
      </c>
      <c r="C144">
        <f>_1__5[[#This Row],[Column2]]/1000</f>
        <v>210.26</v>
      </c>
    </row>
    <row r="145" spans="1:3" x14ac:dyDescent="0.25">
      <c r="A145" s="1" t="s">
        <v>6158</v>
      </c>
      <c r="B145">
        <v>540533</v>
      </c>
      <c r="C145">
        <f>_1__5[[#This Row],[Column2]]/1000</f>
        <v>540.53300000000002</v>
      </c>
    </row>
    <row r="146" spans="1:3" x14ac:dyDescent="0.25">
      <c r="A146" s="1" t="s">
        <v>6159</v>
      </c>
      <c r="B146">
        <v>492428</v>
      </c>
      <c r="C146">
        <f>_1__5[[#This Row],[Column2]]/1000</f>
        <v>492.428</v>
      </c>
    </row>
    <row r="147" spans="1:3" x14ac:dyDescent="0.25">
      <c r="A147" s="1" t="s">
        <v>6160</v>
      </c>
      <c r="B147">
        <v>285263</v>
      </c>
      <c r="C147">
        <f>_1__5[[#This Row],[Column2]]/1000</f>
        <v>285.26299999999998</v>
      </c>
    </row>
    <row r="148" spans="1:3" x14ac:dyDescent="0.25">
      <c r="A148" s="1" t="s">
        <v>6161</v>
      </c>
      <c r="B148">
        <v>272831</v>
      </c>
      <c r="C148">
        <f>_1__5[[#This Row],[Column2]]/1000</f>
        <v>272.83100000000002</v>
      </c>
    </row>
    <row r="149" spans="1:3" x14ac:dyDescent="0.25">
      <c r="A149" s="1" t="s">
        <v>6162</v>
      </c>
      <c r="B149">
        <v>308029</v>
      </c>
      <c r="C149">
        <f>_1__5[[#This Row],[Column2]]/1000</f>
        <v>308.029</v>
      </c>
    </row>
    <row r="150" spans="1:3" x14ac:dyDescent="0.25">
      <c r="A150" s="1" t="s">
        <v>6163</v>
      </c>
      <c r="B150">
        <v>114303</v>
      </c>
      <c r="C150">
        <f>_1__5[[#This Row],[Column2]]/1000</f>
        <v>114.303</v>
      </c>
    </row>
    <row r="151" spans="1:3" x14ac:dyDescent="0.25">
      <c r="A151" s="1" t="s">
        <v>6164</v>
      </c>
      <c r="B151">
        <v>597751</v>
      </c>
      <c r="C151">
        <f>_1__5[[#This Row],[Column2]]/1000</f>
        <v>597.75099999999998</v>
      </c>
    </row>
    <row r="152" spans="1:3" x14ac:dyDescent="0.25">
      <c r="A152" s="1" t="s">
        <v>6165</v>
      </c>
      <c r="B152">
        <v>497540</v>
      </c>
      <c r="C152">
        <f>_1__5[[#This Row],[Column2]]/1000</f>
        <v>497.54</v>
      </c>
    </row>
    <row r="153" spans="1:3" x14ac:dyDescent="0.25">
      <c r="A153" s="1" t="s">
        <v>6166</v>
      </c>
      <c r="B153">
        <v>558479</v>
      </c>
      <c r="C153">
        <f>_1__5[[#This Row],[Column2]]/1000</f>
        <v>558.47900000000004</v>
      </c>
    </row>
    <row r="154" spans="1:3" x14ac:dyDescent="0.25">
      <c r="A154" s="1" t="s">
        <v>6167</v>
      </c>
      <c r="B154">
        <v>295331</v>
      </c>
      <c r="C154">
        <f>_1__5[[#This Row],[Column2]]/1000</f>
        <v>295.33100000000002</v>
      </c>
    </row>
    <row r="155" spans="1:3" x14ac:dyDescent="0.25">
      <c r="A155" s="1" t="s">
        <v>6168</v>
      </c>
      <c r="B155">
        <v>345222</v>
      </c>
      <c r="C155">
        <f>_1__5[[#This Row],[Column2]]/1000</f>
        <v>345.22199999999998</v>
      </c>
    </row>
    <row r="156" spans="1:3" x14ac:dyDescent="0.25">
      <c r="A156" s="1" t="s">
        <v>6169</v>
      </c>
      <c r="B156">
        <v>283379</v>
      </c>
      <c r="C156">
        <f>_1__5[[#This Row],[Column2]]/1000</f>
        <v>283.37900000000002</v>
      </c>
    </row>
    <row r="157" spans="1:3" x14ac:dyDescent="0.25">
      <c r="A157" s="1" t="s">
        <v>6170</v>
      </c>
      <c r="B157">
        <v>351635</v>
      </c>
      <c r="C157">
        <f>_1__5[[#This Row],[Column2]]/1000</f>
        <v>351.63499999999999</v>
      </c>
    </row>
    <row r="158" spans="1:3" x14ac:dyDescent="0.25">
      <c r="A158" s="1" t="s">
        <v>6171</v>
      </c>
      <c r="B158">
        <v>213152</v>
      </c>
      <c r="C158">
        <f>_1__5[[#This Row],[Column2]]/1000</f>
        <v>213.15199999999999</v>
      </c>
    </row>
    <row r="159" spans="1:3" x14ac:dyDescent="0.25">
      <c r="A159" s="1" t="s">
        <v>6172</v>
      </c>
      <c r="B159">
        <v>184418</v>
      </c>
      <c r="C159">
        <f>_1__5[[#This Row],[Column2]]/1000</f>
        <v>184.41800000000001</v>
      </c>
    </row>
    <row r="160" spans="1:3" x14ac:dyDescent="0.25">
      <c r="A160" s="1" t="s">
        <v>6173</v>
      </c>
      <c r="B160">
        <v>125768</v>
      </c>
      <c r="C160">
        <f>_1__5[[#This Row],[Column2]]/1000</f>
        <v>125.768</v>
      </c>
    </row>
    <row r="161" spans="1:3" x14ac:dyDescent="0.25">
      <c r="A161" s="1" t="s">
        <v>6174</v>
      </c>
      <c r="B161">
        <v>474831</v>
      </c>
      <c r="C161">
        <f>_1__5[[#This Row],[Column2]]/1000</f>
        <v>474.83100000000002</v>
      </c>
    </row>
    <row r="162" spans="1:3" x14ac:dyDescent="0.25">
      <c r="A162" s="1" t="s">
        <v>6175</v>
      </c>
      <c r="B162">
        <v>546285</v>
      </c>
      <c r="C162">
        <f>_1__5[[#This Row],[Column2]]/1000</f>
        <v>546.28499999999997</v>
      </c>
    </row>
    <row r="163" spans="1:3" x14ac:dyDescent="0.25">
      <c r="A163" s="1" t="s">
        <v>6176</v>
      </c>
      <c r="B163">
        <v>1193446</v>
      </c>
      <c r="C163">
        <f>_1__5[[#This Row],[Column2]]/1000</f>
        <v>1193.4459999999999</v>
      </c>
    </row>
    <row r="164" spans="1:3" x14ac:dyDescent="0.25">
      <c r="A164" s="1" t="s">
        <v>6177</v>
      </c>
      <c r="B164">
        <v>220322</v>
      </c>
      <c r="C164">
        <f>_1__5[[#This Row],[Column2]]/1000</f>
        <v>220.322</v>
      </c>
    </row>
    <row r="165" spans="1:3" x14ac:dyDescent="0.25">
      <c r="A165" s="1" t="s">
        <v>6178</v>
      </c>
      <c r="B165">
        <v>440183</v>
      </c>
      <c r="C165">
        <f>_1__5[[#This Row],[Column2]]/1000</f>
        <v>440.18299999999999</v>
      </c>
    </row>
    <row r="166" spans="1:3" x14ac:dyDescent="0.25">
      <c r="A166" s="1" t="s">
        <v>6179</v>
      </c>
      <c r="B166">
        <v>365488</v>
      </c>
      <c r="C166">
        <f>_1__5[[#This Row],[Column2]]/1000</f>
        <v>365.488</v>
      </c>
    </row>
    <row r="167" spans="1:3" x14ac:dyDescent="0.25">
      <c r="A167" s="1" t="s">
        <v>6180</v>
      </c>
      <c r="B167">
        <v>248363</v>
      </c>
      <c r="C167">
        <f>_1__5[[#This Row],[Column2]]/1000</f>
        <v>248.363</v>
      </c>
    </row>
    <row r="168" spans="1:3" x14ac:dyDescent="0.25">
      <c r="A168" s="1" t="s">
        <v>6181</v>
      </c>
      <c r="B168">
        <v>194517</v>
      </c>
      <c r="C168">
        <f>_1__5[[#This Row],[Column2]]/1000</f>
        <v>194.517</v>
      </c>
    </row>
    <row r="169" spans="1:3" x14ac:dyDescent="0.25">
      <c r="A169" s="1" t="s">
        <v>6182</v>
      </c>
      <c r="B169">
        <v>360196</v>
      </c>
      <c r="C169">
        <f>_1__5[[#This Row],[Column2]]/1000</f>
        <v>360.19600000000003</v>
      </c>
    </row>
    <row r="170" spans="1:3" x14ac:dyDescent="0.25">
      <c r="A170" s="1" t="s">
        <v>6183</v>
      </c>
      <c r="B170">
        <v>212940</v>
      </c>
      <c r="C170">
        <f>_1__5[[#This Row],[Column2]]/1000</f>
        <v>212.94</v>
      </c>
    </row>
    <row r="171" spans="1:3" x14ac:dyDescent="0.25">
      <c r="A171" s="1" t="s">
        <v>6184</v>
      </c>
      <c r="B171">
        <v>402677</v>
      </c>
      <c r="C171">
        <f>_1__5[[#This Row],[Column2]]/1000</f>
        <v>402.67700000000002</v>
      </c>
    </row>
    <row r="172" spans="1:3" x14ac:dyDescent="0.25">
      <c r="A172" s="1" t="s">
        <v>6185</v>
      </c>
      <c r="B172">
        <v>297776</v>
      </c>
      <c r="C172">
        <f>_1__5[[#This Row],[Column2]]/1000</f>
        <v>297.77600000000001</v>
      </c>
    </row>
    <row r="173" spans="1:3" x14ac:dyDescent="0.25">
      <c r="A173" s="1" t="s">
        <v>6186</v>
      </c>
      <c r="B173">
        <v>240746</v>
      </c>
      <c r="C173">
        <f>_1__5[[#This Row],[Column2]]/1000</f>
        <v>240.74600000000001</v>
      </c>
    </row>
    <row r="174" spans="1:3" x14ac:dyDescent="0.25">
      <c r="A174" s="1" t="s">
        <v>6187</v>
      </c>
      <c r="B174">
        <v>125592</v>
      </c>
      <c r="C174">
        <f>_1__5[[#This Row],[Column2]]/1000</f>
        <v>125.592</v>
      </c>
    </row>
    <row r="175" spans="1:3" x14ac:dyDescent="0.25">
      <c r="A175" s="1" t="s">
        <v>6188</v>
      </c>
      <c r="B175">
        <v>328430</v>
      </c>
      <c r="C175">
        <f>_1__5[[#This Row],[Column2]]/1000</f>
        <v>328.43</v>
      </c>
    </row>
    <row r="176" spans="1:3" x14ac:dyDescent="0.25">
      <c r="A176" s="1" t="s">
        <v>6189</v>
      </c>
      <c r="B176">
        <v>233458</v>
      </c>
      <c r="C176">
        <f>_1__5[[#This Row],[Column2]]/1000</f>
        <v>233.458</v>
      </c>
    </row>
    <row r="177" spans="1:3" x14ac:dyDescent="0.25">
      <c r="A177" s="1" t="s">
        <v>6190</v>
      </c>
      <c r="B177">
        <v>87955</v>
      </c>
      <c r="C177">
        <f>_1__5[[#This Row],[Column2]]/1000</f>
        <v>87.954999999999998</v>
      </c>
    </row>
    <row r="178" spans="1:3" x14ac:dyDescent="0.25">
      <c r="A178" s="1" t="s">
        <v>6191</v>
      </c>
      <c r="B178">
        <v>249625</v>
      </c>
      <c r="C178">
        <f>_1__5[[#This Row],[Column2]]/1000</f>
        <v>249.625</v>
      </c>
    </row>
    <row r="179" spans="1:3" x14ac:dyDescent="0.25">
      <c r="A179" s="1" t="s">
        <v>6192</v>
      </c>
      <c r="B179">
        <v>376126</v>
      </c>
      <c r="C179">
        <f>_1__5[[#This Row],[Column2]]/1000</f>
        <v>376.12599999999998</v>
      </c>
    </row>
    <row r="180" spans="1:3" x14ac:dyDescent="0.25">
      <c r="A180" s="1" t="s">
        <v>6193</v>
      </c>
      <c r="B180">
        <v>679816</v>
      </c>
      <c r="C180">
        <f>_1__5[[#This Row],[Column2]]/1000</f>
        <v>679.81600000000003</v>
      </c>
    </row>
    <row r="181" spans="1:3" x14ac:dyDescent="0.25">
      <c r="A181" s="1" t="s">
        <v>6194</v>
      </c>
      <c r="B181">
        <v>683498</v>
      </c>
      <c r="C181">
        <f>_1__5[[#This Row],[Column2]]/1000</f>
        <v>683.49800000000005</v>
      </c>
    </row>
    <row r="182" spans="1:3" x14ac:dyDescent="0.25">
      <c r="A182" s="1" t="s">
        <v>6195</v>
      </c>
      <c r="B182">
        <v>250421</v>
      </c>
      <c r="C182">
        <f>_1__5[[#This Row],[Column2]]/1000</f>
        <v>250.42099999999999</v>
      </c>
    </row>
    <row r="183" spans="1:3" x14ac:dyDescent="0.25">
      <c r="A183" s="1" t="s">
        <v>6196</v>
      </c>
      <c r="B183">
        <v>280926</v>
      </c>
      <c r="C183">
        <f>_1__5[[#This Row],[Column2]]/1000</f>
        <v>280.92599999999999</v>
      </c>
    </row>
    <row r="184" spans="1:3" x14ac:dyDescent="0.25">
      <c r="A184" s="1" t="s">
        <v>6197</v>
      </c>
      <c r="B184">
        <v>138339</v>
      </c>
      <c r="C184">
        <f>_1__5[[#This Row],[Column2]]/1000</f>
        <v>138.339</v>
      </c>
    </row>
    <row r="185" spans="1:3" x14ac:dyDescent="0.25">
      <c r="A185" s="1" t="s">
        <v>6198</v>
      </c>
      <c r="B185">
        <v>170935</v>
      </c>
      <c r="C185">
        <f>_1__5[[#This Row],[Column2]]/1000</f>
        <v>170.935</v>
      </c>
    </row>
    <row r="186" spans="1:3" x14ac:dyDescent="0.25">
      <c r="A186" s="1" t="s">
        <v>6199</v>
      </c>
      <c r="B186">
        <v>525697</v>
      </c>
      <c r="C186">
        <f>_1__5[[#This Row],[Column2]]/1000</f>
        <v>525.697</v>
      </c>
    </row>
    <row r="187" spans="1:3" x14ac:dyDescent="0.25">
      <c r="A187" s="1" t="s">
        <v>6200</v>
      </c>
      <c r="B187">
        <v>140277</v>
      </c>
      <c r="C187">
        <f>_1__5[[#This Row],[Column2]]/1000</f>
        <v>140.27699999999999</v>
      </c>
    </row>
    <row r="188" spans="1:3" x14ac:dyDescent="0.25">
      <c r="A188" s="1" t="s">
        <v>6201</v>
      </c>
      <c r="B188">
        <v>229033</v>
      </c>
      <c r="C188">
        <f>_1__5[[#This Row],[Column2]]/1000</f>
        <v>229.03299999999999</v>
      </c>
    </row>
    <row r="189" spans="1:3" x14ac:dyDescent="0.25">
      <c r="A189" s="1" t="s">
        <v>6202</v>
      </c>
      <c r="B189">
        <v>233115</v>
      </c>
      <c r="C189">
        <f>_1__5[[#This Row],[Column2]]/1000</f>
        <v>233.11500000000001</v>
      </c>
    </row>
    <row r="190" spans="1:3" x14ac:dyDescent="0.25">
      <c r="A190" s="1" t="s">
        <v>6203</v>
      </c>
      <c r="B190">
        <v>194067</v>
      </c>
      <c r="C190">
        <f>_1__5[[#This Row],[Column2]]/1000</f>
        <v>194.06700000000001</v>
      </c>
    </row>
    <row r="191" spans="1:3" x14ac:dyDescent="0.25">
      <c r="A191" s="1" t="s">
        <v>6204</v>
      </c>
      <c r="B191">
        <v>539647</v>
      </c>
      <c r="C191">
        <f>_1__5[[#This Row],[Column2]]/1000</f>
        <v>539.64700000000005</v>
      </c>
    </row>
    <row r="192" spans="1:3" x14ac:dyDescent="0.25">
      <c r="A192" s="1" t="s">
        <v>6205</v>
      </c>
      <c r="B192">
        <v>212765</v>
      </c>
      <c r="C192">
        <f>_1__5[[#This Row],[Column2]]/1000</f>
        <v>212.76499999999999</v>
      </c>
    </row>
    <row r="193" spans="1:3" x14ac:dyDescent="0.25">
      <c r="A193" s="1" t="s">
        <v>6206</v>
      </c>
      <c r="B193">
        <v>211264</v>
      </c>
      <c r="C193">
        <f>_1__5[[#This Row],[Column2]]/1000</f>
        <v>211.26400000000001</v>
      </c>
    </row>
    <row r="194" spans="1:3" x14ac:dyDescent="0.25">
      <c r="A194" s="1" t="s">
        <v>6207</v>
      </c>
      <c r="B194">
        <v>131740</v>
      </c>
      <c r="C194">
        <f>_1__5[[#This Row],[Column2]]/1000</f>
        <v>131.74</v>
      </c>
    </row>
    <row r="195" spans="1:3" x14ac:dyDescent="0.25">
      <c r="A195" s="1" t="s">
        <v>6208</v>
      </c>
      <c r="B195">
        <v>583997</v>
      </c>
      <c r="C195">
        <f>_1__5[[#This Row],[Column2]]/1000</f>
        <v>583.99699999999996</v>
      </c>
    </row>
    <row r="196" spans="1:3" x14ac:dyDescent="0.25">
      <c r="A196" s="1" t="s">
        <v>6209</v>
      </c>
      <c r="B196">
        <v>448859</v>
      </c>
      <c r="C196">
        <f>_1__5[[#This Row],[Column2]]/1000</f>
        <v>448.85899999999998</v>
      </c>
    </row>
    <row r="197" spans="1:3" x14ac:dyDescent="0.25">
      <c r="A197" s="1" t="s">
        <v>6210</v>
      </c>
      <c r="B197">
        <v>302823</v>
      </c>
      <c r="C197">
        <f>_1__5[[#This Row],[Column2]]/1000</f>
        <v>302.82299999999998</v>
      </c>
    </row>
    <row r="198" spans="1:3" x14ac:dyDescent="0.25">
      <c r="A198" s="1" t="s">
        <v>6211</v>
      </c>
      <c r="B198">
        <v>257391</v>
      </c>
      <c r="C198">
        <f>_1__5[[#This Row],[Column2]]/1000</f>
        <v>257.39100000000002</v>
      </c>
    </row>
    <row r="199" spans="1:3" x14ac:dyDescent="0.25">
      <c r="A199" s="1" t="s">
        <v>6212</v>
      </c>
      <c r="B199">
        <v>232311</v>
      </c>
      <c r="C199">
        <f>_1__5[[#This Row],[Column2]]/1000</f>
        <v>232.31100000000001</v>
      </c>
    </row>
    <row r="200" spans="1:3" x14ac:dyDescent="0.25">
      <c r="A200" s="1" t="s">
        <v>6213</v>
      </c>
      <c r="B200">
        <v>270590</v>
      </c>
      <c r="C200">
        <f>_1__5[[#This Row],[Column2]]/1000</f>
        <v>270.58999999999997</v>
      </c>
    </row>
    <row r="201" spans="1:3" x14ac:dyDescent="0.25">
      <c r="A201" s="1" t="s">
        <v>6214</v>
      </c>
      <c r="B201">
        <v>229731</v>
      </c>
      <c r="C201">
        <f>_1__5[[#This Row],[Column2]]/1000</f>
        <v>229.73099999999999</v>
      </c>
    </row>
    <row r="202" spans="1:3" x14ac:dyDescent="0.25">
      <c r="A202" s="1" t="s">
        <v>6215</v>
      </c>
      <c r="B202">
        <v>233425</v>
      </c>
      <c r="C202">
        <f>_1__5[[#This Row],[Column2]]/1000</f>
        <v>233.42500000000001</v>
      </c>
    </row>
    <row r="203" spans="1:3" x14ac:dyDescent="0.25">
      <c r="A203" s="1" t="s">
        <v>6216</v>
      </c>
      <c r="B203">
        <v>198560</v>
      </c>
      <c r="C203">
        <f>_1__5[[#This Row],[Column2]]/1000</f>
        <v>198.56</v>
      </c>
    </row>
    <row r="204" spans="1:3" x14ac:dyDescent="0.25">
      <c r="A204" s="1" t="s">
        <v>6217</v>
      </c>
      <c r="B204">
        <v>236952</v>
      </c>
      <c r="C204">
        <f>_1__5[[#This Row],[Column2]]/1000</f>
        <v>236.952</v>
      </c>
    </row>
    <row r="205" spans="1:3" x14ac:dyDescent="0.25">
      <c r="A205" s="1" t="s">
        <v>6218</v>
      </c>
      <c r="B205">
        <v>663652</v>
      </c>
      <c r="C205">
        <f>_1__5[[#This Row],[Column2]]/1000</f>
        <v>663.65200000000004</v>
      </c>
    </row>
    <row r="206" spans="1:3" x14ac:dyDescent="0.25">
      <c r="A206" s="1" t="s">
        <v>6219</v>
      </c>
      <c r="B206">
        <v>357332</v>
      </c>
      <c r="C206">
        <f>_1__5[[#This Row],[Column2]]/1000</f>
        <v>357.33199999999999</v>
      </c>
    </row>
    <row r="207" spans="1:3" x14ac:dyDescent="0.25">
      <c r="A207" s="1" t="s">
        <v>6220</v>
      </c>
      <c r="B207">
        <v>314798</v>
      </c>
      <c r="C207">
        <f>_1__5[[#This Row],[Column2]]/1000</f>
        <v>314.798</v>
      </c>
    </row>
    <row r="208" spans="1:3" x14ac:dyDescent="0.25">
      <c r="A208" s="1" t="s">
        <v>6221</v>
      </c>
      <c r="B208">
        <v>172268</v>
      </c>
      <c r="C208">
        <f>_1__5[[#This Row],[Column2]]/1000</f>
        <v>172.268</v>
      </c>
    </row>
    <row r="209" spans="1:3" x14ac:dyDescent="0.25">
      <c r="A209" s="1" t="s">
        <v>6222</v>
      </c>
      <c r="B209">
        <v>135934</v>
      </c>
      <c r="C209">
        <f>_1__5[[#This Row],[Column2]]/1000</f>
        <v>135.934</v>
      </c>
    </row>
    <row r="210" spans="1:3" x14ac:dyDescent="0.25">
      <c r="A210" s="1" t="s">
        <v>6223</v>
      </c>
      <c r="B210">
        <v>489657</v>
      </c>
      <c r="C210">
        <f>_1__5[[#This Row],[Column2]]/1000</f>
        <v>489.65699999999998</v>
      </c>
    </row>
    <row r="211" spans="1:3" x14ac:dyDescent="0.25">
      <c r="A211" s="1" t="s">
        <v>6224</v>
      </c>
      <c r="B211">
        <v>262478</v>
      </c>
      <c r="C211">
        <f>_1__5[[#This Row],[Column2]]/1000</f>
        <v>262.47800000000001</v>
      </c>
    </row>
    <row r="212" spans="1:3" x14ac:dyDescent="0.25">
      <c r="A212" s="1" t="s">
        <v>6225</v>
      </c>
      <c r="B212">
        <v>379116</v>
      </c>
      <c r="C212">
        <f>_1__5[[#This Row],[Column2]]/1000</f>
        <v>379.11599999999999</v>
      </c>
    </row>
    <row r="213" spans="1:3" x14ac:dyDescent="0.25">
      <c r="A213" s="1" t="s">
        <v>6226</v>
      </c>
      <c r="B213">
        <v>248142</v>
      </c>
      <c r="C213">
        <f>_1__5[[#This Row],[Column2]]/1000</f>
        <v>248.142</v>
      </c>
    </row>
    <row r="214" spans="1:3" x14ac:dyDescent="0.25">
      <c r="A214" s="1" t="s">
        <v>6227</v>
      </c>
      <c r="B214">
        <v>270044</v>
      </c>
      <c r="C214">
        <f>_1__5[[#This Row],[Column2]]/1000</f>
        <v>270.04399999999998</v>
      </c>
    </row>
    <row r="215" spans="1:3" x14ac:dyDescent="0.25">
      <c r="A215" s="1" t="s">
        <v>6228</v>
      </c>
      <c r="B215">
        <v>162134</v>
      </c>
      <c r="C215">
        <f>_1__5[[#This Row],[Column2]]/1000</f>
        <v>162.13399999999999</v>
      </c>
    </row>
    <row r="216" spans="1:3" x14ac:dyDescent="0.25">
      <c r="A216" s="1" t="s">
        <v>6229</v>
      </c>
      <c r="B216">
        <v>339040</v>
      </c>
      <c r="C216">
        <f>_1__5[[#This Row],[Column2]]/1000</f>
        <v>339.04</v>
      </c>
    </row>
    <row r="217" spans="1:3" x14ac:dyDescent="0.25">
      <c r="A217" s="1" t="s">
        <v>6230</v>
      </c>
      <c r="B217">
        <v>196851</v>
      </c>
      <c r="C217">
        <f>_1__5[[#This Row],[Column2]]/1000</f>
        <v>196.851</v>
      </c>
    </row>
    <row r="218" spans="1:3" x14ac:dyDescent="0.25">
      <c r="A218" s="1" t="s">
        <v>6231</v>
      </c>
      <c r="B218">
        <v>513619</v>
      </c>
      <c r="C218">
        <f>_1__5[[#This Row],[Column2]]/1000</f>
        <v>513.61900000000003</v>
      </c>
    </row>
    <row r="219" spans="1:3" x14ac:dyDescent="0.25">
      <c r="A219" s="1" t="s">
        <v>6232</v>
      </c>
      <c r="B219">
        <v>326289</v>
      </c>
      <c r="C219">
        <f>_1__5[[#This Row],[Column2]]/1000</f>
        <v>326.28899999999999</v>
      </c>
    </row>
    <row r="220" spans="1:3" x14ac:dyDescent="0.25">
      <c r="A220" s="1" t="s">
        <v>6233</v>
      </c>
      <c r="B220">
        <v>545358</v>
      </c>
      <c r="C220">
        <f>_1__5[[#This Row],[Column2]]/1000</f>
        <v>545.35799999999995</v>
      </c>
    </row>
    <row r="221" spans="1:3" x14ac:dyDescent="0.25">
      <c r="A221" s="1" t="s">
        <v>6234</v>
      </c>
      <c r="B221">
        <v>173824</v>
      </c>
      <c r="C221">
        <f>_1__5[[#This Row],[Column2]]/1000</f>
        <v>173.82400000000001</v>
      </c>
    </row>
    <row r="222" spans="1:3" x14ac:dyDescent="0.25">
      <c r="A222" s="1" t="s">
        <v>6235</v>
      </c>
      <c r="B222">
        <v>173656</v>
      </c>
      <c r="C222">
        <f>_1__5[[#This Row],[Column2]]/1000</f>
        <v>173.65600000000001</v>
      </c>
    </row>
    <row r="223" spans="1:3" x14ac:dyDescent="0.25">
      <c r="A223" s="1" t="s">
        <v>6236</v>
      </c>
      <c r="B223">
        <v>427877</v>
      </c>
      <c r="C223">
        <f>_1__5[[#This Row],[Column2]]/1000</f>
        <v>427.87700000000001</v>
      </c>
    </row>
    <row r="224" spans="1:3" x14ac:dyDescent="0.25">
      <c r="A224" s="1" t="s">
        <v>6237</v>
      </c>
      <c r="B224">
        <v>420022</v>
      </c>
      <c r="C224">
        <f>_1__5[[#This Row],[Column2]]/1000</f>
        <v>420.02199999999999</v>
      </c>
    </row>
    <row r="225" spans="1:3" x14ac:dyDescent="0.25">
      <c r="A225" s="1" t="s">
        <v>6238</v>
      </c>
      <c r="B225">
        <v>391546</v>
      </c>
      <c r="C225">
        <f>_1__5[[#This Row],[Column2]]/1000</f>
        <v>391.54599999999999</v>
      </c>
    </row>
    <row r="226" spans="1:3" x14ac:dyDescent="0.25">
      <c r="A226" s="1" t="s">
        <v>6239</v>
      </c>
      <c r="B226">
        <v>188738</v>
      </c>
      <c r="C226">
        <f>_1__5[[#This Row],[Column2]]/1000</f>
        <v>188.738</v>
      </c>
    </row>
    <row r="227" spans="1:3" x14ac:dyDescent="0.25">
      <c r="A227" s="1" t="s">
        <v>6240</v>
      </c>
      <c r="B227">
        <v>488469</v>
      </c>
      <c r="C227">
        <f>_1__5[[#This Row],[Column2]]/1000</f>
        <v>488.46899999999999</v>
      </c>
    </row>
    <row r="228" spans="1:3" x14ac:dyDescent="0.25">
      <c r="A228" s="1" t="s">
        <v>6241</v>
      </c>
      <c r="B228">
        <v>318475</v>
      </c>
      <c r="C228">
        <f>_1__5[[#This Row],[Column2]]/1000</f>
        <v>318.47500000000002</v>
      </c>
    </row>
    <row r="229" spans="1:3" x14ac:dyDescent="0.25">
      <c r="A229" s="1" t="s">
        <v>6242</v>
      </c>
      <c r="B229">
        <v>387085</v>
      </c>
      <c r="C229">
        <f>_1__5[[#This Row],[Column2]]/1000</f>
        <v>387.08499999999998</v>
      </c>
    </row>
    <row r="230" spans="1:3" x14ac:dyDescent="0.25">
      <c r="A230" s="1" t="s">
        <v>6243</v>
      </c>
      <c r="B230">
        <v>431319</v>
      </c>
      <c r="C230">
        <f>_1__5[[#This Row],[Column2]]/1000</f>
        <v>431.31900000000002</v>
      </c>
    </row>
    <row r="231" spans="1:3" x14ac:dyDescent="0.25">
      <c r="A231" s="1" t="s">
        <v>6244</v>
      </c>
      <c r="B231">
        <v>376798</v>
      </c>
      <c r="C231">
        <f>_1__5[[#This Row],[Column2]]/1000</f>
        <v>376.798</v>
      </c>
    </row>
    <row r="232" spans="1:3" x14ac:dyDescent="0.25">
      <c r="A232" s="1" t="s">
        <v>6245</v>
      </c>
      <c r="B232">
        <v>387090</v>
      </c>
      <c r="C232">
        <f>_1__5[[#This Row],[Column2]]/1000</f>
        <v>387.09</v>
      </c>
    </row>
    <row r="233" spans="1:3" x14ac:dyDescent="0.25">
      <c r="A233" s="1" t="s">
        <v>6246</v>
      </c>
      <c r="B233">
        <v>197498</v>
      </c>
      <c r="C233">
        <f>_1__5[[#This Row],[Column2]]/1000</f>
        <v>197.49799999999999</v>
      </c>
    </row>
    <row r="234" spans="1:3" x14ac:dyDescent="0.25">
      <c r="A234" s="1" t="s">
        <v>6247</v>
      </c>
      <c r="B234">
        <v>371014</v>
      </c>
      <c r="C234">
        <f>_1__5[[#This Row],[Column2]]/1000</f>
        <v>371.01400000000001</v>
      </c>
    </row>
    <row r="235" spans="1:3" x14ac:dyDescent="0.25">
      <c r="A235" s="1" t="s">
        <v>6248</v>
      </c>
      <c r="B235">
        <v>462027</v>
      </c>
      <c r="C235">
        <f>_1__5[[#This Row],[Column2]]/1000</f>
        <v>462.02699999999999</v>
      </c>
    </row>
    <row r="236" spans="1:3" x14ac:dyDescent="0.25">
      <c r="A236" s="1" t="s">
        <v>6249</v>
      </c>
      <c r="B236">
        <v>291776</v>
      </c>
      <c r="C236">
        <f>_1__5[[#This Row],[Column2]]/1000</f>
        <v>291.77600000000001</v>
      </c>
    </row>
    <row r="237" spans="1:3" x14ac:dyDescent="0.25">
      <c r="A237" s="1" t="s">
        <v>6250</v>
      </c>
      <c r="B237">
        <v>540287</v>
      </c>
      <c r="C237">
        <f>_1__5[[#This Row],[Column2]]/1000</f>
        <v>540.28700000000003</v>
      </c>
    </row>
    <row r="238" spans="1:3" x14ac:dyDescent="0.25">
      <c r="A238" s="1" t="s">
        <v>6251</v>
      </c>
      <c r="B238">
        <v>232185</v>
      </c>
      <c r="C238">
        <f>_1__5[[#This Row],[Column2]]/1000</f>
        <v>232.185</v>
      </c>
    </row>
    <row r="239" spans="1:3" x14ac:dyDescent="0.25">
      <c r="A239" s="1" t="s">
        <v>6252</v>
      </c>
      <c r="B239">
        <v>210775</v>
      </c>
      <c r="C239">
        <f>_1__5[[#This Row],[Column2]]/1000</f>
        <v>210.77500000000001</v>
      </c>
    </row>
    <row r="240" spans="1:3" x14ac:dyDescent="0.25">
      <c r="A240" s="1" t="s">
        <v>6253</v>
      </c>
      <c r="B240">
        <v>282472</v>
      </c>
      <c r="C240">
        <f>_1__5[[#This Row],[Column2]]/1000</f>
        <v>282.47199999999998</v>
      </c>
    </row>
    <row r="241" spans="1:3" x14ac:dyDescent="0.25">
      <c r="A241" s="1" t="s">
        <v>6254</v>
      </c>
      <c r="B241">
        <v>202948</v>
      </c>
      <c r="C241">
        <f>_1__5[[#This Row],[Column2]]/1000</f>
        <v>202.94800000000001</v>
      </c>
    </row>
    <row r="242" spans="1:3" x14ac:dyDescent="0.25">
      <c r="A242" s="1" t="s">
        <v>6255</v>
      </c>
      <c r="B242">
        <v>477083</v>
      </c>
      <c r="C242">
        <f>_1__5[[#This Row],[Column2]]/1000</f>
        <v>477.08300000000003</v>
      </c>
    </row>
    <row r="243" spans="1:3" x14ac:dyDescent="0.25">
      <c r="A243" s="1" t="s">
        <v>6256</v>
      </c>
      <c r="B243">
        <v>173424</v>
      </c>
      <c r="C243">
        <f>_1__5[[#This Row],[Column2]]/1000</f>
        <v>173.42400000000001</v>
      </c>
    </row>
    <row r="244" spans="1:3" x14ac:dyDescent="0.25">
      <c r="A244" s="1" t="s">
        <v>6257</v>
      </c>
      <c r="B244">
        <v>495224</v>
      </c>
      <c r="C244">
        <f>_1__5[[#This Row],[Column2]]/1000</f>
        <v>495.22399999999999</v>
      </c>
    </row>
    <row r="245" spans="1:3" x14ac:dyDescent="0.25">
      <c r="A245" s="1" t="s">
        <v>6258</v>
      </c>
      <c r="B245">
        <v>257347</v>
      </c>
      <c r="C245">
        <f>_1__5[[#This Row],[Column2]]/1000</f>
        <v>257.34699999999998</v>
      </c>
    </row>
    <row r="246" spans="1:3" x14ac:dyDescent="0.25">
      <c r="A246" s="1" t="s">
        <v>6259</v>
      </c>
      <c r="B246">
        <v>160144</v>
      </c>
      <c r="C246">
        <f>_1__5[[#This Row],[Column2]]/1000</f>
        <v>160.14400000000001</v>
      </c>
    </row>
    <row r="247" spans="1:3" x14ac:dyDescent="0.25">
      <c r="A247" s="1" t="s">
        <v>6260</v>
      </c>
      <c r="B247">
        <v>340740</v>
      </c>
      <c r="C247">
        <f>_1__5[[#This Row],[Column2]]/1000</f>
        <v>340.74</v>
      </c>
    </row>
    <row r="248" spans="1:3" x14ac:dyDescent="0.25">
      <c r="A248" s="1" t="s">
        <v>6261</v>
      </c>
      <c r="B248">
        <v>295966</v>
      </c>
      <c r="C248">
        <f>_1__5[[#This Row],[Column2]]/1000</f>
        <v>295.96600000000001</v>
      </c>
    </row>
    <row r="249" spans="1:3" x14ac:dyDescent="0.25">
      <c r="A249" s="1" t="s">
        <v>6262</v>
      </c>
      <c r="B249">
        <v>138262</v>
      </c>
      <c r="C249">
        <f>_1__5[[#This Row],[Column2]]/1000</f>
        <v>138.262</v>
      </c>
    </row>
    <row r="250" spans="1:3" x14ac:dyDescent="0.25">
      <c r="A250" s="1" t="s">
        <v>6263</v>
      </c>
      <c r="B250">
        <v>218172</v>
      </c>
      <c r="C250">
        <f>_1__5[[#This Row],[Column2]]/1000</f>
        <v>218.172</v>
      </c>
    </row>
    <row r="251" spans="1:3" x14ac:dyDescent="0.25">
      <c r="A251" s="1" t="s">
        <v>6264</v>
      </c>
      <c r="B251">
        <v>194986</v>
      </c>
      <c r="C251">
        <f>_1__5[[#This Row],[Column2]]/1000</f>
        <v>194.98599999999999</v>
      </c>
    </row>
    <row r="252" spans="1:3" x14ac:dyDescent="0.25">
      <c r="A252" s="1" t="s">
        <v>6265</v>
      </c>
      <c r="B252">
        <v>144467</v>
      </c>
      <c r="C252">
        <f>_1__5[[#This Row],[Column2]]/1000</f>
        <v>144.46700000000001</v>
      </c>
    </row>
    <row r="253" spans="1:3" x14ac:dyDescent="0.25">
      <c r="A253" s="1" t="s">
        <v>6266</v>
      </c>
      <c r="B253">
        <v>396002</v>
      </c>
      <c r="C253">
        <f>_1__5[[#This Row],[Column2]]/1000</f>
        <v>396.00200000000001</v>
      </c>
    </row>
    <row r="254" spans="1:3" x14ac:dyDescent="0.25">
      <c r="A254" s="1" t="s">
        <v>6267</v>
      </c>
      <c r="B254">
        <v>252576</v>
      </c>
      <c r="C254">
        <f>_1__5[[#This Row],[Column2]]/1000</f>
        <v>252.57599999999999</v>
      </c>
    </row>
    <row r="255" spans="1:3" x14ac:dyDescent="0.25">
      <c r="A255" s="1" t="s">
        <v>6268</v>
      </c>
      <c r="B255">
        <v>304527</v>
      </c>
      <c r="C255">
        <f>_1__5[[#This Row],[Column2]]/1000</f>
        <v>304.52699999999999</v>
      </c>
    </row>
    <row r="256" spans="1:3" x14ac:dyDescent="0.25">
      <c r="A256" s="1" t="s">
        <v>6269</v>
      </c>
      <c r="B256">
        <v>607013</v>
      </c>
      <c r="C256">
        <f>_1__5[[#This Row],[Column2]]/1000</f>
        <v>607.01300000000003</v>
      </c>
    </row>
    <row r="257" spans="1:3" x14ac:dyDescent="0.25">
      <c r="A257" s="1" t="s">
        <v>6270</v>
      </c>
      <c r="B257">
        <v>124500</v>
      </c>
      <c r="C257">
        <f>_1__5[[#This Row],[Column2]]/1000</f>
        <v>124.5</v>
      </c>
    </row>
    <row r="258" spans="1:3" x14ac:dyDescent="0.25">
      <c r="A258" s="1" t="s">
        <v>6271</v>
      </c>
      <c r="B258">
        <v>404045</v>
      </c>
      <c r="C258">
        <f>_1__5[[#This Row],[Column2]]/1000</f>
        <v>404.04500000000002</v>
      </c>
    </row>
    <row r="259" spans="1:3" x14ac:dyDescent="0.25">
      <c r="A259" s="1" t="s">
        <v>6272</v>
      </c>
      <c r="B259">
        <v>301271</v>
      </c>
      <c r="C259">
        <f>_1__5[[#This Row],[Column2]]/1000</f>
        <v>301.27100000000002</v>
      </c>
    </row>
    <row r="260" spans="1:3" x14ac:dyDescent="0.25">
      <c r="A260" s="1" t="s">
        <v>6273</v>
      </c>
      <c r="B260">
        <v>154137</v>
      </c>
      <c r="C260">
        <f>_1__5[[#This Row],[Column2]]/1000</f>
        <v>154.137</v>
      </c>
    </row>
    <row r="261" spans="1:3" x14ac:dyDescent="0.25">
      <c r="A261" s="1" t="s">
        <v>6274</v>
      </c>
      <c r="B261">
        <v>493402</v>
      </c>
      <c r="C261">
        <f>_1__5[[#This Row],[Column2]]/1000</f>
        <v>493.40199999999999</v>
      </c>
    </row>
    <row r="262" spans="1:3" x14ac:dyDescent="0.25">
      <c r="A262" s="1" t="s">
        <v>6275</v>
      </c>
      <c r="B262">
        <v>142593</v>
      </c>
      <c r="C262">
        <f>_1__5[[#This Row],[Column2]]/1000</f>
        <v>142.59299999999999</v>
      </c>
    </row>
    <row r="263" spans="1:3" x14ac:dyDescent="0.25">
      <c r="A263" s="1" t="s">
        <v>6276</v>
      </c>
      <c r="B263">
        <v>232210</v>
      </c>
      <c r="C263">
        <f>_1__5[[#This Row],[Column2]]/1000</f>
        <v>232.21</v>
      </c>
    </row>
    <row r="264" spans="1:3" x14ac:dyDescent="0.25">
      <c r="A264" s="1" t="s">
        <v>6277</v>
      </c>
      <c r="B264">
        <v>93922</v>
      </c>
      <c r="C264">
        <f>_1__5[[#This Row],[Column2]]/1000</f>
        <v>93.921999999999997</v>
      </c>
    </row>
    <row r="265" spans="1:3" x14ac:dyDescent="0.25">
      <c r="A265" s="1" t="s">
        <v>6278</v>
      </c>
      <c r="B265">
        <v>235881</v>
      </c>
      <c r="C265">
        <f>_1__5[[#This Row],[Column2]]/1000</f>
        <v>235.881</v>
      </c>
    </row>
    <row r="266" spans="1:3" x14ac:dyDescent="0.25">
      <c r="A266" s="1" t="s">
        <v>6279</v>
      </c>
      <c r="B266">
        <v>221667</v>
      </c>
      <c r="C266">
        <f>_1__5[[#This Row],[Column2]]/1000</f>
        <v>221.667</v>
      </c>
    </row>
    <row r="267" spans="1:3" x14ac:dyDescent="0.25">
      <c r="A267" s="1" t="s">
        <v>6280</v>
      </c>
      <c r="B267">
        <v>245936</v>
      </c>
      <c r="C267">
        <f>_1__5[[#This Row],[Column2]]/1000</f>
        <v>245.93600000000001</v>
      </c>
    </row>
    <row r="268" spans="1:3" x14ac:dyDescent="0.25">
      <c r="A268" s="1" t="s">
        <v>6281</v>
      </c>
      <c r="B268">
        <v>358173</v>
      </c>
      <c r="C268">
        <f>_1__5[[#This Row],[Column2]]/1000</f>
        <v>358.173</v>
      </c>
    </row>
    <row r="269" spans="1:3" x14ac:dyDescent="0.25">
      <c r="A269" s="1" t="s">
        <v>6282</v>
      </c>
      <c r="B269">
        <v>136213</v>
      </c>
      <c r="C269">
        <f>_1__5[[#This Row],[Column2]]/1000</f>
        <v>136.21299999999999</v>
      </c>
    </row>
    <row r="270" spans="1:3" x14ac:dyDescent="0.25">
      <c r="A270" s="1" t="s">
        <v>6283</v>
      </c>
      <c r="B270">
        <v>546533</v>
      </c>
      <c r="C270">
        <f>_1__5[[#This Row],[Column2]]/1000</f>
        <v>546.53300000000002</v>
      </c>
    </row>
    <row r="271" spans="1:3" x14ac:dyDescent="0.25">
      <c r="A271" s="1" t="s">
        <v>6284</v>
      </c>
      <c r="B271">
        <v>396906</v>
      </c>
      <c r="C271">
        <f>_1__5[[#This Row],[Column2]]/1000</f>
        <v>396.90600000000001</v>
      </c>
    </row>
    <row r="272" spans="1:3" x14ac:dyDescent="0.25">
      <c r="A272" s="1" t="s">
        <v>6285</v>
      </c>
      <c r="B272">
        <v>238448</v>
      </c>
      <c r="C272">
        <f>_1__5[[#This Row],[Column2]]/1000</f>
        <v>238.44800000000001</v>
      </c>
    </row>
    <row r="273" spans="1:3" x14ac:dyDescent="0.25">
      <c r="A273" s="1" t="s">
        <v>6286</v>
      </c>
      <c r="B273">
        <v>236790</v>
      </c>
      <c r="C273">
        <f>_1__5[[#This Row],[Column2]]/1000</f>
        <v>236.79</v>
      </c>
    </row>
    <row r="274" spans="1:3" x14ac:dyDescent="0.25">
      <c r="A274" s="1" t="s">
        <v>6287</v>
      </c>
      <c r="B274">
        <v>513134</v>
      </c>
      <c r="C274">
        <f>_1__5[[#This Row],[Column2]]/1000</f>
        <v>513.13400000000001</v>
      </c>
    </row>
    <row r="275" spans="1:3" x14ac:dyDescent="0.25">
      <c r="A275" s="1" t="s">
        <v>6288</v>
      </c>
      <c r="B275">
        <v>385242</v>
      </c>
      <c r="C275">
        <f>_1__5[[#This Row],[Column2]]/1000</f>
        <v>385.24200000000002</v>
      </c>
    </row>
    <row r="276" spans="1:3" x14ac:dyDescent="0.25">
      <c r="A276" s="1" t="s">
        <v>6289</v>
      </c>
      <c r="B276">
        <v>204200</v>
      </c>
      <c r="C276">
        <f>_1__5[[#This Row],[Column2]]/1000</f>
        <v>204.2</v>
      </c>
    </row>
    <row r="277" spans="1:3" x14ac:dyDescent="0.25">
      <c r="A277" s="1" t="s">
        <v>6290</v>
      </c>
      <c r="B277">
        <v>202068</v>
      </c>
      <c r="C277">
        <f>_1__5[[#This Row],[Column2]]/1000</f>
        <v>202.06800000000001</v>
      </c>
    </row>
    <row r="278" spans="1:3" x14ac:dyDescent="0.25">
      <c r="A278" s="1" t="s">
        <v>6291</v>
      </c>
      <c r="B278">
        <v>256580</v>
      </c>
      <c r="C278">
        <f>_1__5[[#This Row],[Column2]]/1000</f>
        <v>256.58</v>
      </c>
    </row>
    <row r="279" spans="1:3" x14ac:dyDescent="0.25">
      <c r="A279" s="1" t="s">
        <v>6292</v>
      </c>
      <c r="B279">
        <v>323348</v>
      </c>
      <c r="C279">
        <f>_1__5[[#This Row],[Column2]]/1000</f>
        <v>323.34800000000001</v>
      </c>
    </row>
    <row r="280" spans="1:3" x14ac:dyDescent="0.25">
      <c r="A280" s="1" t="s">
        <v>6293</v>
      </c>
      <c r="B280">
        <v>196606</v>
      </c>
      <c r="C280">
        <f>_1__5[[#This Row],[Column2]]/1000</f>
        <v>196.60599999999999</v>
      </c>
    </row>
    <row r="281" spans="1:3" x14ac:dyDescent="0.25">
      <c r="A281" s="1" t="s">
        <v>6294</v>
      </c>
      <c r="B281">
        <v>411316</v>
      </c>
      <c r="C281">
        <f>_1__5[[#This Row],[Column2]]/1000</f>
        <v>411.31599999999997</v>
      </c>
    </row>
    <row r="282" spans="1:3" x14ac:dyDescent="0.25">
      <c r="A282" s="1" t="s">
        <v>6295</v>
      </c>
      <c r="B282">
        <v>253874</v>
      </c>
      <c r="C282">
        <f>_1__5[[#This Row],[Column2]]/1000</f>
        <v>253.874</v>
      </c>
    </row>
    <row r="283" spans="1:3" x14ac:dyDescent="0.25">
      <c r="A283" s="1" t="s">
        <v>6296</v>
      </c>
      <c r="B283">
        <v>130394</v>
      </c>
      <c r="C283">
        <f>_1__5[[#This Row],[Column2]]/1000</f>
        <v>130.39400000000001</v>
      </c>
    </row>
    <row r="284" spans="1:3" x14ac:dyDescent="0.25">
      <c r="A284" s="1" t="s">
        <v>6297</v>
      </c>
      <c r="B284">
        <v>285363</v>
      </c>
      <c r="C284">
        <f>_1__5[[#This Row],[Column2]]/1000</f>
        <v>285.363</v>
      </c>
    </row>
    <row r="285" spans="1:3" x14ac:dyDescent="0.25">
      <c r="A285" s="1" t="s">
        <v>6298</v>
      </c>
      <c r="B285">
        <v>308415</v>
      </c>
      <c r="C285">
        <f>_1__5[[#This Row],[Column2]]/1000</f>
        <v>308.41500000000002</v>
      </c>
    </row>
    <row r="286" spans="1:3" x14ac:dyDescent="0.25">
      <c r="A286" s="1" t="s">
        <v>6299</v>
      </c>
      <c r="B286">
        <v>444946</v>
      </c>
      <c r="C286">
        <f>_1__5[[#This Row],[Column2]]/1000</f>
        <v>444.94600000000003</v>
      </c>
    </row>
    <row r="287" spans="1:3" x14ac:dyDescent="0.25">
      <c r="A287" s="1" t="s">
        <v>6300</v>
      </c>
      <c r="B287">
        <v>426439</v>
      </c>
      <c r="C287">
        <f>_1__5[[#This Row],[Column2]]/1000</f>
        <v>426.43900000000002</v>
      </c>
    </row>
    <row r="288" spans="1:3" x14ac:dyDescent="0.25">
      <c r="A288" s="1" t="s">
        <v>6301</v>
      </c>
      <c r="B288">
        <v>240625</v>
      </c>
      <c r="C288">
        <f>_1__5[[#This Row],[Column2]]/1000</f>
        <v>240.625</v>
      </c>
    </row>
    <row r="289" spans="1:3" x14ac:dyDescent="0.25">
      <c r="A289" s="1" t="s">
        <v>6302</v>
      </c>
      <c r="B289">
        <v>285446</v>
      </c>
      <c r="C289">
        <f>_1__5[[#This Row],[Column2]]/1000</f>
        <v>285.44600000000003</v>
      </c>
    </row>
    <row r="290" spans="1:3" x14ac:dyDescent="0.25">
      <c r="A290" s="1" t="s">
        <v>6303</v>
      </c>
      <c r="B290">
        <v>222881</v>
      </c>
      <c r="C290">
        <f>_1__5[[#This Row],[Column2]]/1000</f>
        <v>222.881</v>
      </c>
    </row>
    <row r="291" spans="1:3" x14ac:dyDescent="0.25">
      <c r="A291" s="1" t="s">
        <v>6304</v>
      </c>
      <c r="B291">
        <v>291201</v>
      </c>
      <c r="C291">
        <f>_1__5[[#This Row],[Column2]]/1000</f>
        <v>291.20100000000002</v>
      </c>
    </row>
    <row r="292" spans="1:3" x14ac:dyDescent="0.25">
      <c r="A292" s="1" t="s">
        <v>6305</v>
      </c>
      <c r="B292">
        <v>234008</v>
      </c>
      <c r="C292">
        <f>_1__5[[#This Row],[Column2]]/1000</f>
        <v>234.00800000000001</v>
      </c>
    </row>
    <row r="293" spans="1:3" x14ac:dyDescent="0.25">
      <c r="A293" s="1" t="s">
        <v>6306</v>
      </c>
      <c r="B293">
        <v>282717</v>
      </c>
      <c r="C293">
        <f>_1__5[[#This Row],[Column2]]/1000</f>
        <v>282.71699999999998</v>
      </c>
    </row>
    <row r="294" spans="1:3" x14ac:dyDescent="0.25">
      <c r="A294" s="1" t="s">
        <v>6307</v>
      </c>
      <c r="B294">
        <v>328673</v>
      </c>
      <c r="C294">
        <f>_1__5[[#This Row],[Column2]]/1000</f>
        <v>328.673</v>
      </c>
    </row>
    <row r="295" spans="1:3" x14ac:dyDescent="0.25">
      <c r="A295" s="1" t="s">
        <v>6308</v>
      </c>
      <c r="B295">
        <v>283925</v>
      </c>
      <c r="C295">
        <f>_1__5[[#This Row],[Column2]]/1000</f>
        <v>283.92500000000001</v>
      </c>
    </row>
    <row r="296" spans="1:3" x14ac:dyDescent="0.25">
      <c r="A296" s="1" t="s">
        <v>6309</v>
      </c>
      <c r="B296">
        <v>185899</v>
      </c>
      <c r="C296">
        <f>_1__5[[#This Row],[Column2]]/1000</f>
        <v>185.899</v>
      </c>
    </row>
    <row r="297" spans="1:3" x14ac:dyDescent="0.25">
      <c r="A297" s="1" t="s">
        <v>6310</v>
      </c>
      <c r="B297">
        <v>240547</v>
      </c>
      <c r="C297">
        <f>_1__5[[#This Row],[Column2]]/1000</f>
        <v>240.547</v>
      </c>
    </row>
    <row r="298" spans="1:3" x14ac:dyDescent="0.25">
      <c r="A298" s="1" t="s">
        <v>6311</v>
      </c>
      <c r="B298">
        <v>343590</v>
      </c>
      <c r="C298">
        <f>_1__5[[#This Row],[Column2]]/1000</f>
        <v>343.59</v>
      </c>
    </row>
    <row r="299" spans="1:3" x14ac:dyDescent="0.25">
      <c r="A299" s="1" t="s">
        <v>6312</v>
      </c>
      <c r="B299">
        <v>923537</v>
      </c>
      <c r="C299">
        <f>_1__5[[#This Row],[Column2]]/1000</f>
        <v>923.53700000000003</v>
      </c>
    </row>
    <row r="300" spans="1:3" x14ac:dyDescent="0.25">
      <c r="A300" s="1" t="s">
        <v>6313</v>
      </c>
      <c r="B300">
        <v>319901</v>
      </c>
      <c r="C300">
        <f>_1__5[[#This Row],[Column2]]/1000</f>
        <v>319.90100000000001</v>
      </c>
    </row>
    <row r="301" spans="1:3" x14ac:dyDescent="0.25">
      <c r="A301" s="1" t="s">
        <v>6314</v>
      </c>
      <c r="B301">
        <v>1039324</v>
      </c>
      <c r="C301">
        <f>_1__5[[#This Row],[Column2]]/1000</f>
        <v>1039.3240000000001</v>
      </c>
    </row>
    <row r="302" spans="1:3" x14ac:dyDescent="0.25">
      <c r="A302" s="1" t="s">
        <v>6315</v>
      </c>
      <c r="B302">
        <v>256789</v>
      </c>
      <c r="C302">
        <f>_1__5[[#This Row],[Column2]]/1000</f>
        <v>256.78899999999999</v>
      </c>
    </row>
    <row r="303" spans="1:3" x14ac:dyDescent="0.25">
      <c r="A303" s="1" t="s">
        <v>6316</v>
      </c>
      <c r="B303">
        <v>147835</v>
      </c>
      <c r="C303">
        <f>_1__5[[#This Row],[Column2]]/1000</f>
        <v>147.83500000000001</v>
      </c>
    </row>
    <row r="304" spans="1:3" x14ac:dyDescent="0.25">
      <c r="A304" s="1" t="s">
        <v>6317</v>
      </c>
      <c r="B304">
        <v>387818</v>
      </c>
      <c r="C304">
        <f>_1__5[[#This Row],[Column2]]/1000</f>
        <v>387.81799999999998</v>
      </c>
    </row>
    <row r="305" spans="1:3" x14ac:dyDescent="0.25">
      <c r="A305" s="1" t="s">
        <v>6318</v>
      </c>
      <c r="B305">
        <v>197308</v>
      </c>
      <c r="C305">
        <f>_1__5[[#This Row],[Column2]]/1000</f>
        <v>197.30799999999999</v>
      </c>
    </row>
    <row r="306" spans="1:3" x14ac:dyDescent="0.25">
      <c r="A306" s="1" t="s">
        <v>6319</v>
      </c>
      <c r="B306">
        <v>195537</v>
      </c>
      <c r="C306">
        <f>_1__5[[#This Row],[Column2]]/1000</f>
        <v>195.53700000000001</v>
      </c>
    </row>
    <row r="307" spans="1:3" x14ac:dyDescent="0.25">
      <c r="A307" s="1" t="s">
        <v>6320</v>
      </c>
      <c r="B307">
        <v>164971</v>
      </c>
      <c r="C307">
        <f>_1__5[[#This Row],[Column2]]/1000</f>
        <v>164.971</v>
      </c>
    </row>
    <row r="308" spans="1:3" x14ac:dyDescent="0.25">
      <c r="A308" s="1" t="s">
        <v>6321</v>
      </c>
      <c r="B308">
        <v>394750</v>
      </c>
      <c r="C308">
        <f>_1__5[[#This Row],[Column2]]/1000</f>
        <v>394.75</v>
      </c>
    </row>
    <row r="309" spans="1:3" x14ac:dyDescent="0.25">
      <c r="A309" s="1" t="s">
        <v>6322</v>
      </c>
      <c r="B309">
        <v>383523</v>
      </c>
      <c r="C309">
        <f>_1__5[[#This Row],[Column2]]/1000</f>
        <v>383.52300000000002</v>
      </c>
    </row>
    <row r="310" spans="1:3" x14ac:dyDescent="0.25">
      <c r="A310" s="1" t="s">
        <v>6323</v>
      </c>
      <c r="B310">
        <v>249227</v>
      </c>
      <c r="C310">
        <f>_1__5[[#This Row],[Column2]]/1000</f>
        <v>249.227</v>
      </c>
    </row>
    <row r="311" spans="1:3" x14ac:dyDescent="0.25">
      <c r="A311" s="1" t="s">
        <v>6324</v>
      </c>
      <c r="B311">
        <v>123651</v>
      </c>
      <c r="C311">
        <f>_1__5[[#This Row],[Column2]]/1000</f>
        <v>123.651</v>
      </c>
    </row>
    <row r="312" spans="1:3" x14ac:dyDescent="0.25">
      <c r="A312" s="1" t="s">
        <v>6325</v>
      </c>
      <c r="B312">
        <v>491855</v>
      </c>
      <c r="C312">
        <f>_1__5[[#This Row],[Column2]]/1000</f>
        <v>491.85500000000002</v>
      </c>
    </row>
    <row r="313" spans="1:3" x14ac:dyDescent="0.25">
      <c r="A313" s="1" t="s">
        <v>6326</v>
      </c>
      <c r="B313">
        <v>156048</v>
      </c>
      <c r="C313">
        <f>_1__5[[#This Row],[Column2]]/1000</f>
        <v>156.048</v>
      </c>
    </row>
    <row r="314" spans="1:3" x14ac:dyDescent="0.25">
      <c r="A314" s="1" t="s">
        <v>6327</v>
      </c>
      <c r="B314">
        <v>222240</v>
      </c>
      <c r="C314">
        <f>_1__5[[#This Row],[Column2]]/1000</f>
        <v>222.24</v>
      </c>
    </row>
    <row r="315" spans="1:3" x14ac:dyDescent="0.25">
      <c r="A315" s="1" t="s">
        <v>6328</v>
      </c>
      <c r="B315">
        <v>314371</v>
      </c>
      <c r="C315">
        <f>_1__5[[#This Row],[Column2]]/1000</f>
        <v>314.37099999999998</v>
      </c>
    </row>
    <row r="316" spans="1:3" x14ac:dyDescent="0.25">
      <c r="A316" s="1" t="s">
        <v>6329</v>
      </c>
      <c r="B316">
        <v>165624</v>
      </c>
      <c r="C316">
        <f>_1__5[[#This Row],[Column2]]/1000</f>
        <v>165.624</v>
      </c>
    </row>
    <row r="317" spans="1:3" x14ac:dyDescent="0.25">
      <c r="A317" s="1" t="s">
        <v>6330</v>
      </c>
      <c r="B317">
        <v>132585</v>
      </c>
      <c r="C317">
        <f>_1__5[[#This Row],[Column2]]/1000</f>
        <v>132.58500000000001</v>
      </c>
    </row>
    <row r="318" spans="1:3" x14ac:dyDescent="0.25">
      <c r="A318" s="1" t="s">
        <v>6331</v>
      </c>
      <c r="B318">
        <v>287011</v>
      </c>
      <c r="C318">
        <f>_1__5[[#This Row],[Column2]]/1000</f>
        <v>287.01100000000002</v>
      </c>
    </row>
    <row r="319" spans="1:3" x14ac:dyDescent="0.25">
      <c r="A319" s="1" t="s">
        <v>6332</v>
      </c>
      <c r="B319">
        <v>219764</v>
      </c>
      <c r="C319">
        <f>_1__5[[#This Row],[Column2]]/1000</f>
        <v>219.76400000000001</v>
      </c>
    </row>
    <row r="320" spans="1:3" x14ac:dyDescent="0.25">
      <c r="A320" s="1" t="s">
        <v>6333</v>
      </c>
      <c r="B320">
        <v>133013</v>
      </c>
      <c r="C320">
        <f>_1__5[[#This Row],[Column2]]/1000</f>
        <v>133.01300000000001</v>
      </c>
    </row>
    <row r="321" spans="1:3" x14ac:dyDescent="0.25">
      <c r="A321" s="1" t="s">
        <v>6334</v>
      </c>
      <c r="B321">
        <v>340615</v>
      </c>
      <c r="C321">
        <f>_1__5[[#This Row],[Column2]]/1000</f>
        <v>340.61500000000001</v>
      </c>
    </row>
    <row r="322" spans="1:3" x14ac:dyDescent="0.25">
      <c r="A322" s="1" t="s">
        <v>6335</v>
      </c>
      <c r="B322">
        <v>494967</v>
      </c>
      <c r="C322">
        <f>_1__5[[#This Row],[Column2]]/1000</f>
        <v>494.96699999999998</v>
      </c>
    </row>
    <row r="323" spans="1:3" x14ac:dyDescent="0.25">
      <c r="A323" s="1" t="s">
        <v>6336</v>
      </c>
      <c r="B323">
        <v>508377</v>
      </c>
      <c r="C323">
        <f>_1__5[[#This Row],[Column2]]/1000</f>
        <v>508.37700000000001</v>
      </c>
    </row>
    <row r="324" spans="1:3" x14ac:dyDescent="0.25">
      <c r="A324" s="1" t="s">
        <v>6337</v>
      </c>
      <c r="B324">
        <v>385168</v>
      </c>
      <c r="C324">
        <f>_1__5[[#This Row],[Column2]]/1000</f>
        <v>385.16800000000001</v>
      </c>
    </row>
    <row r="325" spans="1:3" x14ac:dyDescent="0.25">
      <c r="A325" s="1" t="s">
        <v>6338</v>
      </c>
      <c r="B325">
        <v>261594</v>
      </c>
      <c r="C325">
        <f>_1__5[[#This Row],[Column2]]/1000</f>
        <v>261.59399999999999</v>
      </c>
    </row>
    <row r="326" spans="1:3" x14ac:dyDescent="0.25">
      <c r="A326" s="1" t="s">
        <v>6339</v>
      </c>
      <c r="B326">
        <v>120646</v>
      </c>
      <c r="C326">
        <f>_1__5[[#This Row],[Column2]]/1000</f>
        <v>120.646</v>
      </c>
    </row>
    <row r="327" spans="1:3" x14ac:dyDescent="0.25">
      <c r="A327" s="1" t="s">
        <v>6340</v>
      </c>
      <c r="B327">
        <v>391395</v>
      </c>
      <c r="C327">
        <f>_1__5[[#This Row],[Column2]]/1000</f>
        <v>391.39499999999998</v>
      </c>
    </row>
    <row r="328" spans="1:3" x14ac:dyDescent="0.25">
      <c r="A328" s="1" t="s">
        <v>6341</v>
      </c>
      <c r="B328">
        <v>442221</v>
      </c>
      <c r="C328">
        <f>_1__5[[#This Row],[Column2]]/1000</f>
        <v>442.221</v>
      </c>
    </row>
    <row r="329" spans="1:3" x14ac:dyDescent="0.25">
      <c r="A329" s="1" t="s">
        <v>6342</v>
      </c>
      <c r="B329">
        <v>314713</v>
      </c>
      <c r="C329">
        <f>_1__5[[#This Row],[Column2]]/1000</f>
        <v>314.71300000000002</v>
      </c>
    </row>
    <row r="330" spans="1:3" x14ac:dyDescent="0.25">
      <c r="A330" s="1" t="s">
        <v>6343</v>
      </c>
      <c r="B330">
        <v>195209</v>
      </c>
      <c r="C330">
        <f>_1__5[[#This Row],[Column2]]/1000</f>
        <v>195.209</v>
      </c>
    </row>
    <row r="331" spans="1:3" x14ac:dyDescent="0.25">
      <c r="A331" s="1" t="s">
        <v>6344</v>
      </c>
      <c r="B331">
        <v>449740</v>
      </c>
      <c r="C331">
        <f>_1__5[[#This Row],[Column2]]/1000</f>
        <v>449.74</v>
      </c>
    </row>
    <row r="332" spans="1:3" x14ac:dyDescent="0.25">
      <c r="A332" s="1" t="s">
        <v>6345</v>
      </c>
      <c r="B332">
        <v>229857</v>
      </c>
      <c r="C332">
        <f>_1__5[[#This Row],[Column2]]/1000</f>
        <v>229.857</v>
      </c>
    </row>
    <row r="333" spans="1:3" x14ac:dyDescent="0.25">
      <c r="A333" s="1" t="s">
        <v>6346</v>
      </c>
      <c r="B333">
        <v>135002</v>
      </c>
      <c r="C333">
        <f>_1__5[[#This Row],[Column2]]/1000</f>
        <v>135.00200000000001</v>
      </c>
    </row>
    <row r="334" spans="1:3" x14ac:dyDescent="0.25">
      <c r="A334" s="1" t="s">
        <v>6347</v>
      </c>
      <c r="B334">
        <v>686808</v>
      </c>
      <c r="C334">
        <f>_1__5[[#This Row],[Column2]]/1000</f>
        <v>686.80799999999999</v>
      </c>
    </row>
    <row r="335" spans="1:3" x14ac:dyDescent="0.25">
      <c r="A335" s="1" t="s">
        <v>6348</v>
      </c>
      <c r="B335">
        <v>248761</v>
      </c>
      <c r="C335">
        <f>_1__5[[#This Row],[Column2]]/1000</f>
        <v>248.761</v>
      </c>
    </row>
    <row r="336" spans="1:3" x14ac:dyDescent="0.25">
      <c r="A336" s="1" t="s">
        <v>6349</v>
      </c>
      <c r="B336">
        <v>769455</v>
      </c>
      <c r="C336">
        <f>_1__5[[#This Row],[Column2]]/1000</f>
        <v>769.45500000000004</v>
      </c>
    </row>
    <row r="337" spans="1:3" x14ac:dyDescent="0.25">
      <c r="A337" s="1" t="s">
        <v>6350</v>
      </c>
      <c r="B337">
        <v>127875</v>
      </c>
      <c r="C337">
        <f>_1__5[[#This Row],[Column2]]/1000</f>
        <v>127.875</v>
      </c>
    </row>
    <row r="338" spans="1:3" x14ac:dyDescent="0.25">
      <c r="A338" s="1" t="s">
        <v>6351</v>
      </c>
      <c r="B338">
        <v>259756</v>
      </c>
      <c r="C338">
        <f>_1__5[[#This Row],[Column2]]/1000</f>
        <v>259.75599999999997</v>
      </c>
    </row>
    <row r="339" spans="1:3" x14ac:dyDescent="0.25">
      <c r="A339" s="1" t="s">
        <v>6352</v>
      </c>
      <c r="B339">
        <v>322404</v>
      </c>
      <c r="C339">
        <f>_1__5[[#This Row],[Column2]]/1000</f>
        <v>322.404</v>
      </c>
    </row>
    <row r="340" spans="1:3" x14ac:dyDescent="0.25">
      <c r="A340" s="1" t="s">
        <v>6353</v>
      </c>
      <c r="B340">
        <v>117353</v>
      </c>
      <c r="C340">
        <f>_1__5[[#This Row],[Column2]]/1000</f>
        <v>117.35299999999999</v>
      </c>
    </row>
    <row r="341" spans="1:3" x14ac:dyDescent="0.25">
      <c r="A341" s="1" t="s">
        <v>6354</v>
      </c>
      <c r="B341">
        <v>256702</v>
      </c>
      <c r="C341">
        <f>_1__5[[#This Row],[Column2]]/1000</f>
        <v>256.702</v>
      </c>
    </row>
    <row r="342" spans="1:3" x14ac:dyDescent="0.25">
      <c r="A342" s="1" t="s">
        <v>6355</v>
      </c>
      <c r="B342">
        <v>591362</v>
      </c>
      <c r="C342">
        <f>_1__5[[#This Row],[Column2]]/1000</f>
        <v>591.36199999999997</v>
      </c>
    </row>
    <row r="343" spans="1:3" x14ac:dyDescent="0.25">
      <c r="A343" s="1" t="s">
        <v>6356</v>
      </c>
      <c r="B343">
        <v>353975</v>
      </c>
      <c r="C343">
        <f>_1__5[[#This Row],[Column2]]/1000</f>
        <v>353.97500000000002</v>
      </c>
    </row>
    <row r="344" spans="1:3" x14ac:dyDescent="0.25">
      <c r="A344" s="1" t="s">
        <v>6357</v>
      </c>
      <c r="B344">
        <v>350704</v>
      </c>
      <c r="C344">
        <f>_1__5[[#This Row],[Column2]]/1000</f>
        <v>350.70400000000001</v>
      </c>
    </row>
    <row r="345" spans="1:3" x14ac:dyDescent="0.25">
      <c r="A345" s="1" t="s">
        <v>6358</v>
      </c>
      <c r="B345">
        <v>335124</v>
      </c>
      <c r="C345">
        <f>_1__5[[#This Row],[Column2]]/1000</f>
        <v>335.12400000000002</v>
      </c>
    </row>
    <row r="346" spans="1:3" x14ac:dyDescent="0.25">
      <c r="A346" s="1" t="s">
        <v>6359</v>
      </c>
      <c r="B346">
        <v>193813</v>
      </c>
      <c r="C346">
        <f>_1__5[[#This Row],[Column2]]/1000</f>
        <v>193.81299999999999</v>
      </c>
    </row>
    <row r="347" spans="1:3" x14ac:dyDescent="0.25">
      <c r="A347" s="1" t="s">
        <v>6360</v>
      </c>
      <c r="B347">
        <v>203626</v>
      </c>
      <c r="C347">
        <f>_1__5[[#This Row],[Column2]]/1000</f>
        <v>203.626</v>
      </c>
    </row>
    <row r="348" spans="1:3" x14ac:dyDescent="0.25">
      <c r="A348" s="1" t="s">
        <v>6361</v>
      </c>
      <c r="B348">
        <v>359749</v>
      </c>
      <c r="C348">
        <f>_1__5[[#This Row],[Column2]]/1000</f>
        <v>359.74900000000002</v>
      </c>
    </row>
    <row r="349" spans="1:3" x14ac:dyDescent="0.25">
      <c r="A349" s="1" t="s">
        <v>6362</v>
      </c>
      <c r="B349">
        <v>273673</v>
      </c>
      <c r="C349">
        <f>_1__5[[#This Row],[Column2]]/1000</f>
        <v>273.673</v>
      </c>
    </row>
    <row r="350" spans="1:3" x14ac:dyDescent="0.25">
      <c r="A350" s="1" t="s">
        <v>6363</v>
      </c>
      <c r="B350">
        <v>222975</v>
      </c>
      <c r="C350">
        <f>_1__5[[#This Row],[Column2]]/1000</f>
        <v>222.97499999999999</v>
      </c>
    </row>
    <row r="351" spans="1:3" x14ac:dyDescent="0.25">
      <c r="A351" s="1" t="s">
        <v>6364</v>
      </c>
      <c r="B351">
        <v>185244</v>
      </c>
      <c r="C351">
        <f>_1__5[[#This Row],[Column2]]/1000</f>
        <v>185.244</v>
      </c>
    </row>
    <row r="352" spans="1:3" x14ac:dyDescent="0.25">
      <c r="A352" s="1" t="s">
        <v>6365</v>
      </c>
      <c r="B352">
        <v>201794</v>
      </c>
      <c r="C352">
        <f>_1__5[[#This Row],[Column2]]/1000</f>
        <v>201.79400000000001</v>
      </c>
    </row>
    <row r="353" spans="1:3" x14ac:dyDescent="0.25">
      <c r="A353" s="1" t="s">
        <v>6366</v>
      </c>
      <c r="B353">
        <v>207477</v>
      </c>
      <c r="C353">
        <f>_1__5[[#This Row],[Column2]]/1000</f>
        <v>207.477</v>
      </c>
    </row>
    <row r="354" spans="1:3" x14ac:dyDescent="0.25">
      <c r="A354" s="1" t="s">
        <v>6367</v>
      </c>
      <c r="B354">
        <v>699546</v>
      </c>
      <c r="C354">
        <f>_1__5[[#This Row],[Column2]]/1000</f>
        <v>699.54600000000005</v>
      </c>
    </row>
    <row r="355" spans="1:3" x14ac:dyDescent="0.25">
      <c r="A355" s="1" t="s">
        <v>6368</v>
      </c>
      <c r="B355">
        <v>159960</v>
      </c>
      <c r="C355">
        <f>_1__5[[#This Row],[Column2]]/1000</f>
        <v>159.96</v>
      </c>
    </row>
    <row r="356" spans="1:3" x14ac:dyDescent="0.25">
      <c r="A356" s="1" t="s">
        <v>6369</v>
      </c>
      <c r="B356">
        <v>183991</v>
      </c>
      <c r="C356">
        <f>_1__5[[#This Row],[Column2]]/1000</f>
        <v>183.99100000000001</v>
      </c>
    </row>
    <row r="357" spans="1:3" x14ac:dyDescent="0.25">
      <c r="A357" s="1" t="s">
        <v>6370</v>
      </c>
      <c r="B357">
        <v>148959</v>
      </c>
      <c r="C357">
        <f>_1__5[[#This Row],[Column2]]/1000</f>
        <v>148.959</v>
      </c>
    </row>
    <row r="358" spans="1:3" x14ac:dyDescent="0.25">
      <c r="A358" s="1" t="s">
        <v>6371</v>
      </c>
      <c r="B358">
        <v>523222</v>
      </c>
      <c r="C358">
        <f>_1__5[[#This Row],[Column2]]/1000</f>
        <v>523.22199999999998</v>
      </c>
    </row>
    <row r="359" spans="1:3" x14ac:dyDescent="0.25">
      <c r="A359" s="1" t="s">
        <v>6372</v>
      </c>
      <c r="B359">
        <v>238506</v>
      </c>
      <c r="C359">
        <f>_1__5[[#This Row],[Column2]]/1000</f>
        <v>238.506</v>
      </c>
    </row>
    <row r="360" spans="1:3" x14ac:dyDescent="0.25">
      <c r="A360" s="1" t="s">
        <v>6373</v>
      </c>
      <c r="B360">
        <v>275999</v>
      </c>
      <c r="C360">
        <f>_1__5[[#This Row],[Column2]]/1000</f>
        <v>275.99900000000002</v>
      </c>
    </row>
    <row r="361" spans="1:3" x14ac:dyDescent="0.25">
      <c r="A361" s="1" t="s">
        <v>6374</v>
      </c>
      <c r="B361">
        <v>320413</v>
      </c>
      <c r="C361">
        <f>_1__5[[#This Row],[Column2]]/1000</f>
        <v>320.41300000000001</v>
      </c>
    </row>
    <row r="362" spans="1:3" x14ac:dyDescent="0.25">
      <c r="A362" s="1" t="s">
        <v>6375</v>
      </c>
      <c r="B362">
        <v>568522</v>
      </c>
      <c r="C362">
        <f>_1__5[[#This Row],[Column2]]/1000</f>
        <v>568.52200000000005</v>
      </c>
    </row>
    <row r="363" spans="1:3" x14ac:dyDescent="0.25">
      <c r="A363" s="1" t="s">
        <v>6376</v>
      </c>
      <c r="B363">
        <v>353892</v>
      </c>
      <c r="C363">
        <f>_1__5[[#This Row],[Column2]]/1000</f>
        <v>353.892</v>
      </c>
    </row>
    <row r="364" spans="1:3" x14ac:dyDescent="0.25">
      <c r="A364" s="1" t="s">
        <v>6377</v>
      </c>
      <c r="B364">
        <v>332325</v>
      </c>
      <c r="C364">
        <f>_1__5[[#This Row],[Column2]]/1000</f>
        <v>332.32499999999999</v>
      </c>
    </row>
    <row r="365" spans="1:3" x14ac:dyDescent="0.25">
      <c r="A365" s="1" t="s">
        <v>6378</v>
      </c>
      <c r="B365">
        <v>256772</v>
      </c>
      <c r="C365">
        <f>_1__5[[#This Row],[Column2]]/1000</f>
        <v>256.77199999999999</v>
      </c>
    </row>
    <row r="366" spans="1:3" x14ac:dyDescent="0.25">
      <c r="A366" s="1" t="s">
        <v>6379</v>
      </c>
      <c r="B366">
        <v>294417</v>
      </c>
      <c r="C366">
        <f>_1__5[[#This Row],[Column2]]/1000</f>
        <v>294.41699999999997</v>
      </c>
    </row>
    <row r="367" spans="1:3" x14ac:dyDescent="0.25">
      <c r="A367" s="1" t="s">
        <v>6380</v>
      </c>
      <c r="B367">
        <v>232710</v>
      </c>
      <c r="C367">
        <f>_1__5[[#This Row],[Column2]]/1000</f>
        <v>232.71</v>
      </c>
    </row>
    <row r="368" spans="1:3" x14ac:dyDescent="0.25">
      <c r="A368" s="1" t="s">
        <v>6381</v>
      </c>
      <c r="B368">
        <v>380555</v>
      </c>
      <c r="C368">
        <f>_1__5[[#This Row],[Column2]]/1000</f>
        <v>380.55500000000001</v>
      </c>
    </row>
    <row r="369" spans="1:3" x14ac:dyDescent="0.25">
      <c r="A369" s="1" t="s">
        <v>6382</v>
      </c>
      <c r="B369">
        <v>223156</v>
      </c>
      <c r="C369">
        <f>_1__5[[#This Row],[Column2]]/1000</f>
        <v>223.15600000000001</v>
      </c>
    </row>
    <row r="370" spans="1:3" x14ac:dyDescent="0.25">
      <c r="A370" s="1" t="s">
        <v>6383</v>
      </c>
      <c r="B370">
        <v>224117</v>
      </c>
      <c r="C370">
        <f>_1__5[[#This Row],[Column2]]/1000</f>
        <v>224.11699999999999</v>
      </c>
    </row>
    <row r="371" spans="1:3" x14ac:dyDescent="0.25">
      <c r="A371" s="1" t="s">
        <v>6384</v>
      </c>
      <c r="B371">
        <v>249156</v>
      </c>
      <c r="C371">
        <f>_1__5[[#This Row],[Column2]]/1000</f>
        <v>249.15600000000001</v>
      </c>
    </row>
    <row r="372" spans="1:3" x14ac:dyDescent="0.25">
      <c r="A372" s="1" t="s">
        <v>6385</v>
      </c>
      <c r="B372">
        <v>318743</v>
      </c>
      <c r="C372">
        <f>_1__5[[#This Row],[Column2]]/1000</f>
        <v>318.74299999999999</v>
      </c>
    </row>
    <row r="373" spans="1:3" x14ac:dyDescent="0.25">
      <c r="A373" s="1" t="s">
        <v>6386</v>
      </c>
      <c r="B373">
        <v>576652</v>
      </c>
      <c r="C373">
        <f>_1__5[[#This Row],[Column2]]/1000</f>
        <v>576.65200000000004</v>
      </c>
    </row>
    <row r="374" spans="1:3" x14ac:dyDescent="0.25">
      <c r="A374" s="1" t="s">
        <v>6387</v>
      </c>
      <c r="B374">
        <v>355792</v>
      </c>
      <c r="C374">
        <f>_1__5[[#This Row],[Column2]]/1000</f>
        <v>355.79199999999997</v>
      </c>
    </row>
    <row r="375" spans="1:3" x14ac:dyDescent="0.25">
      <c r="A375" s="1" t="s">
        <v>6388</v>
      </c>
      <c r="B375">
        <v>286078</v>
      </c>
      <c r="C375">
        <f>_1__5[[#This Row],[Column2]]/1000</f>
        <v>286.07799999999997</v>
      </c>
    </row>
    <row r="376" spans="1:3" x14ac:dyDescent="0.25">
      <c r="A376" s="1" t="s">
        <v>6389</v>
      </c>
      <c r="B376">
        <v>617520</v>
      </c>
      <c r="C376">
        <f>_1__5[[#This Row],[Column2]]/1000</f>
        <v>617.52</v>
      </c>
    </row>
    <row r="377" spans="1:3" x14ac:dyDescent="0.25">
      <c r="A377" s="1" t="s">
        <v>6390</v>
      </c>
      <c r="B377">
        <v>505123</v>
      </c>
      <c r="C377">
        <f>_1__5[[#This Row],[Column2]]/1000</f>
        <v>505.12299999999999</v>
      </c>
    </row>
    <row r="378" spans="1:3" x14ac:dyDescent="0.25">
      <c r="A378" s="1" t="s">
        <v>6391</v>
      </c>
      <c r="B378">
        <v>316514</v>
      </c>
      <c r="C378">
        <f>_1__5[[#This Row],[Column2]]/1000</f>
        <v>316.51400000000001</v>
      </c>
    </row>
    <row r="379" spans="1:3" x14ac:dyDescent="0.25">
      <c r="A379" s="1" t="s">
        <v>6392</v>
      </c>
      <c r="B379">
        <v>239398</v>
      </c>
      <c r="C379">
        <f>_1__5[[#This Row],[Column2]]/1000</f>
        <v>239.398</v>
      </c>
    </row>
    <row r="380" spans="1:3" x14ac:dyDescent="0.25">
      <c r="A380" s="1" t="s">
        <v>6393</v>
      </c>
      <c r="B380">
        <v>314678</v>
      </c>
      <c r="C380">
        <f>_1__5[[#This Row],[Column2]]/1000</f>
        <v>314.678</v>
      </c>
    </row>
    <row r="381" spans="1:3" x14ac:dyDescent="0.25">
      <c r="A381" s="1" t="s">
        <v>6394</v>
      </c>
      <c r="B381">
        <v>474988</v>
      </c>
      <c r="C381">
        <f>_1__5[[#This Row],[Column2]]/1000</f>
        <v>474.988</v>
      </c>
    </row>
    <row r="382" spans="1:3" x14ac:dyDescent="0.25">
      <c r="A382" s="1" t="s">
        <v>6395</v>
      </c>
      <c r="B382">
        <v>363285</v>
      </c>
      <c r="C382">
        <f>_1__5[[#This Row],[Column2]]/1000</f>
        <v>363.28500000000003</v>
      </c>
    </row>
    <row r="383" spans="1:3" x14ac:dyDescent="0.25">
      <c r="A383" s="1" t="s">
        <v>6396</v>
      </c>
      <c r="B383">
        <v>132026</v>
      </c>
      <c r="C383">
        <f>_1__5[[#This Row],[Column2]]/1000</f>
        <v>132.02600000000001</v>
      </c>
    </row>
    <row r="384" spans="1:3" x14ac:dyDescent="0.25">
      <c r="A384" s="1" t="s">
        <v>6397</v>
      </c>
      <c r="B384">
        <v>498380</v>
      </c>
      <c r="C384">
        <f>_1__5[[#This Row],[Column2]]/1000</f>
        <v>498.38</v>
      </c>
    </row>
    <row r="385" spans="1:3" x14ac:dyDescent="0.25">
      <c r="A385" s="1" t="s">
        <v>6398</v>
      </c>
      <c r="B385">
        <v>249146</v>
      </c>
      <c r="C385">
        <f>_1__5[[#This Row],[Column2]]/1000</f>
        <v>249.14599999999999</v>
      </c>
    </row>
    <row r="386" spans="1:3" x14ac:dyDescent="0.25">
      <c r="A386" s="1" t="s">
        <v>6399</v>
      </c>
      <c r="B386">
        <v>391724</v>
      </c>
      <c r="C386">
        <f>_1__5[[#This Row],[Column2]]/1000</f>
        <v>391.72399999999999</v>
      </c>
    </row>
    <row r="387" spans="1:3" x14ac:dyDescent="0.25">
      <c r="A387" s="1" t="s">
        <v>6400</v>
      </c>
      <c r="B387">
        <v>722575</v>
      </c>
      <c r="C387">
        <f>_1__5[[#This Row],[Column2]]/1000</f>
        <v>722.57500000000005</v>
      </c>
    </row>
    <row r="388" spans="1:3" x14ac:dyDescent="0.25">
      <c r="A388" s="1" t="s">
        <v>6401</v>
      </c>
      <c r="B388">
        <v>281499</v>
      </c>
      <c r="C388">
        <f>_1__5[[#This Row],[Column2]]/1000</f>
        <v>281.49900000000002</v>
      </c>
    </row>
    <row r="389" spans="1:3" x14ac:dyDescent="0.25">
      <c r="A389" s="1" t="s">
        <v>6402</v>
      </c>
      <c r="B389">
        <v>311299</v>
      </c>
      <c r="C389">
        <f>_1__5[[#This Row],[Column2]]/1000</f>
        <v>311.29899999999998</v>
      </c>
    </row>
    <row r="390" spans="1:3" x14ac:dyDescent="0.25">
      <c r="A390" s="1" t="s">
        <v>6403</v>
      </c>
      <c r="B390">
        <v>152975</v>
      </c>
      <c r="C390">
        <f>_1__5[[#This Row],[Column2]]/1000</f>
        <v>152.97499999999999</v>
      </c>
    </row>
    <row r="391" spans="1:3" x14ac:dyDescent="0.25">
      <c r="A391" s="1" t="s">
        <v>6404</v>
      </c>
      <c r="B391">
        <v>517196</v>
      </c>
      <c r="C391">
        <f>_1__5[[#This Row],[Column2]]/1000</f>
        <v>517.19600000000003</v>
      </c>
    </row>
    <row r="392" spans="1:3" x14ac:dyDescent="0.25">
      <c r="A392" s="1" t="s">
        <v>6405</v>
      </c>
      <c r="B392">
        <v>176538</v>
      </c>
      <c r="C392">
        <f>_1__5[[#This Row],[Column2]]/1000</f>
        <v>176.53800000000001</v>
      </c>
    </row>
    <row r="393" spans="1:3" x14ac:dyDescent="0.25">
      <c r="A393" s="1" t="s">
        <v>6406</v>
      </c>
      <c r="B393">
        <v>204326</v>
      </c>
      <c r="C393">
        <f>_1__5[[#This Row],[Column2]]/1000</f>
        <v>204.32599999999999</v>
      </c>
    </row>
    <row r="394" spans="1:3" x14ac:dyDescent="0.25">
      <c r="A394" s="1" t="s">
        <v>6407</v>
      </c>
      <c r="B394">
        <v>778930</v>
      </c>
      <c r="C394">
        <f>_1__5[[#This Row],[Column2]]/1000</f>
        <v>778.93</v>
      </c>
    </row>
    <row r="395" spans="1:3" x14ac:dyDescent="0.25">
      <c r="A395" s="1" t="s">
        <v>6408</v>
      </c>
      <c r="B395">
        <v>202789</v>
      </c>
      <c r="C395">
        <f>_1__5[[#This Row],[Column2]]/1000</f>
        <v>202.78899999999999</v>
      </c>
    </row>
    <row r="396" spans="1:3" x14ac:dyDescent="0.25">
      <c r="A396" s="1" t="s">
        <v>6409</v>
      </c>
      <c r="B396">
        <v>228898</v>
      </c>
      <c r="C396">
        <f>_1__5[[#This Row],[Column2]]/1000</f>
        <v>228.898</v>
      </c>
    </row>
    <row r="397" spans="1:3" x14ac:dyDescent="0.25">
      <c r="A397" s="1" t="s">
        <v>6410</v>
      </c>
      <c r="B397">
        <v>327778</v>
      </c>
      <c r="C397">
        <f>_1__5[[#This Row],[Column2]]/1000</f>
        <v>327.77800000000002</v>
      </c>
    </row>
    <row r="398" spans="1:3" x14ac:dyDescent="0.25">
      <c r="A398" s="1" t="s">
        <v>6411</v>
      </c>
      <c r="B398">
        <v>191726</v>
      </c>
      <c r="C398">
        <f>_1__5[[#This Row],[Column2]]/1000</f>
        <v>191.726</v>
      </c>
    </row>
    <row r="399" spans="1:3" x14ac:dyDescent="0.25">
      <c r="A399" s="1" t="s">
        <v>6412</v>
      </c>
      <c r="B399">
        <v>471722</v>
      </c>
      <c r="C399">
        <f>_1__5[[#This Row],[Column2]]/1000</f>
        <v>471.72199999999998</v>
      </c>
    </row>
    <row r="400" spans="1:3" x14ac:dyDescent="0.25">
      <c r="A400" s="1" t="s">
        <v>6413</v>
      </c>
      <c r="B400">
        <v>190093</v>
      </c>
      <c r="C400">
        <f>_1__5[[#This Row],[Column2]]/1000</f>
        <v>190.09299999999999</v>
      </c>
    </row>
    <row r="401" spans="1:3" x14ac:dyDescent="0.25">
      <c r="A401" s="1" t="s">
        <v>6414</v>
      </c>
      <c r="B401">
        <v>254796</v>
      </c>
      <c r="C401">
        <f>_1__5[[#This Row],[Column2]]/1000</f>
        <v>254.79599999999999</v>
      </c>
    </row>
    <row r="402" spans="1:3" x14ac:dyDescent="0.25">
      <c r="A402" s="1" t="s">
        <v>6415</v>
      </c>
      <c r="B402">
        <v>219275</v>
      </c>
      <c r="C402">
        <f>_1__5[[#This Row],[Column2]]/1000</f>
        <v>219.27500000000001</v>
      </c>
    </row>
    <row r="403" spans="1:3" x14ac:dyDescent="0.25">
      <c r="A403" s="1" t="s">
        <v>6416</v>
      </c>
      <c r="B403">
        <v>252652</v>
      </c>
      <c r="C403">
        <f>_1__5[[#This Row],[Column2]]/1000</f>
        <v>252.65199999999999</v>
      </c>
    </row>
    <row r="404" spans="1:3" x14ac:dyDescent="0.25">
      <c r="A404" s="1" t="s">
        <v>6417</v>
      </c>
      <c r="B404">
        <v>130813</v>
      </c>
      <c r="C404">
        <f>_1__5[[#This Row],[Column2]]/1000</f>
        <v>130.81299999999999</v>
      </c>
    </row>
    <row r="405" spans="1:3" x14ac:dyDescent="0.25">
      <c r="A405" s="1" t="s">
        <v>6418</v>
      </c>
      <c r="B405">
        <v>501707</v>
      </c>
      <c r="C405">
        <f>_1__5[[#This Row],[Column2]]/1000</f>
        <v>501.70699999999999</v>
      </c>
    </row>
    <row r="406" spans="1:3" x14ac:dyDescent="0.25">
      <c r="A406" s="1" t="s">
        <v>6419</v>
      </c>
      <c r="B406">
        <v>128379</v>
      </c>
      <c r="C406">
        <f>_1__5[[#This Row],[Column2]]/1000</f>
        <v>128.37899999999999</v>
      </c>
    </row>
    <row r="407" spans="1:3" x14ac:dyDescent="0.25">
      <c r="A407" s="1" t="s">
        <v>6420</v>
      </c>
      <c r="B407">
        <v>414665</v>
      </c>
      <c r="C407">
        <f>_1__5[[#This Row],[Column2]]/1000</f>
        <v>414.66500000000002</v>
      </c>
    </row>
    <row r="408" spans="1:3" x14ac:dyDescent="0.25">
      <c r="A408" s="1" t="s">
        <v>6421</v>
      </c>
      <c r="B408">
        <v>400697</v>
      </c>
      <c r="C408">
        <f>_1__5[[#This Row],[Column2]]/1000</f>
        <v>400.697</v>
      </c>
    </row>
    <row r="409" spans="1:3" x14ac:dyDescent="0.25">
      <c r="A409" s="1" t="s">
        <v>6422</v>
      </c>
      <c r="B409">
        <v>226309</v>
      </c>
      <c r="C409">
        <f>_1__5[[#This Row],[Column2]]/1000</f>
        <v>226.309</v>
      </c>
    </row>
    <row r="410" spans="1:3" x14ac:dyDescent="0.25">
      <c r="A410" s="1" t="s">
        <v>6423</v>
      </c>
      <c r="B410">
        <v>220670</v>
      </c>
      <c r="C410">
        <f>_1__5[[#This Row],[Column2]]/1000</f>
        <v>220.67</v>
      </c>
    </row>
    <row r="411" spans="1:3" x14ac:dyDescent="0.25">
      <c r="A411" s="1" t="s">
        <v>6424</v>
      </c>
      <c r="B411">
        <v>137980</v>
      </c>
      <c r="C411">
        <f>_1__5[[#This Row],[Column2]]/1000</f>
        <v>137.97999999999999</v>
      </c>
    </row>
    <row r="412" spans="1:3" x14ac:dyDescent="0.25">
      <c r="A412" s="1" t="s">
        <v>6425</v>
      </c>
      <c r="B412">
        <v>120129</v>
      </c>
      <c r="C412">
        <f>_1__5[[#This Row],[Column2]]/1000</f>
        <v>120.129</v>
      </c>
    </row>
    <row r="413" spans="1:3" x14ac:dyDescent="0.25">
      <c r="A413" s="1" t="s">
        <v>6426</v>
      </c>
      <c r="B413">
        <v>416234</v>
      </c>
      <c r="C413">
        <f>_1__5[[#This Row],[Column2]]/1000</f>
        <v>416.23399999999998</v>
      </c>
    </row>
    <row r="414" spans="1:3" x14ac:dyDescent="0.25">
      <c r="A414" s="1" t="s">
        <v>6427</v>
      </c>
      <c r="B414">
        <v>666590</v>
      </c>
      <c r="C414">
        <f>_1__5[[#This Row],[Column2]]/1000</f>
        <v>666.59</v>
      </c>
    </row>
    <row r="415" spans="1:3" x14ac:dyDescent="0.25">
      <c r="A415" s="1" t="s">
        <v>6428</v>
      </c>
      <c r="B415">
        <v>163224</v>
      </c>
      <c r="C415">
        <f>_1__5[[#This Row],[Column2]]/1000</f>
        <v>163.22399999999999</v>
      </c>
    </row>
    <row r="416" spans="1:3" x14ac:dyDescent="0.25">
      <c r="A416" s="1" t="s">
        <v>6429</v>
      </c>
      <c r="B416">
        <v>261797</v>
      </c>
      <c r="C416">
        <f>_1__5[[#This Row],[Column2]]/1000</f>
        <v>261.79700000000003</v>
      </c>
    </row>
    <row r="417" spans="1:3" x14ac:dyDescent="0.25">
      <c r="A417" s="1" t="s">
        <v>6430</v>
      </c>
      <c r="B417">
        <v>454460</v>
      </c>
      <c r="C417">
        <f>_1__5[[#This Row],[Column2]]/1000</f>
        <v>454.46</v>
      </c>
    </row>
    <row r="418" spans="1:3" x14ac:dyDescent="0.25">
      <c r="A418" s="1" t="s">
        <v>6431</v>
      </c>
      <c r="B418">
        <v>262602</v>
      </c>
      <c r="C418">
        <f>_1__5[[#This Row],[Column2]]/1000</f>
        <v>262.60199999999998</v>
      </c>
    </row>
    <row r="419" spans="1:3" x14ac:dyDescent="0.25">
      <c r="A419" s="1" t="s">
        <v>6432</v>
      </c>
      <c r="B419">
        <v>516303</v>
      </c>
      <c r="C419">
        <f>_1__5[[#This Row],[Column2]]/1000</f>
        <v>516.303</v>
      </c>
    </row>
    <row r="420" spans="1:3" x14ac:dyDescent="0.25">
      <c r="A420" s="1" t="s">
        <v>6433</v>
      </c>
      <c r="B420">
        <v>262723</v>
      </c>
      <c r="C420">
        <f>_1__5[[#This Row],[Column2]]/1000</f>
        <v>262.72300000000001</v>
      </c>
    </row>
    <row r="421" spans="1:3" x14ac:dyDescent="0.25">
      <c r="A421" s="1" t="s">
        <v>6434</v>
      </c>
      <c r="B421">
        <v>228824</v>
      </c>
      <c r="C421">
        <f>_1__5[[#This Row],[Column2]]/1000</f>
        <v>228.82400000000001</v>
      </c>
    </row>
    <row r="422" spans="1:3" x14ac:dyDescent="0.25">
      <c r="A422" s="1" t="s">
        <v>6435</v>
      </c>
      <c r="B422">
        <v>216285</v>
      </c>
      <c r="C422">
        <f>_1__5[[#This Row],[Column2]]/1000</f>
        <v>216.285</v>
      </c>
    </row>
    <row r="423" spans="1:3" x14ac:dyDescent="0.25">
      <c r="A423" s="1" t="s">
        <v>6436</v>
      </c>
      <c r="B423">
        <v>164933</v>
      </c>
      <c r="C423">
        <f>_1__5[[#This Row],[Column2]]/1000</f>
        <v>164.93299999999999</v>
      </c>
    </row>
    <row r="424" spans="1:3" x14ac:dyDescent="0.25">
      <c r="A424" s="1" t="s">
        <v>6437</v>
      </c>
      <c r="B424">
        <v>489240</v>
      </c>
      <c r="C424">
        <f>_1__5[[#This Row],[Column2]]/1000</f>
        <v>489.24</v>
      </c>
    </row>
    <row r="425" spans="1:3" x14ac:dyDescent="0.25">
      <c r="A425" s="1" t="s">
        <v>6438</v>
      </c>
      <c r="B425">
        <v>211804</v>
      </c>
      <c r="C425">
        <f>_1__5[[#This Row],[Column2]]/1000</f>
        <v>211.804</v>
      </c>
    </row>
    <row r="426" spans="1:3" x14ac:dyDescent="0.25">
      <c r="A426" s="1" t="s">
        <v>6439</v>
      </c>
      <c r="B426">
        <v>484037</v>
      </c>
      <c r="C426">
        <f>_1__5[[#This Row],[Column2]]/1000</f>
        <v>484.03699999999998</v>
      </c>
    </row>
    <row r="427" spans="1:3" x14ac:dyDescent="0.25">
      <c r="A427" s="1" t="s">
        <v>6440</v>
      </c>
      <c r="B427">
        <v>258876</v>
      </c>
      <c r="C427">
        <f>_1__5[[#This Row],[Column2]]/1000</f>
        <v>258.87599999999998</v>
      </c>
    </row>
    <row r="428" spans="1:3" x14ac:dyDescent="0.25">
      <c r="A428" s="1" t="s">
        <v>6441</v>
      </c>
      <c r="B428">
        <v>121943</v>
      </c>
      <c r="C428">
        <f>_1__5[[#This Row],[Column2]]/1000</f>
        <v>121.943</v>
      </c>
    </row>
    <row r="429" spans="1:3" x14ac:dyDescent="0.25">
      <c r="A429" s="1" t="s">
        <v>6442</v>
      </c>
      <c r="B429">
        <v>422666</v>
      </c>
      <c r="C429">
        <f>_1__5[[#This Row],[Column2]]/1000</f>
        <v>422.666</v>
      </c>
    </row>
    <row r="430" spans="1:3" x14ac:dyDescent="0.25">
      <c r="A430" s="1" t="s">
        <v>6443</v>
      </c>
      <c r="B430">
        <v>223182</v>
      </c>
      <c r="C430">
        <f>_1__5[[#This Row],[Column2]]/1000</f>
        <v>223.18199999999999</v>
      </c>
    </row>
    <row r="431" spans="1:3" x14ac:dyDescent="0.25">
      <c r="A431" s="1" t="s">
        <v>6444</v>
      </c>
      <c r="B431">
        <v>362756</v>
      </c>
      <c r="C431">
        <f>_1__5[[#This Row],[Column2]]/1000</f>
        <v>362.75599999999997</v>
      </c>
    </row>
    <row r="432" spans="1:3" x14ac:dyDescent="0.25">
      <c r="A432" s="1" t="s">
        <v>6445</v>
      </c>
      <c r="B432">
        <v>269911</v>
      </c>
      <c r="C432">
        <f>_1__5[[#This Row],[Column2]]/1000</f>
        <v>269.911</v>
      </c>
    </row>
    <row r="433" spans="1:3" x14ac:dyDescent="0.25">
      <c r="A433" s="1" t="s">
        <v>6446</v>
      </c>
      <c r="B433">
        <v>393151</v>
      </c>
      <c r="C433">
        <f>_1__5[[#This Row],[Column2]]/1000</f>
        <v>393.15100000000001</v>
      </c>
    </row>
    <row r="434" spans="1:3" x14ac:dyDescent="0.25">
      <c r="A434" s="1" t="s">
        <v>6447</v>
      </c>
      <c r="B434">
        <v>522211</v>
      </c>
      <c r="C434">
        <f>_1__5[[#This Row],[Column2]]/1000</f>
        <v>522.21100000000001</v>
      </c>
    </row>
    <row r="435" spans="1:3" x14ac:dyDescent="0.25">
      <c r="A435" s="1" t="s">
        <v>6448</v>
      </c>
      <c r="B435">
        <v>244107</v>
      </c>
      <c r="C435">
        <f>_1__5[[#This Row],[Column2]]/1000</f>
        <v>244.107</v>
      </c>
    </row>
    <row r="436" spans="1:3" x14ac:dyDescent="0.25">
      <c r="A436" s="1" t="s">
        <v>6449</v>
      </c>
      <c r="B436">
        <v>245048</v>
      </c>
      <c r="C436">
        <f>_1__5[[#This Row],[Column2]]/1000</f>
        <v>245.048</v>
      </c>
    </row>
    <row r="437" spans="1:3" x14ac:dyDescent="0.25">
      <c r="A437" s="1" t="s">
        <v>6450</v>
      </c>
      <c r="B437">
        <v>294059</v>
      </c>
      <c r="C437">
        <f>_1__5[[#This Row],[Column2]]/1000</f>
        <v>294.05900000000003</v>
      </c>
    </row>
    <row r="438" spans="1:3" x14ac:dyDescent="0.25">
      <c r="A438" s="1" t="s">
        <v>6451</v>
      </c>
      <c r="B438">
        <v>389355</v>
      </c>
      <c r="C438">
        <f>_1__5[[#This Row],[Column2]]/1000</f>
        <v>389.35500000000002</v>
      </c>
    </row>
    <row r="439" spans="1:3" x14ac:dyDescent="0.25">
      <c r="A439" s="1" t="s">
        <v>6452</v>
      </c>
      <c r="B439">
        <v>398364</v>
      </c>
      <c r="C439">
        <f>_1__5[[#This Row],[Column2]]/1000</f>
        <v>398.36399999999998</v>
      </c>
    </row>
    <row r="440" spans="1:3" x14ac:dyDescent="0.25">
      <c r="A440" s="1" t="s">
        <v>6453</v>
      </c>
      <c r="B440">
        <v>393111</v>
      </c>
      <c r="C440">
        <f>_1__5[[#This Row],[Column2]]/1000</f>
        <v>393.11099999999999</v>
      </c>
    </row>
    <row r="441" spans="1:3" x14ac:dyDescent="0.25">
      <c r="A441" s="1" t="s">
        <v>6454</v>
      </c>
      <c r="B441">
        <v>334811</v>
      </c>
      <c r="C441">
        <f>_1__5[[#This Row],[Column2]]/1000</f>
        <v>334.81099999999998</v>
      </c>
    </row>
    <row r="442" spans="1:3" x14ac:dyDescent="0.25">
      <c r="A442" s="1" t="s">
        <v>6455</v>
      </c>
      <c r="B442">
        <v>560608</v>
      </c>
      <c r="C442">
        <f>_1__5[[#This Row],[Column2]]/1000</f>
        <v>560.60799999999995</v>
      </c>
    </row>
    <row r="443" spans="1:3" x14ac:dyDescent="0.25">
      <c r="A443" s="1" t="s">
        <v>6456</v>
      </c>
      <c r="B443">
        <v>340590</v>
      </c>
      <c r="C443">
        <f>_1__5[[#This Row],[Column2]]/1000</f>
        <v>340.59</v>
      </c>
    </row>
    <row r="444" spans="1:3" x14ac:dyDescent="0.25">
      <c r="A444" s="1" t="s">
        <v>6457</v>
      </c>
      <c r="B444">
        <v>372516</v>
      </c>
      <c r="C444">
        <f>_1__5[[#This Row],[Column2]]/1000</f>
        <v>372.51600000000002</v>
      </c>
    </row>
    <row r="445" spans="1:3" x14ac:dyDescent="0.25">
      <c r="A445" s="1" t="s">
        <v>6458</v>
      </c>
      <c r="B445">
        <v>295741</v>
      </c>
      <c r="C445">
        <f>_1__5[[#This Row],[Column2]]/1000</f>
        <v>295.74099999999999</v>
      </c>
    </row>
    <row r="446" spans="1:3" x14ac:dyDescent="0.25">
      <c r="A446" s="1" t="s">
        <v>6459</v>
      </c>
      <c r="B446">
        <v>327045</v>
      </c>
      <c r="C446">
        <f>_1__5[[#This Row],[Column2]]/1000</f>
        <v>327.04500000000002</v>
      </c>
    </row>
    <row r="447" spans="1:3" x14ac:dyDescent="0.25">
      <c r="A447" s="1" t="s">
        <v>6460</v>
      </c>
      <c r="B447">
        <v>659064</v>
      </c>
      <c r="C447">
        <f>_1__5[[#This Row],[Column2]]/1000</f>
        <v>659.06399999999996</v>
      </c>
    </row>
    <row r="448" spans="1:3" x14ac:dyDescent="0.25">
      <c r="A448" s="1" t="s">
        <v>6461</v>
      </c>
      <c r="B448">
        <v>554729</v>
      </c>
      <c r="C448">
        <f>_1__5[[#This Row],[Column2]]/1000</f>
        <v>554.72900000000004</v>
      </c>
    </row>
    <row r="449" spans="1:3" x14ac:dyDescent="0.25">
      <c r="A449" s="1" t="s">
        <v>6462</v>
      </c>
      <c r="B449">
        <v>459549</v>
      </c>
      <c r="C449">
        <f>_1__5[[#This Row],[Column2]]/1000</f>
        <v>459.54899999999998</v>
      </c>
    </row>
    <row r="450" spans="1:3" x14ac:dyDescent="0.25">
      <c r="A450" s="1" t="s">
        <v>6463</v>
      </c>
      <c r="B450">
        <v>427297</v>
      </c>
      <c r="C450">
        <f>_1__5[[#This Row],[Column2]]/1000</f>
        <v>427.29700000000003</v>
      </c>
    </row>
    <row r="451" spans="1:3" x14ac:dyDescent="0.25">
      <c r="A451" s="1" t="s">
        <v>6464</v>
      </c>
      <c r="B451">
        <v>129666</v>
      </c>
      <c r="C451">
        <f>_1__5[[#This Row],[Column2]]/1000</f>
        <v>129.666</v>
      </c>
    </row>
    <row r="452" spans="1:3" x14ac:dyDescent="0.25">
      <c r="A452" s="1" t="s">
        <v>6465</v>
      </c>
      <c r="B452">
        <v>1332718</v>
      </c>
      <c r="C452">
        <f>_1__5[[#This Row],[Column2]]/1000</f>
        <v>1332.7180000000001</v>
      </c>
    </row>
    <row r="453" spans="1:3" x14ac:dyDescent="0.25">
      <c r="A453" s="1" t="s">
        <v>6466</v>
      </c>
      <c r="B453">
        <v>432204</v>
      </c>
      <c r="C453">
        <f>_1__5[[#This Row],[Column2]]/1000</f>
        <v>432.20400000000001</v>
      </c>
    </row>
    <row r="454" spans="1:3" x14ac:dyDescent="0.25">
      <c r="A454" s="1" t="s">
        <v>6467</v>
      </c>
      <c r="B454">
        <v>336142</v>
      </c>
      <c r="C454">
        <f>_1__5[[#This Row],[Column2]]/1000</f>
        <v>336.142</v>
      </c>
    </row>
    <row r="455" spans="1:3" x14ac:dyDescent="0.25">
      <c r="A455" s="1" t="s">
        <v>6468</v>
      </c>
      <c r="B455">
        <v>224466</v>
      </c>
      <c r="C455">
        <f>_1__5[[#This Row],[Column2]]/1000</f>
        <v>224.46600000000001</v>
      </c>
    </row>
    <row r="456" spans="1:3" x14ac:dyDescent="0.25">
      <c r="A456" s="1" t="s">
        <v>6469</v>
      </c>
      <c r="B456">
        <v>670402</v>
      </c>
      <c r="C456">
        <f>_1__5[[#This Row],[Column2]]/1000</f>
        <v>670.40200000000004</v>
      </c>
    </row>
    <row r="457" spans="1:3" x14ac:dyDescent="0.25">
      <c r="A457" s="1" t="s">
        <v>6470</v>
      </c>
      <c r="B457">
        <v>396260</v>
      </c>
      <c r="C457">
        <f>_1__5[[#This Row],[Column2]]/1000</f>
        <v>396.26</v>
      </c>
    </row>
    <row r="458" spans="1:3" x14ac:dyDescent="0.25">
      <c r="A458" s="1" t="s">
        <v>6471</v>
      </c>
      <c r="B458">
        <v>428016</v>
      </c>
      <c r="C458">
        <f>_1__5[[#This Row],[Column2]]/1000</f>
        <v>428.01600000000002</v>
      </c>
    </row>
    <row r="459" spans="1:3" x14ac:dyDescent="0.25">
      <c r="A459" s="1" t="s">
        <v>6472</v>
      </c>
      <c r="B459">
        <v>223916</v>
      </c>
      <c r="C459">
        <f>_1__5[[#This Row],[Column2]]/1000</f>
        <v>223.916</v>
      </c>
    </row>
    <row r="460" spans="1:3" x14ac:dyDescent="0.25">
      <c r="A460" s="1" t="s">
        <v>6473</v>
      </c>
      <c r="B460">
        <v>133951</v>
      </c>
      <c r="C460">
        <f>_1__5[[#This Row],[Column2]]/1000</f>
        <v>133.95099999999999</v>
      </c>
    </row>
    <row r="461" spans="1:3" x14ac:dyDescent="0.25">
      <c r="A461" s="1" t="s">
        <v>6474</v>
      </c>
      <c r="B461">
        <v>594647</v>
      </c>
      <c r="C461">
        <f>_1__5[[#This Row],[Column2]]/1000</f>
        <v>594.64700000000005</v>
      </c>
    </row>
    <row r="462" spans="1:3" x14ac:dyDescent="0.25">
      <c r="A462" s="1" t="s">
        <v>6475</v>
      </c>
      <c r="B462">
        <v>368599</v>
      </c>
      <c r="C462">
        <f>_1__5[[#This Row],[Column2]]/1000</f>
        <v>368.59899999999999</v>
      </c>
    </row>
    <row r="463" spans="1:3" x14ac:dyDescent="0.25">
      <c r="A463" s="1" t="s">
        <v>6476</v>
      </c>
      <c r="B463">
        <v>557552</v>
      </c>
      <c r="C463">
        <f>_1__5[[#This Row],[Column2]]/1000</f>
        <v>557.55200000000002</v>
      </c>
    </row>
    <row r="464" spans="1:3" x14ac:dyDescent="0.25">
      <c r="A464" s="1" t="s">
        <v>6477</v>
      </c>
      <c r="B464">
        <v>864126</v>
      </c>
      <c r="C464">
        <f>_1__5[[#This Row],[Column2]]/1000</f>
        <v>864.12599999999998</v>
      </c>
    </row>
    <row r="465" spans="1:3" x14ac:dyDescent="0.25">
      <c r="A465" s="1" t="s">
        <v>6478</v>
      </c>
      <c r="B465">
        <v>327293</v>
      </c>
      <c r="C465">
        <f>_1__5[[#This Row],[Column2]]/1000</f>
        <v>327.29300000000001</v>
      </c>
    </row>
    <row r="466" spans="1:3" x14ac:dyDescent="0.25">
      <c r="A466" s="1" t="s">
        <v>6479</v>
      </c>
      <c r="B466">
        <v>503576</v>
      </c>
      <c r="C466">
        <f>_1__5[[#This Row],[Column2]]/1000</f>
        <v>503.57600000000002</v>
      </c>
    </row>
    <row r="467" spans="1:3" x14ac:dyDescent="0.25">
      <c r="A467" s="1" t="s">
        <v>6480</v>
      </c>
      <c r="B467">
        <v>301759</v>
      </c>
      <c r="C467">
        <f>_1__5[[#This Row],[Column2]]/1000</f>
        <v>301.75900000000001</v>
      </c>
    </row>
    <row r="468" spans="1:3" x14ac:dyDescent="0.25">
      <c r="A468" s="1" t="s">
        <v>6481</v>
      </c>
      <c r="B468">
        <v>908979</v>
      </c>
      <c r="C468">
        <f>_1__5[[#This Row],[Column2]]/1000</f>
        <v>908.97900000000004</v>
      </c>
    </row>
    <row r="469" spans="1:3" x14ac:dyDescent="0.25">
      <c r="A469" s="1" t="s">
        <v>6482</v>
      </c>
      <c r="B469">
        <v>309901</v>
      </c>
      <c r="C469">
        <f>_1__5[[#This Row],[Column2]]/1000</f>
        <v>309.90100000000001</v>
      </c>
    </row>
    <row r="470" spans="1:3" x14ac:dyDescent="0.25">
      <c r="A470" s="1" t="s">
        <v>6483</v>
      </c>
      <c r="B470">
        <v>459018</v>
      </c>
      <c r="C470">
        <f>_1__5[[#This Row],[Column2]]/1000</f>
        <v>459.01799999999997</v>
      </c>
    </row>
    <row r="471" spans="1:3" x14ac:dyDescent="0.25">
      <c r="A471" s="1" t="s">
        <v>6484</v>
      </c>
      <c r="B471">
        <v>290640</v>
      </c>
      <c r="C471">
        <f>_1__5[[#This Row],[Column2]]/1000</f>
        <v>290.64</v>
      </c>
    </row>
    <row r="472" spans="1:3" x14ac:dyDescent="0.25">
      <c r="A472" s="1" t="s">
        <v>6485</v>
      </c>
      <c r="B472">
        <v>498455</v>
      </c>
      <c r="C472">
        <f>_1__5[[#This Row],[Column2]]/1000</f>
        <v>498.45499999999998</v>
      </c>
    </row>
    <row r="473" spans="1:3" x14ac:dyDescent="0.25">
      <c r="A473" s="1" t="s">
        <v>6486</v>
      </c>
      <c r="B473">
        <v>508633</v>
      </c>
      <c r="C473">
        <f>_1__5[[#This Row],[Column2]]/1000</f>
        <v>508.63299999999998</v>
      </c>
    </row>
    <row r="474" spans="1:3" x14ac:dyDescent="0.25">
      <c r="A474" s="1" t="s">
        <v>6487</v>
      </c>
      <c r="B474">
        <v>154204</v>
      </c>
      <c r="C474">
        <f>_1__5[[#This Row],[Column2]]/1000</f>
        <v>154.20400000000001</v>
      </c>
    </row>
    <row r="475" spans="1:3" x14ac:dyDescent="0.25">
      <c r="A475" s="1" t="s">
        <v>6488</v>
      </c>
      <c r="B475">
        <v>290574</v>
      </c>
      <c r="C475">
        <f>_1__5[[#This Row],[Column2]]/1000</f>
        <v>290.57400000000001</v>
      </c>
    </row>
    <row r="476" spans="1:3" x14ac:dyDescent="0.25">
      <c r="A476" s="1" t="s">
        <v>6489</v>
      </c>
      <c r="B476">
        <v>354014</v>
      </c>
      <c r="C476">
        <f>_1__5[[#This Row],[Column2]]/1000</f>
        <v>354.01400000000001</v>
      </c>
    </row>
    <row r="477" spans="1:3" x14ac:dyDescent="0.25">
      <c r="A477" s="1" t="s">
        <v>6490</v>
      </c>
      <c r="B477">
        <v>452110</v>
      </c>
      <c r="C477">
        <f>_1__5[[#This Row],[Column2]]/1000</f>
        <v>452.11</v>
      </c>
    </row>
    <row r="478" spans="1:3" x14ac:dyDescent="0.25">
      <c r="A478" s="1" t="s">
        <v>6491</v>
      </c>
      <c r="B478">
        <v>381088</v>
      </c>
      <c r="C478">
        <f>_1__5[[#This Row],[Column2]]/1000</f>
        <v>381.08800000000002</v>
      </c>
    </row>
    <row r="479" spans="1:3" x14ac:dyDescent="0.25">
      <c r="A479" s="1" t="s">
        <v>6492</v>
      </c>
      <c r="B479">
        <v>591837</v>
      </c>
      <c r="C479">
        <f>_1__5[[#This Row],[Column2]]/1000</f>
        <v>591.83699999999999</v>
      </c>
    </row>
    <row r="480" spans="1:3" x14ac:dyDescent="0.25">
      <c r="A480" s="1" t="s">
        <v>6493</v>
      </c>
      <c r="B480">
        <v>547953</v>
      </c>
      <c r="C480">
        <f>_1__5[[#This Row],[Column2]]/1000</f>
        <v>547.95299999999997</v>
      </c>
    </row>
    <row r="481" spans="1:3" x14ac:dyDescent="0.25">
      <c r="A481" s="1" t="s">
        <v>6494</v>
      </c>
      <c r="B481">
        <v>324026</v>
      </c>
      <c r="C481">
        <f>_1__5[[#This Row],[Column2]]/1000</f>
        <v>324.02600000000001</v>
      </c>
    </row>
    <row r="482" spans="1:3" x14ac:dyDescent="0.25">
      <c r="A482" s="1" t="s">
        <v>6495</v>
      </c>
      <c r="B482">
        <v>272646</v>
      </c>
      <c r="C482">
        <f>_1__5[[#This Row],[Column2]]/1000</f>
        <v>272.64600000000002</v>
      </c>
    </row>
    <row r="483" spans="1:3" x14ac:dyDescent="0.25">
      <c r="A483" s="1" t="s">
        <v>6496</v>
      </c>
      <c r="B483">
        <v>320259</v>
      </c>
      <c r="C483">
        <f>_1__5[[#This Row],[Column2]]/1000</f>
        <v>320.25900000000001</v>
      </c>
    </row>
    <row r="484" spans="1:3" x14ac:dyDescent="0.25">
      <c r="A484" s="1" t="s">
        <v>6497</v>
      </c>
      <c r="B484">
        <v>449699</v>
      </c>
      <c r="C484">
        <f>_1__5[[#This Row],[Column2]]/1000</f>
        <v>449.69900000000001</v>
      </c>
    </row>
    <row r="485" spans="1:3" x14ac:dyDescent="0.25">
      <c r="A485" s="1" t="s">
        <v>6498</v>
      </c>
      <c r="B485">
        <v>634734</v>
      </c>
      <c r="C485">
        <f>_1__5[[#This Row],[Column2]]/1000</f>
        <v>634.73400000000004</v>
      </c>
    </row>
    <row r="486" spans="1:3" x14ac:dyDescent="0.25">
      <c r="A486" s="1" t="s">
        <v>6499</v>
      </c>
      <c r="B486">
        <v>823630</v>
      </c>
      <c r="C486">
        <f>_1__5[[#This Row],[Column2]]/1000</f>
        <v>823.63</v>
      </c>
    </row>
    <row r="487" spans="1:3" x14ac:dyDescent="0.25">
      <c r="A487" s="1" t="s">
        <v>6500</v>
      </c>
      <c r="B487">
        <v>698666</v>
      </c>
      <c r="C487">
        <f>_1__5[[#This Row],[Column2]]/1000</f>
        <v>698.66600000000005</v>
      </c>
    </row>
    <row r="488" spans="1:3" x14ac:dyDescent="0.25">
      <c r="A488" s="1" t="s">
        <v>6501</v>
      </c>
      <c r="B488">
        <v>67193</v>
      </c>
      <c r="C488">
        <f>_1__5[[#This Row],[Column2]]/1000</f>
        <v>67.192999999999998</v>
      </c>
    </row>
    <row r="489" spans="1:3" x14ac:dyDescent="0.25">
      <c r="A489" s="1" t="s">
        <v>6502</v>
      </c>
      <c r="B489">
        <v>487036</v>
      </c>
      <c r="C489">
        <f>_1__5[[#This Row],[Column2]]/1000</f>
        <v>487.036</v>
      </c>
    </row>
    <row r="490" spans="1:3" x14ac:dyDescent="0.25">
      <c r="A490" s="1" t="s">
        <v>6503</v>
      </c>
      <c r="B490">
        <v>415170</v>
      </c>
      <c r="C490">
        <f>_1__5[[#This Row],[Column2]]/1000</f>
        <v>415.17</v>
      </c>
    </row>
    <row r="491" spans="1:3" x14ac:dyDescent="0.25">
      <c r="A491" s="1" t="s">
        <v>6504</v>
      </c>
      <c r="B491">
        <v>173967</v>
      </c>
      <c r="C491">
        <f>_1__5[[#This Row],[Column2]]/1000</f>
        <v>173.96700000000001</v>
      </c>
    </row>
    <row r="492" spans="1:3" x14ac:dyDescent="0.25">
      <c r="A492" s="1" t="s">
        <v>6505</v>
      </c>
      <c r="B492">
        <v>260447</v>
      </c>
      <c r="C492">
        <f>_1__5[[#This Row],[Column2]]/1000</f>
        <v>260.447</v>
      </c>
    </row>
    <row r="493" spans="1:3" x14ac:dyDescent="0.25">
      <c r="A493" s="1" t="s">
        <v>6506</v>
      </c>
      <c r="B493">
        <v>390135</v>
      </c>
      <c r="C493">
        <f>_1__5[[#This Row],[Column2]]/1000</f>
        <v>390.13499999999999</v>
      </c>
    </row>
    <row r="494" spans="1:3" x14ac:dyDescent="0.25">
      <c r="A494" s="1" t="s">
        <v>6507</v>
      </c>
      <c r="B494">
        <v>111564</v>
      </c>
      <c r="C494">
        <f>_1__5[[#This Row],[Column2]]/1000</f>
        <v>111.56399999999999</v>
      </c>
    </row>
    <row r="495" spans="1:3" x14ac:dyDescent="0.25">
      <c r="A495" s="1" t="s">
        <v>6508</v>
      </c>
      <c r="B495">
        <v>452078</v>
      </c>
      <c r="C495">
        <f>_1__5[[#This Row],[Column2]]/1000</f>
        <v>452.07799999999997</v>
      </c>
    </row>
    <row r="496" spans="1:3" x14ac:dyDescent="0.25">
      <c r="A496" s="1" t="s">
        <v>6509</v>
      </c>
      <c r="B496">
        <v>243550</v>
      </c>
      <c r="C496">
        <f>_1__5[[#This Row],[Column2]]/1000</f>
        <v>243.55</v>
      </c>
    </row>
    <row r="497" spans="1:3" x14ac:dyDescent="0.25">
      <c r="A497" s="1" t="s">
        <v>6510</v>
      </c>
      <c r="B497">
        <v>907195</v>
      </c>
      <c r="C497">
        <f>_1__5[[#This Row],[Column2]]/1000</f>
        <v>907.19500000000005</v>
      </c>
    </row>
    <row r="498" spans="1:3" x14ac:dyDescent="0.25">
      <c r="A498" s="1" t="s">
        <v>6511</v>
      </c>
      <c r="B498">
        <v>403965</v>
      </c>
      <c r="C498">
        <f>_1__5[[#This Row],[Column2]]/1000</f>
        <v>403.96499999999997</v>
      </c>
    </row>
    <row r="499" spans="1:3" x14ac:dyDescent="0.25">
      <c r="A499" s="1" t="s">
        <v>6512</v>
      </c>
      <c r="B499">
        <v>164782</v>
      </c>
      <c r="C499">
        <f>_1__5[[#This Row],[Column2]]/1000</f>
        <v>164.78200000000001</v>
      </c>
    </row>
    <row r="500" spans="1:3" x14ac:dyDescent="0.25">
      <c r="A500" s="1" t="s">
        <v>6513</v>
      </c>
      <c r="B500">
        <v>533338</v>
      </c>
      <c r="C500">
        <f>_1__5[[#This Row],[Column2]]/1000</f>
        <v>533.33799999999997</v>
      </c>
    </row>
    <row r="501" spans="1:3" x14ac:dyDescent="0.25">
      <c r="A501" s="1" t="s">
        <v>6514</v>
      </c>
      <c r="B501">
        <v>486775</v>
      </c>
      <c r="C501">
        <f>_1__5[[#This Row],[Column2]]/1000</f>
        <v>486.77499999999998</v>
      </c>
    </row>
    <row r="502" spans="1:3" x14ac:dyDescent="0.25">
      <c r="A502" s="1" t="s">
        <v>6515</v>
      </c>
      <c r="B502">
        <v>803061</v>
      </c>
      <c r="C502">
        <f>_1__5[[#This Row],[Column2]]/1000</f>
        <v>803.06100000000004</v>
      </c>
    </row>
    <row r="503" spans="1:3" x14ac:dyDescent="0.25">
      <c r="A503" s="1" t="s">
        <v>6516</v>
      </c>
      <c r="B503">
        <v>428822</v>
      </c>
      <c r="C503">
        <f>_1__5[[#This Row],[Column2]]/1000</f>
        <v>428.822</v>
      </c>
    </row>
    <row r="504" spans="1:3" x14ac:dyDescent="0.25">
      <c r="A504" s="1" t="s">
        <v>6517</v>
      </c>
      <c r="B504">
        <v>375294</v>
      </c>
      <c r="C504">
        <f>_1__5[[#This Row],[Column2]]/1000</f>
        <v>375.29399999999998</v>
      </c>
    </row>
    <row r="505" spans="1:3" x14ac:dyDescent="0.25">
      <c r="A505" s="1" t="s">
        <v>6518</v>
      </c>
      <c r="B505">
        <v>582957</v>
      </c>
      <c r="C505">
        <f>_1__5[[#This Row],[Column2]]/1000</f>
        <v>582.95699999999999</v>
      </c>
    </row>
    <row r="506" spans="1:3" x14ac:dyDescent="0.25">
      <c r="A506" s="1" t="s">
        <v>6519</v>
      </c>
      <c r="B506">
        <v>404076</v>
      </c>
      <c r="C506">
        <f>_1__5[[#This Row],[Column2]]/1000</f>
        <v>404.07600000000002</v>
      </c>
    </row>
    <row r="507" spans="1:3" x14ac:dyDescent="0.25">
      <c r="A507" s="1" t="s">
        <v>6520</v>
      </c>
      <c r="B507">
        <v>372201</v>
      </c>
      <c r="C507">
        <f>_1__5[[#This Row],[Column2]]/1000</f>
        <v>372.20100000000002</v>
      </c>
    </row>
    <row r="508" spans="1:3" x14ac:dyDescent="0.25">
      <c r="A508" s="1" t="s">
        <v>6521</v>
      </c>
      <c r="B508">
        <v>421117</v>
      </c>
      <c r="C508">
        <f>_1__5[[#This Row],[Column2]]/1000</f>
        <v>421.11700000000002</v>
      </c>
    </row>
    <row r="509" spans="1:3" x14ac:dyDescent="0.25">
      <c r="A509" s="1" t="s">
        <v>6522</v>
      </c>
      <c r="B509">
        <v>411953</v>
      </c>
      <c r="C509">
        <f>_1__5[[#This Row],[Column2]]/1000</f>
        <v>411.95299999999997</v>
      </c>
    </row>
    <row r="510" spans="1:3" x14ac:dyDescent="0.25">
      <c r="A510" s="1" t="s">
        <v>6523</v>
      </c>
      <c r="B510">
        <v>355255</v>
      </c>
      <c r="C510">
        <f>_1__5[[#This Row],[Column2]]/1000</f>
        <v>355.255</v>
      </c>
    </row>
    <row r="511" spans="1:3" x14ac:dyDescent="0.25">
      <c r="A511" s="1" t="s">
        <v>6524</v>
      </c>
      <c r="B511">
        <v>429157</v>
      </c>
      <c r="C511">
        <f>_1__5[[#This Row],[Column2]]/1000</f>
        <v>429.15699999999998</v>
      </c>
    </row>
    <row r="512" spans="1:3" x14ac:dyDescent="0.25">
      <c r="A512" s="1" t="s">
        <v>6525</v>
      </c>
      <c r="B512">
        <v>984993</v>
      </c>
      <c r="C512">
        <f>_1__5[[#This Row],[Column2]]/1000</f>
        <v>984.99300000000005</v>
      </c>
    </row>
    <row r="513" spans="1:3" x14ac:dyDescent="0.25">
      <c r="A513" s="1" t="s">
        <v>6526</v>
      </c>
      <c r="B513">
        <v>468052</v>
      </c>
      <c r="C513">
        <f>_1__5[[#This Row],[Column2]]/1000</f>
        <v>468.05200000000002</v>
      </c>
    </row>
    <row r="514" spans="1:3" x14ac:dyDescent="0.25">
      <c r="A514" s="1" t="s">
        <v>6527</v>
      </c>
      <c r="B514">
        <v>696937</v>
      </c>
      <c r="C514">
        <f>_1__5[[#This Row],[Column2]]/1000</f>
        <v>696.93700000000001</v>
      </c>
    </row>
    <row r="515" spans="1:3" x14ac:dyDescent="0.25">
      <c r="A515" s="1" t="s">
        <v>6528</v>
      </c>
      <c r="B515">
        <v>958300</v>
      </c>
      <c r="C515">
        <f>_1__5[[#This Row],[Column2]]/1000</f>
        <v>958.3</v>
      </c>
    </row>
    <row r="516" spans="1:3" x14ac:dyDescent="0.25">
      <c r="A516" s="1" t="s">
        <v>6529</v>
      </c>
      <c r="B516">
        <v>280191</v>
      </c>
      <c r="C516">
        <f>_1__5[[#This Row],[Column2]]/1000</f>
        <v>280.19099999999997</v>
      </c>
    </row>
    <row r="517" spans="1:3" x14ac:dyDescent="0.25">
      <c r="A517" s="1" t="s">
        <v>6530</v>
      </c>
      <c r="B517">
        <v>142900</v>
      </c>
      <c r="C517">
        <f>_1__5[[#This Row],[Column2]]/1000</f>
        <v>142.9</v>
      </c>
    </row>
    <row r="518" spans="1:3" x14ac:dyDescent="0.25">
      <c r="A518" s="1" t="s">
        <v>6531</v>
      </c>
      <c r="B518">
        <v>834232</v>
      </c>
      <c r="C518">
        <f>_1__5[[#This Row],[Column2]]/1000</f>
        <v>834.23199999999997</v>
      </c>
    </row>
    <row r="519" spans="1:3" x14ac:dyDescent="0.25">
      <c r="A519" s="1" t="s">
        <v>6532</v>
      </c>
      <c r="B519">
        <v>741516</v>
      </c>
      <c r="C519">
        <f>_1__5[[#This Row],[Column2]]/1000</f>
        <v>741.51599999999996</v>
      </c>
    </row>
    <row r="520" spans="1:3" x14ac:dyDescent="0.25">
      <c r="A520" s="1" t="s">
        <v>6533</v>
      </c>
      <c r="B520">
        <v>207077</v>
      </c>
      <c r="C520">
        <f>_1__5[[#This Row],[Column2]]/1000</f>
        <v>207.077</v>
      </c>
    </row>
    <row r="521" spans="1:3" x14ac:dyDescent="0.25">
      <c r="A521" s="1" t="s">
        <v>6534</v>
      </c>
      <c r="B521">
        <v>999979</v>
      </c>
      <c r="C521">
        <f>_1__5[[#This Row],[Column2]]/1000</f>
        <v>999.97900000000004</v>
      </c>
    </row>
    <row r="522" spans="1:3" x14ac:dyDescent="0.25">
      <c r="A522" s="1" t="s">
        <v>6535</v>
      </c>
      <c r="B522">
        <v>305159</v>
      </c>
      <c r="C522">
        <f>_1__5[[#This Row],[Column2]]/1000</f>
        <v>305.15899999999999</v>
      </c>
    </row>
    <row r="523" spans="1:3" x14ac:dyDescent="0.25">
      <c r="A523" s="1" t="s">
        <v>6536</v>
      </c>
      <c r="B523">
        <v>568413</v>
      </c>
      <c r="C523">
        <f>_1__5[[#This Row],[Column2]]/1000</f>
        <v>568.41300000000001</v>
      </c>
    </row>
    <row r="524" spans="1:3" x14ac:dyDescent="0.25">
      <c r="A524" s="1" t="s">
        <v>6537</v>
      </c>
      <c r="B524">
        <v>526470</v>
      </c>
      <c r="C524">
        <f>_1__5[[#This Row],[Column2]]/1000</f>
        <v>526.47</v>
      </c>
    </row>
    <row r="525" spans="1:3" x14ac:dyDescent="0.25">
      <c r="A525" s="1" t="s">
        <v>6538</v>
      </c>
      <c r="B525">
        <v>767186</v>
      </c>
      <c r="C525">
        <f>_1__5[[#This Row],[Column2]]/1000</f>
        <v>767.18600000000004</v>
      </c>
    </row>
    <row r="526" spans="1:3" x14ac:dyDescent="0.25">
      <c r="A526" s="1" t="s">
        <v>6539</v>
      </c>
      <c r="B526">
        <v>510549</v>
      </c>
      <c r="C526">
        <f>_1__5[[#This Row],[Column2]]/1000</f>
        <v>510.54899999999998</v>
      </c>
    </row>
    <row r="527" spans="1:3" x14ac:dyDescent="0.25">
      <c r="A527" s="1" t="s">
        <v>6540</v>
      </c>
      <c r="B527">
        <v>292065</v>
      </c>
      <c r="C527">
        <f>_1__5[[#This Row],[Column2]]/1000</f>
        <v>292.065</v>
      </c>
    </row>
    <row r="528" spans="1:3" x14ac:dyDescent="0.25">
      <c r="A528" s="1" t="s">
        <v>6541</v>
      </c>
      <c r="B528">
        <v>573947</v>
      </c>
      <c r="C528">
        <f>_1__5[[#This Row],[Column2]]/1000</f>
        <v>573.947</v>
      </c>
    </row>
    <row r="529" spans="1:3" x14ac:dyDescent="0.25">
      <c r="A529" s="1" t="s">
        <v>6542</v>
      </c>
      <c r="B529">
        <v>593702</v>
      </c>
      <c r="C529">
        <f>_1__5[[#This Row],[Column2]]/1000</f>
        <v>593.702</v>
      </c>
    </row>
    <row r="530" spans="1:3" x14ac:dyDescent="0.25">
      <c r="A530" s="1" t="s">
        <v>6543</v>
      </c>
      <c r="B530">
        <v>179217</v>
      </c>
      <c r="C530">
        <f>_1__5[[#This Row],[Column2]]/1000</f>
        <v>179.21700000000001</v>
      </c>
    </row>
    <row r="531" spans="1:3" x14ac:dyDescent="0.25">
      <c r="A531" s="1" t="s">
        <v>6544</v>
      </c>
      <c r="B531">
        <v>676316</v>
      </c>
      <c r="C531">
        <f>_1__5[[#This Row],[Column2]]/1000</f>
        <v>676.31600000000003</v>
      </c>
    </row>
    <row r="532" spans="1:3" x14ac:dyDescent="0.25">
      <c r="A532" s="1" t="s">
        <v>6545</v>
      </c>
      <c r="B532">
        <v>222517</v>
      </c>
      <c r="C532">
        <f>_1__5[[#This Row],[Column2]]/1000</f>
        <v>222.517</v>
      </c>
    </row>
    <row r="533" spans="1:3" x14ac:dyDescent="0.25">
      <c r="A533" s="1" t="s">
        <v>6546</v>
      </c>
      <c r="B533">
        <v>727093</v>
      </c>
      <c r="C533">
        <f>_1__5[[#This Row],[Column2]]/1000</f>
        <v>727.09299999999996</v>
      </c>
    </row>
    <row r="534" spans="1:3" x14ac:dyDescent="0.25">
      <c r="A534" s="1" t="s">
        <v>6547</v>
      </c>
      <c r="B534">
        <v>366311</v>
      </c>
      <c r="C534">
        <f>_1__5[[#This Row],[Column2]]/1000</f>
        <v>366.31099999999998</v>
      </c>
    </row>
    <row r="535" spans="1:3" x14ac:dyDescent="0.25">
      <c r="A535" s="1" t="s">
        <v>6548</v>
      </c>
      <c r="B535">
        <v>807778</v>
      </c>
      <c r="C535">
        <f>_1__5[[#This Row],[Column2]]/1000</f>
        <v>807.77800000000002</v>
      </c>
    </row>
    <row r="536" spans="1:3" x14ac:dyDescent="0.25">
      <c r="A536" s="1" t="s">
        <v>6549</v>
      </c>
      <c r="B536">
        <v>269933</v>
      </c>
      <c r="C536">
        <f>_1__5[[#This Row],[Column2]]/1000</f>
        <v>269.93299999999999</v>
      </c>
    </row>
    <row r="537" spans="1:3" x14ac:dyDescent="0.25">
      <c r="A537" s="1" t="s">
        <v>6550</v>
      </c>
      <c r="B537">
        <v>721412</v>
      </c>
      <c r="C537">
        <f>_1__5[[#This Row],[Column2]]/1000</f>
        <v>721.41200000000003</v>
      </c>
    </row>
    <row r="538" spans="1:3" x14ac:dyDescent="0.25">
      <c r="A538" s="1" t="s">
        <v>6551</v>
      </c>
      <c r="B538">
        <v>335813</v>
      </c>
      <c r="C538">
        <f>_1__5[[#This Row],[Column2]]/1000</f>
        <v>335.81299999999999</v>
      </c>
    </row>
    <row r="539" spans="1:3" x14ac:dyDescent="0.25">
      <c r="A539" s="1" t="s">
        <v>6552</v>
      </c>
      <c r="B539">
        <v>202818</v>
      </c>
      <c r="C539">
        <f>_1__5[[#This Row],[Column2]]/1000</f>
        <v>202.81800000000001</v>
      </c>
    </row>
    <row r="540" spans="1:3" x14ac:dyDescent="0.25">
      <c r="A540" s="1" t="s">
        <v>6553</v>
      </c>
      <c r="B540">
        <v>410293</v>
      </c>
      <c r="C540">
        <f>_1__5[[#This Row],[Column2]]/1000</f>
        <v>410.29300000000001</v>
      </c>
    </row>
    <row r="541" spans="1:3" x14ac:dyDescent="0.25">
      <c r="A541" s="1" t="s">
        <v>6554</v>
      </c>
      <c r="B541">
        <v>282499</v>
      </c>
      <c r="C541">
        <f>_1__5[[#This Row],[Column2]]/1000</f>
        <v>282.49900000000002</v>
      </c>
    </row>
    <row r="542" spans="1:3" x14ac:dyDescent="0.25">
      <c r="A542" s="1" t="s">
        <v>6555</v>
      </c>
      <c r="B542">
        <v>448286</v>
      </c>
      <c r="C542">
        <f>_1__5[[#This Row],[Column2]]/1000</f>
        <v>448.286</v>
      </c>
    </row>
    <row r="543" spans="1:3" x14ac:dyDescent="0.25">
      <c r="A543" s="1" t="s">
        <v>6556</v>
      </c>
      <c r="B543">
        <v>290213</v>
      </c>
      <c r="C543">
        <f>_1__5[[#This Row],[Column2]]/1000</f>
        <v>290.21300000000002</v>
      </c>
    </row>
    <row r="544" spans="1:3" x14ac:dyDescent="0.25">
      <c r="A544" s="1" t="s">
        <v>6557</v>
      </c>
      <c r="B544">
        <v>324982</v>
      </c>
      <c r="C544">
        <f>_1__5[[#This Row],[Column2]]/1000</f>
        <v>324.98200000000003</v>
      </c>
    </row>
    <row r="545" spans="1:3" x14ac:dyDescent="0.25">
      <c r="A545" s="1" t="s">
        <v>6558</v>
      </c>
      <c r="B545">
        <v>886127</v>
      </c>
      <c r="C545">
        <f>_1__5[[#This Row],[Column2]]/1000</f>
        <v>886.12699999999995</v>
      </c>
    </row>
    <row r="546" spans="1:3" x14ac:dyDescent="0.25">
      <c r="A546" s="1" t="s">
        <v>6559</v>
      </c>
      <c r="B546">
        <v>354518</v>
      </c>
      <c r="C546">
        <f>_1__5[[#This Row],[Column2]]/1000</f>
        <v>354.51799999999997</v>
      </c>
    </row>
    <row r="547" spans="1:3" x14ac:dyDescent="0.25">
      <c r="A547" s="1" t="s">
        <v>6560</v>
      </c>
      <c r="B547">
        <v>463050</v>
      </c>
      <c r="C547">
        <f>_1__5[[#This Row],[Column2]]/1000</f>
        <v>463.05</v>
      </c>
    </row>
    <row r="548" spans="1:3" x14ac:dyDescent="0.25">
      <c r="A548" s="1" t="s">
        <v>6561</v>
      </c>
      <c r="B548">
        <v>491171</v>
      </c>
      <c r="C548">
        <f>_1__5[[#This Row],[Column2]]/1000</f>
        <v>491.17099999999999</v>
      </c>
    </row>
    <row r="549" spans="1:3" x14ac:dyDescent="0.25">
      <c r="A549" s="1" t="s">
        <v>6562</v>
      </c>
      <c r="B549">
        <v>290839</v>
      </c>
      <c r="C549">
        <f>_1__5[[#This Row],[Column2]]/1000</f>
        <v>290.839</v>
      </c>
    </row>
    <row r="550" spans="1:3" x14ac:dyDescent="0.25">
      <c r="A550" s="1" t="s">
        <v>6563</v>
      </c>
      <c r="B550">
        <v>241079</v>
      </c>
      <c r="C550">
        <f>_1__5[[#This Row],[Column2]]/1000</f>
        <v>241.07900000000001</v>
      </c>
    </row>
    <row r="551" spans="1:3" x14ac:dyDescent="0.25">
      <c r="A551" s="1" t="s">
        <v>6564</v>
      </c>
      <c r="B551">
        <v>695708</v>
      </c>
      <c r="C551">
        <f>_1__5[[#This Row],[Column2]]/1000</f>
        <v>695.70799999999997</v>
      </c>
    </row>
    <row r="552" spans="1:3" x14ac:dyDescent="0.25">
      <c r="A552" s="1" t="s">
        <v>6565</v>
      </c>
      <c r="B552">
        <v>353183</v>
      </c>
      <c r="C552">
        <f>_1__5[[#This Row],[Column2]]/1000</f>
        <v>353.18299999999999</v>
      </c>
    </row>
    <row r="553" spans="1:3" x14ac:dyDescent="0.25">
      <c r="A553" s="1" t="s">
        <v>6566</v>
      </c>
      <c r="B553">
        <v>241236</v>
      </c>
      <c r="C553">
        <f>_1__5[[#This Row],[Column2]]/1000</f>
        <v>241.23599999999999</v>
      </c>
    </row>
    <row r="554" spans="1:3" x14ac:dyDescent="0.25">
      <c r="A554" s="1" t="s">
        <v>6567</v>
      </c>
      <c r="B554">
        <v>550633</v>
      </c>
      <c r="C554">
        <f>_1__5[[#This Row],[Column2]]/1000</f>
        <v>550.63300000000004</v>
      </c>
    </row>
    <row r="555" spans="1:3" x14ac:dyDescent="0.25">
      <c r="A555" s="1" t="s">
        <v>6568</v>
      </c>
      <c r="B555">
        <v>327947</v>
      </c>
      <c r="C555">
        <f>_1__5[[#This Row],[Column2]]/1000</f>
        <v>327.947</v>
      </c>
    </row>
    <row r="556" spans="1:3" x14ac:dyDescent="0.25">
      <c r="A556" s="1" t="s">
        <v>6569</v>
      </c>
      <c r="B556">
        <v>210426</v>
      </c>
      <c r="C556">
        <f>_1__5[[#This Row],[Column2]]/1000</f>
        <v>210.42599999999999</v>
      </c>
    </row>
    <row r="557" spans="1:3" x14ac:dyDescent="0.25">
      <c r="A557" s="1" t="s">
        <v>6570</v>
      </c>
      <c r="B557">
        <v>331255</v>
      </c>
      <c r="C557">
        <f>_1__5[[#This Row],[Column2]]/1000</f>
        <v>331.255</v>
      </c>
    </row>
    <row r="558" spans="1:3" x14ac:dyDescent="0.25">
      <c r="A558" s="1" t="s">
        <v>6571</v>
      </c>
      <c r="B558">
        <v>102984</v>
      </c>
      <c r="C558">
        <f>_1__5[[#This Row],[Column2]]/1000</f>
        <v>102.98399999999999</v>
      </c>
    </row>
    <row r="559" spans="1:3" x14ac:dyDescent="0.25">
      <c r="A559" s="1" t="s">
        <v>6572</v>
      </c>
      <c r="B559">
        <v>343388</v>
      </c>
      <c r="C559">
        <f>_1__5[[#This Row],[Column2]]/1000</f>
        <v>343.38799999999998</v>
      </c>
    </row>
    <row r="560" spans="1:3" x14ac:dyDescent="0.25">
      <c r="A560" s="1" t="s">
        <v>6573</v>
      </c>
      <c r="B560">
        <v>579066</v>
      </c>
      <c r="C560">
        <f>_1__5[[#This Row],[Column2]]/1000</f>
        <v>579.06600000000003</v>
      </c>
    </row>
    <row r="561" spans="1:3" x14ac:dyDescent="0.25">
      <c r="A561" s="1" t="s">
        <v>6574</v>
      </c>
      <c r="B561">
        <v>360537</v>
      </c>
      <c r="C561">
        <f>_1__5[[#This Row],[Column2]]/1000</f>
        <v>360.53699999999998</v>
      </c>
    </row>
    <row r="562" spans="1:3" x14ac:dyDescent="0.25">
      <c r="A562" s="1" t="s">
        <v>6575</v>
      </c>
      <c r="B562">
        <v>489531</v>
      </c>
      <c r="C562">
        <f>_1__5[[#This Row],[Column2]]/1000</f>
        <v>489.53100000000001</v>
      </c>
    </row>
    <row r="563" spans="1:3" x14ac:dyDescent="0.25">
      <c r="A563" s="1" t="s">
        <v>6576</v>
      </c>
      <c r="B563">
        <v>281195</v>
      </c>
      <c r="C563">
        <f>_1__5[[#This Row],[Column2]]/1000</f>
        <v>281.19499999999999</v>
      </c>
    </row>
    <row r="564" spans="1:3" x14ac:dyDescent="0.25">
      <c r="A564" s="1" t="s">
        <v>6577</v>
      </c>
      <c r="B564">
        <v>918735</v>
      </c>
      <c r="C564">
        <f>_1__5[[#This Row],[Column2]]/1000</f>
        <v>918.73500000000001</v>
      </c>
    </row>
    <row r="565" spans="1:3" x14ac:dyDescent="0.25">
      <c r="A565" s="1" t="s">
        <v>6578</v>
      </c>
      <c r="B565">
        <v>613719</v>
      </c>
      <c r="C565">
        <f>_1__5[[#This Row],[Column2]]/1000</f>
        <v>613.71900000000005</v>
      </c>
    </row>
    <row r="566" spans="1:3" x14ac:dyDescent="0.25">
      <c r="A566" s="1" t="s">
        <v>6579</v>
      </c>
      <c r="B566">
        <v>459686</v>
      </c>
      <c r="C566">
        <f>_1__5[[#This Row],[Column2]]/1000</f>
        <v>459.68599999999998</v>
      </c>
    </row>
    <row r="567" spans="1:3" x14ac:dyDescent="0.25">
      <c r="A567" s="1" t="s">
        <v>6580</v>
      </c>
      <c r="B567">
        <v>457651</v>
      </c>
      <c r="C567">
        <f>_1__5[[#This Row],[Column2]]/1000</f>
        <v>457.65100000000001</v>
      </c>
    </row>
    <row r="568" spans="1:3" x14ac:dyDescent="0.25">
      <c r="A568" s="1" t="s">
        <v>6581</v>
      </c>
      <c r="B568">
        <v>223915</v>
      </c>
      <c r="C568">
        <f>_1__5[[#This Row],[Column2]]/1000</f>
        <v>223.91499999999999</v>
      </c>
    </row>
    <row r="569" spans="1:3" x14ac:dyDescent="0.25">
      <c r="A569" s="1" t="s">
        <v>6582</v>
      </c>
      <c r="B569">
        <v>517498</v>
      </c>
      <c r="C569">
        <f>_1__5[[#This Row],[Column2]]/1000</f>
        <v>517.49800000000005</v>
      </c>
    </row>
    <row r="570" spans="1:3" x14ac:dyDescent="0.25">
      <c r="A570" s="1" t="s">
        <v>6583</v>
      </c>
      <c r="B570">
        <v>269102</v>
      </c>
      <c r="C570">
        <f>_1__5[[#This Row],[Column2]]/1000</f>
        <v>269.10199999999998</v>
      </c>
    </row>
    <row r="571" spans="1:3" x14ac:dyDescent="0.25">
      <c r="A571" s="1" t="s">
        <v>6584</v>
      </c>
      <c r="B571">
        <v>300051</v>
      </c>
      <c r="C571">
        <f>_1__5[[#This Row],[Column2]]/1000</f>
        <v>300.05099999999999</v>
      </c>
    </row>
    <row r="572" spans="1:3" x14ac:dyDescent="0.25">
      <c r="A572" s="1" t="s">
        <v>6585</v>
      </c>
      <c r="B572">
        <v>226307</v>
      </c>
      <c r="C572">
        <f>_1__5[[#This Row],[Column2]]/1000</f>
        <v>226.30699999999999</v>
      </c>
    </row>
    <row r="573" spans="1:3" x14ac:dyDescent="0.25">
      <c r="A573" s="1" t="s">
        <v>6586</v>
      </c>
      <c r="B573">
        <v>261690</v>
      </c>
      <c r="C573">
        <f>_1__5[[#This Row],[Column2]]/1000</f>
        <v>261.69</v>
      </c>
    </row>
    <row r="574" spans="1:3" x14ac:dyDescent="0.25">
      <c r="A574" s="1" t="s">
        <v>6587</v>
      </c>
      <c r="B574">
        <v>274337</v>
      </c>
      <c r="C574">
        <f>_1__5[[#This Row],[Column2]]/1000</f>
        <v>274.33699999999999</v>
      </c>
    </row>
    <row r="575" spans="1:3" x14ac:dyDescent="0.25">
      <c r="A575" s="1" t="s">
        <v>6588</v>
      </c>
      <c r="B575">
        <v>224722</v>
      </c>
      <c r="C575">
        <f>_1__5[[#This Row],[Column2]]/1000</f>
        <v>224.72200000000001</v>
      </c>
    </row>
    <row r="576" spans="1:3" x14ac:dyDescent="0.25">
      <c r="A576" s="1" t="s">
        <v>6589</v>
      </c>
      <c r="B576">
        <v>853727</v>
      </c>
      <c r="C576">
        <f>_1__5[[#This Row],[Column2]]/1000</f>
        <v>853.72699999999998</v>
      </c>
    </row>
    <row r="577" spans="1:3" x14ac:dyDescent="0.25">
      <c r="A577" s="1" t="s">
        <v>6590</v>
      </c>
      <c r="B577">
        <v>967505</v>
      </c>
      <c r="C577">
        <f>_1__5[[#This Row],[Column2]]/1000</f>
        <v>967.505</v>
      </c>
    </row>
    <row r="578" spans="1:3" x14ac:dyDescent="0.25">
      <c r="A578" s="1" t="s">
        <v>6591</v>
      </c>
      <c r="B578">
        <v>804323</v>
      </c>
      <c r="C578">
        <f>_1__5[[#This Row],[Column2]]/1000</f>
        <v>804.32299999999998</v>
      </c>
    </row>
    <row r="579" spans="1:3" x14ac:dyDescent="0.25">
      <c r="A579" s="1" t="s">
        <v>6592</v>
      </c>
      <c r="B579">
        <v>1137957</v>
      </c>
      <c r="C579">
        <f>_1__5[[#This Row],[Column2]]/1000</f>
        <v>1137.9570000000001</v>
      </c>
    </row>
    <row r="580" spans="1:3" x14ac:dyDescent="0.25">
      <c r="A580" s="1" t="s">
        <v>6593</v>
      </c>
      <c r="B580">
        <v>607492</v>
      </c>
      <c r="C580">
        <f>_1__5[[#This Row],[Column2]]/1000</f>
        <v>607.49199999999996</v>
      </c>
    </row>
    <row r="581" spans="1:3" x14ac:dyDescent="0.25">
      <c r="A581" s="1" t="s">
        <v>6594</v>
      </c>
      <c r="B581">
        <v>496141</v>
      </c>
      <c r="C581">
        <f>_1__5[[#This Row],[Column2]]/1000</f>
        <v>496.14100000000002</v>
      </c>
    </row>
    <row r="582" spans="1:3" x14ac:dyDescent="0.25">
      <c r="A582" s="1" t="s">
        <v>6595</v>
      </c>
      <c r="B582">
        <v>384478</v>
      </c>
      <c r="C582">
        <f>_1__5[[#This Row],[Column2]]/1000</f>
        <v>384.47800000000001</v>
      </c>
    </row>
    <row r="583" spans="1:3" x14ac:dyDescent="0.25">
      <c r="A583" s="1" t="s">
        <v>6596</v>
      </c>
      <c r="B583">
        <v>619252</v>
      </c>
      <c r="C583">
        <f>_1__5[[#This Row],[Column2]]/1000</f>
        <v>619.25199999999995</v>
      </c>
    </row>
    <row r="584" spans="1:3" x14ac:dyDescent="0.25">
      <c r="A584" s="1" t="s">
        <v>6597</v>
      </c>
      <c r="B584">
        <v>534599</v>
      </c>
      <c r="C584">
        <f>_1__5[[#This Row],[Column2]]/1000</f>
        <v>534.59900000000005</v>
      </c>
    </row>
    <row r="585" spans="1:3" x14ac:dyDescent="0.25">
      <c r="A585" s="1" t="s">
        <v>6598</v>
      </c>
      <c r="B585">
        <v>953576</v>
      </c>
      <c r="C585">
        <f>_1__5[[#This Row],[Column2]]/1000</f>
        <v>953.57600000000002</v>
      </c>
    </row>
    <row r="586" spans="1:3" x14ac:dyDescent="0.25">
      <c r="A586" s="1" t="s">
        <v>6599</v>
      </c>
      <c r="B586">
        <v>224729</v>
      </c>
      <c r="C586">
        <f>_1__5[[#This Row],[Column2]]/1000</f>
        <v>224.72900000000001</v>
      </c>
    </row>
    <row r="587" spans="1:3" x14ac:dyDescent="0.25">
      <c r="A587" s="1" t="s">
        <v>6600</v>
      </c>
      <c r="B587">
        <v>243616</v>
      </c>
      <c r="C587">
        <f>_1__5[[#This Row],[Column2]]/1000</f>
        <v>243.61600000000001</v>
      </c>
    </row>
    <row r="588" spans="1:3" x14ac:dyDescent="0.25">
      <c r="A588" s="1" t="s">
        <v>6601</v>
      </c>
      <c r="B588">
        <v>282205</v>
      </c>
      <c r="C588">
        <f>_1__5[[#This Row],[Column2]]/1000</f>
        <v>282.20499999999998</v>
      </c>
    </row>
    <row r="589" spans="1:3" x14ac:dyDescent="0.25">
      <c r="A589" s="1" t="s">
        <v>6602</v>
      </c>
      <c r="B589">
        <v>439615</v>
      </c>
      <c r="C589">
        <f>_1__5[[#This Row],[Column2]]/1000</f>
        <v>439.61500000000001</v>
      </c>
    </row>
    <row r="590" spans="1:3" x14ac:dyDescent="0.25">
      <c r="A590" s="1" t="s">
        <v>6603</v>
      </c>
      <c r="B590">
        <v>770665</v>
      </c>
      <c r="C590">
        <f>_1__5[[#This Row],[Column2]]/1000</f>
        <v>770.66499999999996</v>
      </c>
    </row>
    <row r="591" spans="1:3" x14ac:dyDescent="0.25">
      <c r="A591" s="1" t="s">
        <v>6604</v>
      </c>
      <c r="B591">
        <v>543394</v>
      </c>
      <c r="C591">
        <f>_1__5[[#This Row],[Column2]]/1000</f>
        <v>543.39400000000001</v>
      </c>
    </row>
    <row r="592" spans="1:3" x14ac:dyDescent="0.25">
      <c r="A592" s="1" t="s">
        <v>6605</v>
      </c>
      <c r="B592">
        <v>318185</v>
      </c>
      <c r="C592">
        <f>_1__5[[#This Row],[Column2]]/1000</f>
        <v>318.185</v>
      </c>
    </row>
    <row r="593" spans="1:3" x14ac:dyDescent="0.25">
      <c r="A593" s="1" t="s">
        <v>6606</v>
      </c>
      <c r="B593">
        <v>578168</v>
      </c>
      <c r="C593">
        <f>_1__5[[#This Row],[Column2]]/1000</f>
        <v>578.16800000000001</v>
      </c>
    </row>
    <row r="594" spans="1:3" x14ac:dyDescent="0.25">
      <c r="A594" s="1" t="s">
        <v>6607</v>
      </c>
      <c r="B594">
        <v>432332</v>
      </c>
      <c r="C594">
        <f>_1__5[[#This Row],[Column2]]/1000</f>
        <v>432.33199999999999</v>
      </c>
    </row>
    <row r="595" spans="1:3" x14ac:dyDescent="0.25">
      <c r="A595" s="1" t="s">
        <v>6608</v>
      </c>
      <c r="B595">
        <v>231289</v>
      </c>
      <c r="C595">
        <f>_1__5[[#This Row],[Column2]]/1000</f>
        <v>231.28899999999999</v>
      </c>
    </row>
    <row r="596" spans="1:3" x14ac:dyDescent="0.25">
      <c r="A596" s="1" t="s">
        <v>6609</v>
      </c>
      <c r="B596">
        <v>785266</v>
      </c>
      <c r="C596">
        <f>_1__5[[#This Row],[Column2]]/1000</f>
        <v>785.26599999999996</v>
      </c>
    </row>
    <row r="597" spans="1:3" x14ac:dyDescent="0.25">
      <c r="A597" s="1" t="s">
        <v>6610</v>
      </c>
      <c r="B597">
        <v>289722</v>
      </c>
      <c r="C597">
        <f>_1__5[[#This Row],[Column2]]/1000</f>
        <v>289.72199999999998</v>
      </c>
    </row>
    <row r="598" spans="1:3" x14ac:dyDescent="0.25">
      <c r="A598" s="1" t="s">
        <v>6611</v>
      </c>
      <c r="B598">
        <v>902879</v>
      </c>
      <c r="C598">
        <f>_1__5[[#This Row],[Column2]]/1000</f>
        <v>902.87900000000002</v>
      </c>
    </row>
    <row r="599" spans="1:3" x14ac:dyDescent="0.25">
      <c r="A599" s="1" t="s">
        <v>6612</v>
      </c>
      <c r="B599">
        <v>907823</v>
      </c>
      <c r="C599">
        <f>_1__5[[#This Row],[Column2]]/1000</f>
        <v>907.82299999999998</v>
      </c>
    </row>
    <row r="600" spans="1:3" x14ac:dyDescent="0.25">
      <c r="A600" s="1" t="s">
        <v>6613</v>
      </c>
      <c r="B600">
        <v>816195</v>
      </c>
      <c r="C600">
        <f>_1__5[[#This Row],[Column2]]/1000</f>
        <v>816.19500000000005</v>
      </c>
    </row>
    <row r="601" spans="1:3" x14ac:dyDescent="0.25">
      <c r="A601" s="1" t="s">
        <v>6614</v>
      </c>
      <c r="B601">
        <v>249359</v>
      </c>
      <c r="C601">
        <f>_1__5[[#This Row],[Column2]]/1000</f>
        <v>249.35900000000001</v>
      </c>
    </row>
    <row r="602" spans="1:3" x14ac:dyDescent="0.25">
      <c r="A602" s="1" t="s">
        <v>6615</v>
      </c>
      <c r="B602">
        <v>450682</v>
      </c>
      <c r="C602">
        <f>_1__5[[#This Row],[Column2]]/1000</f>
        <v>450.68200000000002</v>
      </c>
    </row>
    <row r="603" spans="1:3" x14ac:dyDescent="0.25">
      <c r="A603" s="1" t="s">
        <v>6616</v>
      </c>
      <c r="B603">
        <v>147264</v>
      </c>
      <c r="C603">
        <f>_1__5[[#This Row],[Column2]]/1000</f>
        <v>147.26400000000001</v>
      </c>
    </row>
    <row r="604" spans="1:3" x14ac:dyDescent="0.25">
      <c r="A604" s="1" t="s">
        <v>6617</v>
      </c>
      <c r="B604">
        <v>399772</v>
      </c>
      <c r="C604">
        <f>_1__5[[#This Row],[Column2]]/1000</f>
        <v>399.77199999999999</v>
      </c>
    </row>
    <row r="605" spans="1:3" x14ac:dyDescent="0.25">
      <c r="A605" s="1" t="s">
        <v>6618</v>
      </c>
      <c r="B605">
        <v>445661</v>
      </c>
      <c r="C605">
        <f>_1__5[[#This Row],[Column2]]/1000</f>
        <v>445.661</v>
      </c>
    </row>
    <row r="606" spans="1:3" x14ac:dyDescent="0.25">
      <c r="A606" s="1" t="s">
        <v>6619</v>
      </c>
      <c r="B606">
        <v>545594</v>
      </c>
      <c r="C606">
        <f>_1__5[[#This Row],[Column2]]/1000</f>
        <v>545.59400000000005</v>
      </c>
    </row>
    <row r="607" spans="1:3" x14ac:dyDescent="0.25">
      <c r="A607" s="1" t="s">
        <v>6620</v>
      </c>
      <c r="B607">
        <v>309976</v>
      </c>
      <c r="C607">
        <f>_1__5[[#This Row],[Column2]]/1000</f>
        <v>309.976</v>
      </c>
    </row>
    <row r="608" spans="1:3" x14ac:dyDescent="0.25">
      <c r="A608" s="1" t="s">
        <v>6621</v>
      </c>
      <c r="B608">
        <v>726825</v>
      </c>
      <c r="C608">
        <f>_1__5[[#This Row],[Column2]]/1000</f>
        <v>726.82500000000005</v>
      </c>
    </row>
    <row r="609" spans="1:3" x14ac:dyDescent="0.25">
      <c r="A609" s="1" t="s">
        <v>6622</v>
      </c>
      <c r="B609">
        <v>221876</v>
      </c>
      <c r="C609">
        <f>_1__5[[#This Row],[Column2]]/1000</f>
        <v>221.876</v>
      </c>
    </row>
    <row r="610" spans="1:3" x14ac:dyDescent="0.25">
      <c r="A610" s="1" t="s">
        <v>6623</v>
      </c>
      <c r="B610">
        <v>177085</v>
      </c>
      <c r="C610">
        <f>_1__5[[#This Row],[Column2]]/1000</f>
        <v>177.08500000000001</v>
      </c>
    </row>
    <row r="611" spans="1:3" x14ac:dyDescent="0.25">
      <c r="A611" s="1" t="s">
        <v>6624</v>
      </c>
      <c r="B611">
        <v>976062</v>
      </c>
      <c r="C611">
        <f>_1__5[[#This Row],[Column2]]/1000</f>
        <v>976.06200000000001</v>
      </c>
    </row>
    <row r="612" spans="1:3" x14ac:dyDescent="0.25">
      <c r="A612" s="1" t="s">
        <v>6625</v>
      </c>
      <c r="B612">
        <v>287732</v>
      </c>
      <c r="C612">
        <f>_1__5[[#This Row],[Column2]]/1000</f>
        <v>287.73200000000003</v>
      </c>
    </row>
    <row r="613" spans="1:3" x14ac:dyDescent="0.25">
      <c r="A613" s="1" t="s">
        <v>6626</v>
      </c>
      <c r="B613">
        <v>781761</v>
      </c>
      <c r="C613">
        <f>_1__5[[#This Row],[Column2]]/1000</f>
        <v>781.76099999999997</v>
      </c>
    </row>
    <row r="614" spans="1:3" x14ac:dyDescent="0.25">
      <c r="A614" s="1" t="s">
        <v>6627</v>
      </c>
      <c r="B614">
        <v>171718</v>
      </c>
      <c r="C614">
        <f>_1__5[[#This Row],[Column2]]/1000</f>
        <v>171.71799999999999</v>
      </c>
    </row>
    <row r="615" spans="1:3" x14ac:dyDescent="0.25">
      <c r="A615" s="1" t="s">
        <v>6628</v>
      </c>
      <c r="B615">
        <v>201495</v>
      </c>
      <c r="C615">
        <f>_1__5[[#This Row],[Column2]]/1000</f>
        <v>201.495</v>
      </c>
    </row>
    <row r="616" spans="1:3" x14ac:dyDescent="0.25">
      <c r="A616" s="1" t="s">
        <v>6629</v>
      </c>
      <c r="B616">
        <v>362649</v>
      </c>
      <c r="C616">
        <f>_1__5[[#This Row],[Column2]]/1000</f>
        <v>362.649</v>
      </c>
    </row>
    <row r="617" spans="1:3" x14ac:dyDescent="0.25">
      <c r="A617" s="1" t="s">
        <v>6630</v>
      </c>
      <c r="B617">
        <v>830537</v>
      </c>
      <c r="C617">
        <f>_1__5[[#This Row],[Column2]]/1000</f>
        <v>830.53700000000003</v>
      </c>
    </row>
    <row r="618" spans="1:3" x14ac:dyDescent="0.25">
      <c r="A618" s="1" t="s">
        <v>6631</v>
      </c>
      <c r="B618">
        <v>580557</v>
      </c>
      <c r="C618">
        <f>_1__5[[#This Row],[Column2]]/1000</f>
        <v>580.55700000000002</v>
      </c>
    </row>
    <row r="619" spans="1:3" x14ac:dyDescent="0.25">
      <c r="A619" s="1" t="s">
        <v>6632</v>
      </c>
      <c r="B619">
        <v>608311</v>
      </c>
      <c r="C619">
        <f>_1__5[[#This Row],[Column2]]/1000</f>
        <v>608.31100000000004</v>
      </c>
    </row>
    <row r="620" spans="1:3" x14ac:dyDescent="0.25">
      <c r="A620" s="1" t="s">
        <v>6633</v>
      </c>
      <c r="B620">
        <v>525614</v>
      </c>
      <c r="C620">
        <f>_1__5[[#This Row],[Column2]]/1000</f>
        <v>525.61400000000003</v>
      </c>
    </row>
    <row r="621" spans="1:3" x14ac:dyDescent="0.25">
      <c r="A621" s="1" t="s">
        <v>6634</v>
      </c>
      <c r="B621">
        <v>400222</v>
      </c>
      <c r="C621">
        <f>_1__5[[#This Row],[Column2]]/1000</f>
        <v>400.22199999999998</v>
      </c>
    </row>
    <row r="622" spans="1:3" x14ac:dyDescent="0.25">
      <c r="A622" s="1" t="s">
        <v>6635</v>
      </c>
      <c r="B622">
        <v>423198</v>
      </c>
      <c r="C622">
        <f>_1__5[[#This Row],[Column2]]/1000</f>
        <v>423.19799999999998</v>
      </c>
    </row>
    <row r="623" spans="1:3" x14ac:dyDescent="0.25">
      <c r="A623" s="1" t="s">
        <v>6636</v>
      </c>
      <c r="B623">
        <v>424443</v>
      </c>
      <c r="C623">
        <f>_1__5[[#This Row],[Column2]]/1000</f>
        <v>424.44299999999998</v>
      </c>
    </row>
    <row r="624" spans="1:3" x14ac:dyDescent="0.25">
      <c r="A624" s="1" t="s">
        <v>6637</v>
      </c>
      <c r="B624">
        <v>246248</v>
      </c>
      <c r="C624">
        <f>_1__5[[#This Row],[Column2]]/1000</f>
        <v>246.24799999999999</v>
      </c>
    </row>
    <row r="625" spans="1:3" x14ac:dyDescent="0.25">
      <c r="A625" s="1" t="s">
        <v>6638</v>
      </c>
      <c r="B625">
        <v>180454</v>
      </c>
      <c r="C625">
        <f>_1__5[[#This Row],[Column2]]/1000</f>
        <v>180.45400000000001</v>
      </c>
    </row>
    <row r="626" spans="1:3" x14ac:dyDescent="0.25">
      <c r="A626" s="1" t="s">
        <v>6639</v>
      </c>
      <c r="B626">
        <v>799973</v>
      </c>
      <c r="C626">
        <f>_1__5[[#This Row],[Column2]]/1000</f>
        <v>799.97299999999996</v>
      </c>
    </row>
    <row r="627" spans="1:3" x14ac:dyDescent="0.25">
      <c r="A627" s="1" t="s">
        <v>6640</v>
      </c>
      <c r="B627">
        <v>172541</v>
      </c>
      <c r="C627">
        <f>_1__5[[#This Row],[Column2]]/1000</f>
        <v>172.541</v>
      </c>
    </row>
    <row r="628" spans="1:3" x14ac:dyDescent="0.25">
      <c r="A628" s="1" t="s">
        <v>6641</v>
      </c>
      <c r="B628">
        <v>99251</v>
      </c>
      <c r="C628">
        <f>_1__5[[#This Row],[Column2]]/1000</f>
        <v>99.251000000000005</v>
      </c>
    </row>
    <row r="629" spans="1:3" x14ac:dyDescent="0.25">
      <c r="A629" s="1" t="s">
        <v>6642</v>
      </c>
      <c r="B629">
        <v>191959</v>
      </c>
      <c r="C629">
        <f>_1__5[[#This Row],[Column2]]/1000</f>
        <v>191.959</v>
      </c>
    </row>
    <row r="630" spans="1:3" x14ac:dyDescent="0.25">
      <c r="A630" s="1" t="s">
        <v>6643</v>
      </c>
      <c r="B630">
        <v>332514</v>
      </c>
      <c r="C630">
        <f>_1__5[[#This Row],[Column2]]/1000</f>
        <v>332.51400000000001</v>
      </c>
    </row>
    <row r="631" spans="1:3" x14ac:dyDescent="0.25">
      <c r="A631" s="1" t="s">
        <v>6644</v>
      </c>
      <c r="B631">
        <v>151122</v>
      </c>
      <c r="C631">
        <f>_1__5[[#This Row],[Column2]]/1000</f>
        <v>151.12200000000001</v>
      </c>
    </row>
    <row r="632" spans="1:3" x14ac:dyDescent="0.25">
      <c r="A632" s="1" t="s">
        <v>6645</v>
      </c>
      <c r="B632">
        <v>135401</v>
      </c>
      <c r="C632">
        <f>_1__5[[#This Row],[Column2]]/1000</f>
        <v>135.40100000000001</v>
      </c>
    </row>
    <row r="633" spans="1:3" x14ac:dyDescent="0.25">
      <c r="A633" s="1" t="s">
        <v>6646</v>
      </c>
      <c r="B633">
        <v>401615</v>
      </c>
      <c r="C633">
        <f>_1__5[[#This Row],[Column2]]/1000</f>
        <v>401.61500000000001</v>
      </c>
    </row>
    <row r="634" spans="1:3" x14ac:dyDescent="0.25">
      <c r="A634" s="1" t="s">
        <v>6647</v>
      </c>
      <c r="B634">
        <v>433568</v>
      </c>
      <c r="C634">
        <f>_1__5[[#This Row],[Column2]]/1000</f>
        <v>433.56799999999998</v>
      </c>
    </row>
    <row r="635" spans="1:3" x14ac:dyDescent="0.25">
      <c r="A635" s="1" t="s">
        <v>6648</v>
      </c>
      <c r="B635">
        <v>636231</v>
      </c>
      <c r="C635">
        <f>_1__5[[#This Row],[Column2]]/1000</f>
        <v>636.23099999999999</v>
      </c>
    </row>
    <row r="636" spans="1:3" x14ac:dyDescent="0.25">
      <c r="A636" s="1" t="s">
        <v>6649</v>
      </c>
      <c r="B636">
        <v>244020</v>
      </c>
      <c r="C636">
        <f>_1__5[[#This Row],[Column2]]/1000</f>
        <v>244.02</v>
      </c>
    </row>
    <row r="637" spans="1:3" x14ac:dyDescent="0.25">
      <c r="A637" s="1" t="s">
        <v>6650</v>
      </c>
      <c r="B637">
        <v>222495</v>
      </c>
      <c r="C637">
        <f>_1__5[[#This Row],[Column2]]/1000</f>
        <v>222.495</v>
      </c>
    </row>
    <row r="638" spans="1:3" x14ac:dyDescent="0.25">
      <c r="A638" s="1" t="s">
        <v>6651</v>
      </c>
      <c r="B638">
        <v>261573</v>
      </c>
      <c r="C638">
        <f>_1__5[[#This Row],[Column2]]/1000</f>
        <v>261.57299999999998</v>
      </c>
    </row>
    <row r="639" spans="1:3" x14ac:dyDescent="0.25">
      <c r="A639" s="1" t="s">
        <v>6652</v>
      </c>
      <c r="B639">
        <v>238372</v>
      </c>
      <c r="C639">
        <f>_1__5[[#This Row],[Column2]]/1000</f>
        <v>238.37200000000001</v>
      </c>
    </row>
    <row r="640" spans="1:3" x14ac:dyDescent="0.25">
      <c r="A640" s="1" t="s">
        <v>6653</v>
      </c>
      <c r="B640">
        <v>210763</v>
      </c>
      <c r="C640">
        <f>_1__5[[#This Row],[Column2]]/1000</f>
        <v>210.76300000000001</v>
      </c>
    </row>
    <row r="641" spans="1:3" x14ac:dyDescent="0.25">
      <c r="A641" s="1" t="s">
        <v>6654</v>
      </c>
      <c r="B641">
        <v>219458</v>
      </c>
      <c r="C641">
        <f>_1__5[[#This Row],[Column2]]/1000</f>
        <v>219.458</v>
      </c>
    </row>
    <row r="642" spans="1:3" x14ac:dyDescent="0.25">
      <c r="A642" s="1" t="s">
        <v>6655</v>
      </c>
      <c r="B642">
        <v>295751</v>
      </c>
      <c r="C642">
        <f>_1__5[[#This Row],[Column2]]/1000</f>
        <v>295.75099999999998</v>
      </c>
    </row>
    <row r="643" spans="1:3" x14ac:dyDescent="0.25">
      <c r="A643" s="1" t="s">
        <v>6656</v>
      </c>
      <c r="B643">
        <v>255269</v>
      </c>
      <c r="C643">
        <f>_1__5[[#This Row],[Column2]]/1000</f>
        <v>255.26900000000001</v>
      </c>
    </row>
    <row r="644" spans="1:3" x14ac:dyDescent="0.25">
      <c r="A644" s="1" t="s">
        <v>6657</v>
      </c>
      <c r="B644">
        <v>398119</v>
      </c>
      <c r="C644">
        <f>_1__5[[#This Row],[Column2]]/1000</f>
        <v>398.11900000000003</v>
      </c>
    </row>
    <row r="645" spans="1:3" x14ac:dyDescent="0.25">
      <c r="A645" s="1" t="s">
        <v>6658</v>
      </c>
      <c r="B645">
        <v>243182</v>
      </c>
      <c r="C645">
        <f>_1__5[[#This Row],[Column2]]/1000</f>
        <v>243.18199999999999</v>
      </c>
    </row>
    <row r="646" spans="1:3" x14ac:dyDescent="0.25">
      <c r="A646" s="1" t="s">
        <v>6659</v>
      </c>
      <c r="B646">
        <v>308747</v>
      </c>
      <c r="C646">
        <f>_1__5[[#This Row],[Column2]]/1000</f>
        <v>308.74700000000001</v>
      </c>
    </row>
    <row r="647" spans="1:3" x14ac:dyDescent="0.25">
      <c r="A647" s="1" t="s">
        <v>6660</v>
      </c>
      <c r="B647">
        <v>975932</v>
      </c>
      <c r="C647">
        <f>_1__5[[#This Row],[Column2]]/1000</f>
        <v>975.93200000000002</v>
      </c>
    </row>
    <row r="648" spans="1:3" x14ac:dyDescent="0.25">
      <c r="A648" s="1" t="s">
        <v>6661</v>
      </c>
      <c r="B648">
        <v>440204</v>
      </c>
      <c r="C648">
        <f>_1__5[[#This Row],[Column2]]/1000</f>
        <v>440.20400000000001</v>
      </c>
    </row>
    <row r="649" spans="1:3" x14ac:dyDescent="0.25">
      <c r="A649" s="1" t="s">
        <v>6662</v>
      </c>
      <c r="B649">
        <v>406071</v>
      </c>
      <c r="C649">
        <f>_1__5[[#This Row],[Column2]]/1000</f>
        <v>406.07100000000003</v>
      </c>
    </row>
    <row r="650" spans="1:3" x14ac:dyDescent="0.25">
      <c r="A650" s="1" t="s">
        <v>6663</v>
      </c>
      <c r="B650">
        <v>278631</v>
      </c>
      <c r="C650">
        <f>_1__5[[#This Row],[Column2]]/1000</f>
        <v>278.63099999999997</v>
      </c>
    </row>
    <row r="651" spans="1:3" x14ac:dyDescent="0.25">
      <c r="A651" s="1" t="s">
        <v>6664</v>
      </c>
      <c r="B651">
        <v>367773</v>
      </c>
      <c r="C651">
        <f>_1__5[[#This Row],[Column2]]/1000</f>
        <v>367.77300000000002</v>
      </c>
    </row>
    <row r="652" spans="1:3" x14ac:dyDescent="0.25">
      <c r="A652" s="1" t="s">
        <v>6665</v>
      </c>
      <c r="B652">
        <v>182903</v>
      </c>
      <c r="C652">
        <f>_1__5[[#This Row],[Column2]]/1000</f>
        <v>182.90299999999999</v>
      </c>
    </row>
    <row r="653" spans="1:3" x14ac:dyDescent="0.25">
      <c r="A653" s="1" t="s">
        <v>6666</v>
      </c>
      <c r="B653">
        <v>206961</v>
      </c>
      <c r="C653">
        <f>_1__5[[#This Row],[Column2]]/1000</f>
        <v>206.96100000000001</v>
      </c>
    </row>
    <row r="654" spans="1:3" x14ac:dyDescent="0.25">
      <c r="A654" s="1" t="s">
        <v>6667</v>
      </c>
      <c r="B654">
        <v>346410</v>
      </c>
      <c r="C654">
        <f>_1__5[[#This Row],[Column2]]/1000</f>
        <v>346.41</v>
      </c>
    </row>
    <row r="655" spans="1:3" x14ac:dyDescent="0.25">
      <c r="A655" s="1" t="s">
        <v>6668</v>
      </c>
      <c r="B655">
        <v>302926</v>
      </c>
      <c r="C655">
        <f>_1__5[[#This Row],[Column2]]/1000</f>
        <v>302.92599999999999</v>
      </c>
    </row>
    <row r="656" spans="1:3" x14ac:dyDescent="0.25">
      <c r="A656" s="1" t="s">
        <v>6669</v>
      </c>
      <c r="B656">
        <v>297413</v>
      </c>
      <c r="C656">
        <f>_1__5[[#This Row],[Column2]]/1000</f>
        <v>297.41300000000001</v>
      </c>
    </row>
    <row r="657" spans="1:3" x14ac:dyDescent="0.25">
      <c r="A657" s="1" t="s">
        <v>6670</v>
      </c>
      <c r="B657">
        <v>284828</v>
      </c>
      <c r="C657">
        <f>_1__5[[#This Row],[Column2]]/1000</f>
        <v>284.82799999999997</v>
      </c>
    </row>
    <row r="658" spans="1:3" x14ac:dyDescent="0.25">
      <c r="A658" s="1" t="s">
        <v>6671</v>
      </c>
      <c r="B658">
        <v>284518</v>
      </c>
      <c r="C658">
        <f>_1__5[[#This Row],[Column2]]/1000</f>
        <v>284.51799999999997</v>
      </c>
    </row>
    <row r="659" spans="1:3" x14ac:dyDescent="0.25">
      <c r="A659" s="1" t="s">
        <v>6672</v>
      </c>
      <c r="B659">
        <v>263355</v>
      </c>
      <c r="C659">
        <f>_1__5[[#This Row],[Column2]]/1000</f>
        <v>263.35500000000002</v>
      </c>
    </row>
    <row r="660" spans="1:3" x14ac:dyDescent="0.25">
      <c r="A660" s="1" t="s">
        <v>6673</v>
      </c>
      <c r="B660">
        <v>501462</v>
      </c>
      <c r="C660">
        <f>_1__5[[#This Row],[Column2]]/1000</f>
        <v>501.46199999999999</v>
      </c>
    </row>
    <row r="661" spans="1:3" x14ac:dyDescent="0.25">
      <c r="A661" s="1" t="s">
        <v>6674</v>
      </c>
      <c r="B661">
        <v>220611</v>
      </c>
      <c r="C661">
        <f>_1__5[[#This Row],[Column2]]/1000</f>
        <v>220.61099999999999</v>
      </c>
    </row>
    <row r="662" spans="1:3" x14ac:dyDescent="0.25">
      <c r="A662" s="1" t="s">
        <v>6675</v>
      </c>
      <c r="B662">
        <v>352997</v>
      </c>
      <c r="C662">
        <f>_1__5[[#This Row],[Column2]]/1000</f>
        <v>352.99700000000001</v>
      </c>
    </row>
    <row r="663" spans="1:3" x14ac:dyDescent="0.25">
      <c r="A663" s="1" t="s">
        <v>6676</v>
      </c>
      <c r="B663">
        <v>203370</v>
      </c>
      <c r="C663">
        <f>_1__5[[#This Row],[Column2]]/1000</f>
        <v>203.37</v>
      </c>
    </row>
    <row r="664" spans="1:3" x14ac:dyDescent="0.25">
      <c r="A664" s="1" t="s">
        <v>6677</v>
      </c>
      <c r="B664">
        <v>598699</v>
      </c>
      <c r="C664">
        <f>_1__5[[#This Row],[Column2]]/1000</f>
        <v>598.69899999999996</v>
      </c>
    </row>
    <row r="665" spans="1:3" x14ac:dyDescent="0.25">
      <c r="A665" s="1" t="s">
        <v>6678</v>
      </c>
      <c r="B665">
        <v>289384</v>
      </c>
      <c r="C665">
        <f>_1__5[[#This Row],[Column2]]/1000</f>
        <v>289.38400000000001</v>
      </c>
    </row>
    <row r="666" spans="1:3" x14ac:dyDescent="0.25">
      <c r="A666" s="1" t="s">
        <v>6679</v>
      </c>
      <c r="B666">
        <v>314770</v>
      </c>
      <c r="C666">
        <f>_1__5[[#This Row],[Column2]]/1000</f>
        <v>314.77</v>
      </c>
    </row>
    <row r="667" spans="1:3" x14ac:dyDescent="0.25">
      <c r="A667" s="1" t="s">
        <v>6680</v>
      </c>
      <c r="B667">
        <v>434964</v>
      </c>
      <c r="C667">
        <f>_1__5[[#This Row],[Column2]]/1000</f>
        <v>434.964</v>
      </c>
    </row>
    <row r="668" spans="1:3" x14ac:dyDescent="0.25">
      <c r="A668" s="1" t="s">
        <v>6681</v>
      </c>
      <c r="B668">
        <v>136201</v>
      </c>
      <c r="C668">
        <f>_1__5[[#This Row],[Column2]]/1000</f>
        <v>136.20099999999999</v>
      </c>
    </row>
    <row r="669" spans="1:3" x14ac:dyDescent="0.25">
      <c r="A669" s="1" t="s">
        <v>6682</v>
      </c>
      <c r="B669">
        <v>172060</v>
      </c>
      <c r="C669">
        <f>_1__5[[#This Row],[Column2]]/1000</f>
        <v>172.06</v>
      </c>
    </row>
    <row r="670" spans="1:3" x14ac:dyDescent="0.25">
      <c r="A670" s="1" t="s">
        <v>6683</v>
      </c>
      <c r="B670">
        <v>211099</v>
      </c>
      <c r="C670">
        <f>_1__5[[#This Row],[Column2]]/1000</f>
        <v>211.09899999999999</v>
      </c>
    </row>
    <row r="671" spans="1:3" x14ac:dyDescent="0.25">
      <c r="A671" s="1" t="s">
        <v>6684</v>
      </c>
      <c r="B671">
        <v>285712</v>
      </c>
      <c r="C671">
        <f>_1__5[[#This Row],[Column2]]/1000</f>
        <v>285.71199999999999</v>
      </c>
    </row>
    <row r="672" spans="1:3" x14ac:dyDescent="0.25">
      <c r="A672" s="1" t="s">
        <v>6685</v>
      </c>
      <c r="B672">
        <v>119327</v>
      </c>
      <c r="C672">
        <f>_1__5[[#This Row],[Column2]]/1000</f>
        <v>119.327</v>
      </c>
    </row>
    <row r="673" spans="1:3" x14ac:dyDescent="0.25">
      <c r="A673" s="1" t="s">
        <v>6686</v>
      </c>
      <c r="B673">
        <v>303879</v>
      </c>
      <c r="C673">
        <f>_1__5[[#This Row],[Column2]]/1000</f>
        <v>303.87900000000002</v>
      </c>
    </row>
    <row r="674" spans="1:3" x14ac:dyDescent="0.25">
      <c r="A674" s="1" t="s">
        <v>6687</v>
      </c>
      <c r="B674">
        <v>562830</v>
      </c>
      <c r="C674">
        <f>_1__5[[#This Row],[Column2]]/1000</f>
        <v>562.83000000000004</v>
      </c>
    </row>
    <row r="675" spans="1:3" x14ac:dyDescent="0.25">
      <c r="A675" s="1" t="s">
        <v>6688</v>
      </c>
      <c r="B675">
        <v>244905</v>
      </c>
      <c r="C675">
        <f>_1__5[[#This Row],[Column2]]/1000</f>
        <v>244.905</v>
      </c>
    </row>
    <row r="676" spans="1:3" x14ac:dyDescent="0.25">
      <c r="A676" s="1" t="s">
        <v>6689</v>
      </c>
      <c r="B676">
        <v>313750</v>
      </c>
      <c r="C676">
        <f>_1__5[[#This Row],[Column2]]/1000</f>
        <v>313.75</v>
      </c>
    </row>
    <row r="677" spans="1:3" x14ac:dyDescent="0.25">
      <c r="A677" s="1" t="s">
        <v>6690</v>
      </c>
      <c r="B677">
        <v>230584</v>
      </c>
      <c r="C677">
        <f>_1__5[[#This Row],[Column2]]/1000</f>
        <v>230.584</v>
      </c>
    </row>
    <row r="678" spans="1:3" x14ac:dyDescent="0.25">
      <c r="A678" s="1" t="s">
        <v>6691</v>
      </c>
      <c r="B678">
        <v>802758</v>
      </c>
      <c r="C678">
        <f>_1__5[[#This Row],[Column2]]/1000</f>
        <v>802.75800000000004</v>
      </c>
    </row>
    <row r="679" spans="1:3" x14ac:dyDescent="0.25">
      <c r="A679" s="1" t="s">
        <v>6692</v>
      </c>
      <c r="B679">
        <v>746907</v>
      </c>
      <c r="C679">
        <f>_1__5[[#This Row],[Column2]]/1000</f>
        <v>746.90700000000004</v>
      </c>
    </row>
    <row r="680" spans="1:3" x14ac:dyDescent="0.25">
      <c r="A680" s="1" t="s">
        <v>6693</v>
      </c>
      <c r="B680">
        <v>311507</v>
      </c>
      <c r="C680">
        <f>_1__5[[#This Row],[Column2]]/1000</f>
        <v>311.50700000000001</v>
      </c>
    </row>
    <row r="681" spans="1:3" x14ac:dyDescent="0.25">
      <c r="A681" s="1" t="s">
        <v>6694</v>
      </c>
      <c r="B681">
        <v>228929</v>
      </c>
      <c r="C681">
        <f>_1__5[[#This Row],[Column2]]/1000</f>
        <v>228.929</v>
      </c>
    </row>
    <row r="682" spans="1:3" x14ac:dyDescent="0.25">
      <c r="A682" s="1" t="s">
        <v>6695</v>
      </c>
      <c r="B682">
        <v>495480</v>
      </c>
      <c r="C682">
        <f>_1__5[[#This Row],[Column2]]/1000</f>
        <v>495.48</v>
      </c>
    </row>
    <row r="683" spans="1:3" x14ac:dyDescent="0.25">
      <c r="A683" s="1" t="s">
        <v>6696</v>
      </c>
      <c r="B683">
        <v>91414</v>
      </c>
      <c r="C683">
        <f>_1__5[[#This Row],[Column2]]/1000</f>
        <v>91.414000000000001</v>
      </c>
    </row>
    <row r="684" spans="1:3" x14ac:dyDescent="0.25">
      <c r="A684" s="1" t="s">
        <v>6697</v>
      </c>
      <c r="B684">
        <v>472435</v>
      </c>
      <c r="C684">
        <f>_1__5[[#This Row],[Column2]]/1000</f>
        <v>472.435</v>
      </c>
    </row>
    <row r="685" spans="1:3" x14ac:dyDescent="0.25">
      <c r="A685" s="1" t="s">
        <v>6698</v>
      </c>
      <c r="B685">
        <v>201169</v>
      </c>
      <c r="C685">
        <f>_1__5[[#This Row],[Column2]]/1000</f>
        <v>201.16900000000001</v>
      </c>
    </row>
    <row r="686" spans="1:3" x14ac:dyDescent="0.25">
      <c r="A686" s="1" t="s">
        <v>6699</v>
      </c>
      <c r="B686">
        <v>257183</v>
      </c>
      <c r="C686">
        <f>_1__5[[#This Row],[Column2]]/1000</f>
        <v>257.18299999999999</v>
      </c>
    </row>
    <row r="687" spans="1:3" x14ac:dyDescent="0.25">
      <c r="A687" s="1" t="s">
        <v>6700</v>
      </c>
      <c r="B687">
        <v>227363</v>
      </c>
      <c r="C687">
        <f>_1__5[[#This Row],[Column2]]/1000</f>
        <v>227.363</v>
      </c>
    </row>
    <row r="688" spans="1:3" x14ac:dyDescent="0.25">
      <c r="A688" s="1" t="s">
        <v>6701</v>
      </c>
      <c r="B688">
        <v>325329</v>
      </c>
      <c r="C688">
        <f>_1__5[[#This Row],[Column2]]/1000</f>
        <v>325.32900000000001</v>
      </c>
    </row>
    <row r="689" spans="1:3" x14ac:dyDescent="0.25">
      <c r="A689" s="1" t="s">
        <v>6702</v>
      </c>
      <c r="B689">
        <v>193454</v>
      </c>
      <c r="C689">
        <f>_1__5[[#This Row],[Column2]]/1000</f>
        <v>193.45400000000001</v>
      </c>
    </row>
    <row r="690" spans="1:3" x14ac:dyDescent="0.25">
      <c r="A690" s="1" t="s">
        <v>6703</v>
      </c>
      <c r="B690">
        <v>648512</v>
      </c>
      <c r="C690">
        <f>_1__5[[#This Row],[Column2]]/1000</f>
        <v>648.51199999999994</v>
      </c>
    </row>
    <row r="691" spans="1:3" x14ac:dyDescent="0.25">
      <c r="A691" s="1" t="s">
        <v>6704</v>
      </c>
      <c r="B691">
        <v>306689</v>
      </c>
      <c r="C691">
        <f>_1__5[[#This Row],[Column2]]/1000</f>
        <v>306.68900000000002</v>
      </c>
    </row>
    <row r="692" spans="1:3" x14ac:dyDescent="0.25">
      <c r="A692" s="1" t="s">
        <v>6705</v>
      </c>
      <c r="B692">
        <v>367692</v>
      </c>
      <c r="C692">
        <f>_1__5[[#This Row],[Column2]]/1000</f>
        <v>367.69200000000001</v>
      </c>
    </row>
    <row r="693" spans="1:3" x14ac:dyDescent="0.25">
      <c r="A693" s="1" t="s">
        <v>6706</v>
      </c>
      <c r="B693">
        <v>279127</v>
      </c>
      <c r="C693">
        <f>_1__5[[#This Row],[Column2]]/1000</f>
        <v>279.12700000000001</v>
      </c>
    </row>
    <row r="694" spans="1:3" x14ac:dyDescent="0.25">
      <c r="A694" s="1" t="s">
        <v>6707</v>
      </c>
      <c r="B694">
        <v>268355</v>
      </c>
      <c r="C694">
        <f>_1__5[[#This Row],[Column2]]/1000</f>
        <v>268.35500000000002</v>
      </c>
    </row>
    <row r="695" spans="1:3" x14ac:dyDescent="0.25">
      <c r="A695" s="1" t="s">
        <v>6708</v>
      </c>
      <c r="B695">
        <v>303893</v>
      </c>
      <c r="C695">
        <f>_1__5[[#This Row],[Column2]]/1000</f>
        <v>303.89299999999997</v>
      </c>
    </row>
    <row r="696" spans="1:3" x14ac:dyDescent="0.25">
      <c r="A696" s="1" t="s">
        <v>6709</v>
      </c>
      <c r="B696">
        <v>204008</v>
      </c>
      <c r="C696">
        <f>_1__5[[#This Row],[Column2]]/1000</f>
        <v>204.00800000000001</v>
      </c>
    </row>
    <row r="697" spans="1:3" x14ac:dyDescent="0.25">
      <c r="A697" s="1" t="s">
        <v>6710</v>
      </c>
      <c r="B697">
        <v>366540</v>
      </c>
      <c r="C697">
        <f>_1__5[[#This Row],[Column2]]/1000</f>
        <v>366.54</v>
      </c>
    </row>
    <row r="698" spans="1:3" x14ac:dyDescent="0.25">
      <c r="A698" s="1" t="s">
        <v>6711</v>
      </c>
      <c r="B698">
        <v>460787</v>
      </c>
      <c r="C698">
        <f>_1__5[[#This Row],[Column2]]/1000</f>
        <v>460.78699999999998</v>
      </c>
    </row>
    <row r="699" spans="1:3" x14ac:dyDescent="0.25">
      <c r="A699" s="1" t="s">
        <v>6712</v>
      </c>
      <c r="B699">
        <v>414150</v>
      </c>
      <c r="C699">
        <f>_1__5[[#This Row],[Column2]]/1000</f>
        <v>414.15</v>
      </c>
    </row>
    <row r="700" spans="1:3" x14ac:dyDescent="0.25">
      <c r="A700" s="1" t="s">
        <v>6713</v>
      </c>
      <c r="B700">
        <v>155633</v>
      </c>
      <c r="C700">
        <f>_1__5[[#This Row],[Column2]]/1000</f>
        <v>155.63300000000001</v>
      </c>
    </row>
    <row r="701" spans="1:3" x14ac:dyDescent="0.25">
      <c r="A701" s="1" t="s">
        <v>6714</v>
      </c>
      <c r="B701">
        <v>330566</v>
      </c>
      <c r="C701">
        <f>_1__5[[#This Row],[Column2]]/1000</f>
        <v>330.56599999999997</v>
      </c>
    </row>
    <row r="702" spans="1:3" x14ac:dyDescent="0.25">
      <c r="A702" s="1" t="s">
        <v>6715</v>
      </c>
      <c r="B702">
        <v>455933</v>
      </c>
      <c r="C702">
        <f>_1__5[[#This Row],[Column2]]/1000</f>
        <v>455.93299999999999</v>
      </c>
    </row>
    <row r="703" spans="1:3" x14ac:dyDescent="0.25">
      <c r="A703" s="1" t="s">
        <v>6716</v>
      </c>
      <c r="B703">
        <v>462866</v>
      </c>
      <c r="C703">
        <f>_1__5[[#This Row],[Column2]]/1000</f>
        <v>462.86599999999999</v>
      </c>
    </row>
    <row r="704" spans="1:3" x14ac:dyDescent="0.25">
      <c r="A704" s="1" t="s">
        <v>6717</v>
      </c>
      <c r="B704">
        <v>333219</v>
      </c>
      <c r="C704">
        <f>_1__5[[#This Row],[Column2]]/1000</f>
        <v>333.21899999999999</v>
      </c>
    </row>
    <row r="705" spans="1:3" x14ac:dyDescent="0.25">
      <c r="A705" s="1" t="s">
        <v>6718</v>
      </c>
      <c r="B705">
        <v>341322</v>
      </c>
      <c r="C705">
        <f>_1__5[[#This Row],[Column2]]/1000</f>
        <v>341.322</v>
      </c>
    </row>
    <row r="706" spans="1:3" x14ac:dyDescent="0.25">
      <c r="A706" s="1" t="s">
        <v>6719</v>
      </c>
      <c r="B706">
        <v>203100</v>
      </c>
      <c r="C706">
        <f>_1__5[[#This Row],[Column2]]/1000</f>
        <v>203.1</v>
      </c>
    </row>
    <row r="707" spans="1:3" x14ac:dyDescent="0.25">
      <c r="A707" s="1" t="s">
        <v>6720</v>
      </c>
      <c r="B707">
        <v>151997</v>
      </c>
      <c r="C707">
        <f>_1__5[[#This Row],[Column2]]/1000</f>
        <v>151.99700000000001</v>
      </c>
    </row>
    <row r="708" spans="1:3" x14ac:dyDescent="0.25">
      <c r="A708" s="1" t="s">
        <v>6721</v>
      </c>
      <c r="B708">
        <v>700417</v>
      </c>
      <c r="C708">
        <f>_1__5[[#This Row],[Column2]]/1000</f>
        <v>700.41700000000003</v>
      </c>
    </row>
    <row r="709" spans="1:3" x14ac:dyDescent="0.25">
      <c r="A709" s="1" t="s">
        <v>6722</v>
      </c>
      <c r="B709">
        <v>389660</v>
      </c>
      <c r="C709">
        <f>_1__5[[#This Row],[Column2]]/1000</f>
        <v>389.66</v>
      </c>
    </row>
    <row r="710" spans="1:3" x14ac:dyDescent="0.25">
      <c r="A710" s="1" t="s">
        <v>6723</v>
      </c>
      <c r="B710">
        <v>276537</v>
      </c>
      <c r="C710">
        <f>_1__5[[#This Row],[Column2]]/1000</f>
        <v>276.53699999999998</v>
      </c>
    </row>
    <row r="711" spans="1:3" x14ac:dyDescent="0.25">
      <c r="A711" s="1" t="s">
        <v>6724</v>
      </c>
      <c r="B711">
        <v>321531</v>
      </c>
      <c r="C711">
        <f>_1__5[[#This Row],[Column2]]/1000</f>
        <v>321.53100000000001</v>
      </c>
    </row>
    <row r="712" spans="1:3" x14ac:dyDescent="0.25">
      <c r="A712" s="1" t="s">
        <v>6725</v>
      </c>
      <c r="B712">
        <v>157474</v>
      </c>
      <c r="C712">
        <f>_1__5[[#This Row],[Column2]]/1000</f>
        <v>157.47399999999999</v>
      </c>
    </row>
    <row r="713" spans="1:3" x14ac:dyDescent="0.25">
      <c r="A713" s="1" t="s">
        <v>6726</v>
      </c>
      <c r="B713">
        <v>192646</v>
      </c>
      <c r="C713">
        <f>_1__5[[#This Row],[Column2]]/1000</f>
        <v>192.64599999999999</v>
      </c>
    </row>
    <row r="714" spans="1:3" x14ac:dyDescent="0.25">
      <c r="A714" s="1" t="s">
        <v>6727</v>
      </c>
      <c r="B714">
        <v>504853</v>
      </c>
      <c r="C714">
        <f>_1__5[[#This Row],[Column2]]/1000</f>
        <v>504.85300000000001</v>
      </c>
    </row>
    <row r="715" spans="1:3" x14ac:dyDescent="0.25">
      <c r="A715" s="1" t="s">
        <v>6728</v>
      </c>
      <c r="B715">
        <v>339348</v>
      </c>
      <c r="C715">
        <f>_1__5[[#This Row],[Column2]]/1000</f>
        <v>339.34800000000001</v>
      </c>
    </row>
    <row r="716" spans="1:3" x14ac:dyDescent="0.25">
      <c r="A716" s="1" t="s">
        <v>6729</v>
      </c>
      <c r="B716">
        <v>155551</v>
      </c>
      <c r="C716">
        <f>_1__5[[#This Row],[Column2]]/1000</f>
        <v>155.55099999999999</v>
      </c>
    </row>
    <row r="717" spans="1:3" x14ac:dyDescent="0.25">
      <c r="A717" s="1" t="s">
        <v>6730</v>
      </c>
      <c r="B717">
        <v>318964</v>
      </c>
      <c r="C717">
        <f>_1__5[[#This Row],[Column2]]/1000</f>
        <v>318.964</v>
      </c>
    </row>
    <row r="718" spans="1:3" x14ac:dyDescent="0.25">
      <c r="A718" s="1" t="s">
        <v>6731</v>
      </c>
      <c r="B718">
        <v>129189</v>
      </c>
      <c r="C718">
        <f>_1__5[[#This Row],[Column2]]/1000</f>
        <v>129.18899999999999</v>
      </c>
    </row>
    <row r="719" spans="1:3" x14ac:dyDescent="0.25">
      <c r="A719" s="1" t="s">
        <v>6732</v>
      </c>
      <c r="B719">
        <v>185659</v>
      </c>
      <c r="C719">
        <f>_1__5[[#This Row],[Column2]]/1000</f>
        <v>185.65899999999999</v>
      </c>
    </row>
    <row r="720" spans="1:3" x14ac:dyDescent="0.25">
      <c r="A720" s="1" t="s">
        <v>6733</v>
      </c>
      <c r="B720">
        <v>157772</v>
      </c>
      <c r="C720">
        <f>_1__5[[#This Row],[Column2]]/1000</f>
        <v>157.77199999999999</v>
      </c>
    </row>
    <row r="721" spans="1:3" x14ac:dyDescent="0.25">
      <c r="A721" s="1" t="s">
        <v>6734</v>
      </c>
      <c r="B721">
        <v>258619</v>
      </c>
      <c r="C721">
        <f>_1__5[[#This Row],[Column2]]/1000</f>
        <v>258.61900000000003</v>
      </c>
    </row>
    <row r="722" spans="1:3" x14ac:dyDescent="0.25">
      <c r="A722" s="1" t="s">
        <v>6735</v>
      </c>
      <c r="B722">
        <v>131882</v>
      </c>
      <c r="C722">
        <f>_1__5[[#This Row],[Column2]]/1000</f>
        <v>131.88200000000001</v>
      </c>
    </row>
    <row r="723" spans="1:3" x14ac:dyDescent="0.25">
      <c r="A723" s="1" t="s">
        <v>6736</v>
      </c>
      <c r="B723">
        <v>163018</v>
      </c>
      <c r="C723">
        <f>_1__5[[#This Row],[Column2]]/1000</f>
        <v>163.018</v>
      </c>
    </row>
    <row r="724" spans="1:3" x14ac:dyDescent="0.25">
      <c r="A724" s="1" t="s">
        <v>6737</v>
      </c>
      <c r="B724">
        <v>304382</v>
      </c>
      <c r="C724">
        <f>_1__5[[#This Row],[Column2]]/1000</f>
        <v>304.38200000000001</v>
      </c>
    </row>
    <row r="725" spans="1:3" x14ac:dyDescent="0.25">
      <c r="A725" s="1" t="s">
        <v>6738</v>
      </c>
      <c r="B725">
        <v>237469</v>
      </c>
      <c r="C725">
        <f>_1__5[[#This Row],[Column2]]/1000</f>
        <v>237.46899999999999</v>
      </c>
    </row>
    <row r="726" spans="1:3" x14ac:dyDescent="0.25">
      <c r="A726" s="1" t="s">
        <v>6739</v>
      </c>
      <c r="B726">
        <v>461908</v>
      </c>
      <c r="C726">
        <f>_1__5[[#This Row],[Column2]]/1000</f>
        <v>461.90800000000002</v>
      </c>
    </row>
    <row r="727" spans="1:3" x14ac:dyDescent="0.25">
      <c r="A727" s="1" t="s">
        <v>6740</v>
      </c>
      <c r="B727">
        <v>254050</v>
      </c>
      <c r="C727">
        <f>_1__5[[#This Row],[Column2]]/1000</f>
        <v>254.05</v>
      </c>
    </row>
    <row r="728" spans="1:3" x14ac:dyDescent="0.25">
      <c r="A728" s="1" t="s">
        <v>6741</v>
      </c>
      <c r="B728">
        <v>144718</v>
      </c>
      <c r="C728">
        <f>_1__5[[#This Row],[Column2]]/1000</f>
        <v>144.71799999999999</v>
      </c>
    </row>
    <row r="729" spans="1:3" x14ac:dyDescent="0.25">
      <c r="A729" s="1" t="s">
        <v>6742</v>
      </c>
      <c r="B729">
        <v>364199</v>
      </c>
      <c r="C729">
        <f>_1__5[[#This Row],[Column2]]/1000</f>
        <v>364.19900000000001</v>
      </c>
    </row>
    <row r="730" spans="1:3" x14ac:dyDescent="0.25">
      <c r="A730" s="1" t="s">
        <v>6743</v>
      </c>
      <c r="B730">
        <v>303754</v>
      </c>
      <c r="C730">
        <f>_1__5[[#This Row],[Column2]]/1000</f>
        <v>303.75400000000002</v>
      </c>
    </row>
    <row r="731" spans="1:3" x14ac:dyDescent="0.25">
      <c r="A731" s="1" t="s">
        <v>6744</v>
      </c>
      <c r="B731">
        <v>230883</v>
      </c>
      <c r="C731">
        <f>_1__5[[#This Row],[Column2]]/1000</f>
        <v>230.88300000000001</v>
      </c>
    </row>
    <row r="732" spans="1:3" x14ac:dyDescent="0.25">
      <c r="A732" s="1" t="s">
        <v>6745</v>
      </c>
      <c r="B732">
        <v>235641</v>
      </c>
      <c r="C732">
        <f>_1__5[[#This Row],[Column2]]/1000</f>
        <v>235.64099999999999</v>
      </c>
    </row>
    <row r="733" spans="1:3" x14ac:dyDescent="0.25">
      <c r="A733" s="1" t="s">
        <v>6746</v>
      </c>
      <c r="B733">
        <v>242696</v>
      </c>
      <c r="C733">
        <f>_1__5[[#This Row],[Column2]]/1000</f>
        <v>242.696</v>
      </c>
    </row>
    <row r="734" spans="1:3" x14ac:dyDescent="0.25">
      <c r="A734" s="1" t="s">
        <v>6747</v>
      </c>
      <c r="B734">
        <v>676203</v>
      </c>
      <c r="C734">
        <f>_1__5[[#This Row],[Column2]]/1000</f>
        <v>676.20299999999997</v>
      </c>
    </row>
    <row r="735" spans="1:3" x14ac:dyDescent="0.25">
      <c r="A735" s="1" t="s">
        <v>6748</v>
      </c>
      <c r="B735">
        <v>273789</v>
      </c>
      <c r="C735">
        <f>_1__5[[#This Row],[Column2]]/1000</f>
        <v>273.78899999999999</v>
      </c>
    </row>
    <row r="736" spans="1:3" x14ac:dyDescent="0.25">
      <c r="A736" s="1" t="s">
        <v>6749</v>
      </c>
      <c r="B736">
        <v>362429</v>
      </c>
      <c r="C736">
        <f>_1__5[[#This Row],[Column2]]/1000</f>
        <v>362.42899999999997</v>
      </c>
    </row>
    <row r="737" spans="1:3" x14ac:dyDescent="0.25">
      <c r="A737" s="1" t="s">
        <v>6750</v>
      </c>
      <c r="B737">
        <v>305732</v>
      </c>
      <c r="C737">
        <f>_1__5[[#This Row],[Column2]]/1000</f>
        <v>305.73200000000003</v>
      </c>
    </row>
    <row r="738" spans="1:3" x14ac:dyDescent="0.25">
      <c r="A738" s="1" t="s">
        <v>6751</v>
      </c>
      <c r="B738">
        <v>184131</v>
      </c>
      <c r="C738">
        <f>_1__5[[#This Row],[Column2]]/1000</f>
        <v>184.131</v>
      </c>
    </row>
    <row r="739" spans="1:3" x14ac:dyDescent="0.25">
      <c r="A739" s="1" t="s">
        <v>6752</v>
      </c>
      <c r="B739">
        <v>497943</v>
      </c>
      <c r="C739">
        <f>_1__5[[#This Row],[Column2]]/1000</f>
        <v>497.94299999999998</v>
      </c>
    </row>
    <row r="740" spans="1:3" x14ac:dyDescent="0.25">
      <c r="A740" s="1" t="s">
        <v>6753</v>
      </c>
      <c r="B740">
        <v>180430</v>
      </c>
      <c r="C740">
        <f>_1__5[[#This Row],[Column2]]/1000</f>
        <v>180.43</v>
      </c>
    </row>
    <row r="741" spans="1:3" x14ac:dyDescent="0.25">
      <c r="A741" s="1" t="s">
        <v>6754</v>
      </c>
      <c r="B741">
        <v>214026</v>
      </c>
      <c r="C741">
        <f>_1__5[[#This Row],[Column2]]/1000</f>
        <v>214.02600000000001</v>
      </c>
    </row>
    <row r="742" spans="1:3" x14ac:dyDescent="0.25">
      <c r="A742" s="1" t="s">
        <v>6755</v>
      </c>
      <c r="B742">
        <v>929970</v>
      </c>
      <c r="C742">
        <f>_1__5[[#This Row],[Column2]]/1000</f>
        <v>929.97</v>
      </c>
    </row>
    <row r="743" spans="1:3" x14ac:dyDescent="0.25">
      <c r="A743" s="1" t="s">
        <v>6756</v>
      </c>
      <c r="B743">
        <v>398084</v>
      </c>
      <c r="C743">
        <f>_1__5[[#This Row],[Column2]]/1000</f>
        <v>398.084</v>
      </c>
    </row>
    <row r="744" spans="1:3" x14ac:dyDescent="0.25">
      <c r="A744" s="1" t="s">
        <v>6757</v>
      </c>
      <c r="B744">
        <v>174064</v>
      </c>
      <c r="C744">
        <f>_1__5[[#This Row],[Column2]]/1000</f>
        <v>174.06399999999999</v>
      </c>
    </row>
    <row r="745" spans="1:3" x14ac:dyDescent="0.25">
      <c r="A745" s="1" t="s">
        <v>6758</v>
      </c>
      <c r="B745">
        <v>397333</v>
      </c>
      <c r="C745">
        <f>_1__5[[#This Row],[Column2]]/1000</f>
        <v>397.33300000000003</v>
      </c>
    </row>
    <row r="746" spans="1:3" x14ac:dyDescent="0.25">
      <c r="A746" s="1" t="s">
        <v>6759</v>
      </c>
      <c r="B746">
        <v>147734</v>
      </c>
      <c r="C746">
        <f>_1__5[[#This Row],[Column2]]/1000</f>
        <v>147.73400000000001</v>
      </c>
    </row>
    <row r="747" spans="1:3" x14ac:dyDescent="0.25">
      <c r="A747" s="1" t="s">
        <v>6760</v>
      </c>
      <c r="B747">
        <v>320859</v>
      </c>
      <c r="C747">
        <f>_1__5[[#This Row],[Column2]]/1000</f>
        <v>320.85899999999998</v>
      </c>
    </row>
    <row r="748" spans="1:3" x14ac:dyDescent="0.25">
      <c r="A748" s="1" t="s">
        <v>6761</v>
      </c>
      <c r="B748">
        <v>268075</v>
      </c>
      <c r="C748">
        <f>_1__5[[#This Row],[Column2]]/1000</f>
        <v>268.07499999999999</v>
      </c>
    </row>
    <row r="749" spans="1:3" x14ac:dyDescent="0.25">
      <c r="A749" s="1" t="s">
        <v>6762</v>
      </c>
      <c r="B749">
        <v>234605</v>
      </c>
      <c r="C749">
        <f>_1__5[[#This Row],[Column2]]/1000</f>
        <v>234.60499999999999</v>
      </c>
    </row>
    <row r="750" spans="1:3" x14ac:dyDescent="0.25">
      <c r="A750" s="1" t="s">
        <v>6763</v>
      </c>
      <c r="B750">
        <v>71241</v>
      </c>
      <c r="C750">
        <f>_1__5[[#This Row],[Column2]]/1000</f>
        <v>71.241</v>
      </c>
    </row>
    <row r="751" spans="1:3" x14ac:dyDescent="0.25">
      <c r="A751" s="1" t="s">
        <v>6764</v>
      </c>
      <c r="B751">
        <v>209340</v>
      </c>
      <c r="C751">
        <f>_1__5[[#This Row],[Column2]]/1000</f>
        <v>209.34</v>
      </c>
    </row>
    <row r="752" spans="1:3" x14ac:dyDescent="0.25">
      <c r="A752" s="1" t="s">
        <v>6765</v>
      </c>
      <c r="B752">
        <v>210908</v>
      </c>
      <c r="C752">
        <f>_1__5[[#This Row],[Column2]]/1000</f>
        <v>210.90799999999999</v>
      </c>
    </row>
    <row r="753" spans="1:3" x14ac:dyDescent="0.25">
      <c r="A753" s="1" t="s">
        <v>6766</v>
      </c>
      <c r="B753">
        <v>171201</v>
      </c>
      <c r="C753">
        <f>_1__5[[#This Row],[Column2]]/1000</f>
        <v>171.20099999999999</v>
      </c>
    </row>
    <row r="754" spans="1:3" x14ac:dyDescent="0.25">
      <c r="A754" s="1" t="s">
        <v>6767</v>
      </c>
      <c r="B754">
        <v>184858</v>
      </c>
      <c r="C754">
        <f>_1__5[[#This Row],[Column2]]/1000</f>
        <v>184.858</v>
      </c>
    </row>
    <row r="755" spans="1:3" x14ac:dyDescent="0.25">
      <c r="A755" s="1" t="s">
        <v>6768</v>
      </c>
      <c r="B755">
        <v>843947</v>
      </c>
      <c r="C755">
        <f>_1__5[[#This Row],[Column2]]/1000</f>
        <v>843.947</v>
      </c>
    </row>
    <row r="756" spans="1:3" x14ac:dyDescent="0.25">
      <c r="A756" s="1" t="s">
        <v>6769</v>
      </c>
      <c r="B756">
        <v>178570</v>
      </c>
      <c r="C756">
        <f>_1__5[[#This Row],[Column2]]/1000</f>
        <v>178.57</v>
      </c>
    </row>
    <row r="757" spans="1:3" x14ac:dyDescent="0.25">
      <c r="A757" s="1" t="s">
        <v>6770</v>
      </c>
      <c r="B757">
        <v>342353</v>
      </c>
      <c r="C757">
        <f>_1__5[[#This Row],[Column2]]/1000</f>
        <v>342.35300000000001</v>
      </c>
    </row>
    <row r="758" spans="1:3" x14ac:dyDescent="0.25">
      <c r="A758" s="1" t="s">
        <v>6771</v>
      </c>
      <c r="B758">
        <v>322798</v>
      </c>
      <c r="C758">
        <f>_1__5[[#This Row],[Column2]]/1000</f>
        <v>322.798</v>
      </c>
    </row>
    <row r="759" spans="1:3" x14ac:dyDescent="0.25">
      <c r="A759" s="1" t="s">
        <v>6772</v>
      </c>
      <c r="B759">
        <v>267503</v>
      </c>
      <c r="C759">
        <f>_1__5[[#This Row],[Column2]]/1000</f>
        <v>267.50299999999999</v>
      </c>
    </row>
    <row r="760" spans="1:3" x14ac:dyDescent="0.25">
      <c r="A760" s="1" t="s">
        <v>6773</v>
      </c>
      <c r="B760">
        <v>176302</v>
      </c>
      <c r="C760">
        <f>_1__5[[#This Row],[Column2]]/1000</f>
        <v>176.30199999999999</v>
      </c>
    </row>
    <row r="761" spans="1:3" x14ac:dyDescent="0.25">
      <c r="A761" s="1" t="s">
        <v>6774</v>
      </c>
      <c r="B761">
        <v>352637</v>
      </c>
      <c r="C761">
        <f>_1__5[[#This Row],[Column2]]/1000</f>
        <v>352.637</v>
      </c>
    </row>
    <row r="762" spans="1:3" x14ac:dyDescent="0.25">
      <c r="A762" s="1" t="s">
        <v>6775</v>
      </c>
      <c r="B762">
        <v>156526</v>
      </c>
      <c r="C762">
        <f>_1__5[[#This Row],[Column2]]/1000</f>
        <v>156.52600000000001</v>
      </c>
    </row>
    <row r="763" spans="1:3" x14ac:dyDescent="0.25">
      <c r="A763" s="1" t="s">
        <v>6776</v>
      </c>
      <c r="B763">
        <v>536607</v>
      </c>
      <c r="C763">
        <f>_1__5[[#This Row],[Column2]]/1000</f>
        <v>536.60699999999997</v>
      </c>
    </row>
    <row r="764" spans="1:3" x14ac:dyDescent="0.25">
      <c r="A764" s="1" t="s">
        <v>6777</v>
      </c>
      <c r="B764">
        <v>197452</v>
      </c>
      <c r="C764">
        <f>_1__5[[#This Row],[Column2]]/1000</f>
        <v>197.452</v>
      </c>
    </row>
    <row r="765" spans="1:3" x14ac:dyDescent="0.25">
      <c r="A765" s="1" t="s">
        <v>6778</v>
      </c>
      <c r="B765">
        <v>342961</v>
      </c>
      <c r="C765">
        <f>_1__5[[#This Row],[Column2]]/1000</f>
        <v>342.96100000000001</v>
      </c>
    </row>
    <row r="766" spans="1:3" x14ac:dyDescent="0.25">
      <c r="A766" s="1" t="s">
        <v>6779</v>
      </c>
      <c r="B766">
        <v>830929</v>
      </c>
      <c r="C766">
        <f>_1__5[[#This Row],[Column2]]/1000</f>
        <v>830.92899999999997</v>
      </c>
    </row>
    <row r="767" spans="1:3" x14ac:dyDescent="0.25">
      <c r="A767" s="1" t="s">
        <v>6780</v>
      </c>
      <c r="B767">
        <v>294138</v>
      </c>
      <c r="C767">
        <f>_1__5[[#This Row],[Column2]]/1000</f>
        <v>294.13799999999998</v>
      </c>
    </row>
    <row r="768" spans="1:3" x14ac:dyDescent="0.25">
      <c r="A768" s="1" t="s">
        <v>6781</v>
      </c>
      <c r="B768">
        <v>375216</v>
      </c>
      <c r="C768">
        <f>_1__5[[#This Row],[Column2]]/1000</f>
        <v>375.21600000000001</v>
      </c>
    </row>
    <row r="769" spans="1:3" x14ac:dyDescent="0.25">
      <c r="A769" s="1" t="s">
        <v>6782</v>
      </c>
      <c r="B769">
        <v>188995</v>
      </c>
      <c r="C769">
        <f>_1__5[[#This Row],[Column2]]/1000</f>
        <v>188.995</v>
      </c>
    </row>
    <row r="770" spans="1:3" x14ac:dyDescent="0.25">
      <c r="A770" s="1" t="s">
        <v>6783</v>
      </c>
      <c r="B770">
        <v>262167</v>
      </c>
      <c r="C770">
        <f>_1__5[[#This Row],[Column2]]/1000</f>
        <v>262.16699999999997</v>
      </c>
    </row>
    <row r="771" spans="1:3" x14ac:dyDescent="0.25">
      <c r="A771" s="1" t="s">
        <v>6784</v>
      </c>
      <c r="B771">
        <v>293591</v>
      </c>
      <c r="C771">
        <f>_1__5[[#This Row],[Column2]]/1000</f>
        <v>293.59100000000001</v>
      </c>
    </row>
    <row r="772" spans="1:3" x14ac:dyDescent="0.25">
      <c r="A772" s="1" t="s">
        <v>6785</v>
      </c>
      <c r="B772">
        <v>446020</v>
      </c>
      <c r="C772">
        <f>_1__5[[#This Row],[Column2]]/1000</f>
        <v>446.02</v>
      </c>
    </row>
    <row r="773" spans="1:3" x14ac:dyDescent="0.25">
      <c r="A773" s="1" t="s">
        <v>6786</v>
      </c>
      <c r="B773">
        <v>306503</v>
      </c>
      <c r="C773">
        <f>_1__5[[#This Row],[Column2]]/1000</f>
        <v>306.50299999999999</v>
      </c>
    </row>
    <row r="774" spans="1:3" x14ac:dyDescent="0.25">
      <c r="A774" s="1" t="s">
        <v>6787</v>
      </c>
      <c r="B774">
        <v>262532</v>
      </c>
      <c r="C774">
        <f>_1__5[[#This Row],[Column2]]/1000</f>
        <v>262.53199999999998</v>
      </c>
    </row>
    <row r="775" spans="1:3" x14ac:dyDescent="0.25">
      <c r="A775" s="1" t="s">
        <v>6788</v>
      </c>
      <c r="B775">
        <v>348996</v>
      </c>
      <c r="C775">
        <f>_1__5[[#This Row],[Column2]]/1000</f>
        <v>348.99599999999998</v>
      </c>
    </row>
    <row r="776" spans="1:3" x14ac:dyDescent="0.25">
      <c r="A776" s="1" t="s">
        <v>6789</v>
      </c>
      <c r="B776">
        <v>245315</v>
      </c>
      <c r="C776">
        <f>_1__5[[#This Row],[Column2]]/1000</f>
        <v>245.315</v>
      </c>
    </row>
    <row r="777" spans="1:3" x14ac:dyDescent="0.25">
      <c r="A777" s="1" t="s">
        <v>6790</v>
      </c>
      <c r="B777">
        <v>495868</v>
      </c>
      <c r="C777">
        <f>_1__5[[#This Row],[Column2]]/1000</f>
        <v>495.86799999999999</v>
      </c>
    </row>
    <row r="778" spans="1:3" x14ac:dyDescent="0.25">
      <c r="A778" s="1" t="s">
        <v>6791</v>
      </c>
      <c r="B778">
        <v>196724</v>
      </c>
      <c r="C778">
        <f>_1__5[[#This Row],[Column2]]/1000</f>
        <v>196.72399999999999</v>
      </c>
    </row>
    <row r="779" spans="1:3" x14ac:dyDescent="0.25">
      <c r="A779" s="1" t="s">
        <v>6792</v>
      </c>
      <c r="B779">
        <v>337639</v>
      </c>
      <c r="C779">
        <f>_1__5[[#This Row],[Column2]]/1000</f>
        <v>337.63900000000001</v>
      </c>
    </row>
    <row r="780" spans="1:3" x14ac:dyDescent="0.25">
      <c r="A780" s="1" t="s">
        <v>6793</v>
      </c>
      <c r="B780">
        <v>255934</v>
      </c>
      <c r="C780">
        <f>_1__5[[#This Row],[Column2]]/1000</f>
        <v>255.934</v>
      </c>
    </row>
    <row r="781" spans="1:3" x14ac:dyDescent="0.25">
      <c r="A781" s="1" t="s">
        <v>6794</v>
      </c>
      <c r="B781">
        <v>172468</v>
      </c>
      <c r="C781">
        <f>_1__5[[#This Row],[Column2]]/1000</f>
        <v>172.46799999999999</v>
      </c>
    </row>
    <row r="782" spans="1:3" x14ac:dyDescent="0.25">
      <c r="A782" s="1" t="s">
        <v>6795</v>
      </c>
      <c r="B782">
        <v>591387</v>
      </c>
      <c r="C782">
        <f>_1__5[[#This Row],[Column2]]/1000</f>
        <v>591.38699999999994</v>
      </c>
    </row>
    <row r="783" spans="1:3" x14ac:dyDescent="0.25">
      <c r="A783" s="1" t="s">
        <v>6796</v>
      </c>
      <c r="B783">
        <v>211715</v>
      </c>
      <c r="C783">
        <f>_1__5[[#This Row],[Column2]]/1000</f>
        <v>211.715</v>
      </c>
    </row>
    <row r="784" spans="1:3" x14ac:dyDescent="0.25">
      <c r="A784" s="1" t="s">
        <v>6797</v>
      </c>
      <c r="B784">
        <v>212190</v>
      </c>
      <c r="C784">
        <f>_1__5[[#This Row],[Column2]]/1000</f>
        <v>212.19</v>
      </c>
    </row>
    <row r="785" spans="1:3" x14ac:dyDescent="0.25">
      <c r="A785" s="1" t="s">
        <v>6798</v>
      </c>
      <c r="B785">
        <v>566634</v>
      </c>
      <c r="C785">
        <f>_1__5[[#This Row],[Column2]]/1000</f>
        <v>566.63400000000001</v>
      </c>
    </row>
    <row r="786" spans="1:3" x14ac:dyDescent="0.25">
      <c r="A786" s="1" t="s">
        <v>6799</v>
      </c>
      <c r="B786">
        <v>114224</v>
      </c>
      <c r="C786">
        <f>_1__5[[#This Row],[Column2]]/1000</f>
        <v>114.224</v>
      </c>
    </row>
    <row r="787" spans="1:3" x14ac:dyDescent="0.25">
      <c r="A787" s="1" t="s">
        <v>6800</v>
      </c>
      <c r="B787">
        <v>72473</v>
      </c>
      <c r="C787">
        <f>_1__5[[#This Row],[Column2]]/1000</f>
        <v>72.472999999999999</v>
      </c>
    </row>
    <row r="788" spans="1:3" x14ac:dyDescent="0.25">
      <c r="A788" s="1" t="s">
        <v>6801</v>
      </c>
      <c r="B788">
        <v>245359</v>
      </c>
      <c r="C788">
        <f>_1__5[[#This Row],[Column2]]/1000</f>
        <v>245.35900000000001</v>
      </c>
    </row>
    <row r="789" spans="1:3" x14ac:dyDescent="0.25">
      <c r="A789" s="1" t="s">
        <v>6802</v>
      </c>
      <c r="B789">
        <v>253159</v>
      </c>
      <c r="C789">
        <f>_1__5[[#This Row],[Column2]]/1000</f>
        <v>253.15899999999999</v>
      </c>
    </row>
    <row r="790" spans="1:3" x14ac:dyDescent="0.25">
      <c r="A790" s="1" t="s">
        <v>6803</v>
      </c>
      <c r="B790">
        <v>336926</v>
      </c>
      <c r="C790">
        <f>_1__5[[#This Row],[Column2]]/1000</f>
        <v>336.92599999999999</v>
      </c>
    </row>
    <row r="791" spans="1:3" x14ac:dyDescent="0.25">
      <c r="A791" s="1" t="s">
        <v>6804</v>
      </c>
      <c r="B791">
        <v>428241</v>
      </c>
      <c r="C791">
        <f>_1__5[[#This Row],[Column2]]/1000</f>
        <v>428.24099999999999</v>
      </c>
    </row>
    <row r="792" spans="1:3" x14ac:dyDescent="0.25">
      <c r="A792" s="1" t="s">
        <v>6805</v>
      </c>
      <c r="B792">
        <v>453668</v>
      </c>
      <c r="C792">
        <f>_1__5[[#This Row],[Column2]]/1000</f>
        <v>453.66800000000001</v>
      </c>
    </row>
    <row r="793" spans="1:3" x14ac:dyDescent="0.25">
      <c r="A793" s="1" t="s">
        <v>6806</v>
      </c>
      <c r="B793">
        <v>614184</v>
      </c>
      <c r="C793">
        <f>_1__5[[#This Row],[Column2]]/1000</f>
        <v>614.18399999999997</v>
      </c>
    </row>
    <row r="794" spans="1:3" x14ac:dyDescent="0.25">
      <c r="A794" s="1" t="s">
        <v>6807</v>
      </c>
      <c r="B794">
        <v>369954</v>
      </c>
      <c r="C794">
        <f>_1__5[[#This Row],[Column2]]/1000</f>
        <v>369.95400000000001</v>
      </c>
    </row>
    <row r="795" spans="1:3" x14ac:dyDescent="0.25">
      <c r="A795" s="1" t="s">
        <v>6808</v>
      </c>
      <c r="B795">
        <v>229269</v>
      </c>
      <c r="C795">
        <f>_1__5[[#This Row],[Column2]]/1000</f>
        <v>229.26900000000001</v>
      </c>
    </row>
    <row r="796" spans="1:3" x14ac:dyDescent="0.25">
      <c r="A796" s="1" t="s">
        <v>6809</v>
      </c>
      <c r="B796">
        <v>429944</v>
      </c>
      <c r="C796">
        <f>_1__5[[#This Row],[Column2]]/1000</f>
        <v>429.94400000000002</v>
      </c>
    </row>
    <row r="797" spans="1:3" x14ac:dyDescent="0.25">
      <c r="A797" s="1" t="s">
        <v>6810</v>
      </c>
      <c r="B797">
        <v>316936</v>
      </c>
      <c r="C797">
        <f>_1__5[[#This Row],[Column2]]/1000</f>
        <v>316.93599999999998</v>
      </c>
    </row>
    <row r="798" spans="1:3" x14ac:dyDescent="0.25">
      <c r="A798" s="1" t="s">
        <v>6811</v>
      </c>
      <c r="B798">
        <v>456769</v>
      </c>
      <c r="C798">
        <f>_1__5[[#This Row],[Column2]]/1000</f>
        <v>456.76900000000001</v>
      </c>
    </row>
    <row r="799" spans="1:3" x14ac:dyDescent="0.25">
      <c r="A799" s="1" t="s">
        <v>6812</v>
      </c>
      <c r="B799">
        <v>576377</v>
      </c>
      <c r="C799">
        <f>_1__5[[#This Row],[Column2]]/1000</f>
        <v>576.37699999999995</v>
      </c>
    </row>
    <row r="800" spans="1:3" x14ac:dyDescent="0.25">
      <c r="A800" s="1" t="s">
        <v>6813</v>
      </c>
      <c r="B800">
        <v>230310</v>
      </c>
      <c r="C800">
        <f>_1__5[[#This Row],[Column2]]/1000</f>
        <v>230.31</v>
      </c>
    </row>
    <row r="801" spans="1:3" x14ac:dyDescent="0.25">
      <c r="A801" s="1" t="s">
        <v>6814</v>
      </c>
      <c r="B801">
        <v>126168</v>
      </c>
      <c r="C801">
        <f>_1__5[[#This Row],[Column2]]/1000</f>
        <v>126.16800000000001</v>
      </c>
    </row>
    <row r="802" spans="1:3" x14ac:dyDescent="0.25">
      <c r="A802" s="1" t="s">
        <v>6815</v>
      </c>
      <c r="B802">
        <v>506569</v>
      </c>
      <c r="C802">
        <f>_1__5[[#This Row],[Column2]]/1000</f>
        <v>506.56900000000002</v>
      </c>
    </row>
    <row r="803" spans="1:3" x14ac:dyDescent="0.25">
      <c r="A803" s="1" t="s">
        <v>6816</v>
      </c>
      <c r="B803">
        <v>403534</v>
      </c>
      <c r="C803">
        <f>_1__5[[#This Row],[Column2]]/1000</f>
        <v>403.53399999999999</v>
      </c>
    </row>
    <row r="804" spans="1:3" x14ac:dyDescent="0.25">
      <c r="A804" s="1" t="s">
        <v>6817</v>
      </c>
      <c r="B804">
        <v>498586</v>
      </c>
      <c r="C804">
        <f>_1__5[[#This Row],[Column2]]/1000</f>
        <v>498.58600000000001</v>
      </c>
    </row>
    <row r="805" spans="1:3" x14ac:dyDescent="0.25">
      <c r="A805" s="1" t="s">
        <v>6818</v>
      </c>
      <c r="B805">
        <v>538320</v>
      </c>
      <c r="C805">
        <f>_1__5[[#This Row],[Column2]]/1000</f>
        <v>538.32000000000005</v>
      </c>
    </row>
    <row r="806" spans="1:3" x14ac:dyDescent="0.25">
      <c r="A806" s="1" t="s">
        <v>6819</v>
      </c>
      <c r="B806">
        <v>348002</v>
      </c>
      <c r="C806">
        <f>_1__5[[#This Row],[Column2]]/1000</f>
        <v>348.00200000000001</v>
      </c>
    </row>
    <row r="807" spans="1:3" x14ac:dyDescent="0.25">
      <c r="A807" s="1" t="s">
        <v>6820</v>
      </c>
      <c r="B807">
        <v>388930</v>
      </c>
      <c r="C807">
        <f>_1__5[[#This Row],[Column2]]/1000</f>
        <v>388.93</v>
      </c>
    </row>
    <row r="808" spans="1:3" x14ac:dyDescent="0.25">
      <c r="A808" s="1" t="s">
        <v>6821</v>
      </c>
      <c r="B808">
        <v>174877</v>
      </c>
      <c r="C808">
        <f>_1__5[[#This Row],[Column2]]/1000</f>
        <v>174.87700000000001</v>
      </c>
    </row>
    <row r="809" spans="1:3" x14ac:dyDescent="0.25">
      <c r="A809" s="1" t="s">
        <v>6822</v>
      </c>
      <c r="B809">
        <v>231062</v>
      </c>
      <c r="C809">
        <f>_1__5[[#This Row],[Column2]]/1000</f>
        <v>231.06200000000001</v>
      </c>
    </row>
    <row r="810" spans="1:3" x14ac:dyDescent="0.25">
      <c r="A810" s="1" t="s">
        <v>6823</v>
      </c>
      <c r="B810">
        <v>697697</v>
      </c>
      <c r="C810">
        <f>_1__5[[#This Row],[Column2]]/1000</f>
        <v>697.697</v>
      </c>
    </row>
    <row r="811" spans="1:3" x14ac:dyDescent="0.25">
      <c r="A811" s="1" t="s">
        <v>6824</v>
      </c>
      <c r="B811">
        <v>479402</v>
      </c>
      <c r="C811">
        <f>_1__5[[#This Row],[Column2]]/1000</f>
        <v>479.40199999999999</v>
      </c>
    </row>
    <row r="812" spans="1:3" x14ac:dyDescent="0.25">
      <c r="A812" s="1" t="s">
        <v>6825</v>
      </c>
      <c r="B812">
        <v>363060</v>
      </c>
      <c r="C812">
        <f>_1__5[[#This Row],[Column2]]/1000</f>
        <v>363.06</v>
      </c>
    </row>
    <row r="813" spans="1:3" x14ac:dyDescent="0.25">
      <c r="A813" s="1" t="s">
        <v>6826</v>
      </c>
      <c r="B813">
        <v>108046</v>
      </c>
      <c r="C813">
        <f>_1__5[[#This Row],[Column2]]/1000</f>
        <v>108.04600000000001</v>
      </c>
    </row>
    <row r="814" spans="1:3" x14ac:dyDescent="0.25">
      <c r="A814" s="1" t="s">
        <v>6827</v>
      </c>
      <c r="B814">
        <v>396541</v>
      </c>
      <c r="C814">
        <f>_1__5[[#This Row],[Column2]]/1000</f>
        <v>396.541</v>
      </c>
    </row>
    <row r="815" spans="1:3" x14ac:dyDescent="0.25">
      <c r="A815" s="1" t="s">
        <v>6828</v>
      </c>
      <c r="B815">
        <v>236531</v>
      </c>
      <c r="C815">
        <f>_1__5[[#This Row],[Column2]]/1000</f>
        <v>236.53100000000001</v>
      </c>
    </row>
    <row r="816" spans="1:3" x14ac:dyDescent="0.25">
      <c r="A816" s="1" t="s">
        <v>6829</v>
      </c>
      <c r="B816">
        <v>156960</v>
      </c>
      <c r="C816">
        <f>_1__5[[#This Row],[Column2]]/1000</f>
        <v>156.96</v>
      </c>
    </row>
    <row r="817" spans="1:3" x14ac:dyDescent="0.25">
      <c r="A817" s="1" t="s">
        <v>6830</v>
      </c>
      <c r="B817">
        <v>177110</v>
      </c>
      <c r="C817">
        <f>_1__5[[#This Row],[Column2]]/1000</f>
        <v>177.11</v>
      </c>
    </row>
    <row r="818" spans="1:3" x14ac:dyDescent="0.25">
      <c r="A818" s="1" t="s">
        <v>6831</v>
      </c>
      <c r="B818">
        <v>157240</v>
      </c>
      <c r="C818">
        <f>_1__5[[#This Row],[Column2]]/1000</f>
        <v>157.24</v>
      </c>
    </row>
    <row r="819" spans="1:3" x14ac:dyDescent="0.25">
      <c r="A819" s="1" t="s">
        <v>6832</v>
      </c>
      <c r="B819">
        <v>654044</v>
      </c>
      <c r="C819">
        <f>_1__5[[#This Row],[Column2]]/1000</f>
        <v>654.04399999999998</v>
      </c>
    </row>
    <row r="820" spans="1:3" x14ac:dyDescent="0.25">
      <c r="A820" s="1" t="s">
        <v>6833</v>
      </c>
      <c r="B820">
        <v>230047</v>
      </c>
      <c r="C820">
        <f>_1__5[[#This Row],[Column2]]/1000</f>
        <v>230.047</v>
      </c>
    </row>
    <row r="821" spans="1:3" x14ac:dyDescent="0.25">
      <c r="A821" s="1" t="s">
        <v>6834</v>
      </c>
      <c r="B821">
        <v>231678</v>
      </c>
      <c r="C821">
        <f>_1__5[[#This Row],[Column2]]/1000</f>
        <v>231.678</v>
      </c>
    </row>
    <row r="822" spans="1:3" x14ac:dyDescent="0.25">
      <c r="A822" s="1" t="s">
        <v>6835</v>
      </c>
      <c r="B822">
        <v>579038</v>
      </c>
      <c r="C822">
        <f>_1__5[[#This Row],[Column2]]/1000</f>
        <v>579.03800000000001</v>
      </c>
    </row>
    <row r="823" spans="1:3" x14ac:dyDescent="0.25">
      <c r="A823" s="1" t="s">
        <v>6836</v>
      </c>
      <c r="B823">
        <v>368367</v>
      </c>
      <c r="C823">
        <f>_1__5[[#This Row],[Column2]]/1000</f>
        <v>368.36700000000002</v>
      </c>
    </row>
    <row r="824" spans="1:3" x14ac:dyDescent="0.25">
      <c r="A824" s="1" t="s">
        <v>6837</v>
      </c>
      <c r="B824">
        <v>223079</v>
      </c>
      <c r="C824">
        <f>_1__5[[#This Row],[Column2]]/1000</f>
        <v>223.07900000000001</v>
      </c>
    </row>
    <row r="825" spans="1:3" x14ac:dyDescent="0.25">
      <c r="A825" s="1" t="s">
        <v>6838</v>
      </c>
      <c r="B825">
        <v>376855</v>
      </c>
      <c r="C825">
        <f>_1__5[[#This Row],[Column2]]/1000</f>
        <v>376.85500000000002</v>
      </c>
    </row>
    <row r="826" spans="1:3" x14ac:dyDescent="0.25">
      <c r="A826" s="1" t="s">
        <v>6839</v>
      </c>
      <c r="B826">
        <v>169908</v>
      </c>
      <c r="C826">
        <f>_1__5[[#This Row],[Column2]]/1000</f>
        <v>169.90799999999999</v>
      </c>
    </row>
    <row r="827" spans="1:3" x14ac:dyDescent="0.25">
      <c r="A827" s="1" t="s">
        <v>6840</v>
      </c>
      <c r="B827">
        <v>156461</v>
      </c>
      <c r="C827">
        <f>_1__5[[#This Row],[Column2]]/1000</f>
        <v>156.46100000000001</v>
      </c>
    </row>
    <row r="828" spans="1:3" x14ac:dyDescent="0.25">
      <c r="A828" s="1" t="s">
        <v>6841</v>
      </c>
      <c r="B828">
        <v>453057</v>
      </c>
      <c r="C828">
        <f>_1__5[[#This Row],[Column2]]/1000</f>
        <v>453.05700000000002</v>
      </c>
    </row>
    <row r="829" spans="1:3" x14ac:dyDescent="0.25">
      <c r="A829" s="1" t="s">
        <v>6842</v>
      </c>
      <c r="B829">
        <v>216522</v>
      </c>
      <c r="C829">
        <f>_1__5[[#This Row],[Column2]]/1000</f>
        <v>216.52199999999999</v>
      </c>
    </row>
    <row r="830" spans="1:3" x14ac:dyDescent="0.25">
      <c r="A830" s="1" t="s">
        <v>6843</v>
      </c>
      <c r="B830">
        <v>203015</v>
      </c>
      <c r="C830">
        <f>_1__5[[#This Row],[Column2]]/1000</f>
        <v>203.01499999999999</v>
      </c>
    </row>
    <row r="831" spans="1:3" x14ac:dyDescent="0.25">
      <c r="A831" s="1" t="s">
        <v>6844</v>
      </c>
      <c r="B831">
        <v>305885</v>
      </c>
      <c r="C831">
        <f>_1__5[[#This Row],[Column2]]/1000</f>
        <v>305.88499999999999</v>
      </c>
    </row>
    <row r="832" spans="1:3" x14ac:dyDescent="0.25">
      <c r="A832" s="1" t="s">
        <v>6845</v>
      </c>
      <c r="B832">
        <v>156765</v>
      </c>
      <c r="C832">
        <f>_1__5[[#This Row],[Column2]]/1000</f>
        <v>156.76499999999999</v>
      </c>
    </row>
    <row r="833" spans="1:3" x14ac:dyDescent="0.25">
      <c r="A833" s="1" t="s">
        <v>6846</v>
      </c>
      <c r="B833">
        <v>473686</v>
      </c>
      <c r="C833">
        <f>_1__5[[#This Row],[Column2]]/1000</f>
        <v>473.68599999999998</v>
      </c>
    </row>
    <row r="834" spans="1:3" x14ac:dyDescent="0.25">
      <c r="A834" s="1" t="s">
        <v>6847</v>
      </c>
      <c r="B834">
        <v>226061</v>
      </c>
      <c r="C834">
        <f>_1__5[[#This Row],[Column2]]/1000</f>
        <v>226.06100000000001</v>
      </c>
    </row>
    <row r="835" spans="1:3" x14ac:dyDescent="0.25">
      <c r="A835" s="1" t="s">
        <v>6848</v>
      </c>
      <c r="B835">
        <v>127697</v>
      </c>
      <c r="C835">
        <f>_1__5[[#This Row],[Column2]]/1000</f>
        <v>127.697</v>
      </c>
    </row>
    <row r="836" spans="1:3" x14ac:dyDescent="0.25">
      <c r="A836" s="1" t="s">
        <v>6849</v>
      </c>
      <c r="B836">
        <v>310387</v>
      </c>
      <c r="C836">
        <f>_1__5[[#This Row],[Column2]]/1000</f>
        <v>310.387</v>
      </c>
    </row>
    <row r="837" spans="1:3" x14ac:dyDescent="0.25">
      <c r="A837" s="1" t="s">
        <v>6850</v>
      </c>
      <c r="B837">
        <v>184627</v>
      </c>
      <c r="C837">
        <f>_1__5[[#This Row],[Column2]]/1000</f>
        <v>184.62700000000001</v>
      </c>
    </row>
    <row r="838" spans="1:3" x14ac:dyDescent="0.25">
      <c r="A838" s="1" t="s">
        <v>6851</v>
      </c>
      <c r="B838">
        <v>318135</v>
      </c>
      <c r="C838">
        <f>_1__5[[#This Row],[Column2]]/1000</f>
        <v>318.13499999999999</v>
      </c>
    </row>
    <row r="839" spans="1:3" x14ac:dyDescent="0.25">
      <c r="A839" s="1" t="s">
        <v>6852</v>
      </c>
      <c r="B839">
        <v>215415</v>
      </c>
      <c r="C839">
        <f>_1__5[[#This Row],[Column2]]/1000</f>
        <v>215.41499999999999</v>
      </c>
    </row>
    <row r="840" spans="1:3" x14ac:dyDescent="0.25">
      <c r="A840" s="1" t="s">
        <v>6853</v>
      </c>
      <c r="B840">
        <v>123271</v>
      </c>
      <c r="C840">
        <f>_1__5[[#This Row],[Column2]]/1000</f>
        <v>123.271</v>
      </c>
    </row>
    <row r="841" spans="1:3" x14ac:dyDescent="0.25">
      <c r="A841" s="1" t="s">
        <v>6854</v>
      </c>
      <c r="B841">
        <v>698413</v>
      </c>
      <c r="C841">
        <f>_1__5[[#This Row],[Column2]]/1000</f>
        <v>698.41300000000001</v>
      </c>
    </row>
    <row r="842" spans="1:3" x14ac:dyDescent="0.25">
      <c r="A842" s="1" t="s">
        <v>6855</v>
      </c>
      <c r="B842">
        <v>152334</v>
      </c>
      <c r="C842">
        <f>_1__5[[#This Row],[Column2]]/1000</f>
        <v>152.334</v>
      </c>
    </row>
    <row r="843" spans="1:3" x14ac:dyDescent="0.25">
      <c r="A843" s="1" t="s">
        <v>6856</v>
      </c>
      <c r="B843">
        <v>332996</v>
      </c>
      <c r="C843">
        <f>_1__5[[#This Row],[Column2]]/1000</f>
        <v>332.99599999999998</v>
      </c>
    </row>
    <row r="844" spans="1:3" x14ac:dyDescent="0.25">
      <c r="A844" s="1" t="s">
        <v>6857</v>
      </c>
      <c r="B844">
        <v>230454</v>
      </c>
      <c r="C844">
        <f>_1__5[[#This Row],[Column2]]/1000</f>
        <v>230.45400000000001</v>
      </c>
    </row>
    <row r="845" spans="1:3" x14ac:dyDescent="0.25">
      <c r="A845" s="1" t="s">
        <v>6858</v>
      </c>
      <c r="B845">
        <v>513512</v>
      </c>
      <c r="C845">
        <f>_1__5[[#This Row],[Column2]]/1000</f>
        <v>513.51199999999994</v>
      </c>
    </row>
    <row r="846" spans="1:3" x14ac:dyDescent="0.25">
      <c r="A846" s="1" t="s">
        <v>6859</v>
      </c>
      <c r="B846">
        <v>533253</v>
      </c>
      <c r="C846">
        <f>_1__5[[#This Row],[Column2]]/1000</f>
        <v>533.25300000000004</v>
      </c>
    </row>
    <row r="847" spans="1:3" x14ac:dyDescent="0.25">
      <c r="A847" s="1" t="s">
        <v>6860</v>
      </c>
      <c r="B847">
        <v>203566</v>
      </c>
      <c r="C847">
        <f>_1__5[[#This Row],[Column2]]/1000</f>
        <v>203.566</v>
      </c>
    </row>
    <row r="848" spans="1:3" x14ac:dyDescent="0.25">
      <c r="A848" s="1" t="s">
        <v>6861</v>
      </c>
      <c r="B848">
        <v>196870</v>
      </c>
      <c r="C848">
        <f>_1__5[[#This Row],[Column2]]/1000</f>
        <v>196.87</v>
      </c>
    </row>
    <row r="849" spans="1:3" x14ac:dyDescent="0.25">
      <c r="A849" s="1" t="s">
        <v>6862</v>
      </c>
      <c r="B849">
        <v>624732</v>
      </c>
      <c r="C849">
        <f>_1__5[[#This Row],[Column2]]/1000</f>
        <v>624.73199999999997</v>
      </c>
    </row>
    <row r="850" spans="1:3" x14ac:dyDescent="0.25">
      <c r="A850" s="1" t="s">
        <v>6863</v>
      </c>
      <c r="B850">
        <v>570450</v>
      </c>
      <c r="C850">
        <f>_1__5[[#This Row],[Column2]]/1000</f>
        <v>570.45000000000005</v>
      </c>
    </row>
    <row r="851" spans="1:3" x14ac:dyDescent="0.25">
      <c r="A851" s="1" t="s">
        <v>6864</v>
      </c>
      <c r="B851">
        <v>627156</v>
      </c>
      <c r="C851">
        <f>_1__5[[#This Row],[Column2]]/1000</f>
        <v>627.15599999999995</v>
      </c>
    </row>
    <row r="852" spans="1:3" x14ac:dyDescent="0.25">
      <c r="A852" s="1" t="s">
        <v>6865</v>
      </c>
      <c r="B852">
        <v>340411</v>
      </c>
      <c r="C852">
        <f>_1__5[[#This Row],[Column2]]/1000</f>
        <v>340.411</v>
      </c>
    </row>
    <row r="853" spans="1:3" x14ac:dyDescent="0.25">
      <c r="A853" s="1" t="s">
        <v>6866</v>
      </c>
      <c r="B853">
        <v>322815</v>
      </c>
      <c r="C853">
        <f>_1__5[[#This Row],[Column2]]/1000</f>
        <v>322.815</v>
      </c>
    </row>
    <row r="854" spans="1:3" x14ac:dyDescent="0.25">
      <c r="A854" s="1" t="s">
        <v>6867</v>
      </c>
      <c r="B854">
        <v>171463</v>
      </c>
      <c r="C854">
        <f>_1__5[[#This Row],[Column2]]/1000</f>
        <v>171.46299999999999</v>
      </c>
    </row>
    <row r="855" spans="1:3" x14ac:dyDescent="0.25">
      <c r="A855" s="1" t="s">
        <v>6868</v>
      </c>
      <c r="B855">
        <v>277963</v>
      </c>
      <c r="C855">
        <f>_1__5[[#This Row],[Column2]]/1000</f>
        <v>277.96300000000002</v>
      </c>
    </row>
    <row r="856" spans="1:3" x14ac:dyDescent="0.25">
      <c r="A856" s="1" t="s">
        <v>6869</v>
      </c>
      <c r="B856">
        <v>214888</v>
      </c>
      <c r="C856">
        <f>_1__5[[#This Row],[Column2]]/1000</f>
        <v>214.88800000000001</v>
      </c>
    </row>
    <row r="857" spans="1:3" x14ac:dyDescent="0.25">
      <c r="A857" s="1" t="s">
        <v>6870</v>
      </c>
      <c r="B857">
        <v>154736</v>
      </c>
      <c r="C857">
        <f>_1__5[[#This Row],[Column2]]/1000</f>
        <v>154.73599999999999</v>
      </c>
    </row>
    <row r="858" spans="1:3" x14ac:dyDescent="0.25">
      <c r="A858" s="1" t="s">
        <v>6871</v>
      </c>
      <c r="B858">
        <v>303746</v>
      </c>
      <c r="C858">
        <f>_1__5[[#This Row],[Column2]]/1000</f>
        <v>303.74599999999998</v>
      </c>
    </row>
    <row r="859" spans="1:3" x14ac:dyDescent="0.25">
      <c r="A859" s="1" t="s">
        <v>6872</v>
      </c>
      <c r="B859">
        <v>259570</v>
      </c>
      <c r="C859">
        <f>_1__5[[#This Row],[Column2]]/1000</f>
        <v>259.57</v>
      </c>
    </row>
    <row r="860" spans="1:3" x14ac:dyDescent="0.25">
      <c r="A860" s="1" t="s">
        <v>6873</v>
      </c>
      <c r="B860">
        <v>163742</v>
      </c>
      <c r="C860">
        <f>_1__5[[#This Row],[Column2]]/1000</f>
        <v>163.74199999999999</v>
      </c>
    </row>
    <row r="861" spans="1:3" x14ac:dyDescent="0.25">
      <c r="A861" s="1" t="s">
        <v>6874</v>
      </c>
      <c r="B861">
        <v>403914</v>
      </c>
      <c r="C861">
        <f>_1__5[[#This Row],[Column2]]/1000</f>
        <v>403.91399999999999</v>
      </c>
    </row>
    <row r="862" spans="1:3" x14ac:dyDescent="0.25">
      <c r="A862" s="1" t="s">
        <v>6875</v>
      </c>
      <c r="B862">
        <v>251042</v>
      </c>
      <c r="C862">
        <f>_1__5[[#This Row],[Column2]]/1000</f>
        <v>251.042</v>
      </c>
    </row>
    <row r="863" spans="1:3" x14ac:dyDescent="0.25">
      <c r="A863" s="1" t="s">
        <v>6876</v>
      </c>
      <c r="B863">
        <v>214746</v>
      </c>
      <c r="C863">
        <f>_1__5[[#This Row],[Column2]]/1000</f>
        <v>214.74600000000001</v>
      </c>
    </row>
    <row r="864" spans="1:3" x14ac:dyDescent="0.25">
      <c r="A864" s="1" t="s">
        <v>6877</v>
      </c>
      <c r="B864">
        <v>402521</v>
      </c>
      <c r="C864">
        <f>_1__5[[#This Row],[Column2]]/1000</f>
        <v>402.52100000000002</v>
      </c>
    </row>
    <row r="865" spans="1:3" x14ac:dyDescent="0.25">
      <c r="A865" s="1" t="s">
        <v>6878</v>
      </c>
      <c r="B865">
        <v>322461</v>
      </c>
      <c r="C865">
        <f>_1__5[[#This Row],[Column2]]/1000</f>
        <v>322.46100000000001</v>
      </c>
    </row>
    <row r="866" spans="1:3" x14ac:dyDescent="0.25">
      <c r="A866" s="1" t="s">
        <v>6879</v>
      </c>
      <c r="B866">
        <v>118833</v>
      </c>
      <c r="C866">
        <f>_1__5[[#This Row],[Column2]]/1000</f>
        <v>118.833</v>
      </c>
    </row>
    <row r="867" spans="1:3" x14ac:dyDescent="0.25">
      <c r="A867" s="1" t="s">
        <v>6880</v>
      </c>
      <c r="B867">
        <v>338341</v>
      </c>
      <c r="C867">
        <f>_1__5[[#This Row],[Column2]]/1000</f>
        <v>338.34100000000001</v>
      </c>
    </row>
    <row r="868" spans="1:3" x14ac:dyDescent="0.25">
      <c r="A868" s="1" t="s">
        <v>6881</v>
      </c>
      <c r="B868">
        <v>341747</v>
      </c>
      <c r="C868">
        <f>_1__5[[#This Row],[Column2]]/1000</f>
        <v>341.74700000000001</v>
      </c>
    </row>
    <row r="869" spans="1:3" x14ac:dyDescent="0.25">
      <c r="A869" s="1" t="s">
        <v>6882</v>
      </c>
      <c r="B869">
        <v>224904</v>
      </c>
      <c r="C869">
        <f>_1__5[[#This Row],[Column2]]/1000</f>
        <v>224.904</v>
      </c>
    </row>
    <row r="870" spans="1:3" x14ac:dyDescent="0.25">
      <c r="A870" s="1" t="s">
        <v>6883</v>
      </c>
      <c r="B870">
        <v>191726</v>
      </c>
      <c r="C870">
        <f>_1__5[[#This Row],[Column2]]/1000</f>
        <v>191.726</v>
      </c>
    </row>
    <row r="871" spans="1:3" x14ac:dyDescent="0.25">
      <c r="A871" s="1" t="s">
        <v>6884</v>
      </c>
      <c r="B871">
        <v>351251</v>
      </c>
      <c r="C871">
        <f>_1__5[[#This Row],[Column2]]/1000</f>
        <v>351.25099999999998</v>
      </c>
    </row>
    <row r="872" spans="1:3" x14ac:dyDescent="0.25">
      <c r="A872" s="1" t="s">
        <v>6885</v>
      </c>
      <c r="B872">
        <v>285243</v>
      </c>
      <c r="C872">
        <f>_1__5[[#This Row],[Column2]]/1000</f>
        <v>285.24299999999999</v>
      </c>
    </row>
    <row r="873" spans="1:3" x14ac:dyDescent="0.25">
      <c r="A873" s="1" t="s">
        <v>6886</v>
      </c>
      <c r="B873">
        <v>320484</v>
      </c>
      <c r="C873">
        <f>_1__5[[#This Row],[Column2]]/1000</f>
        <v>320.48399999999998</v>
      </c>
    </row>
    <row r="874" spans="1:3" x14ac:dyDescent="0.25">
      <c r="A874" s="1" t="s">
        <v>6887</v>
      </c>
      <c r="B874">
        <v>270760</v>
      </c>
      <c r="C874">
        <f>_1__5[[#This Row],[Column2]]/1000</f>
        <v>270.76</v>
      </c>
    </row>
    <row r="875" spans="1:3" x14ac:dyDescent="0.25">
      <c r="A875" s="1" t="s">
        <v>6888</v>
      </c>
      <c r="B875">
        <v>340408</v>
      </c>
      <c r="C875">
        <f>_1__5[[#This Row],[Column2]]/1000</f>
        <v>340.40800000000002</v>
      </c>
    </row>
    <row r="876" spans="1:3" x14ac:dyDescent="0.25">
      <c r="A876" s="1" t="s">
        <v>6889</v>
      </c>
      <c r="B876">
        <v>254882</v>
      </c>
      <c r="C876">
        <f>_1__5[[#This Row],[Column2]]/1000</f>
        <v>254.88200000000001</v>
      </c>
    </row>
    <row r="877" spans="1:3" x14ac:dyDescent="0.25">
      <c r="A877" s="1" t="s">
        <v>6890</v>
      </c>
      <c r="B877">
        <v>103874</v>
      </c>
      <c r="C877">
        <f>_1__5[[#This Row],[Column2]]/1000</f>
        <v>103.874</v>
      </c>
    </row>
    <row r="878" spans="1:3" x14ac:dyDescent="0.25">
      <c r="A878" s="1" t="s">
        <v>6891</v>
      </c>
      <c r="B878">
        <v>130175</v>
      </c>
      <c r="C878">
        <f>_1__5[[#This Row],[Column2]]/1000</f>
        <v>130.17500000000001</v>
      </c>
    </row>
    <row r="879" spans="1:3" x14ac:dyDescent="0.25">
      <c r="A879" s="1" t="s">
        <v>6892</v>
      </c>
      <c r="B879">
        <v>141780</v>
      </c>
      <c r="C879">
        <f>_1__5[[#This Row],[Column2]]/1000</f>
        <v>141.78</v>
      </c>
    </row>
    <row r="880" spans="1:3" x14ac:dyDescent="0.25">
      <c r="A880" s="1" t="s">
        <v>6893</v>
      </c>
      <c r="B880">
        <v>456093</v>
      </c>
      <c r="C880">
        <f>_1__5[[#This Row],[Column2]]/1000</f>
        <v>456.09300000000002</v>
      </c>
    </row>
    <row r="881" spans="1:3" x14ac:dyDescent="0.25">
      <c r="A881" s="1" t="s">
        <v>6894</v>
      </c>
      <c r="B881">
        <v>196228</v>
      </c>
      <c r="C881">
        <f>_1__5[[#This Row],[Column2]]/1000</f>
        <v>196.22800000000001</v>
      </c>
    </row>
    <row r="882" spans="1:3" x14ac:dyDescent="0.25">
      <c r="A882" s="1" t="s">
        <v>6895</v>
      </c>
      <c r="B882">
        <v>439301</v>
      </c>
      <c r="C882">
        <f>_1__5[[#This Row],[Column2]]/1000</f>
        <v>439.30099999999999</v>
      </c>
    </row>
    <row r="883" spans="1:3" x14ac:dyDescent="0.25">
      <c r="A883" s="1" t="s">
        <v>6896</v>
      </c>
      <c r="B883">
        <v>729856</v>
      </c>
      <c r="C883">
        <f>_1__5[[#This Row],[Column2]]/1000</f>
        <v>729.85599999999999</v>
      </c>
    </row>
    <row r="884" spans="1:3" x14ac:dyDescent="0.25">
      <c r="A884" s="1" t="s">
        <v>6897</v>
      </c>
      <c r="B884">
        <v>590832</v>
      </c>
      <c r="C884">
        <f>_1__5[[#This Row],[Column2]]/1000</f>
        <v>590.83199999999999</v>
      </c>
    </row>
    <row r="885" spans="1:3" x14ac:dyDescent="0.25">
      <c r="A885" s="1" t="s">
        <v>6898</v>
      </c>
      <c r="B885">
        <v>395596</v>
      </c>
      <c r="C885">
        <f>_1__5[[#This Row],[Column2]]/1000</f>
        <v>395.596</v>
      </c>
    </row>
    <row r="886" spans="1:3" x14ac:dyDescent="0.25">
      <c r="A886" s="1" t="s">
        <v>6899</v>
      </c>
      <c r="B886">
        <v>293528</v>
      </c>
      <c r="C886">
        <f>_1__5[[#This Row],[Column2]]/1000</f>
        <v>293.52800000000002</v>
      </c>
    </row>
    <row r="887" spans="1:3" x14ac:dyDescent="0.25">
      <c r="A887" s="1" t="s">
        <v>6900</v>
      </c>
      <c r="B887">
        <v>149876</v>
      </c>
      <c r="C887">
        <f>_1__5[[#This Row],[Column2]]/1000</f>
        <v>149.876</v>
      </c>
    </row>
    <row r="888" spans="1:3" x14ac:dyDescent="0.25">
      <c r="A888" s="1" t="s">
        <v>6901</v>
      </c>
      <c r="B888">
        <v>216040</v>
      </c>
      <c r="C888">
        <f>_1__5[[#This Row],[Column2]]/1000</f>
        <v>216.04</v>
      </c>
    </row>
    <row r="889" spans="1:3" x14ac:dyDescent="0.25">
      <c r="A889" s="1" t="s">
        <v>6902</v>
      </c>
      <c r="B889">
        <v>298556</v>
      </c>
      <c r="C889">
        <f>_1__5[[#This Row],[Column2]]/1000</f>
        <v>298.55599999999998</v>
      </c>
    </row>
    <row r="890" spans="1:3" x14ac:dyDescent="0.25">
      <c r="A890" s="1" t="s">
        <v>6903</v>
      </c>
      <c r="B890">
        <v>180803</v>
      </c>
      <c r="C890">
        <f>_1__5[[#This Row],[Column2]]/1000</f>
        <v>180.803</v>
      </c>
    </row>
    <row r="891" spans="1:3" x14ac:dyDescent="0.25">
      <c r="A891" s="1" t="s">
        <v>6904</v>
      </c>
      <c r="B891">
        <v>159342</v>
      </c>
      <c r="C891">
        <f>_1__5[[#This Row],[Column2]]/1000</f>
        <v>159.34200000000001</v>
      </c>
    </row>
    <row r="892" spans="1:3" x14ac:dyDescent="0.25">
      <c r="A892" s="1" t="s">
        <v>6905</v>
      </c>
      <c r="B892">
        <v>427834</v>
      </c>
      <c r="C892">
        <f>_1__5[[#This Row],[Column2]]/1000</f>
        <v>427.834</v>
      </c>
    </row>
    <row r="893" spans="1:3" x14ac:dyDescent="0.25">
      <c r="A893" s="1" t="s">
        <v>6906</v>
      </c>
      <c r="B893">
        <v>708399</v>
      </c>
      <c r="C893">
        <f>_1__5[[#This Row],[Column2]]/1000</f>
        <v>708.399</v>
      </c>
    </row>
    <row r="894" spans="1:3" x14ac:dyDescent="0.25">
      <c r="A894" s="1" t="s">
        <v>6907</v>
      </c>
      <c r="B894">
        <v>546896</v>
      </c>
      <c r="C894">
        <f>_1__5[[#This Row],[Column2]]/1000</f>
        <v>546.89599999999996</v>
      </c>
    </row>
    <row r="895" spans="1:3" x14ac:dyDescent="0.25">
      <c r="A895" s="1" t="s">
        <v>6908</v>
      </c>
      <c r="B895">
        <v>306989</v>
      </c>
      <c r="C895">
        <f>_1__5[[#This Row],[Column2]]/1000</f>
        <v>306.98899999999998</v>
      </c>
    </row>
    <row r="896" spans="1:3" x14ac:dyDescent="0.25">
      <c r="A896" s="1" t="s">
        <v>6909</v>
      </c>
      <c r="B896">
        <v>131871</v>
      </c>
      <c r="C896">
        <f>_1__5[[#This Row],[Column2]]/1000</f>
        <v>131.87100000000001</v>
      </c>
    </row>
    <row r="897" spans="1:3" x14ac:dyDescent="0.25">
      <c r="A897" s="1" t="s">
        <v>6910</v>
      </c>
      <c r="B897">
        <v>308494</v>
      </c>
      <c r="C897">
        <f>_1__5[[#This Row],[Column2]]/1000</f>
        <v>308.49400000000003</v>
      </c>
    </row>
    <row r="898" spans="1:3" x14ac:dyDescent="0.25">
      <c r="A898" s="1" t="s">
        <v>6911</v>
      </c>
      <c r="B898">
        <v>248011</v>
      </c>
      <c r="C898">
        <f>_1__5[[#This Row],[Column2]]/1000</f>
        <v>248.011</v>
      </c>
    </row>
    <row r="899" spans="1:3" x14ac:dyDescent="0.25">
      <c r="A899" s="1" t="s">
        <v>6912</v>
      </c>
      <c r="B899">
        <v>364831</v>
      </c>
      <c r="C899">
        <f>_1__5[[#This Row],[Column2]]/1000</f>
        <v>364.83100000000002</v>
      </c>
    </row>
    <row r="900" spans="1:3" x14ac:dyDescent="0.25">
      <c r="A900" s="1" t="s">
        <v>6913</v>
      </c>
      <c r="B900">
        <v>907513</v>
      </c>
      <c r="C900">
        <f>_1__5[[#This Row],[Column2]]/1000</f>
        <v>907.51300000000003</v>
      </c>
    </row>
    <row r="901" spans="1:3" x14ac:dyDescent="0.25">
      <c r="A901" s="1" t="s">
        <v>6914</v>
      </c>
      <c r="B901">
        <v>169276</v>
      </c>
      <c r="C901">
        <f>_1__5[[#This Row],[Column2]]/1000</f>
        <v>169.27600000000001</v>
      </c>
    </row>
    <row r="902" spans="1:3" x14ac:dyDescent="0.25">
      <c r="A902" s="1" t="s">
        <v>6915</v>
      </c>
      <c r="B902">
        <v>325293</v>
      </c>
      <c r="C902">
        <f>_1__5[[#This Row],[Column2]]/1000</f>
        <v>325.29300000000001</v>
      </c>
    </row>
    <row r="903" spans="1:3" x14ac:dyDescent="0.25">
      <c r="A903" s="1" t="s">
        <v>6916</v>
      </c>
      <c r="B903">
        <v>395723</v>
      </c>
      <c r="C903">
        <f>_1__5[[#This Row],[Column2]]/1000</f>
        <v>395.72300000000001</v>
      </c>
    </row>
    <row r="904" spans="1:3" x14ac:dyDescent="0.25">
      <c r="A904" s="1" t="s">
        <v>6917</v>
      </c>
      <c r="B904">
        <v>216000</v>
      </c>
      <c r="C904">
        <f>_1__5[[#This Row],[Column2]]/1000</f>
        <v>216</v>
      </c>
    </row>
    <row r="905" spans="1:3" x14ac:dyDescent="0.25">
      <c r="A905" s="1" t="s">
        <v>6918</v>
      </c>
      <c r="B905">
        <v>172304</v>
      </c>
      <c r="C905">
        <f>_1__5[[#This Row],[Column2]]/1000</f>
        <v>172.304</v>
      </c>
    </row>
    <row r="906" spans="1:3" x14ac:dyDescent="0.25">
      <c r="A906" s="1" t="s">
        <v>6919</v>
      </c>
      <c r="B906">
        <v>347197</v>
      </c>
      <c r="C906">
        <f>_1__5[[#This Row],[Column2]]/1000</f>
        <v>347.197</v>
      </c>
    </row>
    <row r="907" spans="1:3" x14ac:dyDescent="0.25">
      <c r="A907" s="1" t="s">
        <v>6920</v>
      </c>
      <c r="B907">
        <v>147995</v>
      </c>
      <c r="C907">
        <f>_1__5[[#This Row],[Column2]]/1000</f>
        <v>147.995</v>
      </c>
    </row>
    <row r="908" spans="1:3" x14ac:dyDescent="0.25">
      <c r="A908" s="1" t="s">
        <v>6921</v>
      </c>
      <c r="B908">
        <v>167551</v>
      </c>
      <c r="C908">
        <f>_1__5[[#This Row],[Column2]]/1000</f>
        <v>167.55099999999999</v>
      </c>
    </row>
    <row r="909" spans="1:3" x14ac:dyDescent="0.25">
      <c r="A909" s="1" t="s">
        <v>6922</v>
      </c>
      <c r="B909">
        <v>121754</v>
      </c>
      <c r="C909">
        <f>_1__5[[#This Row],[Column2]]/1000</f>
        <v>121.754</v>
      </c>
    </row>
    <row r="910" spans="1:3" x14ac:dyDescent="0.25">
      <c r="A910" s="1" t="s">
        <v>6923</v>
      </c>
      <c r="B910">
        <v>228818</v>
      </c>
      <c r="C910">
        <f>_1__5[[#This Row],[Column2]]/1000</f>
        <v>228.81800000000001</v>
      </c>
    </row>
    <row r="911" spans="1:3" x14ac:dyDescent="0.25">
      <c r="A911" s="1" t="s">
        <v>6924</v>
      </c>
      <c r="B911">
        <v>429495</v>
      </c>
      <c r="C911">
        <f>_1__5[[#This Row],[Column2]]/1000</f>
        <v>429.495</v>
      </c>
    </row>
    <row r="912" spans="1:3" x14ac:dyDescent="0.25">
      <c r="A912" s="1" t="s">
        <v>6925</v>
      </c>
      <c r="B912">
        <v>260713</v>
      </c>
      <c r="C912">
        <f>_1__5[[#This Row],[Column2]]/1000</f>
        <v>260.71300000000002</v>
      </c>
    </row>
    <row r="913" spans="1:3" x14ac:dyDescent="0.25">
      <c r="A913" s="1" t="s">
        <v>6926</v>
      </c>
      <c r="B913">
        <v>681717</v>
      </c>
      <c r="C913">
        <f>_1__5[[#This Row],[Column2]]/1000</f>
        <v>681.71699999999998</v>
      </c>
    </row>
    <row r="914" spans="1:3" x14ac:dyDescent="0.25">
      <c r="A914" s="1" t="s">
        <v>6927</v>
      </c>
      <c r="B914">
        <v>311085</v>
      </c>
      <c r="C914">
        <f>_1__5[[#This Row],[Column2]]/1000</f>
        <v>311.08499999999998</v>
      </c>
    </row>
    <row r="915" spans="1:3" x14ac:dyDescent="0.25">
      <c r="A915" s="1" t="s">
        <v>6928</v>
      </c>
      <c r="B915">
        <v>139114</v>
      </c>
      <c r="C915">
        <f>_1__5[[#This Row],[Column2]]/1000</f>
        <v>139.114</v>
      </c>
    </row>
    <row r="916" spans="1:3" x14ac:dyDescent="0.25">
      <c r="A916" s="1" t="s">
        <v>6929</v>
      </c>
      <c r="B916">
        <v>462988</v>
      </c>
      <c r="C916">
        <f>_1__5[[#This Row],[Column2]]/1000</f>
        <v>462.988</v>
      </c>
    </row>
    <row r="917" spans="1:3" x14ac:dyDescent="0.25">
      <c r="A917" s="1" t="s">
        <v>6930</v>
      </c>
      <c r="B917">
        <v>180993</v>
      </c>
      <c r="C917">
        <f>_1__5[[#This Row],[Column2]]/1000</f>
        <v>180.99299999999999</v>
      </c>
    </row>
    <row r="918" spans="1:3" x14ac:dyDescent="0.25">
      <c r="A918" s="1" t="s">
        <v>6931</v>
      </c>
      <c r="B918">
        <v>298154</v>
      </c>
      <c r="C918">
        <f>_1__5[[#This Row],[Column2]]/1000</f>
        <v>298.154</v>
      </c>
    </row>
    <row r="919" spans="1:3" x14ac:dyDescent="0.25">
      <c r="A919" s="1" t="s">
        <v>6932</v>
      </c>
      <c r="B919">
        <v>245946</v>
      </c>
      <c r="C919">
        <f>_1__5[[#This Row],[Column2]]/1000</f>
        <v>245.946</v>
      </c>
    </row>
    <row r="920" spans="1:3" x14ac:dyDescent="0.25">
      <c r="A920" s="1" t="s">
        <v>6933</v>
      </c>
      <c r="B920">
        <v>364960</v>
      </c>
      <c r="C920">
        <f>_1__5[[#This Row],[Column2]]/1000</f>
        <v>364.96</v>
      </c>
    </row>
    <row r="921" spans="1:3" x14ac:dyDescent="0.25">
      <c r="A921" s="1" t="s">
        <v>6934</v>
      </c>
      <c r="B921">
        <v>143276</v>
      </c>
      <c r="C921">
        <f>_1__5[[#This Row],[Column2]]/1000</f>
        <v>143.27600000000001</v>
      </c>
    </row>
    <row r="922" spans="1:3" x14ac:dyDescent="0.25">
      <c r="A922" s="1" t="s">
        <v>6935</v>
      </c>
      <c r="B922">
        <v>162609</v>
      </c>
      <c r="C922">
        <f>_1__5[[#This Row],[Column2]]/1000</f>
        <v>162.60900000000001</v>
      </c>
    </row>
    <row r="923" spans="1:3" x14ac:dyDescent="0.25">
      <c r="A923" s="1" t="s">
        <v>6936</v>
      </c>
      <c r="B923">
        <v>513304</v>
      </c>
      <c r="C923">
        <f>_1__5[[#This Row],[Column2]]/1000</f>
        <v>513.30399999999997</v>
      </c>
    </row>
    <row r="924" spans="1:3" x14ac:dyDescent="0.25">
      <c r="A924" s="1" t="s">
        <v>6937</v>
      </c>
      <c r="B924">
        <v>262352</v>
      </c>
      <c r="C924">
        <f>_1__5[[#This Row],[Column2]]/1000</f>
        <v>262.35199999999998</v>
      </c>
    </row>
    <row r="925" spans="1:3" x14ac:dyDescent="0.25">
      <c r="A925" s="1" t="s">
        <v>6938</v>
      </c>
      <c r="B925">
        <v>233252</v>
      </c>
      <c r="C925">
        <f>_1__5[[#This Row],[Column2]]/1000</f>
        <v>233.25200000000001</v>
      </c>
    </row>
    <row r="926" spans="1:3" x14ac:dyDescent="0.25">
      <c r="A926" s="1" t="s">
        <v>6939</v>
      </c>
      <c r="B926">
        <v>155109</v>
      </c>
      <c r="C926">
        <f>_1__5[[#This Row],[Column2]]/1000</f>
        <v>155.10900000000001</v>
      </c>
    </row>
    <row r="927" spans="1:3" x14ac:dyDescent="0.25">
      <c r="A927" s="1" t="s">
        <v>6940</v>
      </c>
      <c r="B927">
        <v>273428</v>
      </c>
      <c r="C927">
        <f>_1__5[[#This Row],[Column2]]/1000</f>
        <v>273.428</v>
      </c>
    </row>
    <row r="928" spans="1:3" x14ac:dyDescent="0.25">
      <c r="A928" s="1" t="s">
        <v>6941</v>
      </c>
      <c r="B928">
        <v>200246</v>
      </c>
      <c r="C928">
        <f>_1__5[[#This Row],[Column2]]/1000</f>
        <v>200.24600000000001</v>
      </c>
    </row>
    <row r="929" spans="1:3" x14ac:dyDescent="0.25">
      <c r="A929" s="1" t="s">
        <v>6942</v>
      </c>
      <c r="B929">
        <v>955291</v>
      </c>
      <c r="C929">
        <f>_1__5[[#This Row],[Column2]]/1000</f>
        <v>955.29100000000005</v>
      </c>
    </row>
    <row r="930" spans="1:3" x14ac:dyDescent="0.25">
      <c r="A930" s="1" t="s">
        <v>6943</v>
      </c>
      <c r="B930">
        <v>270528</v>
      </c>
      <c r="C930">
        <f>_1__5[[#This Row],[Column2]]/1000</f>
        <v>270.52800000000002</v>
      </c>
    </row>
    <row r="931" spans="1:3" x14ac:dyDescent="0.25">
      <c r="A931" s="1" t="s">
        <v>6944</v>
      </c>
      <c r="B931">
        <v>309709</v>
      </c>
      <c r="C931">
        <f>_1__5[[#This Row],[Column2]]/1000</f>
        <v>309.709</v>
      </c>
    </row>
    <row r="932" spans="1:3" x14ac:dyDescent="0.25">
      <c r="A932" s="1" t="s">
        <v>6945</v>
      </c>
      <c r="B932">
        <v>525523</v>
      </c>
      <c r="C932">
        <f>_1__5[[#This Row],[Column2]]/1000</f>
        <v>525.52300000000002</v>
      </c>
    </row>
    <row r="933" spans="1:3" x14ac:dyDescent="0.25">
      <c r="A933" s="1" t="s">
        <v>6946</v>
      </c>
      <c r="B933">
        <v>329902</v>
      </c>
      <c r="C933">
        <f>_1__5[[#This Row],[Column2]]/1000</f>
        <v>329.90199999999999</v>
      </c>
    </row>
    <row r="934" spans="1:3" x14ac:dyDescent="0.25">
      <c r="A934" s="1" t="s">
        <v>6947</v>
      </c>
      <c r="B934">
        <v>466546</v>
      </c>
      <c r="C934">
        <f>_1__5[[#This Row],[Column2]]/1000</f>
        <v>466.54599999999999</v>
      </c>
    </row>
    <row r="935" spans="1:3" x14ac:dyDescent="0.25">
      <c r="A935" s="1" t="s">
        <v>6948</v>
      </c>
      <c r="B935">
        <v>689864</v>
      </c>
      <c r="C935">
        <f>_1__5[[#This Row],[Column2]]/1000</f>
        <v>689.86400000000003</v>
      </c>
    </row>
    <row r="936" spans="1:3" x14ac:dyDescent="0.25">
      <c r="A936" s="1" t="s">
        <v>6949</v>
      </c>
      <c r="B936">
        <v>448710</v>
      </c>
      <c r="C936">
        <f>_1__5[[#This Row],[Column2]]/1000</f>
        <v>448.71</v>
      </c>
    </row>
    <row r="937" spans="1:3" x14ac:dyDescent="0.25">
      <c r="A937" s="1" t="s">
        <v>6950</v>
      </c>
      <c r="B937">
        <v>585112</v>
      </c>
      <c r="C937">
        <f>_1__5[[#This Row],[Column2]]/1000</f>
        <v>585.11199999999997</v>
      </c>
    </row>
    <row r="938" spans="1:3" x14ac:dyDescent="0.25">
      <c r="A938" s="1" t="s">
        <v>6951</v>
      </c>
      <c r="B938">
        <v>404052</v>
      </c>
      <c r="C938">
        <f>_1__5[[#This Row],[Column2]]/1000</f>
        <v>404.05200000000002</v>
      </c>
    </row>
    <row r="939" spans="1:3" x14ac:dyDescent="0.25">
      <c r="A939" s="1" t="s">
        <v>6952</v>
      </c>
      <c r="B939">
        <v>818157</v>
      </c>
      <c r="C939">
        <f>_1__5[[#This Row],[Column2]]/1000</f>
        <v>818.15700000000004</v>
      </c>
    </row>
    <row r="940" spans="1:3" x14ac:dyDescent="0.25">
      <c r="A940" s="1" t="s">
        <v>6953</v>
      </c>
      <c r="B940">
        <v>633900</v>
      </c>
      <c r="C940">
        <f>_1__5[[#This Row],[Column2]]/1000</f>
        <v>633.9</v>
      </c>
    </row>
    <row r="941" spans="1:3" x14ac:dyDescent="0.25">
      <c r="A941" s="1" t="s">
        <v>6954</v>
      </c>
      <c r="B941">
        <v>476762</v>
      </c>
      <c r="C941">
        <f>_1__5[[#This Row],[Column2]]/1000</f>
        <v>476.762</v>
      </c>
    </row>
    <row r="942" spans="1:3" x14ac:dyDescent="0.25">
      <c r="A942" s="1" t="s">
        <v>6955</v>
      </c>
      <c r="B942">
        <v>1150668</v>
      </c>
      <c r="C942">
        <f>_1__5[[#This Row],[Column2]]/1000</f>
        <v>1150.6679999999999</v>
      </c>
    </row>
    <row r="943" spans="1:3" x14ac:dyDescent="0.25">
      <c r="A943" s="1" t="s">
        <v>6956</v>
      </c>
      <c r="B943">
        <v>303813</v>
      </c>
      <c r="C943">
        <f>_1__5[[#This Row],[Column2]]/1000</f>
        <v>303.81299999999999</v>
      </c>
    </row>
    <row r="944" spans="1:3" x14ac:dyDescent="0.25">
      <c r="A944" s="1" t="s">
        <v>6957</v>
      </c>
      <c r="B944">
        <v>375786</v>
      </c>
      <c r="C944">
        <f>_1__5[[#This Row],[Column2]]/1000</f>
        <v>375.786</v>
      </c>
    </row>
    <row r="945" spans="1:3" x14ac:dyDescent="0.25">
      <c r="A945" s="1" t="s">
        <v>6958</v>
      </c>
      <c r="B945">
        <v>127324</v>
      </c>
      <c r="C945">
        <f>_1__5[[#This Row],[Column2]]/1000</f>
        <v>127.324</v>
      </c>
    </row>
    <row r="946" spans="1:3" x14ac:dyDescent="0.25">
      <c r="A946" s="1" t="s">
        <v>6959</v>
      </c>
      <c r="B946">
        <v>633185</v>
      </c>
      <c r="C946">
        <f>_1__5[[#This Row],[Column2]]/1000</f>
        <v>633.18499999999995</v>
      </c>
    </row>
    <row r="947" spans="1:3" x14ac:dyDescent="0.25">
      <c r="A947" s="1" t="s">
        <v>6960</v>
      </c>
      <c r="B947">
        <v>580935</v>
      </c>
      <c r="C947">
        <f>_1__5[[#This Row],[Column2]]/1000</f>
        <v>580.93499999999995</v>
      </c>
    </row>
    <row r="948" spans="1:3" x14ac:dyDescent="0.25">
      <c r="A948" s="1" t="s">
        <v>6961</v>
      </c>
      <c r="B948">
        <v>415442</v>
      </c>
      <c r="C948">
        <f>_1__5[[#This Row],[Column2]]/1000</f>
        <v>415.44200000000001</v>
      </c>
    </row>
    <row r="949" spans="1:3" x14ac:dyDescent="0.25">
      <c r="A949" s="1" t="s">
        <v>6962</v>
      </c>
      <c r="B949">
        <v>604698</v>
      </c>
      <c r="C949">
        <f>_1__5[[#This Row],[Column2]]/1000</f>
        <v>604.69799999999998</v>
      </c>
    </row>
    <row r="950" spans="1:3" x14ac:dyDescent="0.25">
      <c r="A950" s="1" t="s">
        <v>6963</v>
      </c>
      <c r="B950">
        <v>344602</v>
      </c>
      <c r="C950">
        <f>_1__5[[#This Row],[Column2]]/1000</f>
        <v>344.60199999999998</v>
      </c>
    </row>
    <row r="951" spans="1:3" x14ac:dyDescent="0.25">
      <c r="A951" s="1" t="s">
        <v>6964</v>
      </c>
      <c r="B951">
        <v>199473</v>
      </c>
      <c r="C951">
        <f>_1__5[[#This Row],[Column2]]/1000</f>
        <v>199.47300000000001</v>
      </c>
    </row>
    <row r="952" spans="1:3" x14ac:dyDescent="0.25">
      <c r="A952" s="1" t="s">
        <v>6965</v>
      </c>
      <c r="B952">
        <v>430348</v>
      </c>
      <c r="C952">
        <f>_1__5[[#This Row],[Column2]]/1000</f>
        <v>430.34800000000001</v>
      </c>
    </row>
    <row r="953" spans="1:3" x14ac:dyDescent="0.25">
      <c r="A953" s="1" t="s">
        <v>6966</v>
      </c>
      <c r="B953">
        <v>435840</v>
      </c>
      <c r="C953">
        <f>_1__5[[#This Row],[Column2]]/1000</f>
        <v>435.84</v>
      </c>
    </row>
    <row r="954" spans="1:3" x14ac:dyDescent="0.25">
      <c r="A954" s="1" t="s">
        <v>6967</v>
      </c>
      <c r="B954">
        <v>176921</v>
      </c>
      <c r="C954">
        <f>_1__5[[#This Row],[Column2]]/1000</f>
        <v>176.92099999999999</v>
      </c>
    </row>
    <row r="955" spans="1:3" x14ac:dyDescent="0.25">
      <c r="A955" s="1" t="s">
        <v>6968</v>
      </c>
      <c r="B955">
        <v>204527</v>
      </c>
      <c r="C955">
        <f>_1__5[[#This Row],[Column2]]/1000</f>
        <v>204.52699999999999</v>
      </c>
    </row>
    <row r="956" spans="1:3" x14ac:dyDescent="0.25">
      <c r="A956" s="1" t="s">
        <v>6969</v>
      </c>
      <c r="B956">
        <v>303957</v>
      </c>
      <c r="C956">
        <f>_1__5[[#This Row],[Column2]]/1000</f>
        <v>303.95699999999999</v>
      </c>
    </row>
    <row r="957" spans="1:3" x14ac:dyDescent="0.25">
      <c r="A957" s="1" t="s">
        <v>6970</v>
      </c>
      <c r="B957">
        <v>404419</v>
      </c>
      <c r="C957">
        <f>_1__5[[#This Row],[Column2]]/1000</f>
        <v>404.41899999999998</v>
      </c>
    </row>
    <row r="958" spans="1:3" x14ac:dyDescent="0.25">
      <c r="A958" s="1" t="s">
        <v>6971</v>
      </c>
      <c r="B958">
        <v>269622</v>
      </c>
      <c r="C958">
        <f>_1__5[[#This Row],[Column2]]/1000</f>
        <v>269.62200000000001</v>
      </c>
    </row>
    <row r="959" spans="1:3" x14ac:dyDescent="0.25">
      <c r="A959" s="1" t="s">
        <v>6972</v>
      </c>
      <c r="B959">
        <v>292650</v>
      </c>
      <c r="C959">
        <f>_1__5[[#This Row],[Column2]]/1000</f>
        <v>292.64999999999998</v>
      </c>
    </row>
    <row r="960" spans="1:3" x14ac:dyDescent="0.25">
      <c r="A960" s="1" t="s">
        <v>6973</v>
      </c>
      <c r="B960">
        <v>419723</v>
      </c>
      <c r="C960">
        <f>_1__5[[#This Row],[Column2]]/1000</f>
        <v>419.72300000000001</v>
      </c>
    </row>
    <row r="961" spans="1:3" x14ac:dyDescent="0.25">
      <c r="A961" s="1" t="s">
        <v>6974</v>
      </c>
      <c r="B961">
        <v>260566</v>
      </c>
      <c r="C961">
        <f>_1__5[[#This Row],[Column2]]/1000</f>
        <v>260.56599999999997</v>
      </c>
    </row>
    <row r="962" spans="1:3" x14ac:dyDescent="0.25">
      <c r="A962" s="1" t="s">
        <v>6975</v>
      </c>
      <c r="B962">
        <v>184367</v>
      </c>
      <c r="C962">
        <f>_1__5[[#This Row],[Column2]]/1000</f>
        <v>184.36699999999999</v>
      </c>
    </row>
    <row r="963" spans="1:3" x14ac:dyDescent="0.25">
      <c r="A963" s="1" t="s">
        <v>6976</v>
      </c>
      <c r="B963">
        <v>351215</v>
      </c>
      <c r="C963">
        <f>_1__5[[#This Row],[Column2]]/1000</f>
        <v>351.21499999999997</v>
      </c>
    </row>
    <row r="964" spans="1:3" x14ac:dyDescent="0.25">
      <c r="A964" s="1" t="s">
        <v>6977</v>
      </c>
      <c r="B964">
        <v>290465</v>
      </c>
      <c r="C964">
        <f>_1__5[[#This Row],[Column2]]/1000</f>
        <v>290.46499999999997</v>
      </c>
    </row>
    <row r="965" spans="1:3" x14ac:dyDescent="0.25">
      <c r="A965" s="1" t="s">
        <v>6978</v>
      </c>
      <c r="B965">
        <v>718777</v>
      </c>
      <c r="C965">
        <f>_1__5[[#This Row],[Column2]]/1000</f>
        <v>718.77700000000004</v>
      </c>
    </row>
    <row r="966" spans="1:3" x14ac:dyDescent="0.25">
      <c r="A966" s="1" t="s">
        <v>6979</v>
      </c>
      <c r="B966">
        <v>352129</v>
      </c>
      <c r="C966">
        <f>_1__5[[#This Row],[Column2]]/1000</f>
        <v>352.12900000000002</v>
      </c>
    </row>
    <row r="967" spans="1:3" x14ac:dyDescent="0.25">
      <c r="A967" s="1" t="s">
        <v>6980</v>
      </c>
      <c r="B967">
        <v>427456</v>
      </c>
      <c r="C967">
        <f>_1__5[[#This Row],[Column2]]/1000</f>
        <v>427.45600000000002</v>
      </c>
    </row>
    <row r="968" spans="1:3" x14ac:dyDescent="0.25">
      <c r="A968" s="1" t="s">
        <v>6981</v>
      </c>
      <c r="B968">
        <v>695786</v>
      </c>
      <c r="C968">
        <f>_1__5[[#This Row],[Column2]]/1000</f>
        <v>695.78599999999994</v>
      </c>
    </row>
    <row r="969" spans="1:3" x14ac:dyDescent="0.25">
      <c r="A969" s="1" t="s">
        <v>6982</v>
      </c>
      <c r="B969">
        <v>1482436</v>
      </c>
      <c r="C969">
        <f>_1__5[[#This Row],[Column2]]/1000</f>
        <v>1482.4359999999999</v>
      </c>
    </row>
    <row r="970" spans="1:3" x14ac:dyDescent="0.25">
      <c r="A970" s="1" t="s">
        <v>6983</v>
      </c>
      <c r="B970">
        <v>508963</v>
      </c>
      <c r="C970">
        <f>_1__5[[#This Row],[Column2]]/1000</f>
        <v>508.96300000000002</v>
      </c>
    </row>
    <row r="971" spans="1:3" x14ac:dyDescent="0.25">
      <c r="A971" s="1" t="s">
        <v>6984</v>
      </c>
      <c r="B971">
        <v>244537</v>
      </c>
      <c r="C971">
        <f>_1__5[[#This Row],[Column2]]/1000</f>
        <v>244.53700000000001</v>
      </c>
    </row>
    <row r="972" spans="1:3" x14ac:dyDescent="0.25">
      <c r="A972" s="1" t="s">
        <v>6985</v>
      </c>
      <c r="B972">
        <v>294316</v>
      </c>
      <c r="C972">
        <f>_1__5[[#This Row],[Column2]]/1000</f>
        <v>294.31599999999997</v>
      </c>
    </row>
    <row r="973" spans="1:3" x14ac:dyDescent="0.25">
      <c r="A973" s="1" t="s">
        <v>6986</v>
      </c>
      <c r="B973">
        <v>255025</v>
      </c>
      <c r="C973">
        <f>_1__5[[#This Row],[Column2]]/1000</f>
        <v>255.02500000000001</v>
      </c>
    </row>
    <row r="974" spans="1:3" x14ac:dyDescent="0.25">
      <c r="A974" s="1" t="s">
        <v>6987</v>
      </c>
      <c r="B974">
        <v>442685</v>
      </c>
      <c r="C974">
        <f>_1__5[[#This Row],[Column2]]/1000</f>
        <v>442.685</v>
      </c>
    </row>
    <row r="975" spans="1:3" x14ac:dyDescent="0.25">
      <c r="A975" s="1" t="s">
        <v>6988</v>
      </c>
      <c r="B975">
        <v>490598</v>
      </c>
      <c r="C975">
        <f>_1__5[[#This Row],[Column2]]/1000</f>
        <v>490.59800000000001</v>
      </c>
    </row>
    <row r="976" spans="1:3" x14ac:dyDescent="0.25">
      <c r="A976" s="1" t="s">
        <v>6989</v>
      </c>
      <c r="B976">
        <v>325156</v>
      </c>
      <c r="C976">
        <f>_1__5[[#This Row],[Column2]]/1000</f>
        <v>325.15600000000001</v>
      </c>
    </row>
    <row r="977" spans="1:3" x14ac:dyDescent="0.25">
      <c r="A977" s="1" t="s">
        <v>6990</v>
      </c>
      <c r="B977">
        <v>682573</v>
      </c>
      <c r="C977">
        <f>_1__5[[#This Row],[Column2]]/1000</f>
        <v>682.57299999999998</v>
      </c>
    </row>
    <row r="978" spans="1:3" x14ac:dyDescent="0.25">
      <c r="A978" s="1" t="s">
        <v>6991</v>
      </c>
      <c r="B978">
        <v>301666</v>
      </c>
      <c r="C978">
        <f>_1__5[[#This Row],[Column2]]/1000</f>
        <v>301.666</v>
      </c>
    </row>
    <row r="979" spans="1:3" x14ac:dyDescent="0.25">
      <c r="A979" s="1" t="s">
        <v>6992</v>
      </c>
      <c r="B979">
        <v>628797</v>
      </c>
      <c r="C979">
        <f>_1__5[[#This Row],[Column2]]/1000</f>
        <v>628.79700000000003</v>
      </c>
    </row>
    <row r="980" spans="1:3" x14ac:dyDescent="0.25">
      <c r="A980" s="1" t="s">
        <v>6993</v>
      </c>
      <c r="B980">
        <v>507927</v>
      </c>
      <c r="C980">
        <f>_1__5[[#This Row],[Column2]]/1000</f>
        <v>507.92700000000002</v>
      </c>
    </row>
    <row r="981" spans="1:3" x14ac:dyDescent="0.25">
      <c r="A981" s="1" t="s">
        <v>6994</v>
      </c>
      <c r="B981">
        <v>382550</v>
      </c>
      <c r="C981">
        <f>_1__5[[#This Row],[Column2]]/1000</f>
        <v>382.55</v>
      </c>
    </row>
    <row r="982" spans="1:3" x14ac:dyDescent="0.25">
      <c r="A982" s="1" t="s">
        <v>6995</v>
      </c>
      <c r="B982">
        <v>112008</v>
      </c>
      <c r="C982">
        <f>_1__5[[#This Row],[Column2]]/1000</f>
        <v>112.008</v>
      </c>
    </row>
    <row r="983" spans="1:3" x14ac:dyDescent="0.25">
      <c r="A983" s="1" t="s">
        <v>6996</v>
      </c>
      <c r="B983">
        <v>396561</v>
      </c>
      <c r="C983">
        <f>_1__5[[#This Row],[Column2]]/1000</f>
        <v>396.56099999999998</v>
      </c>
    </row>
    <row r="984" spans="1:3" x14ac:dyDescent="0.25">
      <c r="A984" s="1" t="s">
        <v>6997</v>
      </c>
      <c r="B984">
        <v>746891</v>
      </c>
      <c r="C984">
        <f>_1__5[[#This Row],[Column2]]/1000</f>
        <v>746.89099999999996</v>
      </c>
    </row>
    <row r="985" spans="1:3" x14ac:dyDescent="0.25">
      <c r="A985" s="1" t="s">
        <v>6998</v>
      </c>
      <c r="B985">
        <v>207096</v>
      </c>
      <c r="C985">
        <f>_1__5[[#This Row],[Column2]]/1000</f>
        <v>207.096</v>
      </c>
    </row>
    <row r="986" spans="1:3" x14ac:dyDescent="0.25">
      <c r="A986" s="1" t="s">
        <v>6999</v>
      </c>
      <c r="B986">
        <v>520011</v>
      </c>
      <c r="C986">
        <f>_1__5[[#This Row],[Column2]]/1000</f>
        <v>520.01099999999997</v>
      </c>
    </row>
    <row r="987" spans="1:3" x14ac:dyDescent="0.25">
      <c r="A987" s="1" t="s">
        <v>7000</v>
      </c>
      <c r="B987">
        <v>273839</v>
      </c>
      <c r="C987">
        <f>_1__5[[#This Row],[Column2]]/1000</f>
        <v>273.839</v>
      </c>
    </row>
    <row r="988" spans="1:3" x14ac:dyDescent="0.25">
      <c r="A988" s="1" t="s">
        <v>7001</v>
      </c>
      <c r="B988">
        <v>675405</v>
      </c>
      <c r="C988">
        <f>_1__5[[#This Row],[Column2]]/1000</f>
        <v>675.40499999999997</v>
      </c>
    </row>
    <row r="989" spans="1:3" x14ac:dyDescent="0.25">
      <c r="A989" s="1" t="s">
        <v>7002</v>
      </c>
      <c r="B989">
        <v>624317</v>
      </c>
      <c r="C989">
        <f>_1__5[[#This Row],[Column2]]/1000</f>
        <v>624.31700000000001</v>
      </c>
    </row>
    <row r="990" spans="1:3" x14ac:dyDescent="0.25">
      <c r="A990" s="1" t="s">
        <v>7003</v>
      </c>
      <c r="B990">
        <v>425698</v>
      </c>
      <c r="C990">
        <f>_1__5[[#This Row],[Column2]]/1000</f>
        <v>425.69799999999998</v>
      </c>
    </row>
    <row r="991" spans="1:3" x14ac:dyDescent="0.25">
      <c r="A991" s="1" t="s">
        <v>7004</v>
      </c>
      <c r="B991">
        <v>666824</v>
      </c>
      <c r="C991">
        <f>_1__5[[#This Row],[Column2]]/1000</f>
        <v>666.82399999999996</v>
      </c>
    </row>
    <row r="992" spans="1:3" x14ac:dyDescent="0.25">
      <c r="A992" s="1" t="s">
        <v>7005</v>
      </c>
      <c r="B992">
        <v>550090</v>
      </c>
      <c r="C992">
        <f>_1__5[[#This Row],[Column2]]/1000</f>
        <v>550.09</v>
      </c>
    </row>
    <row r="993" spans="1:3" x14ac:dyDescent="0.25">
      <c r="A993" s="1" t="s">
        <v>7006</v>
      </c>
      <c r="B993">
        <v>209323</v>
      </c>
      <c r="C993">
        <f>_1__5[[#This Row],[Column2]]/1000</f>
        <v>209.32300000000001</v>
      </c>
    </row>
    <row r="994" spans="1:3" x14ac:dyDescent="0.25">
      <c r="A994" s="1" t="s">
        <v>7007</v>
      </c>
      <c r="B994">
        <v>283861</v>
      </c>
      <c r="C994">
        <f>_1__5[[#This Row],[Column2]]/1000</f>
        <v>283.86099999999999</v>
      </c>
    </row>
    <row r="995" spans="1:3" x14ac:dyDescent="0.25">
      <c r="A995" s="1" t="s">
        <v>7008</v>
      </c>
      <c r="B995">
        <v>408121</v>
      </c>
      <c r="C995">
        <f>_1__5[[#This Row],[Column2]]/1000</f>
        <v>408.12099999999998</v>
      </c>
    </row>
    <row r="996" spans="1:3" x14ac:dyDescent="0.25">
      <c r="A996" s="1" t="s">
        <v>7009</v>
      </c>
      <c r="B996">
        <v>387026</v>
      </c>
      <c r="C996">
        <f>_1__5[[#This Row],[Column2]]/1000</f>
        <v>387.02600000000001</v>
      </c>
    </row>
    <row r="997" spans="1:3" x14ac:dyDescent="0.25">
      <c r="A997" s="1" t="s">
        <v>7010</v>
      </c>
      <c r="B997">
        <v>386680</v>
      </c>
      <c r="C997">
        <f>_1__5[[#This Row],[Column2]]/1000</f>
        <v>386.68</v>
      </c>
    </row>
    <row r="998" spans="1:3" x14ac:dyDescent="0.25">
      <c r="A998" s="1" t="s">
        <v>7011</v>
      </c>
      <c r="B998">
        <v>210229</v>
      </c>
      <c r="C998">
        <f>_1__5[[#This Row],[Column2]]/1000</f>
        <v>210.22900000000001</v>
      </c>
    </row>
    <row r="999" spans="1:3" x14ac:dyDescent="0.25">
      <c r="A999" s="1" t="s">
        <v>7012</v>
      </c>
      <c r="B999">
        <v>531844</v>
      </c>
      <c r="C999">
        <f>_1__5[[#This Row],[Column2]]/1000</f>
        <v>531.84400000000005</v>
      </c>
    </row>
    <row r="1000" spans="1:3" x14ac:dyDescent="0.25">
      <c r="A1000" s="1" t="s">
        <v>7013</v>
      </c>
      <c r="B1000">
        <v>380130</v>
      </c>
      <c r="C1000">
        <f>_1__5[[#This Row],[Column2]]/1000</f>
        <v>380.13</v>
      </c>
    </row>
    <row r="1001" spans="1:3" x14ac:dyDescent="0.25">
      <c r="A1001" s="1" t="s">
        <v>7014</v>
      </c>
      <c r="B1001">
        <v>938309</v>
      </c>
      <c r="C1001">
        <f>_1__5[[#This Row],[Column2]]/1000</f>
        <v>938.30899999999997</v>
      </c>
    </row>
    <row r="1002" spans="1:3" x14ac:dyDescent="0.25">
      <c r="A1002" s="1" t="s">
        <v>15298</v>
      </c>
      <c r="C1002">
        <f>SUBTOTAL(101,_1__5[Column3])</f>
        <v>377.13434199999966</v>
      </c>
    </row>
    <row r="1003" spans="1:3" x14ac:dyDescent="0.25">
      <c r="A1003" t="s">
        <v>15299</v>
      </c>
      <c r="C1003">
        <f>MEDIAN(C2:C1001)</f>
        <v>322.4325</v>
      </c>
    </row>
    <row r="1004" spans="1:3" x14ac:dyDescent="0.25">
      <c r="A1004" t="s">
        <v>15301</v>
      </c>
      <c r="C1004">
        <f>STDEV(C2:C1001)</f>
        <v>212.21050822157386</v>
      </c>
    </row>
    <row r="1005" spans="1:3" x14ac:dyDescent="0.25">
      <c r="C1005">
        <f>MIN(C2:C1001)</f>
        <v>67.192999999999998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BF3E-88FC-4266-80FD-2850633C2E93}">
  <dimension ref="A1:C1004"/>
  <sheetViews>
    <sheetView topLeftCell="A975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7015</v>
      </c>
      <c r="B2">
        <v>428052</v>
      </c>
      <c r="C2">
        <f>_1__6[[#This Row],[Column2]]/1000</f>
        <v>428.05200000000002</v>
      </c>
    </row>
    <row r="3" spans="1:3" x14ac:dyDescent="0.25">
      <c r="A3" s="1" t="s">
        <v>7016</v>
      </c>
      <c r="B3">
        <v>244069</v>
      </c>
      <c r="C3">
        <f>_1__6[[#This Row],[Column2]]/1000</f>
        <v>244.06899999999999</v>
      </c>
    </row>
    <row r="4" spans="1:3" x14ac:dyDescent="0.25">
      <c r="A4" s="1" t="s">
        <v>7017</v>
      </c>
      <c r="B4">
        <v>1035974</v>
      </c>
      <c r="C4">
        <f>_1__6[[#This Row],[Column2]]/1000</f>
        <v>1035.9739999999999</v>
      </c>
    </row>
    <row r="5" spans="1:3" x14ac:dyDescent="0.25">
      <c r="A5" s="1" t="s">
        <v>7018</v>
      </c>
      <c r="B5">
        <v>292914</v>
      </c>
      <c r="C5">
        <f>_1__6[[#This Row],[Column2]]/1000</f>
        <v>292.91399999999999</v>
      </c>
    </row>
    <row r="6" spans="1:3" x14ac:dyDescent="0.25">
      <c r="A6" s="1" t="s">
        <v>7019</v>
      </c>
      <c r="B6">
        <v>773168</v>
      </c>
      <c r="C6">
        <f>_1__6[[#This Row],[Column2]]/1000</f>
        <v>773.16800000000001</v>
      </c>
    </row>
    <row r="7" spans="1:3" x14ac:dyDescent="0.25">
      <c r="A7" s="1" t="s">
        <v>7020</v>
      </c>
      <c r="B7">
        <v>247144</v>
      </c>
      <c r="C7">
        <f>_1__6[[#This Row],[Column2]]/1000</f>
        <v>247.14400000000001</v>
      </c>
    </row>
    <row r="8" spans="1:3" x14ac:dyDescent="0.25">
      <c r="A8" s="1" t="s">
        <v>7021</v>
      </c>
      <c r="B8">
        <v>326665</v>
      </c>
      <c r="C8">
        <f>_1__6[[#This Row],[Column2]]/1000</f>
        <v>326.66500000000002</v>
      </c>
    </row>
    <row r="9" spans="1:3" x14ac:dyDescent="0.25">
      <c r="A9" s="1" t="s">
        <v>7022</v>
      </c>
      <c r="B9">
        <v>396278</v>
      </c>
      <c r="C9">
        <f>_1__6[[#This Row],[Column2]]/1000</f>
        <v>396.27800000000002</v>
      </c>
    </row>
    <row r="10" spans="1:3" x14ac:dyDescent="0.25">
      <c r="A10" s="1" t="s">
        <v>7023</v>
      </c>
      <c r="B10">
        <v>626539</v>
      </c>
      <c r="C10">
        <f>_1__6[[#This Row],[Column2]]/1000</f>
        <v>626.53899999999999</v>
      </c>
    </row>
    <row r="11" spans="1:3" x14ac:dyDescent="0.25">
      <c r="A11" s="1" t="s">
        <v>7024</v>
      </c>
      <c r="B11">
        <v>265107</v>
      </c>
      <c r="C11">
        <f>_1__6[[#This Row],[Column2]]/1000</f>
        <v>265.10700000000003</v>
      </c>
    </row>
    <row r="12" spans="1:3" x14ac:dyDescent="0.25">
      <c r="A12" s="1" t="s">
        <v>7025</v>
      </c>
      <c r="B12">
        <v>561931</v>
      </c>
      <c r="C12">
        <f>_1__6[[#This Row],[Column2]]/1000</f>
        <v>561.93100000000004</v>
      </c>
    </row>
    <row r="13" spans="1:3" x14ac:dyDescent="0.25">
      <c r="A13" s="1" t="s">
        <v>7026</v>
      </c>
      <c r="B13">
        <v>310584</v>
      </c>
      <c r="C13">
        <f>_1__6[[#This Row],[Column2]]/1000</f>
        <v>310.584</v>
      </c>
    </row>
    <row r="14" spans="1:3" x14ac:dyDescent="0.25">
      <c r="A14" s="1" t="s">
        <v>7027</v>
      </c>
      <c r="B14">
        <v>789089</v>
      </c>
      <c r="C14">
        <f>_1__6[[#This Row],[Column2]]/1000</f>
        <v>789.08900000000006</v>
      </c>
    </row>
    <row r="15" spans="1:3" x14ac:dyDescent="0.25">
      <c r="A15" s="1" t="s">
        <v>7028</v>
      </c>
      <c r="B15">
        <v>228745</v>
      </c>
      <c r="C15">
        <f>_1__6[[#This Row],[Column2]]/1000</f>
        <v>228.745</v>
      </c>
    </row>
    <row r="16" spans="1:3" x14ac:dyDescent="0.25">
      <c r="A16" s="1" t="s">
        <v>7029</v>
      </c>
      <c r="B16">
        <v>820707</v>
      </c>
      <c r="C16">
        <f>_1__6[[#This Row],[Column2]]/1000</f>
        <v>820.70699999999999</v>
      </c>
    </row>
    <row r="17" spans="1:3" x14ac:dyDescent="0.25">
      <c r="A17" s="1" t="s">
        <v>7030</v>
      </c>
      <c r="B17">
        <v>830735</v>
      </c>
      <c r="C17">
        <f>_1__6[[#This Row],[Column2]]/1000</f>
        <v>830.73500000000001</v>
      </c>
    </row>
    <row r="18" spans="1:3" x14ac:dyDescent="0.25">
      <c r="A18" s="1" t="s">
        <v>7031</v>
      </c>
      <c r="B18">
        <v>250451</v>
      </c>
      <c r="C18">
        <f>_1__6[[#This Row],[Column2]]/1000</f>
        <v>250.45099999999999</v>
      </c>
    </row>
    <row r="19" spans="1:3" x14ac:dyDescent="0.25">
      <c r="A19" s="1" t="s">
        <v>7032</v>
      </c>
      <c r="B19">
        <v>167788</v>
      </c>
      <c r="C19">
        <f>_1__6[[#This Row],[Column2]]/1000</f>
        <v>167.78800000000001</v>
      </c>
    </row>
    <row r="20" spans="1:3" x14ac:dyDescent="0.25">
      <c r="A20" s="1" t="s">
        <v>7033</v>
      </c>
      <c r="B20">
        <v>510033</v>
      </c>
      <c r="C20">
        <f>_1__6[[#This Row],[Column2]]/1000</f>
        <v>510.03300000000002</v>
      </c>
    </row>
    <row r="21" spans="1:3" x14ac:dyDescent="0.25">
      <c r="A21" s="1" t="s">
        <v>7034</v>
      </c>
      <c r="B21">
        <v>308249</v>
      </c>
      <c r="C21">
        <f>_1__6[[#This Row],[Column2]]/1000</f>
        <v>308.24900000000002</v>
      </c>
    </row>
    <row r="22" spans="1:3" x14ac:dyDescent="0.25">
      <c r="A22" s="1" t="s">
        <v>7035</v>
      </c>
      <c r="B22">
        <v>886655</v>
      </c>
      <c r="C22">
        <f>_1__6[[#This Row],[Column2]]/1000</f>
        <v>886.65499999999997</v>
      </c>
    </row>
    <row r="23" spans="1:3" x14ac:dyDescent="0.25">
      <c r="A23" s="1" t="s">
        <v>7036</v>
      </c>
      <c r="B23">
        <v>258424</v>
      </c>
      <c r="C23">
        <f>_1__6[[#This Row],[Column2]]/1000</f>
        <v>258.42399999999998</v>
      </c>
    </row>
    <row r="24" spans="1:3" x14ac:dyDescent="0.25">
      <c r="A24" s="1" t="s">
        <v>7037</v>
      </c>
      <c r="B24">
        <v>268094</v>
      </c>
      <c r="C24">
        <f>_1__6[[#This Row],[Column2]]/1000</f>
        <v>268.09399999999999</v>
      </c>
    </row>
    <row r="25" spans="1:3" x14ac:dyDescent="0.25">
      <c r="A25" s="1" t="s">
        <v>7038</v>
      </c>
      <c r="B25">
        <v>674987</v>
      </c>
      <c r="C25">
        <f>_1__6[[#This Row],[Column2]]/1000</f>
        <v>674.98699999999997</v>
      </c>
    </row>
    <row r="26" spans="1:3" x14ac:dyDescent="0.25">
      <c r="A26" s="1" t="s">
        <v>7039</v>
      </c>
      <c r="B26">
        <v>325764</v>
      </c>
      <c r="C26">
        <f>_1__6[[#This Row],[Column2]]/1000</f>
        <v>325.76400000000001</v>
      </c>
    </row>
    <row r="27" spans="1:3" x14ac:dyDescent="0.25">
      <c r="A27" s="1" t="s">
        <v>7040</v>
      </c>
      <c r="B27">
        <v>486640</v>
      </c>
      <c r="C27">
        <f>_1__6[[#This Row],[Column2]]/1000</f>
        <v>486.64</v>
      </c>
    </row>
    <row r="28" spans="1:3" x14ac:dyDescent="0.25">
      <c r="A28" s="1" t="s">
        <v>7041</v>
      </c>
      <c r="B28">
        <v>433596</v>
      </c>
      <c r="C28">
        <f>_1__6[[#This Row],[Column2]]/1000</f>
        <v>433.596</v>
      </c>
    </row>
    <row r="29" spans="1:3" x14ac:dyDescent="0.25">
      <c r="A29" s="1" t="s">
        <v>7042</v>
      </c>
      <c r="B29">
        <v>719549</v>
      </c>
      <c r="C29">
        <f>_1__6[[#This Row],[Column2]]/1000</f>
        <v>719.54899999999998</v>
      </c>
    </row>
    <row r="30" spans="1:3" x14ac:dyDescent="0.25">
      <c r="A30" s="1" t="s">
        <v>7043</v>
      </c>
      <c r="B30">
        <v>473954</v>
      </c>
      <c r="C30">
        <f>_1__6[[#This Row],[Column2]]/1000</f>
        <v>473.95400000000001</v>
      </c>
    </row>
    <row r="31" spans="1:3" x14ac:dyDescent="0.25">
      <c r="A31" s="1" t="s">
        <v>7044</v>
      </c>
      <c r="B31">
        <v>596292</v>
      </c>
      <c r="C31">
        <f>_1__6[[#This Row],[Column2]]/1000</f>
        <v>596.29200000000003</v>
      </c>
    </row>
    <row r="32" spans="1:3" x14ac:dyDescent="0.25">
      <c r="A32" s="1" t="s">
        <v>7045</v>
      </c>
      <c r="B32">
        <v>536521</v>
      </c>
      <c r="C32">
        <f>_1__6[[#This Row],[Column2]]/1000</f>
        <v>536.52099999999996</v>
      </c>
    </row>
    <row r="33" spans="1:3" x14ac:dyDescent="0.25">
      <c r="A33" s="1" t="s">
        <v>7046</v>
      </c>
      <c r="B33">
        <v>466111</v>
      </c>
      <c r="C33">
        <f>_1__6[[#This Row],[Column2]]/1000</f>
        <v>466.11099999999999</v>
      </c>
    </row>
    <row r="34" spans="1:3" x14ac:dyDescent="0.25">
      <c r="A34" s="1" t="s">
        <v>7047</v>
      </c>
      <c r="B34">
        <v>272148</v>
      </c>
      <c r="C34">
        <f>_1__6[[#This Row],[Column2]]/1000</f>
        <v>272.14800000000002</v>
      </c>
    </row>
    <row r="35" spans="1:3" x14ac:dyDescent="0.25">
      <c r="A35" s="1" t="s">
        <v>7048</v>
      </c>
      <c r="B35">
        <v>758217</v>
      </c>
      <c r="C35">
        <f>_1__6[[#This Row],[Column2]]/1000</f>
        <v>758.21699999999998</v>
      </c>
    </row>
    <row r="36" spans="1:3" x14ac:dyDescent="0.25">
      <c r="A36" s="1" t="s">
        <v>7049</v>
      </c>
      <c r="B36">
        <v>707513</v>
      </c>
      <c r="C36">
        <f>_1__6[[#This Row],[Column2]]/1000</f>
        <v>707.51300000000003</v>
      </c>
    </row>
    <row r="37" spans="1:3" x14ac:dyDescent="0.25">
      <c r="A37" s="1" t="s">
        <v>7050</v>
      </c>
      <c r="B37">
        <v>173606</v>
      </c>
      <c r="C37">
        <f>_1__6[[#This Row],[Column2]]/1000</f>
        <v>173.60599999999999</v>
      </c>
    </row>
    <row r="38" spans="1:3" x14ac:dyDescent="0.25">
      <c r="A38" s="1" t="s">
        <v>7051</v>
      </c>
      <c r="B38">
        <v>136942</v>
      </c>
      <c r="C38">
        <f>_1__6[[#This Row],[Column2]]/1000</f>
        <v>136.94200000000001</v>
      </c>
    </row>
    <row r="39" spans="1:3" x14ac:dyDescent="0.25">
      <c r="A39" s="1" t="s">
        <v>7052</v>
      </c>
      <c r="B39">
        <v>535106</v>
      </c>
      <c r="C39">
        <f>_1__6[[#This Row],[Column2]]/1000</f>
        <v>535.10599999999999</v>
      </c>
    </row>
    <row r="40" spans="1:3" x14ac:dyDescent="0.25">
      <c r="A40" s="1" t="s">
        <v>7053</v>
      </c>
      <c r="B40">
        <v>472116</v>
      </c>
      <c r="C40">
        <f>_1__6[[#This Row],[Column2]]/1000</f>
        <v>472.11599999999999</v>
      </c>
    </row>
    <row r="41" spans="1:3" x14ac:dyDescent="0.25">
      <c r="A41" s="1" t="s">
        <v>7054</v>
      </c>
      <c r="B41">
        <v>546418</v>
      </c>
      <c r="C41">
        <f>_1__6[[#This Row],[Column2]]/1000</f>
        <v>546.41800000000001</v>
      </c>
    </row>
    <row r="42" spans="1:3" x14ac:dyDescent="0.25">
      <c r="A42" s="1" t="s">
        <v>7055</v>
      </c>
      <c r="B42">
        <v>570670</v>
      </c>
      <c r="C42">
        <f>_1__6[[#This Row],[Column2]]/1000</f>
        <v>570.66999999999996</v>
      </c>
    </row>
    <row r="43" spans="1:3" x14ac:dyDescent="0.25">
      <c r="A43" s="1" t="s">
        <v>7056</v>
      </c>
      <c r="B43">
        <v>319410</v>
      </c>
      <c r="C43">
        <f>_1__6[[#This Row],[Column2]]/1000</f>
        <v>319.41000000000003</v>
      </c>
    </row>
    <row r="44" spans="1:3" x14ac:dyDescent="0.25">
      <c r="A44" s="1" t="s">
        <v>7057</v>
      </c>
      <c r="B44">
        <v>919510</v>
      </c>
      <c r="C44">
        <f>_1__6[[#This Row],[Column2]]/1000</f>
        <v>919.51</v>
      </c>
    </row>
    <row r="45" spans="1:3" x14ac:dyDescent="0.25">
      <c r="A45" s="1" t="s">
        <v>7058</v>
      </c>
      <c r="B45">
        <v>236860</v>
      </c>
      <c r="C45">
        <f>_1__6[[#This Row],[Column2]]/1000</f>
        <v>236.86</v>
      </c>
    </row>
    <row r="46" spans="1:3" x14ac:dyDescent="0.25">
      <c r="A46" s="1" t="s">
        <v>7059</v>
      </c>
      <c r="B46">
        <v>915558</v>
      </c>
      <c r="C46">
        <f>_1__6[[#This Row],[Column2]]/1000</f>
        <v>915.55799999999999</v>
      </c>
    </row>
    <row r="47" spans="1:3" x14ac:dyDescent="0.25">
      <c r="A47" s="1" t="s">
        <v>7060</v>
      </c>
      <c r="B47">
        <v>559705</v>
      </c>
      <c r="C47">
        <f>_1__6[[#This Row],[Column2]]/1000</f>
        <v>559.70500000000004</v>
      </c>
    </row>
    <row r="48" spans="1:3" x14ac:dyDescent="0.25">
      <c r="A48" s="1" t="s">
        <v>7061</v>
      </c>
      <c r="B48">
        <v>324903</v>
      </c>
      <c r="C48">
        <f>_1__6[[#This Row],[Column2]]/1000</f>
        <v>324.90300000000002</v>
      </c>
    </row>
    <row r="49" spans="1:3" x14ac:dyDescent="0.25">
      <c r="A49" s="1" t="s">
        <v>7062</v>
      </c>
      <c r="B49">
        <v>287647</v>
      </c>
      <c r="C49">
        <f>_1__6[[#This Row],[Column2]]/1000</f>
        <v>287.64699999999999</v>
      </c>
    </row>
    <row r="50" spans="1:3" x14ac:dyDescent="0.25">
      <c r="A50" s="1" t="s">
        <v>7063</v>
      </c>
      <c r="B50">
        <v>803994</v>
      </c>
      <c r="C50">
        <f>_1__6[[#This Row],[Column2]]/1000</f>
        <v>803.99400000000003</v>
      </c>
    </row>
    <row r="51" spans="1:3" x14ac:dyDescent="0.25">
      <c r="A51" s="1" t="s">
        <v>7064</v>
      </c>
      <c r="B51">
        <v>1048708</v>
      </c>
      <c r="C51">
        <f>_1__6[[#This Row],[Column2]]/1000</f>
        <v>1048.7080000000001</v>
      </c>
    </row>
    <row r="52" spans="1:3" x14ac:dyDescent="0.25">
      <c r="A52" s="1" t="s">
        <v>7065</v>
      </c>
      <c r="B52">
        <v>312275</v>
      </c>
      <c r="C52">
        <f>_1__6[[#This Row],[Column2]]/1000</f>
        <v>312.27499999999998</v>
      </c>
    </row>
    <row r="53" spans="1:3" x14ac:dyDescent="0.25">
      <c r="A53" s="1" t="s">
        <v>7066</v>
      </c>
      <c r="B53">
        <v>531474</v>
      </c>
      <c r="C53">
        <f>_1__6[[#This Row],[Column2]]/1000</f>
        <v>531.47400000000005</v>
      </c>
    </row>
    <row r="54" spans="1:3" x14ac:dyDescent="0.25">
      <c r="A54" s="1" t="s">
        <v>7067</v>
      </c>
      <c r="B54">
        <v>585375</v>
      </c>
      <c r="C54">
        <f>_1__6[[#This Row],[Column2]]/1000</f>
        <v>585.375</v>
      </c>
    </row>
    <row r="55" spans="1:3" x14ac:dyDescent="0.25">
      <c r="A55" s="1" t="s">
        <v>7068</v>
      </c>
      <c r="B55">
        <v>160110</v>
      </c>
      <c r="C55">
        <f>_1__6[[#This Row],[Column2]]/1000</f>
        <v>160.11000000000001</v>
      </c>
    </row>
    <row r="56" spans="1:3" x14ac:dyDescent="0.25">
      <c r="A56" s="1" t="s">
        <v>7069</v>
      </c>
      <c r="B56">
        <v>333157</v>
      </c>
      <c r="C56">
        <f>_1__6[[#This Row],[Column2]]/1000</f>
        <v>333.15699999999998</v>
      </c>
    </row>
    <row r="57" spans="1:3" x14ac:dyDescent="0.25">
      <c r="A57" s="1" t="s">
        <v>7070</v>
      </c>
      <c r="B57">
        <v>268617</v>
      </c>
      <c r="C57">
        <f>_1__6[[#This Row],[Column2]]/1000</f>
        <v>268.61700000000002</v>
      </c>
    </row>
    <row r="58" spans="1:3" x14ac:dyDescent="0.25">
      <c r="A58" s="1" t="s">
        <v>7071</v>
      </c>
      <c r="B58">
        <v>569893</v>
      </c>
      <c r="C58">
        <f>_1__6[[#This Row],[Column2]]/1000</f>
        <v>569.89300000000003</v>
      </c>
    </row>
    <row r="59" spans="1:3" x14ac:dyDescent="0.25">
      <c r="A59" s="1" t="s">
        <v>7072</v>
      </c>
      <c r="B59">
        <v>684651</v>
      </c>
      <c r="C59">
        <f>_1__6[[#This Row],[Column2]]/1000</f>
        <v>684.65099999999995</v>
      </c>
    </row>
    <row r="60" spans="1:3" x14ac:dyDescent="0.25">
      <c r="A60" s="1" t="s">
        <v>7073</v>
      </c>
      <c r="B60">
        <v>175412</v>
      </c>
      <c r="C60">
        <f>_1__6[[#This Row],[Column2]]/1000</f>
        <v>175.41200000000001</v>
      </c>
    </row>
    <row r="61" spans="1:3" x14ac:dyDescent="0.25">
      <c r="A61" s="1" t="s">
        <v>7074</v>
      </c>
      <c r="B61">
        <v>304142</v>
      </c>
      <c r="C61">
        <f>_1__6[[#This Row],[Column2]]/1000</f>
        <v>304.142</v>
      </c>
    </row>
    <row r="62" spans="1:3" x14ac:dyDescent="0.25">
      <c r="A62" s="1" t="s">
        <v>7075</v>
      </c>
      <c r="B62">
        <v>245234</v>
      </c>
      <c r="C62">
        <f>_1__6[[#This Row],[Column2]]/1000</f>
        <v>245.23400000000001</v>
      </c>
    </row>
    <row r="63" spans="1:3" x14ac:dyDescent="0.25">
      <c r="A63" s="1" t="s">
        <v>7076</v>
      </c>
      <c r="B63">
        <v>318686</v>
      </c>
      <c r="C63">
        <f>_1__6[[#This Row],[Column2]]/1000</f>
        <v>318.68599999999998</v>
      </c>
    </row>
    <row r="64" spans="1:3" x14ac:dyDescent="0.25">
      <c r="A64" s="1" t="s">
        <v>7077</v>
      </c>
      <c r="B64">
        <v>487066</v>
      </c>
      <c r="C64">
        <f>_1__6[[#This Row],[Column2]]/1000</f>
        <v>487.06599999999997</v>
      </c>
    </row>
    <row r="65" spans="1:3" x14ac:dyDescent="0.25">
      <c r="A65" s="1" t="s">
        <v>7078</v>
      </c>
      <c r="B65">
        <v>217736</v>
      </c>
      <c r="C65">
        <f>_1__6[[#This Row],[Column2]]/1000</f>
        <v>217.73599999999999</v>
      </c>
    </row>
    <row r="66" spans="1:3" x14ac:dyDescent="0.25">
      <c r="A66" s="1" t="s">
        <v>7079</v>
      </c>
      <c r="B66">
        <v>648369</v>
      </c>
      <c r="C66">
        <f>_1__6[[#This Row],[Column2]]/1000</f>
        <v>648.36900000000003</v>
      </c>
    </row>
    <row r="67" spans="1:3" x14ac:dyDescent="0.25">
      <c r="A67" s="1" t="s">
        <v>7080</v>
      </c>
      <c r="B67">
        <v>512609</v>
      </c>
      <c r="C67">
        <f>_1__6[[#This Row],[Column2]]/1000</f>
        <v>512.60900000000004</v>
      </c>
    </row>
    <row r="68" spans="1:3" x14ac:dyDescent="0.25">
      <c r="A68" s="1" t="s">
        <v>7081</v>
      </c>
      <c r="B68">
        <v>372916</v>
      </c>
      <c r="C68">
        <f>_1__6[[#This Row],[Column2]]/1000</f>
        <v>372.916</v>
      </c>
    </row>
    <row r="69" spans="1:3" x14ac:dyDescent="0.25">
      <c r="A69" s="1" t="s">
        <v>7082</v>
      </c>
      <c r="B69">
        <v>463032</v>
      </c>
      <c r="C69">
        <f>_1__6[[#This Row],[Column2]]/1000</f>
        <v>463.03199999999998</v>
      </c>
    </row>
    <row r="70" spans="1:3" x14ac:dyDescent="0.25">
      <c r="A70" s="1" t="s">
        <v>7083</v>
      </c>
      <c r="B70">
        <v>110663</v>
      </c>
      <c r="C70">
        <f>_1__6[[#This Row],[Column2]]/1000</f>
        <v>110.663</v>
      </c>
    </row>
    <row r="71" spans="1:3" x14ac:dyDescent="0.25">
      <c r="A71" s="1" t="s">
        <v>7084</v>
      </c>
      <c r="B71">
        <v>296067</v>
      </c>
      <c r="C71">
        <f>_1__6[[#This Row],[Column2]]/1000</f>
        <v>296.06700000000001</v>
      </c>
    </row>
    <row r="72" spans="1:3" x14ac:dyDescent="0.25">
      <c r="A72" s="1" t="s">
        <v>7085</v>
      </c>
      <c r="B72">
        <v>446152</v>
      </c>
      <c r="C72">
        <f>_1__6[[#This Row],[Column2]]/1000</f>
        <v>446.15199999999999</v>
      </c>
    </row>
    <row r="73" spans="1:3" x14ac:dyDescent="0.25">
      <c r="A73" s="1" t="s">
        <v>7086</v>
      </c>
      <c r="B73">
        <v>308438</v>
      </c>
      <c r="C73">
        <f>_1__6[[#This Row],[Column2]]/1000</f>
        <v>308.43799999999999</v>
      </c>
    </row>
    <row r="74" spans="1:3" x14ac:dyDescent="0.25">
      <c r="A74" s="1" t="s">
        <v>7087</v>
      </c>
      <c r="B74">
        <v>984090</v>
      </c>
      <c r="C74">
        <f>_1__6[[#This Row],[Column2]]/1000</f>
        <v>984.09</v>
      </c>
    </row>
    <row r="75" spans="1:3" x14ac:dyDescent="0.25">
      <c r="A75" s="1" t="s">
        <v>7088</v>
      </c>
      <c r="B75">
        <v>297570</v>
      </c>
      <c r="C75">
        <f>_1__6[[#This Row],[Column2]]/1000</f>
        <v>297.57</v>
      </c>
    </row>
    <row r="76" spans="1:3" x14ac:dyDescent="0.25">
      <c r="A76" s="1" t="s">
        <v>7089</v>
      </c>
      <c r="B76">
        <v>587809</v>
      </c>
      <c r="C76">
        <f>_1__6[[#This Row],[Column2]]/1000</f>
        <v>587.80899999999997</v>
      </c>
    </row>
    <row r="77" spans="1:3" x14ac:dyDescent="0.25">
      <c r="A77" s="1" t="s">
        <v>7090</v>
      </c>
      <c r="B77">
        <v>210307</v>
      </c>
      <c r="C77">
        <f>_1__6[[#This Row],[Column2]]/1000</f>
        <v>210.30699999999999</v>
      </c>
    </row>
    <row r="78" spans="1:3" x14ac:dyDescent="0.25">
      <c r="A78" s="1" t="s">
        <v>7091</v>
      </c>
      <c r="B78">
        <v>571435</v>
      </c>
      <c r="C78">
        <f>_1__6[[#This Row],[Column2]]/1000</f>
        <v>571.43499999999995</v>
      </c>
    </row>
    <row r="79" spans="1:3" x14ac:dyDescent="0.25">
      <c r="A79" s="1" t="s">
        <v>7092</v>
      </c>
      <c r="B79">
        <v>566169</v>
      </c>
      <c r="C79">
        <f>_1__6[[#This Row],[Column2]]/1000</f>
        <v>566.16899999999998</v>
      </c>
    </row>
    <row r="80" spans="1:3" x14ac:dyDescent="0.25">
      <c r="A80" s="1" t="s">
        <v>7093</v>
      </c>
      <c r="B80">
        <v>605245</v>
      </c>
      <c r="C80">
        <f>_1__6[[#This Row],[Column2]]/1000</f>
        <v>605.245</v>
      </c>
    </row>
    <row r="81" spans="1:3" x14ac:dyDescent="0.25">
      <c r="A81" s="1" t="s">
        <v>7094</v>
      </c>
      <c r="B81">
        <v>400615</v>
      </c>
      <c r="C81">
        <f>_1__6[[#This Row],[Column2]]/1000</f>
        <v>400.61500000000001</v>
      </c>
    </row>
    <row r="82" spans="1:3" x14ac:dyDescent="0.25">
      <c r="A82" s="1" t="s">
        <v>7095</v>
      </c>
      <c r="B82">
        <v>422315</v>
      </c>
      <c r="C82">
        <f>_1__6[[#This Row],[Column2]]/1000</f>
        <v>422.315</v>
      </c>
    </row>
    <row r="83" spans="1:3" x14ac:dyDescent="0.25">
      <c r="A83" s="1" t="s">
        <v>7096</v>
      </c>
      <c r="B83">
        <v>222843</v>
      </c>
      <c r="C83">
        <f>_1__6[[#This Row],[Column2]]/1000</f>
        <v>222.84299999999999</v>
      </c>
    </row>
    <row r="84" spans="1:3" x14ac:dyDescent="0.25">
      <c r="A84" s="1" t="s">
        <v>7097</v>
      </c>
      <c r="B84">
        <v>210458</v>
      </c>
      <c r="C84">
        <f>_1__6[[#This Row],[Column2]]/1000</f>
        <v>210.458</v>
      </c>
    </row>
    <row r="85" spans="1:3" x14ac:dyDescent="0.25">
      <c r="A85" s="1" t="s">
        <v>7098</v>
      </c>
      <c r="B85">
        <v>335580</v>
      </c>
      <c r="C85">
        <f>_1__6[[#This Row],[Column2]]/1000</f>
        <v>335.58</v>
      </c>
    </row>
    <row r="86" spans="1:3" x14ac:dyDescent="0.25">
      <c r="A86" s="1" t="s">
        <v>7099</v>
      </c>
      <c r="B86">
        <v>409240</v>
      </c>
      <c r="C86">
        <f>_1__6[[#This Row],[Column2]]/1000</f>
        <v>409.24</v>
      </c>
    </row>
    <row r="87" spans="1:3" x14ac:dyDescent="0.25">
      <c r="A87" s="1" t="s">
        <v>7100</v>
      </c>
      <c r="B87">
        <v>578485</v>
      </c>
      <c r="C87">
        <f>_1__6[[#This Row],[Column2]]/1000</f>
        <v>578.48500000000001</v>
      </c>
    </row>
    <row r="88" spans="1:3" x14ac:dyDescent="0.25">
      <c r="A88" s="1" t="s">
        <v>7101</v>
      </c>
      <c r="B88">
        <v>747524</v>
      </c>
      <c r="C88">
        <f>_1__6[[#This Row],[Column2]]/1000</f>
        <v>747.524</v>
      </c>
    </row>
    <row r="89" spans="1:3" x14ac:dyDescent="0.25">
      <c r="A89" s="1" t="s">
        <v>7102</v>
      </c>
      <c r="B89">
        <v>500303</v>
      </c>
      <c r="C89">
        <f>_1__6[[#This Row],[Column2]]/1000</f>
        <v>500.303</v>
      </c>
    </row>
    <row r="90" spans="1:3" x14ac:dyDescent="0.25">
      <c r="A90" s="1" t="s">
        <v>7103</v>
      </c>
      <c r="B90">
        <v>663181</v>
      </c>
      <c r="C90">
        <f>_1__6[[#This Row],[Column2]]/1000</f>
        <v>663.18100000000004</v>
      </c>
    </row>
    <row r="91" spans="1:3" x14ac:dyDescent="0.25">
      <c r="A91" s="1" t="s">
        <v>7104</v>
      </c>
      <c r="B91">
        <v>191905</v>
      </c>
      <c r="C91">
        <f>_1__6[[#This Row],[Column2]]/1000</f>
        <v>191.905</v>
      </c>
    </row>
    <row r="92" spans="1:3" x14ac:dyDescent="0.25">
      <c r="A92" s="1" t="s">
        <v>7105</v>
      </c>
      <c r="B92">
        <v>359817</v>
      </c>
      <c r="C92">
        <f>_1__6[[#This Row],[Column2]]/1000</f>
        <v>359.81700000000001</v>
      </c>
    </row>
    <row r="93" spans="1:3" x14ac:dyDescent="0.25">
      <c r="A93" s="1" t="s">
        <v>7106</v>
      </c>
      <c r="B93">
        <v>776606</v>
      </c>
      <c r="C93">
        <f>_1__6[[#This Row],[Column2]]/1000</f>
        <v>776.60599999999999</v>
      </c>
    </row>
    <row r="94" spans="1:3" x14ac:dyDescent="0.25">
      <c r="A94" s="1" t="s">
        <v>7107</v>
      </c>
      <c r="B94">
        <v>649406</v>
      </c>
      <c r="C94">
        <f>_1__6[[#This Row],[Column2]]/1000</f>
        <v>649.40599999999995</v>
      </c>
    </row>
    <row r="95" spans="1:3" x14ac:dyDescent="0.25">
      <c r="A95" s="1" t="s">
        <v>7108</v>
      </c>
      <c r="B95">
        <v>480066</v>
      </c>
      <c r="C95">
        <f>_1__6[[#This Row],[Column2]]/1000</f>
        <v>480.06599999999997</v>
      </c>
    </row>
    <row r="96" spans="1:3" x14ac:dyDescent="0.25">
      <c r="A96" s="1" t="s">
        <v>7109</v>
      </c>
      <c r="B96">
        <v>526959</v>
      </c>
      <c r="C96">
        <f>_1__6[[#This Row],[Column2]]/1000</f>
        <v>526.95899999999995</v>
      </c>
    </row>
    <row r="97" spans="1:3" x14ac:dyDescent="0.25">
      <c r="A97" s="1" t="s">
        <v>7110</v>
      </c>
      <c r="B97">
        <v>255538</v>
      </c>
      <c r="C97">
        <f>_1__6[[#This Row],[Column2]]/1000</f>
        <v>255.53800000000001</v>
      </c>
    </row>
    <row r="98" spans="1:3" x14ac:dyDescent="0.25">
      <c r="A98" s="1" t="s">
        <v>7111</v>
      </c>
      <c r="B98">
        <v>272626</v>
      </c>
      <c r="C98">
        <f>_1__6[[#This Row],[Column2]]/1000</f>
        <v>272.62599999999998</v>
      </c>
    </row>
    <row r="99" spans="1:3" x14ac:dyDescent="0.25">
      <c r="A99" s="1" t="s">
        <v>7112</v>
      </c>
      <c r="B99">
        <v>484467</v>
      </c>
      <c r="C99">
        <f>_1__6[[#This Row],[Column2]]/1000</f>
        <v>484.46699999999998</v>
      </c>
    </row>
    <row r="100" spans="1:3" x14ac:dyDescent="0.25">
      <c r="A100" s="1" t="s">
        <v>7113</v>
      </c>
      <c r="B100">
        <v>238778</v>
      </c>
      <c r="C100">
        <f>_1__6[[#This Row],[Column2]]/1000</f>
        <v>238.77799999999999</v>
      </c>
    </row>
    <row r="101" spans="1:3" x14ac:dyDescent="0.25">
      <c r="A101" s="1" t="s">
        <v>7114</v>
      </c>
      <c r="B101">
        <v>1384104</v>
      </c>
      <c r="C101">
        <f>_1__6[[#This Row],[Column2]]/1000</f>
        <v>1384.104</v>
      </c>
    </row>
    <row r="102" spans="1:3" x14ac:dyDescent="0.25">
      <c r="A102" s="1" t="s">
        <v>7115</v>
      </c>
      <c r="B102">
        <v>532312</v>
      </c>
      <c r="C102">
        <f>_1__6[[#This Row],[Column2]]/1000</f>
        <v>532.31200000000001</v>
      </c>
    </row>
    <row r="103" spans="1:3" x14ac:dyDescent="0.25">
      <c r="A103" s="1" t="s">
        <v>7116</v>
      </c>
      <c r="B103">
        <v>1002553</v>
      </c>
      <c r="C103">
        <f>_1__6[[#This Row],[Column2]]/1000</f>
        <v>1002.553</v>
      </c>
    </row>
    <row r="104" spans="1:3" x14ac:dyDescent="0.25">
      <c r="A104" s="1" t="s">
        <v>7117</v>
      </c>
      <c r="B104">
        <v>337040</v>
      </c>
      <c r="C104">
        <f>_1__6[[#This Row],[Column2]]/1000</f>
        <v>337.04</v>
      </c>
    </row>
    <row r="105" spans="1:3" x14ac:dyDescent="0.25">
      <c r="A105" s="1" t="s">
        <v>7118</v>
      </c>
      <c r="B105">
        <v>712674</v>
      </c>
      <c r="C105">
        <f>_1__6[[#This Row],[Column2]]/1000</f>
        <v>712.67399999999998</v>
      </c>
    </row>
    <row r="106" spans="1:3" x14ac:dyDescent="0.25">
      <c r="A106" s="1" t="s">
        <v>7119</v>
      </c>
      <c r="B106">
        <v>938059</v>
      </c>
      <c r="C106">
        <f>_1__6[[#This Row],[Column2]]/1000</f>
        <v>938.05899999999997</v>
      </c>
    </row>
    <row r="107" spans="1:3" x14ac:dyDescent="0.25">
      <c r="A107" s="1" t="s">
        <v>7120</v>
      </c>
      <c r="B107">
        <v>318141</v>
      </c>
      <c r="C107">
        <f>_1__6[[#This Row],[Column2]]/1000</f>
        <v>318.14100000000002</v>
      </c>
    </row>
    <row r="108" spans="1:3" x14ac:dyDescent="0.25">
      <c r="A108" s="1" t="s">
        <v>7121</v>
      </c>
      <c r="B108">
        <v>475646</v>
      </c>
      <c r="C108">
        <f>_1__6[[#This Row],[Column2]]/1000</f>
        <v>475.64600000000002</v>
      </c>
    </row>
    <row r="109" spans="1:3" x14ac:dyDescent="0.25">
      <c r="A109" s="1" t="s">
        <v>7122</v>
      </c>
      <c r="B109">
        <v>411185</v>
      </c>
      <c r="C109">
        <f>_1__6[[#This Row],[Column2]]/1000</f>
        <v>411.185</v>
      </c>
    </row>
    <row r="110" spans="1:3" x14ac:dyDescent="0.25">
      <c r="A110" s="1" t="s">
        <v>7123</v>
      </c>
      <c r="B110">
        <v>693247</v>
      </c>
      <c r="C110">
        <f>_1__6[[#This Row],[Column2]]/1000</f>
        <v>693.24699999999996</v>
      </c>
    </row>
    <row r="111" spans="1:3" x14ac:dyDescent="0.25">
      <c r="A111" s="1" t="s">
        <v>7124</v>
      </c>
      <c r="B111">
        <v>858841</v>
      </c>
      <c r="C111">
        <f>_1__6[[#This Row],[Column2]]/1000</f>
        <v>858.84100000000001</v>
      </c>
    </row>
    <row r="112" spans="1:3" x14ac:dyDescent="0.25">
      <c r="A112" s="1" t="s">
        <v>7125</v>
      </c>
      <c r="B112">
        <v>768040</v>
      </c>
      <c r="C112">
        <f>_1__6[[#This Row],[Column2]]/1000</f>
        <v>768.04</v>
      </c>
    </row>
    <row r="113" spans="1:3" x14ac:dyDescent="0.25">
      <c r="A113" s="1" t="s">
        <v>7126</v>
      </c>
      <c r="B113">
        <v>357150</v>
      </c>
      <c r="C113">
        <f>_1__6[[#This Row],[Column2]]/1000</f>
        <v>357.15</v>
      </c>
    </row>
    <row r="114" spans="1:3" x14ac:dyDescent="0.25">
      <c r="A114" s="1" t="s">
        <v>7127</v>
      </c>
      <c r="B114">
        <v>440400</v>
      </c>
      <c r="C114">
        <f>_1__6[[#This Row],[Column2]]/1000</f>
        <v>440.4</v>
      </c>
    </row>
    <row r="115" spans="1:3" x14ac:dyDescent="0.25">
      <c r="A115" s="1" t="s">
        <v>7128</v>
      </c>
      <c r="B115">
        <v>534609</v>
      </c>
      <c r="C115">
        <f>_1__6[[#This Row],[Column2]]/1000</f>
        <v>534.60900000000004</v>
      </c>
    </row>
    <row r="116" spans="1:3" x14ac:dyDescent="0.25">
      <c r="A116" s="1" t="s">
        <v>7129</v>
      </c>
      <c r="B116">
        <v>167533</v>
      </c>
      <c r="C116">
        <f>_1__6[[#This Row],[Column2]]/1000</f>
        <v>167.53299999999999</v>
      </c>
    </row>
    <row r="117" spans="1:3" x14ac:dyDescent="0.25">
      <c r="A117" s="1" t="s">
        <v>7130</v>
      </c>
      <c r="B117">
        <v>436866</v>
      </c>
      <c r="C117">
        <f>_1__6[[#This Row],[Column2]]/1000</f>
        <v>436.86599999999999</v>
      </c>
    </row>
    <row r="118" spans="1:3" x14ac:dyDescent="0.25">
      <c r="A118" s="1" t="s">
        <v>7131</v>
      </c>
      <c r="B118">
        <v>164312</v>
      </c>
      <c r="C118">
        <f>_1__6[[#This Row],[Column2]]/1000</f>
        <v>164.31200000000001</v>
      </c>
    </row>
    <row r="119" spans="1:3" x14ac:dyDescent="0.25">
      <c r="A119" s="1" t="s">
        <v>7132</v>
      </c>
      <c r="B119">
        <v>499074</v>
      </c>
      <c r="C119">
        <f>_1__6[[#This Row],[Column2]]/1000</f>
        <v>499.07400000000001</v>
      </c>
    </row>
    <row r="120" spans="1:3" x14ac:dyDescent="0.25">
      <c r="A120" s="1" t="s">
        <v>7133</v>
      </c>
      <c r="B120">
        <v>122783</v>
      </c>
      <c r="C120">
        <f>_1__6[[#This Row],[Column2]]/1000</f>
        <v>122.783</v>
      </c>
    </row>
    <row r="121" spans="1:3" x14ac:dyDescent="0.25">
      <c r="A121" s="1" t="s">
        <v>7134</v>
      </c>
      <c r="B121">
        <v>431925</v>
      </c>
      <c r="C121">
        <f>_1__6[[#This Row],[Column2]]/1000</f>
        <v>431.92500000000001</v>
      </c>
    </row>
    <row r="122" spans="1:3" x14ac:dyDescent="0.25">
      <c r="A122" s="1" t="s">
        <v>7135</v>
      </c>
      <c r="B122">
        <v>215639</v>
      </c>
      <c r="C122">
        <f>_1__6[[#This Row],[Column2]]/1000</f>
        <v>215.63900000000001</v>
      </c>
    </row>
    <row r="123" spans="1:3" x14ac:dyDescent="0.25">
      <c r="A123" s="1" t="s">
        <v>7136</v>
      </c>
      <c r="B123">
        <v>1133852</v>
      </c>
      <c r="C123">
        <f>_1__6[[#This Row],[Column2]]/1000</f>
        <v>1133.8520000000001</v>
      </c>
    </row>
    <row r="124" spans="1:3" x14ac:dyDescent="0.25">
      <c r="A124" s="1" t="s">
        <v>7137</v>
      </c>
      <c r="B124">
        <v>281661</v>
      </c>
      <c r="C124">
        <f>_1__6[[#This Row],[Column2]]/1000</f>
        <v>281.661</v>
      </c>
    </row>
    <row r="125" spans="1:3" x14ac:dyDescent="0.25">
      <c r="A125" s="1" t="s">
        <v>7138</v>
      </c>
      <c r="B125">
        <v>700939</v>
      </c>
      <c r="C125">
        <f>_1__6[[#This Row],[Column2]]/1000</f>
        <v>700.93899999999996</v>
      </c>
    </row>
    <row r="126" spans="1:3" x14ac:dyDescent="0.25">
      <c r="A126" s="1" t="s">
        <v>7139</v>
      </c>
      <c r="B126">
        <v>529826</v>
      </c>
      <c r="C126">
        <f>_1__6[[#This Row],[Column2]]/1000</f>
        <v>529.82600000000002</v>
      </c>
    </row>
    <row r="127" spans="1:3" x14ac:dyDescent="0.25">
      <c r="A127" s="1" t="s">
        <v>7140</v>
      </c>
      <c r="B127">
        <v>214385</v>
      </c>
      <c r="C127">
        <f>_1__6[[#This Row],[Column2]]/1000</f>
        <v>214.38499999999999</v>
      </c>
    </row>
    <row r="128" spans="1:3" x14ac:dyDescent="0.25">
      <c r="A128" s="1" t="s">
        <v>7141</v>
      </c>
      <c r="B128">
        <v>278183</v>
      </c>
      <c r="C128">
        <f>_1__6[[#This Row],[Column2]]/1000</f>
        <v>278.18299999999999</v>
      </c>
    </row>
    <row r="129" spans="1:3" x14ac:dyDescent="0.25">
      <c r="A129" s="1" t="s">
        <v>7142</v>
      </c>
      <c r="B129">
        <v>285338</v>
      </c>
      <c r="C129">
        <f>_1__6[[#This Row],[Column2]]/1000</f>
        <v>285.33800000000002</v>
      </c>
    </row>
    <row r="130" spans="1:3" x14ac:dyDescent="0.25">
      <c r="A130" s="1" t="s">
        <v>7143</v>
      </c>
      <c r="B130">
        <v>698705</v>
      </c>
      <c r="C130">
        <f>_1__6[[#This Row],[Column2]]/1000</f>
        <v>698.70500000000004</v>
      </c>
    </row>
    <row r="131" spans="1:3" x14ac:dyDescent="0.25">
      <c r="A131" s="1" t="s">
        <v>7144</v>
      </c>
      <c r="B131">
        <v>173024</v>
      </c>
      <c r="C131">
        <f>_1__6[[#This Row],[Column2]]/1000</f>
        <v>173.024</v>
      </c>
    </row>
    <row r="132" spans="1:3" x14ac:dyDescent="0.25">
      <c r="A132" s="1" t="s">
        <v>7145</v>
      </c>
      <c r="B132">
        <v>464870</v>
      </c>
      <c r="C132">
        <f>_1__6[[#This Row],[Column2]]/1000</f>
        <v>464.87</v>
      </c>
    </row>
    <row r="133" spans="1:3" x14ac:dyDescent="0.25">
      <c r="A133" s="1" t="s">
        <v>7146</v>
      </c>
      <c r="B133">
        <v>913581</v>
      </c>
      <c r="C133">
        <f>_1__6[[#This Row],[Column2]]/1000</f>
        <v>913.58100000000002</v>
      </c>
    </row>
    <row r="134" spans="1:3" x14ac:dyDescent="0.25">
      <c r="A134" s="1" t="s">
        <v>7147</v>
      </c>
      <c r="B134">
        <v>187687</v>
      </c>
      <c r="C134">
        <f>_1__6[[#This Row],[Column2]]/1000</f>
        <v>187.68700000000001</v>
      </c>
    </row>
    <row r="135" spans="1:3" x14ac:dyDescent="0.25">
      <c r="A135" s="1" t="s">
        <v>7148</v>
      </c>
      <c r="B135">
        <v>1372310</v>
      </c>
      <c r="C135">
        <f>_1__6[[#This Row],[Column2]]/1000</f>
        <v>1372.31</v>
      </c>
    </row>
    <row r="136" spans="1:3" x14ac:dyDescent="0.25">
      <c r="A136" s="1" t="s">
        <v>7149</v>
      </c>
      <c r="B136">
        <v>487633</v>
      </c>
      <c r="C136">
        <f>_1__6[[#This Row],[Column2]]/1000</f>
        <v>487.63299999999998</v>
      </c>
    </row>
    <row r="137" spans="1:3" x14ac:dyDescent="0.25">
      <c r="A137" s="1" t="s">
        <v>7150</v>
      </c>
      <c r="B137">
        <v>494238</v>
      </c>
      <c r="C137">
        <f>_1__6[[#This Row],[Column2]]/1000</f>
        <v>494.238</v>
      </c>
    </row>
    <row r="138" spans="1:3" x14ac:dyDescent="0.25">
      <c r="A138" s="1" t="s">
        <v>7151</v>
      </c>
      <c r="B138">
        <v>898402</v>
      </c>
      <c r="C138">
        <f>_1__6[[#This Row],[Column2]]/1000</f>
        <v>898.40200000000004</v>
      </c>
    </row>
    <row r="139" spans="1:3" x14ac:dyDescent="0.25">
      <c r="A139" s="1" t="s">
        <v>7152</v>
      </c>
      <c r="B139">
        <v>700096</v>
      </c>
      <c r="C139">
        <f>_1__6[[#This Row],[Column2]]/1000</f>
        <v>700.096</v>
      </c>
    </row>
    <row r="140" spans="1:3" x14ac:dyDescent="0.25">
      <c r="A140" s="1" t="s">
        <v>7153</v>
      </c>
      <c r="B140">
        <v>439538</v>
      </c>
      <c r="C140">
        <f>_1__6[[#This Row],[Column2]]/1000</f>
        <v>439.53800000000001</v>
      </c>
    </row>
    <row r="141" spans="1:3" x14ac:dyDescent="0.25">
      <c r="A141" s="1" t="s">
        <v>7154</v>
      </c>
      <c r="B141">
        <v>236798</v>
      </c>
      <c r="C141">
        <f>_1__6[[#This Row],[Column2]]/1000</f>
        <v>236.798</v>
      </c>
    </row>
    <row r="142" spans="1:3" x14ac:dyDescent="0.25">
      <c r="A142" s="1" t="s">
        <v>7155</v>
      </c>
      <c r="B142">
        <v>479436</v>
      </c>
      <c r="C142">
        <f>_1__6[[#This Row],[Column2]]/1000</f>
        <v>479.43599999999998</v>
      </c>
    </row>
    <row r="143" spans="1:3" x14ac:dyDescent="0.25">
      <c r="A143" s="1" t="s">
        <v>7156</v>
      </c>
      <c r="B143">
        <v>292388</v>
      </c>
      <c r="C143">
        <f>_1__6[[#This Row],[Column2]]/1000</f>
        <v>292.38799999999998</v>
      </c>
    </row>
    <row r="144" spans="1:3" x14ac:dyDescent="0.25">
      <c r="A144" s="1" t="s">
        <v>7157</v>
      </c>
      <c r="B144">
        <v>294981</v>
      </c>
      <c r="C144">
        <f>_1__6[[#This Row],[Column2]]/1000</f>
        <v>294.98099999999999</v>
      </c>
    </row>
    <row r="145" spans="1:3" x14ac:dyDescent="0.25">
      <c r="A145" s="1" t="s">
        <v>7158</v>
      </c>
      <c r="B145">
        <v>296073</v>
      </c>
      <c r="C145">
        <f>_1__6[[#This Row],[Column2]]/1000</f>
        <v>296.07299999999998</v>
      </c>
    </row>
    <row r="146" spans="1:3" x14ac:dyDescent="0.25">
      <c r="A146" s="1" t="s">
        <v>7159</v>
      </c>
      <c r="B146">
        <v>278912</v>
      </c>
      <c r="C146">
        <f>_1__6[[#This Row],[Column2]]/1000</f>
        <v>278.91199999999998</v>
      </c>
    </row>
    <row r="147" spans="1:3" x14ac:dyDescent="0.25">
      <c r="A147" s="1" t="s">
        <v>7160</v>
      </c>
      <c r="B147">
        <v>155854</v>
      </c>
      <c r="C147">
        <f>_1__6[[#This Row],[Column2]]/1000</f>
        <v>155.85400000000001</v>
      </c>
    </row>
    <row r="148" spans="1:3" x14ac:dyDescent="0.25">
      <c r="A148" s="1" t="s">
        <v>7161</v>
      </c>
      <c r="B148">
        <v>640328</v>
      </c>
      <c r="C148">
        <f>_1__6[[#This Row],[Column2]]/1000</f>
        <v>640.32799999999997</v>
      </c>
    </row>
    <row r="149" spans="1:3" x14ac:dyDescent="0.25">
      <c r="A149" s="1" t="s">
        <v>7162</v>
      </c>
      <c r="B149">
        <v>848938</v>
      </c>
      <c r="C149">
        <f>_1__6[[#This Row],[Column2]]/1000</f>
        <v>848.93799999999999</v>
      </c>
    </row>
    <row r="150" spans="1:3" x14ac:dyDescent="0.25">
      <c r="A150" s="1" t="s">
        <v>7163</v>
      </c>
      <c r="B150">
        <v>275741</v>
      </c>
      <c r="C150">
        <f>_1__6[[#This Row],[Column2]]/1000</f>
        <v>275.74099999999999</v>
      </c>
    </row>
    <row r="151" spans="1:3" x14ac:dyDescent="0.25">
      <c r="A151" s="1" t="s">
        <v>7164</v>
      </c>
      <c r="B151">
        <v>752174</v>
      </c>
      <c r="C151">
        <f>_1__6[[#This Row],[Column2]]/1000</f>
        <v>752.17399999999998</v>
      </c>
    </row>
    <row r="152" spans="1:3" x14ac:dyDescent="0.25">
      <c r="A152" s="1" t="s">
        <v>7165</v>
      </c>
      <c r="B152">
        <v>243577</v>
      </c>
      <c r="C152">
        <f>_1__6[[#This Row],[Column2]]/1000</f>
        <v>243.577</v>
      </c>
    </row>
    <row r="153" spans="1:3" x14ac:dyDescent="0.25">
      <c r="A153" s="1" t="s">
        <v>7166</v>
      </c>
      <c r="B153">
        <v>517942</v>
      </c>
      <c r="C153">
        <f>_1__6[[#This Row],[Column2]]/1000</f>
        <v>517.94200000000001</v>
      </c>
    </row>
    <row r="154" spans="1:3" x14ac:dyDescent="0.25">
      <c r="A154" s="1" t="s">
        <v>7167</v>
      </c>
      <c r="B154">
        <v>288293</v>
      </c>
      <c r="C154">
        <f>_1__6[[#This Row],[Column2]]/1000</f>
        <v>288.29300000000001</v>
      </c>
    </row>
    <row r="155" spans="1:3" x14ac:dyDescent="0.25">
      <c r="A155" s="1" t="s">
        <v>7168</v>
      </c>
      <c r="B155">
        <v>321779</v>
      </c>
      <c r="C155">
        <f>_1__6[[#This Row],[Column2]]/1000</f>
        <v>321.779</v>
      </c>
    </row>
    <row r="156" spans="1:3" x14ac:dyDescent="0.25">
      <c r="A156" s="1" t="s">
        <v>7169</v>
      </c>
      <c r="B156">
        <v>394635</v>
      </c>
      <c r="C156">
        <f>_1__6[[#This Row],[Column2]]/1000</f>
        <v>394.63499999999999</v>
      </c>
    </row>
    <row r="157" spans="1:3" x14ac:dyDescent="0.25">
      <c r="A157" s="1" t="s">
        <v>7170</v>
      </c>
      <c r="B157">
        <v>410581</v>
      </c>
      <c r="C157">
        <f>_1__6[[#This Row],[Column2]]/1000</f>
        <v>410.58100000000002</v>
      </c>
    </row>
    <row r="158" spans="1:3" x14ac:dyDescent="0.25">
      <c r="A158" s="1" t="s">
        <v>7171</v>
      </c>
      <c r="B158">
        <v>746122</v>
      </c>
      <c r="C158">
        <f>_1__6[[#This Row],[Column2]]/1000</f>
        <v>746.12199999999996</v>
      </c>
    </row>
    <row r="159" spans="1:3" x14ac:dyDescent="0.25">
      <c r="A159" s="1" t="s">
        <v>7172</v>
      </c>
      <c r="B159">
        <v>585267</v>
      </c>
      <c r="C159">
        <f>_1__6[[#This Row],[Column2]]/1000</f>
        <v>585.26700000000005</v>
      </c>
    </row>
    <row r="160" spans="1:3" x14ac:dyDescent="0.25">
      <c r="A160" s="1" t="s">
        <v>7173</v>
      </c>
      <c r="B160">
        <v>207343</v>
      </c>
      <c r="C160">
        <f>_1__6[[#This Row],[Column2]]/1000</f>
        <v>207.34299999999999</v>
      </c>
    </row>
    <row r="161" spans="1:3" x14ac:dyDescent="0.25">
      <c r="A161" s="1" t="s">
        <v>7174</v>
      </c>
      <c r="B161">
        <v>430846</v>
      </c>
      <c r="C161">
        <f>_1__6[[#This Row],[Column2]]/1000</f>
        <v>430.846</v>
      </c>
    </row>
    <row r="162" spans="1:3" x14ac:dyDescent="0.25">
      <c r="A162" s="1" t="s">
        <v>7175</v>
      </c>
      <c r="B162">
        <v>526067</v>
      </c>
      <c r="C162">
        <f>_1__6[[#This Row],[Column2]]/1000</f>
        <v>526.06700000000001</v>
      </c>
    </row>
    <row r="163" spans="1:3" x14ac:dyDescent="0.25">
      <c r="A163" s="1" t="s">
        <v>7176</v>
      </c>
      <c r="B163">
        <v>436771</v>
      </c>
      <c r="C163">
        <f>_1__6[[#This Row],[Column2]]/1000</f>
        <v>436.77100000000002</v>
      </c>
    </row>
    <row r="164" spans="1:3" x14ac:dyDescent="0.25">
      <c r="A164" s="1" t="s">
        <v>7177</v>
      </c>
      <c r="B164">
        <v>437556</v>
      </c>
      <c r="C164">
        <f>_1__6[[#This Row],[Column2]]/1000</f>
        <v>437.55599999999998</v>
      </c>
    </row>
    <row r="165" spans="1:3" x14ac:dyDescent="0.25">
      <c r="A165" s="1" t="s">
        <v>7178</v>
      </c>
      <c r="B165">
        <v>119477</v>
      </c>
      <c r="C165">
        <f>_1__6[[#This Row],[Column2]]/1000</f>
        <v>119.477</v>
      </c>
    </row>
    <row r="166" spans="1:3" x14ac:dyDescent="0.25">
      <c r="A166" s="1" t="s">
        <v>7179</v>
      </c>
      <c r="B166">
        <v>313233</v>
      </c>
      <c r="C166">
        <f>_1__6[[#This Row],[Column2]]/1000</f>
        <v>313.233</v>
      </c>
    </row>
    <row r="167" spans="1:3" x14ac:dyDescent="0.25">
      <c r="A167" s="1" t="s">
        <v>7180</v>
      </c>
      <c r="B167">
        <v>223831</v>
      </c>
      <c r="C167">
        <f>_1__6[[#This Row],[Column2]]/1000</f>
        <v>223.83099999999999</v>
      </c>
    </row>
    <row r="168" spans="1:3" x14ac:dyDescent="0.25">
      <c r="A168" s="1" t="s">
        <v>7181</v>
      </c>
      <c r="B168">
        <v>905168</v>
      </c>
      <c r="C168">
        <f>_1__6[[#This Row],[Column2]]/1000</f>
        <v>905.16800000000001</v>
      </c>
    </row>
    <row r="169" spans="1:3" x14ac:dyDescent="0.25">
      <c r="A169" s="1" t="s">
        <v>7182</v>
      </c>
      <c r="B169">
        <v>707279</v>
      </c>
      <c r="C169">
        <f>_1__6[[#This Row],[Column2]]/1000</f>
        <v>707.279</v>
      </c>
    </row>
    <row r="170" spans="1:3" x14ac:dyDescent="0.25">
      <c r="A170" s="1" t="s">
        <v>7183</v>
      </c>
      <c r="B170">
        <v>324346</v>
      </c>
      <c r="C170">
        <f>_1__6[[#This Row],[Column2]]/1000</f>
        <v>324.346</v>
      </c>
    </row>
    <row r="171" spans="1:3" x14ac:dyDescent="0.25">
      <c r="A171" s="1" t="s">
        <v>7184</v>
      </c>
      <c r="B171">
        <v>115332</v>
      </c>
      <c r="C171">
        <f>_1__6[[#This Row],[Column2]]/1000</f>
        <v>115.33199999999999</v>
      </c>
    </row>
    <row r="172" spans="1:3" x14ac:dyDescent="0.25">
      <c r="A172" s="1" t="s">
        <v>7185</v>
      </c>
      <c r="B172">
        <v>381404</v>
      </c>
      <c r="C172">
        <f>_1__6[[#This Row],[Column2]]/1000</f>
        <v>381.404</v>
      </c>
    </row>
    <row r="173" spans="1:3" x14ac:dyDescent="0.25">
      <c r="A173" s="1" t="s">
        <v>7186</v>
      </c>
      <c r="B173">
        <v>917122</v>
      </c>
      <c r="C173">
        <f>_1__6[[#This Row],[Column2]]/1000</f>
        <v>917.12199999999996</v>
      </c>
    </row>
    <row r="174" spans="1:3" x14ac:dyDescent="0.25">
      <c r="A174" s="1" t="s">
        <v>7187</v>
      </c>
      <c r="B174">
        <v>372339</v>
      </c>
      <c r="C174">
        <f>_1__6[[#This Row],[Column2]]/1000</f>
        <v>372.339</v>
      </c>
    </row>
    <row r="175" spans="1:3" x14ac:dyDescent="0.25">
      <c r="A175" s="1" t="s">
        <v>7188</v>
      </c>
      <c r="B175">
        <v>284483</v>
      </c>
      <c r="C175">
        <f>_1__6[[#This Row],[Column2]]/1000</f>
        <v>284.483</v>
      </c>
    </row>
    <row r="176" spans="1:3" x14ac:dyDescent="0.25">
      <c r="A176" s="1" t="s">
        <v>7189</v>
      </c>
      <c r="B176">
        <v>383395</v>
      </c>
      <c r="C176">
        <f>_1__6[[#This Row],[Column2]]/1000</f>
        <v>383.39499999999998</v>
      </c>
    </row>
    <row r="177" spans="1:3" x14ac:dyDescent="0.25">
      <c r="A177" s="1" t="s">
        <v>7190</v>
      </c>
      <c r="B177">
        <v>411650</v>
      </c>
      <c r="C177">
        <f>_1__6[[#This Row],[Column2]]/1000</f>
        <v>411.65</v>
      </c>
    </row>
    <row r="178" spans="1:3" x14ac:dyDescent="0.25">
      <c r="A178" s="1" t="s">
        <v>7191</v>
      </c>
      <c r="B178">
        <v>289081</v>
      </c>
      <c r="C178">
        <f>_1__6[[#This Row],[Column2]]/1000</f>
        <v>289.08100000000002</v>
      </c>
    </row>
    <row r="179" spans="1:3" x14ac:dyDescent="0.25">
      <c r="A179" s="1" t="s">
        <v>7192</v>
      </c>
      <c r="B179">
        <v>366138</v>
      </c>
      <c r="C179">
        <f>_1__6[[#This Row],[Column2]]/1000</f>
        <v>366.13799999999998</v>
      </c>
    </row>
    <row r="180" spans="1:3" x14ac:dyDescent="0.25">
      <c r="A180" s="1" t="s">
        <v>7193</v>
      </c>
      <c r="B180">
        <v>746299</v>
      </c>
      <c r="C180">
        <f>_1__6[[#This Row],[Column2]]/1000</f>
        <v>746.29899999999998</v>
      </c>
    </row>
    <row r="181" spans="1:3" x14ac:dyDescent="0.25">
      <c r="A181" s="1" t="s">
        <v>7194</v>
      </c>
      <c r="B181">
        <v>184112</v>
      </c>
      <c r="C181">
        <f>_1__6[[#This Row],[Column2]]/1000</f>
        <v>184.11199999999999</v>
      </c>
    </row>
    <row r="182" spans="1:3" x14ac:dyDescent="0.25">
      <c r="A182" s="1" t="s">
        <v>7195</v>
      </c>
      <c r="B182">
        <v>734049</v>
      </c>
      <c r="C182">
        <f>_1__6[[#This Row],[Column2]]/1000</f>
        <v>734.04899999999998</v>
      </c>
    </row>
    <row r="183" spans="1:3" x14ac:dyDescent="0.25">
      <c r="A183" s="1" t="s">
        <v>7196</v>
      </c>
      <c r="B183">
        <v>620185</v>
      </c>
      <c r="C183">
        <f>_1__6[[#This Row],[Column2]]/1000</f>
        <v>620.18499999999995</v>
      </c>
    </row>
    <row r="184" spans="1:3" x14ac:dyDescent="0.25">
      <c r="A184" s="1" t="s">
        <v>7197</v>
      </c>
      <c r="B184">
        <v>210066</v>
      </c>
      <c r="C184">
        <f>_1__6[[#This Row],[Column2]]/1000</f>
        <v>210.066</v>
      </c>
    </row>
    <row r="185" spans="1:3" x14ac:dyDescent="0.25">
      <c r="A185" s="1" t="s">
        <v>7198</v>
      </c>
      <c r="B185">
        <v>460246</v>
      </c>
      <c r="C185">
        <f>_1__6[[#This Row],[Column2]]/1000</f>
        <v>460.24599999999998</v>
      </c>
    </row>
    <row r="186" spans="1:3" x14ac:dyDescent="0.25">
      <c r="A186" s="1" t="s">
        <v>7199</v>
      </c>
      <c r="B186">
        <v>462674</v>
      </c>
      <c r="C186">
        <f>_1__6[[#This Row],[Column2]]/1000</f>
        <v>462.67399999999998</v>
      </c>
    </row>
    <row r="187" spans="1:3" x14ac:dyDescent="0.25">
      <c r="A187" s="1" t="s">
        <v>7200</v>
      </c>
      <c r="B187">
        <v>293241</v>
      </c>
      <c r="C187">
        <f>_1__6[[#This Row],[Column2]]/1000</f>
        <v>293.24099999999999</v>
      </c>
    </row>
    <row r="188" spans="1:3" x14ac:dyDescent="0.25">
      <c r="A188" s="1" t="s">
        <v>7201</v>
      </c>
      <c r="B188">
        <v>226126</v>
      </c>
      <c r="C188">
        <f>_1__6[[#This Row],[Column2]]/1000</f>
        <v>226.126</v>
      </c>
    </row>
    <row r="189" spans="1:3" x14ac:dyDescent="0.25">
      <c r="A189" s="1" t="s">
        <v>7202</v>
      </c>
      <c r="B189">
        <v>705699</v>
      </c>
      <c r="C189">
        <f>_1__6[[#This Row],[Column2]]/1000</f>
        <v>705.69899999999996</v>
      </c>
    </row>
    <row r="190" spans="1:3" x14ac:dyDescent="0.25">
      <c r="A190" s="1" t="s">
        <v>7203</v>
      </c>
      <c r="B190">
        <v>630378</v>
      </c>
      <c r="C190">
        <f>_1__6[[#This Row],[Column2]]/1000</f>
        <v>630.37800000000004</v>
      </c>
    </row>
    <row r="191" spans="1:3" x14ac:dyDescent="0.25">
      <c r="A191" s="1" t="s">
        <v>7204</v>
      </c>
      <c r="B191">
        <v>849324</v>
      </c>
      <c r="C191">
        <f>_1__6[[#This Row],[Column2]]/1000</f>
        <v>849.32399999999996</v>
      </c>
    </row>
    <row r="192" spans="1:3" x14ac:dyDescent="0.25">
      <c r="A192" s="1" t="s">
        <v>7205</v>
      </c>
      <c r="B192">
        <v>257983</v>
      </c>
      <c r="C192">
        <f>_1__6[[#This Row],[Column2]]/1000</f>
        <v>257.983</v>
      </c>
    </row>
    <row r="193" spans="1:3" x14ac:dyDescent="0.25">
      <c r="A193" s="1" t="s">
        <v>7206</v>
      </c>
      <c r="B193">
        <v>419508</v>
      </c>
      <c r="C193">
        <f>_1__6[[#This Row],[Column2]]/1000</f>
        <v>419.50799999999998</v>
      </c>
    </row>
    <row r="194" spans="1:3" x14ac:dyDescent="0.25">
      <c r="A194" s="1" t="s">
        <v>7207</v>
      </c>
      <c r="B194">
        <v>230696</v>
      </c>
      <c r="C194">
        <f>_1__6[[#This Row],[Column2]]/1000</f>
        <v>230.696</v>
      </c>
    </row>
    <row r="195" spans="1:3" x14ac:dyDescent="0.25">
      <c r="A195" s="1" t="s">
        <v>7208</v>
      </c>
      <c r="B195">
        <v>594824</v>
      </c>
      <c r="C195">
        <f>_1__6[[#This Row],[Column2]]/1000</f>
        <v>594.82399999999996</v>
      </c>
    </row>
    <row r="196" spans="1:3" x14ac:dyDescent="0.25">
      <c r="A196" s="1" t="s">
        <v>7209</v>
      </c>
      <c r="B196">
        <v>257477</v>
      </c>
      <c r="C196">
        <f>_1__6[[#This Row],[Column2]]/1000</f>
        <v>257.47699999999998</v>
      </c>
    </row>
    <row r="197" spans="1:3" x14ac:dyDescent="0.25">
      <c r="A197" s="1" t="s">
        <v>7210</v>
      </c>
      <c r="B197">
        <v>330442</v>
      </c>
      <c r="C197">
        <f>_1__6[[#This Row],[Column2]]/1000</f>
        <v>330.44200000000001</v>
      </c>
    </row>
    <row r="198" spans="1:3" x14ac:dyDescent="0.25">
      <c r="A198" s="1" t="s">
        <v>7211</v>
      </c>
      <c r="B198">
        <v>291530</v>
      </c>
      <c r="C198">
        <f>_1__6[[#This Row],[Column2]]/1000</f>
        <v>291.52999999999997</v>
      </c>
    </row>
    <row r="199" spans="1:3" x14ac:dyDescent="0.25">
      <c r="A199" s="1" t="s">
        <v>7212</v>
      </c>
      <c r="B199">
        <v>640327</v>
      </c>
      <c r="C199">
        <f>_1__6[[#This Row],[Column2]]/1000</f>
        <v>640.327</v>
      </c>
    </row>
    <row r="200" spans="1:3" x14ac:dyDescent="0.25">
      <c r="A200" s="1" t="s">
        <v>7213</v>
      </c>
      <c r="B200">
        <v>333973</v>
      </c>
      <c r="C200">
        <f>_1__6[[#This Row],[Column2]]/1000</f>
        <v>333.97300000000001</v>
      </c>
    </row>
    <row r="201" spans="1:3" x14ac:dyDescent="0.25">
      <c r="A201" s="1" t="s">
        <v>7214</v>
      </c>
      <c r="B201">
        <v>925954</v>
      </c>
      <c r="C201">
        <f>_1__6[[#This Row],[Column2]]/1000</f>
        <v>925.95399999999995</v>
      </c>
    </row>
    <row r="202" spans="1:3" x14ac:dyDescent="0.25">
      <c r="A202" s="1" t="s">
        <v>7215</v>
      </c>
      <c r="B202">
        <v>498995</v>
      </c>
      <c r="C202">
        <f>_1__6[[#This Row],[Column2]]/1000</f>
        <v>498.995</v>
      </c>
    </row>
    <row r="203" spans="1:3" x14ac:dyDescent="0.25">
      <c r="A203" s="1" t="s">
        <v>7216</v>
      </c>
      <c r="B203">
        <v>196636</v>
      </c>
      <c r="C203">
        <f>_1__6[[#This Row],[Column2]]/1000</f>
        <v>196.636</v>
      </c>
    </row>
    <row r="204" spans="1:3" x14ac:dyDescent="0.25">
      <c r="A204" s="1" t="s">
        <v>7217</v>
      </c>
      <c r="B204">
        <v>643984</v>
      </c>
      <c r="C204">
        <f>_1__6[[#This Row],[Column2]]/1000</f>
        <v>643.98400000000004</v>
      </c>
    </row>
    <row r="205" spans="1:3" x14ac:dyDescent="0.25">
      <c r="A205" s="1" t="s">
        <v>7218</v>
      </c>
      <c r="B205">
        <v>286801</v>
      </c>
      <c r="C205">
        <f>_1__6[[#This Row],[Column2]]/1000</f>
        <v>286.80099999999999</v>
      </c>
    </row>
    <row r="206" spans="1:3" x14ac:dyDescent="0.25">
      <c r="A206" s="1" t="s">
        <v>7219</v>
      </c>
      <c r="B206">
        <v>266511</v>
      </c>
      <c r="C206">
        <f>_1__6[[#This Row],[Column2]]/1000</f>
        <v>266.51100000000002</v>
      </c>
    </row>
    <row r="207" spans="1:3" x14ac:dyDescent="0.25">
      <c r="A207" s="1" t="s">
        <v>7220</v>
      </c>
      <c r="B207">
        <v>656709</v>
      </c>
      <c r="C207">
        <f>_1__6[[#This Row],[Column2]]/1000</f>
        <v>656.70899999999995</v>
      </c>
    </row>
    <row r="208" spans="1:3" x14ac:dyDescent="0.25">
      <c r="A208" s="1" t="s">
        <v>7221</v>
      </c>
      <c r="B208">
        <v>271157</v>
      </c>
      <c r="C208">
        <f>_1__6[[#This Row],[Column2]]/1000</f>
        <v>271.15699999999998</v>
      </c>
    </row>
    <row r="209" spans="1:3" x14ac:dyDescent="0.25">
      <c r="A209" s="1" t="s">
        <v>7222</v>
      </c>
      <c r="B209">
        <v>690399</v>
      </c>
      <c r="C209">
        <f>_1__6[[#This Row],[Column2]]/1000</f>
        <v>690.399</v>
      </c>
    </row>
    <row r="210" spans="1:3" x14ac:dyDescent="0.25">
      <c r="A210" s="1" t="s">
        <v>7223</v>
      </c>
      <c r="B210">
        <v>369976</v>
      </c>
      <c r="C210">
        <f>_1__6[[#This Row],[Column2]]/1000</f>
        <v>369.976</v>
      </c>
    </row>
    <row r="211" spans="1:3" x14ac:dyDescent="0.25">
      <c r="A211" s="1" t="s">
        <v>7224</v>
      </c>
      <c r="B211">
        <v>236057</v>
      </c>
      <c r="C211">
        <f>_1__6[[#This Row],[Column2]]/1000</f>
        <v>236.05699999999999</v>
      </c>
    </row>
    <row r="212" spans="1:3" x14ac:dyDescent="0.25">
      <c r="A212" s="1" t="s">
        <v>7225</v>
      </c>
      <c r="B212">
        <v>193291</v>
      </c>
      <c r="C212">
        <f>_1__6[[#This Row],[Column2]]/1000</f>
        <v>193.291</v>
      </c>
    </row>
    <row r="213" spans="1:3" x14ac:dyDescent="0.25">
      <c r="A213" s="1" t="s">
        <v>7226</v>
      </c>
      <c r="B213">
        <v>778011</v>
      </c>
      <c r="C213">
        <f>_1__6[[#This Row],[Column2]]/1000</f>
        <v>778.01099999999997</v>
      </c>
    </row>
    <row r="214" spans="1:3" x14ac:dyDescent="0.25">
      <c r="A214" s="1" t="s">
        <v>7227</v>
      </c>
      <c r="B214">
        <v>906153</v>
      </c>
      <c r="C214">
        <f>_1__6[[#This Row],[Column2]]/1000</f>
        <v>906.15300000000002</v>
      </c>
    </row>
    <row r="215" spans="1:3" x14ac:dyDescent="0.25">
      <c r="A215" s="1" t="s">
        <v>7228</v>
      </c>
      <c r="B215">
        <v>668122</v>
      </c>
      <c r="C215">
        <f>_1__6[[#This Row],[Column2]]/1000</f>
        <v>668.12199999999996</v>
      </c>
    </row>
    <row r="216" spans="1:3" x14ac:dyDescent="0.25">
      <c r="A216" s="1" t="s">
        <v>7229</v>
      </c>
      <c r="B216">
        <v>861442</v>
      </c>
      <c r="C216">
        <f>_1__6[[#This Row],[Column2]]/1000</f>
        <v>861.44200000000001</v>
      </c>
    </row>
    <row r="217" spans="1:3" x14ac:dyDescent="0.25">
      <c r="A217" s="1" t="s">
        <v>7230</v>
      </c>
      <c r="B217">
        <v>385219</v>
      </c>
      <c r="C217">
        <f>_1__6[[#This Row],[Column2]]/1000</f>
        <v>385.21899999999999</v>
      </c>
    </row>
    <row r="218" spans="1:3" x14ac:dyDescent="0.25">
      <c r="A218" s="1" t="s">
        <v>7231</v>
      </c>
      <c r="B218">
        <v>643969</v>
      </c>
      <c r="C218">
        <f>_1__6[[#This Row],[Column2]]/1000</f>
        <v>643.96900000000005</v>
      </c>
    </row>
    <row r="219" spans="1:3" x14ac:dyDescent="0.25">
      <c r="A219" s="1" t="s">
        <v>7232</v>
      </c>
      <c r="B219">
        <v>284481</v>
      </c>
      <c r="C219">
        <f>_1__6[[#This Row],[Column2]]/1000</f>
        <v>284.48099999999999</v>
      </c>
    </row>
    <row r="220" spans="1:3" x14ac:dyDescent="0.25">
      <c r="A220" s="1" t="s">
        <v>7233</v>
      </c>
      <c r="B220">
        <v>373594</v>
      </c>
      <c r="C220">
        <f>_1__6[[#This Row],[Column2]]/1000</f>
        <v>373.59399999999999</v>
      </c>
    </row>
    <row r="221" spans="1:3" x14ac:dyDescent="0.25">
      <c r="A221" s="1" t="s">
        <v>7234</v>
      </c>
      <c r="B221">
        <v>705515</v>
      </c>
      <c r="C221">
        <f>_1__6[[#This Row],[Column2]]/1000</f>
        <v>705.51499999999999</v>
      </c>
    </row>
    <row r="222" spans="1:3" x14ac:dyDescent="0.25">
      <c r="A222" s="1" t="s">
        <v>7235</v>
      </c>
      <c r="B222">
        <v>734180</v>
      </c>
      <c r="C222">
        <f>_1__6[[#This Row],[Column2]]/1000</f>
        <v>734.18</v>
      </c>
    </row>
    <row r="223" spans="1:3" x14ac:dyDescent="0.25">
      <c r="A223" s="1" t="s">
        <v>7236</v>
      </c>
      <c r="B223">
        <v>543534</v>
      </c>
      <c r="C223">
        <f>_1__6[[#This Row],[Column2]]/1000</f>
        <v>543.53399999999999</v>
      </c>
    </row>
    <row r="224" spans="1:3" x14ac:dyDescent="0.25">
      <c r="A224" s="1" t="s">
        <v>7237</v>
      </c>
      <c r="B224">
        <v>524673</v>
      </c>
      <c r="C224">
        <f>_1__6[[#This Row],[Column2]]/1000</f>
        <v>524.673</v>
      </c>
    </row>
    <row r="225" spans="1:3" x14ac:dyDescent="0.25">
      <c r="A225" s="1" t="s">
        <v>7238</v>
      </c>
      <c r="B225">
        <v>799715</v>
      </c>
      <c r="C225">
        <f>_1__6[[#This Row],[Column2]]/1000</f>
        <v>799.71500000000003</v>
      </c>
    </row>
    <row r="226" spans="1:3" x14ac:dyDescent="0.25">
      <c r="A226" s="1" t="s">
        <v>7239</v>
      </c>
      <c r="B226">
        <v>200261</v>
      </c>
      <c r="C226">
        <f>_1__6[[#This Row],[Column2]]/1000</f>
        <v>200.261</v>
      </c>
    </row>
    <row r="227" spans="1:3" x14ac:dyDescent="0.25">
      <c r="A227" s="1" t="s">
        <v>7240</v>
      </c>
      <c r="B227">
        <v>144526</v>
      </c>
      <c r="C227">
        <f>_1__6[[#This Row],[Column2]]/1000</f>
        <v>144.52600000000001</v>
      </c>
    </row>
    <row r="228" spans="1:3" x14ac:dyDescent="0.25">
      <c r="A228" s="1" t="s">
        <v>7241</v>
      </c>
      <c r="B228">
        <v>179193</v>
      </c>
      <c r="C228">
        <f>_1__6[[#This Row],[Column2]]/1000</f>
        <v>179.19300000000001</v>
      </c>
    </row>
    <row r="229" spans="1:3" x14ac:dyDescent="0.25">
      <c r="A229" s="1" t="s">
        <v>7242</v>
      </c>
      <c r="B229">
        <v>432010</v>
      </c>
      <c r="C229">
        <f>_1__6[[#This Row],[Column2]]/1000</f>
        <v>432.01</v>
      </c>
    </row>
    <row r="230" spans="1:3" x14ac:dyDescent="0.25">
      <c r="A230" s="1" t="s">
        <v>7243</v>
      </c>
      <c r="B230">
        <v>275667</v>
      </c>
      <c r="C230">
        <f>_1__6[[#This Row],[Column2]]/1000</f>
        <v>275.66699999999997</v>
      </c>
    </row>
    <row r="231" spans="1:3" x14ac:dyDescent="0.25">
      <c r="A231" s="1" t="s">
        <v>7244</v>
      </c>
      <c r="B231">
        <v>687023</v>
      </c>
      <c r="C231">
        <f>_1__6[[#This Row],[Column2]]/1000</f>
        <v>687.02300000000002</v>
      </c>
    </row>
    <row r="232" spans="1:3" x14ac:dyDescent="0.25">
      <c r="A232" s="1" t="s">
        <v>7245</v>
      </c>
      <c r="B232">
        <v>349423</v>
      </c>
      <c r="C232">
        <f>_1__6[[#This Row],[Column2]]/1000</f>
        <v>349.423</v>
      </c>
    </row>
    <row r="233" spans="1:3" x14ac:dyDescent="0.25">
      <c r="A233" s="1" t="s">
        <v>7246</v>
      </c>
      <c r="B233">
        <v>617017</v>
      </c>
      <c r="C233">
        <f>_1__6[[#This Row],[Column2]]/1000</f>
        <v>617.01700000000005</v>
      </c>
    </row>
    <row r="234" spans="1:3" x14ac:dyDescent="0.25">
      <c r="A234" s="1" t="s">
        <v>7247</v>
      </c>
      <c r="B234">
        <v>367410</v>
      </c>
      <c r="C234">
        <f>_1__6[[#This Row],[Column2]]/1000</f>
        <v>367.41</v>
      </c>
    </row>
    <row r="235" spans="1:3" x14ac:dyDescent="0.25">
      <c r="A235" s="1" t="s">
        <v>7248</v>
      </c>
      <c r="B235">
        <v>377442</v>
      </c>
      <c r="C235">
        <f>_1__6[[#This Row],[Column2]]/1000</f>
        <v>377.44200000000001</v>
      </c>
    </row>
    <row r="236" spans="1:3" x14ac:dyDescent="0.25">
      <c r="A236" s="1" t="s">
        <v>7249</v>
      </c>
      <c r="B236">
        <v>111219</v>
      </c>
      <c r="C236">
        <f>_1__6[[#This Row],[Column2]]/1000</f>
        <v>111.21899999999999</v>
      </c>
    </row>
    <row r="237" spans="1:3" x14ac:dyDescent="0.25">
      <c r="A237" s="1" t="s">
        <v>7250</v>
      </c>
      <c r="B237">
        <v>662089</v>
      </c>
      <c r="C237">
        <f>_1__6[[#This Row],[Column2]]/1000</f>
        <v>662.08900000000006</v>
      </c>
    </row>
    <row r="238" spans="1:3" x14ac:dyDescent="0.25">
      <c r="A238" s="1" t="s">
        <v>7251</v>
      </c>
      <c r="B238">
        <v>322239</v>
      </c>
      <c r="C238">
        <f>_1__6[[#This Row],[Column2]]/1000</f>
        <v>322.23899999999998</v>
      </c>
    </row>
    <row r="239" spans="1:3" x14ac:dyDescent="0.25">
      <c r="A239" s="1" t="s">
        <v>7252</v>
      </c>
      <c r="B239">
        <v>468922</v>
      </c>
      <c r="C239">
        <f>_1__6[[#This Row],[Column2]]/1000</f>
        <v>468.92200000000003</v>
      </c>
    </row>
    <row r="240" spans="1:3" x14ac:dyDescent="0.25">
      <c r="A240" s="1" t="s">
        <v>7253</v>
      </c>
      <c r="B240">
        <v>284379</v>
      </c>
      <c r="C240">
        <f>_1__6[[#This Row],[Column2]]/1000</f>
        <v>284.37900000000002</v>
      </c>
    </row>
    <row r="241" spans="1:3" x14ac:dyDescent="0.25">
      <c r="A241" s="1" t="s">
        <v>7254</v>
      </c>
      <c r="B241">
        <v>1133762</v>
      </c>
      <c r="C241">
        <f>_1__6[[#This Row],[Column2]]/1000</f>
        <v>1133.7619999999999</v>
      </c>
    </row>
    <row r="242" spans="1:3" x14ac:dyDescent="0.25">
      <c r="A242" s="1" t="s">
        <v>7255</v>
      </c>
      <c r="B242">
        <v>694260</v>
      </c>
      <c r="C242">
        <f>_1__6[[#This Row],[Column2]]/1000</f>
        <v>694.26</v>
      </c>
    </row>
    <row r="243" spans="1:3" x14ac:dyDescent="0.25">
      <c r="A243" s="1" t="s">
        <v>7256</v>
      </c>
      <c r="B243">
        <v>206806</v>
      </c>
      <c r="C243">
        <f>_1__6[[#This Row],[Column2]]/1000</f>
        <v>206.80600000000001</v>
      </c>
    </row>
    <row r="244" spans="1:3" x14ac:dyDescent="0.25">
      <c r="A244" s="1" t="s">
        <v>7257</v>
      </c>
      <c r="B244">
        <v>227478</v>
      </c>
      <c r="C244">
        <f>_1__6[[#This Row],[Column2]]/1000</f>
        <v>227.47800000000001</v>
      </c>
    </row>
    <row r="245" spans="1:3" x14ac:dyDescent="0.25">
      <c r="A245" s="1" t="s">
        <v>7258</v>
      </c>
      <c r="B245">
        <v>224746</v>
      </c>
      <c r="C245">
        <f>_1__6[[#This Row],[Column2]]/1000</f>
        <v>224.74600000000001</v>
      </c>
    </row>
    <row r="246" spans="1:3" x14ac:dyDescent="0.25">
      <c r="A246" s="1" t="s">
        <v>7259</v>
      </c>
      <c r="B246">
        <v>402450</v>
      </c>
      <c r="C246">
        <f>_1__6[[#This Row],[Column2]]/1000</f>
        <v>402.45</v>
      </c>
    </row>
    <row r="247" spans="1:3" x14ac:dyDescent="0.25">
      <c r="A247" s="1" t="s">
        <v>7260</v>
      </c>
      <c r="B247">
        <v>393388</v>
      </c>
      <c r="C247">
        <f>_1__6[[#This Row],[Column2]]/1000</f>
        <v>393.38799999999998</v>
      </c>
    </row>
    <row r="248" spans="1:3" x14ac:dyDescent="0.25">
      <c r="A248" s="1" t="s">
        <v>7261</v>
      </c>
      <c r="B248">
        <v>133813</v>
      </c>
      <c r="C248">
        <f>_1__6[[#This Row],[Column2]]/1000</f>
        <v>133.81299999999999</v>
      </c>
    </row>
    <row r="249" spans="1:3" x14ac:dyDescent="0.25">
      <c r="A249" s="1" t="s">
        <v>7262</v>
      </c>
      <c r="B249">
        <v>483219</v>
      </c>
      <c r="C249">
        <f>_1__6[[#This Row],[Column2]]/1000</f>
        <v>483.21899999999999</v>
      </c>
    </row>
    <row r="250" spans="1:3" x14ac:dyDescent="0.25">
      <c r="A250" s="1" t="s">
        <v>7263</v>
      </c>
      <c r="B250">
        <v>625272</v>
      </c>
      <c r="C250">
        <f>_1__6[[#This Row],[Column2]]/1000</f>
        <v>625.27200000000005</v>
      </c>
    </row>
    <row r="251" spans="1:3" x14ac:dyDescent="0.25">
      <c r="A251" s="1" t="s">
        <v>7264</v>
      </c>
      <c r="B251">
        <v>432207</v>
      </c>
      <c r="C251">
        <f>_1__6[[#This Row],[Column2]]/1000</f>
        <v>432.20699999999999</v>
      </c>
    </row>
    <row r="252" spans="1:3" x14ac:dyDescent="0.25">
      <c r="A252" s="1" t="s">
        <v>7265</v>
      </c>
      <c r="B252">
        <v>304037</v>
      </c>
      <c r="C252">
        <f>_1__6[[#This Row],[Column2]]/1000</f>
        <v>304.03699999999998</v>
      </c>
    </row>
    <row r="253" spans="1:3" x14ac:dyDescent="0.25">
      <c r="A253" s="1" t="s">
        <v>7266</v>
      </c>
      <c r="B253">
        <v>1267922</v>
      </c>
      <c r="C253">
        <f>_1__6[[#This Row],[Column2]]/1000</f>
        <v>1267.922</v>
      </c>
    </row>
    <row r="254" spans="1:3" x14ac:dyDescent="0.25">
      <c r="A254" s="1" t="s">
        <v>7267</v>
      </c>
      <c r="B254">
        <v>209697</v>
      </c>
      <c r="C254">
        <f>_1__6[[#This Row],[Column2]]/1000</f>
        <v>209.697</v>
      </c>
    </row>
    <row r="255" spans="1:3" x14ac:dyDescent="0.25">
      <c r="A255" s="1" t="s">
        <v>7268</v>
      </c>
      <c r="B255">
        <v>956607</v>
      </c>
      <c r="C255">
        <f>_1__6[[#This Row],[Column2]]/1000</f>
        <v>956.60699999999997</v>
      </c>
    </row>
    <row r="256" spans="1:3" x14ac:dyDescent="0.25">
      <c r="A256" s="1" t="s">
        <v>7269</v>
      </c>
      <c r="B256">
        <v>385337</v>
      </c>
      <c r="C256">
        <f>_1__6[[#This Row],[Column2]]/1000</f>
        <v>385.33699999999999</v>
      </c>
    </row>
    <row r="257" spans="1:3" x14ac:dyDescent="0.25">
      <c r="A257" s="1" t="s">
        <v>7270</v>
      </c>
      <c r="B257">
        <v>616077</v>
      </c>
      <c r="C257">
        <f>_1__6[[#This Row],[Column2]]/1000</f>
        <v>616.077</v>
      </c>
    </row>
    <row r="258" spans="1:3" x14ac:dyDescent="0.25">
      <c r="A258" s="1" t="s">
        <v>7271</v>
      </c>
      <c r="B258">
        <v>718252</v>
      </c>
      <c r="C258">
        <f>_1__6[[#This Row],[Column2]]/1000</f>
        <v>718.25199999999995</v>
      </c>
    </row>
    <row r="259" spans="1:3" x14ac:dyDescent="0.25">
      <c r="A259" s="1" t="s">
        <v>7272</v>
      </c>
      <c r="B259">
        <v>973418</v>
      </c>
      <c r="C259">
        <f>_1__6[[#This Row],[Column2]]/1000</f>
        <v>973.41800000000001</v>
      </c>
    </row>
    <row r="260" spans="1:3" x14ac:dyDescent="0.25">
      <c r="A260" s="1" t="s">
        <v>7273</v>
      </c>
      <c r="B260">
        <v>323574</v>
      </c>
      <c r="C260">
        <f>_1__6[[#This Row],[Column2]]/1000</f>
        <v>323.57400000000001</v>
      </c>
    </row>
    <row r="261" spans="1:3" x14ac:dyDescent="0.25">
      <c r="A261" s="1" t="s">
        <v>7274</v>
      </c>
      <c r="B261">
        <v>141188</v>
      </c>
      <c r="C261">
        <f>_1__6[[#This Row],[Column2]]/1000</f>
        <v>141.18799999999999</v>
      </c>
    </row>
    <row r="262" spans="1:3" x14ac:dyDescent="0.25">
      <c r="A262" s="1" t="s">
        <v>7275</v>
      </c>
      <c r="B262">
        <v>439315</v>
      </c>
      <c r="C262">
        <f>_1__6[[#This Row],[Column2]]/1000</f>
        <v>439.315</v>
      </c>
    </row>
    <row r="263" spans="1:3" x14ac:dyDescent="0.25">
      <c r="A263" s="1" t="s">
        <v>7276</v>
      </c>
      <c r="B263">
        <v>479536</v>
      </c>
      <c r="C263">
        <f>_1__6[[#This Row],[Column2]]/1000</f>
        <v>479.536</v>
      </c>
    </row>
    <row r="264" spans="1:3" x14ac:dyDescent="0.25">
      <c r="A264" s="1" t="s">
        <v>7277</v>
      </c>
      <c r="B264">
        <v>534930</v>
      </c>
      <c r="C264">
        <f>_1__6[[#This Row],[Column2]]/1000</f>
        <v>534.92999999999995</v>
      </c>
    </row>
    <row r="265" spans="1:3" x14ac:dyDescent="0.25">
      <c r="A265" s="1" t="s">
        <v>7278</v>
      </c>
      <c r="B265">
        <v>253374</v>
      </c>
      <c r="C265">
        <f>_1__6[[#This Row],[Column2]]/1000</f>
        <v>253.374</v>
      </c>
    </row>
    <row r="266" spans="1:3" x14ac:dyDescent="0.25">
      <c r="A266" s="1" t="s">
        <v>7279</v>
      </c>
      <c r="B266">
        <v>540087</v>
      </c>
      <c r="C266">
        <f>_1__6[[#This Row],[Column2]]/1000</f>
        <v>540.08699999999999</v>
      </c>
    </row>
    <row r="267" spans="1:3" x14ac:dyDescent="0.25">
      <c r="A267" s="1" t="s">
        <v>7280</v>
      </c>
      <c r="B267">
        <v>168813</v>
      </c>
      <c r="C267">
        <f>_1__6[[#This Row],[Column2]]/1000</f>
        <v>168.81299999999999</v>
      </c>
    </row>
    <row r="268" spans="1:3" x14ac:dyDescent="0.25">
      <c r="A268" s="1" t="s">
        <v>7281</v>
      </c>
      <c r="B268">
        <v>143928</v>
      </c>
      <c r="C268">
        <f>_1__6[[#This Row],[Column2]]/1000</f>
        <v>143.928</v>
      </c>
    </row>
    <row r="269" spans="1:3" x14ac:dyDescent="0.25">
      <c r="A269" s="1" t="s">
        <v>7282</v>
      </c>
      <c r="B269">
        <v>691955</v>
      </c>
      <c r="C269">
        <f>_1__6[[#This Row],[Column2]]/1000</f>
        <v>691.95500000000004</v>
      </c>
    </row>
    <row r="270" spans="1:3" x14ac:dyDescent="0.25">
      <c r="A270" s="1" t="s">
        <v>7283</v>
      </c>
      <c r="B270">
        <v>331898</v>
      </c>
      <c r="C270">
        <f>_1__6[[#This Row],[Column2]]/1000</f>
        <v>331.89800000000002</v>
      </c>
    </row>
    <row r="271" spans="1:3" x14ac:dyDescent="0.25">
      <c r="A271" s="1" t="s">
        <v>7284</v>
      </c>
      <c r="B271">
        <v>456060</v>
      </c>
      <c r="C271">
        <f>_1__6[[#This Row],[Column2]]/1000</f>
        <v>456.06</v>
      </c>
    </row>
    <row r="272" spans="1:3" x14ac:dyDescent="0.25">
      <c r="A272" s="1" t="s">
        <v>7285</v>
      </c>
      <c r="B272">
        <v>210250</v>
      </c>
      <c r="C272">
        <f>_1__6[[#This Row],[Column2]]/1000</f>
        <v>210.25</v>
      </c>
    </row>
    <row r="273" spans="1:3" x14ac:dyDescent="0.25">
      <c r="A273" s="1" t="s">
        <v>7286</v>
      </c>
      <c r="B273">
        <v>294311</v>
      </c>
      <c r="C273">
        <f>_1__6[[#This Row],[Column2]]/1000</f>
        <v>294.31099999999998</v>
      </c>
    </row>
    <row r="274" spans="1:3" x14ac:dyDescent="0.25">
      <c r="A274" s="1" t="s">
        <v>7287</v>
      </c>
      <c r="B274">
        <v>795744</v>
      </c>
      <c r="C274">
        <f>_1__6[[#This Row],[Column2]]/1000</f>
        <v>795.74400000000003</v>
      </c>
    </row>
    <row r="275" spans="1:3" x14ac:dyDescent="0.25">
      <c r="A275" s="1" t="s">
        <v>7288</v>
      </c>
      <c r="B275">
        <v>341790</v>
      </c>
      <c r="C275">
        <f>_1__6[[#This Row],[Column2]]/1000</f>
        <v>341.79</v>
      </c>
    </row>
    <row r="276" spans="1:3" x14ac:dyDescent="0.25">
      <c r="A276" s="1" t="s">
        <v>7289</v>
      </c>
      <c r="B276">
        <v>410897</v>
      </c>
      <c r="C276">
        <f>_1__6[[#This Row],[Column2]]/1000</f>
        <v>410.89699999999999</v>
      </c>
    </row>
    <row r="277" spans="1:3" x14ac:dyDescent="0.25">
      <c r="A277" s="1" t="s">
        <v>7290</v>
      </c>
      <c r="B277">
        <v>463502</v>
      </c>
      <c r="C277">
        <f>_1__6[[#This Row],[Column2]]/1000</f>
        <v>463.50200000000001</v>
      </c>
    </row>
    <row r="278" spans="1:3" x14ac:dyDescent="0.25">
      <c r="A278" s="1" t="s">
        <v>7291</v>
      </c>
      <c r="B278">
        <v>457332</v>
      </c>
      <c r="C278">
        <f>_1__6[[#This Row],[Column2]]/1000</f>
        <v>457.33199999999999</v>
      </c>
    </row>
    <row r="279" spans="1:3" x14ac:dyDescent="0.25">
      <c r="A279" s="1" t="s">
        <v>7292</v>
      </c>
      <c r="B279">
        <v>271021</v>
      </c>
      <c r="C279">
        <f>_1__6[[#This Row],[Column2]]/1000</f>
        <v>271.02100000000002</v>
      </c>
    </row>
    <row r="280" spans="1:3" x14ac:dyDescent="0.25">
      <c r="A280" s="1" t="s">
        <v>7293</v>
      </c>
      <c r="B280">
        <v>131219</v>
      </c>
      <c r="C280">
        <f>_1__6[[#This Row],[Column2]]/1000</f>
        <v>131.21899999999999</v>
      </c>
    </row>
    <row r="281" spans="1:3" x14ac:dyDescent="0.25">
      <c r="A281" s="1" t="s">
        <v>7294</v>
      </c>
      <c r="B281">
        <v>257450</v>
      </c>
      <c r="C281">
        <f>_1__6[[#This Row],[Column2]]/1000</f>
        <v>257.45</v>
      </c>
    </row>
    <row r="282" spans="1:3" x14ac:dyDescent="0.25">
      <c r="A282" s="1" t="s">
        <v>7295</v>
      </c>
      <c r="B282">
        <v>614944</v>
      </c>
      <c r="C282">
        <f>_1__6[[#This Row],[Column2]]/1000</f>
        <v>614.94399999999996</v>
      </c>
    </row>
    <row r="283" spans="1:3" x14ac:dyDescent="0.25">
      <c r="A283" s="1" t="s">
        <v>7296</v>
      </c>
      <c r="B283">
        <v>278558</v>
      </c>
      <c r="C283">
        <f>_1__6[[#This Row],[Column2]]/1000</f>
        <v>278.55799999999999</v>
      </c>
    </row>
    <row r="284" spans="1:3" x14ac:dyDescent="0.25">
      <c r="A284" s="1" t="s">
        <v>7297</v>
      </c>
      <c r="B284">
        <v>328721</v>
      </c>
      <c r="C284">
        <f>_1__6[[#This Row],[Column2]]/1000</f>
        <v>328.721</v>
      </c>
    </row>
    <row r="285" spans="1:3" x14ac:dyDescent="0.25">
      <c r="A285" s="1" t="s">
        <v>7298</v>
      </c>
      <c r="B285">
        <v>849013</v>
      </c>
      <c r="C285">
        <f>_1__6[[#This Row],[Column2]]/1000</f>
        <v>849.01300000000003</v>
      </c>
    </row>
    <row r="286" spans="1:3" x14ac:dyDescent="0.25">
      <c r="A286" s="1" t="s">
        <v>7299</v>
      </c>
      <c r="B286">
        <v>314541</v>
      </c>
      <c r="C286">
        <f>_1__6[[#This Row],[Column2]]/1000</f>
        <v>314.541</v>
      </c>
    </row>
    <row r="287" spans="1:3" x14ac:dyDescent="0.25">
      <c r="A287" s="1" t="s">
        <v>7300</v>
      </c>
      <c r="B287">
        <v>242657</v>
      </c>
      <c r="C287">
        <f>_1__6[[#This Row],[Column2]]/1000</f>
        <v>242.65700000000001</v>
      </c>
    </row>
    <row r="288" spans="1:3" x14ac:dyDescent="0.25">
      <c r="A288" s="1" t="s">
        <v>7301</v>
      </c>
      <c r="B288">
        <v>498729</v>
      </c>
      <c r="C288">
        <f>_1__6[[#This Row],[Column2]]/1000</f>
        <v>498.72899999999998</v>
      </c>
    </row>
    <row r="289" spans="1:3" x14ac:dyDescent="0.25">
      <c r="A289" s="1" t="s">
        <v>7302</v>
      </c>
      <c r="B289">
        <v>456980</v>
      </c>
      <c r="C289">
        <f>_1__6[[#This Row],[Column2]]/1000</f>
        <v>456.98</v>
      </c>
    </row>
    <row r="290" spans="1:3" x14ac:dyDescent="0.25">
      <c r="A290" s="1" t="s">
        <v>7303</v>
      </c>
      <c r="B290">
        <v>213341</v>
      </c>
      <c r="C290">
        <f>_1__6[[#This Row],[Column2]]/1000</f>
        <v>213.34100000000001</v>
      </c>
    </row>
    <row r="291" spans="1:3" x14ac:dyDescent="0.25">
      <c r="A291" s="1" t="s">
        <v>7304</v>
      </c>
      <c r="B291">
        <v>490709</v>
      </c>
      <c r="C291">
        <f>_1__6[[#This Row],[Column2]]/1000</f>
        <v>490.709</v>
      </c>
    </row>
    <row r="292" spans="1:3" x14ac:dyDescent="0.25">
      <c r="A292" s="1" t="s">
        <v>7305</v>
      </c>
      <c r="B292">
        <v>256941</v>
      </c>
      <c r="C292">
        <f>_1__6[[#This Row],[Column2]]/1000</f>
        <v>256.94099999999997</v>
      </c>
    </row>
    <row r="293" spans="1:3" x14ac:dyDescent="0.25">
      <c r="A293" s="1" t="s">
        <v>7306</v>
      </c>
      <c r="B293">
        <v>131323</v>
      </c>
      <c r="C293">
        <f>_1__6[[#This Row],[Column2]]/1000</f>
        <v>131.32300000000001</v>
      </c>
    </row>
    <row r="294" spans="1:3" x14ac:dyDescent="0.25">
      <c r="A294" s="1" t="s">
        <v>7307</v>
      </c>
      <c r="B294">
        <v>529494</v>
      </c>
      <c r="C294">
        <f>_1__6[[#This Row],[Column2]]/1000</f>
        <v>529.49400000000003</v>
      </c>
    </row>
    <row r="295" spans="1:3" x14ac:dyDescent="0.25">
      <c r="A295" s="1" t="s">
        <v>7308</v>
      </c>
      <c r="B295">
        <v>253734</v>
      </c>
      <c r="C295">
        <f>_1__6[[#This Row],[Column2]]/1000</f>
        <v>253.73400000000001</v>
      </c>
    </row>
    <row r="296" spans="1:3" x14ac:dyDescent="0.25">
      <c r="A296" s="1" t="s">
        <v>7309</v>
      </c>
      <c r="B296">
        <v>410837</v>
      </c>
      <c r="C296">
        <f>_1__6[[#This Row],[Column2]]/1000</f>
        <v>410.83699999999999</v>
      </c>
    </row>
    <row r="297" spans="1:3" x14ac:dyDescent="0.25">
      <c r="A297" s="1" t="s">
        <v>7310</v>
      </c>
      <c r="B297">
        <v>128445</v>
      </c>
      <c r="C297">
        <f>_1__6[[#This Row],[Column2]]/1000</f>
        <v>128.44499999999999</v>
      </c>
    </row>
    <row r="298" spans="1:3" x14ac:dyDescent="0.25">
      <c r="A298" s="1" t="s">
        <v>7311</v>
      </c>
      <c r="B298">
        <v>362266</v>
      </c>
      <c r="C298">
        <f>_1__6[[#This Row],[Column2]]/1000</f>
        <v>362.26600000000002</v>
      </c>
    </row>
    <row r="299" spans="1:3" x14ac:dyDescent="0.25">
      <c r="A299" s="1" t="s">
        <v>7312</v>
      </c>
      <c r="B299">
        <v>332802</v>
      </c>
      <c r="C299">
        <f>_1__6[[#This Row],[Column2]]/1000</f>
        <v>332.80200000000002</v>
      </c>
    </row>
    <row r="300" spans="1:3" x14ac:dyDescent="0.25">
      <c r="A300" s="1" t="s">
        <v>7313</v>
      </c>
      <c r="B300">
        <v>585796</v>
      </c>
      <c r="C300">
        <f>_1__6[[#This Row],[Column2]]/1000</f>
        <v>585.79600000000005</v>
      </c>
    </row>
    <row r="301" spans="1:3" x14ac:dyDescent="0.25">
      <c r="A301" s="1" t="s">
        <v>7314</v>
      </c>
      <c r="B301">
        <v>238910</v>
      </c>
      <c r="C301">
        <f>_1__6[[#This Row],[Column2]]/1000</f>
        <v>238.91</v>
      </c>
    </row>
    <row r="302" spans="1:3" x14ac:dyDescent="0.25">
      <c r="A302" s="1" t="s">
        <v>7315</v>
      </c>
      <c r="B302">
        <v>248033</v>
      </c>
      <c r="C302">
        <f>_1__6[[#This Row],[Column2]]/1000</f>
        <v>248.03299999999999</v>
      </c>
    </row>
    <row r="303" spans="1:3" x14ac:dyDescent="0.25">
      <c r="A303" s="1" t="s">
        <v>7316</v>
      </c>
      <c r="B303">
        <v>79388</v>
      </c>
      <c r="C303">
        <f>_1__6[[#This Row],[Column2]]/1000</f>
        <v>79.388000000000005</v>
      </c>
    </row>
    <row r="304" spans="1:3" x14ac:dyDescent="0.25">
      <c r="A304" s="1" t="s">
        <v>7317</v>
      </c>
      <c r="B304">
        <v>217401</v>
      </c>
      <c r="C304">
        <f>_1__6[[#This Row],[Column2]]/1000</f>
        <v>217.40100000000001</v>
      </c>
    </row>
    <row r="305" spans="1:3" x14ac:dyDescent="0.25">
      <c r="A305" s="1" t="s">
        <v>7318</v>
      </c>
      <c r="B305">
        <v>166729</v>
      </c>
      <c r="C305">
        <f>_1__6[[#This Row],[Column2]]/1000</f>
        <v>166.72900000000001</v>
      </c>
    </row>
    <row r="306" spans="1:3" x14ac:dyDescent="0.25">
      <c r="A306" s="1" t="s">
        <v>7319</v>
      </c>
      <c r="B306">
        <v>537066</v>
      </c>
      <c r="C306">
        <f>_1__6[[#This Row],[Column2]]/1000</f>
        <v>537.06600000000003</v>
      </c>
    </row>
    <row r="307" spans="1:3" x14ac:dyDescent="0.25">
      <c r="A307" s="1" t="s">
        <v>7320</v>
      </c>
      <c r="B307">
        <v>249583</v>
      </c>
      <c r="C307">
        <f>_1__6[[#This Row],[Column2]]/1000</f>
        <v>249.583</v>
      </c>
    </row>
    <row r="308" spans="1:3" x14ac:dyDescent="0.25">
      <c r="A308" s="1" t="s">
        <v>7321</v>
      </c>
      <c r="B308">
        <v>354582</v>
      </c>
      <c r="C308">
        <f>_1__6[[#This Row],[Column2]]/1000</f>
        <v>354.58199999999999</v>
      </c>
    </row>
    <row r="309" spans="1:3" x14ac:dyDescent="0.25">
      <c r="A309" s="1" t="s">
        <v>7322</v>
      </c>
      <c r="B309">
        <v>405692</v>
      </c>
      <c r="C309">
        <f>_1__6[[#This Row],[Column2]]/1000</f>
        <v>405.69200000000001</v>
      </c>
    </row>
    <row r="310" spans="1:3" x14ac:dyDescent="0.25">
      <c r="A310" s="1" t="s">
        <v>7323</v>
      </c>
      <c r="B310">
        <v>377004</v>
      </c>
      <c r="C310">
        <f>_1__6[[#This Row],[Column2]]/1000</f>
        <v>377.00400000000002</v>
      </c>
    </row>
    <row r="311" spans="1:3" x14ac:dyDescent="0.25">
      <c r="A311" s="1" t="s">
        <v>7324</v>
      </c>
      <c r="B311">
        <v>186715</v>
      </c>
      <c r="C311">
        <f>_1__6[[#This Row],[Column2]]/1000</f>
        <v>186.715</v>
      </c>
    </row>
    <row r="312" spans="1:3" x14ac:dyDescent="0.25">
      <c r="A312" s="1" t="s">
        <v>7325</v>
      </c>
      <c r="B312">
        <v>232265</v>
      </c>
      <c r="C312">
        <f>_1__6[[#This Row],[Column2]]/1000</f>
        <v>232.26499999999999</v>
      </c>
    </row>
    <row r="313" spans="1:3" x14ac:dyDescent="0.25">
      <c r="A313" s="1" t="s">
        <v>7326</v>
      </c>
      <c r="B313">
        <v>183619</v>
      </c>
      <c r="C313">
        <f>_1__6[[#This Row],[Column2]]/1000</f>
        <v>183.619</v>
      </c>
    </row>
    <row r="314" spans="1:3" x14ac:dyDescent="0.25">
      <c r="A314" s="1" t="s">
        <v>7327</v>
      </c>
      <c r="B314">
        <v>168649</v>
      </c>
      <c r="C314">
        <f>_1__6[[#This Row],[Column2]]/1000</f>
        <v>168.649</v>
      </c>
    </row>
    <row r="315" spans="1:3" x14ac:dyDescent="0.25">
      <c r="A315" s="1" t="s">
        <v>7328</v>
      </c>
      <c r="B315">
        <v>310337</v>
      </c>
      <c r="C315">
        <f>_1__6[[#This Row],[Column2]]/1000</f>
        <v>310.33699999999999</v>
      </c>
    </row>
    <row r="316" spans="1:3" x14ac:dyDescent="0.25">
      <c r="A316" s="1" t="s">
        <v>7329</v>
      </c>
      <c r="B316">
        <v>206155</v>
      </c>
      <c r="C316">
        <f>_1__6[[#This Row],[Column2]]/1000</f>
        <v>206.155</v>
      </c>
    </row>
    <row r="317" spans="1:3" x14ac:dyDescent="0.25">
      <c r="A317" s="1" t="s">
        <v>7330</v>
      </c>
      <c r="B317">
        <v>230242</v>
      </c>
      <c r="C317">
        <f>_1__6[[#This Row],[Column2]]/1000</f>
        <v>230.24199999999999</v>
      </c>
    </row>
    <row r="318" spans="1:3" x14ac:dyDescent="0.25">
      <c r="A318" s="1" t="s">
        <v>7331</v>
      </c>
      <c r="B318">
        <v>225220</v>
      </c>
      <c r="C318">
        <f>_1__6[[#This Row],[Column2]]/1000</f>
        <v>225.22</v>
      </c>
    </row>
    <row r="319" spans="1:3" x14ac:dyDescent="0.25">
      <c r="A319" s="1" t="s">
        <v>7332</v>
      </c>
      <c r="B319">
        <v>208211</v>
      </c>
      <c r="C319">
        <f>_1__6[[#This Row],[Column2]]/1000</f>
        <v>208.21100000000001</v>
      </c>
    </row>
    <row r="320" spans="1:3" x14ac:dyDescent="0.25">
      <c r="A320" s="1" t="s">
        <v>7333</v>
      </c>
      <c r="B320">
        <v>531087</v>
      </c>
      <c r="C320">
        <f>_1__6[[#This Row],[Column2]]/1000</f>
        <v>531.08699999999999</v>
      </c>
    </row>
    <row r="321" spans="1:3" x14ac:dyDescent="0.25">
      <c r="A321" s="1" t="s">
        <v>7334</v>
      </c>
      <c r="B321">
        <v>311465</v>
      </c>
      <c r="C321">
        <f>_1__6[[#This Row],[Column2]]/1000</f>
        <v>311.46499999999997</v>
      </c>
    </row>
    <row r="322" spans="1:3" x14ac:dyDescent="0.25">
      <c r="A322" s="1" t="s">
        <v>7335</v>
      </c>
      <c r="B322">
        <v>239577</v>
      </c>
      <c r="C322">
        <f>_1__6[[#This Row],[Column2]]/1000</f>
        <v>239.577</v>
      </c>
    </row>
    <row r="323" spans="1:3" x14ac:dyDescent="0.25">
      <c r="A323" s="1" t="s">
        <v>7336</v>
      </c>
      <c r="B323">
        <v>377373</v>
      </c>
      <c r="C323">
        <f>_1__6[[#This Row],[Column2]]/1000</f>
        <v>377.37299999999999</v>
      </c>
    </row>
    <row r="324" spans="1:3" x14ac:dyDescent="0.25">
      <c r="A324" s="1" t="s">
        <v>7337</v>
      </c>
      <c r="B324">
        <v>169742</v>
      </c>
      <c r="C324">
        <f>_1__6[[#This Row],[Column2]]/1000</f>
        <v>169.74199999999999</v>
      </c>
    </row>
    <row r="325" spans="1:3" x14ac:dyDescent="0.25">
      <c r="A325" s="1" t="s">
        <v>7338</v>
      </c>
      <c r="B325">
        <v>281191</v>
      </c>
      <c r="C325">
        <f>_1__6[[#This Row],[Column2]]/1000</f>
        <v>281.19099999999997</v>
      </c>
    </row>
    <row r="326" spans="1:3" x14ac:dyDescent="0.25">
      <c r="A326" s="1" t="s">
        <v>7339</v>
      </c>
      <c r="B326">
        <v>417750</v>
      </c>
      <c r="C326">
        <f>_1__6[[#This Row],[Column2]]/1000</f>
        <v>417.75</v>
      </c>
    </row>
    <row r="327" spans="1:3" x14ac:dyDescent="0.25">
      <c r="A327" s="1" t="s">
        <v>7340</v>
      </c>
      <c r="B327">
        <v>288158</v>
      </c>
      <c r="C327">
        <f>_1__6[[#This Row],[Column2]]/1000</f>
        <v>288.15800000000002</v>
      </c>
    </row>
    <row r="328" spans="1:3" x14ac:dyDescent="0.25">
      <c r="A328" s="1" t="s">
        <v>7341</v>
      </c>
      <c r="B328">
        <v>216016</v>
      </c>
      <c r="C328">
        <f>_1__6[[#This Row],[Column2]]/1000</f>
        <v>216.01599999999999</v>
      </c>
    </row>
    <row r="329" spans="1:3" x14ac:dyDescent="0.25">
      <c r="A329" s="1" t="s">
        <v>7342</v>
      </c>
      <c r="B329">
        <v>127136</v>
      </c>
      <c r="C329">
        <f>_1__6[[#This Row],[Column2]]/1000</f>
        <v>127.136</v>
      </c>
    </row>
    <row r="330" spans="1:3" x14ac:dyDescent="0.25">
      <c r="A330" s="1" t="s">
        <v>7343</v>
      </c>
      <c r="B330">
        <v>211478</v>
      </c>
      <c r="C330">
        <f>_1__6[[#This Row],[Column2]]/1000</f>
        <v>211.47800000000001</v>
      </c>
    </row>
    <row r="331" spans="1:3" x14ac:dyDescent="0.25">
      <c r="A331" s="1" t="s">
        <v>7344</v>
      </c>
      <c r="B331">
        <v>236175</v>
      </c>
      <c r="C331">
        <f>_1__6[[#This Row],[Column2]]/1000</f>
        <v>236.17500000000001</v>
      </c>
    </row>
    <row r="332" spans="1:3" x14ac:dyDescent="0.25">
      <c r="A332" s="1" t="s">
        <v>7345</v>
      </c>
      <c r="B332">
        <v>565957</v>
      </c>
      <c r="C332">
        <f>_1__6[[#This Row],[Column2]]/1000</f>
        <v>565.95699999999999</v>
      </c>
    </row>
    <row r="333" spans="1:3" x14ac:dyDescent="0.25">
      <c r="A333" s="1" t="s">
        <v>7346</v>
      </c>
      <c r="B333">
        <v>398873</v>
      </c>
      <c r="C333">
        <f>_1__6[[#This Row],[Column2]]/1000</f>
        <v>398.87299999999999</v>
      </c>
    </row>
    <row r="334" spans="1:3" x14ac:dyDescent="0.25">
      <c r="A334" s="1" t="s">
        <v>7347</v>
      </c>
      <c r="B334">
        <v>696719</v>
      </c>
      <c r="C334">
        <f>_1__6[[#This Row],[Column2]]/1000</f>
        <v>696.71900000000005</v>
      </c>
    </row>
    <row r="335" spans="1:3" x14ac:dyDescent="0.25">
      <c r="A335" s="1" t="s">
        <v>7348</v>
      </c>
      <c r="B335">
        <v>514729</v>
      </c>
      <c r="C335">
        <f>_1__6[[#This Row],[Column2]]/1000</f>
        <v>514.72900000000004</v>
      </c>
    </row>
    <row r="336" spans="1:3" x14ac:dyDescent="0.25">
      <c r="A336" s="1" t="s">
        <v>7349</v>
      </c>
      <c r="B336">
        <v>180025</v>
      </c>
      <c r="C336">
        <f>_1__6[[#This Row],[Column2]]/1000</f>
        <v>180.02500000000001</v>
      </c>
    </row>
    <row r="337" spans="1:3" x14ac:dyDescent="0.25">
      <c r="A337" s="1" t="s">
        <v>7350</v>
      </c>
      <c r="B337">
        <v>355390</v>
      </c>
      <c r="C337">
        <f>_1__6[[#This Row],[Column2]]/1000</f>
        <v>355.39</v>
      </c>
    </row>
    <row r="338" spans="1:3" x14ac:dyDescent="0.25">
      <c r="A338" s="1" t="s">
        <v>7351</v>
      </c>
      <c r="B338">
        <v>391148</v>
      </c>
      <c r="C338">
        <f>_1__6[[#This Row],[Column2]]/1000</f>
        <v>391.14800000000002</v>
      </c>
    </row>
    <row r="339" spans="1:3" x14ac:dyDescent="0.25">
      <c r="A339" s="1" t="s">
        <v>7352</v>
      </c>
      <c r="B339">
        <v>230380</v>
      </c>
      <c r="C339">
        <f>_1__6[[#This Row],[Column2]]/1000</f>
        <v>230.38</v>
      </c>
    </row>
    <row r="340" spans="1:3" x14ac:dyDescent="0.25">
      <c r="A340" s="1" t="s">
        <v>7353</v>
      </c>
      <c r="B340">
        <v>397307</v>
      </c>
      <c r="C340">
        <f>_1__6[[#This Row],[Column2]]/1000</f>
        <v>397.30700000000002</v>
      </c>
    </row>
    <row r="341" spans="1:3" x14ac:dyDescent="0.25">
      <c r="A341" s="1" t="s">
        <v>7354</v>
      </c>
      <c r="B341">
        <v>465354</v>
      </c>
      <c r="C341">
        <f>_1__6[[#This Row],[Column2]]/1000</f>
        <v>465.35399999999998</v>
      </c>
    </row>
    <row r="342" spans="1:3" x14ac:dyDescent="0.25">
      <c r="A342" s="1" t="s">
        <v>7355</v>
      </c>
      <c r="B342">
        <v>245192</v>
      </c>
      <c r="C342">
        <f>_1__6[[#This Row],[Column2]]/1000</f>
        <v>245.19200000000001</v>
      </c>
    </row>
    <row r="343" spans="1:3" x14ac:dyDescent="0.25">
      <c r="A343" s="1" t="s">
        <v>7356</v>
      </c>
      <c r="B343">
        <v>433385</v>
      </c>
      <c r="C343">
        <f>_1__6[[#This Row],[Column2]]/1000</f>
        <v>433.38499999999999</v>
      </c>
    </row>
    <row r="344" spans="1:3" x14ac:dyDescent="0.25">
      <c r="A344" s="1" t="s">
        <v>7357</v>
      </c>
      <c r="B344">
        <v>518922</v>
      </c>
      <c r="C344">
        <f>_1__6[[#This Row],[Column2]]/1000</f>
        <v>518.92200000000003</v>
      </c>
    </row>
    <row r="345" spans="1:3" x14ac:dyDescent="0.25">
      <c r="A345" s="1" t="s">
        <v>7358</v>
      </c>
      <c r="B345">
        <v>385411</v>
      </c>
      <c r="C345">
        <f>_1__6[[#This Row],[Column2]]/1000</f>
        <v>385.411</v>
      </c>
    </row>
    <row r="346" spans="1:3" x14ac:dyDescent="0.25">
      <c r="A346" s="1" t="s">
        <v>7359</v>
      </c>
      <c r="B346">
        <v>204214</v>
      </c>
      <c r="C346">
        <f>_1__6[[#This Row],[Column2]]/1000</f>
        <v>204.214</v>
      </c>
    </row>
    <row r="347" spans="1:3" x14ac:dyDescent="0.25">
      <c r="A347" s="1" t="s">
        <v>7360</v>
      </c>
      <c r="B347">
        <v>310842</v>
      </c>
      <c r="C347">
        <f>_1__6[[#This Row],[Column2]]/1000</f>
        <v>310.84199999999998</v>
      </c>
    </row>
    <row r="348" spans="1:3" x14ac:dyDescent="0.25">
      <c r="A348" s="1" t="s">
        <v>7361</v>
      </c>
      <c r="B348">
        <v>430238</v>
      </c>
      <c r="C348">
        <f>_1__6[[#This Row],[Column2]]/1000</f>
        <v>430.238</v>
      </c>
    </row>
    <row r="349" spans="1:3" x14ac:dyDescent="0.25">
      <c r="A349" s="1" t="s">
        <v>7362</v>
      </c>
      <c r="B349">
        <v>412556</v>
      </c>
      <c r="C349">
        <f>_1__6[[#This Row],[Column2]]/1000</f>
        <v>412.55599999999998</v>
      </c>
    </row>
    <row r="350" spans="1:3" x14ac:dyDescent="0.25">
      <c r="A350" s="1" t="s">
        <v>7363</v>
      </c>
      <c r="B350">
        <v>863117</v>
      </c>
      <c r="C350">
        <f>_1__6[[#This Row],[Column2]]/1000</f>
        <v>863.11699999999996</v>
      </c>
    </row>
    <row r="351" spans="1:3" x14ac:dyDescent="0.25">
      <c r="A351" s="1" t="s">
        <v>7364</v>
      </c>
      <c r="B351">
        <v>511173</v>
      </c>
      <c r="C351">
        <f>_1__6[[#This Row],[Column2]]/1000</f>
        <v>511.173</v>
      </c>
    </row>
    <row r="352" spans="1:3" x14ac:dyDescent="0.25">
      <c r="A352" s="1" t="s">
        <v>7365</v>
      </c>
      <c r="B352">
        <v>89178</v>
      </c>
      <c r="C352">
        <f>_1__6[[#This Row],[Column2]]/1000</f>
        <v>89.177999999999997</v>
      </c>
    </row>
    <row r="353" spans="1:3" x14ac:dyDescent="0.25">
      <c r="A353" s="1" t="s">
        <v>7366</v>
      </c>
      <c r="B353">
        <v>217511</v>
      </c>
      <c r="C353">
        <f>_1__6[[#This Row],[Column2]]/1000</f>
        <v>217.511</v>
      </c>
    </row>
    <row r="354" spans="1:3" x14ac:dyDescent="0.25">
      <c r="A354" s="1" t="s">
        <v>7367</v>
      </c>
      <c r="B354">
        <v>208090</v>
      </c>
      <c r="C354">
        <f>_1__6[[#This Row],[Column2]]/1000</f>
        <v>208.09</v>
      </c>
    </row>
    <row r="355" spans="1:3" x14ac:dyDescent="0.25">
      <c r="A355" s="1" t="s">
        <v>7368</v>
      </c>
      <c r="B355">
        <v>218309</v>
      </c>
      <c r="C355">
        <f>_1__6[[#This Row],[Column2]]/1000</f>
        <v>218.309</v>
      </c>
    </row>
    <row r="356" spans="1:3" x14ac:dyDescent="0.25">
      <c r="A356" s="1" t="s">
        <v>7369</v>
      </c>
      <c r="B356">
        <v>274898</v>
      </c>
      <c r="C356">
        <f>_1__6[[#This Row],[Column2]]/1000</f>
        <v>274.89800000000002</v>
      </c>
    </row>
    <row r="357" spans="1:3" x14ac:dyDescent="0.25">
      <c r="A357" s="1" t="s">
        <v>7370</v>
      </c>
      <c r="B357">
        <v>522530</v>
      </c>
      <c r="C357">
        <f>_1__6[[#This Row],[Column2]]/1000</f>
        <v>522.53</v>
      </c>
    </row>
    <row r="358" spans="1:3" x14ac:dyDescent="0.25">
      <c r="A358" s="1" t="s">
        <v>7371</v>
      </c>
      <c r="B358">
        <v>146189</v>
      </c>
      <c r="C358">
        <f>_1__6[[#This Row],[Column2]]/1000</f>
        <v>146.18899999999999</v>
      </c>
    </row>
    <row r="359" spans="1:3" x14ac:dyDescent="0.25">
      <c r="A359" s="1" t="s">
        <v>7372</v>
      </c>
      <c r="B359">
        <v>624188</v>
      </c>
      <c r="C359">
        <f>_1__6[[#This Row],[Column2]]/1000</f>
        <v>624.18799999999999</v>
      </c>
    </row>
    <row r="360" spans="1:3" x14ac:dyDescent="0.25">
      <c r="A360" s="1" t="s">
        <v>7373</v>
      </c>
      <c r="B360">
        <v>95081</v>
      </c>
      <c r="C360">
        <f>_1__6[[#This Row],[Column2]]/1000</f>
        <v>95.081000000000003</v>
      </c>
    </row>
    <row r="361" spans="1:3" x14ac:dyDescent="0.25">
      <c r="A361" s="1" t="s">
        <v>7374</v>
      </c>
      <c r="B361">
        <v>169607</v>
      </c>
      <c r="C361">
        <f>_1__6[[#This Row],[Column2]]/1000</f>
        <v>169.607</v>
      </c>
    </row>
    <row r="362" spans="1:3" x14ac:dyDescent="0.25">
      <c r="A362" s="1" t="s">
        <v>7375</v>
      </c>
      <c r="B362">
        <v>216309</v>
      </c>
      <c r="C362">
        <f>_1__6[[#This Row],[Column2]]/1000</f>
        <v>216.309</v>
      </c>
    </row>
    <row r="363" spans="1:3" x14ac:dyDescent="0.25">
      <c r="A363" s="1" t="s">
        <v>7376</v>
      </c>
      <c r="B363">
        <v>159767</v>
      </c>
      <c r="C363">
        <f>_1__6[[#This Row],[Column2]]/1000</f>
        <v>159.767</v>
      </c>
    </row>
    <row r="364" spans="1:3" x14ac:dyDescent="0.25">
      <c r="A364" s="1" t="s">
        <v>7377</v>
      </c>
      <c r="B364">
        <v>165365</v>
      </c>
      <c r="C364">
        <f>_1__6[[#This Row],[Column2]]/1000</f>
        <v>165.36500000000001</v>
      </c>
    </row>
    <row r="365" spans="1:3" x14ac:dyDescent="0.25">
      <c r="A365" s="1" t="s">
        <v>7378</v>
      </c>
      <c r="B365">
        <v>508338</v>
      </c>
      <c r="C365">
        <f>_1__6[[#This Row],[Column2]]/1000</f>
        <v>508.33800000000002</v>
      </c>
    </row>
    <row r="366" spans="1:3" x14ac:dyDescent="0.25">
      <c r="A366" s="1" t="s">
        <v>7379</v>
      </c>
      <c r="B366">
        <v>395384</v>
      </c>
      <c r="C366">
        <f>_1__6[[#This Row],[Column2]]/1000</f>
        <v>395.38400000000001</v>
      </c>
    </row>
    <row r="367" spans="1:3" x14ac:dyDescent="0.25">
      <c r="A367" s="1" t="s">
        <v>7380</v>
      </c>
      <c r="B367">
        <v>863028</v>
      </c>
      <c r="C367">
        <f>_1__6[[#This Row],[Column2]]/1000</f>
        <v>863.02800000000002</v>
      </c>
    </row>
    <row r="368" spans="1:3" x14ac:dyDescent="0.25">
      <c r="A368" s="1" t="s">
        <v>7381</v>
      </c>
      <c r="B368">
        <v>448026</v>
      </c>
      <c r="C368">
        <f>_1__6[[#This Row],[Column2]]/1000</f>
        <v>448.02600000000001</v>
      </c>
    </row>
    <row r="369" spans="1:3" x14ac:dyDescent="0.25">
      <c r="A369" s="1" t="s">
        <v>7382</v>
      </c>
      <c r="B369">
        <v>153780</v>
      </c>
      <c r="C369">
        <f>_1__6[[#This Row],[Column2]]/1000</f>
        <v>153.78</v>
      </c>
    </row>
    <row r="370" spans="1:3" x14ac:dyDescent="0.25">
      <c r="A370" s="1" t="s">
        <v>7383</v>
      </c>
      <c r="B370">
        <v>302413</v>
      </c>
      <c r="C370">
        <f>_1__6[[#This Row],[Column2]]/1000</f>
        <v>302.41300000000001</v>
      </c>
    </row>
    <row r="371" spans="1:3" x14ac:dyDescent="0.25">
      <c r="A371" s="1" t="s">
        <v>7384</v>
      </c>
      <c r="B371">
        <v>885177</v>
      </c>
      <c r="C371">
        <f>_1__6[[#This Row],[Column2]]/1000</f>
        <v>885.17700000000002</v>
      </c>
    </row>
    <row r="372" spans="1:3" x14ac:dyDescent="0.25">
      <c r="A372" s="1" t="s">
        <v>7385</v>
      </c>
      <c r="B372">
        <v>809080</v>
      </c>
      <c r="C372">
        <f>_1__6[[#This Row],[Column2]]/1000</f>
        <v>809.08</v>
      </c>
    </row>
    <row r="373" spans="1:3" x14ac:dyDescent="0.25">
      <c r="A373" s="1" t="s">
        <v>7386</v>
      </c>
      <c r="B373">
        <v>680634</v>
      </c>
      <c r="C373">
        <f>_1__6[[#This Row],[Column2]]/1000</f>
        <v>680.63400000000001</v>
      </c>
    </row>
    <row r="374" spans="1:3" x14ac:dyDescent="0.25">
      <c r="A374" s="1" t="s">
        <v>7387</v>
      </c>
      <c r="B374">
        <v>543141</v>
      </c>
      <c r="C374">
        <f>_1__6[[#This Row],[Column2]]/1000</f>
        <v>543.14099999999996</v>
      </c>
    </row>
    <row r="375" spans="1:3" x14ac:dyDescent="0.25">
      <c r="A375" s="1" t="s">
        <v>7388</v>
      </c>
      <c r="B375">
        <v>252935</v>
      </c>
      <c r="C375">
        <f>_1__6[[#This Row],[Column2]]/1000</f>
        <v>252.935</v>
      </c>
    </row>
    <row r="376" spans="1:3" x14ac:dyDescent="0.25">
      <c r="A376" s="1" t="s">
        <v>7389</v>
      </c>
      <c r="B376">
        <v>212589</v>
      </c>
      <c r="C376">
        <f>_1__6[[#This Row],[Column2]]/1000</f>
        <v>212.589</v>
      </c>
    </row>
    <row r="377" spans="1:3" x14ac:dyDescent="0.25">
      <c r="A377" s="1" t="s">
        <v>7390</v>
      </c>
      <c r="B377">
        <v>347935</v>
      </c>
      <c r="C377">
        <f>_1__6[[#This Row],[Column2]]/1000</f>
        <v>347.935</v>
      </c>
    </row>
    <row r="378" spans="1:3" x14ac:dyDescent="0.25">
      <c r="A378" s="1" t="s">
        <v>7391</v>
      </c>
      <c r="B378">
        <v>332691</v>
      </c>
      <c r="C378">
        <f>_1__6[[#This Row],[Column2]]/1000</f>
        <v>332.69099999999997</v>
      </c>
    </row>
    <row r="379" spans="1:3" x14ac:dyDescent="0.25">
      <c r="A379" s="1" t="s">
        <v>7392</v>
      </c>
      <c r="B379">
        <v>631504</v>
      </c>
      <c r="C379">
        <f>_1__6[[#This Row],[Column2]]/1000</f>
        <v>631.50400000000002</v>
      </c>
    </row>
    <row r="380" spans="1:3" x14ac:dyDescent="0.25">
      <c r="A380" s="1" t="s">
        <v>7393</v>
      </c>
      <c r="B380">
        <v>280513</v>
      </c>
      <c r="C380">
        <f>_1__6[[#This Row],[Column2]]/1000</f>
        <v>280.51299999999998</v>
      </c>
    </row>
    <row r="381" spans="1:3" x14ac:dyDescent="0.25">
      <c r="A381" s="1" t="s">
        <v>7394</v>
      </c>
      <c r="B381">
        <v>325587</v>
      </c>
      <c r="C381">
        <f>_1__6[[#This Row],[Column2]]/1000</f>
        <v>325.58699999999999</v>
      </c>
    </row>
    <row r="382" spans="1:3" x14ac:dyDescent="0.25">
      <c r="A382" s="1" t="s">
        <v>7395</v>
      </c>
      <c r="B382">
        <v>154669</v>
      </c>
      <c r="C382">
        <f>_1__6[[#This Row],[Column2]]/1000</f>
        <v>154.66900000000001</v>
      </c>
    </row>
    <row r="383" spans="1:3" x14ac:dyDescent="0.25">
      <c r="A383" s="1" t="s">
        <v>7396</v>
      </c>
      <c r="B383">
        <v>371129</v>
      </c>
      <c r="C383">
        <f>_1__6[[#This Row],[Column2]]/1000</f>
        <v>371.12900000000002</v>
      </c>
    </row>
    <row r="384" spans="1:3" x14ac:dyDescent="0.25">
      <c r="A384" s="1" t="s">
        <v>7397</v>
      </c>
      <c r="B384">
        <v>292156</v>
      </c>
      <c r="C384">
        <f>_1__6[[#This Row],[Column2]]/1000</f>
        <v>292.15600000000001</v>
      </c>
    </row>
    <row r="385" spans="1:3" x14ac:dyDescent="0.25">
      <c r="A385" s="1" t="s">
        <v>7398</v>
      </c>
      <c r="B385">
        <v>433169</v>
      </c>
      <c r="C385">
        <f>_1__6[[#This Row],[Column2]]/1000</f>
        <v>433.16899999999998</v>
      </c>
    </row>
    <row r="386" spans="1:3" x14ac:dyDescent="0.25">
      <c r="A386" s="1" t="s">
        <v>7399</v>
      </c>
      <c r="B386">
        <v>513244</v>
      </c>
      <c r="C386">
        <f>_1__6[[#This Row],[Column2]]/1000</f>
        <v>513.24400000000003</v>
      </c>
    </row>
    <row r="387" spans="1:3" x14ac:dyDescent="0.25">
      <c r="A387" s="1" t="s">
        <v>7400</v>
      </c>
      <c r="B387">
        <v>490389</v>
      </c>
      <c r="C387">
        <f>_1__6[[#This Row],[Column2]]/1000</f>
        <v>490.38900000000001</v>
      </c>
    </row>
    <row r="388" spans="1:3" x14ac:dyDescent="0.25">
      <c r="A388" s="1" t="s">
        <v>7401</v>
      </c>
      <c r="B388">
        <v>478552</v>
      </c>
      <c r="C388">
        <f>_1__6[[#This Row],[Column2]]/1000</f>
        <v>478.55200000000002</v>
      </c>
    </row>
    <row r="389" spans="1:3" x14ac:dyDescent="0.25">
      <c r="A389" s="1" t="s">
        <v>7402</v>
      </c>
      <c r="B389">
        <v>120148</v>
      </c>
      <c r="C389">
        <f>_1__6[[#This Row],[Column2]]/1000</f>
        <v>120.148</v>
      </c>
    </row>
    <row r="390" spans="1:3" x14ac:dyDescent="0.25">
      <c r="A390" s="1" t="s">
        <v>7403</v>
      </c>
      <c r="B390">
        <v>192015</v>
      </c>
      <c r="C390">
        <f>_1__6[[#This Row],[Column2]]/1000</f>
        <v>192.01499999999999</v>
      </c>
    </row>
    <row r="391" spans="1:3" x14ac:dyDescent="0.25">
      <c r="A391" s="1" t="s">
        <v>7404</v>
      </c>
      <c r="B391">
        <v>228090</v>
      </c>
      <c r="C391">
        <f>_1__6[[#This Row],[Column2]]/1000</f>
        <v>228.09</v>
      </c>
    </row>
    <row r="392" spans="1:3" x14ac:dyDescent="0.25">
      <c r="A392" s="1" t="s">
        <v>7405</v>
      </c>
      <c r="B392">
        <v>271018</v>
      </c>
      <c r="C392">
        <f>_1__6[[#This Row],[Column2]]/1000</f>
        <v>271.01799999999997</v>
      </c>
    </row>
    <row r="393" spans="1:3" x14ac:dyDescent="0.25">
      <c r="A393" s="1" t="s">
        <v>7406</v>
      </c>
      <c r="B393">
        <v>678823</v>
      </c>
      <c r="C393">
        <f>_1__6[[#This Row],[Column2]]/1000</f>
        <v>678.82299999999998</v>
      </c>
    </row>
    <row r="394" spans="1:3" x14ac:dyDescent="0.25">
      <c r="A394" s="1" t="s">
        <v>7407</v>
      </c>
      <c r="B394">
        <v>155296</v>
      </c>
      <c r="C394">
        <f>_1__6[[#This Row],[Column2]]/1000</f>
        <v>155.29599999999999</v>
      </c>
    </row>
    <row r="395" spans="1:3" x14ac:dyDescent="0.25">
      <c r="A395" s="1" t="s">
        <v>7408</v>
      </c>
      <c r="B395">
        <v>402285</v>
      </c>
      <c r="C395">
        <f>_1__6[[#This Row],[Column2]]/1000</f>
        <v>402.28500000000003</v>
      </c>
    </row>
    <row r="396" spans="1:3" x14ac:dyDescent="0.25">
      <c r="A396" s="1" t="s">
        <v>7409</v>
      </c>
      <c r="B396">
        <v>76622</v>
      </c>
      <c r="C396">
        <f>_1__6[[#This Row],[Column2]]/1000</f>
        <v>76.622</v>
      </c>
    </row>
    <row r="397" spans="1:3" x14ac:dyDescent="0.25">
      <c r="A397" s="1" t="s">
        <v>7410</v>
      </c>
      <c r="B397">
        <v>430802</v>
      </c>
      <c r="C397">
        <f>_1__6[[#This Row],[Column2]]/1000</f>
        <v>430.80200000000002</v>
      </c>
    </row>
    <row r="398" spans="1:3" x14ac:dyDescent="0.25">
      <c r="A398" s="1" t="s">
        <v>7411</v>
      </c>
      <c r="B398">
        <v>372532</v>
      </c>
      <c r="C398">
        <f>_1__6[[#This Row],[Column2]]/1000</f>
        <v>372.53199999999998</v>
      </c>
    </row>
    <row r="399" spans="1:3" x14ac:dyDescent="0.25">
      <c r="A399" s="1" t="s">
        <v>7412</v>
      </c>
      <c r="B399">
        <v>112224</v>
      </c>
      <c r="C399">
        <f>_1__6[[#This Row],[Column2]]/1000</f>
        <v>112.224</v>
      </c>
    </row>
    <row r="400" spans="1:3" x14ac:dyDescent="0.25">
      <c r="A400" s="1" t="s">
        <v>7413</v>
      </c>
      <c r="B400">
        <v>265680</v>
      </c>
      <c r="C400">
        <f>_1__6[[#This Row],[Column2]]/1000</f>
        <v>265.68</v>
      </c>
    </row>
    <row r="401" spans="1:3" x14ac:dyDescent="0.25">
      <c r="A401" s="1" t="s">
        <v>7414</v>
      </c>
      <c r="B401">
        <v>436209</v>
      </c>
      <c r="C401">
        <f>_1__6[[#This Row],[Column2]]/1000</f>
        <v>436.209</v>
      </c>
    </row>
    <row r="402" spans="1:3" x14ac:dyDescent="0.25">
      <c r="A402" s="1" t="s">
        <v>7415</v>
      </c>
      <c r="B402">
        <v>84246</v>
      </c>
      <c r="C402">
        <f>_1__6[[#This Row],[Column2]]/1000</f>
        <v>84.245999999999995</v>
      </c>
    </row>
    <row r="403" spans="1:3" x14ac:dyDescent="0.25">
      <c r="A403" s="1" t="s">
        <v>7416</v>
      </c>
      <c r="B403">
        <v>172659</v>
      </c>
      <c r="C403">
        <f>_1__6[[#This Row],[Column2]]/1000</f>
        <v>172.65899999999999</v>
      </c>
    </row>
    <row r="404" spans="1:3" x14ac:dyDescent="0.25">
      <c r="A404" s="1" t="s">
        <v>7417</v>
      </c>
      <c r="B404">
        <v>323995</v>
      </c>
      <c r="C404">
        <f>_1__6[[#This Row],[Column2]]/1000</f>
        <v>323.995</v>
      </c>
    </row>
    <row r="405" spans="1:3" x14ac:dyDescent="0.25">
      <c r="A405" s="1" t="s">
        <v>7418</v>
      </c>
      <c r="B405">
        <v>211125</v>
      </c>
      <c r="C405">
        <f>_1__6[[#This Row],[Column2]]/1000</f>
        <v>211.125</v>
      </c>
    </row>
    <row r="406" spans="1:3" x14ac:dyDescent="0.25">
      <c r="A406" s="1" t="s">
        <v>7419</v>
      </c>
      <c r="B406">
        <v>488876</v>
      </c>
      <c r="C406">
        <f>_1__6[[#This Row],[Column2]]/1000</f>
        <v>488.87599999999998</v>
      </c>
    </row>
    <row r="407" spans="1:3" x14ac:dyDescent="0.25">
      <c r="A407" s="1" t="s">
        <v>7420</v>
      </c>
      <c r="B407">
        <v>419694</v>
      </c>
      <c r="C407">
        <f>_1__6[[#This Row],[Column2]]/1000</f>
        <v>419.69400000000002</v>
      </c>
    </row>
    <row r="408" spans="1:3" x14ac:dyDescent="0.25">
      <c r="A408" s="1" t="s">
        <v>7421</v>
      </c>
      <c r="B408">
        <v>418205</v>
      </c>
      <c r="C408">
        <f>_1__6[[#This Row],[Column2]]/1000</f>
        <v>418.20499999999998</v>
      </c>
    </row>
    <row r="409" spans="1:3" x14ac:dyDescent="0.25">
      <c r="A409" s="1" t="s">
        <v>7422</v>
      </c>
      <c r="B409">
        <v>383156</v>
      </c>
      <c r="C409">
        <f>_1__6[[#This Row],[Column2]]/1000</f>
        <v>383.15600000000001</v>
      </c>
    </row>
    <row r="410" spans="1:3" x14ac:dyDescent="0.25">
      <c r="A410" s="1" t="s">
        <v>7423</v>
      </c>
      <c r="B410">
        <v>317793</v>
      </c>
      <c r="C410">
        <f>_1__6[[#This Row],[Column2]]/1000</f>
        <v>317.79300000000001</v>
      </c>
    </row>
    <row r="411" spans="1:3" x14ac:dyDescent="0.25">
      <c r="A411" s="1" t="s">
        <v>7424</v>
      </c>
      <c r="B411">
        <v>1127081</v>
      </c>
      <c r="C411">
        <f>_1__6[[#This Row],[Column2]]/1000</f>
        <v>1127.0809999999999</v>
      </c>
    </row>
    <row r="412" spans="1:3" x14ac:dyDescent="0.25">
      <c r="A412" s="1" t="s">
        <v>7425</v>
      </c>
      <c r="B412">
        <v>126710</v>
      </c>
      <c r="C412">
        <f>_1__6[[#This Row],[Column2]]/1000</f>
        <v>126.71</v>
      </c>
    </row>
    <row r="413" spans="1:3" x14ac:dyDescent="0.25">
      <c r="A413" s="1" t="s">
        <v>7426</v>
      </c>
      <c r="B413">
        <v>471831</v>
      </c>
      <c r="C413">
        <f>_1__6[[#This Row],[Column2]]/1000</f>
        <v>471.83100000000002</v>
      </c>
    </row>
    <row r="414" spans="1:3" x14ac:dyDescent="0.25">
      <c r="A414" s="1" t="s">
        <v>7427</v>
      </c>
      <c r="B414">
        <v>196262</v>
      </c>
      <c r="C414">
        <f>_1__6[[#This Row],[Column2]]/1000</f>
        <v>196.262</v>
      </c>
    </row>
    <row r="415" spans="1:3" x14ac:dyDescent="0.25">
      <c r="A415" s="1" t="s">
        <v>7428</v>
      </c>
      <c r="B415">
        <v>173836</v>
      </c>
      <c r="C415">
        <f>_1__6[[#This Row],[Column2]]/1000</f>
        <v>173.83600000000001</v>
      </c>
    </row>
    <row r="416" spans="1:3" x14ac:dyDescent="0.25">
      <c r="A416" s="1" t="s">
        <v>7429</v>
      </c>
      <c r="B416">
        <v>247351</v>
      </c>
      <c r="C416">
        <f>_1__6[[#This Row],[Column2]]/1000</f>
        <v>247.351</v>
      </c>
    </row>
    <row r="417" spans="1:3" x14ac:dyDescent="0.25">
      <c r="A417" s="1" t="s">
        <v>7430</v>
      </c>
      <c r="B417">
        <v>129979</v>
      </c>
      <c r="C417">
        <f>_1__6[[#This Row],[Column2]]/1000</f>
        <v>129.97900000000001</v>
      </c>
    </row>
    <row r="418" spans="1:3" x14ac:dyDescent="0.25">
      <c r="A418" s="1" t="s">
        <v>7431</v>
      </c>
      <c r="B418">
        <v>279926</v>
      </c>
      <c r="C418">
        <f>_1__6[[#This Row],[Column2]]/1000</f>
        <v>279.92599999999999</v>
      </c>
    </row>
    <row r="419" spans="1:3" x14ac:dyDescent="0.25">
      <c r="A419" s="1" t="s">
        <v>7432</v>
      </c>
      <c r="B419">
        <v>225090</v>
      </c>
      <c r="C419">
        <f>_1__6[[#This Row],[Column2]]/1000</f>
        <v>225.09</v>
      </c>
    </row>
    <row r="420" spans="1:3" x14ac:dyDescent="0.25">
      <c r="A420" s="1" t="s">
        <v>7433</v>
      </c>
      <c r="B420">
        <v>427110</v>
      </c>
      <c r="C420">
        <f>_1__6[[#This Row],[Column2]]/1000</f>
        <v>427.11</v>
      </c>
    </row>
    <row r="421" spans="1:3" x14ac:dyDescent="0.25">
      <c r="A421" s="1" t="s">
        <v>7434</v>
      </c>
      <c r="B421">
        <v>200150</v>
      </c>
      <c r="C421">
        <f>_1__6[[#This Row],[Column2]]/1000</f>
        <v>200.15</v>
      </c>
    </row>
    <row r="422" spans="1:3" x14ac:dyDescent="0.25">
      <c r="A422" s="1" t="s">
        <v>7435</v>
      </c>
      <c r="B422">
        <v>382972</v>
      </c>
      <c r="C422">
        <f>_1__6[[#This Row],[Column2]]/1000</f>
        <v>382.97199999999998</v>
      </c>
    </row>
    <row r="423" spans="1:3" x14ac:dyDescent="0.25">
      <c r="A423" s="1" t="s">
        <v>7436</v>
      </c>
      <c r="B423">
        <v>299681</v>
      </c>
      <c r="C423">
        <f>_1__6[[#This Row],[Column2]]/1000</f>
        <v>299.68099999999998</v>
      </c>
    </row>
    <row r="424" spans="1:3" x14ac:dyDescent="0.25">
      <c r="A424" s="1" t="s">
        <v>7437</v>
      </c>
      <c r="B424">
        <v>317932</v>
      </c>
      <c r="C424">
        <f>_1__6[[#This Row],[Column2]]/1000</f>
        <v>317.93200000000002</v>
      </c>
    </row>
    <row r="425" spans="1:3" x14ac:dyDescent="0.25">
      <c r="A425" s="1" t="s">
        <v>7438</v>
      </c>
      <c r="B425">
        <v>379290</v>
      </c>
      <c r="C425">
        <f>_1__6[[#This Row],[Column2]]/1000</f>
        <v>379.29</v>
      </c>
    </row>
    <row r="426" spans="1:3" x14ac:dyDescent="0.25">
      <c r="A426" s="1" t="s">
        <v>7439</v>
      </c>
      <c r="B426">
        <v>384852</v>
      </c>
      <c r="C426">
        <f>_1__6[[#This Row],[Column2]]/1000</f>
        <v>384.85199999999998</v>
      </c>
    </row>
    <row r="427" spans="1:3" x14ac:dyDescent="0.25">
      <c r="A427" s="1" t="s">
        <v>7440</v>
      </c>
      <c r="B427">
        <v>462023</v>
      </c>
      <c r="C427">
        <f>_1__6[[#This Row],[Column2]]/1000</f>
        <v>462.02300000000002</v>
      </c>
    </row>
    <row r="428" spans="1:3" x14ac:dyDescent="0.25">
      <c r="A428" s="1" t="s">
        <v>7441</v>
      </c>
      <c r="B428">
        <v>126810</v>
      </c>
      <c r="C428">
        <f>_1__6[[#This Row],[Column2]]/1000</f>
        <v>126.81</v>
      </c>
    </row>
    <row r="429" spans="1:3" x14ac:dyDescent="0.25">
      <c r="A429" s="1" t="s">
        <v>7442</v>
      </c>
      <c r="B429">
        <v>419135</v>
      </c>
      <c r="C429">
        <f>_1__6[[#This Row],[Column2]]/1000</f>
        <v>419.13499999999999</v>
      </c>
    </row>
    <row r="430" spans="1:3" x14ac:dyDescent="0.25">
      <c r="A430" s="1" t="s">
        <v>7443</v>
      </c>
      <c r="B430">
        <v>549637</v>
      </c>
      <c r="C430">
        <f>_1__6[[#This Row],[Column2]]/1000</f>
        <v>549.63699999999994</v>
      </c>
    </row>
    <row r="431" spans="1:3" x14ac:dyDescent="0.25">
      <c r="A431" s="1" t="s">
        <v>7444</v>
      </c>
      <c r="B431">
        <v>235548</v>
      </c>
      <c r="C431">
        <f>_1__6[[#This Row],[Column2]]/1000</f>
        <v>235.548</v>
      </c>
    </row>
    <row r="432" spans="1:3" x14ac:dyDescent="0.25">
      <c r="A432" s="1" t="s">
        <v>7445</v>
      </c>
      <c r="B432">
        <v>200017</v>
      </c>
      <c r="C432">
        <f>_1__6[[#This Row],[Column2]]/1000</f>
        <v>200.017</v>
      </c>
    </row>
    <row r="433" spans="1:3" x14ac:dyDescent="0.25">
      <c r="A433" s="1" t="s">
        <v>7446</v>
      </c>
      <c r="B433">
        <v>396919</v>
      </c>
      <c r="C433">
        <f>_1__6[[#This Row],[Column2]]/1000</f>
        <v>396.91899999999998</v>
      </c>
    </row>
    <row r="434" spans="1:3" x14ac:dyDescent="0.25">
      <c r="A434" s="1" t="s">
        <v>7447</v>
      </c>
      <c r="B434">
        <v>199364</v>
      </c>
      <c r="C434">
        <f>_1__6[[#This Row],[Column2]]/1000</f>
        <v>199.364</v>
      </c>
    </row>
    <row r="435" spans="1:3" x14ac:dyDescent="0.25">
      <c r="A435" s="1" t="s">
        <v>7448</v>
      </c>
      <c r="B435">
        <v>514934</v>
      </c>
      <c r="C435">
        <f>_1__6[[#This Row],[Column2]]/1000</f>
        <v>514.93399999999997</v>
      </c>
    </row>
    <row r="436" spans="1:3" x14ac:dyDescent="0.25">
      <c r="A436" s="1" t="s">
        <v>7449</v>
      </c>
      <c r="B436">
        <v>566946</v>
      </c>
      <c r="C436">
        <f>_1__6[[#This Row],[Column2]]/1000</f>
        <v>566.94600000000003</v>
      </c>
    </row>
    <row r="437" spans="1:3" x14ac:dyDescent="0.25">
      <c r="A437" s="1" t="s">
        <v>7450</v>
      </c>
      <c r="B437">
        <v>511715</v>
      </c>
      <c r="C437">
        <f>_1__6[[#This Row],[Column2]]/1000</f>
        <v>511.71499999999997</v>
      </c>
    </row>
    <row r="438" spans="1:3" x14ac:dyDescent="0.25">
      <c r="A438" s="1" t="s">
        <v>7451</v>
      </c>
      <c r="B438">
        <v>231453</v>
      </c>
      <c r="C438">
        <f>_1__6[[#This Row],[Column2]]/1000</f>
        <v>231.453</v>
      </c>
    </row>
    <row r="439" spans="1:3" x14ac:dyDescent="0.25">
      <c r="A439" s="1" t="s">
        <v>7452</v>
      </c>
      <c r="B439">
        <v>497030</v>
      </c>
      <c r="C439">
        <f>_1__6[[#This Row],[Column2]]/1000</f>
        <v>497.03</v>
      </c>
    </row>
    <row r="440" spans="1:3" x14ac:dyDescent="0.25">
      <c r="A440" s="1" t="s">
        <v>7453</v>
      </c>
      <c r="B440">
        <v>365593</v>
      </c>
      <c r="C440">
        <f>_1__6[[#This Row],[Column2]]/1000</f>
        <v>365.59300000000002</v>
      </c>
    </row>
    <row r="441" spans="1:3" x14ac:dyDescent="0.25">
      <c r="A441" s="1" t="s">
        <v>7454</v>
      </c>
      <c r="B441">
        <v>439691</v>
      </c>
      <c r="C441">
        <f>_1__6[[#This Row],[Column2]]/1000</f>
        <v>439.69099999999997</v>
      </c>
    </row>
    <row r="442" spans="1:3" x14ac:dyDescent="0.25">
      <c r="A442" s="1" t="s">
        <v>7455</v>
      </c>
      <c r="B442">
        <v>402788</v>
      </c>
      <c r="C442">
        <f>_1__6[[#This Row],[Column2]]/1000</f>
        <v>402.78800000000001</v>
      </c>
    </row>
    <row r="443" spans="1:3" x14ac:dyDescent="0.25">
      <c r="A443" s="1" t="s">
        <v>7456</v>
      </c>
      <c r="B443">
        <v>231047</v>
      </c>
      <c r="C443">
        <f>_1__6[[#This Row],[Column2]]/1000</f>
        <v>231.047</v>
      </c>
    </row>
    <row r="444" spans="1:3" x14ac:dyDescent="0.25">
      <c r="A444" s="1" t="s">
        <v>7457</v>
      </c>
      <c r="B444">
        <v>540540</v>
      </c>
      <c r="C444">
        <f>_1__6[[#This Row],[Column2]]/1000</f>
        <v>540.54</v>
      </c>
    </row>
    <row r="445" spans="1:3" x14ac:dyDescent="0.25">
      <c r="A445" s="1" t="s">
        <v>7458</v>
      </c>
      <c r="B445">
        <v>414089</v>
      </c>
      <c r="C445">
        <f>_1__6[[#This Row],[Column2]]/1000</f>
        <v>414.089</v>
      </c>
    </row>
    <row r="446" spans="1:3" x14ac:dyDescent="0.25">
      <c r="A446" s="1" t="s">
        <v>7459</v>
      </c>
      <c r="B446">
        <v>183562</v>
      </c>
      <c r="C446">
        <f>_1__6[[#This Row],[Column2]]/1000</f>
        <v>183.56200000000001</v>
      </c>
    </row>
    <row r="447" spans="1:3" x14ac:dyDescent="0.25">
      <c r="A447" s="1" t="s">
        <v>7460</v>
      </c>
      <c r="B447">
        <v>468589</v>
      </c>
      <c r="C447">
        <f>_1__6[[#This Row],[Column2]]/1000</f>
        <v>468.589</v>
      </c>
    </row>
    <row r="448" spans="1:3" x14ac:dyDescent="0.25">
      <c r="A448" s="1" t="s">
        <v>7461</v>
      </c>
      <c r="B448">
        <v>287572</v>
      </c>
      <c r="C448">
        <f>_1__6[[#This Row],[Column2]]/1000</f>
        <v>287.572</v>
      </c>
    </row>
    <row r="449" spans="1:3" x14ac:dyDescent="0.25">
      <c r="A449" s="1" t="s">
        <v>7462</v>
      </c>
      <c r="B449">
        <v>179405</v>
      </c>
      <c r="C449">
        <f>_1__6[[#This Row],[Column2]]/1000</f>
        <v>179.405</v>
      </c>
    </row>
    <row r="450" spans="1:3" x14ac:dyDescent="0.25">
      <c r="A450" s="1" t="s">
        <v>7463</v>
      </c>
      <c r="B450">
        <v>432770</v>
      </c>
      <c r="C450">
        <f>_1__6[[#This Row],[Column2]]/1000</f>
        <v>432.77</v>
      </c>
    </row>
    <row r="451" spans="1:3" x14ac:dyDescent="0.25">
      <c r="A451" s="1" t="s">
        <v>7464</v>
      </c>
      <c r="B451">
        <v>247218</v>
      </c>
      <c r="C451">
        <f>_1__6[[#This Row],[Column2]]/1000</f>
        <v>247.21799999999999</v>
      </c>
    </row>
    <row r="452" spans="1:3" x14ac:dyDescent="0.25">
      <c r="A452" s="1" t="s">
        <v>7465</v>
      </c>
      <c r="B452">
        <v>259526</v>
      </c>
      <c r="C452">
        <f>_1__6[[#This Row],[Column2]]/1000</f>
        <v>259.52600000000001</v>
      </c>
    </row>
    <row r="453" spans="1:3" x14ac:dyDescent="0.25">
      <c r="A453" s="1" t="s">
        <v>7466</v>
      </c>
      <c r="B453">
        <v>190965</v>
      </c>
      <c r="C453">
        <f>_1__6[[#This Row],[Column2]]/1000</f>
        <v>190.965</v>
      </c>
    </row>
    <row r="454" spans="1:3" x14ac:dyDescent="0.25">
      <c r="A454" s="1" t="s">
        <v>7467</v>
      </c>
      <c r="B454">
        <v>298350</v>
      </c>
      <c r="C454">
        <f>_1__6[[#This Row],[Column2]]/1000</f>
        <v>298.35000000000002</v>
      </c>
    </row>
    <row r="455" spans="1:3" x14ac:dyDescent="0.25">
      <c r="A455" s="1" t="s">
        <v>7468</v>
      </c>
      <c r="B455">
        <v>326183</v>
      </c>
      <c r="C455">
        <f>_1__6[[#This Row],[Column2]]/1000</f>
        <v>326.18299999999999</v>
      </c>
    </row>
    <row r="456" spans="1:3" x14ac:dyDescent="0.25">
      <c r="A456" s="1" t="s">
        <v>7469</v>
      </c>
      <c r="B456">
        <v>281431</v>
      </c>
      <c r="C456">
        <f>_1__6[[#This Row],[Column2]]/1000</f>
        <v>281.43099999999998</v>
      </c>
    </row>
    <row r="457" spans="1:3" x14ac:dyDescent="0.25">
      <c r="A457" s="1" t="s">
        <v>7470</v>
      </c>
      <c r="B457">
        <v>239867</v>
      </c>
      <c r="C457">
        <f>_1__6[[#This Row],[Column2]]/1000</f>
        <v>239.86699999999999</v>
      </c>
    </row>
    <row r="458" spans="1:3" x14ac:dyDescent="0.25">
      <c r="A458" s="1" t="s">
        <v>7471</v>
      </c>
      <c r="B458">
        <v>483178</v>
      </c>
      <c r="C458">
        <f>_1__6[[#This Row],[Column2]]/1000</f>
        <v>483.178</v>
      </c>
    </row>
    <row r="459" spans="1:3" x14ac:dyDescent="0.25">
      <c r="A459" s="1" t="s">
        <v>7472</v>
      </c>
      <c r="B459">
        <v>289058</v>
      </c>
      <c r="C459">
        <f>_1__6[[#This Row],[Column2]]/1000</f>
        <v>289.05799999999999</v>
      </c>
    </row>
    <row r="460" spans="1:3" x14ac:dyDescent="0.25">
      <c r="A460" s="1" t="s">
        <v>7473</v>
      </c>
      <c r="B460">
        <v>283660</v>
      </c>
      <c r="C460">
        <f>_1__6[[#This Row],[Column2]]/1000</f>
        <v>283.66000000000003</v>
      </c>
    </row>
    <row r="461" spans="1:3" x14ac:dyDescent="0.25">
      <c r="A461" s="1" t="s">
        <v>7474</v>
      </c>
      <c r="B461">
        <v>885669</v>
      </c>
      <c r="C461">
        <f>_1__6[[#This Row],[Column2]]/1000</f>
        <v>885.66899999999998</v>
      </c>
    </row>
    <row r="462" spans="1:3" x14ac:dyDescent="0.25">
      <c r="A462" s="1" t="s">
        <v>7475</v>
      </c>
      <c r="B462">
        <v>406897</v>
      </c>
      <c r="C462">
        <f>_1__6[[#This Row],[Column2]]/1000</f>
        <v>406.89699999999999</v>
      </c>
    </row>
    <row r="463" spans="1:3" x14ac:dyDescent="0.25">
      <c r="A463" s="1" t="s">
        <v>7476</v>
      </c>
      <c r="B463">
        <v>524094</v>
      </c>
      <c r="C463">
        <f>_1__6[[#This Row],[Column2]]/1000</f>
        <v>524.09400000000005</v>
      </c>
    </row>
    <row r="464" spans="1:3" x14ac:dyDescent="0.25">
      <c r="A464" s="1" t="s">
        <v>7477</v>
      </c>
      <c r="B464">
        <v>192936</v>
      </c>
      <c r="C464">
        <f>_1__6[[#This Row],[Column2]]/1000</f>
        <v>192.93600000000001</v>
      </c>
    </row>
    <row r="465" spans="1:3" x14ac:dyDescent="0.25">
      <c r="A465" s="1" t="s">
        <v>7478</v>
      </c>
      <c r="B465">
        <v>402084</v>
      </c>
      <c r="C465">
        <f>_1__6[[#This Row],[Column2]]/1000</f>
        <v>402.084</v>
      </c>
    </row>
    <row r="466" spans="1:3" x14ac:dyDescent="0.25">
      <c r="A466" s="1" t="s">
        <v>7479</v>
      </c>
      <c r="B466">
        <v>147532</v>
      </c>
      <c r="C466">
        <f>_1__6[[#This Row],[Column2]]/1000</f>
        <v>147.53200000000001</v>
      </c>
    </row>
    <row r="467" spans="1:3" x14ac:dyDescent="0.25">
      <c r="A467" s="1" t="s">
        <v>7480</v>
      </c>
      <c r="B467">
        <v>543928</v>
      </c>
      <c r="C467">
        <f>_1__6[[#This Row],[Column2]]/1000</f>
        <v>543.928</v>
      </c>
    </row>
    <row r="468" spans="1:3" x14ac:dyDescent="0.25">
      <c r="A468" s="1" t="s">
        <v>7481</v>
      </c>
      <c r="B468">
        <v>413571</v>
      </c>
      <c r="C468">
        <f>_1__6[[#This Row],[Column2]]/1000</f>
        <v>413.57100000000003</v>
      </c>
    </row>
    <row r="469" spans="1:3" x14ac:dyDescent="0.25">
      <c r="A469" s="1" t="s">
        <v>7482</v>
      </c>
      <c r="B469">
        <v>329512</v>
      </c>
      <c r="C469">
        <f>_1__6[[#This Row],[Column2]]/1000</f>
        <v>329.512</v>
      </c>
    </row>
    <row r="470" spans="1:3" x14ac:dyDescent="0.25">
      <c r="A470" s="1" t="s">
        <v>7483</v>
      </c>
      <c r="B470">
        <v>296200</v>
      </c>
      <c r="C470">
        <f>_1__6[[#This Row],[Column2]]/1000</f>
        <v>296.2</v>
      </c>
    </row>
    <row r="471" spans="1:3" x14ac:dyDescent="0.25">
      <c r="A471" s="1" t="s">
        <v>7484</v>
      </c>
      <c r="B471">
        <v>531756</v>
      </c>
      <c r="C471">
        <f>_1__6[[#This Row],[Column2]]/1000</f>
        <v>531.75599999999997</v>
      </c>
    </row>
    <row r="472" spans="1:3" x14ac:dyDescent="0.25">
      <c r="A472" s="1" t="s">
        <v>7485</v>
      </c>
      <c r="B472">
        <v>357086</v>
      </c>
      <c r="C472">
        <f>_1__6[[#This Row],[Column2]]/1000</f>
        <v>357.08600000000001</v>
      </c>
    </row>
    <row r="473" spans="1:3" x14ac:dyDescent="0.25">
      <c r="A473" s="1" t="s">
        <v>7486</v>
      </c>
      <c r="B473">
        <v>178414</v>
      </c>
      <c r="C473">
        <f>_1__6[[#This Row],[Column2]]/1000</f>
        <v>178.41399999999999</v>
      </c>
    </row>
    <row r="474" spans="1:3" x14ac:dyDescent="0.25">
      <c r="A474" s="1" t="s">
        <v>7487</v>
      </c>
      <c r="B474">
        <v>428394</v>
      </c>
      <c r="C474">
        <f>_1__6[[#This Row],[Column2]]/1000</f>
        <v>428.39400000000001</v>
      </c>
    </row>
    <row r="475" spans="1:3" x14ac:dyDescent="0.25">
      <c r="A475" s="1" t="s">
        <v>7488</v>
      </c>
      <c r="B475">
        <v>887744</v>
      </c>
      <c r="C475">
        <f>_1__6[[#This Row],[Column2]]/1000</f>
        <v>887.74400000000003</v>
      </c>
    </row>
    <row r="476" spans="1:3" x14ac:dyDescent="0.25">
      <c r="A476" s="1" t="s">
        <v>7489</v>
      </c>
      <c r="B476">
        <v>383174</v>
      </c>
      <c r="C476">
        <f>_1__6[[#This Row],[Column2]]/1000</f>
        <v>383.17399999999998</v>
      </c>
    </row>
    <row r="477" spans="1:3" x14ac:dyDescent="0.25">
      <c r="A477" s="1" t="s">
        <v>7490</v>
      </c>
      <c r="B477">
        <v>551146</v>
      </c>
      <c r="C477">
        <f>_1__6[[#This Row],[Column2]]/1000</f>
        <v>551.14599999999996</v>
      </c>
    </row>
    <row r="478" spans="1:3" x14ac:dyDescent="0.25">
      <c r="A478" s="1" t="s">
        <v>7491</v>
      </c>
      <c r="B478">
        <v>291309</v>
      </c>
      <c r="C478">
        <f>_1__6[[#This Row],[Column2]]/1000</f>
        <v>291.30900000000003</v>
      </c>
    </row>
    <row r="479" spans="1:3" x14ac:dyDescent="0.25">
      <c r="A479" s="1" t="s">
        <v>7492</v>
      </c>
      <c r="B479">
        <v>300956</v>
      </c>
      <c r="C479">
        <f>_1__6[[#This Row],[Column2]]/1000</f>
        <v>300.95600000000002</v>
      </c>
    </row>
    <row r="480" spans="1:3" x14ac:dyDescent="0.25">
      <c r="A480" s="1" t="s">
        <v>7493</v>
      </c>
      <c r="B480">
        <v>322891</v>
      </c>
      <c r="C480">
        <f>_1__6[[#This Row],[Column2]]/1000</f>
        <v>322.89100000000002</v>
      </c>
    </row>
    <row r="481" spans="1:3" x14ac:dyDescent="0.25">
      <c r="A481" s="1" t="s">
        <v>7494</v>
      </c>
      <c r="B481">
        <v>424240</v>
      </c>
      <c r="C481">
        <f>_1__6[[#This Row],[Column2]]/1000</f>
        <v>424.24</v>
      </c>
    </row>
    <row r="482" spans="1:3" x14ac:dyDescent="0.25">
      <c r="A482" s="1" t="s">
        <v>7495</v>
      </c>
      <c r="B482">
        <v>205553</v>
      </c>
      <c r="C482">
        <f>_1__6[[#This Row],[Column2]]/1000</f>
        <v>205.553</v>
      </c>
    </row>
    <row r="483" spans="1:3" x14ac:dyDescent="0.25">
      <c r="A483" s="1" t="s">
        <v>7496</v>
      </c>
      <c r="B483">
        <v>415706</v>
      </c>
      <c r="C483">
        <f>_1__6[[#This Row],[Column2]]/1000</f>
        <v>415.70600000000002</v>
      </c>
    </row>
    <row r="484" spans="1:3" x14ac:dyDescent="0.25">
      <c r="A484" s="1" t="s">
        <v>7497</v>
      </c>
      <c r="B484">
        <v>398631</v>
      </c>
      <c r="C484">
        <f>_1__6[[#This Row],[Column2]]/1000</f>
        <v>398.63099999999997</v>
      </c>
    </row>
    <row r="485" spans="1:3" x14ac:dyDescent="0.25">
      <c r="A485" s="1" t="s">
        <v>7498</v>
      </c>
      <c r="B485">
        <v>787617</v>
      </c>
      <c r="C485">
        <f>_1__6[[#This Row],[Column2]]/1000</f>
        <v>787.61699999999996</v>
      </c>
    </row>
    <row r="486" spans="1:3" x14ac:dyDescent="0.25">
      <c r="A486" s="1" t="s">
        <v>7499</v>
      </c>
      <c r="B486">
        <v>264095</v>
      </c>
      <c r="C486">
        <f>_1__6[[#This Row],[Column2]]/1000</f>
        <v>264.09500000000003</v>
      </c>
    </row>
    <row r="487" spans="1:3" x14ac:dyDescent="0.25">
      <c r="A487" s="1" t="s">
        <v>7500</v>
      </c>
      <c r="B487">
        <v>211077</v>
      </c>
      <c r="C487">
        <f>_1__6[[#This Row],[Column2]]/1000</f>
        <v>211.077</v>
      </c>
    </row>
    <row r="488" spans="1:3" x14ac:dyDescent="0.25">
      <c r="A488" s="1" t="s">
        <v>7501</v>
      </c>
      <c r="B488">
        <v>362776</v>
      </c>
      <c r="C488">
        <f>_1__6[[#This Row],[Column2]]/1000</f>
        <v>362.77600000000001</v>
      </c>
    </row>
    <row r="489" spans="1:3" x14ac:dyDescent="0.25">
      <c r="A489" s="1" t="s">
        <v>7502</v>
      </c>
      <c r="B489">
        <v>282528</v>
      </c>
      <c r="C489">
        <f>_1__6[[#This Row],[Column2]]/1000</f>
        <v>282.52800000000002</v>
      </c>
    </row>
    <row r="490" spans="1:3" x14ac:dyDescent="0.25">
      <c r="A490" s="1" t="s">
        <v>7503</v>
      </c>
      <c r="B490">
        <v>313021</v>
      </c>
      <c r="C490">
        <f>_1__6[[#This Row],[Column2]]/1000</f>
        <v>313.02100000000002</v>
      </c>
    </row>
    <row r="491" spans="1:3" x14ac:dyDescent="0.25">
      <c r="A491" s="1" t="s">
        <v>7504</v>
      </c>
      <c r="B491">
        <v>251944</v>
      </c>
      <c r="C491">
        <f>_1__6[[#This Row],[Column2]]/1000</f>
        <v>251.94399999999999</v>
      </c>
    </row>
    <row r="492" spans="1:3" x14ac:dyDescent="0.25">
      <c r="A492" s="1" t="s">
        <v>7505</v>
      </c>
      <c r="B492">
        <v>230052</v>
      </c>
      <c r="C492">
        <f>_1__6[[#This Row],[Column2]]/1000</f>
        <v>230.05199999999999</v>
      </c>
    </row>
    <row r="493" spans="1:3" x14ac:dyDescent="0.25">
      <c r="A493" s="1" t="s">
        <v>7506</v>
      </c>
      <c r="B493">
        <v>348309</v>
      </c>
      <c r="C493">
        <f>_1__6[[#This Row],[Column2]]/1000</f>
        <v>348.30900000000003</v>
      </c>
    </row>
    <row r="494" spans="1:3" x14ac:dyDescent="0.25">
      <c r="A494" s="1" t="s">
        <v>7507</v>
      </c>
      <c r="B494">
        <v>393368</v>
      </c>
      <c r="C494">
        <f>_1__6[[#This Row],[Column2]]/1000</f>
        <v>393.36799999999999</v>
      </c>
    </row>
    <row r="495" spans="1:3" x14ac:dyDescent="0.25">
      <c r="A495" s="1" t="s">
        <v>7508</v>
      </c>
      <c r="B495">
        <v>299149</v>
      </c>
      <c r="C495">
        <f>_1__6[[#This Row],[Column2]]/1000</f>
        <v>299.149</v>
      </c>
    </row>
    <row r="496" spans="1:3" x14ac:dyDescent="0.25">
      <c r="A496" s="1" t="s">
        <v>7509</v>
      </c>
      <c r="B496">
        <v>255878</v>
      </c>
      <c r="C496">
        <f>_1__6[[#This Row],[Column2]]/1000</f>
        <v>255.87799999999999</v>
      </c>
    </row>
    <row r="497" spans="1:3" x14ac:dyDescent="0.25">
      <c r="A497" s="1" t="s">
        <v>7510</v>
      </c>
      <c r="B497">
        <v>117544</v>
      </c>
      <c r="C497">
        <f>_1__6[[#This Row],[Column2]]/1000</f>
        <v>117.544</v>
      </c>
    </row>
    <row r="498" spans="1:3" x14ac:dyDescent="0.25">
      <c r="A498" s="1" t="s">
        <v>7511</v>
      </c>
      <c r="B498">
        <v>352997</v>
      </c>
      <c r="C498">
        <f>_1__6[[#This Row],[Column2]]/1000</f>
        <v>352.99700000000001</v>
      </c>
    </row>
    <row r="499" spans="1:3" x14ac:dyDescent="0.25">
      <c r="A499" s="1" t="s">
        <v>7512</v>
      </c>
      <c r="B499">
        <v>333039</v>
      </c>
      <c r="C499">
        <f>_1__6[[#This Row],[Column2]]/1000</f>
        <v>333.03899999999999</v>
      </c>
    </row>
    <row r="500" spans="1:3" x14ac:dyDescent="0.25">
      <c r="A500" s="1" t="s">
        <v>7513</v>
      </c>
      <c r="B500">
        <v>601131</v>
      </c>
      <c r="C500">
        <f>_1__6[[#This Row],[Column2]]/1000</f>
        <v>601.13099999999997</v>
      </c>
    </row>
    <row r="501" spans="1:3" x14ac:dyDescent="0.25">
      <c r="A501" s="1" t="s">
        <v>7514</v>
      </c>
      <c r="B501">
        <v>404438</v>
      </c>
      <c r="C501">
        <f>_1__6[[#This Row],[Column2]]/1000</f>
        <v>404.43799999999999</v>
      </c>
    </row>
    <row r="502" spans="1:3" x14ac:dyDescent="0.25">
      <c r="A502" s="1" t="s">
        <v>7515</v>
      </c>
      <c r="B502">
        <v>225935</v>
      </c>
      <c r="C502">
        <f>_1__6[[#This Row],[Column2]]/1000</f>
        <v>225.935</v>
      </c>
    </row>
    <row r="503" spans="1:3" x14ac:dyDescent="0.25">
      <c r="A503" s="1" t="s">
        <v>7516</v>
      </c>
      <c r="B503">
        <v>357877</v>
      </c>
      <c r="C503">
        <f>_1__6[[#This Row],[Column2]]/1000</f>
        <v>357.87700000000001</v>
      </c>
    </row>
    <row r="504" spans="1:3" x14ac:dyDescent="0.25">
      <c r="A504" s="1" t="s">
        <v>7517</v>
      </c>
      <c r="B504">
        <v>300472</v>
      </c>
      <c r="C504">
        <f>_1__6[[#This Row],[Column2]]/1000</f>
        <v>300.47199999999998</v>
      </c>
    </row>
    <row r="505" spans="1:3" x14ac:dyDescent="0.25">
      <c r="A505" s="1" t="s">
        <v>7518</v>
      </c>
      <c r="B505">
        <v>170477</v>
      </c>
      <c r="C505">
        <f>_1__6[[#This Row],[Column2]]/1000</f>
        <v>170.477</v>
      </c>
    </row>
    <row r="506" spans="1:3" x14ac:dyDescent="0.25">
      <c r="A506" s="1" t="s">
        <v>7519</v>
      </c>
      <c r="B506">
        <v>262485</v>
      </c>
      <c r="C506">
        <f>_1__6[[#This Row],[Column2]]/1000</f>
        <v>262.48500000000001</v>
      </c>
    </row>
    <row r="507" spans="1:3" x14ac:dyDescent="0.25">
      <c r="A507" s="1" t="s">
        <v>7520</v>
      </c>
      <c r="B507">
        <v>271687</v>
      </c>
      <c r="C507">
        <f>_1__6[[#This Row],[Column2]]/1000</f>
        <v>271.68700000000001</v>
      </c>
    </row>
    <row r="508" spans="1:3" x14ac:dyDescent="0.25">
      <c r="A508" s="1" t="s">
        <v>7521</v>
      </c>
      <c r="B508">
        <v>513164</v>
      </c>
      <c r="C508">
        <f>_1__6[[#This Row],[Column2]]/1000</f>
        <v>513.16399999999999</v>
      </c>
    </row>
    <row r="509" spans="1:3" x14ac:dyDescent="0.25">
      <c r="A509" s="1" t="s">
        <v>7522</v>
      </c>
      <c r="B509">
        <v>237883</v>
      </c>
      <c r="C509">
        <f>_1__6[[#This Row],[Column2]]/1000</f>
        <v>237.88300000000001</v>
      </c>
    </row>
    <row r="510" spans="1:3" x14ac:dyDescent="0.25">
      <c r="A510" s="1" t="s">
        <v>7523</v>
      </c>
      <c r="B510">
        <v>226767</v>
      </c>
      <c r="C510">
        <f>_1__6[[#This Row],[Column2]]/1000</f>
        <v>226.767</v>
      </c>
    </row>
    <row r="511" spans="1:3" x14ac:dyDescent="0.25">
      <c r="A511" s="1" t="s">
        <v>7524</v>
      </c>
      <c r="B511">
        <v>617130</v>
      </c>
      <c r="C511">
        <f>_1__6[[#This Row],[Column2]]/1000</f>
        <v>617.13</v>
      </c>
    </row>
    <row r="512" spans="1:3" x14ac:dyDescent="0.25">
      <c r="A512" s="1" t="s">
        <v>7525</v>
      </c>
      <c r="B512">
        <v>189382</v>
      </c>
      <c r="C512">
        <f>_1__6[[#This Row],[Column2]]/1000</f>
        <v>189.38200000000001</v>
      </c>
    </row>
    <row r="513" spans="1:3" x14ac:dyDescent="0.25">
      <c r="A513" s="1" t="s">
        <v>7526</v>
      </c>
      <c r="B513">
        <v>277600</v>
      </c>
      <c r="C513">
        <f>_1__6[[#This Row],[Column2]]/1000</f>
        <v>277.60000000000002</v>
      </c>
    </row>
    <row r="514" spans="1:3" x14ac:dyDescent="0.25">
      <c r="A514" s="1" t="s">
        <v>7527</v>
      </c>
      <c r="B514">
        <v>202743</v>
      </c>
      <c r="C514">
        <f>_1__6[[#This Row],[Column2]]/1000</f>
        <v>202.74299999999999</v>
      </c>
    </row>
    <row r="515" spans="1:3" x14ac:dyDescent="0.25">
      <c r="A515" s="1" t="s">
        <v>7528</v>
      </c>
      <c r="B515">
        <v>143552</v>
      </c>
      <c r="C515">
        <f>_1__6[[#This Row],[Column2]]/1000</f>
        <v>143.55199999999999</v>
      </c>
    </row>
    <row r="516" spans="1:3" x14ac:dyDescent="0.25">
      <c r="A516" s="1" t="s">
        <v>7529</v>
      </c>
      <c r="B516">
        <v>364220</v>
      </c>
      <c r="C516">
        <f>_1__6[[#This Row],[Column2]]/1000</f>
        <v>364.22</v>
      </c>
    </row>
    <row r="517" spans="1:3" x14ac:dyDescent="0.25">
      <c r="A517" s="1" t="s">
        <v>7530</v>
      </c>
      <c r="B517">
        <v>208793</v>
      </c>
      <c r="C517">
        <f>_1__6[[#This Row],[Column2]]/1000</f>
        <v>208.79300000000001</v>
      </c>
    </row>
    <row r="518" spans="1:3" x14ac:dyDescent="0.25">
      <c r="A518" s="1" t="s">
        <v>7531</v>
      </c>
      <c r="B518">
        <v>392061</v>
      </c>
      <c r="C518">
        <f>_1__6[[#This Row],[Column2]]/1000</f>
        <v>392.06099999999998</v>
      </c>
    </row>
    <row r="519" spans="1:3" x14ac:dyDescent="0.25">
      <c r="A519" s="1" t="s">
        <v>7532</v>
      </c>
      <c r="B519">
        <v>337749</v>
      </c>
      <c r="C519">
        <f>_1__6[[#This Row],[Column2]]/1000</f>
        <v>337.74900000000002</v>
      </c>
    </row>
    <row r="520" spans="1:3" x14ac:dyDescent="0.25">
      <c r="A520" s="1" t="s">
        <v>7533</v>
      </c>
      <c r="B520">
        <v>240783</v>
      </c>
      <c r="C520">
        <f>_1__6[[#This Row],[Column2]]/1000</f>
        <v>240.78299999999999</v>
      </c>
    </row>
    <row r="521" spans="1:3" x14ac:dyDescent="0.25">
      <c r="A521" s="1" t="s">
        <v>7534</v>
      </c>
      <c r="B521">
        <v>299461</v>
      </c>
      <c r="C521">
        <f>_1__6[[#This Row],[Column2]]/1000</f>
        <v>299.46100000000001</v>
      </c>
    </row>
    <row r="522" spans="1:3" x14ac:dyDescent="0.25">
      <c r="A522" s="1" t="s">
        <v>7535</v>
      </c>
      <c r="B522">
        <v>198993</v>
      </c>
      <c r="C522">
        <f>_1__6[[#This Row],[Column2]]/1000</f>
        <v>198.99299999999999</v>
      </c>
    </row>
    <row r="523" spans="1:3" x14ac:dyDescent="0.25">
      <c r="A523" s="1" t="s">
        <v>7536</v>
      </c>
      <c r="B523">
        <v>273045</v>
      </c>
      <c r="C523">
        <f>_1__6[[#This Row],[Column2]]/1000</f>
        <v>273.04500000000002</v>
      </c>
    </row>
    <row r="524" spans="1:3" x14ac:dyDescent="0.25">
      <c r="A524" s="1" t="s">
        <v>7537</v>
      </c>
      <c r="B524">
        <v>544740</v>
      </c>
      <c r="C524">
        <f>_1__6[[#This Row],[Column2]]/1000</f>
        <v>544.74</v>
      </c>
    </row>
    <row r="525" spans="1:3" x14ac:dyDescent="0.25">
      <c r="A525" s="1" t="s">
        <v>7538</v>
      </c>
      <c r="B525">
        <v>845390</v>
      </c>
      <c r="C525">
        <f>_1__6[[#This Row],[Column2]]/1000</f>
        <v>845.39</v>
      </c>
    </row>
    <row r="526" spans="1:3" x14ac:dyDescent="0.25">
      <c r="A526" s="1" t="s">
        <v>7539</v>
      </c>
      <c r="B526">
        <v>300962</v>
      </c>
      <c r="C526">
        <f>_1__6[[#This Row],[Column2]]/1000</f>
        <v>300.96199999999999</v>
      </c>
    </row>
    <row r="527" spans="1:3" x14ac:dyDescent="0.25">
      <c r="A527" s="1" t="s">
        <v>7540</v>
      </c>
      <c r="B527">
        <v>195199</v>
      </c>
      <c r="C527">
        <f>_1__6[[#This Row],[Column2]]/1000</f>
        <v>195.19900000000001</v>
      </c>
    </row>
    <row r="528" spans="1:3" x14ac:dyDescent="0.25">
      <c r="A528" s="1" t="s">
        <v>7541</v>
      </c>
      <c r="B528">
        <v>193049</v>
      </c>
      <c r="C528">
        <f>_1__6[[#This Row],[Column2]]/1000</f>
        <v>193.04900000000001</v>
      </c>
    </row>
    <row r="529" spans="1:3" x14ac:dyDescent="0.25">
      <c r="A529" s="1" t="s">
        <v>7542</v>
      </c>
      <c r="B529">
        <v>447378</v>
      </c>
      <c r="C529">
        <f>_1__6[[#This Row],[Column2]]/1000</f>
        <v>447.37799999999999</v>
      </c>
    </row>
    <row r="530" spans="1:3" x14ac:dyDescent="0.25">
      <c r="A530" s="1" t="s">
        <v>7543</v>
      </c>
      <c r="B530">
        <v>223010</v>
      </c>
      <c r="C530">
        <f>_1__6[[#This Row],[Column2]]/1000</f>
        <v>223.01</v>
      </c>
    </row>
    <row r="531" spans="1:3" x14ac:dyDescent="0.25">
      <c r="A531" s="1" t="s">
        <v>7544</v>
      </c>
      <c r="B531">
        <v>165136</v>
      </c>
      <c r="C531">
        <f>_1__6[[#This Row],[Column2]]/1000</f>
        <v>165.136</v>
      </c>
    </row>
    <row r="532" spans="1:3" x14ac:dyDescent="0.25">
      <c r="A532" s="1" t="s">
        <v>7545</v>
      </c>
      <c r="B532">
        <v>458935</v>
      </c>
      <c r="C532">
        <f>_1__6[[#This Row],[Column2]]/1000</f>
        <v>458.935</v>
      </c>
    </row>
    <row r="533" spans="1:3" x14ac:dyDescent="0.25">
      <c r="A533" s="1" t="s">
        <v>7546</v>
      </c>
      <c r="B533">
        <v>153646</v>
      </c>
      <c r="C533">
        <f>_1__6[[#This Row],[Column2]]/1000</f>
        <v>153.64599999999999</v>
      </c>
    </row>
    <row r="534" spans="1:3" x14ac:dyDescent="0.25">
      <c r="A534" s="1" t="s">
        <v>7547</v>
      </c>
      <c r="B534">
        <v>91112</v>
      </c>
      <c r="C534">
        <f>_1__6[[#This Row],[Column2]]/1000</f>
        <v>91.111999999999995</v>
      </c>
    </row>
    <row r="535" spans="1:3" x14ac:dyDescent="0.25">
      <c r="A535" s="1" t="s">
        <v>7548</v>
      </c>
      <c r="B535">
        <v>262972</v>
      </c>
      <c r="C535">
        <f>_1__6[[#This Row],[Column2]]/1000</f>
        <v>262.97199999999998</v>
      </c>
    </row>
    <row r="536" spans="1:3" x14ac:dyDescent="0.25">
      <c r="A536" s="1" t="s">
        <v>7549</v>
      </c>
      <c r="B536">
        <v>441131</v>
      </c>
      <c r="C536">
        <f>_1__6[[#This Row],[Column2]]/1000</f>
        <v>441.13099999999997</v>
      </c>
    </row>
    <row r="537" spans="1:3" x14ac:dyDescent="0.25">
      <c r="A537" s="1" t="s">
        <v>7550</v>
      </c>
      <c r="B537">
        <v>414802</v>
      </c>
      <c r="C537">
        <f>_1__6[[#This Row],[Column2]]/1000</f>
        <v>414.80200000000002</v>
      </c>
    </row>
    <row r="538" spans="1:3" x14ac:dyDescent="0.25">
      <c r="A538" s="1" t="s">
        <v>7551</v>
      </c>
      <c r="B538">
        <v>424830</v>
      </c>
      <c r="C538">
        <f>_1__6[[#This Row],[Column2]]/1000</f>
        <v>424.83</v>
      </c>
    </row>
    <row r="539" spans="1:3" x14ac:dyDescent="0.25">
      <c r="A539" s="1" t="s">
        <v>7552</v>
      </c>
      <c r="B539">
        <v>345003</v>
      </c>
      <c r="C539">
        <f>_1__6[[#This Row],[Column2]]/1000</f>
        <v>345.00299999999999</v>
      </c>
    </row>
    <row r="540" spans="1:3" x14ac:dyDescent="0.25">
      <c r="A540" s="1" t="s">
        <v>7553</v>
      </c>
      <c r="B540">
        <v>357470</v>
      </c>
      <c r="C540">
        <f>_1__6[[#This Row],[Column2]]/1000</f>
        <v>357.47</v>
      </c>
    </row>
    <row r="541" spans="1:3" x14ac:dyDescent="0.25">
      <c r="A541" s="1" t="s">
        <v>7554</v>
      </c>
      <c r="B541">
        <v>268934</v>
      </c>
      <c r="C541">
        <f>_1__6[[#This Row],[Column2]]/1000</f>
        <v>268.93400000000003</v>
      </c>
    </row>
    <row r="542" spans="1:3" x14ac:dyDescent="0.25">
      <c r="A542" s="1" t="s">
        <v>7555</v>
      </c>
      <c r="B542">
        <v>405112</v>
      </c>
      <c r="C542">
        <f>_1__6[[#This Row],[Column2]]/1000</f>
        <v>405.11200000000002</v>
      </c>
    </row>
    <row r="543" spans="1:3" x14ac:dyDescent="0.25">
      <c r="A543" s="1" t="s">
        <v>7556</v>
      </c>
      <c r="B543">
        <v>199433</v>
      </c>
      <c r="C543">
        <f>_1__6[[#This Row],[Column2]]/1000</f>
        <v>199.43299999999999</v>
      </c>
    </row>
    <row r="544" spans="1:3" x14ac:dyDescent="0.25">
      <c r="A544" s="1" t="s">
        <v>7557</v>
      </c>
      <c r="B544">
        <v>173011</v>
      </c>
      <c r="C544">
        <f>_1__6[[#This Row],[Column2]]/1000</f>
        <v>173.011</v>
      </c>
    </row>
    <row r="545" spans="1:3" x14ac:dyDescent="0.25">
      <c r="A545" s="1" t="s">
        <v>7558</v>
      </c>
      <c r="B545">
        <v>205370</v>
      </c>
      <c r="C545">
        <f>_1__6[[#This Row],[Column2]]/1000</f>
        <v>205.37</v>
      </c>
    </row>
    <row r="546" spans="1:3" x14ac:dyDescent="0.25">
      <c r="A546" s="1" t="s">
        <v>7559</v>
      </c>
      <c r="B546">
        <v>338780</v>
      </c>
      <c r="C546">
        <f>_1__6[[#This Row],[Column2]]/1000</f>
        <v>338.78</v>
      </c>
    </row>
    <row r="547" spans="1:3" x14ac:dyDescent="0.25">
      <c r="A547" s="1" t="s">
        <v>7560</v>
      </c>
      <c r="B547">
        <v>465612</v>
      </c>
      <c r="C547">
        <f>_1__6[[#This Row],[Column2]]/1000</f>
        <v>465.61200000000002</v>
      </c>
    </row>
    <row r="548" spans="1:3" x14ac:dyDescent="0.25">
      <c r="A548" s="1" t="s">
        <v>7561</v>
      </c>
      <c r="B548">
        <v>463466</v>
      </c>
      <c r="C548">
        <f>_1__6[[#This Row],[Column2]]/1000</f>
        <v>463.46600000000001</v>
      </c>
    </row>
    <row r="549" spans="1:3" x14ac:dyDescent="0.25">
      <c r="A549" s="1" t="s">
        <v>7562</v>
      </c>
      <c r="B549">
        <v>256213</v>
      </c>
      <c r="C549">
        <f>_1__6[[#This Row],[Column2]]/1000</f>
        <v>256.21300000000002</v>
      </c>
    </row>
    <row r="550" spans="1:3" x14ac:dyDescent="0.25">
      <c r="A550" s="1" t="s">
        <v>7563</v>
      </c>
      <c r="B550">
        <v>639801</v>
      </c>
      <c r="C550">
        <f>_1__6[[#This Row],[Column2]]/1000</f>
        <v>639.80100000000004</v>
      </c>
    </row>
    <row r="551" spans="1:3" x14ac:dyDescent="0.25">
      <c r="A551" s="1" t="s">
        <v>7564</v>
      </c>
      <c r="B551">
        <v>390235</v>
      </c>
      <c r="C551">
        <f>_1__6[[#This Row],[Column2]]/1000</f>
        <v>390.23500000000001</v>
      </c>
    </row>
    <row r="552" spans="1:3" x14ac:dyDescent="0.25">
      <c r="A552" s="1" t="s">
        <v>7565</v>
      </c>
      <c r="B552">
        <v>185303</v>
      </c>
      <c r="C552">
        <f>_1__6[[#This Row],[Column2]]/1000</f>
        <v>185.303</v>
      </c>
    </row>
    <row r="553" spans="1:3" x14ac:dyDescent="0.25">
      <c r="A553" s="1" t="s">
        <v>7566</v>
      </c>
      <c r="B553">
        <v>640933</v>
      </c>
      <c r="C553">
        <f>_1__6[[#This Row],[Column2]]/1000</f>
        <v>640.93299999999999</v>
      </c>
    </row>
    <row r="554" spans="1:3" x14ac:dyDescent="0.25">
      <c r="A554" s="1" t="s">
        <v>7567</v>
      </c>
      <c r="B554">
        <v>276147</v>
      </c>
      <c r="C554">
        <f>_1__6[[#This Row],[Column2]]/1000</f>
        <v>276.14699999999999</v>
      </c>
    </row>
    <row r="555" spans="1:3" x14ac:dyDescent="0.25">
      <c r="A555" s="1" t="s">
        <v>7568</v>
      </c>
      <c r="B555">
        <v>358717</v>
      </c>
      <c r="C555">
        <f>_1__6[[#This Row],[Column2]]/1000</f>
        <v>358.71699999999998</v>
      </c>
    </row>
    <row r="556" spans="1:3" x14ac:dyDescent="0.25">
      <c r="A556" s="1" t="s">
        <v>7569</v>
      </c>
      <c r="B556">
        <v>280057</v>
      </c>
      <c r="C556">
        <f>_1__6[[#This Row],[Column2]]/1000</f>
        <v>280.05700000000002</v>
      </c>
    </row>
    <row r="557" spans="1:3" x14ac:dyDescent="0.25">
      <c r="A557" s="1" t="s">
        <v>7570</v>
      </c>
      <c r="B557">
        <v>163621</v>
      </c>
      <c r="C557">
        <f>_1__6[[#This Row],[Column2]]/1000</f>
        <v>163.62100000000001</v>
      </c>
    </row>
    <row r="558" spans="1:3" x14ac:dyDescent="0.25">
      <c r="A558" s="1" t="s">
        <v>7571</v>
      </c>
      <c r="B558">
        <v>422263</v>
      </c>
      <c r="C558">
        <f>_1__6[[#This Row],[Column2]]/1000</f>
        <v>422.26299999999998</v>
      </c>
    </row>
    <row r="559" spans="1:3" x14ac:dyDescent="0.25">
      <c r="A559" s="1" t="s">
        <v>7572</v>
      </c>
      <c r="B559">
        <v>229799</v>
      </c>
      <c r="C559">
        <f>_1__6[[#This Row],[Column2]]/1000</f>
        <v>229.79900000000001</v>
      </c>
    </row>
    <row r="560" spans="1:3" x14ac:dyDescent="0.25">
      <c r="A560" s="1" t="s">
        <v>7573</v>
      </c>
      <c r="B560">
        <v>875049</v>
      </c>
      <c r="C560">
        <f>_1__6[[#This Row],[Column2]]/1000</f>
        <v>875.04899999999998</v>
      </c>
    </row>
    <row r="561" spans="1:3" x14ac:dyDescent="0.25">
      <c r="A561" s="1" t="s">
        <v>7574</v>
      </c>
      <c r="B561">
        <v>295814</v>
      </c>
      <c r="C561">
        <f>_1__6[[#This Row],[Column2]]/1000</f>
        <v>295.81400000000002</v>
      </c>
    </row>
    <row r="562" spans="1:3" x14ac:dyDescent="0.25">
      <c r="A562" s="1" t="s">
        <v>7575</v>
      </c>
      <c r="B562">
        <v>208876</v>
      </c>
      <c r="C562">
        <f>_1__6[[#This Row],[Column2]]/1000</f>
        <v>208.876</v>
      </c>
    </row>
    <row r="563" spans="1:3" x14ac:dyDescent="0.25">
      <c r="A563" s="1" t="s">
        <v>7576</v>
      </c>
      <c r="B563">
        <v>198915</v>
      </c>
      <c r="C563">
        <f>_1__6[[#This Row],[Column2]]/1000</f>
        <v>198.91499999999999</v>
      </c>
    </row>
    <row r="564" spans="1:3" x14ac:dyDescent="0.25">
      <c r="A564" s="1" t="s">
        <v>7577</v>
      </c>
      <c r="B564">
        <v>207477</v>
      </c>
      <c r="C564">
        <f>_1__6[[#This Row],[Column2]]/1000</f>
        <v>207.477</v>
      </c>
    </row>
    <row r="565" spans="1:3" x14ac:dyDescent="0.25">
      <c r="A565" s="1" t="s">
        <v>7578</v>
      </c>
      <c r="B565">
        <v>200445</v>
      </c>
      <c r="C565">
        <f>_1__6[[#This Row],[Column2]]/1000</f>
        <v>200.44499999999999</v>
      </c>
    </row>
    <row r="566" spans="1:3" x14ac:dyDescent="0.25">
      <c r="A566" s="1" t="s">
        <v>7579</v>
      </c>
      <c r="B566">
        <v>239231</v>
      </c>
      <c r="C566">
        <f>_1__6[[#This Row],[Column2]]/1000</f>
        <v>239.23099999999999</v>
      </c>
    </row>
    <row r="567" spans="1:3" x14ac:dyDescent="0.25">
      <c r="A567" s="1" t="s">
        <v>7580</v>
      </c>
      <c r="B567">
        <v>183707</v>
      </c>
      <c r="C567">
        <f>_1__6[[#This Row],[Column2]]/1000</f>
        <v>183.70699999999999</v>
      </c>
    </row>
    <row r="568" spans="1:3" x14ac:dyDescent="0.25">
      <c r="A568" s="1" t="s">
        <v>7581</v>
      </c>
      <c r="B568">
        <v>312921</v>
      </c>
      <c r="C568">
        <f>_1__6[[#This Row],[Column2]]/1000</f>
        <v>312.92099999999999</v>
      </c>
    </row>
    <row r="569" spans="1:3" x14ac:dyDescent="0.25">
      <c r="A569" s="1" t="s">
        <v>7582</v>
      </c>
      <c r="B569">
        <v>238442</v>
      </c>
      <c r="C569">
        <f>_1__6[[#This Row],[Column2]]/1000</f>
        <v>238.44200000000001</v>
      </c>
    </row>
    <row r="570" spans="1:3" x14ac:dyDescent="0.25">
      <c r="A570" s="1" t="s">
        <v>7583</v>
      </c>
      <c r="B570">
        <v>194191</v>
      </c>
      <c r="C570">
        <f>_1__6[[#This Row],[Column2]]/1000</f>
        <v>194.191</v>
      </c>
    </row>
    <row r="571" spans="1:3" x14ac:dyDescent="0.25">
      <c r="A571" s="1" t="s">
        <v>7584</v>
      </c>
      <c r="B571">
        <v>337226</v>
      </c>
      <c r="C571">
        <f>_1__6[[#This Row],[Column2]]/1000</f>
        <v>337.226</v>
      </c>
    </row>
    <row r="572" spans="1:3" x14ac:dyDescent="0.25">
      <c r="A572" s="1" t="s">
        <v>7585</v>
      </c>
      <c r="B572">
        <v>266017</v>
      </c>
      <c r="C572">
        <f>_1__6[[#This Row],[Column2]]/1000</f>
        <v>266.017</v>
      </c>
    </row>
    <row r="573" spans="1:3" x14ac:dyDescent="0.25">
      <c r="A573" s="1" t="s">
        <v>7586</v>
      </c>
      <c r="B573">
        <v>204596</v>
      </c>
      <c r="C573">
        <f>_1__6[[#This Row],[Column2]]/1000</f>
        <v>204.596</v>
      </c>
    </row>
    <row r="574" spans="1:3" x14ac:dyDescent="0.25">
      <c r="A574" s="1" t="s">
        <v>7587</v>
      </c>
      <c r="B574">
        <v>313343</v>
      </c>
      <c r="C574">
        <f>_1__6[[#This Row],[Column2]]/1000</f>
        <v>313.34300000000002</v>
      </c>
    </row>
    <row r="575" spans="1:3" x14ac:dyDescent="0.25">
      <c r="A575" s="1" t="s">
        <v>7588</v>
      </c>
      <c r="B575">
        <v>359181</v>
      </c>
      <c r="C575">
        <f>_1__6[[#This Row],[Column2]]/1000</f>
        <v>359.18099999999998</v>
      </c>
    </row>
    <row r="576" spans="1:3" x14ac:dyDescent="0.25">
      <c r="A576" s="1" t="s">
        <v>7589</v>
      </c>
      <c r="B576">
        <v>294801</v>
      </c>
      <c r="C576">
        <f>_1__6[[#This Row],[Column2]]/1000</f>
        <v>294.80099999999999</v>
      </c>
    </row>
    <row r="577" spans="1:3" x14ac:dyDescent="0.25">
      <c r="A577" s="1" t="s">
        <v>7590</v>
      </c>
      <c r="B577">
        <v>726321</v>
      </c>
      <c r="C577">
        <f>_1__6[[#This Row],[Column2]]/1000</f>
        <v>726.32100000000003</v>
      </c>
    </row>
    <row r="578" spans="1:3" x14ac:dyDescent="0.25">
      <c r="A578" s="1" t="s">
        <v>7591</v>
      </c>
      <c r="B578">
        <v>263970</v>
      </c>
      <c r="C578">
        <f>_1__6[[#This Row],[Column2]]/1000</f>
        <v>263.97000000000003</v>
      </c>
    </row>
    <row r="579" spans="1:3" x14ac:dyDescent="0.25">
      <c r="A579" s="1" t="s">
        <v>7592</v>
      </c>
      <c r="B579">
        <v>718001</v>
      </c>
      <c r="C579">
        <f>_1__6[[#This Row],[Column2]]/1000</f>
        <v>718.00099999999998</v>
      </c>
    </row>
    <row r="580" spans="1:3" x14ac:dyDescent="0.25">
      <c r="A580" s="1" t="s">
        <v>7593</v>
      </c>
      <c r="B580">
        <v>364686</v>
      </c>
      <c r="C580">
        <f>_1__6[[#This Row],[Column2]]/1000</f>
        <v>364.68599999999998</v>
      </c>
    </row>
    <row r="581" spans="1:3" x14ac:dyDescent="0.25">
      <c r="A581" s="1" t="s">
        <v>7594</v>
      </c>
      <c r="B581">
        <v>310366</v>
      </c>
      <c r="C581">
        <f>_1__6[[#This Row],[Column2]]/1000</f>
        <v>310.36599999999999</v>
      </c>
    </row>
    <row r="582" spans="1:3" x14ac:dyDescent="0.25">
      <c r="A582" s="1" t="s">
        <v>7595</v>
      </c>
      <c r="B582">
        <v>173058</v>
      </c>
      <c r="C582">
        <f>_1__6[[#This Row],[Column2]]/1000</f>
        <v>173.05799999999999</v>
      </c>
    </row>
    <row r="583" spans="1:3" x14ac:dyDescent="0.25">
      <c r="A583" s="1" t="s">
        <v>7596</v>
      </c>
      <c r="B583">
        <v>273802</v>
      </c>
      <c r="C583">
        <f>_1__6[[#This Row],[Column2]]/1000</f>
        <v>273.80200000000002</v>
      </c>
    </row>
    <row r="584" spans="1:3" x14ac:dyDescent="0.25">
      <c r="A584" s="1" t="s">
        <v>7597</v>
      </c>
      <c r="B584">
        <v>204992</v>
      </c>
      <c r="C584">
        <f>_1__6[[#This Row],[Column2]]/1000</f>
        <v>204.99199999999999</v>
      </c>
    </row>
    <row r="585" spans="1:3" x14ac:dyDescent="0.25">
      <c r="A585" s="1" t="s">
        <v>7598</v>
      </c>
      <c r="B585">
        <v>180410</v>
      </c>
      <c r="C585">
        <f>_1__6[[#This Row],[Column2]]/1000</f>
        <v>180.41</v>
      </c>
    </row>
    <row r="586" spans="1:3" x14ac:dyDescent="0.25">
      <c r="A586" s="1" t="s">
        <v>7599</v>
      </c>
      <c r="B586">
        <v>282216</v>
      </c>
      <c r="C586">
        <f>_1__6[[#This Row],[Column2]]/1000</f>
        <v>282.21600000000001</v>
      </c>
    </row>
    <row r="587" spans="1:3" x14ac:dyDescent="0.25">
      <c r="A587" s="1" t="s">
        <v>7600</v>
      </c>
      <c r="B587">
        <v>200325</v>
      </c>
      <c r="C587">
        <f>_1__6[[#This Row],[Column2]]/1000</f>
        <v>200.32499999999999</v>
      </c>
    </row>
    <row r="588" spans="1:3" x14ac:dyDescent="0.25">
      <c r="A588" s="1" t="s">
        <v>7601</v>
      </c>
      <c r="B588">
        <v>329429</v>
      </c>
      <c r="C588">
        <f>_1__6[[#This Row],[Column2]]/1000</f>
        <v>329.42899999999997</v>
      </c>
    </row>
    <row r="589" spans="1:3" x14ac:dyDescent="0.25">
      <c r="A589" s="1" t="s">
        <v>7602</v>
      </c>
      <c r="B589">
        <v>383914</v>
      </c>
      <c r="C589">
        <f>_1__6[[#This Row],[Column2]]/1000</f>
        <v>383.91399999999999</v>
      </c>
    </row>
    <row r="590" spans="1:3" x14ac:dyDescent="0.25">
      <c r="A590" s="1" t="s">
        <v>7603</v>
      </c>
      <c r="B590">
        <v>359898</v>
      </c>
      <c r="C590">
        <f>_1__6[[#This Row],[Column2]]/1000</f>
        <v>359.89800000000002</v>
      </c>
    </row>
    <row r="591" spans="1:3" x14ac:dyDescent="0.25">
      <c r="A591" s="1" t="s">
        <v>7604</v>
      </c>
      <c r="B591">
        <v>281519</v>
      </c>
      <c r="C591">
        <f>_1__6[[#This Row],[Column2]]/1000</f>
        <v>281.51900000000001</v>
      </c>
    </row>
    <row r="592" spans="1:3" x14ac:dyDescent="0.25">
      <c r="A592" s="1" t="s">
        <v>7605</v>
      </c>
      <c r="B592">
        <v>491603</v>
      </c>
      <c r="C592">
        <f>_1__6[[#This Row],[Column2]]/1000</f>
        <v>491.60300000000001</v>
      </c>
    </row>
    <row r="593" spans="1:3" x14ac:dyDescent="0.25">
      <c r="A593" s="1" t="s">
        <v>7606</v>
      </c>
      <c r="B593">
        <v>347782</v>
      </c>
      <c r="C593">
        <f>_1__6[[#This Row],[Column2]]/1000</f>
        <v>347.78199999999998</v>
      </c>
    </row>
    <row r="594" spans="1:3" x14ac:dyDescent="0.25">
      <c r="A594" s="1" t="s">
        <v>7607</v>
      </c>
      <c r="B594">
        <v>243433</v>
      </c>
      <c r="C594">
        <f>_1__6[[#This Row],[Column2]]/1000</f>
        <v>243.43299999999999</v>
      </c>
    </row>
    <row r="595" spans="1:3" x14ac:dyDescent="0.25">
      <c r="A595" s="1" t="s">
        <v>7608</v>
      </c>
      <c r="B595">
        <v>623089</v>
      </c>
      <c r="C595">
        <f>_1__6[[#This Row],[Column2]]/1000</f>
        <v>623.08900000000006</v>
      </c>
    </row>
    <row r="596" spans="1:3" x14ac:dyDescent="0.25">
      <c r="A596" s="1" t="s">
        <v>7609</v>
      </c>
      <c r="B596">
        <v>195467</v>
      </c>
      <c r="C596">
        <f>_1__6[[#This Row],[Column2]]/1000</f>
        <v>195.46700000000001</v>
      </c>
    </row>
    <row r="597" spans="1:3" x14ac:dyDescent="0.25">
      <c r="A597" s="1" t="s">
        <v>7610</v>
      </c>
      <c r="B597">
        <v>464746</v>
      </c>
      <c r="C597">
        <f>_1__6[[#This Row],[Column2]]/1000</f>
        <v>464.74599999999998</v>
      </c>
    </row>
    <row r="598" spans="1:3" x14ac:dyDescent="0.25">
      <c r="A598" s="1" t="s">
        <v>7611</v>
      </c>
      <c r="B598">
        <v>225942</v>
      </c>
      <c r="C598">
        <f>_1__6[[#This Row],[Column2]]/1000</f>
        <v>225.94200000000001</v>
      </c>
    </row>
    <row r="599" spans="1:3" x14ac:dyDescent="0.25">
      <c r="A599" s="1" t="s">
        <v>7612</v>
      </c>
      <c r="B599">
        <v>425706</v>
      </c>
      <c r="C599">
        <f>_1__6[[#This Row],[Column2]]/1000</f>
        <v>425.70600000000002</v>
      </c>
    </row>
    <row r="600" spans="1:3" x14ac:dyDescent="0.25">
      <c r="A600" s="1" t="s">
        <v>7613</v>
      </c>
      <c r="B600">
        <v>356453</v>
      </c>
      <c r="C600">
        <f>_1__6[[#This Row],[Column2]]/1000</f>
        <v>356.45299999999997</v>
      </c>
    </row>
    <row r="601" spans="1:3" x14ac:dyDescent="0.25">
      <c r="A601" s="1" t="s">
        <v>7614</v>
      </c>
      <c r="B601">
        <v>170300</v>
      </c>
      <c r="C601">
        <f>_1__6[[#This Row],[Column2]]/1000</f>
        <v>170.3</v>
      </c>
    </row>
    <row r="602" spans="1:3" x14ac:dyDescent="0.25">
      <c r="A602" s="1" t="s">
        <v>7615</v>
      </c>
      <c r="B602">
        <v>534592</v>
      </c>
      <c r="C602">
        <f>_1__6[[#This Row],[Column2]]/1000</f>
        <v>534.59199999999998</v>
      </c>
    </row>
    <row r="603" spans="1:3" x14ac:dyDescent="0.25">
      <c r="A603" s="1" t="s">
        <v>7616</v>
      </c>
      <c r="B603">
        <v>113769</v>
      </c>
      <c r="C603">
        <f>_1__6[[#This Row],[Column2]]/1000</f>
        <v>113.76900000000001</v>
      </c>
    </row>
    <row r="604" spans="1:3" x14ac:dyDescent="0.25">
      <c r="A604" s="1" t="s">
        <v>7617</v>
      </c>
      <c r="B604">
        <v>444513</v>
      </c>
      <c r="C604">
        <f>_1__6[[#This Row],[Column2]]/1000</f>
        <v>444.51299999999998</v>
      </c>
    </row>
    <row r="605" spans="1:3" x14ac:dyDescent="0.25">
      <c r="A605" s="1" t="s">
        <v>7618</v>
      </c>
      <c r="B605">
        <v>231121</v>
      </c>
      <c r="C605">
        <f>_1__6[[#This Row],[Column2]]/1000</f>
        <v>231.12100000000001</v>
      </c>
    </row>
    <row r="606" spans="1:3" x14ac:dyDescent="0.25">
      <c r="A606" s="1" t="s">
        <v>7619</v>
      </c>
      <c r="B606">
        <v>215890</v>
      </c>
      <c r="C606">
        <f>_1__6[[#This Row],[Column2]]/1000</f>
        <v>215.89</v>
      </c>
    </row>
    <row r="607" spans="1:3" x14ac:dyDescent="0.25">
      <c r="A607" s="1" t="s">
        <v>7620</v>
      </c>
      <c r="B607">
        <v>481046</v>
      </c>
      <c r="C607">
        <f>_1__6[[#This Row],[Column2]]/1000</f>
        <v>481.04599999999999</v>
      </c>
    </row>
    <row r="608" spans="1:3" x14ac:dyDescent="0.25">
      <c r="A608" s="1" t="s">
        <v>7621</v>
      </c>
      <c r="B608">
        <v>287339</v>
      </c>
      <c r="C608">
        <f>_1__6[[#This Row],[Column2]]/1000</f>
        <v>287.339</v>
      </c>
    </row>
    <row r="609" spans="1:3" x14ac:dyDescent="0.25">
      <c r="A609" s="1" t="s">
        <v>7622</v>
      </c>
      <c r="B609">
        <v>293555</v>
      </c>
      <c r="C609">
        <f>_1__6[[#This Row],[Column2]]/1000</f>
        <v>293.55500000000001</v>
      </c>
    </row>
    <row r="610" spans="1:3" x14ac:dyDescent="0.25">
      <c r="A610" s="1" t="s">
        <v>7623</v>
      </c>
      <c r="B610">
        <v>719034</v>
      </c>
      <c r="C610">
        <f>_1__6[[#This Row],[Column2]]/1000</f>
        <v>719.03399999999999</v>
      </c>
    </row>
    <row r="611" spans="1:3" x14ac:dyDescent="0.25">
      <c r="A611" s="1" t="s">
        <v>7624</v>
      </c>
      <c r="B611">
        <v>225360</v>
      </c>
      <c r="C611">
        <f>_1__6[[#This Row],[Column2]]/1000</f>
        <v>225.36</v>
      </c>
    </row>
    <row r="612" spans="1:3" x14ac:dyDescent="0.25">
      <c r="A612" s="1" t="s">
        <v>7625</v>
      </c>
      <c r="B612">
        <v>395848</v>
      </c>
      <c r="C612">
        <f>_1__6[[#This Row],[Column2]]/1000</f>
        <v>395.84800000000001</v>
      </c>
    </row>
    <row r="613" spans="1:3" x14ac:dyDescent="0.25">
      <c r="A613" s="1" t="s">
        <v>7626</v>
      </c>
      <c r="B613">
        <v>444911</v>
      </c>
      <c r="C613">
        <f>_1__6[[#This Row],[Column2]]/1000</f>
        <v>444.911</v>
      </c>
    </row>
    <row r="614" spans="1:3" x14ac:dyDescent="0.25">
      <c r="A614" s="1" t="s">
        <v>7627</v>
      </c>
      <c r="B614">
        <v>178570</v>
      </c>
      <c r="C614">
        <f>_1__6[[#This Row],[Column2]]/1000</f>
        <v>178.57</v>
      </c>
    </row>
    <row r="615" spans="1:3" x14ac:dyDescent="0.25">
      <c r="A615" s="1" t="s">
        <v>7628</v>
      </c>
      <c r="B615">
        <v>155413</v>
      </c>
      <c r="C615">
        <f>_1__6[[#This Row],[Column2]]/1000</f>
        <v>155.41300000000001</v>
      </c>
    </row>
    <row r="616" spans="1:3" x14ac:dyDescent="0.25">
      <c r="A616" s="1" t="s">
        <v>7629</v>
      </c>
      <c r="B616">
        <v>184316</v>
      </c>
      <c r="C616">
        <f>_1__6[[#This Row],[Column2]]/1000</f>
        <v>184.316</v>
      </c>
    </row>
    <row r="617" spans="1:3" x14ac:dyDescent="0.25">
      <c r="A617" s="1" t="s">
        <v>7630</v>
      </c>
      <c r="B617">
        <v>97977</v>
      </c>
      <c r="C617">
        <f>_1__6[[#This Row],[Column2]]/1000</f>
        <v>97.977000000000004</v>
      </c>
    </row>
    <row r="618" spans="1:3" x14ac:dyDescent="0.25">
      <c r="A618" s="1" t="s">
        <v>7631</v>
      </c>
      <c r="B618">
        <v>269352</v>
      </c>
      <c r="C618">
        <f>_1__6[[#This Row],[Column2]]/1000</f>
        <v>269.35199999999998</v>
      </c>
    </row>
    <row r="619" spans="1:3" x14ac:dyDescent="0.25">
      <c r="A619" s="1" t="s">
        <v>7632</v>
      </c>
      <c r="B619">
        <v>284253</v>
      </c>
      <c r="C619">
        <f>_1__6[[#This Row],[Column2]]/1000</f>
        <v>284.25299999999999</v>
      </c>
    </row>
    <row r="620" spans="1:3" x14ac:dyDescent="0.25">
      <c r="A620" s="1" t="s">
        <v>7633</v>
      </c>
      <c r="B620">
        <v>366169</v>
      </c>
      <c r="C620">
        <f>_1__6[[#This Row],[Column2]]/1000</f>
        <v>366.16899999999998</v>
      </c>
    </row>
    <row r="621" spans="1:3" x14ac:dyDescent="0.25">
      <c r="A621" s="1" t="s">
        <v>7634</v>
      </c>
      <c r="B621">
        <v>322216</v>
      </c>
      <c r="C621">
        <f>_1__6[[#This Row],[Column2]]/1000</f>
        <v>322.21600000000001</v>
      </c>
    </row>
    <row r="622" spans="1:3" x14ac:dyDescent="0.25">
      <c r="A622" s="1" t="s">
        <v>7635</v>
      </c>
      <c r="B622">
        <v>280466</v>
      </c>
      <c r="C622">
        <f>_1__6[[#This Row],[Column2]]/1000</f>
        <v>280.46600000000001</v>
      </c>
    </row>
    <row r="623" spans="1:3" x14ac:dyDescent="0.25">
      <c r="A623" s="1" t="s">
        <v>7636</v>
      </c>
      <c r="B623">
        <v>239868</v>
      </c>
      <c r="C623">
        <f>_1__6[[#This Row],[Column2]]/1000</f>
        <v>239.86799999999999</v>
      </c>
    </row>
    <row r="624" spans="1:3" x14ac:dyDescent="0.25">
      <c r="A624" s="1" t="s">
        <v>7637</v>
      </c>
      <c r="B624">
        <v>303082</v>
      </c>
      <c r="C624">
        <f>_1__6[[#This Row],[Column2]]/1000</f>
        <v>303.08199999999999</v>
      </c>
    </row>
    <row r="625" spans="1:3" x14ac:dyDescent="0.25">
      <c r="A625" s="1" t="s">
        <v>7638</v>
      </c>
      <c r="B625">
        <v>928571</v>
      </c>
      <c r="C625">
        <f>_1__6[[#This Row],[Column2]]/1000</f>
        <v>928.57100000000003</v>
      </c>
    </row>
    <row r="626" spans="1:3" x14ac:dyDescent="0.25">
      <c r="A626" s="1" t="s">
        <v>7639</v>
      </c>
      <c r="B626">
        <v>354489</v>
      </c>
      <c r="C626">
        <f>_1__6[[#This Row],[Column2]]/1000</f>
        <v>354.48899999999998</v>
      </c>
    </row>
    <row r="627" spans="1:3" x14ac:dyDescent="0.25">
      <c r="A627" s="1" t="s">
        <v>7640</v>
      </c>
      <c r="B627">
        <v>261073</v>
      </c>
      <c r="C627">
        <f>_1__6[[#This Row],[Column2]]/1000</f>
        <v>261.07299999999998</v>
      </c>
    </row>
    <row r="628" spans="1:3" x14ac:dyDescent="0.25">
      <c r="A628" s="1" t="s">
        <v>7641</v>
      </c>
      <c r="B628">
        <v>191071</v>
      </c>
      <c r="C628">
        <f>_1__6[[#This Row],[Column2]]/1000</f>
        <v>191.071</v>
      </c>
    </row>
    <row r="629" spans="1:3" x14ac:dyDescent="0.25">
      <c r="A629" s="1" t="s">
        <v>7642</v>
      </c>
      <c r="B629">
        <v>238324</v>
      </c>
      <c r="C629">
        <f>_1__6[[#This Row],[Column2]]/1000</f>
        <v>238.32400000000001</v>
      </c>
    </row>
    <row r="630" spans="1:3" x14ac:dyDescent="0.25">
      <c r="A630" s="1" t="s">
        <v>7643</v>
      </c>
      <c r="B630">
        <v>202293</v>
      </c>
      <c r="C630">
        <f>_1__6[[#This Row],[Column2]]/1000</f>
        <v>202.29300000000001</v>
      </c>
    </row>
    <row r="631" spans="1:3" x14ac:dyDescent="0.25">
      <c r="A631" s="1" t="s">
        <v>7644</v>
      </c>
      <c r="B631">
        <v>176260</v>
      </c>
      <c r="C631">
        <f>_1__6[[#This Row],[Column2]]/1000</f>
        <v>176.26</v>
      </c>
    </row>
    <row r="632" spans="1:3" x14ac:dyDescent="0.25">
      <c r="A632" s="1" t="s">
        <v>7645</v>
      </c>
      <c r="B632">
        <v>326925</v>
      </c>
      <c r="C632">
        <f>_1__6[[#This Row],[Column2]]/1000</f>
        <v>326.92500000000001</v>
      </c>
    </row>
    <row r="633" spans="1:3" x14ac:dyDescent="0.25">
      <c r="A633" s="1" t="s">
        <v>7646</v>
      </c>
      <c r="B633">
        <v>498529</v>
      </c>
      <c r="C633">
        <f>_1__6[[#This Row],[Column2]]/1000</f>
        <v>498.529</v>
      </c>
    </row>
    <row r="634" spans="1:3" x14ac:dyDescent="0.25">
      <c r="A634" s="1" t="s">
        <v>7647</v>
      </c>
      <c r="B634">
        <v>719105</v>
      </c>
      <c r="C634">
        <f>_1__6[[#This Row],[Column2]]/1000</f>
        <v>719.10500000000002</v>
      </c>
    </row>
    <row r="635" spans="1:3" x14ac:dyDescent="0.25">
      <c r="A635" s="1" t="s">
        <v>7648</v>
      </c>
      <c r="B635">
        <v>383424</v>
      </c>
      <c r="C635">
        <f>_1__6[[#This Row],[Column2]]/1000</f>
        <v>383.42399999999998</v>
      </c>
    </row>
    <row r="636" spans="1:3" x14ac:dyDescent="0.25">
      <c r="A636" s="1" t="s">
        <v>7649</v>
      </c>
      <c r="B636">
        <v>397285</v>
      </c>
      <c r="C636">
        <f>_1__6[[#This Row],[Column2]]/1000</f>
        <v>397.28500000000003</v>
      </c>
    </row>
    <row r="637" spans="1:3" x14ac:dyDescent="0.25">
      <c r="A637" s="1" t="s">
        <v>7650</v>
      </c>
      <c r="B637">
        <v>114546</v>
      </c>
      <c r="C637">
        <f>_1__6[[#This Row],[Column2]]/1000</f>
        <v>114.54600000000001</v>
      </c>
    </row>
    <row r="638" spans="1:3" x14ac:dyDescent="0.25">
      <c r="A638" s="1" t="s">
        <v>7651</v>
      </c>
      <c r="B638">
        <v>208596</v>
      </c>
      <c r="C638">
        <f>_1__6[[#This Row],[Column2]]/1000</f>
        <v>208.596</v>
      </c>
    </row>
    <row r="639" spans="1:3" x14ac:dyDescent="0.25">
      <c r="A639" s="1" t="s">
        <v>7652</v>
      </c>
      <c r="B639">
        <v>262958</v>
      </c>
      <c r="C639">
        <f>_1__6[[#This Row],[Column2]]/1000</f>
        <v>262.95800000000003</v>
      </c>
    </row>
    <row r="640" spans="1:3" x14ac:dyDescent="0.25">
      <c r="A640" s="1" t="s">
        <v>7653</v>
      </c>
      <c r="B640">
        <v>749941</v>
      </c>
      <c r="C640">
        <f>_1__6[[#This Row],[Column2]]/1000</f>
        <v>749.94100000000003</v>
      </c>
    </row>
    <row r="641" spans="1:3" x14ac:dyDescent="0.25">
      <c r="A641" s="1" t="s">
        <v>7654</v>
      </c>
      <c r="B641">
        <v>163488</v>
      </c>
      <c r="C641">
        <f>_1__6[[#This Row],[Column2]]/1000</f>
        <v>163.488</v>
      </c>
    </row>
    <row r="642" spans="1:3" x14ac:dyDescent="0.25">
      <c r="A642" s="1" t="s">
        <v>7655</v>
      </c>
      <c r="B642">
        <v>269746</v>
      </c>
      <c r="C642">
        <f>_1__6[[#This Row],[Column2]]/1000</f>
        <v>269.74599999999998</v>
      </c>
    </row>
    <row r="643" spans="1:3" x14ac:dyDescent="0.25">
      <c r="A643" s="1" t="s">
        <v>7656</v>
      </c>
      <c r="B643">
        <v>468104</v>
      </c>
      <c r="C643">
        <f>_1__6[[#This Row],[Column2]]/1000</f>
        <v>468.10399999999998</v>
      </c>
    </row>
    <row r="644" spans="1:3" x14ac:dyDescent="0.25">
      <c r="A644" s="1" t="s">
        <v>7657</v>
      </c>
      <c r="B644">
        <v>383380</v>
      </c>
      <c r="C644">
        <f>_1__6[[#This Row],[Column2]]/1000</f>
        <v>383.38</v>
      </c>
    </row>
    <row r="645" spans="1:3" x14ac:dyDescent="0.25">
      <c r="A645" s="1" t="s">
        <v>7658</v>
      </c>
      <c r="B645">
        <v>584214</v>
      </c>
      <c r="C645">
        <f>_1__6[[#This Row],[Column2]]/1000</f>
        <v>584.21400000000006</v>
      </c>
    </row>
    <row r="646" spans="1:3" x14ac:dyDescent="0.25">
      <c r="A646" s="1" t="s">
        <v>7659</v>
      </c>
      <c r="B646">
        <v>159163</v>
      </c>
      <c r="C646">
        <f>_1__6[[#This Row],[Column2]]/1000</f>
        <v>159.16300000000001</v>
      </c>
    </row>
    <row r="647" spans="1:3" x14ac:dyDescent="0.25">
      <c r="A647" s="1" t="s">
        <v>7660</v>
      </c>
      <c r="B647">
        <v>225136</v>
      </c>
      <c r="C647">
        <f>_1__6[[#This Row],[Column2]]/1000</f>
        <v>225.136</v>
      </c>
    </row>
    <row r="648" spans="1:3" x14ac:dyDescent="0.25">
      <c r="A648" s="1" t="s">
        <v>7661</v>
      </c>
      <c r="B648">
        <v>272685</v>
      </c>
      <c r="C648">
        <f>_1__6[[#This Row],[Column2]]/1000</f>
        <v>272.685</v>
      </c>
    </row>
    <row r="649" spans="1:3" x14ac:dyDescent="0.25">
      <c r="A649" s="1" t="s">
        <v>7662</v>
      </c>
      <c r="B649">
        <v>174790</v>
      </c>
      <c r="C649">
        <f>_1__6[[#This Row],[Column2]]/1000</f>
        <v>174.79</v>
      </c>
    </row>
    <row r="650" spans="1:3" x14ac:dyDescent="0.25">
      <c r="A650" s="1" t="s">
        <v>7663</v>
      </c>
      <c r="B650">
        <v>155536</v>
      </c>
      <c r="C650">
        <f>_1__6[[#This Row],[Column2]]/1000</f>
        <v>155.536</v>
      </c>
    </row>
    <row r="651" spans="1:3" x14ac:dyDescent="0.25">
      <c r="A651" s="1" t="s">
        <v>7664</v>
      </c>
      <c r="B651">
        <v>245962</v>
      </c>
      <c r="C651">
        <f>_1__6[[#This Row],[Column2]]/1000</f>
        <v>245.96199999999999</v>
      </c>
    </row>
    <row r="652" spans="1:3" x14ac:dyDescent="0.25">
      <c r="A652" s="1" t="s">
        <v>7665</v>
      </c>
      <c r="B652">
        <v>352551</v>
      </c>
      <c r="C652">
        <f>_1__6[[#This Row],[Column2]]/1000</f>
        <v>352.55099999999999</v>
      </c>
    </row>
    <row r="653" spans="1:3" x14ac:dyDescent="0.25">
      <c r="A653" s="1" t="s">
        <v>7666</v>
      </c>
      <c r="B653">
        <v>244371</v>
      </c>
      <c r="C653">
        <f>_1__6[[#This Row],[Column2]]/1000</f>
        <v>244.37100000000001</v>
      </c>
    </row>
    <row r="654" spans="1:3" x14ac:dyDescent="0.25">
      <c r="A654" s="1" t="s">
        <v>7667</v>
      </c>
      <c r="B654">
        <v>150331</v>
      </c>
      <c r="C654">
        <f>_1__6[[#This Row],[Column2]]/1000</f>
        <v>150.33099999999999</v>
      </c>
    </row>
    <row r="655" spans="1:3" x14ac:dyDescent="0.25">
      <c r="A655" s="1" t="s">
        <v>7668</v>
      </c>
      <c r="B655">
        <v>257407</v>
      </c>
      <c r="C655">
        <f>_1__6[[#This Row],[Column2]]/1000</f>
        <v>257.40699999999998</v>
      </c>
    </row>
    <row r="656" spans="1:3" x14ac:dyDescent="0.25">
      <c r="A656" s="1" t="s">
        <v>7669</v>
      </c>
      <c r="B656">
        <v>516871</v>
      </c>
      <c r="C656">
        <f>_1__6[[#This Row],[Column2]]/1000</f>
        <v>516.87099999999998</v>
      </c>
    </row>
    <row r="657" spans="1:3" x14ac:dyDescent="0.25">
      <c r="A657" s="1" t="s">
        <v>7670</v>
      </c>
      <c r="B657">
        <v>406379</v>
      </c>
      <c r="C657">
        <f>_1__6[[#This Row],[Column2]]/1000</f>
        <v>406.37900000000002</v>
      </c>
    </row>
    <row r="658" spans="1:3" x14ac:dyDescent="0.25">
      <c r="A658" s="1" t="s">
        <v>7671</v>
      </c>
      <c r="B658">
        <v>380325</v>
      </c>
      <c r="C658">
        <f>_1__6[[#This Row],[Column2]]/1000</f>
        <v>380.32499999999999</v>
      </c>
    </row>
    <row r="659" spans="1:3" x14ac:dyDescent="0.25">
      <c r="A659" s="1" t="s">
        <v>7672</v>
      </c>
      <c r="B659">
        <v>161368</v>
      </c>
      <c r="C659">
        <f>_1__6[[#This Row],[Column2]]/1000</f>
        <v>161.36799999999999</v>
      </c>
    </row>
    <row r="660" spans="1:3" x14ac:dyDescent="0.25">
      <c r="A660" s="1" t="s">
        <v>7673</v>
      </c>
      <c r="B660">
        <v>434289</v>
      </c>
      <c r="C660">
        <f>_1__6[[#This Row],[Column2]]/1000</f>
        <v>434.28899999999999</v>
      </c>
    </row>
    <row r="661" spans="1:3" x14ac:dyDescent="0.25">
      <c r="A661" s="1" t="s">
        <v>7674</v>
      </c>
      <c r="B661">
        <v>374183</v>
      </c>
      <c r="C661">
        <f>_1__6[[#This Row],[Column2]]/1000</f>
        <v>374.18299999999999</v>
      </c>
    </row>
    <row r="662" spans="1:3" x14ac:dyDescent="0.25">
      <c r="A662" s="1" t="s">
        <v>7675</v>
      </c>
      <c r="B662">
        <v>196970</v>
      </c>
      <c r="C662">
        <f>_1__6[[#This Row],[Column2]]/1000</f>
        <v>196.97</v>
      </c>
    </row>
    <row r="663" spans="1:3" x14ac:dyDescent="0.25">
      <c r="A663" s="1" t="s">
        <v>7676</v>
      </c>
      <c r="B663">
        <v>522199</v>
      </c>
      <c r="C663">
        <f>_1__6[[#This Row],[Column2]]/1000</f>
        <v>522.19899999999996</v>
      </c>
    </row>
    <row r="664" spans="1:3" x14ac:dyDescent="0.25">
      <c r="A664" s="1" t="s">
        <v>7677</v>
      </c>
      <c r="B664">
        <v>332133</v>
      </c>
      <c r="C664">
        <f>_1__6[[#This Row],[Column2]]/1000</f>
        <v>332.13299999999998</v>
      </c>
    </row>
    <row r="665" spans="1:3" x14ac:dyDescent="0.25">
      <c r="A665" s="1" t="s">
        <v>7678</v>
      </c>
      <c r="B665">
        <v>440577</v>
      </c>
      <c r="C665">
        <f>_1__6[[#This Row],[Column2]]/1000</f>
        <v>440.577</v>
      </c>
    </row>
    <row r="666" spans="1:3" x14ac:dyDescent="0.25">
      <c r="A666" s="1" t="s">
        <v>7679</v>
      </c>
      <c r="B666">
        <v>221460</v>
      </c>
      <c r="C666">
        <f>_1__6[[#This Row],[Column2]]/1000</f>
        <v>221.46</v>
      </c>
    </row>
    <row r="667" spans="1:3" x14ac:dyDescent="0.25">
      <c r="A667" s="1" t="s">
        <v>7680</v>
      </c>
      <c r="B667">
        <v>779522</v>
      </c>
      <c r="C667">
        <f>_1__6[[#This Row],[Column2]]/1000</f>
        <v>779.52200000000005</v>
      </c>
    </row>
    <row r="668" spans="1:3" x14ac:dyDescent="0.25">
      <c r="A668" s="1" t="s">
        <v>7681</v>
      </c>
      <c r="B668">
        <v>208984</v>
      </c>
      <c r="C668">
        <f>_1__6[[#This Row],[Column2]]/1000</f>
        <v>208.98400000000001</v>
      </c>
    </row>
    <row r="669" spans="1:3" x14ac:dyDescent="0.25">
      <c r="A669" s="1" t="s">
        <v>7682</v>
      </c>
      <c r="B669">
        <v>144618</v>
      </c>
      <c r="C669">
        <f>_1__6[[#This Row],[Column2]]/1000</f>
        <v>144.61799999999999</v>
      </c>
    </row>
    <row r="670" spans="1:3" x14ac:dyDescent="0.25">
      <c r="A670" s="1" t="s">
        <v>7683</v>
      </c>
      <c r="B670">
        <v>224998</v>
      </c>
      <c r="C670">
        <f>_1__6[[#This Row],[Column2]]/1000</f>
        <v>224.99799999999999</v>
      </c>
    </row>
    <row r="671" spans="1:3" x14ac:dyDescent="0.25">
      <c r="A671" s="1" t="s">
        <v>7684</v>
      </c>
      <c r="B671">
        <v>698418</v>
      </c>
      <c r="C671">
        <f>_1__6[[#This Row],[Column2]]/1000</f>
        <v>698.41800000000001</v>
      </c>
    </row>
    <row r="672" spans="1:3" x14ac:dyDescent="0.25">
      <c r="A672" s="1" t="s">
        <v>7685</v>
      </c>
      <c r="B672">
        <v>176470</v>
      </c>
      <c r="C672">
        <f>_1__6[[#This Row],[Column2]]/1000</f>
        <v>176.47</v>
      </c>
    </row>
    <row r="673" spans="1:3" x14ac:dyDescent="0.25">
      <c r="A673" s="1" t="s">
        <v>7686</v>
      </c>
      <c r="B673">
        <v>735664</v>
      </c>
      <c r="C673">
        <f>_1__6[[#This Row],[Column2]]/1000</f>
        <v>735.66399999999999</v>
      </c>
    </row>
    <row r="674" spans="1:3" x14ac:dyDescent="0.25">
      <c r="A674" s="1" t="s">
        <v>7687</v>
      </c>
      <c r="B674">
        <v>209519</v>
      </c>
      <c r="C674">
        <f>_1__6[[#This Row],[Column2]]/1000</f>
        <v>209.51900000000001</v>
      </c>
    </row>
    <row r="675" spans="1:3" x14ac:dyDescent="0.25">
      <c r="A675" s="1" t="s">
        <v>7688</v>
      </c>
      <c r="B675">
        <v>577786</v>
      </c>
      <c r="C675">
        <f>_1__6[[#This Row],[Column2]]/1000</f>
        <v>577.78599999999994</v>
      </c>
    </row>
    <row r="676" spans="1:3" x14ac:dyDescent="0.25">
      <c r="A676" s="1" t="s">
        <v>7689</v>
      </c>
      <c r="B676">
        <v>252548</v>
      </c>
      <c r="C676">
        <f>_1__6[[#This Row],[Column2]]/1000</f>
        <v>252.548</v>
      </c>
    </row>
    <row r="677" spans="1:3" x14ac:dyDescent="0.25">
      <c r="A677" s="1" t="s">
        <v>7690</v>
      </c>
      <c r="B677">
        <v>308244</v>
      </c>
      <c r="C677">
        <f>_1__6[[#This Row],[Column2]]/1000</f>
        <v>308.24400000000003</v>
      </c>
    </row>
    <row r="678" spans="1:3" x14ac:dyDescent="0.25">
      <c r="A678" s="1" t="s">
        <v>7691</v>
      </c>
      <c r="B678">
        <v>145705</v>
      </c>
      <c r="C678">
        <f>_1__6[[#This Row],[Column2]]/1000</f>
        <v>145.70500000000001</v>
      </c>
    </row>
    <row r="679" spans="1:3" x14ac:dyDescent="0.25">
      <c r="A679" s="1" t="s">
        <v>7692</v>
      </c>
      <c r="B679">
        <v>434944</v>
      </c>
      <c r="C679">
        <f>_1__6[[#This Row],[Column2]]/1000</f>
        <v>434.94400000000002</v>
      </c>
    </row>
    <row r="680" spans="1:3" x14ac:dyDescent="0.25">
      <c r="A680" s="1" t="s">
        <v>7693</v>
      </c>
      <c r="B680">
        <v>221006</v>
      </c>
      <c r="C680">
        <f>_1__6[[#This Row],[Column2]]/1000</f>
        <v>221.006</v>
      </c>
    </row>
    <row r="681" spans="1:3" x14ac:dyDescent="0.25">
      <c r="A681" s="1" t="s">
        <v>7694</v>
      </c>
      <c r="B681">
        <v>569385</v>
      </c>
      <c r="C681">
        <f>_1__6[[#This Row],[Column2]]/1000</f>
        <v>569.38499999999999</v>
      </c>
    </row>
    <row r="682" spans="1:3" x14ac:dyDescent="0.25">
      <c r="A682" s="1" t="s">
        <v>7695</v>
      </c>
      <c r="B682">
        <v>427322</v>
      </c>
      <c r="C682">
        <f>_1__6[[#This Row],[Column2]]/1000</f>
        <v>427.322</v>
      </c>
    </row>
    <row r="683" spans="1:3" x14ac:dyDescent="0.25">
      <c r="A683" s="1" t="s">
        <v>7696</v>
      </c>
      <c r="B683">
        <v>239979</v>
      </c>
      <c r="C683">
        <f>_1__6[[#This Row],[Column2]]/1000</f>
        <v>239.97900000000001</v>
      </c>
    </row>
    <row r="684" spans="1:3" x14ac:dyDescent="0.25">
      <c r="A684" s="1" t="s">
        <v>7697</v>
      </c>
      <c r="B684">
        <v>272090</v>
      </c>
      <c r="C684">
        <f>_1__6[[#This Row],[Column2]]/1000</f>
        <v>272.08999999999997</v>
      </c>
    </row>
    <row r="685" spans="1:3" x14ac:dyDescent="0.25">
      <c r="A685" s="1" t="s">
        <v>7698</v>
      </c>
      <c r="B685">
        <v>271115</v>
      </c>
      <c r="C685">
        <f>_1__6[[#This Row],[Column2]]/1000</f>
        <v>271.11500000000001</v>
      </c>
    </row>
    <row r="686" spans="1:3" x14ac:dyDescent="0.25">
      <c r="A686" s="1" t="s">
        <v>7699</v>
      </c>
      <c r="B686">
        <v>343493</v>
      </c>
      <c r="C686">
        <f>_1__6[[#This Row],[Column2]]/1000</f>
        <v>343.49299999999999</v>
      </c>
    </row>
    <row r="687" spans="1:3" x14ac:dyDescent="0.25">
      <c r="A687" s="1" t="s">
        <v>7700</v>
      </c>
      <c r="B687">
        <v>82948</v>
      </c>
      <c r="C687">
        <f>_1__6[[#This Row],[Column2]]/1000</f>
        <v>82.947999999999993</v>
      </c>
    </row>
    <row r="688" spans="1:3" x14ac:dyDescent="0.25">
      <c r="A688" s="1" t="s">
        <v>7701</v>
      </c>
      <c r="B688">
        <v>131708</v>
      </c>
      <c r="C688">
        <f>_1__6[[#This Row],[Column2]]/1000</f>
        <v>131.708</v>
      </c>
    </row>
    <row r="689" spans="1:3" x14ac:dyDescent="0.25">
      <c r="A689" s="1" t="s">
        <v>7702</v>
      </c>
      <c r="B689">
        <v>214864</v>
      </c>
      <c r="C689">
        <f>_1__6[[#This Row],[Column2]]/1000</f>
        <v>214.864</v>
      </c>
    </row>
    <row r="690" spans="1:3" x14ac:dyDescent="0.25">
      <c r="A690" s="1" t="s">
        <v>7703</v>
      </c>
      <c r="B690">
        <v>150488</v>
      </c>
      <c r="C690">
        <f>_1__6[[#This Row],[Column2]]/1000</f>
        <v>150.488</v>
      </c>
    </row>
    <row r="691" spans="1:3" x14ac:dyDescent="0.25">
      <c r="A691" s="1" t="s">
        <v>7704</v>
      </c>
      <c r="B691">
        <v>292723</v>
      </c>
      <c r="C691">
        <f>_1__6[[#This Row],[Column2]]/1000</f>
        <v>292.72300000000001</v>
      </c>
    </row>
    <row r="692" spans="1:3" x14ac:dyDescent="0.25">
      <c r="A692" s="1" t="s">
        <v>7705</v>
      </c>
      <c r="B692">
        <v>245379</v>
      </c>
      <c r="C692">
        <f>_1__6[[#This Row],[Column2]]/1000</f>
        <v>245.37899999999999</v>
      </c>
    </row>
    <row r="693" spans="1:3" x14ac:dyDescent="0.25">
      <c r="A693" s="1" t="s">
        <v>7706</v>
      </c>
      <c r="B693">
        <v>566053</v>
      </c>
      <c r="C693">
        <f>_1__6[[#This Row],[Column2]]/1000</f>
        <v>566.053</v>
      </c>
    </row>
    <row r="694" spans="1:3" x14ac:dyDescent="0.25">
      <c r="A694" s="1" t="s">
        <v>7707</v>
      </c>
      <c r="B694">
        <v>425574</v>
      </c>
      <c r="C694">
        <f>_1__6[[#This Row],[Column2]]/1000</f>
        <v>425.57400000000001</v>
      </c>
    </row>
    <row r="695" spans="1:3" x14ac:dyDescent="0.25">
      <c r="A695" s="1" t="s">
        <v>7708</v>
      </c>
      <c r="B695">
        <v>327018</v>
      </c>
      <c r="C695">
        <f>_1__6[[#This Row],[Column2]]/1000</f>
        <v>327.01799999999997</v>
      </c>
    </row>
    <row r="696" spans="1:3" x14ac:dyDescent="0.25">
      <c r="A696" s="1" t="s">
        <v>7709</v>
      </c>
      <c r="B696">
        <v>453665</v>
      </c>
      <c r="C696">
        <f>_1__6[[#This Row],[Column2]]/1000</f>
        <v>453.66500000000002</v>
      </c>
    </row>
    <row r="697" spans="1:3" x14ac:dyDescent="0.25">
      <c r="A697" s="1" t="s">
        <v>7710</v>
      </c>
      <c r="B697">
        <v>191385</v>
      </c>
      <c r="C697">
        <f>_1__6[[#This Row],[Column2]]/1000</f>
        <v>191.38499999999999</v>
      </c>
    </row>
    <row r="698" spans="1:3" x14ac:dyDescent="0.25">
      <c r="A698" s="1" t="s">
        <v>7711</v>
      </c>
      <c r="B698">
        <v>337327</v>
      </c>
      <c r="C698">
        <f>_1__6[[#This Row],[Column2]]/1000</f>
        <v>337.327</v>
      </c>
    </row>
    <row r="699" spans="1:3" x14ac:dyDescent="0.25">
      <c r="A699" s="1" t="s">
        <v>7712</v>
      </c>
      <c r="B699">
        <v>363763</v>
      </c>
      <c r="C699">
        <f>_1__6[[#This Row],[Column2]]/1000</f>
        <v>363.76299999999998</v>
      </c>
    </row>
    <row r="700" spans="1:3" x14ac:dyDescent="0.25">
      <c r="A700" s="1" t="s">
        <v>7713</v>
      </c>
      <c r="B700">
        <v>121228</v>
      </c>
      <c r="C700">
        <f>_1__6[[#This Row],[Column2]]/1000</f>
        <v>121.22799999999999</v>
      </c>
    </row>
    <row r="701" spans="1:3" x14ac:dyDescent="0.25">
      <c r="A701" s="1" t="s">
        <v>7714</v>
      </c>
      <c r="B701">
        <v>400035</v>
      </c>
      <c r="C701">
        <f>_1__6[[#This Row],[Column2]]/1000</f>
        <v>400.03500000000003</v>
      </c>
    </row>
    <row r="702" spans="1:3" x14ac:dyDescent="0.25">
      <c r="A702" s="1" t="s">
        <v>7715</v>
      </c>
      <c r="B702">
        <v>265054</v>
      </c>
      <c r="C702">
        <f>_1__6[[#This Row],[Column2]]/1000</f>
        <v>265.05399999999997</v>
      </c>
    </row>
    <row r="703" spans="1:3" x14ac:dyDescent="0.25">
      <c r="A703" s="1" t="s">
        <v>7716</v>
      </c>
      <c r="B703">
        <v>96555</v>
      </c>
      <c r="C703">
        <f>_1__6[[#This Row],[Column2]]/1000</f>
        <v>96.555000000000007</v>
      </c>
    </row>
    <row r="704" spans="1:3" x14ac:dyDescent="0.25">
      <c r="A704" s="1" t="s">
        <v>7717</v>
      </c>
      <c r="B704">
        <v>331745</v>
      </c>
      <c r="C704">
        <f>_1__6[[#This Row],[Column2]]/1000</f>
        <v>331.745</v>
      </c>
    </row>
    <row r="705" spans="1:3" x14ac:dyDescent="0.25">
      <c r="A705" s="1" t="s">
        <v>7718</v>
      </c>
      <c r="B705">
        <v>508336</v>
      </c>
      <c r="C705">
        <f>_1__6[[#This Row],[Column2]]/1000</f>
        <v>508.33600000000001</v>
      </c>
    </row>
    <row r="706" spans="1:3" x14ac:dyDescent="0.25">
      <c r="A706" s="1" t="s">
        <v>7719</v>
      </c>
      <c r="B706">
        <v>182008</v>
      </c>
      <c r="C706">
        <f>_1__6[[#This Row],[Column2]]/1000</f>
        <v>182.00800000000001</v>
      </c>
    </row>
    <row r="707" spans="1:3" x14ac:dyDescent="0.25">
      <c r="A707" s="1" t="s">
        <v>7720</v>
      </c>
      <c r="B707">
        <v>431545</v>
      </c>
      <c r="C707">
        <f>_1__6[[#This Row],[Column2]]/1000</f>
        <v>431.54500000000002</v>
      </c>
    </row>
    <row r="708" spans="1:3" x14ac:dyDescent="0.25">
      <c r="A708" s="1" t="s">
        <v>7721</v>
      </c>
      <c r="B708">
        <v>332125</v>
      </c>
      <c r="C708">
        <f>_1__6[[#This Row],[Column2]]/1000</f>
        <v>332.125</v>
      </c>
    </row>
    <row r="709" spans="1:3" x14ac:dyDescent="0.25">
      <c r="A709" s="1" t="s">
        <v>7722</v>
      </c>
      <c r="B709">
        <v>351819</v>
      </c>
      <c r="C709">
        <f>_1__6[[#This Row],[Column2]]/1000</f>
        <v>351.81900000000002</v>
      </c>
    </row>
    <row r="710" spans="1:3" x14ac:dyDescent="0.25">
      <c r="A710" s="1" t="s">
        <v>7723</v>
      </c>
      <c r="B710">
        <v>625068</v>
      </c>
      <c r="C710">
        <f>_1__6[[#This Row],[Column2]]/1000</f>
        <v>625.06799999999998</v>
      </c>
    </row>
    <row r="711" spans="1:3" x14ac:dyDescent="0.25">
      <c r="A711" s="1" t="s">
        <v>7724</v>
      </c>
      <c r="B711">
        <v>541050</v>
      </c>
      <c r="C711">
        <f>_1__6[[#This Row],[Column2]]/1000</f>
        <v>541.04999999999995</v>
      </c>
    </row>
    <row r="712" spans="1:3" x14ac:dyDescent="0.25">
      <c r="A712" s="1" t="s">
        <v>7725</v>
      </c>
      <c r="B712">
        <v>387627</v>
      </c>
      <c r="C712">
        <f>_1__6[[#This Row],[Column2]]/1000</f>
        <v>387.62700000000001</v>
      </c>
    </row>
    <row r="713" spans="1:3" x14ac:dyDescent="0.25">
      <c r="A713" s="1" t="s">
        <v>7726</v>
      </c>
      <c r="B713">
        <v>1365074</v>
      </c>
      <c r="C713">
        <f>_1__6[[#This Row],[Column2]]/1000</f>
        <v>1365.0740000000001</v>
      </c>
    </row>
    <row r="714" spans="1:3" x14ac:dyDescent="0.25">
      <c r="A714" s="1" t="s">
        <v>7727</v>
      </c>
      <c r="B714">
        <v>394559</v>
      </c>
      <c r="C714">
        <f>_1__6[[#This Row],[Column2]]/1000</f>
        <v>394.55900000000003</v>
      </c>
    </row>
    <row r="715" spans="1:3" x14ac:dyDescent="0.25">
      <c r="A715" s="1" t="s">
        <v>7728</v>
      </c>
      <c r="B715">
        <v>290480</v>
      </c>
      <c r="C715">
        <f>_1__6[[#This Row],[Column2]]/1000</f>
        <v>290.48</v>
      </c>
    </row>
    <row r="716" spans="1:3" x14ac:dyDescent="0.25">
      <c r="A716" s="1" t="s">
        <v>7729</v>
      </c>
      <c r="B716">
        <v>441769</v>
      </c>
      <c r="C716">
        <f>_1__6[[#This Row],[Column2]]/1000</f>
        <v>441.76900000000001</v>
      </c>
    </row>
    <row r="717" spans="1:3" x14ac:dyDescent="0.25">
      <c r="A717" s="1" t="s">
        <v>7730</v>
      </c>
      <c r="B717">
        <v>340140</v>
      </c>
      <c r="C717">
        <f>_1__6[[#This Row],[Column2]]/1000</f>
        <v>340.14</v>
      </c>
    </row>
    <row r="718" spans="1:3" x14ac:dyDescent="0.25">
      <c r="A718" s="1" t="s">
        <v>7731</v>
      </c>
      <c r="B718">
        <v>155776</v>
      </c>
      <c r="C718">
        <f>_1__6[[#This Row],[Column2]]/1000</f>
        <v>155.77600000000001</v>
      </c>
    </row>
    <row r="719" spans="1:3" x14ac:dyDescent="0.25">
      <c r="A719" s="1" t="s">
        <v>7732</v>
      </c>
      <c r="B719">
        <v>406048</v>
      </c>
      <c r="C719">
        <f>_1__6[[#This Row],[Column2]]/1000</f>
        <v>406.048</v>
      </c>
    </row>
    <row r="720" spans="1:3" x14ac:dyDescent="0.25">
      <c r="A720" s="1" t="s">
        <v>7733</v>
      </c>
      <c r="B720">
        <v>662135</v>
      </c>
      <c r="C720">
        <f>_1__6[[#This Row],[Column2]]/1000</f>
        <v>662.13499999999999</v>
      </c>
    </row>
    <row r="721" spans="1:3" x14ac:dyDescent="0.25">
      <c r="A721" s="1" t="s">
        <v>7734</v>
      </c>
      <c r="B721">
        <v>454982</v>
      </c>
      <c r="C721">
        <f>_1__6[[#This Row],[Column2]]/1000</f>
        <v>454.98200000000003</v>
      </c>
    </row>
    <row r="722" spans="1:3" x14ac:dyDescent="0.25">
      <c r="A722" s="1" t="s">
        <v>7735</v>
      </c>
      <c r="B722">
        <v>219504</v>
      </c>
      <c r="C722">
        <f>_1__6[[#This Row],[Column2]]/1000</f>
        <v>219.50399999999999</v>
      </c>
    </row>
    <row r="723" spans="1:3" x14ac:dyDescent="0.25">
      <c r="A723" s="1" t="s">
        <v>7736</v>
      </c>
      <c r="B723">
        <v>535347</v>
      </c>
      <c r="C723">
        <f>_1__6[[#This Row],[Column2]]/1000</f>
        <v>535.34699999999998</v>
      </c>
    </row>
    <row r="724" spans="1:3" x14ac:dyDescent="0.25">
      <c r="A724" s="1" t="s">
        <v>7737</v>
      </c>
      <c r="B724">
        <v>400949</v>
      </c>
      <c r="C724">
        <f>_1__6[[#This Row],[Column2]]/1000</f>
        <v>400.94900000000001</v>
      </c>
    </row>
    <row r="725" spans="1:3" x14ac:dyDescent="0.25">
      <c r="A725" s="1" t="s">
        <v>7738</v>
      </c>
      <c r="B725">
        <v>250382</v>
      </c>
      <c r="C725">
        <f>_1__6[[#This Row],[Column2]]/1000</f>
        <v>250.38200000000001</v>
      </c>
    </row>
    <row r="726" spans="1:3" x14ac:dyDescent="0.25">
      <c r="A726" s="1" t="s">
        <v>7739</v>
      </c>
      <c r="B726">
        <v>168811</v>
      </c>
      <c r="C726">
        <f>_1__6[[#This Row],[Column2]]/1000</f>
        <v>168.81100000000001</v>
      </c>
    </row>
    <row r="727" spans="1:3" x14ac:dyDescent="0.25">
      <c r="A727" s="1" t="s">
        <v>7740</v>
      </c>
      <c r="B727">
        <v>522157</v>
      </c>
      <c r="C727">
        <f>_1__6[[#This Row],[Column2]]/1000</f>
        <v>522.15700000000004</v>
      </c>
    </row>
    <row r="728" spans="1:3" x14ac:dyDescent="0.25">
      <c r="A728" s="1" t="s">
        <v>7741</v>
      </c>
      <c r="B728">
        <v>272845</v>
      </c>
      <c r="C728">
        <f>_1__6[[#This Row],[Column2]]/1000</f>
        <v>272.84500000000003</v>
      </c>
    </row>
    <row r="729" spans="1:3" x14ac:dyDescent="0.25">
      <c r="A729" s="1" t="s">
        <v>7742</v>
      </c>
      <c r="B729">
        <v>251422</v>
      </c>
      <c r="C729">
        <f>_1__6[[#This Row],[Column2]]/1000</f>
        <v>251.422</v>
      </c>
    </row>
    <row r="730" spans="1:3" x14ac:dyDescent="0.25">
      <c r="A730" s="1" t="s">
        <v>7743</v>
      </c>
      <c r="B730">
        <v>128661</v>
      </c>
      <c r="C730">
        <f>_1__6[[#This Row],[Column2]]/1000</f>
        <v>128.661</v>
      </c>
    </row>
    <row r="731" spans="1:3" x14ac:dyDescent="0.25">
      <c r="A731" s="1" t="s">
        <v>7744</v>
      </c>
      <c r="B731">
        <v>650032</v>
      </c>
      <c r="C731">
        <f>_1__6[[#This Row],[Column2]]/1000</f>
        <v>650.03200000000004</v>
      </c>
    </row>
    <row r="732" spans="1:3" x14ac:dyDescent="0.25">
      <c r="A732" s="1" t="s">
        <v>7745</v>
      </c>
      <c r="B732">
        <v>494566</v>
      </c>
      <c r="C732">
        <f>_1__6[[#This Row],[Column2]]/1000</f>
        <v>494.56599999999997</v>
      </c>
    </row>
    <row r="733" spans="1:3" x14ac:dyDescent="0.25">
      <c r="A733" s="1" t="s">
        <v>7746</v>
      </c>
      <c r="B733">
        <v>879951</v>
      </c>
      <c r="C733">
        <f>_1__6[[#This Row],[Column2]]/1000</f>
        <v>879.95100000000002</v>
      </c>
    </row>
    <row r="734" spans="1:3" x14ac:dyDescent="0.25">
      <c r="A734" s="1" t="s">
        <v>7747</v>
      </c>
      <c r="B734">
        <v>190303</v>
      </c>
      <c r="C734">
        <f>_1__6[[#This Row],[Column2]]/1000</f>
        <v>190.303</v>
      </c>
    </row>
    <row r="735" spans="1:3" x14ac:dyDescent="0.25">
      <c r="A735" s="1" t="s">
        <v>7748</v>
      </c>
      <c r="B735">
        <v>210491</v>
      </c>
      <c r="C735">
        <f>_1__6[[#This Row],[Column2]]/1000</f>
        <v>210.49100000000001</v>
      </c>
    </row>
    <row r="736" spans="1:3" x14ac:dyDescent="0.25">
      <c r="A736" s="1" t="s">
        <v>7749</v>
      </c>
      <c r="B736">
        <v>251693</v>
      </c>
      <c r="C736">
        <f>_1__6[[#This Row],[Column2]]/1000</f>
        <v>251.69300000000001</v>
      </c>
    </row>
    <row r="737" spans="1:3" x14ac:dyDescent="0.25">
      <c r="A737" s="1" t="s">
        <v>7750</v>
      </c>
      <c r="B737">
        <v>334368</v>
      </c>
      <c r="C737">
        <f>_1__6[[#This Row],[Column2]]/1000</f>
        <v>334.36799999999999</v>
      </c>
    </row>
    <row r="738" spans="1:3" x14ac:dyDescent="0.25">
      <c r="A738" s="1" t="s">
        <v>7751</v>
      </c>
      <c r="B738">
        <v>227024</v>
      </c>
      <c r="C738">
        <f>_1__6[[#This Row],[Column2]]/1000</f>
        <v>227.024</v>
      </c>
    </row>
    <row r="739" spans="1:3" x14ac:dyDescent="0.25">
      <c r="A739" s="1" t="s">
        <v>7752</v>
      </c>
      <c r="B739">
        <v>267826</v>
      </c>
      <c r="C739">
        <f>_1__6[[#This Row],[Column2]]/1000</f>
        <v>267.82600000000002</v>
      </c>
    </row>
    <row r="740" spans="1:3" x14ac:dyDescent="0.25">
      <c r="A740" s="1" t="s">
        <v>7753</v>
      </c>
      <c r="B740">
        <v>213651</v>
      </c>
      <c r="C740">
        <f>_1__6[[#This Row],[Column2]]/1000</f>
        <v>213.65100000000001</v>
      </c>
    </row>
    <row r="741" spans="1:3" x14ac:dyDescent="0.25">
      <c r="A741" s="1" t="s">
        <v>7754</v>
      </c>
      <c r="B741">
        <v>299518</v>
      </c>
      <c r="C741">
        <f>_1__6[[#This Row],[Column2]]/1000</f>
        <v>299.51799999999997</v>
      </c>
    </row>
    <row r="742" spans="1:3" x14ac:dyDescent="0.25">
      <c r="A742" s="1" t="s">
        <v>7755</v>
      </c>
      <c r="B742">
        <v>336879</v>
      </c>
      <c r="C742">
        <f>_1__6[[#This Row],[Column2]]/1000</f>
        <v>336.87900000000002</v>
      </c>
    </row>
    <row r="743" spans="1:3" x14ac:dyDescent="0.25">
      <c r="A743" s="1" t="s">
        <v>7756</v>
      </c>
      <c r="B743">
        <v>130077</v>
      </c>
      <c r="C743">
        <f>_1__6[[#This Row],[Column2]]/1000</f>
        <v>130.077</v>
      </c>
    </row>
    <row r="744" spans="1:3" x14ac:dyDescent="0.25">
      <c r="A744" s="1" t="s">
        <v>7757</v>
      </c>
      <c r="B744">
        <v>746865</v>
      </c>
      <c r="C744">
        <f>_1__6[[#This Row],[Column2]]/1000</f>
        <v>746.86500000000001</v>
      </c>
    </row>
    <row r="745" spans="1:3" x14ac:dyDescent="0.25">
      <c r="A745" s="1" t="s">
        <v>7758</v>
      </c>
      <c r="B745">
        <v>190604</v>
      </c>
      <c r="C745">
        <f>_1__6[[#This Row],[Column2]]/1000</f>
        <v>190.60400000000001</v>
      </c>
    </row>
    <row r="746" spans="1:3" x14ac:dyDescent="0.25">
      <c r="A746" s="1" t="s">
        <v>7759</v>
      </c>
      <c r="B746">
        <v>145828</v>
      </c>
      <c r="C746">
        <f>_1__6[[#This Row],[Column2]]/1000</f>
        <v>145.828</v>
      </c>
    </row>
    <row r="747" spans="1:3" x14ac:dyDescent="0.25">
      <c r="A747" s="1" t="s">
        <v>7760</v>
      </c>
      <c r="B747">
        <v>206470</v>
      </c>
      <c r="C747">
        <f>_1__6[[#This Row],[Column2]]/1000</f>
        <v>206.47</v>
      </c>
    </row>
    <row r="748" spans="1:3" x14ac:dyDescent="0.25">
      <c r="A748" s="1" t="s">
        <v>7761</v>
      </c>
      <c r="B748">
        <v>151557</v>
      </c>
      <c r="C748">
        <f>_1__6[[#This Row],[Column2]]/1000</f>
        <v>151.55699999999999</v>
      </c>
    </row>
    <row r="749" spans="1:3" x14ac:dyDescent="0.25">
      <c r="A749" s="1" t="s">
        <v>7762</v>
      </c>
      <c r="B749">
        <v>306109</v>
      </c>
      <c r="C749">
        <f>_1__6[[#This Row],[Column2]]/1000</f>
        <v>306.10899999999998</v>
      </c>
    </row>
    <row r="750" spans="1:3" x14ac:dyDescent="0.25">
      <c r="A750" s="1" t="s">
        <v>7763</v>
      </c>
      <c r="B750">
        <v>214515</v>
      </c>
      <c r="C750">
        <f>_1__6[[#This Row],[Column2]]/1000</f>
        <v>214.51499999999999</v>
      </c>
    </row>
    <row r="751" spans="1:3" x14ac:dyDescent="0.25">
      <c r="A751" s="1" t="s">
        <v>7764</v>
      </c>
      <c r="B751">
        <v>310647</v>
      </c>
      <c r="C751">
        <f>_1__6[[#This Row],[Column2]]/1000</f>
        <v>310.64699999999999</v>
      </c>
    </row>
    <row r="752" spans="1:3" x14ac:dyDescent="0.25">
      <c r="A752" s="1" t="s">
        <v>7765</v>
      </c>
      <c r="B752">
        <v>174793</v>
      </c>
      <c r="C752">
        <f>_1__6[[#This Row],[Column2]]/1000</f>
        <v>174.79300000000001</v>
      </c>
    </row>
    <row r="753" spans="1:3" x14ac:dyDescent="0.25">
      <c r="A753" s="1" t="s">
        <v>7766</v>
      </c>
      <c r="B753">
        <v>294725</v>
      </c>
      <c r="C753">
        <f>_1__6[[#This Row],[Column2]]/1000</f>
        <v>294.72500000000002</v>
      </c>
    </row>
    <row r="754" spans="1:3" x14ac:dyDescent="0.25">
      <c r="A754" s="1" t="s">
        <v>7767</v>
      </c>
      <c r="B754">
        <v>166617</v>
      </c>
      <c r="C754">
        <f>_1__6[[#This Row],[Column2]]/1000</f>
        <v>166.61699999999999</v>
      </c>
    </row>
    <row r="755" spans="1:3" x14ac:dyDescent="0.25">
      <c r="A755" s="1" t="s">
        <v>7768</v>
      </c>
      <c r="B755">
        <v>292853</v>
      </c>
      <c r="C755">
        <f>_1__6[[#This Row],[Column2]]/1000</f>
        <v>292.85300000000001</v>
      </c>
    </row>
    <row r="756" spans="1:3" x14ac:dyDescent="0.25">
      <c r="A756" s="1" t="s">
        <v>7769</v>
      </c>
      <c r="B756">
        <v>577440</v>
      </c>
      <c r="C756">
        <f>_1__6[[#This Row],[Column2]]/1000</f>
        <v>577.44000000000005</v>
      </c>
    </row>
    <row r="757" spans="1:3" x14ac:dyDescent="0.25">
      <c r="A757" s="1" t="s">
        <v>7770</v>
      </c>
      <c r="B757">
        <v>292652</v>
      </c>
      <c r="C757">
        <f>_1__6[[#This Row],[Column2]]/1000</f>
        <v>292.65199999999999</v>
      </c>
    </row>
    <row r="758" spans="1:3" x14ac:dyDescent="0.25">
      <c r="A758" s="1" t="s">
        <v>7771</v>
      </c>
      <c r="B758">
        <v>605067</v>
      </c>
      <c r="C758">
        <f>_1__6[[#This Row],[Column2]]/1000</f>
        <v>605.06700000000001</v>
      </c>
    </row>
    <row r="759" spans="1:3" x14ac:dyDescent="0.25">
      <c r="A759" s="1" t="s">
        <v>7772</v>
      </c>
      <c r="B759">
        <v>780845</v>
      </c>
      <c r="C759">
        <f>_1__6[[#This Row],[Column2]]/1000</f>
        <v>780.84500000000003</v>
      </c>
    </row>
    <row r="760" spans="1:3" x14ac:dyDescent="0.25">
      <c r="A760" s="1" t="s">
        <v>7773</v>
      </c>
      <c r="B760">
        <v>374183</v>
      </c>
      <c r="C760">
        <f>_1__6[[#This Row],[Column2]]/1000</f>
        <v>374.18299999999999</v>
      </c>
    </row>
    <row r="761" spans="1:3" x14ac:dyDescent="0.25">
      <c r="A761" s="1" t="s">
        <v>7774</v>
      </c>
      <c r="B761">
        <v>420822</v>
      </c>
      <c r="C761">
        <f>_1__6[[#This Row],[Column2]]/1000</f>
        <v>420.822</v>
      </c>
    </row>
    <row r="762" spans="1:3" x14ac:dyDescent="0.25">
      <c r="A762" s="1" t="s">
        <v>7775</v>
      </c>
      <c r="B762">
        <v>134046</v>
      </c>
      <c r="C762">
        <f>_1__6[[#This Row],[Column2]]/1000</f>
        <v>134.04599999999999</v>
      </c>
    </row>
    <row r="763" spans="1:3" x14ac:dyDescent="0.25">
      <c r="A763" s="1" t="s">
        <v>7776</v>
      </c>
      <c r="B763">
        <v>910166</v>
      </c>
      <c r="C763">
        <f>_1__6[[#This Row],[Column2]]/1000</f>
        <v>910.16600000000005</v>
      </c>
    </row>
    <row r="764" spans="1:3" x14ac:dyDescent="0.25">
      <c r="A764" s="1" t="s">
        <v>7777</v>
      </c>
      <c r="B764">
        <v>269787</v>
      </c>
      <c r="C764">
        <f>_1__6[[#This Row],[Column2]]/1000</f>
        <v>269.78699999999998</v>
      </c>
    </row>
    <row r="765" spans="1:3" x14ac:dyDescent="0.25">
      <c r="A765" s="1" t="s">
        <v>7778</v>
      </c>
      <c r="B765">
        <v>271716</v>
      </c>
      <c r="C765">
        <f>_1__6[[#This Row],[Column2]]/1000</f>
        <v>271.71600000000001</v>
      </c>
    </row>
    <row r="766" spans="1:3" x14ac:dyDescent="0.25">
      <c r="A766" s="1" t="s">
        <v>7779</v>
      </c>
      <c r="B766">
        <v>563910</v>
      </c>
      <c r="C766">
        <f>_1__6[[#This Row],[Column2]]/1000</f>
        <v>563.91</v>
      </c>
    </row>
    <row r="767" spans="1:3" x14ac:dyDescent="0.25">
      <c r="A767" s="1" t="s">
        <v>7780</v>
      </c>
      <c r="B767">
        <v>493355</v>
      </c>
      <c r="C767">
        <f>_1__6[[#This Row],[Column2]]/1000</f>
        <v>493.35500000000002</v>
      </c>
    </row>
    <row r="768" spans="1:3" x14ac:dyDescent="0.25">
      <c r="A768" s="1" t="s">
        <v>7781</v>
      </c>
      <c r="B768">
        <v>730566</v>
      </c>
      <c r="C768">
        <f>_1__6[[#This Row],[Column2]]/1000</f>
        <v>730.56600000000003</v>
      </c>
    </row>
    <row r="769" spans="1:3" x14ac:dyDescent="0.25">
      <c r="A769" s="1" t="s">
        <v>7782</v>
      </c>
      <c r="B769">
        <v>282076</v>
      </c>
      <c r="C769">
        <f>_1__6[[#This Row],[Column2]]/1000</f>
        <v>282.07600000000002</v>
      </c>
    </row>
    <row r="770" spans="1:3" x14ac:dyDescent="0.25">
      <c r="A770" s="1" t="s">
        <v>7783</v>
      </c>
      <c r="B770">
        <v>147297</v>
      </c>
      <c r="C770">
        <f>_1__6[[#This Row],[Column2]]/1000</f>
        <v>147.297</v>
      </c>
    </row>
    <row r="771" spans="1:3" x14ac:dyDescent="0.25">
      <c r="A771" s="1" t="s">
        <v>7784</v>
      </c>
      <c r="B771">
        <v>257928</v>
      </c>
      <c r="C771">
        <f>_1__6[[#This Row],[Column2]]/1000</f>
        <v>257.928</v>
      </c>
    </row>
    <row r="772" spans="1:3" x14ac:dyDescent="0.25">
      <c r="A772" s="1" t="s">
        <v>7785</v>
      </c>
      <c r="B772">
        <v>627566</v>
      </c>
      <c r="C772">
        <f>_1__6[[#This Row],[Column2]]/1000</f>
        <v>627.56600000000003</v>
      </c>
    </row>
    <row r="773" spans="1:3" x14ac:dyDescent="0.25">
      <c r="A773" s="1" t="s">
        <v>7786</v>
      </c>
      <c r="B773">
        <v>616763</v>
      </c>
      <c r="C773">
        <f>_1__6[[#This Row],[Column2]]/1000</f>
        <v>616.76300000000003</v>
      </c>
    </row>
    <row r="774" spans="1:3" x14ac:dyDescent="0.25">
      <c r="A774" s="1" t="s">
        <v>7787</v>
      </c>
      <c r="B774">
        <v>436569</v>
      </c>
      <c r="C774">
        <f>_1__6[[#This Row],[Column2]]/1000</f>
        <v>436.56900000000002</v>
      </c>
    </row>
    <row r="775" spans="1:3" x14ac:dyDescent="0.25">
      <c r="A775" s="1" t="s">
        <v>7788</v>
      </c>
      <c r="B775">
        <v>383835</v>
      </c>
      <c r="C775">
        <f>_1__6[[#This Row],[Column2]]/1000</f>
        <v>383.83499999999998</v>
      </c>
    </row>
    <row r="776" spans="1:3" x14ac:dyDescent="0.25">
      <c r="A776" s="1" t="s">
        <v>7789</v>
      </c>
      <c r="B776">
        <v>1439728</v>
      </c>
      <c r="C776">
        <f>_1__6[[#This Row],[Column2]]/1000</f>
        <v>1439.7280000000001</v>
      </c>
    </row>
    <row r="777" spans="1:3" x14ac:dyDescent="0.25">
      <c r="A777" s="1" t="s">
        <v>7790</v>
      </c>
      <c r="B777">
        <v>285654</v>
      </c>
      <c r="C777">
        <f>_1__6[[#This Row],[Column2]]/1000</f>
        <v>285.654</v>
      </c>
    </row>
    <row r="778" spans="1:3" x14ac:dyDescent="0.25">
      <c r="A778" s="1" t="s">
        <v>7791</v>
      </c>
      <c r="B778">
        <v>439226</v>
      </c>
      <c r="C778">
        <f>_1__6[[#This Row],[Column2]]/1000</f>
        <v>439.226</v>
      </c>
    </row>
    <row r="779" spans="1:3" x14ac:dyDescent="0.25">
      <c r="A779" s="1" t="s">
        <v>7792</v>
      </c>
      <c r="B779">
        <v>256160</v>
      </c>
      <c r="C779">
        <f>_1__6[[#This Row],[Column2]]/1000</f>
        <v>256.16000000000003</v>
      </c>
    </row>
    <row r="780" spans="1:3" x14ac:dyDescent="0.25">
      <c r="A780" s="1" t="s">
        <v>7793</v>
      </c>
      <c r="B780">
        <v>665866</v>
      </c>
      <c r="C780">
        <f>_1__6[[#This Row],[Column2]]/1000</f>
        <v>665.86599999999999</v>
      </c>
    </row>
    <row r="781" spans="1:3" x14ac:dyDescent="0.25">
      <c r="A781" s="1" t="s">
        <v>7794</v>
      </c>
      <c r="B781">
        <v>282192</v>
      </c>
      <c r="C781">
        <f>_1__6[[#This Row],[Column2]]/1000</f>
        <v>282.19200000000001</v>
      </c>
    </row>
    <row r="782" spans="1:3" x14ac:dyDescent="0.25">
      <c r="A782" s="1" t="s">
        <v>7795</v>
      </c>
      <c r="B782">
        <v>237906</v>
      </c>
      <c r="C782">
        <f>_1__6[[#This Row],[Column2]]/1000</f>
        <v>237.90600000000001</v>
      </c>
    </row>
    <row r="783" spans="1:3" x14ac:dyDescent="0.25">
      <c r="A783" s="1" t="s">
        <v>7796</v>
      </c>
      <c r="B783">
        <v>214402</v>
      </c>
      <c r="C783">
        <f>_1__6[[#This Row],[Column2]]/1000</f>
        <v>214.40199999999999</v>
      </c>
    </row>
    <row r="784" spans="1:3" x14ac:dyDescent="0.25">
      <c r="A784" s="1" t="s">
        <v>7797</v>
      </c>
      <c r="B784">
        <v>1079276</v>
      </c>
      <c r="C784">
        <f>_1__6[[#This Row],[Column2]]/1000</f>
        <v>1079.2760000000001</v>
      </c>
    </row>
    <row r="785" spans="1:3" x14ac:dyDescent="0.25">
      <c r="A785" s="1" t="s">
        <v>7798</v>
      </c>
      <c r="B785">
        <v>476683</v>
      </c>
      <c r="C785">
        <f>_1__6[[#This Row],[Column2]]/1000</f>
        <v>476.68299999999999</v>
      </c>
    </row>
    <row r="786" spans="1:3" x14ac:dyDescent="0.25">
      <c r="A786" s="1" t="s">
        <v>7799</v>
      </c>
      <c r="B786">
        <v>911119</v>
      </c>
      <c r="C786">
        <f>_1__6[[#This Row],[Column2]]/1000</f>
        <v>911.11900000000003</v>
      </c>
    </row>
    <row r="787" spans="1:3" x14ac:dyDescent="0.25">
      <c r="A787" s="1" t="s">
        <v>7800</v>
      </c>
      <c r="B787">
        <v>324812</v>
      </c>
      <c r="C787">
        <f>_1__6[[#This Row],[Column2]]/1000</f>
        <v>324.81200000000001</v>
      </c>
    </row>
    <row r="788" spans="1:3" x14ac:dyDescent="0.25">
      <c r="A788" s="1" t="s">
        <v>7801</v>
      </c>
      <c r="B788">
        <v>128886</v>
      </c>
      <c r="C788">
        <f>_1__6[[#This Row],[Column2]]/1000</f>
        <v>128.886</v>
      </c>
    </row>
    <row r="789" spans="1:3" x14ac:dyDescent="0.25">
      <c r="A789" s="1" t="s">
        <v>7802</v>
      </c>
      <c r="B789">
        <v>454333</v>
      </c>
      <c r="C789">
        <f>_1__6[[#This Row],[Column2]]/1000</f>
        <v>454.33300000000003</v>
      </c>
    </row>
    <row r="790" spans="1:3" x14ac:dyDescent="0.25">
      <c r="A790" s="1" t="s">
        <v>7803</v>
      </c>
      <c r="B790">
        <v>910694</v>
      </c>
      <c r="C790">
        <f>_1__6[[#This Row],[Column2]]/1000</f>
        <v>910.69399999999996</v>
      </c>
    </row>
    <row r="791" spans="1:3" x14ac:dyDescent="0.25">
      <c r="A791" s="1" t="s">
        <v>7804</v>
      </c>
      <c r="B791">
        <v>220694</v>
      </c>
      <c r="C791">
        <f>_1__6[[#This Row],[Column2]]/1000</f>
        <v>220.69399999999999</v>
      </c>
    </row>
    <row r="792" spans="1:3" x14ac:dyDescent="0.25">
      <c r="A792" s="1" t="s">
        <v>7805</v>
      </c>
      <c r="B792">
        <v>461641</v>
      </c>
      <c r="C792">
        <f>_1__6[[#This Row],[Column2]]/1000</f>
        <v>461.64100000000002</v>
      </c>
    </row>
    <row r="793" spans="1:3" x14ac:dyDescent="0.25">
      <c r="A793" s="1" t="s">
        <v>7806</v>
      </c>
      <c r="B793">
        <v>230808</v>
      </c>
      <c r="C793">
        <f>_1__6[[#This Row],[Column2]]/1000</f>
        <v>230.80799999999999</v>
      </c>
    </row>
    <row r="794" spans="1:3" x14ac:dyDescent="0.25">
      <c r="A794" s="1" t="s">
        <v>7807</v>
      </c>
      <c r="B794">
        <v>772368</v>
      </c>
      <c r="C794">
        <f>_1__6[[#This Row],[Column2]]/1000</f>
        <v>772.36800000000005</v>
      </c>
    </row>
    <row r="795" spans="1:3" x14ac:dyDescent="0.25">
      <c r="A795" s="1" t="s">
        <v>7808</v>
      </c>
      <c r="B795">
        <v>246014</v>
      </c>
      <c r="C795">
        <f>_1__6[[#This Row],[Column2]]/1000</f>
        <v>246.01400000000001</v>
      </c>
    </row>
    <row r="796" spans="1:3" x14ac:dyDescent="0.25">
      <c r="A796" s="1" t="s">
        <v>7809</v>
      </c>
      <c r="B796">
        <v>352229</v>
      </c>
      <c r="C796">
        <f>_1__6[[#This Row],[Column2]]/1000</f>
        <v>352.22899999999998</v>
      </c>
    </row>
    <row r="797" spans="1:3" x14ac:dyDescent="0.25">
      <c r="A797" s="1" t="s">
        <v>7810</v>
      </c>
      <c r="B797">
        <v>97445</v>
      </c>
      <c r="C797">
        <f>_1__6[[#This Row],[Column2]]/1000</f>
        <v>97.444999999999993</v>
      </c>
    </row>
    <row r="798" spans="1:3" x14ac:dyDescent="0.25">
      <c r="A798" s="1" t="s">
        <v>7811</v>
      </c>
      <c r="B798">
        <v>976718</v>
      </c>
      <c r="C798">
        <f>_1__6[[#This Row],[Column2]]/1000</f>
        <v>976.71799999999996</v>
      </c>
    </row>
    <row r="799" spans="1:3" x14ac:dyDescent="0.25">
      <c r="A799" s="1" t="s">
        <v>7812</v>
      </c>
      <c r="B799">
        <v>348908</v>
      </c>
      <c r="C799">
        <f>_1__6[[#This Row],[Column2]]/1000</f>
        <v>348.90800000000002</v>
      </c>
    </row>
    <row r="800" spans="1:3" x14ac:dyDescent="0.25">
      <c r="A800" s="1" t="s">
        <v>7813</v>
      </c>
      <c r="B800">
        <v>413811</v>
      </c>
      <c r="C800">
        <f>_1__6[[#This Row],[Column2]]/1000</f>
        <v>413.81099999999998</v>
      </c>
    </row>
    <row r="801" spans="1:3" x14ac:dyDescent="0.25">
      <c r="A801" s="1" t="s">
        <v>7814</v>
      </c>
      <c r="B801">
        <v>653327</v>
      </c>
      <c r="C801">
        <f>_1__6[[#This Row],[Column2]]/1000</f>
        <v>653.327</v>
      </c>
    </row>
    <row r="802" spans="1:3" x14ac:dyDescent="0.25">
      <c r="A802" s="1" t="s">
        <v>7815</v>
      </c>
      <c r="B802">
        <v>257980</v>
      </c>
      <c r="C802">
        <f>_1__6[[#This Row],[Column2]]/1000</f>
        <v>257.98</v>
      </c>
    </row>
    <row r="803" spans="1:3" x14ac:dyDescent="0.25">
      <c r="A803" s="1" t="s">
        <v>7816</v>
      </c>
      <c r="B803">
        <v>263389</v>
      </c>
      <c r="C803">
        <f>_1__6[[#This Row],[Column2]]/1000</f>
        <v>263.38900000000001</v>
      </c>
    </row>
    <row r="804" spans="1:3" x14ac:dyDescent="0.25">
      <c r="A804" s="1" t="s">
        <v>7817</v>
      </c>
      <c r="B804">
        <v>425079</v>
      </c>
      <c r="C804">
        <f>_1__6[[#This Row],[Column2]]/1000</f>
        <v>425.07900000000001</v>
      </c>
    </row>
    <row r="805" spans="1:3" x14ac:dyDescent="0.25">
      <c r="A805" s="1" t="s">
        <v>7818</v>
      </c>
      <c r="B805">
        <v>209541</v>
      </c>
      <c r="C805">
        <f>_1__6[[#This Row],[Column2]]/1000</f>
        <v>209.541</v>
      </c>
    </row>
    <row r="806" spans="1:3" x14ac:dyDescent="0.25">
      <c r="A806" s="1" t="s">
        <v>7819</v>
      </c>
      <c r="B806">
        <v>146681</v>
      </c>
      <c r="C806">
        <f>_1__6[[#This Row],[Column2]]/1000</f>
        <v>146.68100000000001</v>
      </c>
    </row>
    <row r="807" spans="1:3" x14ac:dyDescent="0.25">
      <c r="A807" s="1" t="s">
        <v>7820</v>
      </c>
      <c r="B807">
        <v>141933</v>
      </c>
      <c r="C807">
        <f>_1__6[[#This Row],[Column2]]/1000</f>
        <v>141.93299999999999</v>
      </c>
    </row>
    <row r="808" spans="1:3" x14ac:dyDescent="0.25">
      <c r="A808" s="1" t="s">
        <v>7821</v>
      </c>
      <c r="B808">
        <v>519911</v>
      </c>
      <c r="C808">
        <f>_1__6[[#This Row],[Column2]]/1000</f>
        <v>519.91099999999994</v>
      </c>
    </row>
    <row r="809" spans="1:3" x14ac:dyDescent="0.25">
      <c r="A809" s="1" t="s">
        <v>7822</v>
      </c>
      <c r="B809">
        <v>430612</v>
      </c>
      <c r="C809">
        <f>_1__6[[#This Row],[Column2]]/1000</f>
        <v>430.61200000000002</v>
      </c>
    </row>
    <row r="810" spans="1:3" x14ac:dyDescent="0.25">
      <c r="A810" s="1" t="s">
        <v>7823</v>
      </c>
      <c r="B810">
        <v>989639</v>
      </c>
      <c r="C810">
        <f>_1__6[[#This Row],[Column2]]/1000</f>
        <v>989.63900000000001</v>
      </c>
    </row>
    <row r="811" spans="1:3" x14ac:dyDescent="0.25">
      <c r="A811" s="1" t="s">
        <v>7824</v>
      </c>
      <c r="B811">
        <v>287216</v>
      </c>
      <c r="C811">
        <f>_1__6[[#This Row],[Column2]]/1000</f>
        <v>287.21600000000001</v>
      </c>
    </row>
    <row r="812" spans="1:3" x14ac:dyDescent="0.25">
      <c r="A812" s="1" t="s">
        <v>7825</v>
      </c>
      <c r="B812">
        <v>388385</v>
      </c>
      <c r="C812">
        <f>_1__6[[#This Row],[Column2]]/1000</f>
        <v>388.38499999999999</v>
      </c>
    </row>
    <row r="813" spans="1:3" x14ac:dyDescent="0.25">
      <c r="A813" s="1" t="s">
        <v>7826</v>
      </c>
      <c r="B813">
        <v>152606</v>
      </c>
      <c r="C813">
        <f>_1__6[[#This Row],[Column2]]/1000</f>
        <v>152.60599999999999</v>
      </c>
    </row>
    <row r="814" spans="1:3" x14ac:dyDescent="0.25">
      <c r="A814" s="1" t="s">
        <v>7827</v>
      </c>
      <c r="B814">
        <v>726424</v>
      </c>
      <c r="C814">
        <f>_1__6[[#This Row],[Column2]]/1000</f>
        <v>726.42399999999998</v>
      </c>
    </row>
    <row r="815" spans="1:3" x14ac:dyDescent="0.25">
      <c r="A815" s="1" t="s">
        <v>7828</v>
      </c>
      <c r="B815">
        <v>284727</v>
      </c>
      <c r="C815">
        <f>_1__6[[#This Row],[Column2]]/1000</f>
        <v>284.72699999999998</v>
      </c>
    </row>
    <row r="816" spans="1:3" x14ac:dyDescent="0.25">
      <c r="A816" s="1" t="s">
        <v>7829</v>
      </c>
      <c r="B816">
        <v>371192</v>
      </c>
      <c r="C816">
        <f>_1__6[[#This Row],[Column2]]/1000</f>
        <v>371.19200000000001</v>
      </c>
    </row>
    <row r="817" spans="1:3" x14ac:dyDescent="0.25">
      <c r="A817" s="1" t="s">
        <v>7830</v>
      </c>
      <c r="B817">
        <v>844556</v>
      </c>
      <c r="C817">
        <f>_1__6[[#This Row],[Column2]]/1000</f>
        <v>844.55600000000004</v>
      </c>
    </row>
    <row r="818" spans="1:3" x14ac:dyDescent="0.25">
      <c r="A818" s="1" t="s">
        <v>7831</v>
      </c>
      <c r="B818">
        <v>511517</v>
      </c>
      <c r="C818">
        <f>_1__6[[#This Row],[Column2]]/1000</f>
        <v>511.517</v>
      </c>
    </row>
    <row r="819" spans="1:3" x14ac:dyDescent="0.25">
      <c r="A819" s="1" t="s">
        <v>7832</v>
      </c>
      <c r="B819">
        <v>459915</v>
      </c>
      <c r="C819">
        <f>_1__6[[#This Row],[Column2]]/1000</f>
        <v>459.91500000000002</v>
      </c>
    </row>
    <row r="820" spans="1:3" x14ac:dyDescent="0.25">
      <c r="A820" s="1" t="s">
        <v>7833</v>
      </c>
      <c r="B820">
        <v>642144</v>
      </c>
      <c r="C820">
        <f>_1__6[[#This Row],[Column2]]/1000</f>
        <v>642.14400000000001</v>
      </c>
    </row>
    <row r="821" spans="1:3" x14ac:dyDescent="0.25">
      <c r="A821" s="1" t="s">
        <v>7834</v>
      </c>
      <c r="B821">
        <v>438414</v>
      </c>
      <c r="C821">
        <f>_1__6[[#This Row],[Column2]]/1000</f>
        <v>438.41399999999999</v>
      </c>
    </row>
    <row r="822" spans="1:3" x14ac:dyDescent="0.25">
      <c r="A822" s="1" t="s">
        <v>7835</v>
      </c>
      <c r="B822">
        <v>236723</v>
      </c>
      <c r="C822">
        <f>_1__6[[#This Row],[Column2]]/1000</f>
        <v>236.72300000000001</v>
      </c>
    </row>
    <row r="823" spans="1:3" x14ac:dyDescent="0.25">
      <c r="A823" s="1" t="s">
        <v>7836</v>
      </c>
      <c r="B823">
        <v>335182</v>
      </c>
      <c r="C823">
        <f>_1__6[[#This Row],[Column2]]/1000</f>
        <v>335.18200000000002</v>
      </c>
    </row>
    <row r="824" spans="1:3" x14ac:dyDescent="0.25">
      <c r="A824" s="1" t="s">
        <v>7837</v>
      </c>
      <c r="B824">
        <v>246222</v>
      </c>
      <c r="C824">
        <f>_1__6[[#This Row],[Column2]]/1000</f>
        <v>246.22200000000001</v>
      </c>
    </row>
    <row r="825" spans="1:3" x14ac:dyDescent="0.25">
      <c r="A825" s="1" t="s">
        <v>7838</v>
      </c>
      <c r="B825">
        <v>397204</v>
      </c>
      <c r="C825">
        <f>_1__6[[#This Row],[Column2]]/1000</f>
        <v>397.20400000000001</v>
      </c>
    </row>
    <row r="826" spans="1:3" x14ac:dyDescent="0.25">
      <c r="A826" s="1" t="s">
        <v>7839</v>
      </c>
      <c r="B826">
        <v>729872</v>
      </c>
      <c r="C826">
        <f>_1__6[[#This Row],[Column2]]/1000</f>
        <v>729.87199999999996</v>
      </c>
    </row>
    <row r="827" spans="1:3" x14ac:dyDescent="0.25">
      <c r="A827" s="1" t="s">
        <v>7840</v>
      </c>
      <c r="B827">
        <v>563960</v>
      </c>
      <c r="C827">
        <f>_1__6[[#This Row],[Column2]]/1000</f>
        <v>563.96</v>
      </c>
    </row>
    <row r="828" spans="1:3" x14ac:dyDescent="0.25">
      <c r="A828" s="1" t="s">
        <v>7841</v>
      </c>
      <c r="B828">
        <v>496010</v>
      </c>
      <c r="C828">
        <f>_1__6[[#This Row],[Column2]]/1000</f>
        <v>496.01</v>
      </c>
    </row>
    <row r="829" spans="1:3" x14ac:dyDescent="0.25">
      <c r="A829" s="1" t="s">
        <v>7842</v>
      </c>
      <c r="B829">
        <v>228410</v>
      </c>
      <c r="C829">
        <f>_1__6[[#This Row],[Column2]]/1000</f>
        <v>228.41</v>
      </c>
    </row>
    <row r="830" spans="1:3" x14ac:dyDescent="0.25">
      <c r="A830" s="1" t="s">
        <v>7843</v>
      </c>
      <c r="B830">
        <v>310211</v>
      </c>
      <c r="C830">
        <f>_1__6[[#This Row],[Column2]]/1000</f>
        <v>310.21100000000001</v>
      </c>
    </row>
    <row r="831" spans="1:3" x14ac:dyDescent="0.25">
      <c r="A831" s="1" t="s">
        <v>7844</v>
      </c>
      <c r="B831">
        <v>230810</v>
      </c>
      <c r="C831">
        <f>_1__6[[#This Row],[Column2]]/1000</f>
        <v>230.81</v>
      </c>
    </row>
    <row r="832" spans="1:3" x14ac:dyDescent="0.25">
      <c r="A832" s="1" t="s">
        <v>7845</v>
      </c>
      <c r="B832">
        <v>632520</v>
      </c>
      <c r="C832">
        <f>_1__6[[#This Row],[Column2]]/1000</f>
        <v>632.52</v>
      </c>
    </row>
    <row r="833" spans="1:3" x14ac:dyDescent="0.25">
      <c r="A833" s="1" t="s">
        <v>7846</v>
      </c>
      <c r="B833">
        <v>1223693</v>
      </c>
      <c r="C833">
        <f>_1__6[[#This Row],[Column2]]/1000</f>
        <v>1223.693</v>
      </c>
    </row>
    <row r="834" spans="1:3" x14ac:dyDescent="0.25">
      <c r="A834" s="1" t="s">
        <v>7847</v>
      </c>
      <c r="B834">
        <v>508289</v>
      </c>
      <c r="C834">
        <f>_1__6[[#This Row],[Column2]]/1000</f>
        <v>508.28899999999999</v>
      </c>
    </row>
    <row r="835" spans="1:3" x14ac:dyDescent="0.25">
      <c r="A835" s="1" t="s">
        <v>7848</v>
      </c>
      <c r="B835">
        <v>639704</v>
      </c>
      <c r="C835">
        <f>_1__6[[#This Row],[Column2]]/1000</f>
        <v>639.70399999999995</v>
      </c>
    </row>
    <row r="836" spans="1:3" x14ac:dyDescent="0.25">
      <c r="A836" s="1" t="s">
        <v>7849</v>
      </c>
      <c r="B836">
        <v>534879</v>
      </c>
      <c r="C836">
        <f>_1__6[[#This Row],[Column2]]/1000</f>
        <v>534.87900000000002</v>
      </c>
    </row>
    <row r="837" spans="1:3" x14ac:dyDescent="0.25">
      <c r="A837" s="1" t="s">
        <v>7850</v>
      </c>
      <c r="B837">
        <v>585703</v>
      </c>
      <c r="C837">
        <f>_1__6[[#This Row],[Column2]]/1000</f>
        <v>585.70299999999997</v>
      </c>
    </row>
    <row r="838" spans="1:3" x14ac:dyDescent="0.25">
      <c r="A838" s="1" t="s">
        <v>7851</v>
      </c>
      <c r="B838">
        <v>312004</v>
      </c>
      <c r="C838">
        <f>_1__6[[#This Row],[Column2]]/1000</f>
        <v>312.00400000000002</v>
      </c>
    </row>
    <row r="839" spans="1:3" x14ac:dyDescent="0.25">
      <c r="A839" s="1" t="s">
        <v>7852</v>
      </c>
      <c r="B839">
        <v>143747</v>
      </c>
      <c r="C839">
        <f>_1__6[[#This Row],[Column2]]/1000</f>
        <v>143.74700000000001</v>
      </c>
    </row>
    <row r="840" spans="1:3" x14ac:dyDescent="0.25">
      <c r="A840" s="1" t="s">
        <v>7853</v>
      </c>
      <c r="B840">
        <v>751153</v>
      </c>
      <c r="C840">
        <f>_1__6[[#This Row],[Column2]]/1000</f>
        <v>751.15300000000002</v>
      </c>
    </row>
    <row r="841" spans="1:3" x14ac:dyDescent="0.25">
      <c r="A841" s="1" t="s">
        <v>7854</v>
      </c>
      <c r="B841">
        <v>922450</v>
      </c>
      <c r="C841">
        <f>_1__6[[#This Row],[Column2]]/1000</f>
        <v>922.45</v>
      </c>
    </row>
    <row r="842" spans="1:3" x14ac:dyDescent="0.25">
      <c r="A842" s="1" t="s">
        <v>7855</v>
      </c>
      <c r="B842">
        <v>586703</v>
      </c>
      <c r="C842">
        <f>_1__6[[#This Row],[Column2]]/1000</f>
        <v>586.70299999999997</v>
      </c>
    </row>
    <row r="843" spans="1:3" x14ac:dyDescent="0.25">
      <c r="A843" s="1" t="s">
        <v>7856</v>
      </c>
      <c r="B843">
        <v>141959</v>
      </c>
      <c r="C843">
        <f>_1__6[[#This Row],[Column2]]/1000</f>
        <v>141.959</v>
      </c>
    </row>
    <row r="844" spans="1:3" x14ac:dyDescent="0.25">
      <c r="A844" s="1" t="s">
        <v>7857</v>
      </c>
      <c r="B844">
        <v>264146</v>
      </c>
      <c r="C844">
        <f>_1__6[[#This Row],[Column2]]/1000</f>
        <v>264.14600000000002</v>
      </c>
    </row>
    <row r="845" spans="1:3" x14ac:dyDescent="0.25">
      <c r="A845" s="1" t="s">
        <v>7858</v>
      </c>
      <c r="B845">
        <v>401393</v>
      </c>
      <c r="C845">
        <f>_1__6[[#This Row],[Column2]]/1000</f>
        <v>401.39299999999997</v>
      </c>
    </row>
    <row r="846" spans="1:3" x14ac:dyDescent="0.25">
      <c r="A846" s="1" t="s">
        <v>7859</v>
      </c>
      <c r="B846">
        <v>445448</v>
      </c>
      <c r="C846">
        <f>_1__6[[#This Row],[Column2]]/1000</f>
        <v>445.44799999999998</v>
      </c>
    </row>
    <row r="847" spans="1:3" x14ac:dyDescent="0.25">
      <c r="A847" s="1" t="s">
        <v>7860</v>
      </c>
      <c r="B847">
        <v>197687</v>
      </c>
      <c r="C847">
        <f>_1__6[[#This Row],[Column2]]/1000</f>
        <v>197.68700000000001</v>
      </c>
    </row>
    <row r="848" spans="1:3" x14ac:dyDescent="0.25">
      <c r="A848" s="1" t="s">
        <v>7861</v>
      </c>
      <c r="B848">
        <v>290024</v>
      </c>
      <c r="C848">
        <f>_1__6[[#This Row],[Column2]]/1000</f>
        <v>290.024</v>
      </c>
    </row>
    <row r="849" spans="1:3" x14ac:dyDescent="0.25">
      <c r="A849" s="1" t="s">
        <v>7862</v>
      </c>
      <c r="B849">
        <v>1577493</v>
      </c>
      <c r="C849">
        <f>_1__6[[#This Row],[Column2]]/1000</f>
        <v>1577.4929999999999</v>
      </c>
    </row>
    <row r="850" spans="1:3" x14ac:dyDescent="0.25">
      <c r="A850" s="1" t="s">
        <v>7863</v>
      </c>
      <c r="B850">
        <v>180220</v>
      </c>
      <c r="C850">
        <f>_1__6[[#This Row],[Column2]]/1000</f>
        <v>180.22</v>
      </c>
    </row>
    <row r="851" spans="1:3" x14ac:dyDescent="0.25">
      <c r="A851" s="1" t="s">
        <v>7864</v>
      </c>
      <c r="B851">
        <v>424161</v>
      </c>
      <c r="C851">
        <f>_1__6[[#This Row],[Column2]]/1000</f>
        <v>424.161</v>
      </c>
    </row>
    <row r="852" spans="1:3" x14ac:dyDescent="0.25">
      <c r="A852" s="1" t="s">
        <v>7865</v>
      </c>
      <c r="B852">
        <v>266846</v>
      </c>
      <c r="C852">
        <f>_1__6[[#This Row],[Column2]]/1000</f>
        <v>266.846</v>
      </c>
    </row>
    <row r="853" spans="1:3" x14ac:dyDescent="0.25">
      <c r="A853" s="1" t="s">
        <v>7866</v>
      </c>
      <c r="B853">
        <v>210471</v>
      </c>
      <c r="C853">
        <f>_1__6[[#This Row],[Column2]]/1000</f>
        <v>210.471</v>
      </c>
    </row>
    <row r="854" spans="1:3" x14ac:dyDescent="0.25">
      <c r="A854" s="1" t="s">
        <v>7867</v>
      </c>
      <c r="B854">
        <v>608287</v>
      </c>
      <c r="C854">
        <f>_1__6[[#This Row],[Column2]]/1000</f>
        <v>608.28700000000003</v>
      </c>
    </row>
    <row r="855" spans="1:3" x14ac:dyDescent="0.25">
      <c r="A855" s="1" t="s">
        <v>7868</v>
      </c>
      <c r="B855">
        <v>808889</v>
      </c>
      <c r="C855">
        <f>_1__6[[#This Row],[Column2]]/1000</f>
        <v>808.88900000000001</v>
      </c>
    </row>
    <row r="856" spans="1:3" x14ac:dyDescent="0.25">
      <c r="A856" s="1" t="s">
        <v>7869</v>
      </c>
      <c r="B856">
        <v>311874</v>
      </c>
      <c r="C856">
        <f>_1__6[[#This Row],[Column2]]/1000</f>
        <v>311.87400000000002</v>
      </c>
    </row>
    <row r="857" spans="1:3" x14ac:dyDescent="0.25">
      <c r="A857" s="1" t="s">
        <v>7870</v>
      </c>
      <c r="B857">
        <v>858019</v>
      </c>
      <c r="C857">
        <f>_1__6[[#This Row],[Column2]]/1000</f>
        <v>858.01900000000001</v>
      </c>
    </row>
    <row r="858" spans="1:3" x14ac:dyDescent="0.25">
      <c r="A858" s="1" t="s">
        <v>7871</v>
      </c>
      <c r="B858">
        <v>374545</v>
      </c>
      <c r="C858">
        <f>_1__6[[#This Row],[Column2]]/1000</f>
        <v>374.54500000000002</v>
      </c>
    </row>
    <row r="859" spans="1:3" x14ac:dyDescent="0.25">
      <c r="A859" s="1" t="s">
        <v>7872</v>
      </c>
      <c r="B859">
        <v>179501</v>
      </c>
      <c r="C859">
        <f>_1__6[[#This Row],[Column2]]/1000</f>
        <v>179.501</v>
      </c>
    </row>
    <row r="860" spans="1:3" x14ac:dyDescent="0.25">
      <c r="A860" s="1" t="s">
        <v>7873</v>
      </c>
      <c r="B860">
        <v>254811</v>
      </c>
      <c r="C860">
        <f>_1__6[[#This Row],[Column2]]/1000</f>
        <v>254.81100000000001</v>
      </c>
    </row>
    <row r="861" spans="1:3" x14ac:dyDescent="0.25">
      <c r="A861" s="1" t="s">
        <v>7874</v>
      </c>
      <c r="B861">
        <v>1074034</v>
      </c>
      <c r="C861">
        <f>_1__6[[#This Row],[Column2]]/1000</f>
        <v>1074.0340000000001</v>
      </c>
    </row>
    <row r="862" spans="1:3" x14ac:dyDescent="0.25">
      <c r="A862" s="1" t="s">
        <v>7875</v>
      </c>
      <c r="B862">
        <v>153515</v>
      </c>
      <c r="C862">
        <f>_1__6[[#This Row],[Column2]]/1000</f>
        <v>153.51499999999999</v>
      </c>
    </row>
    <row r="863" spans="1:3" x14ac:dyDescent="0.25">
      <c r="A863" s="1" t="s">
        <v>7876</v>
      </c>
      <c r="B863">
        <v>215380</v>
      </c>
      <c r="C863">
        <f>_1__6[[#This Row],[Column2]]/1000</f>
        <v>215.38</v>
      </c>
    </row>
    <row r="864" spans="1:3" x14ac:dyDescent="0.25">
      <c r="A864" s="1" t="s">
        <v>7877</v>
      </c>
      <c r="B864">
        <v>971954</v>
      </c>
      <c r="C864">
        <f>_1__6[[#This Row],[Column2]]/1000</f>
        <v>971.95399999999995</v>
      </c>
    </row>
    <row r="865" spans="1:3" x14ac:dyDescent="0.25">
      <c r="A865" s="1" t="s">
        <v>7878</v>
      </c>
      <c r="B865">
        <v>358657</v>
      </c>
      <c r="C865">
        <f>_1__6[[#This Row],[Column2]]/1000</f>
        <v>358.65699999999998</v>
      </c>
    </row>
    <row r="866" spans="1:3" x14ac:dyDescent="0.25">
      <c r="A866" s="1" t="s">
        <v>7879</v>
      </c>
      <c r="B866">
        <v>1357438</v>
      </c>
      <c r="C866">
        <f>_1__6[[#This Row],[Column2]]/1000</f>
        <v>1357.4380000000001</v>
      </c>
    </row>
    <row r="867" spans="1:3" x14ac:dyDescent="0.25">
      <c r="A867" s="1" t="s">
        <v>7880</v>
      </c>
      <c r="B867">
        <v>120815</v>
      </c>
      <c r="C867">
        <f>_1__6[[#This Row],[Column2]]/1000</f>
        <v>120.815</v>
      </c>
    </row>
    <row r="868" spans="1:3" x14ac:dyDescent="0.25">
      <c r="A868" s="1" t="s">
        <v>7881</v>
      </c>
      <c r="B868">
        <v>232770</v>
      </c>
      <c r="C868">
        <f>_1__6[[#This Row],[Column2]]/1000</f>
        <v>232.77</v>
      </c>
    </row>
    <row r="869" spans="1:3" x14ac:dyDescent="0.25">
      <c r="A869" s="1" t="s">
        <v>7882</v>
      </c>
      <c r="B869">
        <v>365665</v>
      </c>
      <c r="C869">
        <f>_1__6[[#This Row],[Column2]]/1000</f>
        <v>365.66500000000002</v>
      </c>
    </row>
    <row r="870" spans="1:3" x14ac:dyDescent="0.25">
      <c r="A870" s="1" t="s">
        <v>7883</v>
      </c>
      <c r="B870">
        <v>411610</v>
      </c>
      <c r="C870">
        <f>_1__6[[#This Row],[Column2]]/1000</f>
        <v>411.61</v>
      </c>
    </row>
    <row r="871" spans="1:3" x14ac:dyDescent="0.25">
      <c r="A871" s="1" t="s">
        <v>7884</v>
      </c>
      <c r="B871">
        <v>557220</v>
      </c>
      <c r="C871">
        <f>_1__6[[#This Row],[Column2]]/1000</f>
        <v>557.22</v>
      </c>
    </row>
    <row r="872" spans="1:3" x14ac:dyDescent="0.25">
      <c r="A872" s="1" t="s">
        <v>7885</v>
      </c>
      <c r="B872">
        <v>524257</v>
      </c>
      <c r="C872">
        <f>_1__6[[#This Row],[Column2]]/1000</f>
        <v>524.25699999999995</v>
      </c>
    </row>
    <row r="873" spans="1:3" x14ac:dyDescent="0.25">
      <c r="A873" s="1" t="s">
        <v>7886</v>
      </c>
      <c r="B873">
        <v>719677</v>
      </c>
      <c r="C873">
        <f>_1__6[[#This Row],[Column2]]/1000</f>
        <v>719.67700000000002</v>
      </c>
    </row>
    <row r="874" spans="1:3" x14ac:dyDescent="0.25">
      <c r="A874" s="1" t="s">
        <v>7887</v>
      </c>
      <c r="B874">
        <v>384000</v>
      </c>
      <c r="C874">
        <f>_1__6[[#This Row],[Column2]]/1000</f>
        <v>384</v>
      </c>
    </row>
    <row r="875" spans="1:3" x14ac:dyDescent="0.25">
      <c r="A875" s="1" t="s">
        <v>7888</v>
      </c>
      <c r="B875">
        <v>587756</v>
      </c>
      <c r="C875">
        <f>_1__6[[#This Row],[Column2]]/1000</f>
        <v>587.75599999999997</v>
      </c>
    </row>
    <row r="876" spans="1:3" x14ac:dyDescent="0.25">
      <c r="A876" s="1" t="s">
        <v>7889</v>
      </c>
      <c r="B876">
        <v>305202</v>
      </c>
      <c r="C876">
        <f>_1__6[[#This Row],[Column2]]/1000</f>
        <v>305.202</v>
      </c>
    </row>
    <row r="877" spans="1:3" x14ac:dyDescent="0.25">
      <c r="A877" s="1" t="s">
        <v>7890</v>
      </c>
      <c r="B877">
        <v>974648</v>
      </c>
      <c r="C877">
        <f>_1__6[[#This Row],[Column2]]/1000</f>
        <v>974.64800000000002</v>
      </c>
    </row>
    <row r="878" spans="1:3" x14ac:dyDescent="0.25">
      <c r="A878" s="1" t="s">
        <v>7891</v>
      </c>
      <c r="B878">
        <v>377571</v>
      </c>
      <c r="C878">
        <f>_1__6[[#This Row],[Column2]]/1000</f>
        <v>377.57100000000003</v>
      </c>
    </row>
    <row r="879" spans="1:3" x14ac:dyDescent="0.25">
      <c r="A879" s="1" t="s">
        <v>7892</v>
      </c>
      <c r="B879">
        <v>479851</v>
      </c>
      <c r="C879">
        <f>_1__6[[#This Row],[Column2]]/1000</f>
        <v>479.851</v>
      </c>
    </row>
    <row r="880" spans="1:3" x14ac:dyDescent="0.25">
      <c r="A880" s="1" t="s">
        <v>7893</v>
      </c>
      <c r="B880">
        <v>989558</v>
      </c>
      <c r="C880">
        <f>_1__6[[#This Row],[Column2]]/1000</f>
        <v>989.55799999999999</v>
      </c>
    </row>
    <row r="881" spans="1:3" x14ac:dyDescent="0.25">
      <c r="A881" s="1" t="s">
        <v>7894</v>
      </c>
      <c r="B881">
        <v>767651</v>
      </c>
      <c r="C881">
        <f>_1__6[[#This Row],[Column2]]/1000</f>
        <v>767.65099999999995</v>
      </c>
    </row>
    <row r="882" spans="1:3" x14ac:dyDescent="0.25">
      <c r="A882" s="1" t="s">
        <v>7895</v>
      </c>
      <c r="B882">
        <v>231068</v>
      </c>
      <c r="C882">
        <f>_1__6[[#This Row],[Column2]]/1000</f>
        <v>231.06800000000001</v>
      </c>
    </row>
    <row r="883" spans="1:3" x14ac:dyDescent="0.25">
      <c r="A883" s="1" t="s">
        <v>7896</v>
      </c>
      <c r="B883">
        <v>740424</v>
      </c>
      <c r="C883">
        <f>_1__6[[#This Row],[Column2]]/1000</f>
        <v>740.42399999999998</v>
      </c>
    </row>
    <row r="884" spans="1:3" x14ac:dyDescent="0.25">
      <c r="A884" s="1" t="s">
        <v>7897</v>
      </c>
      <c r="B884">
        <v>588542</v>
      </c>
      <c r="C884">
        <f>_1__6[[#This Row],[Column2]]/1000</f>
        <v>588.54200000000003</v>
      </c>
    </row>
    <row r="885" spans="1:3" x14ac:dyDescent="0.25">
      <c r="A885" s="1" t="s">
        <v>7898</v>
      </c>
      <c r="B885">
        <v>185750</v>
      </c>
      <c r="C885">
        <f>_1__6[[#This Row],[Column2]]/1000</f>
        <v>185.75</v>
      </c>
    </row>
    <row r="886" spans="1:3" x14ac:dyDescent="0.25">
      <c r="A886" s="1" t="s">
        <v>7899</v>
      </c>
      <c r="B886">
        <v>527108</v>
      </c>
      <c r="C886">
        <f>_1__6[[#This Row],[Column2]]/1000</f>
        <v>527.10799999999995</v>
      </c>
    </row>
    <row r="887" spans="1:3" x14ac:dyDescent="0.25">
      <c r="A887" s="1" t="s">
        <v>7900</v>
      </c>
      <c r="B887">
        <v>352364</v>
      </c>
      <c r="C887">
        <f>_1__6[[#This Row],[Column2]]/1000</f>
        <v>352.36399999999998</v>
      </c>
    </row>
    <row r="888" spans="1:3" x14ac:dyDescent="0.25">
      <c r="A888" s="1" t="s">
        <v>7901</v>
      </c>
      <c r="B888">
        <v>350005</v>
      </c>
      <c r="C888">
        <f>_1__6[[#This Row],[Column2]]/1000</f>
        <v>350.005</v>
      </c>
    </row>
    <row r="889" spans="1:3" x14ac:dyDescent="0.25">
      <c r="A889" s="1" t="s">
        <v>7902</v>
      </c>
      <c r="B889">
        <v>452571</v>
      </c>
      <c r="C889">
        <f>_1__6[[#This Row],[Column2]]/1000</f>
        <v>452.57100000000003</v>
      </c>
    </row>
    <row r="890" spans="1:3" x14ac:dyDescent="0.25">
      <c r="A890" s="1" t="s">
        <v>7903</v>
      </c>
      <c r="B890">
        <v>737687</v>
      </c>
      <c r="C890">
        <f>_1__6[[#This Row],[Column2]]/1000</f>
        <v>737.68700000000001</v>
      </c>
    </row>
    <row r="891" spans="1:3" x14ac:dyDescent="0.25">
      <c r="A891" s="1" t="s">
        <v>7904</v>
      </c>
      <c r="B891">
        <v>340885</v>
      </c>
      <c r="C891">
        <f>_1__6[[#This Row],[Column2]]/1000</f>
        <v>340.88499999999999</v>
      </c>
    </row>
    <row r="892" spans="1:3" x14ac:dyDescent="0.25">
      <c r="A892" s="1" t="s">
        <v>7905</v>
      </c>
      <c r="B892">
        <v>619457</v>
      </c>
      <c r="C892">
        <f>_1__6[[#This Row],[Column2]]/1000</f>
        <v>619.45699999999999</v>
      </c>
    </row>
    <row r="893" spans="1:3" x14ac:dyDescent="0.25">
      <c r="A893" s="1" t="s">
        <v>7906</v>
      </c>
      <c r="B893">
        <v>630038</v>
      </c>
      <c r="C893">
        <f>_1__6[[#This Row],[Column2]]/1000</f>
        <v>630.03800000000001</v>
      </c>
    </row>
    <row r="894" spans="1:3" x14ac:dyDescent="0.25">
      <c r="A894" s="1" t="s">
        <v>7907</v>
      </c>
      <c r="B894">
        <v>315059</v>
      </c>
      <c r="C894">
        <f>_1__6[[#This Row],[Column2]]/1000</f>
        <v>315.05900000000003</v>
      </c>
    </row>
    <row r="895" spans="1:3" x14ac:dyDescent="0.25">
      <c r="A895" s="1" t="s">
        <v>7908</v>
      </c>
      <c r="B895">
        <v>158868</v>
      </c>
      <c r="C895">
        <f>_1__6[[#This Row],[Column2]]/1000</f>
        <v>158.86799999999999</v>
      </c>
    </row>
    <row r="896" spans="1:3" x14ac:dyDescent="0.25">
      <c r="A896" s="1" t="s">
        <v>7909</v>
      </c>
      <c r="B896">
        <v>148595</v>
      </c>
      <c r="C896">
        <f>_1__6[[#This Row],[Column2]]/1000</f>
        <v>148.595</v>
      </c>
    </row>
    <row r="897" spans="1:3" x14ac:dyDescent="0.25">
      <c r="A897" s="1" t="s">
        <v>7910</v>
      </c>
      <c r="B897">
        <v>820402</v>
      </c>
      <c r="C897">
        <f>_1__6[[#This Row],[Column2]]/1000</f>
        <v>820.40200000000004</v>
      </c>
    </row>
    <row r="898" spans="1:3" x14ac:dyDescent="0.25">
      <c r="A898" s="1" t="s">
        <v>7911</v>
      </c>
      <c r="B898">
        <v>325067</v>
      </c>
      <c r="C898">
        <f>_1__6[[#This Row],[Column2]]/1000</f>
        <v>325.06700000000001</v>
      </c>
    </row>
    <row r="899" spans="1:3" x14ac:dyDescent="0.25">
      <c r="A899" s="1" t="s">
        <v>7912</v>
      </c>
      <c r="B899">
        <v>393582</v>
      </c>
      <c r="C899">
        <f>_1__6[[#This Row],[Column2]]/1000</f>
        <v>393.58199999999999</v>
      </c>
    </row>
    <row r="900" spans="1:3" x14ac:dyDescent="0.25">
      <c r="A900" s="1" t="s">
        <v>7913</v>
      </c>
      <c r="B900">
        <v>296546</v>
      </c>
      <c r="C900">
        <f>_1__6[[#This Row],[Column2]]/1000</f>
        <v>296.54599999999999</v>
      </c>
    </row>
    <row r="901" spans="1:3" x14ac:dyDescent="0.25">
      <c r="A901" s="1" t="s">
        <v>7914</v>
      </c>
      <c r="B901">
        <v>327980</v>
      </c>
      <c r="C901">
        <f>_1__6[[#This Row],[Column2]]/1000</f>
        <v>327.98</v>
      </c>
    </row>
    <row r="902" spans="1:3" x14ac:dyDescent="0.25">
      <c r="A902" s="1" t="s">
        <v>7915</v>
      </c>
      <c r="B902">
        <v>508843</v>
      </c>
      <c r="C902">
        <f>_1__6[[#This Row],[Column2]]/1000</f>
        <v>508.84300000000002</v>
      </c>
    </row>
    <row r="903" spans="1:3" x14ac:dyDescent="0.25">
      <c r="A903" s="1" t="s">
        <v>7916</v>
      </c>
      <c r="B903">
        <v>299865</v>
      </c>
      <c r="C903">
        <f>_1__6[[#This Row],[Column2]]/1000</f>
        <v>299.86500000000001</v>
      </c>
    </row>
    <row r="904" spans="1:3" x14ac:dyDescent="0.25">
      <c r="A904" s="1" t="s">
        <v>7917</v>
      </c>
      <c r="B904">
        <v>544937</v>
      </c>
      <c r="C904">
        <f>_1__6[[#This Row],[Column2]]/1000</f>
        <v>544.93700000000001</v>
      </c>
    </row>
    <row r="905" spans="1:3" x14ac:dyDescent="0.25">
      <c r="A905" s="1" t="s">
        <v>7918</v>
      </c>
      <c r="B905">
        <v>476749</v>
      </c>
      <c r="C905">
        <f>_1__6[[#This Row],[Column2]]/1000</f>
        <v>476.74900000000002</v>
      </c>
    </row>
    <row r="906" spans="1:3" x14ac:dyDescent="0.25">
      <c r="A906" s="1" t="s">
        <v>7919</v>
      </c>
      <c r="B906">
        <v>539059</v>
      </c>
      <c r="C906">
        <f>_1__6[[#This Row],[Column2]]/1000</f>
        <v>539.05899999999997</v>
      </c>
    </row>
    <row r="907" spans="1:3" x14ac:dyDescent="0.25">
      <c r="A907" s="1" t="s">
        <v>7920</v>
      </c>
      <c r="B907">
        <v>748887</v>
      </c>
      <c r="C907">
        <f>_1__6[[#This Row],[Column2]]/1000</f>
        <v>748.88699999999994</v>
      </c>
    </row>
    <row r="908" spans="1:3" x14ac:dyDescent="0.25">
      <c r="A908" s="1" t="s">
        <v>7921</v>
      </c>
      <c r="B908">
        <v>278036</v>
      </c>
      <c r="C908">
        <f>_1__6[[#This Row],[Column2]]/1000</f>
        <v>278.036</v>
      </c>
    </row>
    <row r="909" spans="1:3" x14ac:dyDescent="0.25">
      <c r="A909" s="1" t="s">
        <v>7922</v>
      </c>
      <c r="B909">
        <v>447865</v>
      </c>
      <c r="C909">
        <f>_1__6[[#This Row],[Column2]]/1000</f>
        <v>447.86500000000001</v>
      </c>
    </row>
    <row r="910" spans="1:3" x14ac:dyDescent="0.25">
      <c r="A910" s="1" t="s">
        <v>7923</v>
      </c>
      <c r="B910">
        <v>848075</v>
      </c>
      <c r="C910">
        <f>_1__6[[#This Row],[Column2]]/1000</f>
        <v>848.07500000000005</v>
      </c>
    </row>
    <row r="911" spans="1:3" x14ac:dyDescent="0.25">
      <c r="A911" s="1" t="s">
        <v>7924</v>
      </c>
      <c r="B911">
        <v>138763</v>
      </c>
      <c r="C911">
        <f>_1__6[[#This Row],[Column2]]/1000</f>
        <v>138.76300000000001</v>
      </c>
    </row>
    <row r="912" spans="1:3" x14ac:dyDescent="0.25">
      <c r="A912" s="1" t="s">
        <v>7925</v>
      </c>
      <c r="B912">
        <v>284230</v>
      </c>
      <c r="C912">
        <f>_1__6[[#This Row],[Column2]]/1000</f>
        <v>284.23</v>
      </c>
    </row>
    <row r="913" spans="1:3" x14ac:dyDescent="0.25">
      <c r="A913" s="1" t="s">
        <v>7926</v>
      </c>
      <c r="B913">
        <v>324199</v>
      </c>
      <c r="C913">
        <f>_1__6[[#This Row],[Column2]]/1000</f>
        <v>324.19900000000001</v>
      </c>
    </row>
    <row r="914" spans="1:3" x14ac:dyDescent="0.25">
      <c r="A914" s="1" t="s">
        <v>7927</v>
      </c>
      <c r="B914">
        <v>451402</v>
      </c>
      <c r="C914">
        <f>_1__6[[#This Row],[Column2]]/1000</f>
        <v>451.40199999999999</v>
      </c>
    </row>
    <row r="915" spans="1:3" x14ac:dyDescent="0.25">
      <c r="A915" s="1" t="s">
        <v>7928</v>
      </c>
      <c r="B915">
        <v>274335</v>
      </c>
      <c r="C915">
        <f>_1__6[[#This Row],[Column2]]/1000</f>
        <v>274.33499999999998</v>
      </c>
    </row>
    <row r="916" spans="1:3" x14ac:dyDescent="0.25">
      <c r="A916" s="1" t="s">
        <v>7929</v>
      </c>
      <c r="B916">
        <v>687546</v>
      </c>
      <c r="C916">
        <f>_1__6[[#This Row],[Column2]]/1000</f>
        <v>687.54600000000005</v>
      </c>
    </row>
    <row r="917" spans="1:3" x14ac:dyDescent="0.25">
      <c r="A917" s="1" t="s">
        <v>7930</v>
      </c>
      <c r="B917">
        <v>324914</v>
      </c>
      <c r="C917">
        <f>_1__6[[#This Row],[Column2]]/1000</f>
        <v>324.91399999999999</v>
      </c>
    </row>
    <row r="918" spans="1:3" x14ac:dyDescent="0.25">
      <c r="A918" s="1" t="s">
        <v>7931</v>
      </c>
      <c r="B918">
        <v>880705</v>
      </c>
      <c r="C918">
        <f>_1__6[[#This Row],[Column2]]/1000</f>
        <v>880.70500000000004</v>
      </c>
    </row>
    <row r="919" spans="1:3" x14ac:dyDescent="0.25">
      <c r="A919" s="1" t="s">
        <v>7932</v>
      </c>
      <c r="B919">
        <v>578156</v>
      </c>
      <c r="C919">
        <f>_1__6[[#This Row],[Column2]]/1000</f>
        <v>578.15599999999995</v>
      </c>
    </row>
    <row r="920" spans="1:3" x14ac:dyDescent="0.25">
      <c r="A920" s="1" t="s">
        <v>7933</v>
      </c>
      <c r="B920">
        <v>395024</v>
      </c>
      <c r="C920">
        <f>_1__6[[#This Row],[Column2]]/1000</f>
        <v>395.024</v>
      </c>
    </row>
    <row r="921" spans="1:3" x14ac:dyDescent="0.25">
      <c r="A921" s="1" t="s">
        <v>7934</v>
      </c>
      <c r="B921">
        <v>487024</v>
      </c>
      <c r="C921">
        <f>_1__6[[#This Row],[Column2]]/1000</f>
        <v>487.024</v>
      </c>
    </row>
    <row r="922" spans="1:3" x14ac:dyDescent="0.25">
      <c r="A922" s="1" t="s">
        <v>7935</v>
      </c>
      <c r="B922">
        <v>120512</v>
      </c>
      <c r="C922">
        <f>_1__6[[#This Row],[Column2]]/1000</f>
        <v>120.512</v>
      </c>
    </row>
    <row r="923" spans="1:3" x14ac:dyDescent="0.25">
      <c r="A923" s="1" t="s">
        <v>7936</v>
      </c>
      <c r="B923">
        <v>112830</v>
      </c>
      <c r="C923">
        <f>_1__6[[#This Row],[Column2]]/1000</f>
        <v>112.83</v>
      </c>
    </row>
    <row r="924" spans="1:3" x14ac:dyDescent="0.25">
      <c r="A924" s="1" t="s">
        <v>7937</v>
      </c>
      <c r="B924">
        <v>263481</v>
      </c>
      <c r="C924">
        <f>_1__6[[#This Row],[Column2]]/1000</f>
        <v>263.48099999999999</v>
      </c>
    </row>
    <row r="925" spans="1:3" x14ac:dyDescent="0.25">
      <c r="A925" s="1" t="s">
        <v>7938</v>
      </c>
      <c r="B925">
        <v>321278</v>
      </c>
      <c r="C925">
        <f>_1__6[[#This Row],[Column2]]/1000</f>
        <v>321.27800000000002</v>
      </c>
    </row>
    <row r="926" spans="1:3" x14ac:dyDescent="0.25">
      <c r="A926" s="1" t="s">
        <v>7939</v>
      </c>
      <c r="B926">
        <v>290378</v>
      </c>
      <c r="C926">
        <f>_1__6[[#This Row],[Column2]]/1000</f>
        <v>290.37799999999999</v>
      </c>
    </row>
    <row r="927" spans="1:3" x14ac:dyDescent="0.25">
      <c r="A927" s="1" t="s">
        <v>7940</v>
      </c>
      <c r="B927">
        <v>513536</v>
      </c>
      <c r="C927">
        <f>_1__6[[#This Row],[Column2]]/1000</f>
        <v>513.53599999999994</v>
      </c>
    </row>
    <row r="928" spans="1:3" x14ac:dyDescent="0.25">
      <c r="A928" s="1" t="s">
        <v>7941</v>
      </c>
      <c r="B928">
        <v>371602</v>
      </c>
      <c r="C928">
        <f>_1__6[[#This Row],[Column2]]/1000</f>
        <v>371.60199999999998</v>
      </c>
    </row>
    <row r="929" spans="1:3" x14ac:dyDescent="0.25">
      <c r="A929" s="1" t="s">
        <v>7942</v>
      </c>
      <c r="B929">
        <v>763057</v>
      </c>
      <c r="C929">
        <f>_1__6[[#This Row],[Column2]]/1000</f>
        <v>763.05700000000002</v>
      </c>
    </row>
    <row r="930" spans="1:3" x14ac:dyDescent="0.25">
      <c r="A930" s="1" t="s">
        <v>7943</v>
      </c>
      <c r="B930">
        <v>950369</v>
      </c>
      <c r="C930">
        <f>_1__6[[#This Row],[Column2]]/1000</f>
        <v>950.36900000000003</v>
      </c>
    </row>
    <row r="931" spans="1:3" x14ac:dyDescent="0.25">
      <c r="A931" s="1" t="s">
        <v>7944</v>
      </c>
      <c r="B931">
        <v>878176</v>
      </c>
      <c r="C931">
        <f>_1__6[[#This Row],[Column2]]/1000</f>
        <v>878.17600000000004</v>
      </c>
    </row>
    <row r="932" spans="1:3" x14ac:dyDescent="0.25">
      <c r="A932" s="1" t="s">
        <v>7945</v>
      </c>
      <c r="B932">
        <v>191078</v>
      </c>
      <c r="C932">
        <f>_1__6[[#This Row],[Column2]]/1000</f>
        <v>191.078</v>
      </c>
    </row>
    <row r="933" spans="1:3" x14ac:dyDescent="0.25">
      <c r="A933" s="1" t="s">
        <v>7946</v>
      </c>
      <c r="B933">
        <v>122049</v>
      </c>
      <c r="C933">
        <f>_1__6[[#This Row],[Column2]]/1000</f>
        <v>122.04900000000001</v>
      </c>
    </row>
    <row r="934" spans="1:3" x14ac:dyDescent="0.25">
      <c r="A934" s="1" t="s">
        <v>7947</v>
      </c>
      <c r="B934">
        <v>237102</v>
      </c>
      <c r="C934">
        <f>_1__6[[#This Row],[Column2]]/1000</f>
        <v>237.102</v>
      </c>
    </row>
    <row r="935" spans="1:3" x14ac:dyDescent="0.25">
      <c r="A935" s="1" t="s">
        <v>7948</v>
      </c>
      <c r="B935">
        <v>356188</v>
      </c>
      <c r="C935">
        <f>_1__6[[#This Row],[Column2]]/1000</f>
        <v>356.18799999999999</v>
      </c>
    </row>
    <row r="936" spans="1:3" x14ac:dyDescent="0.25">
      <c r="A936" s="1" t="s">
        <v>7949</v>
      </c>
      <c r="B936">
        <v>793988</v>
      </c>
      <c r="C936">
        <f>_1__6[[#This Row],[Column2]]/1000</f>
        <v>793.98800000000006</v>
      </c>
    </row>
    <row r="937" spans="1:3" x14ac:dyDescent="0.25">
      <c r="A937" s="1" t="s">
        <v>7950</v>
      </c>
      <c r="B937">
        <v>218329</v>
      </c>
      <c r="C937">
        <f>_1__6[[#This Row],[Column2]]/1000</f>
        <v>218.32900000000001</v>
      </c>
    </row>
    <row r="938" spans="1:3" x14ac:dyDescent="0.25">
      <c r="A938" s="1" t="s">
        <v>7951</v>
      </c>
      <c r="B938">
        <v>216691</v>
      </c>
      <c r="C938">
        <f>_1__6[[#This Row],[Column2]]/1000</f>
        <v>216.691</v>
      </c>
    </row>
    <row r="939" spans="1:3" x14ac:dyDescent="0.25">
      <c r="A939" s="1" t="s">
        <v>7952</v>
      </c>
      <c r="B939">
        <v>271115</v>
      </c>
      <c r="C939">
        <f>_1__6[[#This Row],[Column2]]/1000</f>
        <v>271.11500000000001</v>
      </c>
    </row>
    <row r="940" spans="1:3" x14ac:dyDescent="0.25">
      <c r="A940" s="1" t="s">
        <v>7953</v>
      </c>
      <c r="B940">
        <v>541898</v>
      </c>
      <c r="C940">
        <f>_1__6[[#This Row],[Column2]]/1000</f>
        <v>541.89800000000002</v>
      </c>
    </row>
    <row r="941" spans="1:3" x14ac:dyDescent="0.25">
      <c r="A941" s="1" t="s">
        <v>7954</v>
      </c>
      <c r="B941">
        <v>1172271</v>
      </c>
      <c r="C941">
        <f>_1__6[[#This Row],[Column2]]/1000</f>
        <v>1172.271</v>
      </c>
    </row>
    <row r="942" spans="1:3" x14ac:dyDescent="0.25">
      <c r="A942" s="1" t="s">
        <v>7955</v>
      </c>
      <c r="B942">
        <v>670102</v>
      </c>
      <c r="C942">
        <f>_1__6[[#This Row],[Column2]]/1000</f>
        <v>670.10199999999998</v>
      </c>
    </row>
    <row r="943" spans="1:3" x14ac:dyDescent="0.25">
      <c r="A943" s="1" t="s">
        <v>7956</v>
      </c>
      <c r="B943">
        <v>522555</v>
      </c>
      <c r="C943">
        <f>_1__6[[#This Row],[Column2]]/1000</f>
        <v>522.55499999999995</v>
      </c>
    </row>
    <row r="944" spans="1:3" x14ac:dyDescent="0.25">
      <c r="A944" s="1" t="s">
        <v>7957</v>
      </c>
      <c r="B944">
        <v>394420</v>
      </c>
      <c r="C944">
        <f>_1__6[[#This Row],[Column2]]/1000</f>
        <v>394.42</v>
      </c>
    </row>
    <row r="945" spans="1:3" x14ac:dyDescent="0.25">
      <c r="A945" s="1" t="s">
        <v>7958</v>
      </c>
      <c r="B945">
        <v>209845</v>
      </c>
      <c r="C945">
        <f>_1__6[[#This Row],[Column2]]/1000</f>
        <v>209.845</v>
      </c>
    </row>
    <row r="946" spans="1:3" x14ac:dyDescent="0.25">
      <c r="A946" s="1" t="s">
        <v>7959</v>
      </c>
      <c r="B946">
        <v>342491</v>
      </c>
      <c r="C946">
        <f>_1__6[[#This Row],[Column2]]/1000</f>
        <v>342.49099999999999</v>
      </c>
    </row>
    <row r="947" spans="1:3" x14ac:dyDescent="0.25">
      <c r="A947" s="1" t="s">
        <v>7960</v>
      </c>
      <c r="B947">
        <v>280107</v>
      </c>
      <c r="C947">
        <f>_1__6[[#This Row],[Column2]]/1000</f>
        <v>280.10700000000003</v>
      </c>
    </row>
    <row r="948" spans="1:3" x14ac:dyDescent="0.25">
      <c r="A948" s="1" t="s">
        <v>7961</v>
      </c>
      <c r="B948">
        <v>340561</v>
      </c>
      <c r="C948">
        <f>_1__6[[#This Row],[Column2]]/1000</f>
        <v>340.56099999999998</v>
      </c>
    </row>
    <row r="949" spans="1:3" x14ac:dyDescent="0.25">
      <c r="A949" s="1" t="s">
        <v>7962</v>
      </c>
      <c r="B949">
        <v>154068</v>
      </c>
      <c r="C949">
        <f>_1__6[[#This Row],[Column2]]/1000</f>
        <v>154.06800000000001</v>
      </c>
    </row>
    <row r="950" spans="1:3" x14ac:dyDescent="0.25">
      <c r="A950" s="1" t="s">
        <v>7963</v>
      </c>
      <c r="B950">
        <v>944422</v>
      </c>
      <c r="C950">
        <f>_1__6[[#This Row],[Column2]]/1000</f>
        <v>944.42200000000003</v>
      </c>
    </row>
    <row r="951" spans="1:3" x14ac:dyDescent="0.25">
      <c r="A951" s="1" t="s">
        <v>7964</v>
      </c>
      <c r="B951">
        <v>814607</v>
      </c>
      <c r="C951">
        <f>_1__6[[#This Row],[Column2]]/1000</f>
        <v>814.60699999999997</v>
      </c>
    </row>
    <row r="952" spans="1:3" x14ac:dyDescent="0.25">
      <c r="A952" s="1" t="s">
        <v>7965</v>
      </c>
      <c r="B952">
        <v>1005963</v>
      </c>
      <c r="C952">
        <f>_1__6[[#This Row],[Column2]]/1000</f>
        <v>1005.963</v>
      </c>
    </row>
    <row r="953" spans="1:3" x14ac:dyDescent="0.25">
      <c r="A953" s="1" t="s">
        <v>7966</v>
      </c>
      <c r="B953">
        <v>328367</v>
      </c>
      <c r="C953">
        <f>_1__6[[#This Row],[Column2]]/1000</f>
        <v>328.36700000000002</v>
      </c>
    </row>
    <row r="954" spans="1:3" x14ac:dyDescent="0.25">
      <c r="A954" s="1" t="s">
        <v>7967</v>
      </c>
      <c r="B954">
        <v>820413</v>
      </c>
      <c r="C954">
        <f>_1__6[[#This Row],[Column2]]/1000</f>
        <v>820.41300000000001</v>
      </c>
    </row>
    <row r="955" spans="1:3" x14ac:dyDescent="0.25">
      <c r="A955" s="1" t="s">
        <v>7968</v>
      </c>
      <c r="B955">
        <v>358340</v>
      </c>
      <c r="C955">
        <f>_1__6[[#This Row],[Column2]]/1000</f>
        <v>358.34</v>
      </c>
    </row>
    <row r="956" spans="1:3" x14ac:dyDescent="0.25">
      <c r="A956" s="1" t="s">
        <v>7969</v>
      </c>
      <c r="B956">
        <v>804353</v>
      </c>
      <c r="C956">
        <f>_1__6[[#This Row],[Column2]]/1000</f>
        <v>804.35299999999995</v>
      </c>
    </row>
    <row r="957" spans="1:3" x14ac:dyDescent="0.25">
      <c r="A957" s="1" t="s">
        <v>7970</v>
      </c>
      <c r="B957">
        <v>407035</v>
      </c>
      <c r="C957">
        <f>_1__6[[#This Row],[Column2]]/1000</f>
        <v>407.03500000000003</v>
      </c>
    </row>
    <row r="958" spans="1:3" x14ac:dyDescent="0.25">
      <c r="A958" s="1" t="s">
        <v>7971</v>
      </c>
      <c r="B958">
        <v>450591</v>
      </c>
      <c r="C958">
        <f>_1__6[[#This Row],[Column2]]/1000</f>
        <v>450.59100000000001</v>
      </c>
    </row>
    <row r="959" spans="1:3" x14ac:dyDescent="0.25">
      <c r="A959" s="1" t="s">
        <v>7972</v>
      </c>
      <c r="B959">
        <v>916808</v>
      </c>
      <c r="C959">
        <f>_1__6[[#This Row],[Column2]]/1000</f>
        <v>916.80799999999999</v>
      </c>
    </row>
    <row r="960" spans="1:3" x14ac:dyDescent="0.25">
      <c r="A960" s="1" t="s">
        <v>7973</v>
      </c>
      <c r="B960">
        <v>359042</v>
      </c>
      <c r="C960">
        <f>_1__6[[#This Row],[Column2]]/1000</f>
        <v>359.04199999999997</v>
      </c>
    </row>
    <row r="961" spans="1:3" x14ac:dyDescent="0.25">
      <c r="A961" s="1" t="s">
        <v>7974</v>
      </c>
      <c r="B961">
        <v>383610</v>
      </c>
      <c r="C961">
        <f>_1__6[[#This Row],[Column2]]/1000</f>
        <v>383.61</v>
      </c>
    </row>
    <row r="962" spans="1:3" x14ac:dyDescent="0.25">
      <c r="A962" s="1" t="s">
        <v>7975</v>
      </c>
      <c r="B962">
        <v>614391</v>
      </c>
      <c r="C962">
        <f>_1__6[[#This Row],[Column2]]/1000</f>
        <v>614.39099999999996</v>
      </c>
    </row>
    <row r="963" spans="1:3" x14ac:dyDescent="0.25">
      <c r="A963" s="1" t="s">
        <v>7976</v>
      </c>
      <c r="B963">
        <v>444705</v>
      </c>
      <c r="C963">
        <f>_1__6[[#This Row],[Column2]]/1000</f>
        <v>444.70499999999998</v>
      </c>
    </row>
    <row r="964" spans="1:3" x14ac:dyDescent="0.25">
      <c r="A964" s="1" t="s">
        <v>7977</v>
      </c>
      <c r="B964">
        <v>239760</v>
      </c>
      <c r="C964">
        <f>_1__6[[#This Row],[Column2]]/1000</f>
        <v>239.76</v>
      </c>
    </row>
    <row r="965" spans="1:3" x14ac:dyDescent="0.25">
      <c r="A965" s="1" t="s">
        <v>7978</v>
      </c>
      <c r="B965">
        <v>94063</v>
      </c>
      <c r="C965">
        <f>_1__6[[#This Row],[Column2]]/1000</f>
        <v>94.063000000000002</v>
      </c>
    </row>
    <row r="966" spans="1:3" x14ac:dyDescent="0.25">
      <c r="A966" s="1" t="s">
        <v>7979</v>
      </c>
      <c r="B966">
        <v>741369</v>
      </c>
      <c r="C966">
        <f>_1__6[[#This Row],[Column2]]/1000</f>
        <v>741.36900000000003</v>
      </c>
    </row>
    <row r="967" spans="1:3" x14ac:dyDescent="0.25">
      <c r="A967" s="1" t="s">
        <v>7980</v>
      </c>
      <c r="B967">
        <v>620814</v>
      </c>
      <c r="C967">
        <f>_1__6[[#This Row],[Column2]]/1000</f>
        <v>620.81399999999996</v>
      </c>
    </row>
    <row r="968" spans="1:3" x14ac:dyDescent="0.25">
      <c r="A968" s="1" t="s">
        <v>7981</v>
      </c>
      <c r="B968">
        <v>552761</v>
      </c>
      <c r="C968">
        <f>_1__6[[#This Row],[Column2]]/1000</f>
        <v>552.76099999999997</v>
      </c>
    </row>
    <row r="969" spans="1:3" x14ac:dyDescent="0.25">
      <c r="A969" s="1" t="s">
        <v>7982</v>
      </c>
      <c r="B969">
        <v>213554</v>
      </c>
      <c r="C969">
        <f>_1__6[[#This Row],[Column2]]/1000</f>
        <v>213.554</v>
      </c>
    </row>
    <row r="970" spans="1:3" x14ac:dyDescent="0.25">
      <c r="A970" s="1" t="s">
        <v>7983</v>
      </c>
      <c r="B970">
        <v>1116335</v>
      </c>
      <c r="C970">
        <f>_1__6[[#This Row],[Column2]]/1000</f>
        <v>1116.335</v>
      </c>
    </row>
    <row r="971" spans="1:3" x14ac:dyDescent="0.25">
      <c r="A971" s="1" t="s">
        <v>7984</v>
      </c>
      <c r="B971">
        <v>429576</v>
      </c>
      <c r="C971">
        <f>_1__6[[#This Row],[Column2]]/1000</f>
        <v>429.57600000000002</v>
      </c>
    </row>
    <row r="972" spans="1:3" x14ac:dyDescent="0.25">
      <c r="A972" s="1" t="s">
        <v>7985</v>
      </c>
      <c r="B972">
        <v>464351</v>
      </c>
      <c r="C972">
        <f>_1__6[[#This Row],[Column2]]/1000</f>
        <v>464.351</v>
      </c>
    </row>
    <row r="973" spans="1:3" x14ac:dyDescent="0.25">
      <c r="A973" s="1" t="s">
        <v>7986</v>
      </c>
      <c r="B973">
        <v>240190</v>
      </c>
      <c r="C973">
        <f>_1__6[[#This Row],[Column2]]/1000</f>
        <v>240.19</v>
      </c>
    </row>
    <row r="974" spans="1:3" x14ac:dyDescent="0.25">
      <c r="A974" s="1" t="s">
        <v>7987</v>
      </c>
      <c r="B974">
        <v>396563</v>
      </c>
      <c r="C974">
        <f>_1__6[[#This Row],[Column2]]/1000</f>
        <v>396.56299999999999</v>
      </c>
    </row>
    <row r="975" spans="1:3" x14ac:dyDescent="0.25">
      <c r="A975" s="1" t="s">
        <v>7988</v>
      </c>
      <c r="B975">
        <v>156946</v>
      </c>
      <c r="C975">
        <f>_1__6[[#This Row],[Column2]]/1000</f>
        <v>156.946</v>
      </c>
    </row>
    <row r="976" spans="1:3" x14ac:dyDescent="0.25">
      <c r="A976" s="1" t="s">
        <v>7989</v>
      </c>
      <c r="B976">
        <v>394406</v>
      </c>
      <c r="C976">
        <f>_1__6[[#This Row],[Column2]]/1000</f>
        <v>394.40600000000001</v>
      </c>
    </row>
    <row r="977" spans="1:3" x14ac:dyDescent="0.25">
      <c r="A977" s="1" t="s">
        <v>7990</v>
      </c>
      <c r="B977">
        <v>407307</v>
      </c>
      <c r="C977">
        <f>_1__6[[#This Row],[Column2]]/1000</f>
        <v>407.30700000000002</v>
      </c>
    </row>
    <row r="978" spans="1:3" x14ac:dyDescent="0.25">
      <c r="A978" s="1" t="s">
        <v>7991</v>
      </c>
      <c r="B978">
        <v>868559</v>
      </c>
      <c r="C978">
        <f>_1__6[[#This Row],[Column2]]/1000</f>
        <v>868.55899999999997</v>
      </c>
    </row>
    <row r="979" spans="1:3" x14ac:dyDescent="0.25">
      <c r="A979" s="1" t="s">
        <v>7992</v>
      </c>
      <c r="B979">
        <v>294397</v>
      </c>
      <c r="C979">
        <f>_1__6[[#This Row],[Column2]]/1000</f>
        <v>294.39699999999999</v>
      </c>
    </row>
    <row r="980" spans="1:3" x14ac:dyDescent="0.25">
      <c r="A980" s="1" t="s">
        <v>7993</v>
      </c>
      <c r="B980">
        <v>523951</v>
      </c>
      <c r="C980">
        <f>_1__6[[#This Row],[Column2]]/1000</f>
        <v>523.95100000000002</v>
      </c>
    </row>
    <row r="981" spans="1:3" x14ac:dyDescent="0.25">
      <c r="A981" s="1" t="s">
        <v>7994</v>
      </c>
      <c r="B981">
        <v>206844</v>
      </c>
      <c r="C981">
        <f>_1__6[[#This Row],[Column2]]/1000</f>
        <v>206.84399999999999</v>
      </c>
    </row>
    <row r="982" spans="1:3" x14ac:dyDescent="0.25">
      <c r="A982" s="1" t="s">
        <v>7995</v>
      </c>
      <c r="B982">
        <v>186343</v>
      </c>
      <c r="C982">
        <f>_1__6[[#This Row],[Column2]]/1000</f>
        <v>186.34299999999999</v>
      </c>
    </row>
    <row r="983" spans="1:3" x14ac:dyDescent="0.25">
      <c r="A983" s="1" t="s">
        <v>7996</v>
      </c>
      <c r="B983">
        <v>342076</v>
      </c>
      <c r="C983">
        <f>_1__6[[#This Row],[Column2]]/1000</f>
        <v>342.07600000000002</v>
      </c>
    </row>
    <row r="984" spans="1:3" x14ac:dyDescent="0.25">
      <c r="A984" s="1" t="s">
        <v>7997</v>
      </c>
      <c r="B984">
        <v>359536</v>
      </c>
      <c r="C984">
        <f>_1__6[[#This Row],[Column2]]/1000</f>
        <v>359.536</v>
      </c>
    </row>
    <row r="985" spans="1:3" x14ac:dyDescent="0.25">
      <c r="A985" s="1" t="s">
        <v>7998</v>
      </c>
      <c r="B985">
        <v>526376</v>
      </c>
      <c r="C985">
        <f>_1__6[[#This Row],[Column2]]/1000</f>
        <v>526.37599999999998</v>
      </c>
    </row>
    <row r="986" spans="1:3" x14ac:dyDescent="0.25">
      <c r="A986" s="1" t="s">
        <v>7999</v>
      </c>
      <c r="B986">
        <v>652238</v>
      </c>
      <c r="C986">
        <f>_1__6[[#This Row],[Column2]]/1000</f>
        <v>652.23800000000006</v>
      </c>
    </row>
    <row r="987" spans="1:3" x14ac:dyDescent="0.25">
      <c r="A987" s="1" t="s">
        <v>8000</v>
      </c>
      <c r="B987">
        <v>402224</v>
      </c>
      <c r="C987">
        <f>_1__6[[#This Row],[Column2]]/1000</f>
        <v>402.22399999999999</v>
      </c>
    </row>
    <row r="988" spans="1:3" x14ac:dyDescent="0.25">
      <c r="A988" s="1" t="s">
        <v>8001</v>
      </c>
      <c r="B988">
        <v>240415</v>
      </c>
      <c r="C988">
        <f>_1__6[[#This Row],[Column2]]/1000</f>
        <v>240.41499999999999</v>
      </c>
    </row>
    <row r="989" spans="1:3" x14ac:dyDescent="0.25">
      <c r="A989" s="1" t="s">
        <v>8002</v>
      </c>
      <c r="B989">
        <v>736279</v>
      </c>
      <c r="C989">
        <f>_1__6[[#This Row],[Column2]]/1000</f>
        <v>736.279</v>
      </c>
    </row>
    <row r="990" spans="1:3" x14ac:dyDescent="0.25">
      <c r="A990" s="1" t="s">
        <v>8003</v>
      </c>
      <c r="B990">
        <v>295141</v>
      </c>
      <c r="C990">
        <f>_1__6[[#This Row],[Column2]]/1000</f>
        <v>295.14100000000002</v>
      </c>
    </row>
    <row r="991" spans="1:3" x14ac:dyDescent="0.25">
      <c r="A991" s="1" t="s">
        <v>8004</v>
      </c>
      <c r="B991">
        <v>459491</v>
      </c>
      <c r="C991">
        <f>_1__6[[#This Row],[Column2]]/1000</f>
        <v>459.49099999999999</v>
      </c>
    </row>
    <row r="992" spans="1:3" x14ac:dyDescent="0.25">
      <c r="A992" s="1" t="s">
        <v>8005</v>
      </c>
      <c r="B992">
        <v>583653</v>
      </c>
      <c r="C992">
        <f>_1__6[[#This Row],[Column2]]/1000</f>
        <v>583.65300000000002</v>
      </c>
    </row>
    <row r="993" spans="1:3" x14ac:dyDescent="0.25">
      <c r="A993" s="1" t="s">
        <v>8006</v>
      </c>
      <c r="B993">
        <v>408011</v>
      </c>
      <c r="C993">
        <f>_1__6[[#This Row],[Column2]]/1000</f>
        <v>408.01100000000002</v>
      </c>
    </row>
    <row r="994" spans="1:3" x14ac:dyDescent="0.25">
      <c r="A994" s="1" t="s">
        <v>8007</v>
      </c>
      <c r="B994">
        <v>346677</v>
      </c>
      <c r="C994">
        <f>_1__6[[#This Row],[Column2]]/1000</f>
        <v>346.67700000000002</v>
      </c>
    </row>
    <row r="995" spans="1:3" x14ac:dyDescent="0.25">
      <c r="A995" s="1" t="s">
        <v>8008</v>
      </c>
      <c r="B995">
        <v>435534</v>
      </c>
      <c r="C995">
        <f>_1__6[[#This Row],[Column2]]/1000</f>
        <v>435.53399999999999</v>
      </c>
    </row>
    <row r="996" spans="1:3" x14ac:dyDescent="0.25">
      <c r="A996" s="1" t="s">
        <v>8009</v>
      </c>
      <c r="B996">
        <v>597115</v>
      </c>
      <c r="C996">
        <f>_1__6[[#This Row],[Column2]]/1000</f>
        <v>597.11500000000001</v>
      </c>
    </row>
    <row r="997" spans="1:3" x14ac:dyDescent="0.25">
      <c r="A997" s="1" t="s">
        <v>8010</v>
      </c>
      <c r="B997">
        <v>177755</v>
      </c>
      <c r="C997">
        <f>_1__6[[#This Row],[Column2]]/1000</f>
        <v>177.755</v>
      </c>
    </row>
    <row r="998" spans="1:3" x14ac:dyDescent="0.25">
      <c r="A998" s="1" t="s">
        <v>8011</v>
      </c>
      <c r="B998">
        <v>644693</v>
      </c>
      <c r="C998">
        <f>_1__6[[#This Row],[Column2]]/1000</f>
        <v>644.69299999999998</v>
      </c>
    </row>
    <row r="999" spans="1:3" x14ac:dyDescent="0.25">
      <c r="A999" s="1" t="s">
        <v>8012</v>
      </c>
      <c r="B999">
        <v>303739</v>
      </c>
      <c r="C999">
        <f>_1__6[[#This Row],[Column2]]/1000</f>
        <v>303.73899999999998</v>
      </c>
    </row>
    <row r="1000" spans="1:3" x14ac:dyDescent="0.25">
      <c r="A1000" s="1" t="s">
        <v>8013</v>
      </c>
      <c r="B1000">
        <v>251515</v>
      </c>
      <c r="C1000">
        <f>_1__6[[#This Row],[Column2]]/1000</f>
        <v>251.51499999999999</v>
      </c>
    </row>
    <row r="1001" spans="1:3" x14ac:dyDescent="0.25">
      <c r="A1001" s="1" t="s">
        <v>8014</v>
      </c>
      <c r="B1001">
        <v>290484</v>
      </c>
      <c r="C1001">
        <f>_1__6[[#This Row],[Column2]]/1000</f>
        <v>290.48399999999998</v>
      </c>
    </row>
    <row r="1002" spans="1:3" x14ac:dyDescent="0.25">
      <c r="A1002" s="1" t="s">
        <v>15298</v>
      </c>
      <c r="C1002">
        <f>SUBTOTAL(101,_1__6[Column3])</f>
        <v>407.59889400000003</v>
      </c>
    </row>
    <row r="1003" spans="1:3" x14ac:dyDescent="0.25">
      <c r="A1003" t="s">
        <v>15299</v>
      </c>
      <c r="C1003">
        <f>MEDIAN(C2:C1001)</f>
        <v>350.91200000000003</v>
      </c>
    </row>
    <row r="1004" spans="1:3" x14ac:dyDescent="0.25">
      <c r="A1004" t="s">
        <v>15301</v>
      </c>
      <c r="C1004">
        <f>STDEV(C2:C1001)</f>
        <v>230.27218766299947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D28C-83FE-4706-AE79-92689E4F3936}">
  <dimension ref="A1:M992"/>
  <sheetViews>
    <sheetView topLeftCell="A968" workbookViewId="0">
      <selection activeCell="F991" sqref="F991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10212</v>
      </c>
      <c r="C2">
        <f>logfile_1024_buffer_ipc_posix_transfer_4_variables_1_pod_2_containers3039[[#This Row],[Write Time]]/1000</f>
        <v>10.212</v>
      </c>
      <c r="D2">
        <v>317116</v>
      </c>
      <c r="E2" s="1">
        <f>logfile_1024_buffer_ipc_posix_transfer_4_variables_1_pod_2_containers3039[[#This Row],[Read Time]]/1000</f>
        <v>317.11599999999999</v>
      </c>
      <c r="F2" s="1">
        <f>logfile_1024_buffer_ipc_posix_transfer_4_variables_1_pod_2_containers3039[[#This Row],[Column3]]+logfile_1024_buffer_ipc_posix_transfer_4_variables_1_pod_2_containers3039[[#This Row],[Column5]]</f>
        <v>327.32799999999997</v>
      </c>
    </row>
    <row r="3" spans="1:6" x14ac:dyDescent="0.25">
      <c r="A3" s="1" t="s">
        <v>15310</v>
      </c>
      <c r="B3">
        <v>8876</v>
      </c>
      <c r="C3">
        <f>logfile_1024_buffer_ipc_posix_transfer_4_variables_1_pod_2_containers3039[[#This Row],[Write Time]]/1000</f>
        <v>8.8759999999999994</v>
      </c>
      <c r="D3">
        <v>160277</v>
      </c>
      <c r="E3" s="1">
        <f>logfile_1024_buffer_ipc_posix_transfer_4_variables_1_pod_2_containers3039[[#This Row],[Read Time]]/1000</f>
        <v>160.27699999999999</v>
      </c>
      <c r="F3" s="1">
        <f>logfile_1024_buffer_ipc_posix_transfer_4_variables_1_pod_2_containers3039[[#This Row],[Column3]]+logfile_1024_buffer_ipc_posix_transfer_4_variables_1_pod_2_containers3039[[#This Row],[Column5]]</f>
        <v>169.15299999999999</v>
      </c>
    </row>
    <row r="4" spans="1:6" x14ac:dyDescent="0.25">
      <c r="A4" s="1" t="s">
        <v>15311</v>
      </c>
      <c r="B4">
        <v>23772</v>
      </c>
      <c r="C4">
        <f>logfile_1024_buffer_ipc_posix_transfer_4_variables_1_pod_2_containers3039[[#This Row],[Write Time]]/1000</f>
        <v>23.771999999999998</v>
      </c>
      <c r="D4">
        <v>196997</v>
      </c>
      <c r="E4" s="1">
        <f>logfile_1024_buffer_ipc_posix_transfer_4_variables_1_pod_2_containers3039[[#This Row],[Read Time]]/1000</f>
        <v>196.99700000000001</v>
      </c>
      <c r="F4" s="1">
        <f>logfile_1024_buffer_ipc_posix_transfer_4_variables_1_pod_2_containers3039[[#This Row],[Column3]]+logfile_1024_buffer_ipc_posix_transfer_4_variables_1_pod_2_containers3039[[#This Row],[Column5]]</f>
        <v>220.76900000000001</v>
      </c>
    </row>
    <row r="5" spans="1:6" x14ac:dyDescent="0.25">
      <c r="A5" s="1" t="s">
        <v>15312</v>
      </c>
      <c r="B5">
        <v>14272</v>
      </c>
      <c r="C5">
        <f>logfile_1024_buffer_ipc_posix_transfer_4_variables_1_pod_2_containers3039[[#This Row],[Write Time]]/1000</f>
        <v>14.272</v>
      </c>
      <c r="D5">
        <v>324685</v>
      </c>
      <c r="E5" s="1">
        <f>logfile_1024_buffer_ipc_posix_transfer_4_variables_1_pod_2_containers3039[[#This Row],[Read Time]]/1000</f>
        <v>324.685</v>
      </c>
      <c r="F5" s="1">
        <f>logfile_1024_buffer_ipc_posix_transfer_4_variables_1_pod_2_containers3039[[#This Row],[Column3]]+logfile_1024_buffer_ipc_posix_transfer_4_variables_1_pod_2_containers3039[[#This Row],[Column5]]</f>
        <v>338.95699999999999</v>
      </c>
    </row>
    <row r="6" spans="1:6" x14ac:dyDescent="0.25">
      <c r="A6" s="1" t="s">
        <v>15313</v>
      </c>
      <c r="B6">
        <v>13743</v>
      </c>
      <c r="C6">
        <f>logfile_1024_buffer_ipc_posix_transfer_4_variables_1_pod_2_containers3039[[#This Row],[Write Time]]/1000</f>
        <v>13.743</v>
      </c>
      <c r="D6">
        <v>301386</v>
      </c>
      <c r="E6" s="1">
        <f>logfile_1024_buffer_ipc_posix_transfer_4_variables_1_pod_2_containers3039[[#This Row],[Read Time]]/1000</f>
        <v>301.38600000000002</v>
      </c>
      <c r="F6" s="1">
        <f>logfile_1024_buffer_ipc_posix_transfer_4_variables_1_pod_2_containers3039[[#This Row],[Column3]]+logfile_1024_buffer_ipc_posix_transfer_4_variables_1_pod_2_containers3039[[#This Row],[Column5]]</f>
        <v>315.12900000000002</v>
      </c>
    </row>
    <row r="7" spans="1:6" x14ac:dyDescent="0.25">
      <c r="A7" s="1" t="s">
        <v>15314</v>
      </c>
      <c r="B7">
        <v>15556</v>
      </c>
      <c r="C7">
        <f>logfile_1024_buffer_ipc_posix_transfer_4_variables_1_pod_2_containers3039[[#This Row],[Write Time]]/1000</f>
        <v>15.555999999999999</v>
      </c>
      <c r="D7">
        <v>138103</v>
      </c>
      <c r="E7" s="1">
        <f>logfile_1024_buffer_ipc_posix_transfer_4_variables_1_pod_2_containers3039[[#This Row],[Read Time]]/1000</f>
        <v>138.10300000000001</v>
      </c>
      <c r="F7" s="1">
        <f>logfile_1024_buffer_ipc_posix_transfer_4_variables_1_pod_2_containers3039[[#This Row],[Column3]]+logfile_1024_buffer_ipc_posix_transfer_4_variables_1_pod_2_containers3039[[#This Row],[Column5]]</f>
        <v>153.65900000000002</v>
      </c>
    </row>
    <row r="8" spans="1:6" x14ac:dyDescent="0.25">
      <c r="A8" s="1" t="s">
        <v>15315</v>
      </c>
      <c r="B8">
        <v>13340</v>
      </c>
      <c r="C8">
        <f>logfile_1024_buffer_ipc_posix_transfer_4_variables_1_pod_2_containers3039[[#This Row],[Write Time]]/1000</f>
        <v>13.34</v>
      </c>
      <c r="D8">
        <v>137154</v>
      </c>
      <c r="E8" s="1">
        <f>logfile_1024_buffer_ipc_posix_transfer_4_variables_1_pod_2_containers3039[[#This Row],[Read Time]]/1000</f>
        <v>137.154</v>
      </c>
      <c r="F8" s="1">
        <f>logfile_1024_buffer_ipc_posix_transfer_4_variables_1_pod_2_containers3039[[#This Row],[Column3]]+logfile_1024_buffer_ipc_posix_transfer_4_variables_1_pod_2_containers3039[[#This Row],[Column5]]</f>
        <v>150.494</v>
      </c>
    </row>
    <row r="9" spans="1:6" x14ac:dyDescent="0.25">
      <c r="A9" s="1" t="s">
        <v>15316</v>
      </c>
      <c r="B9">
        <v>10798</v>
      </c>
      <c r="C9">
        <f>logfile_1024_buffer_ipc_posix_transfer_4_variables_1_pod_2_containers3039[[#This Row],[Write Time]]/1000</f>
        <v>10.798</v>
      </c>
      <c r="D9">
        <v>222983</v>
      </c>
      <c r="E9" s="1">
        <f>logfile_1024_buffer_ipc_posix_transfer_4_variables_1_pod_2_containers3039[[#This Row],[Read Time]]/1000</f>
        <v>222.983</v>
      </c>
      <c r="F9" s="1">
        <f>logfile_1024_buffer_ipc_posix_transfer_4_variables_1_pod_2_containers3039[[#This Row],[Column3]]+logfile_1024_buffer_ipc_posix_transfer_4_variables_1_pod_2_containers3039[[#This Row],[Column5]]</f>
        <v>233.78100000000001</v>
      </c>
    </row>
    <row r="10" spans="1:6" x14ac:dyDescent="0.25">
      <c r="A10" s="1" t="s">
        <v>15317</v>
      </c>
      <c r="B10">
        <v>13225</v>
      </c>
      <c r="C10">
        <f>logfile_1024_buffer_ipc_posix_transfer_4_variables_1_pod_2_containers3039[[#This Row],[Write Time]]/1000</f>
        <v>13.225</v>
      </c>
      <c r="D10">
        <v>656054</v>
      </c>
      <c r="E10" s="1">
        <f>logfile_1024_buffer_ipc_posix_transfer_4_variables_1_pod_2_containers3039[[#This Row],[Read Time]]/1000</f>
        <v>656.05399999999997</v>
      </c>
      <c r="F10" s="1">
        <f>logfile_1024_buffer_ipc_posix_transfer_4_variables_1_pod_2_containers3039[[#This Row],[Column3]]+logfile_1024_buffer_ipc_posix_transfer_4_variables_1_pod_2_containers3039[[#This Row],[Column5]]</f>
        <v>669.279</v>
      </c>
    </row>
    <row r="11" spans="1:6" x14ac:dyDescent="0.25">
      <c r="A11" s="1" t="s">
        <v>15318</v>
      </c>
      <c r="B11">
        <v>13369</v>
      </c>
      <c r="C11">
        <f>logfile_1024_buffer_ipc_posix_transfer_4_variables_1_pod_2_containers3039[[#This Row],[Write Time]]/1000</f>
        <v>13.369</v>
      </c>
      <c r="D11">
        <v>558550</v>
      </c>
      <c r="E11" s="1">
        <f>logfile_1024_buffer_ipc_posix_transfer_4_variables_1_pod_2_containers3039[[#This Row],[Read Time]]/1000</f>
        <v>558.54999999999995</v>
      </c>
      <c r="F11" s="1">
        <f>logfile_1024_buffer_ipc_posix_transfer_4_variables_1_pod_2_containers3039[[#This Row],[Column3]]+logfile_1024_buffer_ipc_posix_transfer_4_variables_1_pod_2_containers3039[[#This Row],[Column5]]</f>
        <v>571.91899999999998</v>
      </c>
    </row>
    <row r="12" spans="1:6" x14ac:dyDescent="0.25">
      <c r="A12" s="1" t="s">
        <v>15319</v>
      </c>
      <c r="B12">
        <v>10620</v>
      </c>
      <c r="C12">
        <f>logfile_1024_buffer_ipc_posix_transfer_4_variables_1_pod_2_containers3039[[#This Row],[Write Time]]/1000</f>
        <v>10.62</v>
      </c>
      <c r="D12">
        <v>301091</v>
      </c>
      <c r="E12" s="1">
        <f>logfile_1024_buffer_ipc_posix_transfer_4_variables_1_pod_2_containers3039[[#This Row],[Read Time]]/1000</f>
        <v>301.09100000000001</v>
      </c>
      <c r="F12" s="1">
        <f>logfile_1024_buffer_ipc_posix_transfer_4_variables_1_pod_2_containers3039[[#This Row],[Column3]]+logfile_1024_buffer_ipc_posix_transfer_4_variables_1_pod_2_containers3039[[#This Row],[Column5]]</f>
        <v>311.71100000000001</v>
      </c>
    </row>
    <row r="13" spans="1:6" x14ac:dyDescent="0.25">
      <c r="A13" s="1" t="s">
        <v>15320</v>
      </c>
      <c r="B13">
        <v>11477</v>
      </c>
      <c r="C13">
        <f>logfile_1024_buffer_ipc_posix_transfer_4_variables_1_pod_2_containers3039[[#This Row],[Write Time]]/1000</f>
        <v>11.477</v>
      </c>
      <c r="D13">
        <v>210040</v>
      </c>
      <c r="E13" s="1">
        <f>logfile_1024_buffer_ipc_posix_transfer_4_variables_1_pod_2_containers3039[[#This Row],[Read Time]]/1000</f>
        <v>210.04</v>
      </c>
      <c r="F13" s="1">
        <f>logfile_1024_buffer_ipc_posix_transfer_4_variables_1_pod_2_containers3039[[#This Row],[Column3]]+logfile_1024_buffer_ipc_posix_transfer_4_variables_1_pod_2_containers3039[[#This Row],[Column5]]</f>
        <v>221.517</v>
      </c>
    </row>
    <row r="14" spans="1:6" x14ac:dyDescent="0.25">
      <c r="A14" s="1" t="s">
        <v>15321</v>
      </c>
      <c r="B14">
        <v>10343</v>
      </c>
      <c r="C14">
        <f>logfile_1024_buffer_ipc_posix_transfer_4_variables_1_pod_2_containers3039[[#This Row],[Write Time]]/1000</f>
        <v>10.343</v>
      </c>
      <c r="D14">
        <v>228287</v>
      </c>
      <c r="E14" s="1">
        <f>logfile_1024_buffer_ipc_posix_transfer_4_variables_1_pod_2_containers3039[[#This Row],[Read Time]]/1000</f>
        <v>228.28700000000001</v>
      </c>
      <c r="F14" s="1">
        <f>logfile_1024_buffer_ipc_posix_transfer_4_variables_1_pod_2_containers3039[[#This Row],[Column3]]+logfile_1024_buffer_ipc_posix_transfer_4_variables_1_pod_2_containers3039[[#This Row],[Column5]]</f>
        <v>238.63</v>
      </c>
    </row>
    <row r="15" spans="1:6" x14ac:dyDescent="0.25">
      <c r="A15" s="1" t="s">
        <v>15322</v>
      </c>
      <c r="B15">
        <v>8660</v>
      </c>
      <c r="C15">
        <f>logfile_1024_buffer_ipc_posix_transfer_4_variables_1_pod_2_containers3039[[#This Row],[Write Time]]/1000</f>
        <v>8.66</v>
      </c>
      <c r="D15">
        <v>471969</v>
      </c>
      <c r="E15" s="1">
        <f>logfile_1024_buffer_ipc_posix_transfer_4_variables_1_pod_2_containers3039[[#This Row],[Read Time]]/1000</f>
        <v>471.96899999999999</v>
      </c>
      <c r="F15" s="1">
        <f>logfile_1024_buffer_ipc_posix_transfer_4_variables_1_pod_2_containers3039[[#This Row],[Column3]]+logfile_1024_buffer_ipc_posix_transfer_4_variables_1_pod_2_containers3039[[#This Row],[Column5]]</f>
        <v>480.62900000000002</v>
      </c>
    </row>
    <row r="16" spans="1:6" x14ac:dyDescent="0.25">
      <c r="A16" s="1" t="s">
        <v>15323</v>
      </c>
      <c r="B16">
        <v>9346</v>
      </c>
      <c r="C16">
        <f>logfile_1024_buffer_ipc_posix_transfer_4_variables_1_pod_2_containers3039[[#This Row],[Write Time]]/1000</f>
        <v>9.3460000000000001</v>
      </c>
      <c r="D16">
        <v>74753</v>
      </c>
      <c r="E16" s="1">
        <f>logfile_1024_buffer_ipc_posix_transfer_4_variables_1_pod_2_containers3039[[#This Row],[Read Time]]/1000</f>
        <v>74.753</v>
      </c>
      <c r="F16" s="1">
        <f>logfile_1024_buffer_ipc_posix_transfer_4_variables_1_pod_2_containers3039[[#This Row],[Column3]]+logfile_1024_buffer_ipc_posix_transfer_4_variables_1_pod_2_containers3039[[#This Row],[Column5]]</f>
        <v>84.099000000000004</v>
      </c>
    </row>
    <row r="17" spans="1:6" x14ac:dyDescent="0.25">
      <c r="A17" s="1" t="s">
        <v>15324</v>
      </c>
      <c r="B17">
        <v>8999</v>
      </c>
      <c r="C17">
        <f>logfile_1024_buffer_ipc_posix_transfer_4_variables_1_pod_2_containers3039[[#This Row],[Write Time]]/1000</f>
        <v>8.9990000000000006</v>
      </c>
      <c r="D17">
        <v>291188</v>
      </c>
      <c r="E17" s="1">
        <f>logfile_1024_buffer_ipc_posix_transfer_4_variables_1_pod_2_containers3039[[#This Row],[Read Time]]/1000</f>
        <v>291.18799999999999</v>
      </c>
      <c r="F17" s="1">
        <f>logfile_1024_buffer_ipc_posix_transfer_4_variables_1_pod_2_containers3039[[#This Row],[Column3]]+logfile_1024_buffer_ipc_posix_transfer_4_variables_1_pod_2_containers3039[[#This Row],[Column5]]</f>
        <v>300.18700000000001</v>
      </c>
    </row>
    <row r="18" spans="1:6" x14ac:dyDescent="0.25">
      <c r="A18" s="1" t="s">
        <v>15325</v>
      </c>
      <c r="B18">
        <v>8940</v>
      </c>
      <c r="C18">
        <f>logfile_1024_buffer_ipc_posix_transfer_4_variables_1_pod_2_containers3039[[#This Row],[Write Time]]/1000</f>
        <v>8.94</v>
      </c>
      <c r="D18">
        <v>407186</v>
      </c>
      <c r="E18" s="1">
        <f>logfile_1024_buffer_ipc_posix_transfer_4_variables_1_pod_2_containers3039[[#This Row],[Read Time]]/1000</f>
        <v>407.18599999999998</v>
      </c>
      <c r="F18" s="1">
        <f>logfile_1024_buffer_ipc_posix_transfer_4_variables_1_pod_2_containers3039[[#This Row],[Column3]]+logfile_1024_buffer_ipc_posix_transfer_4_variables_1_pod_2_containers3039[[#This Row],[Column5]]</f>
        <v>416.12599999999998</v>
      </c>
    </row>
    <row r="19" spans="1:6" x14ac:dyDescent="0.25">
      <c r="A19" s="1" t="s">
        <v>15326</v>
      </c>
      <c r="B19">
        <v>12891</v>
      </c>
      <c r="C19">
        <f>logfile_1024_buffer_ipc_posix_transfer_4_variables_1_pod_2_containers3039[[#This Row],[Write Time]]/1000</f>
        <v>12.891</v>
      </c>
      <c r="D19">
        <v>57584</v>
      </c>
      <c r="E19" s="1">
        <f>logfile_1024_buffer_ipc_posix_transfer_4_variables_1_pod_2_containers3039[[#This Row],[Read Time]]/1000</f>
        <v>57.584000000000003</v>
      </c>
      <c r="F19" s="1">
        <f>logfile_1024_buffer_ipc_posix_transfer_4_variables_1_pod_2_containers3039[[#This Row],[Column3]]+logfile_1024_buffer_ipc_posix_transfer_4_variables_1_pod_2_containers3039[[#This Row],[Column5]]</f>
        <v>70.475000000000009</v>
      </c>
    </row>
    <row r="20" spans="1:6" x14ac:dyDescent="0.25">
      <c r="A20" s="1" t="s">
        <v>15327</v>
      </c>
      <c r="B20">
        <v>15899</v>
      </c>
      <c r="C20">
        <f>logfile_1024_buffer_ipc_posix_transfer_4_variables_1_pod_2_containers3039[[#This Row],[Write Time]]/1000</f>
        <v>15.898999999999999</v>
      </c>
      <c r="D20">
        <v>188624</v>
      </c>
      <c r="E20" s="1">
        <f>logfile_1024_buffer_ipc_posix_transfer_4_variables_1_pod_2_containers3039[[#This Row],[Read Time]]/1000</f>
        <v>188.624</v>
      </c>
      <c r="F20" s="1">
        <f>logfile_1024_buffer_ipc_posix_transfer_4_variables_1_pod_2_containers3039[[#This Row],[Column3]]+logfile_1024_buffer_ipc_posix_transfer_4_variables_1_pod_2_containers3039[[#This Row],[Column5]]</f>
        <v>204.523</v>
      </c>
    </row>
    <row r="21" spans="1:6" x14ac:dyDescent="0.25">
      <c r="A21" s="1" t="s">
        <v>15328</v>
      </c>
      <c r="B21">
        <v>10884</v>
      </c>
      <c r="C21">
        <f>logfile_1024_buffer_ipc_posix_transfer_4_variables_1_pod_2_containers3039[[#This Row],[Write Time]]/1000</f>
        <v>10.884</v>
      </c>
      <c r="D21">
        <v>211327</v>
      </c>
      <c r="E21" s="1">
        <f>logfile_1024_buffer_ipc_posix_transfer_4_variables_1_pod_2_containers3039[[#This Row],[Read Time]]/1000</f>
        <v>211.327</v>
      </c>
      <c r="F21" s="1">
        <f>logfile_1024_buffer_ipc_posix_transfer_4_variables_1_pod_2_containers3039[[#This Row],[Column3]]+logfile_1024_buffer_ipc_posix_transfer_4_variables_1_pod_2_containers3039[[#This Row],[Column5]]</f>
        <v>222.21100000000001</v>
      </c>
    </row>
    <row r="22" spans="1:6" x14ac:dyDescent="0.25">
      <c r="A22" s="1" t="s">
        <v>15329</v>
      </c>
      <c r="B22">
        <v>13408</v>
      </c>
      <c r="C22">
        <f>logfile_1024_buffer_ipc_posix_transfer_4_variables_1_pod_2_containers3039[[#This Row],[Write Time]]/1000</f>
        <v>13.407999999999999</v>
      </c>
      <c r="D22">
        <v>190977</v>
      </c>
      <c r="E22" s="1">
        <f>logfile_1024_buffer_ipc_posix_transfer_4_variables_1_pod_2_containers3039[[#This Row],[Read Time]]/1000</f>
        <v>190.977</v>
      </c>
      <c r="F22" s="1">
        <f>logfile_1024_buffer_ipc_posix_transfer_4_variables_1_pod_2_containers3039[[#This Row],[Column3]]+logfile_1024_buffer_ipc_posix_transfer_4_variables_1_pod_2_containers3039[[#This Row],[Column5]]</f>
        <v>204.38499999999999</v>
      </c>
    </row>
    <row r="23" spans="1:6" x14ac:dyDescent="0.25">
      <c r="A23" s="1" t="s">
        <v>15330</v>
      </c>
      <c r="B23">
        <v>16649</v>
      </c>
      <c r="C23">
        <f>logfile_1024_buffer_ipc_posix_transfer_4_variables_1_pod_2_containers3039[[#This Row],[Write Time]]/1000</f>
        <v>16.649000000000001</v>
      </c>
      <c r="D23">
        <v>225325</v>
      </c>
      <c r="E23" s="1">
        <f>logfile_1024_buffer_ipc_posix_transfer_4_variables_1_pod_2_containers3039[[#This Row],[Read Time]]/1000</f>
        <v>225.32499999999999</v>
      </c>
      <c r="F23" s="1">
        <f>logfile_1024_buffer_ipc_posix_transfer_4_variables_1_pod_2_containers3039[[#This Row],[Column3]]+logfile_1024_buffer_ipc_posix_transfer_4_variables_1_pod_2_containers3039[[#This Row],[Column5]]</f>
        <v>241.97399999999999</v>
      </c>
    </row>
    <row r="24" spans="1:6" x14ac:dyDescent="0.25">
      <c r="A24" s="1" t="s">
        <v>15331</v>
      </c>
      <c r="B24">
        <v>10921</v>
      </c>
      <c r="C24">
        <f>logfile_1024_buffer_ipc_posix_transfer_4_variables_1_pod_2_containers3039[[#This Row],[Write Time]]/1000</f>
        <v>10.920999999999999</v>
      </c>
      <c r="D24">
        <v>335226</v>
      </c>
      <c r="E24" s="1">
        <f>logfile_1024_buffer_ipc_posix_transfer_4_variables_1_pod_2_containers3039[[#This Row],[Read Time]]/1000</f>
        <v>335.226</v>
      </c>
      <c r="F24" s="1">
        <f>logfile_1024_buffer_ipc_posix_transfer_4_variables_1_pod_2_containers3039[[#This Row],[Column3]]+logfile_1024_buffer_ipc_posix_transfer_4_variables_1_pod_2_containers3039[[#This Row],[Column5]]</f>
        <v>346.14699999999999</v>
      </c>
    </row>
    <row r="25" spans="1:6" x14ac:dyDescent="0.25">
      <c r="A25" s="1" t="s">
        <v>15332</v>
      </c>
      <c r="B25">
        <v>9681</v>
      </c>
      <c r="C25">
        <f>logfile_1024_buffer_ipc_posix_transfer_4_variables_1_pod_2_containers3039[[#This Row],[Write Time]]/1000</f>
        <v>9.6809999999999992</v>
      </c>
      <c r="D25">
        <v>347308</v>
      </c>
      <c r="E25" s="1">
        <f>logfile_1024_buffer_ipc_posix_transfer_4_variables_1_pod_2_containers3039[[#This Row],[Read Time]]/1000</f>
        <v>347.30799999999999</v>
      </c>
      <c r="F25" s="1">
        <f>logfile_1024_buffer_ipc_posix_transfer_4_variables_1_pod_2_containers3039[[#This Row],[Column3]]+logfile_1024_buffer_ipc_posix_transfer_4_variables_1_pod_2_containers3039[[#This Row],[Column5]]</f>
        <v>356.98899999999998</v>
      </c>
    </row>
    <row r="26" spans="1:6" x14ac:dyDescent="0.25">
      <c r="A26" s="1" t="s">
        <v>15333</v>
      </c>
      <c r="B26">
        <v>10117</v>
      </c>
      <c r="C26">
        <f>logfile_1024_buffer_ipc_posix_transfer_4_variables_1_pod_2_containers3039[[#This Row],[Write Time]]/1000</f>
        <v>10.117000000000001</v>
      </c>
      <c r="D26">
        <v>120514</v>
      </c>
      <c r="E26" s="1">
        <f>logfile_1024_buffer_ipc_posix_transfer_4_variables_1_pod_2_containers3039[[#This Row],[Read Time]]/1000</f>
        <v>120.514</v>
      </c>
      <c r="F26" s="1">
        <f>logfile_1024_buffer_ipc_posix_transfer_4_variables_1_pod_2_containers3039[[#This Row],[Column3]]+logfile_1024_buffer_ipc_posix_transfer_4_variables_1_pod_2_containers3039[[#This Row],[Column5]]</f>
        <v>130.631</v>
      </c>
    </row>
    <row r="27" spans="1:6" x14ac:dyDescent="0.25">
      <c r="A27" s="1" t="s">
        <v>15334</v>
      </c>
      <c r="B27">
        <v>8991</v>
      </c>
      <c r="C27">
        <f>logfile_1024_buffer_ipc_posix_transfer_4_variables_1_pod_2_containers3039[[#This Row],[Write Time]]/1000</f>
        <v>8.9909999999999997</v>
      </c>
      <c r="D27">
        <v>383317</v>
      </c>
      <c r="E27" s="1">
        <f>logfile_1024_buffer_ipc_posix_transfer_4_variables_1_pod_2_containers3039[[#This Row],[Read Time]]/1000</f>
        <v>383.31700000000001</v>
      </c>
      <c r="F27" s="1">
        <f>logfile_1024_buffer_ipc_posix_transfer_4_variables_1_pod_2_containers3039[[#This Row],[Column3]]+logfile_1024_buffer_ipc_posix_transfer_4_variables_1_pod_2_containers3039[[#This Row],[Column5]]</f>
        <v>392.30799999999999</v>
      </c>
    </row>
    <row r="28" spans="1:6" x14ac:dyDescent="0.25">
      <c r="A28" s="1" t="s">
        <v>15335</v>
      </c>
      <c r="B28">
        <v>9192</v>
      </c>
      <c r="C28">
        <f>logfile_1024_buffer_ipc_posix_transfer_4_variables_1_pod_2_containers3039[[#This Row],[Write Time]]/1000</f>
        <v>9.1920000000000002</v>
      </c>
      <c r="D28">
        <v>186497</v>
      </c>
      <c r="E28" s="1">
        <f>logfile_1024_buffer_ipc_posix_transfer_4_variables_1_pod_2_containers3039[[#This Row],[Read Time]]/1000</f>
        <v>186.49700000000001</v>
      </c>
      <c r="F28" s="1">
        <f>logfile_1024_buffer_ipc_posix_transfer_4_variables_1_pod_2_containers3039[[#This Row],[Column3]]+logfile_1024_buffer_ipc_posix_transfer_4_variables_1_pod_2_containers3039[[#This Row],[Column5]]</f>
        <v>195.68900000000002</v>
      </c>
    </row>
    <row r="29" spans="1:6" x14ac:dyDescent="0.25">
      <c r="A29" s="1" t="s">
        <v>15336</v>
      </c>
      <c r="B29">
        <v>10408</v>
      </c>
      <c r="C29">
        <f>logfile_1024_buffer_ipc_posix_transfer_4_variables_1_pod_2_containers3039[[#This Row],[Write Time]]/1000</f>
        <v>10.407999999999999</v>
      </c>
      <c r="D29">
        <v>367041</v>
      </c>
      <c r="E29" s="1">
        <f>logfile_1024_buffer_ipc_posix_transfer_4_variables_1_pod_2_containers3039[[#This Row],[Read Time]]/1000</f>
        <v>367.041</v>
      </c>
      <c r="F29" s="1">
        <f>logfile_1024_buffer_ipc_posix_transfer_4_variables_1_pod_2_containers3039[[#This Row],[Column3]]+logfile_1024_buffer_ipc_posix_transfer_4_variables_1_pod_2_containers3039[[#This Row],[Column5]]</f>
        <v>377.44900000000001</v>
      </c>
    </row>
    <row r="30" spans="1:6" x14ac:dyDescent="0.25">
      <c r="A30" s="1" t="s">
        <v>15337</v>
      </c>
      <c r="B30">
        <v>13170</v>
      </c>
      <c r="C30">
        <f>logfile_1024_buffer_ipc_posix_transfer_4_variables_1_pod_2_containers3039[[#This Row],[Write Time]]/1000</f>
        <v>13.17</v>
      </c>
      <c r="D30">
        <v>280676</v>
      </c>
      <c r="E30" s="1">
        <f>logfile_1024_buffer_ipc_posix_transfer_4_variables_1_pod_2_containers3039[[#This Row],[Read Time]]/1000</f>
        <v>280.67599999999999</v>
      </c>
      <c r="F30" s="1">
        <f>logfile_1024_buffer_ipc_posix_transfer_4_variables_1_pod_2_containers3039[[#This Row],[Column3]]+logfile_1024_buffer_ipc_posix_transfer_4_variables_1_pod_2_containers3039[[#This Row],[Column5]]</f>
        <v>293.846</v>
      </c>
    </row>
    <row r="31" spans="1:6" x14ac:dyDescent="0.25">
      <c r="A31" s="1" t="s">
        <v>15338</v>
      </c>
      <c r="B31">
        <v>14781</v>
      </c>
      <c r="C31">
        <f>logfile_1024_buffer_ipc_posix_transfer_4_variables_1_pod_2_containers3039[[#This Row],[Write Time]]/1000</f>
        <v>14.781000000000001</v>
      </c>
      <c r="D31">
        <v>179988</v>
      </c>
      <c r="E31" s="1">
        <f>logfile_1024_buffer_ipc_posix_transfer_4_variables_1_pod_2_containers3039[[#This Row],[Read Time]]/1000</f>
        <v>179.988</v>
      </c>
      <c r="F31" s="1">
        <f>logfile_1024_buffer_ipc_posix_transfer_4_variables_1_pod_2_containers3039[[#This Row],[Column3]]+logfile_1024_buffer_ipc_posix_transfer_4_variables_1_pod_2_containers3039[[#This Row],[Column5]]</f>
        <v>194.76900000000001</v>
      </c>
    </row>
    <row r="32" spans="1:6" x14ac:dyDescent="0.25">
      <c r="A32" s="1" t="s">
        <v>15339</v>
      </c>
      <c r="B32">
        <v>9223</v>
      </c>
      <c r="C32">
        <f>logfile_1024_buffer_ipc_posix_transfer_4_variables_1_pod_2_containers3039[[#This Row],[Write Time]]/1000</f>
        <v>9.2230000000000008</v>
      </c>
      <c r="D32">
        <v>322849</v>
      </c>
      <c r="E32" s="1">
        <f>logfile_1024_buffer_ipc_posix_transfer_4_variables_1_pod_2_containers3039[[#This Row],[Read Time]]/1000</f>
        <v>322.84899999999999</v>
      </c>
      <c r="F32" s="1">
        <f>logfile_1024_buffer_ipc_posix_transfer_4_variables_1_pod_2_containers3039[[#This Row],[Column3]]+logfile_1024_buffer_ipc_posix_transfer_4_variables_1_pod_2_containers3039[[#This Row],[Column5]]</f>
        <v>332.072</v>
      </c>
    </row>
    <row r="33" spans="1:13" x14ac:dyDescent="0.25">
      <c r="A33" s="1" t="s">
        <v>15340</v>
      </c>
      <c r="B33">
        <v>14556</v>
      </c>
      <c r="C33">
        <f>logfile_1024_buffer_ipc_posix_transfer_4_variables_1_pod_2_containers3039[[#This Row],[Write Time]]/1000</f>
        <v>14.555999999999999</v>
      </c>
      <c r="D33">
        <v>172588</v>
      </c>
      <c r="E33" s="1">
        <f>logfile_1024_buffer_ipc_posix_transfer_4_variables_1_pod_2_containers3039[[#This Row],[Read Time]]/1000</f>
        <v>172.58799999999999</v>
      </c>
      <c r="F33" s="1">
        <f>logfile_1024_buffer_ipc_posix_transfer_4_variables_1_pod_2_containers3039[[#This Row],[Column3]]+logfile_1024_buffer_ipc_posix_transfer_4_variables_1_pod_2_containers3039[[#This Row],[Column5]]</f>
        <v>187.14400000000001</v>
      </c>
    </row>
    <row r="34" spans="1:13" x14ac:dyDescent="0.25">
      <c r="A34" s="1" t="s">
        <v>15341</v>
      </c>
      <c r="B34">
        <v>13417</v>
      </c>
      <c r="C34">
        <f>logfile_1024_buffer_ipc_posix_transfer_4_variables_1_pod_2_containers3039[[#This Row],[Write Time]]/1000</f>
        <v>13.417</v>
      </c>
      <c r="D34">
        <v>90344</v>
      </c>
      <c r="E34" s="1">
        <f>logfile_1024_buffer_ipc_posix_transfer_4_variables_1_pod_2_containers3039[[#This Row],[Read Time]]/1000</f>
        <v>90.343999999999994</v>
      </c>
      <c r="F34" s="1">
        <f>logfile_1024_buffer_ipc_posix_transfer_4_variables_1_pod_2_containers3039[[#This Row],[Column3]]+logfile_1024_buffer_ipc_posix_transfer_4_variables_1_pod_2_containers3039[[#This Row],[Column5]]</f>
        <v>103.761</v>
      </c>
      <c r="M34" t="s">
        <v>16274</v>
      </c>
    </row>
    <row r="35" spans="1:13" x14ac:dyDescent="0.25">
      <c r="A35" s="1" t="s">
        <v>15342</v>
      </c>
      <c r="B35">
        <v>8439</v>
      </c>
      <c r="C35">
        <f>logfile_1024_buffer_ipc_posix_transfer_4_variables_1_pod_2_containers3039[[#This Row],[Write Time]]/1000</f>
        <v>8.4390000000000001</v>
      </c>
      <c r="D35">
        <v>313402</v>
      </c>
      <c r="E35" s="1">
        <f>logfile_1024_buffer_ipc_posix_transfer_4_variables_1_pod_2_containers3039[[#This Row],[Read Time]]/1000</f>
        <v>313.40199999999999</v>
      </c>
      <c r="F35" s="1">
        <f>logfile_1024_buffer_ipc_posix_transfer_4_variables_1_pod_2_containers3039[[#This Row],[Column3]]+logfile_1024_buffer_ipc_posix_transfer_4_variables_1_pod_2_containers3039[[#This Row],[Column5]]</f>
        <v>321.84100000000001</v>
      </c>
    </row>
    <row r="36" spans="1:13" x14ac:dyDescent="0.25">
      <c r="A36" s="1" t="s">
        <v>15343</v>
      </c>
      <c r="B36">
        <v>9206</v>
      </c>
      <c r="C36">
        <f>logfile_1024_buffer_ipc_posix_transfer_4_variables_1_pod_2_containers3039[[#This Row],[Write Time]]/1000</f>
        <v>9.2059999999999995</v>
      </c>
      <c r="D36">
        <v>200044</v>
      </c>
      <c r="E36" s="1">
        <f>logfile_1024_buffer_ipc_posix_transfer_4_variables_1_pod_2_containers3039[[#This Row],[Read Time]]/1000</f>
        <v>200.04400000000001</v>
      </c>
      <c r="F36" s="1">
        <f>logfile_1024_buffer_ipc_posix_transfer_4_variables_1_pod_2_containers3039[[#This Row],[Column3]]+logfile_1024_buffer_ipc_posix_transfer_4_variables_1_pod_2_containers3039[[#This Row],[Column5]]</f>
        <v>209.25</v>
      </c>
    </row>
    <row r="37" spans="1:13" x14ac:dyDescent="0.25">
      <c r="A37" s="1" t="s">
        <v>15344</v>
      </c>
      <c r="B37">
        <v>12212</v>
      </c>
      <c r="C37">
        <f>logfile_1024_buffer_ipc_posix_transfer_4_variables_1_pod_2_containers3039[[#This Row],[Write Time]]/1000</f>
        <v>12.212</v>
      </c>
      <c r="D37">
        <v>208514</v>
      </c>
      <c r="E37" s="1">
        <f>logfile_1024_buffer_ipc_posix_transfer_4_variables_1_pod_2_containers3039[[#This Row],[Read Time]]/1000</f>
        <v>208.51400000000001</v>
      </c>
      <c r="F37" s="1">
        <f>logfile_1024_buffer_ipc_posix_transfer_4_variables_1_pod_2_containers3039[[#This Row],[Column3]]+logfile_1024_buffer_ipc_posix_transfer_4_variables_1_pod_2_containers3039[[#This Row],[Column5]]</f>
        <v>220.726</v>
      </c>
    </row>
    <row r="38" spans="1:13" x14ac:dyDescent="0.25">
      <c r="A38" s="1" t="s">
        <v>15345</v>
      </c>
      <c r="B38">
        <v>9491</v>
      </c>
      <c r="C38">
        <f>logfile_1024_buffer_ipc_posix_transfer_4_variables_1_pod_2_containers3039[[#This Row],[Write Time]]/1000</f>
        <v>9.4909999999999997</v>
      </c>
      <c r="D38">
        <v>242332</v>
      </c>
      <c r="E38" s="1">
        <f>logfile_1024_buffer_ipc_posix_transfer_4_variables_1_pod_2_containers3039[[#This Row],[Read Time]]/1000</f>
        <v>242.33199999999999</v>
      </c>
      <c r="F38" s="1">
        <f>logfile_1024_buffer_ipc_posix_transfer_4_variables_1_pod_2_containers3039[[#This Row],[Column3]]+logfile_1024_buffer_ipc_posix_transfer_4_variables_1_pod_2_containers3039[[#This Row],[Column5]]</f>
        <v>251.82299999999998</v>
      </c>
    </row>
    <row r="39" spans="1:13" x14ac:dyDescent="0.25">
      <c r="A39" s="1" t="s">
        <v>15346</v>
      </c>
      <c r="B39">
        <v>10378</v>
      </c>
      <c r="C39">
        <f>logfile_1024_buffer_ipc_posix_transfer_4_variables_1_pod_2_containers3039[[#This Row],[Write Time]]/1000</f>
        <v>10.378</v>
      </c>
      <c r="D39">
        <v>556217</v>
      </c>
      <c r="E39" s="1">
        <f>logfile_1024_buffer_ipc_posix_transfer_4_variables_1_pod_2_containers3039[[#This Row],[Read Time]]/1000</f>
        <v>556.21699999999998</v>
      </c>
      <c r="F39" s="1">
        <f>logfile_1024_buffer_ipc_posix_transfer_4_variables_1_pod_2_containers3039[[#This Row],[Column3]]+logfile_1024_buffer_ipc_posix_transfer_4_variables_1_pod_2_containers3039[[#This Row],[Column5]]</f>
        <v>566.59500000000003</v>
      </c>
    </row>
    <row r="40" spans="1:13" x14ac:dyDescent="0.25">
      <c r="A40" s="1" t="s">
        <v>15347</v>
      </c>
      <c r="B40">
        <v>9720</v>
      </c>
      <c r="C40">
        <f>logfile_1024_buffer_ipc_posix_transfer_4_variables_1_pod_2_containers3039[[#This Row],[Write Time]]/1000</f>
        <v>9.7200000000000006</v>
      </c>
      <c r="D40">
        <v>185002</v>
      </c>
      <c r="E40" s="1">
        <f>logfile_1024_buffer_ipc_posix_transfer_4_variables_1_pod_2_containers3039[[#This Row],[Read Time]]/1000</f>
        <v>185.00200000000001</v>
      </c>
      <c r="F40" s="1">
        <f>logfile_1024_buffer_ipc_posix_transfer_4_variables_1_pod_2_containers3039[[#This Row],[Column3]]+logfile_1024_buffer_ipc_posix_transfer_4_variables_1_pod_2_containers3039[[#This Row],[Column5]]</f>
        <v>194.72200000000001</v>
      </c>
    </row>
    <row r="41" spans="1:13" x14ac:dyDescent="0.25">
      <c r="A41" s="1" t="s">
        <v>15348</v>
      </c>
      <c r="B41">
        <v>13930</v>
      </c>
      <c r="C41">
        <f>logfile_1024_buffer_ipc_posix_transfer_4_variables_1_pod_2_containers3039[[#This Row],[Write Time]]/1000</f>
        <v>13.93</v>
      </c>
      <c r="D41">
        <v>106750</v>
      </c>
      <c r="E41" s="1">
        <f>logfile_1024_buffer_ipc_posix_transfer_4_variables_1_pod_2_containers3039[[#This Row],[Read Time]]/1000</f>
        <v>106.75</v>
      </c>
      <c r="F41" s="1">
        <f>logfile_1024_buffer_ipc_posix_transfer_4_variables_1_pod_2_containers3039[[#This Row],[Column3]]+logfile_1024_buffer_ipc_posix_transfer_4_variables_1_pod_2_containers3039[[#This Row],[Column5]]</f>
        <v>120.68</v>
      </c>
    </row>
    <row r="42" spans="1:13" x14ac:dyDescent="0.25">
      <c r="A42" s="1" t="s">
        <v>15349</v>
      </c>
      <c r="B42">
        <v>9000</v>
      </c>
      <c r="C42">
        <f>logfile_1024_buffer_ipc_posix_transfer_4_variables_1_pod_2_containers3039[[#This Row],[Write Time]]/1000</f>
        <v>9</v>
      </c>
      <c r="D42">
        <v>146932</v>
      </c>
      <c r="E42" s="1">
        <f>logfile_1024_buffer_ipc_posix_transfer_4_variables_1_pod_2_containers3039[[#This Row],[Read Time]]/1000</f>
        <v>146.93199999999999</v>
      </c>
      <c r="F42" s="1">
        <f>logfile_1024_buffer_ipc_posix_transfer_4_variables_1_pod_2_containers3039[[#This Row],[Column3]]+logfile_1024_buffer_ipc_posix_transfer_4_variables_1_pod_2_containers3039[[#This Row],[Column5]]</f>
        <v>155.93199999999999</v>
      </c>
    </row>
    <row r="43" spans="1:13" x14ac:dyDescent="0.25">
      <c r="A43" s="1" t="s">
        <v>15350</v>
      </c>
      <c r="B43">
        <v>12986</v>
      </c>
      <c r="C43">
        <f>logfile_1024_buffer_ipc_posix_transfer_4_variables_1_pod_2_containers3039[[#This Row],[Write Time]]/1000</f>
        <v>12.986000000000001</v>
      </c>
      <c r="D43">
        <v>78430</v>
      </c>
      <c r="E43" s="1">
        <f>logfile_1024_buffer_ipc_posix_transfer_4_variables_1_pod_2_containers3039[[#This Row],[Read Time]]/1000</f>
        <v>78.430000000000007</v>
      </c>
      <c r="F43" s="1">
        <f>logfile_1024_buffer_ipc_posix_transfer_4_variables_1_pod_2_containers3039[[#This Row],[Column3]]+logfile_1024_buffer_ipc_posix_transfer_4_variables_1_pod_2_containers3039[[#This Row],[Column5]]</f>
        <v>91.416000000000011</v>
      </c>
    </row>
    <row r="44" spans="1:13" x14ac:dyDescent="0.25">
      <c r="A44" s="1" t="s">
        <v>15351</v>
      </c>
      <c r="B44">
        <v>10139</v>
      </c>
      <c r="C44">
        <f>logfile_1024_buffer_ipc_posix_transfer_4_variables_1_pod_2_containers3039[[#This Row],[Write Time]]/1000</f>
        <v>10.138999999999999</v>
      </c>
      <c r="D44">
        <v>328691</v>
      </c>
      <c r="E44" s="1">
        <f>logfile_1024_buffer_ipc_posix_transfer_4_variables_1_pod_2_containers3039[[#This Row],[Read Time]]/1000</f>
        <v>328.69099999999997</v>
      </c>
      <c r="F44" s="1">
        <f>logfile_1024_buffer_ipc_posix_transfer_4_variables_1_pod_2_containers3039[[#This Row],[Column3]]+logfile_1024_buffer_ipc_posix_transfer_4_variables_1_pod_2_containers3039[[#This Row],[Column5]]</f>
        <v>338.83</v>
      </c>
    </row>
    <row r="45" spans="1:13" x14ac:dyDescent="0.25">
      <c r="A45" s="1" t="s">
        <v>15352</v>
      </c>
      <c r="B45">
        <v>13221</v>
      </c>
      <c r="C45">
        <f>logfile_1024_buffer_ipc_posix_transfer_4_variables_1_pod_2_containers3039[[#This Row],[Write Time]]/1000</f>
        <v>13.221</v>
      </c>
      <c r="D45">
        <v>389117</v>
      </c>
      <c r="E45" s="1">
        <f>logfile_1024_buffer_ipc_posix_transfer_4_variables_1_pod_2_containers3039[[#This Row],[Read Time]]/1000</f>
        <v>389.11700000000002</v>
      </c>
      <c r="F45" s="1">
        <f>logfile_1024_buffer_ipc_posix_transfer_4_variables_1_pod_2_containers3039[[#This Row],[Column3]]+logfile_1024_buffer_ipc_posix_transfer_4_variables_1_pod_2_containers3039[[#This Row],[Column5]]</f>
        <v>402.33800000000002</v>
      </c>
    </row>
    <row r="46" spans="1:13" x14ac:dyDescent="0.25">
      <c r="A46" s="1" t="s">
        <v>15353</v>
      </c>
      <c r="B46">
        <v>9255</v>
      </c>
      <c r="C46">
        <f>logfile_1024_buffer_ipc_posix_transfer_4_variables_1_pod_2_containers3039[[#This Row],[Write Time]]/1000</f>
        <v>9.2550000000000008</v>
      </c>
      <c r="D46">
        <v>239709</v>
      </c>
      <c r="E46" s="1">
        <f>logfile_1024_buffer_ipc_posix_transfer_4_variables_1_pod_2_containers3039[[#This Row],[Read Time]]/1000</f>
        <v>239.709</v>
      </c>
      <c r="F46" s="1">
        <f>logfile_1024_buffer_ipc_posix_transfer_4_variables_1_pod_2_containers3039[[#This Row],[Column3]]+logfile_1024_buffer_ipc_posix_transfer_4_variables_1_pod_2_containers3039[[#This Row],[Column5]]</f>
        <v>248.964</v>
      </c>
    </row>
    <row r="47" spans="1:13" x14ac:dyDescent="0.25">
      <c r="A47" s="1" t="s">
        <v>15354</v>
      </c>
      <c r="B47">
        <v>8516</v>
      </c>
      <c r="C47">
        <f>logfile_1024_buffer_ipc_posix_transfer_4_variables_1_pod_2_containers3039[[#This Row],[Write Time]]/1000</f>
        <v>8.516</v>
      </c>
      <c r="D47">
        <v>381645</v>
      </c>
      <c r="E47" s="1">
        <f>logfile_1024_buffer_ipc_posix_transfer_4_variables_1_pod_2_containers3039[[#This Row],[Read Time]]/1000</f>
        <v>381.64499999999998</v>
      </c>
      <c r="F47" s="1">
        <f>logfile_1024_buffer_ipc_posix_transfer_4_variables_1_pod_2_containers3039[[#This Row],[Column3]]+logfile_1024_buffer_ipc_posix_transfer_4_variables_1_pod_2_containers3039[[#This Row],[Column5]]</f>
        <v>390.161</v>
      </c>
    </row>
    <row r="48" spans="1:13" x14ac:dyDescent="0.25">
      <c r="A48" s="1" t="s">
        <v>15355</v>
      </c>
      <c r="B48">
        <v>13901</v>
      </c>
      <c r="C48">
        <f>logfile_1024_buffer_ipc_posix_transfer_4_variables_1_pod_2_containers3039[[#This Row],[Write Time]]/1000</f>
        <v>13.901</v>
      </c>
      <c r="D48">
        <v>65281</v>
      </c>
      <c r="E48" s="1">
        <f>logfile_1024_buffer_ipc_posix_transfer_4_variables_1_pod_2_containers3039[[#This Row],[Read Time]]/1000</f>
        <v>65.281000000000006</v>
      </c>
      <c r="F48" s="1">
        <f>logfile_1024_buffer_ipc_posix_transfer_4_variables_1_pod_2_containers3039[[#This Row],[Column3]]+logfile_1024_buffer_ipc_posix_transfer_4_variables_1_pod_2_containers3039[[#This Row],[Column5]]</f>
        <v>79.182000000000002</v>
      </c>
    </row>
    <row r="49" spans="1:6" x14ac:dyDescent="0.25">
      <c r="A49" s="1" t="s">
        <v>15356</v>
      </c>
      <c r="B49">
        <v>12777</v>
      </c>
      <c r="C49">
        <f>logfile_1024_buffer_ipc_posix_transfer_4_variables_1_pod_2_containers3039[[#This Row],[Write Time]]/1000</f>
        <v>12.776999999999999</v>
      </c>
      <c r="D49">
        <v>192787</v>
      </c>
      <c r="E49" s="1">
        <f>logfile_1024_buffer_ipc_posix_transfer_4_variables_1_pod_2_containers3039[[#This Row],[Read Time]]/1000</f>
        <v>192.78700000000001</v>
      </c>
      <c r="F49" s="1">
        <f>logfile_1024_buffer_ipc_posix_transfer_4_variables_1_pod_2_containers3039[[#This Row],[Column3]]+logfile_1024_buffer_ipc_posix_transfer_4_variables_1_pod_2_containers3039[[#This Row],[Column5]]</f>
        <v>205.56399999999999</v>
      </c>
    </row>
    <row r="50" spans="1:6" x14ac:dyDescent="0.25">
      <c r="A50" s="1" t="s">
        <v>15357</v>
      </c>
      <c r="B50">
        <v>10537</v>
      </c>
      <c r="C50">
        <f>logfile_1024_buffer_ipc_posix_transfer_4_variables_1_pod_2_containers3039[[#This Row],[Write Time]]/1000</f>
        <v>10.537000000000001</v>
      </c>
      <c r="D50">
        <v>484002</v>
      </c>
      <c r="E50" s="1">
        <f>logfile_1024_buffer_ipc_posix_transfer_4_variables_1_pod_2_containers3039[[#This Row],[Read Time]]/1000</f>
        <v>484.00200000000001</v>
      </c>
      <c r="F50" s="1">
        <f>logfile_1024_buffer_ipc_posix_transfer_4_variables_1_pod_2_containers3039[[#This Row],[Column3]]+logfile_1024_buffer_ipc_posix_transfer_4_variables_1_pod_2_containers3039[[#This Row],[Column5]]</f>
        <v>494.53899999999999</v>
      </c>
    </row>
    <row r="51" spans="1:6" x14ac:dyDescent="0.25">
      <c r="A51" s="1" t="s">
        <v>15358</v>
      </c>
      <c r="B51">
        <v>12692</v>
      </c>
      <c r="C51">
        <f>logfile_1024_buffer_ipc_posix_transfer_4_variables_1_pod_2_containers3039[[#This Row],[Write Time]]/1000</f>
        <v>12.692</v>
      </c>
      <c r="D51">
        <v>291789</v>
      </c>
      <c r="E51" s="1">
        <f>logfile_1024_buffer_ipc_posix_transfer_4_variables_1_pod_2_containers3039[[#This Row],[Read Time]]/1000</f>
        <v>291.78899999999999</v>
      </c>
      <c r="F51" s="1">
        <f>logfile_1024_buffer_ipc_posix_transfer_4_variables_1_pod_2_containers3039[[#This Row],[Column3]]+logfile_1024_buffer_ipc_posix_transfer_4_variables_1_pod_2_containers3039[[#This Row],[Column5]]</f>
        <v>304.48099999999999</v>
      </c>
    </row>
    <row r="52" spans="1:6" x14ac:dyDescent="0.25">
      <c r="A52" s="1" t="s">
        <v>15359</v>
      </c>
      <c r="B52">
        <v>10574</v>
      </c>
      <c r="C52">
        <f>logfile_1024_buffer_ipc_posix_transfer_4_variables_1_pod_2_containers3039[[#This Row],[Write Time]]/1000</f>
        <v>10.574</v>
      </c>
      <c r="D52">
        <v>54180</v>
      </c>
      <c r="E52" s="1">
        <f>logfile_1024_buffer_ipc_posix_transfer_4_variables_1_pod_2_containers3039[[#This Row],[Read Time]]/1000</f>
        <v>54.18</v>
      </c>
      <c r="F52" s="1">
        <f>logfile_1024_buffer_ipc_posix_transfer_4_variables_1_pod_2_containers3039[[#This Row],[Column3]]+logfile_1024_buffer_ipc_posix_transfer_4_variables_1_pod_2_containers3039[[#This Row],[Column5]]</f>
        <v>64.754000000000005</v>
      </c>
    </row>
    <row r="53" spans="1:6" x14ac:dyDescent="0.25">
      <c r="A53" s="1" t="s">
        <v>15360</v>
      </c>
      <c r="B53">
        <v>9194</v>
      </c>
      <c r="C53">
        <f>logfile_1024_buffer_ipc_posix_transfer_4_variables_1_pod_2_containers3039[[#This Row],[Write Time]]/1000</f>
        <v>9.1940000000000008</v>
      </c>
      <c r="D53">
        <v>142844</v>
      </c>
      <c r="E53" s="1">
        <f>logfile_1024_buffer_ipc_posix_transfer_4_variables_1_pod_2_containers3039[[#This Row],[Read Time]]/1000</f>
        <v>142.84399999999999</v>
      </c>
      <c r="F53" s="1">
        <f>logfile_1024_buffer_ipc_posix_transfer_4_variables_1_pod_2_containers3039[[#This Row],[Column3]]+logfile_1024_buffer_ipc_posix_transfer_4_variables_1_pod_2_containers3039[[#This Row],[Column5]]</f>
        <v>152.03799999999998</v>
      </c>
    </row>
    <row r="54" spans="1:6" x14ac:dyDescent="0.25">
      <c r="A54" s="1" t="s">
        <v>15361</v>
      </c>
      <c r="B54">
        <v>10786</v>
      </c>
      <c r="C54">
        <f>logfile_1024_buffer_ipc_posix_transfer_4_variables_1_pod_2_containers3039[[#This Row],[Write Time]]/1000</f>
        <v>10.786</v>
      </c>
      <c r="D54">
        <v>137001</v>
      </c>
      <c r="E54" s="1">
        <f>logfile_1024_buffer_ipc_posix_transfer_4_variables_1_pod_2_containers3039[[#This Row],[Read Time]]/1000</f>
        <v>137.001</v>
      </c>
      <c r="F54" s="1">
        <f>logfile_1024_buffer_ipc_posix_transfer_4_variables_1_pod_2_containers3039[[#This Row],[Column3]]+logfile_1024_buffer_ipc_posix_transfer_4_variables_1_pod_2_containers3039[[#This Row],[Column5]]</f>
        <v>147.78700000000001</v>
      </c>
    </row>
    <row r="55" spans="1:6" x14ac:dyDescent="0.25">
      <c r="A55" s="1" t="s">
        <v>15362</v>
      </c>
      <c r="B55">
        <v>12287</v>
      </c>
      <c r="C55">
        <f>logfile_1024_buffer_ipc_posix_transfer_4_variables_1_pod_2_containers3039[[#This Row],[Write Time]]/1000</f>
        <v>12.287000000000001</v>
      </c>
      <c r="D55">
        <v>614422</v>
      </c>
      <c r="E55" s="1">
        <f>logfile_1024_buffer_ipc_posix_transfer_4_variables_1_pod_2_containers3039[[#This Row],[Read Time]]/1000</f>
        <v>614.42200000000003</v>
      </c>
      <c r="F55" s="1">
        <f>logfile_1024_buffer_ipc_posix_transfer_4_variables_1_pod_2_containers3039[[#This Row],[Column3]]+logfile_1024_buffer_ipc_posix_transfer_4_variables_1_pod_2_containers3039[[#This Row],[Column5]]</f>
        <v>626.70900000000006</v>
      </c>
    </row>
    <row r="56" spans="1:6" x14ac:dyDescent="0.25">
      <c r="A56" s="1" t="s">
        <v>15363</v>
      </c>
      <c r="B56">
        <v>13131</v>
      </c>
      <c r="C56">
        <f>logfile_1024_buffer_ipc_posix_transfer_4_variables_1_pod_2_containers3039[[#This Row],[Write Time]]/1000</f>
        <v>13.131</v>
      </c>
      <c r="D56">
        <v>731060</v>
      </c>
      <c r="E56" s="1">
        <f>logfile_1024_buffer_ipc_posix_transfer_4_variables_1_pod_2_containers3039[[#This Row],[Read Time]]/1000</f>
        <v>731.06</v>
      </c>
      <c r="F56" s="1">
        <f>logfile_1024_buffer_ipc_posix_transfer_4_variables_1_pod_2_containers3039[[#This Row],[Column3]]+logfile_1024_buffer_ipc_posix_transfer_4_variables_1_pod_2_containers3039[[#This Row],[Column5]]</f>
        <v>744.19099999999992</v>
      </c>
    </row>
    <row r="57" spans="1:6" x14ac:dyDescent="0.25">
      <c r="A57" s="1" t="s">
        <v>15364</v>
      </c>
      <c r="B57">
        <v>12981</v>
      </c>
      <c r="C57">
        <f>logfile_1024_buffer_ipc_posix_transfer_4_variables_1_pod_2_containers3039[[#This Row],[Write Time]]/1000</f>
        <v>12.981</v>
      </c>
      <c r="D57">
        <v>87969</v>
      </c>
      <c r="E57" s="1">
        <f>logfile_1024_buffer_ipc_posix_transfer_4_variables_1_pod_2_containers3039[[#This Row],[Read Time]]/1000</f>
        <v>87.968999999999994</v>
      </c>
      <c r="F57" s="1">
        <f>logfile_1024_buffer_ipc_posix_transfer_4_variables_1_pod_2_containers3039[[#This Row],[Column3]]+logfile_1024_buffer_ipc_posix_transfer_4_variables_1_pod_2_containers3039[[#This Row],[Column5]]</f>
        <v>100.94999999999999</v>
      </c>
    </row>
    <row r="58" spans="1:6" x14ac:dyDescent="0.25">
      <c r="A58" s="1" t="s">
        <v>15365</v>
      </c>
      <c r="B58">
        <v>8869</v>
      </c>
      <c r="C58">
        <f>logfile_1024_buffer_ipc_posix_transfer_4_variables_1_pod_2_containers3039[[#This Row],[Write Time]]/1000</f>
        <v>8.8689999999999998</v>
      </c>
      <c r="D58">
        <v>146963</v>
      </c>
      <c r="E58" s="1">
        <f>logfile_1024_buffer_ipc_posix_transfer_4_variables_1_pod_2_containers3039[[#This Row],[Read Time]]/1000</f>
        <v>146.96299999999999</v>
      </c>
      <c r="F58" s="1">
        <f>logfile_1024_buffer_ipc_posix_transfer_4_variables_1_pod_2_containers3039[[#This Row],[Column3]]+logfile_1024_buffer_ipc_posix_transfer_4_variables_1_pod_2_containers3039[[#This Row],[Column5]]</f>
        <v>155.83199999999999</v>
      </c>
    </row>
    <row r="59" spans="1:6" x14ac:dyDescent="0.25">
      <c r="A59" s="1" t="s">
        <v>15366</v>
      </c>
      <c r="B59">
        <v>10454</v>
      </c>
      <c r="C59">
        <f>logfile_1024_buffer_ipc_posix_transfer_4_variables_1_pod_2_containers3039[[#This Row],[Write Time]]/1000</f>
        <v>10.454000000000001</v>
      </c>
      <c r="D59">
        <v>93306</v>
      </c>
      <c r="E59" s="1">
        <f>logfile_1024_buffer_ipc_posix_transfer_4_variables_1_pod_2_containers3039[[#This Row],[Read Time]]/1000</f>
        <v>93.305999999999997</v>
      </c>
      <c r="F59" s="1">
        <f>logfile_1024_buffer_ipc_posix_transfer_4_variables_1_pod_2_containers3039[[#This Row],[Column3]]+logfile_1024_buffer_ipc_posix_transfer_4_variables_1_pod_2_containers3039[[#This Row],[Column5]]</f>
        <v>103.75999999999999</v>
      </c>
    </row>
    <row r="60" spans="1:6" x14ac:dyDescent="0.25">
      <c r="A60" s="1" t="s">
        <v>15367</v>
      </c>
      <c r="B60">
        <v>10430</v>
      </c>
      <c r="C60">
        <f>logfile_1024_buffer_ipc_posix_transfer_4_variables_1_pod_2_containers3039[[#This Row],[Write Time]]/1000</f>
        <v>10.43</v>
      </c>
      <c r="D60">
        <v>200581</v>
      </c>
      <c r="E60" s="1">
        <f>logfile_1024_buffer_ipc_posix_transfer_4_variables_1_pod_2_containers3039[[#This Row],[Read Time]]/1000</f>
        <v>200.58099999999999</v>
      </c>
      <c r="F60" s="1">
        <f>logfile_1024_buffer_ipc_posix_transfer_4_variables_1_pod_2_containers3039[[#This Row],[Column3]]+logfile_1024_buffer_ipc_posix_transfer_4_variables_1_pod_2_containers3039[[#This Row],[Column5]]</f>
        <v>211.011</v>
      </c>
    </row>
    <row r="61" spans="1:6" x14ac:dyDescent="0.25">
      <c r="A61" s="1" t="s">
        <v>15368</v>
      </c>
      <c r="B61">
        <v>9888</v>
      </c>
      <c r="C61">
        <f>logfile_1024_buffer_ipc_posix_transfer_4_variables_1_pod_2_containers3039[[#This Row],[Write Time]]/1000</f>
        <v>9.8879999999999999</v>
      </c>
      <c r="D61">
        <v>187407</v>
      </c>
      <c r="E61" s="1">
        <f>logfile_1024_buffer_ipc_posix_transfer_4_variables_1_pod_2_containers3039[[#This Row],[Read Time]]/1000</f>
        <v>187.40700000000001</v>
      </c>
      <c r="F61" s="1">
        <f>logfile_1024_buffer_ipc_posix_transfer_4_variables_1_pod_2_containers3039[[#This Row],[Column3]]+logfile_1024_buffer_ipc_posix_transfer_4_variables_1_pod_2_containers3039[[#This Row],[Column5]]</f>
        <v>197.29500000000002</v>
      </c>
    </row>
    <row r="62" spans="1:6" x14ac:dyDescent="0.25">
      <c r="A62" s="1" t="s">
        <v>15369</v>
      </c>
      <c r="B62">
        <v>9717</v>
      </c>
      <c r="C62">
        <f>logfile_1024_buffer_ipc_posix_transfer_4_variables_1_pod_2_containers3039[[#This Row],[Write Time]]/1000</f>
        <v>9.7170000000000005</v>
      </c>
      <c r="D62">
        <v>259551</v>
      </c>
      <c r="E62" s="1">
        <f>logfile_1024_buffer_ipc_posix_transfer_4_variables_1_pod_2_containers3039[[#This Row],[Read Time]]/1000</f>
        <v>259.55099999999999</v>
      </c>
      <c r="F62" s="1">
        <f>logfile_1024_buffer_ipc_posix_transfer_4_variables_1_pod_2_containers3039[[#This Row],[Column3]]+logfile_1024_buffer_ipc_posix_transfer_4_variables_1_pod_2_containers3039[[#This Row],[Column5]]</f>
        <v>269.26799999999997</v>
      </c>
    </row>
    <row r="63" spans="1:6" x14ac:dyDescent="0.25">
      <c r="A63" s="1" t="s">
        <v>15370</v>
      </c>
      <c r="B63">
        <v>10510</v>
      </c>
      <c r="C63">
        <f>logfile_1024_buffer_ipc_posix_transfer_4_variables_1_pod_2_containers3039[[#This Row],[Write Time]]/1000</f>
        <v>10.51</v>
      </c>
      <c r="D63">
        <v>358927</v>
      </c>
      <c r="E63" s="1">
        <f>logfile_1024_buffer_ipc_posix_transfer_4_variables_1_pod_2_containers3039[[#This Row],[Read Time]]/1000</f>
        <v>358.92700000000002</v>
      </c>
      <c r="F63" s="1">
        <f>logfile_1024_buffer_ipc_posix_transfer_4_variables_1_pod_2_containers3039[[#This Row],[Column3]]+logfile_1024_buffer_ipc_posix_transfer_4_variables_1_pod_2_containers3039[[#This Row],[Column5]]</f>
        <v>369.43700000000001</v>
      </c>
    </row>
    <row r="64" spans="1:6" x14ac:dyDescent="0.25">
      <c r="A64" s="1" t="s">
        <v>15371</v>
      </c>
      <c r="B64">
        <v>8694</v>
      </c>
      <c r="C64">
        <f>logfile_1024_buffer_ipc_posix_transfer_4_variables_1_pod_2_containers3039[[#This Row],[Write Time]]/1000</f>
        <v>8.6940000000000008</v>
      </c>
      <c r="D64">
        <v>150194</v>
      </c>
      <c r="E64" s="1">
        <f>logfile_1024_buffer_ipc_posix_transfer_4_variables_1_pod_2_containers3039[[#This Row],[Read Time]]/1000</f>
        <v>150.19399999999999</v>
      </c>
      <c r="F64" s="1">
        <f>logfile_1024_buffer_ipc_posix_transfer_4_variables_1_pod_2_containers3039[[#This Row],[Column3]]+logfile_1024_buffer_ipc_posix_transfer_4_variables_1_pod_2_containers3039[[#This Row],[Column5]]</f>
        <v>158.88799999999998</v>
      </c>
    </row>
    <row r="65" spans="1:6" x14ac:dyDescent="0.25">
      <c r="A65" s="1" t="s">
        <v>15372</v>
      </c>
      <c r="B65">
        <v>12563</v>
      </c>
      <c r="C65">
        <f>logfile_1024_buffer_ipc_posix_transfer_4_variables_1_pod_2_containers3039[[#This Row],[Write Time]]/1000</f>
        <v>12.563000000000001</v>
      </c>
      <c r="D65">
        <v>111268</v>
      </c>
      <c r="E65" s="1">
        <f>logfile_1024_buffer_ipc_posix_transfer_4_variables_1_pod_2_containers3039[[#This Row],[Read Time]]/1000</f>
        <v>111.268</v>
      </c>
      <c r="F65" s="1">
        <f>logfile_1024_buffer_ipc_posix_transfer_4_variables_1_pod_2_containers3039[[#This Row],[Column3]]+logfile_1024_buffer_ipc_posix_transfer_4_variables_1_pod_2_containers3039[[#This Row],[Column5]]</f>
        <v>123.831</v>
      </c>
    </row>
    <row r="66" spans="1:6" x14ac:dyDescent="0.25">
      <c r="A66" s="1" t="s">
        <v>15373</v>
      </c>
      <c r="B66">
        <v>14495</v>
      </c>
      <c r="C66">
        <f>logfile_1024_buffer_ipc_posix_transfer_4_variables_1_pod_2_containers3039[[#This Row],[Write Time]]/1000</f>
        <v>14.494999999999999</v>
      </c>
      <c r="D66">
        <v>195440</v>
      </c>
      <c r="E66" s="1">
        <f>logfile_1024_buffer_ipc_posix_transfer_4_variables_1_pod_2_containers3039[[#This Row],[Read Time]]/1000</f>
        <v>195.44</v>
      </c>
      <c r="F66" s="1">
        <f>logfile_1024_buffer_ipc_posix_transfer_4_variables_1_pod_2_containers3039[[#This Row],[Column3]]+logfile_1024_buffer_ipc_posix_transfer_4_variables_1_pod_2_containers3039[[#This Row],[Column5]]</f>
        <v>209.935</v>
      </c>
    </row>
    <row r="67" spans="1:6" x14ac:dyDescent="0.25">
      <c r="A67" s="1" t="s">
        <v>15374</v>
      </c>
      <c r="B67">
        <v>9486</v>
      </c>
      <c r="C67">
        <f>logfile_1024_buffer_ipc_posix_transfer_4_variables_1_pod_2_containers3039[[#This Row],[Write Time]]/1000</f>
        <v>9.4860000000000007</v>
      </c>
      <c r="D67">
        <v>208582</v>
      </c>
      <c r="E67" s="1">
        <f>logfile_1024_buffer_ipc_posix_transfer_4_variables_1_pod_2_containers3039[[#This Row],[Read Time]]/1000</f>
        <v>208.58199999999999</v>
      </c>
      <c r="F67" s="1">
        <f>logfile_1024_buffer_ipc_posix_transfer_4_variables_1_pod_2_containers3039[[#This Row],[Column3]]+logfile_1024_buffer_ipc_posix_transfer_4_variables_1_pod_2_containers3039[[#This Row],[Column5]]</f>
        <v>218.06799999999998</v>
      </c>
    </row>
    <row r="68" spans="1:6" x14ac:dyDescent="0.25">
      <c r="A68" s="1" t="s">
        <v>15375</v>
      </c>
      <c r="B68">
        <v>8990</v>
      </c>
      <c r="C68">
        <f>logfile_1024_buffer_ipc_posix_transfer_4_variables_1_pod_2_containers3039[[#This Row],[Write Time]]/1000</f>
        <v>8.99</v>
      </c>
      <c r="D68">
        <v>197236</v>
      </c>
      <c r="E68" s="1">
        <f>logfile_1024_buffer_ipc_posix_transfer_4_variables_1_pod_2_containers3039[[#This Row],[Read Time]]/1000</f>
        <v>197.23599999999999</v>
      </c>
      <c r="F68" s="1">
        <f>logfile_1024_buffer_ipc_posix_transfer_4_variables_1_pod_2_containers3039[[#This Row],[Column3]]+logfile_1024_buffer_ipc_posix_transfer_4_variables_1_pod_2_containers3039[[#This Row],[Column5]]</f>
        <v>206.226</v>
      </c>
    </row>
    <row r="69" spans="1:6" x14ac:dyDescent="0.25">
      <c r="A69" s="1" t="s">
        <v>15376</v>
      </c>
      <c r="B69">
        <v>9313</v>
      </c>
      <c r="C69">
        <f>logfile_1024_buffer_ipc_posix_transfer_4_variables_1_pod_2_containers3039[[#This Row],[Write Time]]/1000</f>
        <v>9.3130000000000006</v>
      </c>
      <c r="D69">
        <v>245889</v>
      </c>
      <c r="E69" s="1">
        <f>logfile_1024_buffer_ipc_posix_transfer_4_variables_1_pod_2_containers3039[[#This Row],[Read Time]]/1000</f>
        <v>245.88900000000001</v>
      </c>
      <c r="F69" s="1">
        <f>logfile_1024_buffer_ipc_posix_transfer_4_variables_1_pod_2_containers3039[[#This Row],[Column3]]+logfile_1024_buffer_ipc_posix_transfer_4_variables_1_pod_2_containers3039[[#This Row],[Column5]]</f>
        <v>255.202</v>
      </c>
    </row>
    <row r="70" spans="1:6" x14ac:dyDescent="0.25">
      <c r="A70" s="1" t="s">
        <v>15377</v>
      </c>
      <c r="B70">
        <v>8953</v>
      </c>
      <c r="C70">
        <f>logfile_1024_buffer_ipc_posix_transfer_4_variables_1_pod_2_containers3039[[#This Row],[Write Time]]/1000</f>
        <v>8.9529999999999994</v>
      </c>
      <c r="D70">
        <v>288448</v>
      </c>
      <c r="E70" s="1">
        <f>logfile_1024_buffer_ipc_posix_transfer_4_variables_1_pod_2_containers3039[[#This Row],[Read Time]]/1000</f>
        <v>288.44799999999998</v>
      </c>
      <c r="F70" s="1">
        <f>logfile_1024_buffer_ipc_posix_transfer_4_variables_1_pod_2_containers3039[[#This Row],[Column3]]+logfile_1024_buffer_ipc_posix_transfer_4_variables_1_pod_2_containers3039[[#This Row],[Column5]]</f>
        <v>297.40099999999995</v>
      </c>
    </row>
    <row r="71" spans="1:6" x14ac:dyDescent="0.25">
      <c r="A71" s="1" t="s">
        <v>15378</v>
      </c>
      <c r="B71">
        <v>8829</v>
      </c>
      <c r="C71">
        <f>logfile_1024_buffer_ipc_posix_transfer_4_variables_1_pod_2_containers3039[[#This Row],[Write Time]]/1000</f>
        <v>8.8290000000000006</v>
      </c>
      <c r="D71">
        <v>363064</v>
      </c>
      <c r="E71" s="1">
        <f>logfile_1024_buffer_ipc_posix_transfer_4_variables_1_pod_2_containers3039[[#This Row],[Read Time]]/1000</f>
        <v>363.06400000000002</v>
      </c>
      <c r="F71" s="1">
        <f>logfile_1024_buffer_ipc_posix_transfer_4_variables_1_pod_2_containers3039[[#This Row],[Column3]]+logfile_1024_buffer_ipc_posix_transfer_4_variables_1_pod_2_containers3039[[#This Row],[Column5]]</f>
        <v>371.89300000000003</v>
      </c>
    </row>
    <row r="72" spans="1:6" x14ac:dyDescent="0.25">
      <c r="A72" s="1" t="s">
        <v>15379</v>
      </c>
      <c r="B72">
        <v>9039</v>
      </c>
      <c r="C72">
        <f>logfile_1024_buffer_ipc_posix_transfer_4_variables_1_pod_2_containers3039[[#This Row],[Write Time]]/1000</f>
        <v>9.0389999999999997</v>
      </c>
      <c r="D72">
        <v>227439</v>
      </c>
      <c r="E72" s="1">
        <f>logfile_1024_buffer_ipc_posix_transfer_4_variables_1_pod_2_containers3039[[#This Row],[Read Time]]/1000</f>
        <v>227.43899999999999</v>
      </c>
      <c r="F72" s="1">
        <f>logfile_1024_buffer_ipc_posix_transfer_4_variables_1_pod_2_containers3039[[#This Row],[Column3]]+logfile_1024_buffer_ipc_posix_transfer_4_variables_1_pod_2_containers3039[[#This Row],[Column5]]</f>
        <v>236.47799999999998</v>
      </c>
    </row>
    <row r="73" spans="1:6" x14ac:dyDescent="0.25">
      <c r="A73" s="1" t="s">
        <v>15380</v>
      </c>
      <c r="B73">
        <v>13825</v>
      </c>
      <c r="C73">
        <f>logfile_1024_buffer_ipc_posix_transfer_4_variables_1_pod_2_containers3039[[#This Row],[Write Time]]/1000</f>
        <v>13.824999999999999</v>
      </c>
      <c r="D73">
        <v>200951</v>
      </c>
      <c r="E73" s="1">
        <f>logfile_1024_buffer_ipc_posix_transfer_4_variables_1_pod_2_containers3039[[#This Row],[Read Time]]/1000</f>
        <v>200.95099999999999</v>
      </c>
      <c r="F73" s="1">
        <f>logfile_1024_buffer_ipc_posix_transfer_4_variables_1_pod_2_containers3039[[#This Row],[Column3]]+logfile_1024_buffer_ipc_posix_transfer_4_variables_1_pod_2_containers3039[[#This Row],[Column5]]</f>
        <v>214.77599999999998</v>
      </c>
    </row>
    <row r="74" spans="1:6" x14ac:dyDescent="0.25">
      <c r="A74" s="1" t="s">
        <v>15381</v>
      </c>
      <c r="B74">
        <v>11683</v>
      </c>
      <c r="C74">
        <f>logfile_1024_buffer_ipc_posix_transfer_4_variables_1_pod_2_containers3039[[#This Row],[Write Time]]/1000</f>
        <v>11.683</v>
      </c>
      <c r="D74">
        <v>105155</v>
      </c>
      <c r="E74" s="1">
        <f>logfile_1024_buffer_ipc_posix_transfer_4_variables_1_pod_2_containers3039[[#This Row],[Read Time]]/1000</f>
        <v>105.155</v>
      </c>
      <c r="F74" s="1">
        <f>logfile_1024_buffer_ipc_posix_transfer_4_variables_1_pod_2_containers3039[[#This Row],[Column3]]+logfile_1024_buffer_ipc_posix_transfer_4_variables_1_pod_2_containers3039[[#This Row],[Column5]]</f>
        <v>116.83799999999999</v>
      </c>
    </row>
    <row r="75" spans="1:6" x14ac:dyDescent="0.25">
      <c r="A75" s="1" t="s">
        <v>15382</v>
      </c>
      <c r="B75">
        <v>9203</v>
      </c>
      <c r="C75">
        <f>logfile_1024_buffer_ipc_posix_transfer_4_variables_1_pod_2_containers3039[[#This Row],[Write Time]]/1000</f>
        <v>9.2029999999999994</v>
      </c>
      <c r="D75">
        <v>411300</v>
      </c>
      <c r="E75" s="1">
        <f>logfile_1024_buffer_ipc_posix_transfer_4_variables_1_pod_2_containers3039[[#This Row],[Read Time]]/1000</f>
        <v>411.3</v>
      </c>
      <c r="F75" s="1">
        <f>logfile_1024_buffer_ipc_posix_transfer_4_variables_1_pod_2_containers3039[[#This Row],[Column3]]+logfile_1024_buffer_ipc_posix_transfer_4_variables_1_pod_2_containers3039[[#This Row],[Column5]]</f>
        <v>420.50299999999999</v>
      </c>
    </row>
    <row r="76" spans="1:6" x14ac:dyDescent="0.25">
      <c r="A76" s="1" t="s">
        <v>15383</v>
      </c>
      <c r="B76">
        <v>10635</v>
      </c>
      <c r="C76">
        <f>logfile_1024_buffer_ipc_posix_transfer_4_variables_1_pod_2_containers3039[[#This Row],[Write Time]]/1000</f>
        <v>10.635</v>
      </c>
      <c r="D76">
        <v>330089</v>
      </c>
      <c r="E76" s="1">
        <f>logfile_1024_buffer_ipc_posix_transfer_4_variables_1_pod_2_containers3039[[#This Row],[Read Time]]/1000</f>
        <v>330.089</v>
      </c>
      <c r="F76" s="1">
        <f>logfile_1024_buffer_ipc_posix_transfer_4_variables_1_pod_2_containers3039[[#This Row],[Column3]]+logfile_1024_buffer_ipc_posix_transfer_4_variables_1_pod_2_containers3039[[#This Row],[Column5]]</f>
        <v>340.72399999999999</v>
      </c>
    </row>
    <row r="77" spans="1:6" x14ac:dyDescent="0.25">
      <c r="A77" s="1" t="s">
        <v>15384</v>
      </c>
      <c r="B77">
        <v>8917</v>
      </c>
      <c r="C77">
        <f>logfile_1024_buffer_ipc_posix_transfer_4_variables_1_pod_2_containers3039[[#This Row],[Write Time]]/1000</f>
        <v>8.9169999999999998</v>
      </c>
      <c r="D77">
        <v>293163</v>
      </c>
      <c r="E77" s="1">
        <f>logfile_1024_buffer_ipc_posix_transfer_4_variables_1_pod_2_containers3039[[#This Row],[Read Time]]/1000</f>
        <v>293.16300000000001</v>
      </c>
      <c r="F77" s="1">
        <f>logfile_1024_buffer_ipc_posix_transfer_4_variables_1_pod_2_containers3039[[#This Row],[Column3]]+logfile_1024_buffer_ipc_posix_transfer_4_variables_1_pod_2_containers3039[[#This Row],[Column5]]</f>
        <v>302.08</v>
      </c>
    </row>
    <row r="78" spans="1:6" x14ac:dyDescent="0.25">
      <c r="A78" s="1" t="s">
        <v>15385</v>
      </c>
      <c r="B78">
        <v>10022</v>
      </c>
      <c r="C78">
        <f>logfile_1024_buffer_ipc_posix_transfer_4_variables_1_pod_2_containers3039[[#This Row],[Write Time]]/1000</f>
        <v>10.022</v>
      </c>
      <c r="D78">
        <v>163442</v>
      </c>
      <c r="E78" s="1">
        <f>logfile_1024_buffer_ipc_posix_transfer_4_variables_1_pod_2_containers3039[[#This Row],[Read Time]]/1000</f>
        <v>163.44200000000001</v>
      </c>
      <c r="F78" s="1">
        <f>logfile_1024_buffer_ipc_posix_transfer_4_variables_1_pod_2_containers3039[[#This Row],[Column3]]+logfile_1024_buffer_ipc_posix_transfer_4_variables_1_pod_2_containers3039[[#This Row],[Column5]]</f>
        <v>173.464</v>
      </c>
    </row>
    <row r="79" spans="1:6" x14ac:dyDescent="0.25">
      <c r="A79" s="1" t="s">
        <v>15386</v>
      </c>
      <c r="B79">
        <v>9542</v>
      </c>
      <c r="C79">
        <f>logfile_1024_buffer_ipc_posix_transfer_4_variables_1_pod_2_containers3039[[#This Row],[Write Time]]/1000</f>
        <v>9.5419999999999998</v>
      </c>
      <c r="D79">
        <v>92586</v>
      </c>
      <c r="E79" s="1">
        <f>logfile_1024_buffer_ipc_posix_transfer_4_variables_1_pod_2_containers3039[[#This Row],[Read Time]]/1000</f>
        <v>92.585999999999999</v>
      </c>
      <c r="F79" s="1">
        <f>logfile_1024_buffer_ipc_posix_transfer_4_variables_1_pod_2_containers3039[[#This Row],[Column3]]+logfile_1024_buffer_ipc_posix_transfer_4_variables_1_pod_2_containers3039[[#This Row],[Column5]]</f>
        <v>102.128</v>
      </c>
    </row>
    <row r="80" spans="1:6" x14ac:dyDescent="0.25">
      <c r="A80" s="1" t="s">
        <v>15387</v>
      </c>
      <c r="B80">
        <v>8997</v>
      </c>
      <c r="C80">
        <f>logfile_1024_buffer_ipc_posix_transfer_4_variables_1_pod_2_containers3039[[#This Row],[Write Time]]/1000</f>
        <v>8.9969999999999999</v>
      </c>
      <c r="D80">
        <v>320642</v>
      </c>
      <c r="E80" s="1">
        <f>logfile_1024_buffer_ipc_posix_transfer_4_variables_1_pod_2_containers3039[[#This Row],[Read Time]]/1000</f>
        <v>320.642</v>
      </c>
      <c r="F80" s="1">
        <f>logfile_1024_buffer_ipc_posix_transfer_4_variables_1_pod_2_containers3039[[#This Row],[Column3]]+logfile_1024_buffer_ipc_posix_transfer_4_variables_1_pod_2_containers3039[[#This Row],[Column5]]</f>
        <v>329.63900000000001</v>
      </c>
    </row>
    <row r="81" spans="1:6" x14ac:dyDescent="0.25">
      <c r="A81" s="1" t="s">
        <v>15388</v>
      </c>
      <c r="B81">
        <v>13504</v>
      </c>
      <c r="C81">
        <f>logfile_1024_buffer_ipc_posix_transfer_4_variables_1_pod_2_containers3039[[#This Row],[Write Time]]/1000</f>
        <v>13.504</v>
      </c>
      <c r="D81">
        <v>85497</v>
      </c>
      <c r="E81" s="1">
        <f>logfile_1024_buffer_ipc_posix_transfer_4_variables_1_pod_2_containers3039[[#This Row],[Read Time]]/1000</f>
        <v>85.497</v>
      </c>
      <c r="F81" s="1">
        <f>logfile_1024_buffer_ipc_posix_transfer_4_variables_1_pod_2_containers3039[[#This Row],[Column3]]+logfile_1024_buffer_ipc_posix_transfer_4_variables_1_pod_2_containers3039[[#This Row],[Column5]]</f>
        <v>99.001000000000005</v>
      </c>
    </row>
    <row r="82" spans="1:6" x14ac:dyDescent="0.25">
      <c r="A82" s="1" t="s">
        <v>15389</v>
      </c>
      <c r="B82">
        <v>8882</v>
      </c>
      <c r="C82">
        <f>logfile_1024_buffer_ipc_posix_transfer_4_variables_1_pod_2_containers3039[[#This Row],[Write Time]]/1000</f>
        <v>8.8819999999999997</v>
      </c>
      <c r="D82">
        <v>169285</v>
      </c>
      <c r="E82" s="1">
        <f>logfile_1024_buffer_ipc_posix_transfer_4_variables_1_pod_2_containers3039[[#This Row],[Read Time]]/1000</f>
        <v>169.285</v>
      </c>
      <c r="F82" s="1">
        <f>logfile_1024_buffer_ipc_posix_transfer_4_variables_1_pod_2_containers3039[[#This Row],[Column3]]+logfile_1024_buffer_ipc_posix_transfer_4_variables_1_pod_2_containers3039[[#This Row],[Column5]]</f>
        <v>178.167</v>
      </c>
    </row>
    <row r="83" spans="1:6" x14ac:dyDescent="0.25">
      <c r="A83" s="1" t="s">
        <v>15390</v>
      </c>
      <c r="B83">
        <v>9892</v>
      </c>
      <c r="C83">
        <f>logfile_1024_buffer_ipc_posix_transfer_4_variables_1_pod_2_containers3039[[#This Row],[Write Time]]/1000</f>
        <v>9.8919999999999995</v>
      </c>
      <c r="D83">
        <v>113238</v>
      </c>
      <c r="E83" s="1">
        <f>logfile_1024_buffer_ipc_posix_transfer_4_variables_1_pod_2_containers3039[[#This Row],[Read Time]]/1000</f>
        <v>113.238</v>
      </c>
      <c r="F83" s="1">
        <f>logfile_1024_buffer_ipc_posix_transfer_4_variables_1_pod_2_containers3039[[#This Row],[Column3]]+logfile_1024_buffer_ipc_posix_transfer_4_variables_1_pod_2_containers3039[[#This Row],[Column5]]</f>
        <v>123.13</v>
      </c>
    </row>
    <row r="84" spans="1:6" x14ac:dyDescent="0.25">
      <c r="A84" s="1" t="s">
        <v>15391</v>
      </c>
      <c r="B84">
        <v>9782</v>
      </c>
      <c r="C84">
        <f>logfile_1024_buffer_ipc_posix_transfer_4_variables_1_pod_2_containers3039[[#This Row],[Write Time]]/1000</f>
        <v>9.782</v>
      </c>
      <c r="D84">
        <v>129553</v>
      </c>
      <c r="E84" s="1">
        <f>logfile_1024_buffer_ipc_posix_transfer_4_variables_1_pod_2_containers3039[[#This Row],[Read Time]]/1000</f>
        <v>129.553</v>
      </c>
      <c r="F84" s="1">
        <f>logfile_1024_buffer_ipc_posix_transfer_4_variables_1_pod_2_containers3039[[#This Row],[Column3]]+logfile_1024_buffer_ipc_posix_transfer_4_variables_1_pod_2_containers3039[[#This Row],[Column5]]</f>
        <v>139.33500000000001</v>
      </c>
    </row>
    <row r="85" spans="1:6" x14ac:dyDescent="0.25">
      <c r="A85" s="1" t="s">
        <v>15392</v>
      </c>
      <c r="B85">
        <v>8643</v>
      </c>
      <c r="C85">
        <f>logfile_1024_buffer_ipc_posix_transfer_4_variables_1_pod_2_containers3039[[#This Row],[Write Time]]/1000</f>
        <v>8.6430000000000007</v>
      </c>
      <c r="D85">
        <v>101761</v>
      </c>
      <c r="E85" s="1">
        <f>logfile_1024_buffer_ipc_posix_transfer_4_variables_1_pod_2_containers3039[[#This Row],[Read Time]]/1000</f>
        <v>101.761</v>
      </c>
      <c r="F85" s="1">
        <f>logfile_1024_buffer_ipc_posix_transfer_4_variables_1_pod_2_containers3039[[#This Row],[Column3]]+logfile_1024_buffer_ipc_posix_transfer_4_variables_1_pod_2_containers3039[[#This Row],[Column5]]</f>
        <v>110.404</v>
      </c>
    </row>
    <row r="86" spans="1:6" x14ac:dyDescent="0.25">
      <c r="A86" s="1" t="s">
        <v>15393</v>
      </c>
      <c r="B86">
        <v>13276</v>
      </c>
      <c r="C86">
        <f>logfile_1024_buffer_ipc_posix_transfer_4_variables_1_pod_2_containers3039[[#This Row],[Write Time]]/1000</f>
        <v>13.276</v>
      </c>
      <c r="D86">
        <v>298328</v>
      </c>
      <c r="E86" s="1">
        <f>logfile_1024_buffer_ipc_posix_transfer_4_variables_1_pod_2_containers3039[[#This Row],[Read Time]]/1000</f>
        <v>298.32799999999997</v>
      </c>
      <c r="F86" s="1">
        <f>logfile_1024_buffer_ipc_posix_transfer_4_variables_1_pod_2_containers3039[[#This Row],[Column3]]+logfile_1024_buffer_ipc_posix_transfer_4_variables_1_pod_2_containers3039[[#This Row],[Column5]]</f>
        <v>311.60399999999998</v>
      </c>
    </row>
    <row r="87" spans="1:6" x14ac:dyDescent="0.25">
      <c r="A87" s="1" t="s">
        <v>15394</v>
      </c>
      <c r="B87">
        <v>12995</v>
      </c>
      <c r="C87">
        <f>logfile_1024_buffer_ipc_posix_transfer_4_variables_1_pod_2_containers3039[[#This Row],[Write Time]]/1000</f>
        <v>12.994999999999999</v>
      </c>
      <c r="D87">
        <v>270440</v>
      </c>
      <c r="E87" s="1">
        <f>logfile_1024_buffer_ipc_posix_transfer_4_variables_1_pod_2_containers3039[[#This Row],[Read Time]]/1000</f>
        <v>270.44</v>
      </c>
      <c r="F87" s="1">
        <f>logfile_1024_buffer_ipc_posix_transfer_4_variables_1_pod_2_containers3039[[#This Row],[Column3]]+logfile_1024_buffer_ipc_posix_transfer_4_variables_1_pod_2_containers3039[[#This Row],[Column5]]</f>
        <v>283.435</v>
      </c>
    </row>
    <row r="88" spans="1:6" x14ac:dyDescent="0.25">
      <c r="A88" s="1" t="s">
        <v>15395</v>
      </c>
      <c r="B88">
        <v>9123</v>
      </c>
      <c r="C88">
        <f>logfile_1024_buffer_ipc_posix_transfer_4_variables_1_pod_2_containers3039[[#This Row],[Write Time]]/1000</f>
        <v>9.1229999999999993</v>
      </c>
      <c r="D88">
        <v>273581</v>
      </c>
      <c r="E88" s="1">
        <f>logfile_1024_buffer_ipc_posix_transfer_4_variables_1_pod_2_containers3039[[#This Row],[Read Time]]/1000</f>
        <v>273.58100000000002</v>
      </c>
      <c r="F88" s="1">
        <f>logfile_1024_buffer_ipc_posix_transfer_4_variables_1_pod_2_containers3039[[#This Row],[Column3]]+logfile_1024_buffer_ipc_posix_transfer_4_variables_1_pod_2_containers3039[[#This Row],[Column5]]</f>
        <v>282.70400000000001</v>
      </c>
    </row>
    <row r="89" spans="1:6" x14ac:dyDescent="0.25">
      <c r="A89" s="1" t="s">
        <v>15396</v>
      </c>
      <c r="B89">
        <v>14101</v>
      </c>
      <c r="C89">
        <f>logfile_1024_buffer_ipc_posix_transfer_4_variables_1_pod_2_containers3039[[#This Row],[Write Time]]/1000</f>
        <v>14.101000000000001</v>
      </c>
      <c r="D89">
        <v>561644</v>
      </c>
      <c r="E89" s="1">
        <f>logfile_1024_buffer_ipc_posix_transfer_4_variables_1_pod_2_containers3039[[#This Row],[Read Time]]/1000</f>
        <v>561.64400000000001</v>
      </c>
      <c r="F89" s="1">
        <f>logfile_1024_buffer_ipc_posix_transfer_4_variables_1_pod_2_containers3039[[#This Row],[Column3]]+logfile_1024_buffer_ipc_posix_transfer_4_variables_1_pod_2_containers3039[[#This Row],[Column5]]</f>
        <v>575.745</v>
      </c>
    </row>
    <row r="90" spans="1:6" x14ac:dyDescent="0.25">
      <c r="A90" s="1" t="s">
        <v>15397</v>
      </c>
      <c r="B90">
        <v>10125</v>
      </c>
      <c r="C90">
        <f>logfile_1024_buffer_ipc_posix_transfer_4_variables_1_pod_2_containers3039[[#This Row],[Write Time]]/1000</f>
        <v>10.125</v>
      </c>
      <c r="D90">
        <v>371168</v>
      </c>
      <c r="E90" s="1">
        <f>logfile_1024_buffer_ipc_posix_transfer_4_variables_1_pod_2_containers3039[[#This Row],[Read Time]]/1000</f>
        <v>371.16800000000001</v>
      </c>
      <c r="F90" s="1">
        <f>logfile_1024_buffer_ipc_posix_transfer_4_variables_1_pod_2_containers3039[[#This Row],[Column3]]+logfile_1024_buffer_ipc_posix_transfer_4_variables_1_pod_2_containers3039[[#This Row],[Column5]]</f>
        <v>381.29300000000001</v>
      </c>
    </row>
    <row r="91" spans="1:6" x14ac:dyDescent="0.25">
      <c r="A91" s="1" t="s">
        <v>15398</v>
      </c>
      <c r="B91">
        <v>8742</v>
      </c>
      <c r="C91">
        <f>logfile_1024_buffer_ipc_posix_transfer_4_variables_1_pod_2_containers3039[[#This Row],[Write Time]]/1000</f>
        <v>8.7420000000000009</v>
      </c>
      <c r="D91">
        <v>186511</v>
      </c>
      <c r="E91" s="1">
        <f>logfile_1024_buffer_ipc_posix_transfer_4_variables_1_pod_2_containers3039[[#This Row],[Read Time]]/1000</f>
        <v>186.511</v>
      </c>
      <c r="F91" s="1">
        <f>logfile_1024_buffer_ipc_posix_transfer_4_variables_1_pod_2_containers3039[[#This Row],[Column3]]+logfile_1024_buffer_ipc_posix_transfer_4_variables_1_pod_2_containers3039[[#This Row],[Column5]]</f>
        <v>195.25299999999999</v>
      </c>
    </row>
    <row r="92" spans="1:6" x14ac:dyDescent="0.25">
      <c r="A92" s="1" t="s">
        <v>15399</v>
      </c>
      <c r="B92">
        <v>9120</v>
      </c>
      <c r="C92">
        <f>logfile_1024_buffer_ipc_posix_transfer_4_variables_1_pod_2_containers3039[[#This Row],[Write Time]]/1000</f>
        <v>9.1199999999999992</v>
      </c>
      <c r="D92">
        <v>168016</v>
      </c>
      <c r="E92" s="1">
        <f>logfile_1024_buffer_ipc_posix_transfer_4_variables_1_pod_2_containers3039[[#This Row],[Read Time]]/1000</f>
        <v>168.01599999999999</v>
      </c>
      <c r="F92" s="1">
        <f>logfile_1024_buffer_ipc_posix_transfer_4_variables_1_pod_2_containers3039[[#This Row],[Column3]]+logfile_1024_buffer_ipc_posix_transfer_4_variables_1_pod_2_containers3039[[#This Row],[Column5]]</f>
        <v>177.136</v>
      </c>
    </row>
    <row r="93" spans="1:6" x14ac:dyDescent="0.25">
      <c r="A93" s="1" t="s">
        <v>15400</v>
      </c>
      <c r="B93">
        <v>16314</v>
      </c>
      <c r="C93">
        <f>logfile_1024_buffer_ipc_posix_transfer_4_variables_1_pod_2_containers3039[[#This Row],[Write Time]]/1000</f>
        <v>16.314</v>
      </c>
      <c r="D93">
        <v>98795</v>
      </c>
      <c r="E93" s="1">
        <f>logfile_1024_buffer_ipc_posix_transfer_4_variables_1_pod_2_containers3039[[#This Row],[Read Time]]/1000</f>
        <v>98.795000000000002</v>
      </c>
      <c r="F93" s="1">
        <f>logfile_1024_buffer_ipc_posix_transfer_4_variables_1_pod_2_containers3039[[#This Row],[Column3]]+logfile_1024_buffer_ipc_posix_transfer_4_variables_1_pod_2_containers3039[[#This Row],[Column5]]</f>
        <v>115.10900000000001</v>
      </c>
    </row>
    <row r="94" spans="1:6" x14ac:dyDescent="0.25">
      <c r="A94" s="1" t="s">
        <v>15401</v>
      </c>
      <c r="B94">
        <v>11698</v>
      </c>
      <c r="C94">
        <f>logfile_1024_buffer_ipc_posix_transfer_4_variables_1_pod_2_containers3039[[#This Row],[Write Time]]/1000</f>
        <v>11.698</v>
      </c>
      <c r="D94">
        <v>281267</v>
      </c>
      <c r="E94" s="1">
        <f>logfile_1024_buffer_ipc_posix_transfer_4_variables_1_pod_2_containers3039[[#This Row],[Read Time]]/1000</f>
        <v>281.267</v>
      </c>
      <c r="F94" s="1">
        <f>logfile_1024_buffer_ipc_posix_transfer_4_variables_1_pod_2_containers3039[[#This Row],[Column3]]+logfile_1024_buffer_ipc_posix_transfer_4_variables_1_pod_2_containers3039[[#This Row],[Column5]]</f>
        <v>292.96499999999997</v>
      </c>
    </row>
    <row r="95" spans="1:6" x14ac:dyDescent="0.25">
      <c r="A95" s="1" t="s">
        <v>15402</v>
      </c>
      <c r="B95">
        <v>9444</v>
      </c>
      <c r="C95">
        <f>logfile_1024_buffer_ipc_posix_transfer_4_variables_1_pod_2_containers3039[[#This Row],[Write Time]]/1000</f>
        <v>9.4440000000000008</v>
      </c>
      <c r="D95">
        <v>161996</v>
      </c>
      <c r="E95" s="1">
        <f>logfile_1024_buffer_ipc_posix_transfer_4_variables_1_pod_2_containers3039[[#This Row],[Read Time]]/1000</f>
        <v>161.99600000000001</v>
      </c>
      <c r="F95" s="1">
        <f>logfile_1024_buffer_ipc_posix_transfer_4_variables_1_pod_2_containers3039[[#This Row],[Column3]]+logfile_1024_buffer_ipc_posix_transfer_4_variables_1_pod_2_containers3039[[#This Row],[Column5]]</f>
        <v>171.44</v>
      </c>
    </row>
    <row r="96" spans="1:6" x14ac:dyDescent="0.25">
      <c r="A96" s="1" t="s">
        <v>15403</v>
      </c>
      <c r="B96">
        <v>9682</v>
      </c>
      <c r="C96">
        <f>logfile_1024_buffer_ipc_posix_transfer_4_variables_1_pod_2_containers3039[[#This Row],[Write Time]]/1000</f>
        <v>9.6820000000000004</v>
      </c>
      <c r="D96">
        <v>667983</v>
      </c>
      <c r="E96" s="1">
        <f>logfile_1024_buffer_ipc_posix_transfer_4_variables_1_pod_2_containers3039[[#This Row],[Read Time]]/1000</f>
        <v>667.98299999999995</v>
      </c>
      <c r="F96" s="1">
        <f>logfile_1024_buffer_ipc_posix_transfer_4_variables_1_pod_2_containers3039[[#This Row],[Column3]]+logfile_1024_buffer_ipc_posix_transfer_4_variables_1_pod_2_containers3039[[#This Row],[Column5]]</f>
        <v>677.66499999999996</v>
      </c>
    </row>
    <row r="97" spans="1:6" x14ac:dyDescent="0.25">
      <c r="A97" s="1" t="s">
        <v>15404</v>
      </c>
      <c r="B97">
        <v>8634</v>
      </c>
      <c r="C97">
        <f>logfile_1024_buffer_ipc_posix_transfer_4_variables_1_pod_2_containers3039[[#This Row],[Write Time]]/1000</f>
        <v>8.6340000000000003</v>
      </c>
      <c r="D97">
        <v>199623</v>
      </c>
      <c r="E97" s="1">
        <f>logfile_1024_buffer_ipc_posix_transfer_4_variables_1_pod_2_containers3039[[#This Row],[Read Time]]/1000</f>
        <v>199.62299999999999</v>
      </c>
      <c r="F97" s="1">
        <f>logfile_1024_buffer_ipc_posix_transfer_4_variables_1_pod_2_containers3039[[#This Row],[Column3]]+logfile_1024_buffer_ipc_posix_transfer_4_variables_1_pod_2_containers3039[[#This Row],[Column5]]</f>
        <v>208.25700000000001</v>
      </c>
    </row>
    <row r="98" spans="1:6" x14ac:dyDescent="0.25">
      <c r="A98" s="1" t="s">
        <v>15405</v>
      </c>
      <c r="B98">
        <v>9070</v>
      </c>
      <c r="C98">
        <f>logfile_1024_buffer_ipc_posix_transfer_4_variables_1_pod_2_containers3039[[#This Row],[Write Time]]/1000</f>
        <v>9.07</v>
      </c>
      <c r="D98">
        <v>175742</v>
      </c>
      <c r="E98" s="1">
        <f>logfile_1024_buffer_ipc_posix_transfer_4_variables_1_pod_2_containers3039[[#This Row],[Read Time]]/1000</f>
        <v>175.74199999999999</v>
      </c>
      <c r="F98" s="1">
        <f>logfile_1024_buffer_ipc_posix_transfer_4_variables_1_pod_2_containers3039[[#This Row],[Column3]]+logfile_1024_buffer_ipc_posix_transfer_4_variables_1_pod_2_containers3039[[#This Row],[Column5]]</f>
        <v>184.81199999999998</v>
      </c>
    </row>
    <row r="99" spans="1:6" x14ac:dyDescent="0.25">
      <c r="A99" s="1" t="s">
        <v>15406</v>
      </c>
      <c r="B99">
        <v>9436</v>
      </c>
      <c r="C99">
        <f>logfile_1024_buffer_ipc_posix_transfer_4_variables_1_pod_2_containers3039[[#This Row],[Write Time]]/1000</f>
        <v>9.4359999999999999</v>
      </c>
      <c r="D99">
        <v>500132</v>
      </c>
      <c r="E99" s="1">
        <f>logfile_1024_buffer_ipc_posix_transfer_4_variables_1_pod_2_containers3039[[#This Row],[Read Time]]/1000</f>
        <v>500.13200000000001</v>
      </c>
      <c r="F99" s="1">
        <f>logfile_1024_buffer_ipc_posix_transfer_4_variables_1_pod_2_containers3039[[#This Row],[Column3]]+logfile_1024_buffer_ipc_posix_transfer_4_variables_1_pod_2_containers3039[[#This Row],[Column5]]</f>
        <v>509.56799999999998</v>
      </c>
    </row>
    <row r="100" spans="1:6" x14ac:dyDescent="0.25">
      <c r="A100" s="1" t="s">
        <v>15407</v>
      </c>
      <c r="B100">
        <v>13943</v>
      </c>
      <c r="C100">
        <f>logfile_1024_buffer_ipc_posix_transfer_4_variables_1_pod_2_containers3039[[#This Row],[Write Time]]/1000</f>
        <v>13.943</v>
      </c>
      <c r="D100">
        <v>617946</v>
      </c>
      <c r="E100" s="1">
        <f>logfile_1024_buffer_ipc_posix_transfer_4_variables_1_pod_2_containers3039[[#This Row],[Read Time]]/1000</f>
        <v>617.94600000000003</v>
      </c>
      <c r="F100" s="1">
        <f>logfile_1024_buffer_ipc_posix_transfer_4_variables_1_pod_2_containers3039[[#This Row],[Column3]]+logfile_1024_buffer_ipc_posix_transfer_4_variables_1_pod_2_containers3039[[#This Row],[Column5]]</f>
        <v>631.88900000000001</v>
      </c>
    </row>
    <row r="101" spans="1:6" x14ac:dyDescent="0.25">
      <c r="A101" s="1" t="s">
        <v>15408</v>
      </c>
      <c r="B101">
        <v>9260</v>
      </c>
      <c r="C101">
        <f>logfile_1024_buffer_ipc_posix_transfer_4_variables_1_pod_2_containers3039[[#This Row],[Write Time]]/1000</f>
        <v>9.26</v>
      </c>
      <c r="D101">
        <v>425479</v>
      </c>
      <c r="E101" s="1">
        <f>logfile_1024_buffer_ipc_posix_transfer_4_variables_1_pod_2_containers3039[[#This Row],[Read Time]]/1000</f>
        <v>425.47899999999998</v>
      </c>
      <c r="F101" s="1">
        <f>logfile_1024_buffer_ipc_posix_transfer_4_variables_1_pod_2_containers3039[[#This Row],[Column3]]+logfile_1024_buffer_ipc_posix_transfer_4_variables_1_pod_2_containers3039[[#This Row],[Column5]]</f>
        <v>434.73899999999998</v>
      </c>
    </row>
    <row r="102" spans="1:6" x14ac:dyDescent="0.25">
      <c r="A102" s="1" t="s">
        <v>15409</v>
      </c>
      <c r="B102">
        <v>9054</v>
      </c>
      <c r="C102">
        <f>logfile_1024_buffer_ipc_posix_transfer_4_variables_1_pod_2_containers3039[[#This Row],[Write Time]]/1000</f>
        <v>9.0540000000000003</v>
      </c>
      <c r="D102">
        <v>69769</v>
      </c>
      <c r="E102" s="1">
        <f>logfile_1024_buffer_ipc_posix_transfer_4_variables_1_pod_2_containers3039[[#This Row],[Read Time]]/1000</f>
        <v>69.769000000000005</v>
      </c>
      <c r="F102" s="1">
        <f>logfile_1024_buffer_ipc_posix_transfer_4_variables_1_pod_2_containers3039[[#This Row],[Column3]]+logfile_1024_buffer_ipc_posix_transfer_4_variables_1_pod_2_containers3039[[#This Row],[Column5]]</f>
        <v>78.823000000000008</v>
      </c>
    </row>
    <row r="103" spans="1:6" x14ac:dyDescent="0.25">
      <c r="A103" s="1" t="s">
        <v>15410</v>
      </c>
      <c r="B103">
        <v>9601</v>
      </c>
      <c r="C103">
        <f>logfile_1024_buffer_ipc_posix_transfer_4_variables_1_pod_2_containers3039[[#This Row],[Write Time]]/1000</f>
        <v>9.6010000000000009</v>
      </c>
      <c r="D103">
        <v>73113</v>
      </c>
      <c r="E103" s="1">
        <f>logfile_1024_buffer_ipc_posix_transfer_4_variables_1_pod_2_containers3039[[#This Row],[Read Time]]/1000</f>
        <v>73.113</v>
      </c>
      <c r="F103" s="1">
        <f>logfile_1024_buffer_ipc_posix_transfer_4_variables_1_pod_2_containers3039[[#This Row],[Column3]]+logfile_1024_buffer_ipc_posix_transfer_4_variables_1_pod_2_containers3039[[#This Row],[Column5]]</f>
        <v>82.713999999999999</v>
      </c>
    </row>
    <row r="104" spans="1:6" x14ac:dyDescent="0.25">
      <c r="A104" s="1" t="s">
        <v>15411</v>
      </c>
      <c r="B104">
        <v>15659</v>
      </c>
      <c r="C104">
        <f>logfile_1024_buffer_ipc_posix_transfer_4_variables_1_pod_2_containers3039[[#This Row],[Write Time]]/1000</f>
        <v>15.659000000000001</v>
      </c>
      <c r="D104">
        <v>78010</v>
      </c>
      <c r="E104" s="1">
        <f>logfile_1024_buffer_ipc_posix_transfer_4_variables_1_pod_2_containers3039[[#This Row],[Read Time]]/1000</f>
        <v>78.010000000000005</v>
      </c>
      <c r="F104" s="1">
        <f>logfile_1024_buffer_ipc_posix_transfer_4_variables_1_pod_2_containers3039[[#This Row],[Column3]]+logfile_1024_buffer_ipc_posix_transfer_4_variables_1_pod_2_containers3039[[#This Row],[Column5]]</f>
        <v>93.669000000000011</v>
      </c>
    </row>
    <row r="105" spans="1:6" x14ac:dyDescent="0.25">
      <c r="A105" s="1" t="s">
        <v>15412</v>
      </c>
      <c r="B105">
        <v>10372</v>
      </c>
      <c r="C105">
        <f>logfile_1024_buffer_ipc_posix_transfer_4_variables_1_pod_2_containers3039[[#This Row],[Write Time]]/1000</f>
        <v>10.372</v>
      </c>
      <c r="D105">
        <v>100367</v>
      </c>
      <c r="E105" s="1">
        <f>logfile_1024_buffer_ipc_posix_transfer_4_variables_1_pod_2_containers3039[[#This Row],[Read Time]]/1000</f>
        <v>100.367</v>
      </c>
      <c r="F105" s="1">
        <f>logfile_1024_buffer_ipc_posix_transfer_4_variables_1_pod_2_containers3039[[#This Row],[Column3]]+logfile_1024_buffer_ipc_posix_transfer_4_variables_1_pod_2_containers3039[[#This Row],[Column5]]</f>
        <v>110.739</v>
      </c>
    </row>
    <row r="106" spans="1:6" x14ac:dyDescent="0.25">
      <c r="A106" s="1" t="s">
        <v>15413</v>
      </c>
      <c r="B106">
        <v>9671</v>
      </c>
      <c r="C106">
        <f>logfile_1024_buffer_ipc_posix_transfer_4_variables_1_pod_2_containers3039[[#This Row],[Write Time]]/1000</f>
        <v>9.6709999999999994</v>
      </c>
      <c r="D106">
        <v>177543</v>
      </c>
      <c r="E106" s="1">
        <f>logfile_1024_buffer_ipc_posix_transfer_4_variables_1_pod_2_containers3039[[#This Row],[Read Time]]/1000</f>
        <v>177.54300000000001</v>
      </c>
      <c r="F106" s="1">
        <f>logfile_1024_buffer_ipc_posix_transfer_4_variables_1_pod_2_containers3039[[#This Row],[Column3]]+logfile_1024_buffer_ipc_posix_transfer_4_variables_1_pod_2_containers3039[[#This Row],[Column5]]</f>
        <v>187.214</v>
      </c>
    </row>
    <row r="107" spans="1:6" x14ac:dyDescent="0.25">
      <c r="A107" s="1" t="s">
        <v>15414</v>
      </c>
      <c r="B107">
        <v>13680</v>
      </c>
      <c r="C107">
        <f>logfile_1024_buffer_ipc_posix_transfer_4_variables_1_pod_2_containers3039[[#This Row],[Write Time]]/1000</f>
        <v>13.68</v>
      </c>
      <c r="D107">
        <v>145145</v>
      </c>
      <c r="E107" s="1">
        <f>logfile_1024_buffer_ipc_posix_transfer_4_variables_1_pod_2_containers3039[[#This Row],[Read Time]]/1000</f>
        <v>145.14500000000001</v>
      </c>
      <c r="F107" s="1">
        <f>logfile_1024_buffer_ipc_posix_transfer_4_variables_1_pod_2_containers3039[[#This Row],[Column3]]+logfile_1024_buffer_ipc_posix_transfer_4_variables_1_pod_2_containers3039[[#This Row],[Column5]]</f>
        <v>158.82500000000002</v>
      </c>
    </row>
    <row r="108" spans="1:6" x14ac:dyDescent="0.25">
      <c r="A108" s="1" t="s">
        <v>15415</v>
      </c>
      <c r="B108">
        <v>9976</v>
      </c>
      <c r="C108">
        <f>logfile_1024_buffer_ipc_posix_transfer_4_variables_1_pod_2_containers3039[[#This Row],[Write Time]]/1000</f>
        <v>9.9760000000000009</v>
      </c>
      <c r="D108">
        <v>73713</v>
      </c>
      <c r="E108" s="1">
        <f>logfile_1024_buffer_ipc_posix_transfer_4_variables_1_pod_2_containers3039[[#This Row],[Read Time]]/1000</f>
        <v>73.712999999999994</v>
      </c>
      <c r="F108" s="1">
        <f>logfile_1024_buffer_ipc_posix_transfer_4_variables_1_pod_2_containers3039[[#This Row],[Column3]]+logfile_1024_buffer_ipc_posix_transfer_4_variables_1_pod_2_containers3039[[#This Row],[Column5]]</f>
        <v>83.688999999999993</v>
      </c>
    </row>
    <row r="109" spans="1:6" x14ac:dyDescent="0.25">
      <c r="A109" s="1" t="s">
        <v>15416</v>
      </c>
      <c r="B109">
        <v>8952</v>
      </c>
      <c r="C109">
        <f>logfile_1024_buffer_ipc_posix_transfer_4_variables_1_pod_2_containers3039[[#This Row],[Write Time]]/1000</f>
        <v>8.952</v>
      </c>
      <c r="D109">
        <v>545550</v>
      </c>
      <c r="E109" s="1">
        <f>logfile_1024_buffer_ipc_posix_transfer_4_variables_1_pod_2_containers3039[[#This Row],[Read Time]]/1000</f>
        <v>545.54999999999995</v>
      </c>
      <c r="F109" s="1">
        <f>logfile_1024_buffer_ipc_posix_transfer_4_variables_1_pod_2_containers3039[[#This Row],[Column3]]+logfile_1024_buffer_ipc_posix_transfer_4_variables_1_pod_2_containers3039[[#This Row],[Column5]]</f>
        <v>554.50199999999995</v>
      </c>
    </row>
    <row r="110" spans="1:6" x14ac:dyDescent="0.25">
      <c r="A110" s="1" t="s">
        <v>15417</v>
      </c>
      <c r="B110">
        <v>9660</v>
      </c>
      <c r="C110">
        <f>logfile_1024_buffer_ipc_posix_transfer_4_variables_1_pod_2_containers3039[[#This Row],[Write Time]]/1000</f>
        <v>9.66</v>
      </c>
      <c r="D110">
        <v>63877</v>
      </c>
      <c r="E110" s="1">
        <f>logfile_1024_buffer_ipc_posix_transfer_4_variables_1_pod_2_containers3039[[#This Row],[Read Time]]/1000</f>
        <v>63.877000000000002</v>
      </c>
      <c r="F110" s="1">
        <f>logfile_1024_buffer_ipc_posix_transfer_4_variables_1_pod_2_containers3039[[#This Row],[Column3]]+logfile_1024_buffer_ipc_posix_transfer_4_variables_1_pod_2_containers3039[[#This Row],[Column5]]</f>
        <v>73.537000000000006</v>
      </c>
    </row>
    <row r="111" spans="1:6" x14ac:dyDescent="0.25">
      <c r="A111" s="1" t="s">
        <v>15418</v>
      </c>
      <c r="B111">
        <v>14216</v>
      </c>
      <c r="C111">
        <f>logfile_1024_buffer_ipc_posix_transfer_4_variables_1_pod_2_containers3039[[#This Row],[Write Time]]/1000</f>
        <v>14.215999999999999</v>
      </c>
      <c r="D111">
        <v>133803</v>
      </c>
      <c r="E111" s="1">
        <f>logfile_1024_buffer_ipc_posix_transfer_4_variables_1_pod_2_containers3039[[#This Row],[Read Time]]/1000</f>
        <v>133.803</v>
      </c>
      <c r="F111" s="1">
        <f>logfile_1024_buffer_ipc_posix_transfer_4_variables_1_pod_2_containers3039[[#This Row],[Column3]]+logfile_1024_buffer_ipc_posix_transfer_4_variables_1_pod_2_containers3039[[#This Row],[Column5]]</f>
        <v>148.01900000000001</v>
      </c>
    </row>
    <row r="112" spans="1:6" x14ac:dyDescent="0.25">
      <c r="A112" s="1" t="s">
        <v>15419</v>
      </c>
      <c r="B112">
        <v>13141</v>
      </c>
      <c r="C112">
        <f>logfile_1024_buffer_ipc_posix_transfer_4_variables_1_pod_2_containers3039[[#This Row],[Write Time]]/1000</f>
        <v>13.141</v>
      </c>
      <c r="D112">
        <v>108288</v>
      </c>
      <c r="E112" s="1">
        <f>logfile_1024_buffer_ipc_posix_transfer_4_variables_1_pod_2_containers3039[[#This Row],[Read Time]]/1000</f>
        <v>108.288</v>
      </c>
      <c r="F112" s="1">
        <f>logfile_1024_buffer_ipc_posix_transfer_4_variables_1_pod_2_containers3039[[#This Row],[Column3]]+logfile_1024_buffer_ipc_posix_transfer_4_variables_1_pod_2_containers3039[[#This Row],[Column5]]</f>
        <v>121.429</v>
      </c>
    </row>
    <row r="113" spans="1:6" x14ac:dyDescent="0.25">
      <c r="A113" s="1" t="s">
        <v>15420</v>
      </c>
      <c r="B113">
        <v>9135</v>
      </c>
      <c r="C113">
        <f>logfile_1024_buffer_ipc_posix_transfer_4_variables_1_pod_2_containers3039[[#This Row],[Write Time]]/1000</f>
        <v>9.1349999999999998</v>
      </c>
      <c r="D113">
        <v>378738</v>
      </c>
      <c r="E113" s="1">
        <f>logfile_1024_buffer_ipc_posix_transfer_4_variables_1_pod_2_containers3039[[#This Row],[Read Time]]/1000</f>
        <v>378.738</v>
      </c>
      <c r="F113" s="1">
        <f>logfile_1024_buffer_ipc_posix_transfer_4_variables_1_pod_2_containers3039[[#This Row],[Column3]]+logfile_1024_buffer_ipc_posix_transfer_4_variables_1_pod_2_containers3039[[#This Row],[Column5]]</f>
        <v>387.87299999999999</v>
      </c>
    </row>
    <row r="114" spans="1:6" x14ac:dyDescent="0.25">
      <c r="A114" s="1" t="s">
        <v>15421</v>
      </c>
      <c r="B114">
        <v>11530</v>
      </c>
      <c r="C114">
        <f>logfile_1024_buffer_ipc_posix_transfer_4_variables_1_pod_2_containers3039[[#This Row],[Write Time]]/1000</f>
        <v>11.53</v>
      </c>
      <c r="D114">
        <v>174957</v>
      </c>
      <c r="E114" s="1">
        <f>logfile_1024_buffer_ipc_posix_transfer_4_variables_1_pod_2_containers3039[[#This Row],[Read Time]]/1000</f>
        <v>174.95699999999999</v>
      </c>
      <c r="F114" s="1">
        <f>logfile_1024_buffer_ipc_posix_transfer_4_variables_1_pod_2_containers3039[[#This Row],[Column3]]+logfile_1024_buffer_ipc_posix_transfer_4_variables_1_pod_2_containers3039[[#This Row],[Column5]]</f>
        <v>186.48699999999999</v>
      </c>
    </row>
    <row r="115" spans="1:6" x14ac:dyDescent="0.25">
      <c r="A115" s="1" t="s">
        <v>15422</v>
      </c>
      <c r="B115">
        <v>9574</v>
      </c>
      <c r="C115">
        <f>logfile_1024_buffer_ipc_posix_transfer_4_variables_1_pod_2_containers3039[[#This Row],[Write Time]]/1000</f>
        <v>9.5739999999999998</v>
      </c>
      <c r="D115">
        <v>58490</v>
      </c>
      <c r="E115" s="1">
        <f>logfile_1024_buffer_ipc_posix_transfer_4_variables_1_pod_2_containers3039[[#This Row],[Read Time]]/1000</f>
        <v>58.49</v>
      </c>
      <c r="F115" s="1">
        <f>logfile_1024_buffer_ipc_posix_transfer_4_variables_1_pod_2_containers3039[[#This Row],[Column3]]+logfile_1024_buffer_ipc_posix_transfer_4_variables_1_pod_2_containers3039[[#This Row],[Column5]]</f>
        <v>68.064000000000007</v>
      </c>
    </row>
    <row r="116" spans="1:6" x14ac:dyDescent="0.25">
      <c r="A116" s="1" t="s">
        <v>15423</v>
      </c>
      <c r="B116">
        <v>9971</v>
      </c>
      <c r="C116">
        <f>logfile_1024_buffer_ipc_posix_transfer_4_variables_1_pod_2_containers3039[[#This Row],[Write Time]]/1000</f>
        <v>9.9710000000000001</v>
      </c>
      <c r="D116">
        <v>319340</v>
      </c>
      <c r="E116" s="1">
        <f>logfile_1024_buffer_ipc_posix_transfer_4_variables_1_pod_2_containers3039[[#This Row],[Read Time]]/1000</f>
        <v>319.33999999999997</v>
      </c>
      <c r="F116" s="1">
        <f>logfile_1024_buffer_ipc_posix_transfer_4_variables_1_pod_2_containers3039[[#This Row],[Column3]]+logfile_1024_buffer_ipc_posix_transfer_4_variables_1_pod_2_containers3039[[#This Row],[Column5]]</f>
        <v>329.31099999999998</v>
      </c>
    </row>
    <row r="117" spans="1:6" x14ac:dyDescent="0.25">
      <c r="A117" s="1" t="s">
        <v>15424</v>
      </c>
      <c r="B117">
        <v>13022</v>
      </c>
      <c r="C117">
        <f>logfile_1024_buffer_ipc_posix_transfer_4_variables_1_pod_2_containers3039[[#This Row],[Write Time]]/1000</f>
        <v>13.022</v>
      </c>
      <c r="D117">
        <v>221325</v>
      </c>
      <c r="E117" s="1">
        <f>logfile_1024_buffer_ipc_posix_transfer_4_variables_1_pod_2_containers3039[[#This Row],[Read Time]]/1000</f>
        <v>221.32499999999999</v>
      </c>
      <c r="F117" s="1">
        <f>logfile_1024_buffer_ipc_posix_transfer_4_variables_1_pod_2_containers3039[[#This Row],[Column3]]+logfile_1024_buffer_ipc_posix_transfer_4_variables_1_pod_2_containers3039[[#This Row],[Column5]]</f>
        <v>234.34699999999998</v>
      </c>
    </row>
    <row r="118" spans="1:6" x14ac:dyDescent="0.25">
      <c r="A118" s="1" t="s">
        <v>15425</v>
      </c>
      <c r="B118">
        <v>10901</v>
      </c>
      <c r="C118">
        <f>logfile_1024_buffer_ipc_posix_transfer_4_variables_1_pod_2_containers3039[[#This Row],[Write Time]]/1000</f>
        <v>10.901</v>
      </c>
      <c r="D118">
        <v>359840</v>
      </c>
      <c r="E118" s="1">
        <f>logfile_1024_buffer_ipc_posix_transfer_4_variables_1_pod_2_containers3039[[#This Row],[Read Time]]/1000</f>
        <v>359.84</v>
      </c>
      <c r="F118" s="1">
        <f>logfile_1024_buffer_ipc_posix_transfer_4_variables_1_pod_2_containers3039[[#This Row],[Column3]]+logfile_1024_buffer_ipc_posix_transfer_4_variables_1_pod_2_containers3039[[#This Row],[Column5]]</f>
        <v>370.74099999999999</v>
      </c>
    </row>
    <row r="119" spans="1:6" x14ac:dyDescent="0.25">
      <c r="A119" s="1" t="s">
        <v>15426</v>
      </c>
      <c r="B119">
        <v>9852</v>
      </c>
      <c r="C119">
        <f>logfile_1024_buffer_ipc_posix_transfer_4_variables_1_pod_2_containers3039[[#This Row],[Write Time]]/1000</f>
        <v>9.8520000000000003</v>
      </c>
      <c r="D119">
        <v>128694</v>
      </c>
      <c r="E119" s="1">
        <f>logfile_1024_buffer_ipc_posix_transfer_4_variables_1_pod_2_containers3039[[#This Row],[Read Time]]/1000</f>
        <v>128.69399999999999</v>
      </c>
      <c r="F119" s="1">
        <f>logfile_1024_buffer_ipc_posix_transfer_4_variables_1_pod_2_containers3039[[#This Row],[Column3]]+logfile_1024_buffer_ipc_posix_transfer_4_variables_1_pod_2_containers3039[[#This Row],[Column5]]</f>
        <v>138.54599999999999</v>
      </c>
    </row>
    <row r="120" spans="1:6" x14ac:dyDescent="0.25">
      <c r="A120" s="1" t="s">
        <v>15427</v>
      </c>
      <c r="B120">
        <v>15780</v>
      </c>
      <c r="C120">
        <f>logfile_1024_buffer_ipc_posix_transfer_4_variables_1_pod_2_containers3039[[#This Row],[Write Time]]/1000</f>
        <v>15.78</v>
      </c>
      <c r="D120">
        <v>192415</v>
      </c>
      <c r="E120" s="1">
        <f>logfile_1024_buffer_ipc_posix_transfer_4_variables_1_pod_2_containers3039[[#This Row],[Read Time]]/1000</f>
        <v>192.41499999999999</v>
      </c>
      <c r="F120" s="1">
        <f>logfile_1024_buffer_ipc_posix_transfer_4_variables_1_pod_2_containers3039[[#This Row],[Column3]]+logfile_1024_buffer_ipc_posix_transfer_4_variables_1_pod_2_containers3039[[#This Row],[Column5]]</f>
        <v>208.19499999999999</v>
      </c>
    </row>
    <row r="121" spans="1:6" x14ac:dyDescent="0.25">
      <c r="A121" s="1" t="s">
        <v>15428</v>
      </c>
      <c r="B121">
        <v>8927</v>
      </c>
      <c r="C121">
        <f>logfile_1024_buffer_ipc_posix_transfer_4_variables_1_pod_2_containers3039[[#This Row],[Write Time]]/1000</f>
        <v>8.9269999999999996</v>
      </c>
      <c r="D121">
        <v>176724</v>
      </c>
      <c r="E121" s="1">
        <f>logfile_1024_buffer_ipc_posix_transfer_4_variables_1_pod_2_containers3039[[#This Row],[Read Time]]/1000</f>
        <v>176.72399999999999</v>
      </c>
      <c r="F121" s="1">
        <f>logfile_1024_buffer_ipc_posix_transfer_4_variables_1_pod_2_containers3039[[#This Row],[Column3]]+logfile_1024_buffer_ipc_posix_transfer_4_variables_1_pod_2_containers3039[[#This Row],[Column5]]</f>
        <v>185.65099999999998</v>
      </c>
    </row>
    <row r="122" spans="1:6" x14ac:dyDescent="0.25">
      <c r="A122" s="1" t="s">
        <v>15429</v>
      </c>
      <c r="B122">
        <v>9664</v>
      </c>
      <c r="C122">
        <f>logfile_1024_buffer_ipc_posix_transfer_4_variables_1_pod_2_containers3039[[#This Row],[Write Time]]/1000</f>
        <v>9.6639999999999997</v>
      </c>
      <c r="D122">
        <v>63529</v>
      </c>
      <c r="E122" s="1">
        <f>logfile_1024_buffer_ipc_posix_transfer_4_variables_1_pod_2_containers3039[[#This Row],[Read Time]]/1000</f>
        <v>63.529000000000003</v>
      </c>
      <c r="F122" s="1">
        <f>logfile_1024_buffer_ipc_posix_transfer_4_variables_1_pod_2_containers3039[[#This Row],[Column3]]+logfile_1024_buffer_ipc_posix_transfer_4_variables_1_pod_2_containers3039[[#This Row],[Column5]]</f>
        <v>73.192999999999998</v>
      </c>
    </row>
    <row r="123" spans="1:6" x14ac:dyDescent="0.25">
      <c r="A123" s="1" t="s">
        <v>15430</v>
      </c>
      <c r="B123">
        <v>9286</v>
      </c>
      <c r="C123">
        <f>logfile_1024_buffer_ipc_posix_transfer_4_variables_1_pod_2_containers3039[[#This Row],[Write Time]]/1000</f>
        <v>9.2859999999999996</v>
      </c>
      <c r="D123">
        <v>176443</v>
      </c>
      <c r="E123" s="1">
        <f>logfile_1024_buffer_ipc_posix_transfer_4_variables_1_pod_2_containers3039[[#This Row],[Read Time]]/1000</f>
        <v>176.44300000000001</v>
      </c>
      <c r="F123" s="1">
        <f>logfile_1024_buffer_ipc_posix_transfer_4_variables_1_pod_2_containers3039[[#This Row],[Column3]]+logfile_1024_buffer_ipc_posix_transfer_4_variables_1_pod_2_containers3039[[#This Row],[Column5]]</f>
        <v>185.72900000000001</v>
      </c>
    </row>
    <row r="124" spans="1:6" x14ac:dyDescent="0.25">
      <c r="A124" s="1" t="s">
        <v>15431</v>
      </c>
      <c r="B124">
        <v>13612</v>
      </c>
      <c r="C124">
        <f>logfile_1024_buffer_ipc_posix_transfer_4_variables_1_pod_2_containers3039[[#This Row],[Write Time]]/1000</f>
        <v>13.612</v>
      </c>
      <c r="D124">
        <v>114894</v>
      </c>
      <c r="E124" s="1">
        <f>logfile_1024_buffer_ipc_posix_transfer_4_variables_1_pod_2_containers3039[[#This Row],[Read Time]]/1000</f>
        <v>114.89400000000001</v>
      </c>
      <c r="F124" s="1">
        <f>logfile_1024_buffer_ipc_posix_transfer_4_variables_1_pod_2_containers3039[[#This Row],[Column3]]+logfile_1024_buffer_ipc_posix_transfer_4_variables_1_pod_2_containers3039[[#This Row],[Column5]]</f>
        <v>128.506</v>
      </c>
    </row>
    <row r="125" spans="1:6" x14ac:dyDescent="0.25">
      <c r="A125" s="1" t="s">
        <v>15432</v>
      </c>
      <c r="B125">
        <v>9330</v>
      </c>
      <c r="C125">
        <f>logfile_1024_buffer_ipc_posix_transfer_4_variables_1_pod_2_containers3039[[#This Row],[Write Time]]/1000</f>
        <v>9.33</v>
      </c>
      <c r="D125">
        <v>320432</v>
      </c>
      <c r="E125" s="1">
        <f>logfile_1024_buffer_ipc_posix_transfer_4_variables_1_pod_2_containers3039[[#This Row],[Read Time]]/1000</f>
        <v>320.43200000000002</v>
      </c>
      <c r="F125" s="1">
        <f>logfile_1024_buffer_ipc_posix_transfer_4_variables_1_pod_2_containers3039[[#This Row],[Column3]]+logfile_1024_buffer_ipc_posix_transfer_4_variables_1_pod_2_containers3039[[#This Row],[Column5]]</f>
        <v>329.762</v>
      </c>
    </row>
    <row r="126" spans="1:6" x14ac:dyDescent="0.25">
      <c r="A126" s="1" t="s">
        <v>15433</v>
      </c>
      <c r="B126">
        <v>13320</v>
      </c>
      <c r="C126">
        <f>logfile_1024_buffer_ipc_posix_transfer_4_variables_1_pod_2_containers3039[[#This Row],[Write Time]]/1000</f>
        <v>13.32</v>
      </c>
      <c r="D126">
        <v>102465</v>
      </c>
      <c r="E126" s="1">
        <f>logfile_1024_buffer_ipc_posix_transfer_4_variables_1_pod_2_containers3039[[#This Row],[Read Time]]/1000</f>
        <v>102.465</v>
      </c>
      <c r="F126" s="1">
        <f>logfile_1024_buffer_ipc_posix_transfer_4_variables_1_pod_2_containers3039[[#This Row],[Column3]]+logfile_1024_buffer_ipc_posix_transfer_4_variables_1_pod_2_containers3039[[#This Row],[Column5]]</f>
        <v>115.785</v>
      </c>
    </row>
    <row r="127" spans="1:6" x14ac:dyDescent="0.25">
      <c r="A127" s="1" t="s">
        <v>15434</v>
      </c>
      <c r="B127">
        <v>9488</v>
      </c>
      <c r="C127">
        <f>logfile_1024_buffer_ipc_posix_transfer_4_variables_1_pod_2_containers3039[[#This Row],[Write Time]]/1000</f>
        <v>9.4879999999999995</v>
      </c>
      <c r="D127">
        <v>98742</v>
      </c>
      <c r="E127" s="1">
        <f>logfile_1024_buffer_ipc_posix_transfer_4_variables_1_pod_2_containers3039[[#This Row],[Read Time]]/1000</f>
        <v>98.742000000000004</v>
      </c>
      <c r="F127" s="1">
        <f>logfile_1024_buffer_ipc_posix_transfer_4_variables_1_pod_2_containers3039[[#This Row],[Column3]]+logfile_1024_buffer_ipc_posix_transfer_4_variables_1_pod_2_containers3039[[#This Row],[Column5]]</f>
        <v>108.23</v>
      </c>
    </row>
    <row r="128" spans="1:6" x14ac:dyDescent="0.25">
      <c r="A128" s="1" t="s">
        <v>15435</v>
      </c>
      <c r="B128">
        <v>9280</v>
      </c>
      <c r="C128">
        <f>logfile_1024_buffer_ipc_posix_transfer_4_variables_1_pod_2_containers3039[[#This Row],[Write Time]]/1000</f>
        <v>9.2799999999999994</v>
      </c>
      <c r="D128">
        <v>220906</v>
      </c>
      <c r="E128" s="1">
        <f>logfile_1024_buffer_ipc_posix_transfer_4_variables_1_pod_2_containers3039[[#This Row],[Read Time]]/1000</f>
        <v>220.90600000000001</v>
      </c>
      <c r="F128" s="1">
        <f>logfile_1024_buffer_ipc_posix_transfer_4_variables_1_pod_2_containers3039[[#This Row],[Column3]]+logfile_1024_buffer_ipc_posix_transfer_4_variables_1_pod_2_containers3039[[#This Row],[Column5]]</f>
        <v>230.18600000000001</v>
      </c>
    </row>
    <row r="129" spans="1:6" x14ac:dyDescent="0.25">
      <c r="A129" s="1" t="s">
        <v>15436</v>
      </c>
      <c r="B129">
        <v>11894</v>
      </c>
      <c r="C129">
        <f>logfile_1024_buffer_ipc_posix_transfer_4_variables_1_pod_2_containers3039[[#This Row],[Write Time]]/1000</f>
        <v>11.894</v>
      </c>
      <c r="D129">
        <v>140941</v>
      </c>
      <c r="E129" s="1">
        <f>logfile_1024_buffer_ipc_posix_transfer_4_variables_1_pod_2_containers3039[[#This Row],[Read Time]]/1000</f>
        <v>140.941</v>
      </c>
      <c r="F129" s="1">
        <f>logfile_1024_buffer_ipc_posix_transfer_4_variables_1_pod_2_containers3039[[#This Row],[Column3]]+logfile_1024_buffer_ipc_posix_transfer_4_variables_1_pod_2_containers3039[[#This Row],[Column5]]</f>
        <v>152.83500000000001</v>
      </c>
    </row>
    <row r="130" spans="1:6" x14ac:dyDescent="0.25">
      <c r="A130" s="1" t="s">
        <v>15437</v>
      </c>
      <c r="B130">
        <v>9277</v>
      </c>
      <c r="C130">
        <f>logfile_1024_buffer_ipc_posix_transfer_4_variables_1_pod_2_containers3039[[#This Row],[Write Time]]/1000</f>
        <v>9.2769999999999992</v>
      </c>
      <c r="D130">
        <v>171268</v>
      </c>
      <c r="E130" s="1">
        <f>logfile_1024_buffer_ipc_posix_transfer_4_variables_1_pod_2_containers3039[[#This Row],[Read Time]]/1000</f>
        <v>171.268</v>
      </c>
      <c r="F130" s="1">
        <f>logfile_1024_buffer_ipc_posix_transfer_4_variables_1_pod_2_containers3039[[#This Row],[Column3]]+logfile_1024_buffer_ipc_posix_transfer_4_variables_1_pod_2_containers3039[[#This Row],[Column5]]</f>
        <v>180.54499999999999</v>
      </c>
    </row>
    <row r="131" spans="1:6" x14ac:dyDescent="0.25">
      <c r="A131" s="1" t="s">
        <v>15438</v>
      </c>
      <c r="B131">
        <v>13958</v>
      </c>
      <c r="C131">
        <f>logfile_1024_buffer_ipc_posix_transfer_4_variables_1_pod_2_containers3039[[#This Row],[Write Time]]/1000</f>
        <v>13.958</v>
      </c>
      <c r="D131">
        <v>115543</v>
      </c>
      <c r="E131" s="1">
        <f>logfile_1024_buffer_ipc_posix_transfer_4_variables_1_pod_2_containers3039[[#This Row],[Read Time]]/1000</f>
        <v>115.54300000000001</v>
      </c>
      <c r="F131" s="1">
        <f>logfile_1024_buffer_ipc_posix_transfer_4_variables_1_pod_2_containers3039[[#This Row],[Column3]]+logfile_1024_buffer_ipc_posix_transfer_4_variables_1_pod_2_containers3039[[#This Row],[Column5]]</f>
        <v>129.501</v>
      </c>
    </row>
    <row r="132" spans="1:6" x14ac:dyDescent="0.25">
      <c r="A132" s="1" t="s">
        <v>15439</v>
      </c>
      <c r="B132">
        <v>8678</v>
      </c>
      <c r="C132">
        <f>logfile_1024_buffer_ipc_posix_transfer_4_variables_1_pod_2_containers3039[[#This Row],[Write Time]]/1000</f>
        <v>8.6780000000000008</v>
      </c>
      <c r="D132">
        <v>246751</v>
      </c>
      <c r="E132" s="1">
        <f>logfile_1024_buffer_ipc_posix_transfer_4_variables_1_pod_2_containers3039[[#This Row],[Read Time]]/1000</f>
        <v>246.751</v>
      </c>
      <c r="F132" s="1">
        <f>logfile_1024_buffer_ipc_posix_transfer_4_variables_1_pod_2_containers3039[[#This Row],[Column3]]+logfile_1024_buffer_ipc_posix_transfer_4_variables_1_pod_2_containers3039[[#This Row],[Column5]]</f>
        <v>255.429</v>
      </c>
    </row>
    <row r="133" spans="1:6" x14ac:dyDescent="0.25">
      <c r="A133" s="1" t="s">
        <v>15440</v>
      </c>
      <c r="B133">
        <v>9287</v>
      </c>
      <c r="C133">
        <f>logfile_1024_buffer_ipc_posix_transfer_4_variables_1_pod_2_containers3039[[#This Row],[Write Time]]/1000</f>
        <v>9.2870000000000008</v>
      </c>
      <c r="D133">
        <v>343354</v>
      </c>
      <c r="E133" s="1">
        <f>logfile_1024_buffer_ipc_posix_transfer_4_variables_1_pod_2_containers3039[[#This Row],[Read Time]]/1000</f>
        <v>343.35399999999998</v>
      </c>
      <c r="F133" s="1">
        <f>logfile_1024_buffer_ipc_posix_transfer_4_variables_1_pod_2_containers3039[[#This Row],[Column3]]+logfile_1024_buffer_ipc_posix_transfer_4_variables_1_pod_2_containers3039[[#This Row],[Column5]]</f>
        <v>352.64099999999996</v>
      </c>
    </row>
    <row r="134" spans="1:6" x14ac:dyDescent="0.25">
      <c r="A134" s="1" t="s">
        <v>15441</v>
      </c>
      <c r="B134">
        <v>9545</v>
      </c>
      <c r="C134">
        <f>logfile_1024_buffer_ipc_posix_transfer_4_variables_1_pod_2_containers3039[[#This Row],[Write Time]]/1000</f>
        <v>9.5449999999999999</v>
      </c>
      <c r="D134">
        <v>164126</v>
      </c>
      <c r="E134" s="1">
        <f>logfile_1024_buffer_ipc_posix_transfer_4_variables_1_pod_2_containers3039[[#This Row],[Read Time]]/1000</f>
        <v>164.126</v>
      </c>
      <c r="F134" s="1">
        <f>logfile_1024_buffer_ipc_posix_transfer_4_variables_1_pod_2_containers3039[[#This Row],[Column3]]+logfile_1024_buffer_ipc_posix_transfer_4_variables_1_pod_2_containers3039[[#This Row],[Column5]]</f>
        <v>173.67099999999999</v>
      </c>
    </row>
    <row r="135" spans="1:6" x14ac:dyDescent="0.25">
      <c r="A135" s="1" t="s">
        <v>15442</v>
      </c>
      <c r="B135">
        <v>10040</v>
      </c>
      <c r="C135">
        <f>logfile_1024_buffer_ipc_posix_transfer_4_variables_1_pod_2_containers3039[[#This Row],[Write Time]]/1000</f>
        <v>10.039999999999999</v>
      </c>
      <c r="D135">
        <v>91810</v>
      </c>
      <c r="E135" s="1">
        <f>logfile_1024_buffer_ipc_posix_transfer_4_variables_1_pod_2_containers3039[[#This Row],[Read Time]]/1000</f>
        <v>91.81</v>
      </c>
      <c r="F135" s="1">
        <f>logfile_1024_buffer_ipc_posix_transfer_4_variables_1_pod_2_containers3039[[#This Row],[Column3]]+logfile_1024_buffer_ipc_posix_transfer_4_variables_1_pod_2_containers3039[[#This Row],[Column5]]</f>
        <v>101.85</v>
      </c>
    </row>
    <row r="136" spans="1:6" x14ac:dyDescent="0.25">
      <c r="A136" s="1" t="s">
        <v>15443</v>
      </c>
      <c r="B136">
        <v>12074</v>
      </c>
      <c r="C136">
        <f>logfile_1024_buffer_ipc_posix_transfer_4_variables_1_pod_2_containers3039[[#This Row],[Write Time]]/1000</f>
        <v>12.074</v>
      </c>
      <c r="D136">
        <v>404257</v>
      </c>
      <c r="E136" s="1">
        <f>logfile_1024_buffer_ipc_posix_transfer_4_variables_1_pod_2_containers3039[[#This Row],[Read Time]]/1000</f>
        <v>404.25700000000001</v>
      </c>
      <c r="F136" s="1">
        <f>logfile_1024_buffer_ipc_posix_transfer_4_variables_1_pod_2_containers3039[[#This Row],[Column3]]+logfile_1024_buffer_ipc_posix_transfer_4_variables_1_pod_2_containers3039[[#This Row],[Column5]]</f>
        <v>416.33100000000002</v>
      </c>
    </row>
    <row r="137" spans="1:6" x14ac:dyDescent="0.25">
      <c r="A137" s="1" t="s">
        <v>15444</v>
      </c>
      <c r="B137">
        <v>9607</v>
      </c>
      <c r="C137">
        <f>logfile_1024_buffer_ipc_posix_transfer_4_variables_1_pod_2_containers3039[[#This Row],[Write Time]]/1000</f>
        <v>9.6069999999999993</v>
      </c>
      <c r="D137">
        <v>341885</v>
      </c>
      <c r="E137" s="1">
        <f>logfile_1024_buffer_ipc_posix_transfer_4_variables_1_pod_2_containers3039[[#This Row],[Read Time]]/1000</f>
        <v>341.88499999999999</v>
      </c>
      <c r="F137" s="1">
        <f>logfile_1024_buffer_ipc_posix_transfer_4_variables_1_pod_2_containers3039[[#This Row],[Column3]]+logfile_1024_buffer_ipc_posix_transfer_4_variables_1_pod_2_containers3039[[#This Row],[Column5]]</f>
        <v>351.49199999999996</v>
      </c>
    </row>
    <row r="138" spans="1:6" x14ac:dyDescent="0.25">
      <c r="A138" s="1" t="s">
        <v>15445</v>
      </c>
      <c r="B138">
        <v>13984</v>
      </c>
      <c r="C138">
        <f>logfile_1024_buffer_ipc_posix_transfer_4_variables_1_pod_2_containers3039[[#This Row],[Write Time]]/1000</f>
        <v>13.984</v>
      </c>
      <c r="D138">
        <v>126924</v>
      </c>
      <c r="E138" s="1">
        <f>logfile_1024_buffer_ipc_posix_transfer_4_variables_1_pod_2_containers3039[[#This Row],[Read Time]]/1000</f>
        <v>126.92400000000001</v>
      </c>
      <c r="F138" s="1">
        <f>logfile_1024_buffer_ipc_posix_transfer_4_variables_1_pod_2_containers3039[[#This Row],[Column3]]+logfile_1024_buffer_ipc_posix_transfer_4_variables_1_pod_2_containers3039[[#This Row],[Column5]]</f>
        <v>140.90800000000002</v>
      </c>
    </row>
    <row r="139" spans="1:6" x14ac:dyDescent="0.25">
      <c r="A139" s="1" t="s">
        <v>15446</v>
      </c>
      <c r="B139">
        <v>8673</v>
      </c>
      <c r="C139">
        <f>logfile_1024_buffer_ipc_posix_transfer_4_variables_1_pod_2_containers3039[[#This Row],[Write Time]]/1000</f>
        <v>8.673</v>
      </c>
      <c r="D139">
        <v>166883</v>
      </c>
      <c r="E139" s="1">
        <f>logfile_1024_buffer_ipc_posix_transfer_4_variables_1_pod_2_containers3039[[#This Row],[Read Time]]/1000</f>
        <v>166.88300000000001</v>
      </c>
      <c r="F139" s="1">
        <f>logfile_1024_buffer_ipc_posix_transfer_4_variables_1_pod_2_containers3039[[#This Row],[Column3]]+logfile_1024_buffer_ipc_posix_transfer_4_variables_1_pod_2_containers3039[[#This Row],[Column5]]</f>
        <v>175.55600000000001</v>
      </c>
    </row>
    <row r="140" spans="1:6" x14ac:dyDescent="0.25">
      <c r="A140" s="1" t="s">
        <v>15447</v>
      </c>
      <c r="B140">
        <v>14243</v>
      </c>
      <c r="C140">
        <f>logfile_1024_buffer_ipc_posix_transfer_4_variables_1_pod_2_containers3039[[#This Row],[Write Time]]/1000</f>
        <v>14.243</v>
      </c>
      <c r="D140">
        <v>578515</v>
      </c>
      <c r="E140" s="1">
        <f>logfile_1024_buffer_ipc_posix_transfer_4_variables_1_pod_2_containers3039[[#This Row],[Read Time]]/1000</f>
        <v>578.51499999999999</v>
      </c>
      <c r="F140" s="1">
        <f>logfile_1024_buffer_ipc_posix_transfer_4_variables_1_pod_2_containers3039[[#This Row],[Column3]]+logfile_1024_buffer_ipc_posix_transfer_4_variables_1_pod_2_containers3039[[#This Row],[Column5]]</f>
        <v>592.75800000000004</v>
      </c>
    </row>
    <row r="141" spans="1:6" x14ac:dyDescent="0.25">
      <c r="A141" s="1" t="s">
        <v>15448</v>
      </c>
      <c r="B141">
        <v>9947</v>
      </c>
      <c r="C141">
        <f>logfile_1024_buffer_ipc_posix_transfer_4_variables_1_pod_2_containers3039[[#This Row],[Write Time]]/1000</f>
        <v>9.9469999999999992</v>
      </c>
      <c r="D141">
        <v>133257</v>
      </c>
      <c r="E141" s="1">
        <f>logfile_1024_buffer_ipc_posix_transfer_4_variables_1_pod_2_containers3039[[#This Row],[Read Time]]/1000</f>
        <v>133.25700000000001</v>
      </c>
      <c r="F141" s="1">
        <f>logfile_1024_buffer_ipc_posix_transfer_4_variables_1_pod_2_containers3039[[#This Row],[Column3]]+logfile_1024_buffer_ipc_posix_transfer_4_variables_1_pod_2_containers3039[[#This Row],[Column5]]</f>
        <v>143.20400000000001</v>
      </c>
    </row>
    <row r="142" spans="1:6" x14ac:dyDescent="0.25">
      <c r="A142" s="1" t="s">
        <v>15449</v>
      </c>
      <c r="B142">
        <v>13328</v>
      </c>
      <c r="C142">
        <f>logfile_1024_buffer_ipc_posix_transfer_4_variables_1_pod_2_containers3039[[#This Row],[Write Time]]/1000</f>
        <v>13.327999999999999</v>
      </c>
      <c r="D142">
        <v>198270</v>
      </c>
      <c r="E142" s="1">
        <f>logfile_1024_buffer_ipc_posix_transfer_4_variables_1_pod_2_containers3039[[#This Row],[Read Time]]/1000</f>
        <v>198.27</v>
      </c>
      <c r="F142" s="1">
        <f>logfile_1024_buffer_ipc_posix_transfer_4_variables_1_pod_2_containers3039[[#This Row],[Column3]]+logfile_1024_buffer_ipc_posix_transfer_4_variables_1_pod_2_containers3039[[#This Row],[Column5]]</f>
        <v>211.59800000000001</v>
      </c>
    </row>
    <row r="143" spans="1:6" x14ac:dyDescent="0.25">
      <c r="A143" s="1" t="s">
        <v>15450</v>
      </c>
      <c r="B143">
        <v>15700</v>
      </c>
      <c r="C143">
        <f>logfile_1024_buffer_ipc_posix_transfer_4_variables_1_pod_2_containers3039[[#This Row],[Write Time]]/1000</f>
        <v>15.7</v>
      </c>
      <c r="D143">
        <v>191651</v>
      </c>
      <c r="E143" s="1">
        <f>logfile_1024_buffer_ipc_posix_transfer_4_variables_1_pod_2_containers3039[[#This Row],[Read Time]]/1000</f>
        <v>191.65100000000001</v>
      </c>
      <c r="F143" s="1">
        <f>logfile_1024_buffer_ipc_posix_transfer_4_variables_1_pod_2_containers3039[[#This Row],[Column3]]+logfile_1024_buffer_ipc_posix_transfer_4_variables_1_pod_2_containers3039[[#This Row],[Column5]]</f>
        <v>207.351</v>
      </c>
    </row>
    <row r="144" spans="1:6" x14ac:dyDescent="0.25">
      <c r="A144" s="1" t="s">
        <v>15451</v>
      </c>
      <c r="B144">
        <v>9348</v>
      </c>
      <c r="C144">
        <f>logfile_1024_buffer_ipc_posix_transfer_4_variables_1_pod_2_containers3039[[#This Row],[Write Time]]/1000</f>
        <v>9.3480000000000008</v>
      </c>
      <c r="D144">
        <v>121002</v>
      </c>
      <c r="E144" s="1">
        <f>logfile_1024_buffer_ipc_posix_transfer_4_variables_1_pod_2_containers3039[[#This Row],[Read Time]]/1000</f>
        <v>121.002</v>
      </c>
      <c r="F144" s="1">
        <f>logfile_1024_buffer_ipc_posix_transfer_4_variables_1_pod_2_containers3039[[#This Row],[Column3]]+logfile_1024_buffer_ipc_posix_transfer_4_variables_1_pod_2_containers3039[[#This Row],[Column5]]</f>
        <v>130.35</v>
      </c>
    </row>
    <row r="145" spans="1:6" x14ac:dyDescent="0.25">
      <c r="A145" s="1" t="s">
        <v>15452</v>
      </c>
      <c r="B145">
        <v>14854</v>
      </c>
      <c r="C145">
        <f>logfile_1024_buffer_ipc_posix_transfer_4_variables_1_pod_2_containers3039[[#This Row],[Write Time]]/1000</f>
        <v>14.853999999999999</v>
      </c>
      <c r="D145">
        <v>150340</v>
      </c>
      <c r="E145" s="1">
        <f>logfile_1024_buffer_ipc_posix_transfer_4_variables_1_pod_2_containers3039[[#This Row],[Read Time]]/1000</f>
        <v>150.34</v>
      </c>
      <c r="F145" s="1">
        <f>logfile_1024_buffer_ipc_posix_transfer_4_variables_1_pod_2_containers3039[[#This Row],[Column3]]+logfile_1024_buffer_ipc_posix_transfer_4_variables_1_pod_2_containers3039[[#This Row],[Column5]]</f>
        <v>165.19400000000002</v>
      </c>
    </row>
    <row r="146" spans="1:6" x14ac:dyDescent="0.25">
      <c r="A146" s="1" t="s">
        <v>15453</v>
      </c>
      <c r="B146">
        <v>13772</v>
      </c>
      <c r="C146">
        <f>logfile_1024_buffer_ipc_posix_transfer_4_variables_1_pod_2_containers3039[[#This Row],[Write Time]]/1000</f>
        <v>13.772</v>
      </c>
      <c r="D146">
        <v>164777</v>
      </c>
      <c r="E146" s="1">
        <f>logfile_1024_buffer_ipc_posix_transfer_4_variables_1_pod_2_containers3039[[#This Row],[Read Time]]/1000</f>
        <v>164.77699999999999</v>
      </c>
      <c r="F146" s="1">
        <f>logfile_1024_buffer_ipc_posix_transfer_4_variables_1_pod_2_containers3039[[#This Row],[Column3]]+logfile_1024_buffer_ipc_posix_transfer_4_variables_1_pod_2_containers3039[[#This Row],[Column5]]</f>
        <v>178.54899999999998</v>
      </c>
    </row>
    <row r="147" spans="1:6" x14ac:dyDescent="0.25">
      <c r="A147" s="1" t="s">
        <v>15454</v>
      </c>
      <c r="B147">
        <v>9268</v>
      </c>
      <c r="C147">
        <f>logfile_1024_buffer_ipc_posix_transfer_4_variables_1_pod_2_containers3039[[#This Row],[Write Time]]/1000</f>
        <v>9.2680000000000007</v>
      </c>
      <c r="D147">
        <v>150810</v>
      </c>
      <c r="E147" s="1">
        <f>logfile_1024_buffer_ipc_posix_transfer_4_variables_1_pod_2_containers3039[[#This Row],[Read Time]]/1000</f>
        <v>150.81</v>
      </c>
      <c r="F147" s="1">
        <f>logfile_1024_buffer_ipc_posix_transfer_4_variables_1_pod_2_containers3039[[#This Row],[Column3]]+logfile_1024_buffer_ipc_posix_transfer_4_variables_1_pod_2_containers3039[[#This Row],[Column5]]</f>
        <v>160.078</v>
      </c>
    </row>
    <row r="148" spans="1:6" x14ac:dyDescent="0.25">
      <c r="A148" s="1" t="s">
        <v>15455</v>
      </c>
      <c r="B148">
        <v>13581</v>
      </c>
      <c r="C148">
        <f>logfile_1024_buffer_ipc_posix_transfer_4_variables_1_pod_2_containers3039[[#This Row],[Write Time]]/1000</f>
        <v>13.581</v>
      </c>
      <c r="D148">
        <v>120961</v>
      </c>
      <c r="E148" s="1">
        <f>logfile_1024_buffer_ipc_posix_transfer_4_variables_1_pod_2_containers3039[[#This Row],[Read Time]]/1000</f>
        <v>120.961</v>
      </c>
      <c r="F148" s="1">
        <f>logfile_1024_buffer_ipc_posix_transfer_4_variables_1_pod_2_containers3039[[#This Row],[Column3]]+logfile_1024_buffer_ipc_posix_transfer_4_variables_1_pod_2_containers3039[[#This Row],[Column5]]</f>
        <v>134.542</v>
      </c>
    </row>
    <row r="149" spans="1:6" x14ac:dyDescent="0.25">
      <c r="A149" s="1" t="s">
        <v>15456</v>
      </c>
      <c r="B149">
        <v>9276</v>
      </c>
      <c r="C149">
        <f>logfile_1024_buffer_ipc_posix_transfer_4_variables_1_pod_2_containers3039[[#This Row],[Write Time]]/1000</f>
        <v>9.2759999999999998</v>
      </c>
      <c r="D149">
        <v>102796</v>
      </c>
      <c r="E149" s="1">
        <f>logfile_1024_buffer_ipc_posix_transfer_4_variables_1_pod_2_containers3039[[#This Row],[Read Time]]/1000</f>
        <v>102.79600000000001</v>
      </c>
      <c r="F149" s="1">
        <f>logfile_1024_buffer_ipc_posix_transfer_4_variables_1_pod_2_containers3039[[#This Row],[Column3]]+logfile_1024_buffer_ipc_posix_transfer_4_variables_1_pod_2_containers3039[[#This Row],[Column5]]</f>
        <v>112.072</v>
      </c>
    </row>
    <row r="150" spans="1:6" x14ac:dyDescent="0.25">
      <c r="A150" s="1" t="s">
        <v>15457</v>
      </c>
      <c r="B150">
        <v>9388</v>
      </c>
      <c r="C150">
        <f>logfile_1024_buffer_ipc_posix_transfer_4_variables_1_pod_2_containers3039[[#This Row],[Write Time]]/1000</f>
        <v>9.3879999999999999</v>
      </c>
      <c r="D150">
        <v>338927</v>
      </c>
      <c r="E150" s="1">
        <f>logfile_1024_buffer_ipc_posix_transfer_4_variables_1_pod_2_containers3039[[#This Row],[Read Time]]/1000</f>
        <v>338.92700000000002</v>
      </c>
      <c r="F150" s="1">
        <f>logfile_1024_buffer_ipc_posix_transfer_4_variables_1_pod_2_containers3039[[#This Row],[Column3]]+logfile_1024_buffer_ipc_posix_transfer_4_variables_1_pod_2_containers3039[[#This Row],[Column5]]</f>
        <v>348.315</v>
      </c>
    </row>
    <row r="151" spans="1:6" x14ac:dyDescent="0.25">
      <c r="A151" s="1" t="s">
        <v>15458</v>
      </c>
      <c r="B151">
        <v>14059</v>
      </c>
      <c r="C151">
        <f>logfile_1024_buffer_ipc_posix_transfer_4_variables_1_pod_2_containers3039[[#This Row],[Write Time]]/1000</f>
        <v>14.058999999999999</v>
      </c>
      <c r="D151">
        <v>104276</v>
      </c>
      <c r="E151" s="1">
        <f>logfile_1024_buffer_ipc_posix_transfer_4_variables_1_pod_2_containers3039[[#This Row],[Read Time]]/1000</f>
        <v>104.276</v>
      </c>
      <c r="F151" s="1">
        <f>logfile_1024_buffer_ipc_posix_transfer_4_variables_1_pod_2_containers3039[[#This Row],[Column3]]+logfile_1024_buffer_ipc_posix_transfer_4_variables_1_pod_2_containers3039[[#This Row],[Column5]]</f>
        <v>118.33499999999999</v>
      </c>
    </row>
    <row r="152" spans="1:6" x14ac:dyDescent="0.25">
      <c r="A152" s="1" t="s">
        <v>15459</v>
      </c>
      <c r="B152">
        <v>8840</v>
      </c>
      <c r="C152">
        <f>logfile_1024_buffer_ipc_posix_transfer_4_variables_1_pod_2_containers3039[[#This Row],[Write Time]]/1000</f>
        <v>8.84</v>
      </c>
      <c r="D152">
        <v>156249</v>
      </c>
      <c r="E152" s="1">
        <f>logfile_1024_buffer_ipc_posix_transfer_4_variables_1_pod_2_containers3039[[#This Row],[Read Time]]/1000</f>
        <v>156.249</v>
      </c>
      <c r="F152" s="1">
        <f>logfile_1024_buffer_ipc_posix_transfer_4_variables_1_pod_2_containers3039[[#This Row],[Column3]]+logfile_1024_buffer_ipc_posix_transfer_4_variables_1_pod_2_containers3039[[#This Row],[Column5]]</f>
        <v>165.089</v>
      </c>
    </row>
    <row r="153" spans="1:6" x14ac:dyDescent="0.25">
      <c r="A153" s="1" t="s">
        <v>15460</v>
      </c>
      <c r="B153">
        <v>14351</v>
      </c>
      <c r="C153">
        <f>logfile_1024_buffer_ipc_posix_transfer_4_variables_1_pod_2_containers3039[[#This Row],[Write Time]]/1000</f>
        <v>14.351000000000001</v>
      </c>
      <c r="D153">
        <v>230658</v>
      </c>
      <c r="E153" s="1">
        <f>logfile_1024_buffer_ipc_posix_transfer_4_variables_1_pod_2_containers3039[[#This Row],[Read Time]]/1000</f>
        <v>230.65799999999999</v>
      </c>
      <c r="F153" s="1">
        <f>logfile_1024_buffer_ipc_posix_transfer_4_variables_1_pod_2_containers3039[[#This Row],[Column3]]+logfile_1024_buffer_ipc_posix_transfer_4_variables_1_pod_2_containers3039[[#This Row],[Column5]]</f>
        <v>245.00899999999999</v>
      </c>
    </row>
    <row r="154" spans="1:6" x14ac:dyDescent="0.25">
      <c r="A154" s="1" t="s">
        <v>15461</v>
      </c>
      <c r="B154">
        <v>11734</v>
      </c>
      <c r="C154">
        <f>logfile_1024_buffer_ipc_posix_transfer_4_variables_1_pod_2_containers3039[[#This Row],[Write Time]]/1000</f>
        <v>11.734</v>
      </c>
      <c r="D154">
        <v>204781</v>
      </c>
      <c r="E154" s="1">
        <f>logfile_1024_buffer_ipc_posix_transfer_4_variables_1_pod_2_containers3039[[#This Row],[Read Time]]/1000</f>
        <v>204.78100000000001</v>
      </c>
      <c r="F154" s="1">
        <f>logfile_1024_buffer_ipc_posix_transfer_4_variables_1_pod_2_containers3039[[#This Row],[Column3]]+logfile_1024_buffer_ipc_posix_transfer_4_variables_1_pod_2_containers3039[[#This Row],[Column5]]</f>
        <v>216.51500000000001</v>
      </c>
    </row>
    <row r="155" spans="1:6" x14ac:dyDescent="0.25">
      <c r="A155" s="1" t="s">
        <v>15462</v>
      </c>
      <c r="B155">
        <v>8572</v>
      </c>
      <c r="C155">
        <f>logfile_1024_buffer_ipc_posix_transfer_4_variables_1_pod_2_containers3039[[#This Row],[Write Time]]/1000</f>
        <v>8.5719999999999992</v>
      </c>
      <c r="D155">
        <v>265954</v>
      </c>
      <c r="E155" s="1">
        <f>logfile_1024_buffer_ipc_posix_transfer_4_variables_1_pod_2_containers3039[[#This Row],[Read Time]]/1000</f>
        <v>265.95400000000001</v>
      </c>
      <c r="F155" s="1">
        <f>logfile_1024_buffer_ipc_posix_transfer_4_variables_1_pod_2_containers3039[[#This Row],[Column3]]+logfile_1024_buffer_ipc_posix_transfer_4_variables_1_pod_2_containers3039[[#This Row],[Column5]]</f>
        <v>274.52600000000001</v>
      </c>
    </row>
    <row r="156" spans="1:6" x14ac:dyDescent="0.25">
      <c r="A156" s="1" t="s">
        <v>15463</v>
      </c>
      <c r="B156">
        <v>10434</v>
      </c>
      <c r="C156">
        <f>logfile_1024_buffer_ipc_posix_transfer_4_variables_1_pod_2_containers3039[[#This Row],[Write Time]]/1000</f>
        <v>10.433999999999999</v>
      </c>
      <c r="D156">
        <v>211963</v>
      </c>
      <c r="E156" s="1">
        <f>logfile_1024_buffer_ipc_posix_transfer_4_variables_1_pod_2_containers3039[[#This Row],[Read Time]]/1000</f>
        <v>211.96299999999999</v>
      </c>
      <c r="F156" s="1">
        <f>logfile_1024_buffer_ipc_posix_transfer_4_variables_1_pod_2_containers3039[[#This Row],[Column3]]+logfile_1024_buffer_ipc_posix_transfer_4_variables_1_pod_2_containers3039[[#This Row],[Column5]]</f>
        <v>222.39699999999999</v>
      </c>
    </row>
    <row r="157" spans="1:6" x14ac:dyDescent="0.25">
      <c r="A157" s="1" t="s">
        <v>15464</v>
      </c>
      <c r="B157">
        <v>14825</v>
      </c>
      <c r="C157">
        <f>logfile_1024_buffer_ipc_posix_transfer_4_variables_1_pod_2_containers3039[[#This Row],[Write Time]]/1000</f>
        <v>14.824999999999999</v>
      </c>
      <c r="D157">
        <v>211236</v>
      </c>
      <c r="E157" s="1">
        <f>logfile_1024_buffer_ipc_posix_transfer_4_variables_1_pod_2_containers3039[[#This Row],[Read Time]]/1000</f>
        <v>211.23599999999999</v>
      </c>
      <c r="F157" s="1">
        <f>logfile_1024_buffer_ipc_posix_transfer_4_variables_1_pod_2_containers3039[[#This Row],[Column3]]+logfile_1024_buffer_ipc_posix_transfer_4_variables_1_pod_2_containers3039[[#This Row],[Column5]]</f>
        <v>226.06099999999998</v>
      </c>
    </row>
    <row r="158" spans="1:6" x14ac:dyDescent="0.25">
      <c r="A158" s="1" t="s">
        <v>15465</v>
      </c>
      <c r="B158">
        <v>13775</v>
      </c>
      <c r="C158">
        <f>logfile_1024_buffer_ipc_posix_transfer_4_variables_1_pod_2_containers3039[[#This Row],[Write Time]]/1000</f>
        <v>13.775</v>
      </c>
      <c r="D158">
        <v>151016</v>
      </c>
      <c r="E158" s="1">
        <f>logfile_1024_buffer_ipc_posix_transfer_4_variables_1_pod_2_containers3039[[#This Row],[Read Time]]/1000</f>
        <v>151.01599999999999</v>
      </c>
      <c r="F158" s="1">
        <f>logfile_1024_buffer_ipc_posix_transfer_4_variables_1_pod_2_containers3039[[#This Row],[Column3]]+logfile_1024_buffer_ipc_posix_transfer_4_variables_1_pod_2_containers3039[[#This Row],[Column5]]</f>
        <v>164.791</v>
      </c>
    </row>
    <row r="159" spans="1:6" x14ac:dyDescent="0.25">
      <c r="A159" s="1" t="s">
        <v>15466</v>
      </c>
      <c r="B159">
        <v>12647</v>
      </c>
      <c r="C159">
        <f>logfile_1024_buffer_ipc_posix_transfer_4_variables_1_pod_2_containers3039[[#This Row],[Write Time]]/1000</f>
        <v>12.647</v>
      </c>
      <c r="D159">
        <v>106381</v>
      </c>
      <c r="E159" s="1">
        <f>logfile_1024_buffer_ipc_posix_transfer_4_variables_1_pod_2_containers3039[[#This Row],[Read Time]]/1000</f>
        <v>106.381</v>
      </c>
      <c r="F159" s="1">
        <f>logfile_1024_buffer_ipc_posix_transfer_4_variables_1_pod_2_containers3039[[#This Row],[Column3]]+logfile_1024_buffer_ipc_posix_transfer_4_variables_1_pod_2_containers3039[[#This Row],[Column5]]</f>
        <v>119.02800000000001</v>
      </c>
    </row>
    <row r="160" spans="1:6" x14ac:dyDescent="0.25">
      <c r="A160" s="1" t="s">
        <v>15467</v>
      </c>
      <c r="B160">
        <v>13357</v>
      </c>
      <c r="C160">
        <f>logfile_1024_buffer_ipc_posix_transfer_4_variables_1_pod_2_containers3039[[#This Row],[Write Time]]/1000</f>
        <v>13.356999999999999</v>
      </c>
      <c r="D160">
        <v>386559</v>
      </c>
      <c r="E160" s="1">
        <f>logfile_1024_buffer_ipc_posix_transfer_4_variables_1_pod_2_containers3039[[#This Row],[Read Time]]/1000</f>
        <v>386.55900000000003</v>
      </c>
      <c r="F160" s="1">
        <f>logfile_1024_buffer_ipc_posix_transfer_4_variables_1_pod_2_containers3039[[#This Row],[Column3]]+logfile_1024_buffer_ipc_posix_transfer_4_variables_1_pod_2_containers3039[[#This Row],[Column5]]</f>
        <v>399.91600000000005</v>
      </c>
    </row>
    <row r="161" spans="1:6" x14ac:dyDescent="0.25">
      <c r="A161" s="1" t="s">
        <v>15468</v>
      </c>
      <c r="B161">
        <v>9601</v>
      </c>
      <c r="C161">
        <f>logfile_1024_buffer_ipc_posix_transfer_4_variables_1_pod_2_containers3039[[#This Row],[Write Time]]/1000</f>
        <v>9.6010000000000009</v>
      </c>
      <c r="D161">
        <v>75513</v>
      </c>
      <c r="E161" s="1">
        <f>logfile_1024_buffer_ipc_posix_transfer_4_variables_1_pod_2_containers3039[[#This Row],[Read Time]]/1000</f>
        <v>75.513000000000005</v>
      </c>
      <c r="F161" s="1">
        <f>logfile_1024_buffer_ipc_posix_transfer_4_variables_1_pod_2_containers3039[[#This Row],[Column3]]+logfile_1024_buffer_ipc_posix_transfer_4_variables_1_pod_2_containers3039[[#This Row],[Column5]]</f>
        <v>85.114000000000004</v>
      </c>
    </row>
    <row r="162" spans="1:6" x14ac:dyDescent="0.25">
      <c r="A162" s="1" t="s">
        <v>15469</v>
      </c>
      <c r="B162">
        <v>8621</v>
      </c>
      <c r="C162">
        <f>logfile_1024_buffer_ipc_posix_transfer_4_variables_1_pod_2_containers3039[[#This Row],[Write Time]]/1000</f>
        <v>8.6210000000000004</v>
      </c>
      <c r="D162">
        <v>168412</v>
      </c>
      <c r="E162" s="1">
        <f>logfile_1024_buffer_ipc_posix_transfer_4_variables_1_pod_2_containers3039[[#This Row],[Read Time]]/1000</f>
        <v>168.41200000000001</v>
      </c>
      <c r="F162" s="1">
        <f>logfile_1024_buffer_ipc_posix_transfer_4_variables_1_pod_2_containers3039[[#This Row],[Column3]]+logfile_1024_buffer_ipc_posix_transfer_4_variables_1_pod_2_containers3039[[#This Row],[Column5]]</f>
        <v>177.03300000000002</v>
      </c>
    </row>
    <row r="163" spans="1:6" x14ac:dyDescent="0.25">
      <c r="A163" s="1" t="s">
        <v>15470</v>
      </c>
      <c r="B163">
        <v>16178</v>
      </c>
      <c r="C163">
        <f>logfile_1024_buffer_ipc_posix_transfer_4_variables_1_pod_2_containers3039[[#This Row],[Write Time]]/1000</f>
        <v>16.178000000000001</v>
      </c>
      <c r="D163">
        <v>205901</v>
      </c>
      <c r="E163" s="1">
        <f>logfile_1024_buffer_ipc_posix_transfer_4_variables_1_pod_2_containers3039[[#This Row],[Read Time]]/1000</f>
        <v>205.90100000000001</v>
      </c>
      <c r="F163" s="1">
        <f>logfile_1024_buffer_ipc_posix_transfer_4_variables_1_pod_2_containers3039[[#This Row],[Column3]]+logfile_1024_buffer_ipc_posix_transfer_4_variables_1_pod_2_containers3039[[#This Row],[Column5]]</f>
        <v>222.07900000000001</v>
      </c>
    </row>
    <row r="164" spans="1:6" x14ac:dyDescent="0.25">
      <c r="A164" s="1" t="s">
        <v>15471</v>
      </c>
      <c r="B164">
        <v>8914</v>
      </c>
      <c r="C164">
        <f>logfile_1024_buffer_ipc_posix_transfer_4_variables_1_pod_2_containers3039[[#This Row],[Write Time]]/1000</f>
        <v>8.9139999999999997</v>
      </c>
      <c r="D164">
        <v>202337</v>
      </c>
      <c r="E164" s="1">
        <f>logfile_1024_buffer_ipc_posix_transfer_4_variables_1_pod_2_containers3039[[#This Row],[Read Time]]/1000</f>
        <v>202.33699999999999</v>
      </c>
      <c r="F164" s="1">
        <f>logfile_1024_buffer_ipc_posix_transfer_4_variables_1_pod_2_containers3039[[#This Row],[Column3]]+logfile_1024_buffer_ipc_posix_transfer_4_variables_1_pod_2_containers3039[[#This Row],[Column5]]</f>
        <v>211.25099999999998</v>
      </c>
    </row>
    <row r="165" spans="1:6" x14ac:dyDescent="0.25">
      <c r="A165" s="1" t="s">
        <v>15472</v>
      </c>
      <c r="B165">
        <v>9591</v>
      </c>
      <c r="C165">
        <f>logfile_1024_buffer_ipc_posix_transfer_4_variables_1_pod_2_containers3039[[#This Row],[Write Time]]/1000</f>
        <v>9.5909999999999993</v>
      </c>
      <c r="D165">
        <v>210659</v>
      </c>
      <c r="E165" s="1">
        <f>logfile_1024_buffer_ipc_posix_transfer_4_variables_1_pod_2_containers3039[[#This Row],[Read Time]]/1000</f>
        <v>210.65899999999999</v>
      </c>
      <c r="F165" s="1">
        <f>logfile_1024_buffer_ipc_posix_transfer_4_variables_1_pod_2_containers3039[[#This Row],[Column3]]+logfile_1024_buffer_ipc_posix_transfer_4_variables_1_pod_2_containers3039[[#This Row],[Column5]]</f>
        <v>220.25</v>
      </c>
    </row>
    <row r="166" spans="1:6" x14ac:dyDescent="0.25">
      <c r="A166" s="1" t="s">
        <v>15473</v>
      </c>
      <c r="B166">
        <v>12285</v>
      </c>
      <c r="C166">
        <f>logfile_1024_buffer_ipc_posix_transfer_4_variables_1_pod_2_containers3039[[#This Row],[Write Time]]/1000</f>
        <v>12.285</v>
      </c>
      <c r="D166">
        <v>155344</v>
      </c>
      <c r="E166" s="1">
        <f>logfile_1024_buffer_ipc_posix_transfer_4_variables_1_pod_2_containers3039[[#This Row],[Read Time]]/1000</f>
        <v>155.34399999999999</v>
      </c>
      <c r="F166" s="1">
        <f>logfile_1024_buffer_ipc_posix_transfer_4_variables_1_pod_2_containers3039[[#This Row],[Column3]]+logfile_1024_buffer_ipc_posix_transfer_4_variables_1_pod_2_containers3039[[#This Row],[Column5]]</f>
        <v>167.62899999999999</v>
      </c>
    </row>
    <row r="167" spans="1:6" x14ac:dyDescent="0.25">
      <c r="A167" s="1" t="s">
        <v>15474</v>
      </c>
      <c r="B167">
        <v>9363</v>
      </c>
      <c r="C167">
        <f>logfile_1024_buffer_ipc_posix_transfer_4_variables_1_pod_2_containers3039[[#This Row],[Write Time]]/1000</f>
        <v>9.3629999999999995</v>
      </c>
      <c r="D167">
        <v>152516</v>
      </c>
      <c r="E167" s="1">
        <f>logfile_1024_buffer_ipc_posix_transfer_4_variables_1_pod_2_containers3039[[#This Row],[Read Time]]/1000</f>
        <v>152.51599999999999</v>
      </c>
      <c r="F167" s="1">
        <f>logfile_1024_buffer_ipc_posix_transfer_4_variables_1_pod_2_containers3039[[#This Row],[Column3]]+logfile_1024_buffer_ipc_posix_transfer_4_variables_1_pod_2_containers3039[[#This Row],[Column5]]</f>
        <v>161.87899999999999</v>
      </c>
    </row>
    <row r="168" spans="1:6" x14ac:dyDescent="0.25">
      <c r="A168" s="1" t="s">
        <v>15475</v>
      </c>
      <c r="B168">
        <v>13623</v>
      </c>
      <c r="C168">
        <f>logfile_1024_buffer_ipc_posix_transfer_4_variables_1_pod_2_containers3039[[#This Row],[Write Time]]/1000</f>
        <v>13.622999999999999</v>
      </c>
      <c r="D168">
        <v>183804</v>
      </c>
      <c r="E168" s="1">
        <f>logfile_1024_buffer_ipc_posix_transfer_4_variables_1_pod_2_containers3039[[#This Row],[Read Time]]/1000</f>
        <v>183.804</v>
      </c>
      <c r="F168" s="1">
        <f>logfile_1024_buffer_ipc_posix_transfer_4_variables_1_pod_2_containers3039[[#This Row],[Column3]]+logfile_1024_buffer_ipc_posix_transfer_4_variables_1_pod_2_containers3039[[#This Row],[Column5]]</f>
        <v>197.42699999999999</v>
      </c>
    </row>
    <row r="169" spans="1:6" x14ac:dyDescent="0.25">
      <c r="A169" s="1" t="s">
        <v>15476</v>
      </c>
      <c r="B169">
        <v>8773</v>
      </c>
      <c r="C169">
        <f>logfile_1024_buffer_ipc_posix_transfer_4_variables_1_pod_2_containers3039[[#This Row],[Write Time]]/1000</f>
        <v>8.7729999999999997</v>
      </c>
      <c r="D169">
        <v>172726</v>
      </c>
      <c r="E169" s="1">
        <f>logfile_1024_buffer_ipc_posix_transfer_4_variables_1_pod_2_containers3039[[#This Row],[Read Time]]/1000</f>
        <v>172.726</v>
      </c>
      <c r="F169" s="1">
        <f>logfile_1024_buffer_ipc_posix_transfer_4_variables_1_pod_2_containers3039[[#This Row],[Column3]]+logfile_1024_buffer_ipc_posix_transfer_4_variables_1_pod_2_containers3039[[#This Row],[Column5]]</f>
        <v>181.499</v>
      </c>
    </row>
    <row r="170" spans="1:6" x14ac:dyDescent="0.25">
      <c r="A170" s="1" t="s">
        <v>15477</v>
      </c>
      <c r="B170">
        <v>10197</v>
      </c>
      <c r="C170">
        <f>logfile_1024_buffer_ipc_posix_transfer_4_variables_1_pod_2_containers3039[[#This Row],[Write Time]]/1000</f>
        <v>10.196999999999999</v>
      </c>
      <c r="D170">
        <v>370203</v>
      </c>
      <c r="E170" s="1">
        <f>logfile_1024_buffer_ipc_posix_transfer_4_variables_1_pod_2_containers3039[[#This Row],[Read Time]]/1000</f>
        <v>370.20299999999997</v>
      </c>
      <c r="F170" s="1">
        <f>logfile_1024_buffer_ipc_posix_transfer_4_variables_1_pod_2_containers3039[[#This Row],[Column3]]+logfile_1024_buffer_ipc_posix_transfer_4_variables_1_pod_2_containers3039[[#This Row],[Column5]]</f>
        <v>380.4</v>
      </c>
    </row>
    <row r="171" spans="1:6" x14ac:dyDescent="0.25">
      <c r="A171" s="1" t="s">
        <v>15478</v>
      </c>
      <c r="B171">
        <v>9197</v>
      </c>
      <c r="C171">
        <f>logfile_1024_buffer_ipc_posix_transfer_4_variables_1_pod_2_containers3039[[#This Row],[Write Time]]/1000</f>
        <v>9.1969999999999992</v>
      </c>
      <c r="D171">
        <v>294751</v>
      </c>
      <c r="E171" s="1">
        <f>logfile_1024_buffer_ipc_posix_transfer_4_variables_1_pod_2_containers3039[[#This Row],[Read Time]]/1000</f>
        <v>294.75099999999998</v>
      </c>
      <c r="F171" s="1">
        <f>logfile_1024_buffer_ipc_posix_transfer_4_variables_1_pod_2_containers3039[[#This Row],[Column3]]+logfile_1024_buffer_ipc_posix_transfer_4_variables_1_pod_2_containers3039[[#This Row],[Column5]]</f>
        <v>303.94799999999998</v>
      </c>
    </row>
    <row r="172" spans="1:6" x14ac:dyDescent="0.25">
      <c r="A172" s="1" t="s">
        <v>15479</v>
      </c>
      <c r="B172">
        <v>9035</v>
      </c>
      <c r="C172">
        <f>logfile_1024_buffer_ipc_posix_transfer_4_variables_1_pod_2_containers3039[[#This Row],[Write Time]]/1000</f>
        <v>9.0350000000000001</v>
      </c>
      <c r="D172">
        <v>309429</v>
      </c>
      <c r="E172" s="1">
        <f>logfile_1024_buffer_ipc_posix_transfer_4_variables_1_pod_2_containers3039[[#This Row],[Read Time]]/1000</f>
        <v>309.42899999999997</v>
      </c>
      <c r="F172" s="1">
        <f>logfile_1024_buffer_ipc_posix_transfer_4_variables_1_pod_2_containers3039[[#This Row],[Column3]]+logfile_1024_buffer_ipc_posix_transfer_4_variables_1_pod_2_containers3039[[#This Row],[Column5]]</f>
        <v>318.464</v>
      </c>
    </row>
    <row r="173" spans="1:6" x14ac:dyDescent="0.25">
      <c r="A173" s="1" t="s">
        <v>15480</v>
      </c>
      <c r="B173">
        <v>10033</v>
      </c>
      <c r="C173">
        <f>logfile_1024_buffer_ipc_posix_transfer_4_variables_1_pod_2_containers3039[[#This Row],[Write Time]]/1000</f>
        <v>10.032999999999999</v>
      </c>
      <c r="D173">
        <v>102845</v>
      </c>
      <c r="E173" s="1">
        <f>logfile_1024_buffer_ipc_posix_transfer_4_variables_1_pod_2_containers3039[[#This Row],[Read Time]]/1000</f>
        <v>102.845</v>
      </c>
      <c r="F173" s="1">
        <f>logfile_1024_buffer_ipc_posix_transfer_4_variables_1_pod_2_containers3039[[#This Row],[Column3]]+logfile_1024_buffer_ipc_posix_transfer_4_variables_1_pod_2_containers3039[[#This Row],[Column5]]</f>
        <v>112.878</v>
      </c>
    </row>
    <row r="174" spans="1:6" x14ac:dyDescent="0.25">
      <c r="A174" s="1" t="s">
        <v>15481</v>
      </c>
      <c r="B174">
        <v>14099</v>
      </c>
      <c r="C174">
        <f>logfile_1024_buffer_ipc_posix_transfer_4_variables_1_pod_2_containers3039[[#This Row],[Write Time]]/1000</f>
        <v>14.099</v>
      </c>
      <c r="D174">
        <v>376803</v>
      </c>
      <c r="E174" s="1">
        <f>logfile_1024_buffer_ipc_posix_transfer_4_variables_1_pod_2_containers3039[[#This Row],[Read Time]]/1000</f>
        <v>376.803</v>
      </c>
      <c r="F174" s="1">
        <f>logfile_1024_buffer_ipc_posix_transfer_4_variables_1_pod_2_containers3039[[#This Row],[Column3]]+logfile_1024_buffer_ipc_posix_transfer_4_variables_1_pod_2_containers3039[[#This Row],[Column5]]</f>
        <v>390.90199999999999</v>
      </c>
    </row>
    <row r="175" spans="1:6" x14ac:dyDescent="0.25">
      <c r="A175" s="1" t="s">
        <v>15482</v>
      </c>
      <c r="B175">
        <v>13044</v>
      </c>
      <c r="C175">
        <f>logfile_1024_buffer_ipc_posix_transfer_4_variables_1_pod_2_containers3039[[#This Row],[Write Time]]/1000</f>
        <v>13.044</v>
      </c>
      <c r="D175">
        <v>81373</v>
      </c>
      <c r="E175" s="1">
        <f>logfile_1024_buffer_ipc_posix_transfer_4_variables_1_pod_2_containers3039[[#This Row],[Read Time]]/1000</f>
        <v>81.373000000000005</v>
      </c>
      <c r="F175" s="1">
        <f>logfile_1024_buffer_ipc_posix_transfer_4_variables_1_pod_2_containers3039[[#This Row],[Column3]]+logfile_1024_buffer_ipc_posix_transfer_4_variables_1_pod_2_containers3039[[#This Row],[Column5]]</f>
        <v>94.417000000000002</v>
      </c>
    </row>
    <row r="176" spans="1:6" x14ac:dyDescent="0.25">
      <c r="A176" s="1" t="s">
        <v>15483</v>
      </c>
      <c r="B176">
        <v>9029</v>
      </c>
      <c r="C176">
        <f>logfile_1024_buffer_ipc_posix_transfer_4_variables_1_pod_2_containers3039[[#This Row],[Write Time]]/1000</f>
        <v>9.0289999999999999</v>
      </c>
      <c r="D176">
        <v>160886</v>
      </c>
      <c r="E176" s="1">
        <f>logfile_1024_buffer_ipc_posix_transfer_4_variables_1_pod_2_containers3039[[#This Row],[Read Time]]/1000</f>
        <v>160.886</v>
      </c>
      <c r="F176" s="1">
        <f>logfile_1024_buffer_ipc_posix_transfer_4_variables_1_pod_2_containers3039[[#This Row],[Column3]]+logfile_1024_buffer_ipc_posix_transfer_4_variables_1_pod_2_containers3039[[#This Row],[Column5]]</f>
        <v>169.91499999999999</v>
      </c>
    </row>
    <row r="177" spans="1:6" x14ac:dyDescent="0.25">
      <c r="A177" s="1" t="s">
        <v>15484</v>
      </c>
      <c r="B177">
        <v>16534</v>
      </c>
      <c r="C177">
        <f>logfile_1024_buffer_ipc_posix_transfer_4_variables_1_pod_2_containers3039[[#This Row],[Write Time]]/1000</f>
        <v>16.533999999999999</v>
      </c>
      <c r="D177">
        <v>85804</v>
      </c>
      <c r="E177" s="1">
        <f>logfile_1024_buffer_ipc_posix_transfer_4_variables_1_pod_2_containers3039[[#This Row],[Read Time]]/1000</f>
        <v>85.804000000000002</v>
      </c>
      <c r="F177" s="1">
        <f>logfile_1024_buffer_ipc_posix_transfer_4_variables_1_pod_2_containers3039[[#This Row],[Column3]]+logfile_1024_buffer_ipc_posix_transfer_4_variables_1_pod_2_containers3039[[#This Row],[Column5]]</f>
        <v>102.33799999999999</v>
      </c>
    </row>
    <row r="178" spans="1:6" x14ac:dyDescent="0.25">
      <c r="A178" s="1" t="s">
        <v>15485</v>
      </c>
      <c r="B178">
        <v>9149</v>
      </c>
      <c r="C178">
        <f>logfile_1024_buffer_ipc_posix_transfer_4_variables_1_pod_2_containers3039[[#This Row],[Write Time]]/1000</f>
        <v>9.1489999999999991</v>
      </c>
      <c r="D178">
        <v>219786</v>
      </c>
      <c r="E178" s="1">
        <f>logfile_1024_buffer_ipc_posix_transfer_4_variables_1_pod_2_containers3039[[#This Row],[Read Time]]/1000</f>
        <v>219.786</v>
      </c>
      <c r="F178" s="1">
        <f>logfile_1024_buffer_ipc_posix_transfer_4_variables_1_pod_2_containers3039[[#This Row],[Column3]]+logfile_1024_buffer_ipc_posix_transfer_4_variables_1_pod_2_containers3039[[#This Row],[Column5]]</f>
        <v>228.935</v>
      </c>
    </row>
    <row r="179" spans="1:6" x14ac:dyDescent="0.25">
      <c r="A179" s="1" t="s">
        <v>15486</v>
      </c>
      <c r="B179">
        <v>12268</v>
      </c>
      <c r="C179">
        <f>logfile_1024_buffer_ipc_posix_transfer_4_variables_1_pod_2_containers3039[[#This Row],[Write Time]]/1000</f>
        <v>12.268000000000001</v>
      </c>
      <c r="D179">
        <v>539412</v>
      </c>
      <c r="E179" s="1">
        <f>logfile_1024_buffer_ipc_posix_transfer_4_variables_1_pod_2_containers3039[[#This Row],[Read Time]]/1000</f>
        <v>539.41200000000003</v>
      </c>
      <c r="F179" s="1">
        <f>logfile_1024_buffer_ipc_posix_transfer_4_variables_1_pod_2_containers3039[[#This Row],[Column3]]+logfile_1024_buffer_ipc_posix_transfer_4_variables_1_pod_2_containers3039[[#This Row],[Column5]]</f>
        <v>551.68000000000006</v>
      </c>
    </row>
    <row r="180" spans="1:6" x14ac:dyDescent="0.25">
      <c r="A180" s="1" t="s">
        <v>15487</v>
      </c>
      <c r="B180">
        <v>13825</v>
      </c>
      <c r="C180">
        <f>logfile_1024_buffer_ipc_posix_transfer_4_variables_1_pod_2_containers3039[[#This Row],[Write Time]]/1000</f>
        <v>13.824999999999999</v>
      </c>
      <c r="D180">
        <v>89059</v>
      </c>
      <c r="E180" s="1">
        <f>logfile_1024_buffer_ipc_posix_transfer_4_variables_1_pod_2_containers3039[[#This Row],[Read Time]]/1000</f>
        <v>89.058999999999997</v>
      </c>
      <c r="F180" s="1">
        <f>logfile_1024_buffer_ipc_posix_transfer_4_variables_1_pod_2_containers3039[[#This Row],[Column3]]+logfile_1024_buffer_ipc_posix_transfer_4_variables_1_pod_2_containers3039[[#This Row],[Column5]]</f>
        <v>102.884</v>
      </c>
    </row>
    <row r="181" spans="1:6" x14ac:dyDescent="0.25">
      <c r="A181" s="1" t="s">
        <v>15488</v>
      </c>
      <c r="B181">
        <v>16125</v>
      </c>
      <c r="C181">
        <f>logfile_1024_buffer_ipc_posix_transfer_4_variables_1_pod_2_containers3039[[#This Row],[Write Time]]/1000</f>
        <v>16.125</v>
      </c>
      <c r="D181">
        <v>454774</v>
      </c>
      <c r="E181" s="1">
        <f>logfile_1024_buffer_ipc_posix_transfer_4_variables_1_pod_2_containers3039[[#This Row],[Read Time]]/1000</f>
        <v>454.774</v>
      </c>
      <c r="F181" s="1">
        <f>logfile_1024_buffer_ipc_posix_transfer_4_variables_1_pod_2_containers3039[[#This Row],[Column3]]+logfile_1024_buffer_ipc_posix_transfer_4_variables_1_pod_2_containers3039[[#This Row],[Column5]]</f>
        <v>470.899</v>
      </c>
    </row>
    <row r="182" spans="1:6" x14ac:dyDescent="0.25">
      <c r="A182" s="1" t="s">
        <v>15489</v>
      </c>
      <c r="B182">
        <v>9762</v>
      </c>
      <c r="C182">
        <f>logfile_1024_buffer_ipc_posix_transfer_4_variables_1_pod_2_containers3039[[#This Row],[Write Time]]/1000</f>
        <v>9.7620000000000005</v>
      </c>
      <c r="D182">
        <v>150987</v>
      </c>
      <c r="E182" s="1">
        <f>logfile_1024_buffer_ipc_posix_transfer_4_variables_1_pod_2_containers3039[[#This Row],[Read Time]]/1000</f>
        <v>150.98699999999999</v>
      </c>
      <c r="F182" s="1">
        <f>logfile_1024_buffer_ipc_posix_transfer_4_variables_1_pod_2_containers3039[[#This Row],[Column3]]+logfile_1024_buffer_ipc_posix_transfer_4_variables_1_pod_2_containers3039[[#This Row],[Column5]]</f>
        <v>160.749</v>
      </c>
    </row>
    <row r="183" spans="1:6" x14ac:dyDescent="0.25">
      <c r="A183" s="1" t="s">
        <v>15490</v>
      </c>
      <c r="B183">
        <v>9623</v>
      </c>
      <c r="C183">
        <f>logfile_1024_buffer_ipc_posix_transfer_4_variables_1_pod_2_containers3039[[#This Row],[Write Time]]/1000</f>
        <v>9.6229999999999993</v>
      </c>
      <c r="D183">
        <v>559591</v>
      </c>
      <c r="E183" s="1">
        <f>logfile_1024_buffer_ipc_posix_transfer_4_variables_1_pod_2_containers3039[[#This Row],[Read Time]]/1000</f>
        <v>559.59100000000001</v>
      </c>
      <c r="F183" s="1">
        <f>logfile_1024_buffer_ipc_posix_transfer_4_variables_1_pod_2_containers3039[[#This Row],[Column3]]+logfile_1024_buffer_ipc_posix_transfer_4_variables_1_pod_2_containers3039[[#This Row],[Column5]]</f>
        <v>569.21400000000006</v>
      </c>
    </row>
    <row r="184" spans="1:6" x14ac:dyDescent="0.25">
      <c r="A184" s="1" t="s">
        <v>15491</v>
      </c>
      <c r="B184">
        <v>10956</v>
      </c>
      <c r="C184">
        <f>logfile_1024_buffer_ipc_posix_transfer_4_variables_1_pod_2_containers3039[[#This Row],[Write Time]]/1000</f>
        <v>10.956</v>
      </c>
      <c r="D184">
        <v>137339</v>
      </c>
      <c r="E184" s="1">
        <f>logfile_1024_buffer_ipc_posix_transfer_4_variables_1_pod_2_containers3039[[#This Row],[Read Time]]/1000</f>
        <v>137.339</v>
      </c>
      <c r="F184" s="1">
        <f>logfile_1024_buffer_ipc_posix_transfer_4_variables_1_pod_2_containers3039[[#This Row],[Column3]]+logfile_1024_buffer_ipc_posix_transfer_4_variables_1_pod_2_containers3039[[#This Row],[Column5]]</f>
        <v>148.29499999999999</v>
      </c>
    </row>
    <row r="185" spans="1:6" x14ac:dyDescent="0.25">
      <c r="A185" s="1" t="s">
        <v>15492</v>
      </c>
      <c r="B185">
        <v>10097</v>
      </c>
      <c r="C185">
        <f>logfile_1024_buffer_ipc_posix_transfer_4_variables_1_pod_2_containers3039[[#This Row],[Write Time]]/1000</f>
        <v>10.097</v>
      </c>
      <c r="D185">
        <v>79103</v>
      </c>
      <c r="E185" s="1">
        <f>logfile_1024_buffer_ipc_posix_transfer_4_variables_1_pod_2_containers3039[[#This Row],[Read Time]]/1000</f>
        <v>79.102999999999994</v>
      </c>
      <c r="F185" s="1">
        <f>logfile_1024_buffer_ipc_posix_transfer_4_variables_1_pod_2_containers3039[[#This Row],[Column3]]+logfile_1024_buffer_ipc_posix_transfer_4_variables_1_pod_2_containers3039[[#This Row],[Column5]]</f>
        <v>89.199999999999989</v>
      </c>
    </row>
    <row r="186" spans="1:6" x14ac:dyDescent="0.25">
      <c r="A186" s="1" t="s">
        <v>15493</v>
      </c>
      <c r="B186">
        <v>8818</v>
      </c>
      <c r="C186">
        <f>logfile_1024_buffer_ipc_posix_transfer_4_variables_1_pod_2_containers3039[[#This Row],[Write Time]]/1000</f>
        <v>8.8179999999999996</v>
      </c>
      <c r="D186">
        <v>165979</v>
      </c>
      <c r="E186" s="1">
        <f>logfile_1024_buffer_ipc_posix_transfer_4_variables_1_pod_2_containers3039[[#This Row],[Read Time]]/1000</f>
        <v>165.97900000000001</v>
      </c>
      <c r="F186" s="1">
        <f>logfile_1024_buffer_ipc_posix_transfer_4_variables_1_pod_2_containers3039[[#This Row],[Column3]]+logfile_1024_buffer_ipc_posix_transfer_4_variables_1_pod_2_containers3039[[#This Row],[Column5]]</f>
        <v>174.79700000000003</v>
      </c>
    </row>
    <row r="187" spans="1:6" x14ac:dyDescent="0.25">
      <c r="A187" s="1" t="s">
        <v>15494</v>
      </c>
      <c r="B187">
        <v>8953</v>
      </c>
      <c r="C187">
        <f>logfile_1024_buffer_ipc_posix_transfer_4_variables_1_pod_2_containers3039[[#This Row],[Write Time]]/1000</f>
        <v>8.9529999999999994</v>
      </c>
      <c r="D187">
        <v>132282</v>
      </c>
      <c r="E187" s="1">
        <f>logfile_1024_buffer_ipc_posix_transfer_4_variables_1_pod_2_containers3039[[#This Row],[Read Time]]/1000</f>
        <v>132.28200000000001</v>
      </c>
      <c r="F187" s="1">
        <f>logfile_1024_buffer_ipc_posix_transfer_4_variables_1_pod_2_containers3039[[#This Row],[Column3]]+logfile_1024_buffer_ipc_posix_transfer_4_variables_1_pod_2_containers3039[[#This Row],[Column5]]</f>
        <v>141.23500000000001</v>
      </c>
    </row>
    <row r="188" spans="1:6" x14ac:dyDescent="0.25">
      <c r="A188" s="1" t="s">
        <v>15495</v>
      </c>
      <c r="B188">
        <v>9357</v>
      </c>
      <c r="C188">
        <f>logfile_1024_buffer_ipc_posix_transfer_4_variables_1_pod_2_containers3039[[#This Row],[Write Time]]/1000</f>
        <v>9.3569999999999993</v>
      </c>
      <c r="D188">
        <v>303382</v>
      </c>
      <c r="E188" s="1">
        <f>logfile_1024_buffer_ipc_posix_transfer_4_variables_1_pod_2_containers3039[[#This Row],[Read Time]]/1000</f>
        <v>303.38200000000001</v>
      </c>
      <c r="F188" s="1">
        <f>logfile_1024_buffer_ipc_posix_transfer_4_variables_1_pod_2_containers3039[[#This Row],[Column3]]+logfile_1024_buffer_ipc_posix_transfer_4_variables_1_pod_2_containers3039[[#This Row],[Column5]]</f>
        <v>312.73900000000003</v>
      </c>
    </row>
    <row r="189" spans="1:6" x14ac:dyDescent="0.25">
      <c r="A189" s="1" t="s">
        <v>15496</v>
      </c>
      <c r="B189">
        <v>9088</v>
      </c>
      <c r="C189">
        <f>logfile_1024_buffer_ipc_posix_transfer_4_variables_1_pod_2_containers3039[[#This Row],[Write Time]]/1000</f>
        <v>9.0879999999999992</v>
      </c>
      <c r="D189">
        <v>71748</v>
      </c>
      <c r="E189" s="1">
        <f>logfile_1024_buffer_ipc_posix_transfer_4_variables_1_pod_2_containers3039[[#This Row],[Read Time]]/1000</f>
        <v>71.748000000000005</v>
      </c>
      <c r="F189" s="1">
        <f>logfile_1024_buffer_ipc_posix_transfer_4_variables_1_pod_2_containers3039[[#This Row],[Column3]]+logfile_1024_buffer_ipc_posix_transfer_4_variables_1_pod_2_containers3039[[#This Row],[Column5]]</f>
        <v>80.835999999999999</v>
      </c>
    </row>
    <row r="190" spans="1:6" x14ac:dyDescent="0.25">
      <c r="A190" s="1" t="s">
        <v>15497</v>
      </c>
      <c r="B190">
        <v>11126</v>
      </c>
      <c r="C190">
        <f>logfile_1024_buffer_ipc_posix_transfer_4_variables_1_pod_2_containers3039[[#This Row],[Write Time]]/1000</f>
        <v>11.125999999999999</v>
      </c>
      <c r="D190">
        <v>192718</v>
      </c>
      <c r="E190" s="1">
        <f>logfile_1024_buffer_ipc_posix_transfer_4_variables_1_pod_2_containers3039[[#This Row],[Read Time]]/1000</f>
        <v>192.71799999999999</v>
      </c>
      <c r="F190" s="1">
        <f>logfile_1024_buffer_ipc_posix_transfer_4_variables_1_pod_2_containers3039[[#This Row],[Column3]]+logfile_1024_buffer_ipc_posix_transfer_4_variables_1_pod_2_containers3039[[#This Row],[Column5]]</f>
        <v>203.84399999999999</v>
      </c>
    </row>
    <row r="191" spans="1:6" x14ac:dyDescent="0.25">
      <c r="A191" s="1" t="s">
        <v>15498</v>
      </c>
      <c r="B191">
        <v>13135</v>
      </c>
      <c r="C191">
        <f>logfile_1024_buffer_ipc_posix_transfer_4_variables_1_pod_2_containers3039[[#This Row],[Write Time]]/1000</f>
        <v>13.135</v>
      </c>
      <c r="D191">
        <v>188961</v>
      </c>
      <c r="E191" s="1">
        <f>logfile_1024_buffer_ipc_posix_transfer_4_variables_1_pod_2_containers3039[[#This Row],[Read Time]]/1000</f>
        <v>188.96100000000001</v>
      </c>
      <c r="F191" s="1">
        <f>logfile_1024_buffer_ipc_posix_transfer_4_variables_1_pod_2_containers3039[[#This Row],[Column3]]+logfile_1024_buffer_ipc_posix_transfer_4_variables_1_pod_2_containers3039[[#This Row],[Column5]]</f>
        <v>202.096</v>
      </c>
    </row>
    <row r="192" spans="1:6" x14ac:dyDescent="0.25">
      <c r="A192" s="1" t="s">
        <v>15499</v>
      </c>
      <c r="B192">
        <v>9683</v>
      </c>
      <c r="C192">
        <f>logfile_1024_buffer_ipc_posix_transfer_4_variables_1_pod_2_containers3039[[#This Row],[Write Time]]/1000</f>
        <v>9.6829999999999998</v>
      </c>
      <c r="D192">
        <v>211379</v>
      </c>
      <c r="E192" s="1">
        <f>logfile_1024_buffer_ipc_posix_transfer_4_variables_1_pod_2_containers3039[[#This Row],[Read Time]]/1000</f>
        <v>211.37899999999999</v>
      </c>
      <c r="F192" s="1">
        <f>logfile_1024_buffer_ipc_posix_transfer_4_variables_1_pod_2_containers3039[[#This Row],[Column3]]+logfile_1024_buffer_ipc_posix_transfer_4_variables_1_pod_2_containers3039[[#This Row],[Column5]]</f>
        <v>221.06199999999998</v>
      </c>
    </row>
    <row r="193" spans="1:6" x14ac:dyDescent="0.25">
      <c r="A193" s="1" t="s">
        <v>15500</v>
      </c>
      <c r="B193">
        <v>13245</v>
      </c>
      <c r="C193">
        <f>logfile_1024_buffer_ipc_posix_transfer_4_variables_1_pod_2_containers3039[[#This Row],[Write Time]]/1000</f>
        <v>13.244999999999999</v>
      </c>
      <c r="D193">
        <v>362642</v>
      </c>
      <c r="E193" s="1">
        <f>logfile_1024_buffer_ipc_posix_transfer_4_variables_1_pod_2_containers3039[[#This Row],[Read Time]]/1000</f>
        <v>362.642</v>
      </c>
      <c r="F193" s="1">
        <f>logfile_1024_buffer_ipc_posix_transfer_4_variables_1_pod_2_containers3039[[#This Row],[Column3]]+logfile_1024_buffer_ipc_posix_transfer_4_variables_1_pod_2_containers3039[[#This Row],[Column5]]</f>
        <v>375.887</v>
      </c>
    </row>
    <row r="194" spans="1:6" x14ac:dyDescent="0.25">
      <c r="A194" s="1" t="s">
        <v>15501</v>
      </c>
      <c r="B194">
        <v>8925</v>
      </c>
      <c r="C194">
        <f>logfile_1024_buffer_ipc_posix_transfer_4_variables_1_pod_2_containers3039[[#This Row],[Write Time]]/1000</f>
        <v>8.9250000000000007</v>
      </c>
      <c r="D194">
        <v>160508</v>
      </c>
      <c r="E194" s="1">
        <f>logfile_1024_buffer_ipc_posix_transfer_4_variables_1_pod_2_containers3039[[#This Row],[Read Time]]/1000</f>
        <v>160.50800000000001</v>
      </c>
      <c r="F194" s="1">
        <f>logfile_1024_buffer_ipc_posix_transfer_4_variables_1_pod_2_containers3039[[#This Row],[Column3]]+logfile_1024_buffer_ipc_posix_transfer_4_variables_1_pod_2_containers3039[[#This Row],[Column5]]</f>
        <v>169.43300000000002</v>
      </c>
    </row>
    <row r="195" spans="1:6" x14ac:dyDescent="0.25">
      <c r="A195" s="1" t="s">
        <v>15502</v>
      </c>
      <c r="B195">
        <v>10284</v>
      </c>
      <c r="C195">
        <f>logfile_1024_buffer_ipc_posix_transfer_4_variables_1_pod_2_containers3039[[#This Row],[Write Time]]/1000</f>
        <v>10.284000000000001</v>
      </c>
      <c r="D195">
        <v>317944</v>
      </c>
      <c r="E195" s="1">
        <f>logfile_1024_buffer_ipc_posix_transfer_4_variables_1_pod_2_containers3039[[#This Row],[Read Time]]/1000</f>
        <v>317.94400000000002</v>
      </c>
      <c r="F195" s="1">
        <f>logfile_1024_buffer_ipc_posix_transfer_4_variables_1_pod_2_containers3039[[#This Row],[Column3]]+logfile_1024_buffer_ipc_posix_transfer_4_variables_1_pod_2_containers3039[[#This Row],[Column5]]</f>
        <v>328.22800000000001</v>
      </c>
    </row>
    <row r="196" spans="1:6" x14ac:dyDescent="0.25">
      <c r="A196" s="1" t="s">
        <v>15503</v>
      </c>
      <c r="B196">
        <v>9669</v>
      </c>
      <c r="C196">
        <f>logfile_1024_buffer_ipc_posix_transfer_4_variables_1_pod_2_containers3039[[#This Row],[Write Time]]/1000</f>
        <v>9.6690000000000005</v>
      </c>
      <c r="D196">
        <v>326130</v>
      </c>
      <c r="E196" s="1">
        <f>logfile_1024_buffer_ipc_posix_transfer_4_variables_1_pod_2_containers3039[[#This Row],[Read Time]]/1000</f>
        <v>326.13</v>
      </c>
      <c r="F196" s="1">
        <f>logfile_1024_buffer_ipc_posix_transfer_4_variables_1_pod_2_containers3039[[#This Row],[Column3]]+logfile_1024_buffer_ipc_posix_transfer_4_variables_1_pod_2_containers3039[[#This Row],[Column5]]</f>
        <v>335.79899999999998</v>
      </c>
    </row>
    <row r="197" spans="1:6" x14ac:dyDescent="0.25">
      <c r="A197" s="1" t="s">
        <v>15504</v>
      </c>
      <c r="B197">
        <v>10067</v>
      </c>
      <c r="C197">
        <f>logfile_1024_buffer_ipc_posix_transfer_4_variables_1_pod_2_containers3039[[#This Row],[Write Time]]/1000</f>
        <v>10.067</v>
      </c>
      <c r="D197">
        <v>180844</v>
      </c>
      <c r="E197" s="1">
        <f>logfile_1024_buffer_ipc_posix_transfer_4_variables_1_pod_2_containers3039[[#This Row],[Read Time]]/1000</f>
        <v>180.84399999999999</v>
      </c>
      <c r="F197" s="1">
        <f>logfile_1024_buffer_ipc_posix_transfer_4_variables_1_pod_2_containers3039[[#This Row],[Column3]]+logfile_1024_buffer_ipc_posix_transfer_4_variables_1_pod_2_containers3039[[#This Row],[Column5]]</f>
        <v>190.911</v>
      </c>
    </row>
    <row r="198" spans="1:6" x14ac:dyDescent="0.25">
      <c r="A198" s="1" t="s">
        <v>15505</v>
      </c>
      <c r="B198">
        <v>12976</v>
      </c>
      <c r="C198">
        <f>logfile_1024_buffer_ipc_posix_transfer_4_variables_1_pod_2_containers3039[[#This Row],[Write Time]]/1000</f>
        <v>12.976000000000001</v>
      </c>
      <c r="D198">
        <v>199219</v>
      </c>
      <c r="E198" s="1">
        <f>logfile_1024_buffer_ipc_posix_transfer_4_variables_1_pod_2_containers3039[[#This Row],[Read Time]]/1000</f>
        <v>199.21899999999999</v>
      </c>
      <c r="F198" s="1">
        <f>logfile_1024_buffer_ipc_posix_transfer_4_variables_1_pod_2_containers3039[[#This Row],[Column3]]+logfile_1024_buffer_ipc_posix_transfer_4_variables_1_pod_2_containers3039[[#This Row],[Column5]]</f>
        <v>212.19499999999999</v>
      </c>
    </row>
    <row r="199" spans="1:6" x14ac:dyDescent="0.25">
      <c r="A199" s="1" t="s">
        <v>15506</v>
      </c>
      <c r="B199">
        <v>13460</v>
      </c>
      <c r="C199">
        <f>logfile_1024_buffer_ipc_posix_transfer_4_variables_1_pod_2_containers3039[[#This Row],[Write Time]]/1000</f>
        <v>13.46</v>
      </c>
      <c r="D199">
        <v>283931</v>
      </c>
      <c r="E199" s="1">
        <f>logfile_1024_buffer_ipc_posix_transfer_4_variables_1_pod_2_containers3039[[#This Row],[Read Time]]/1000</f>
        <v>283.93099999999998</v>
      </c>
      <c r="F199" s="1">
        <f>logfile_1024_buffer_ipc_posix_transfer_4_variables_1_pod_2_containers3039[[#This Row],[Column3]]+logfile_1024_buffer_ipc_posix_transfer_4_variables_1_pod_2_containers3039[[#This Row],[Column5]]</f>
        <v>297.39099999999996</v>
      </c>
    </row>
    <row r="200" spans="1:6" x14ac:dyDescent="0.25">
      <c r="A200" s="1" t="s">
        <v>15507</v>
      </c>
      <c r="B200">
        <v>8892</v>
      </c>
      <c r="C200">
        <f>logfile_1024_buffer_ipc_posix_transfer_4_variables_1_pod_2_containers3039[[#This Row],[Write Time]]/1000</f>
        <v>8.8919999999999995</v>
      </c>
      <c r="D200">
        <v>313633</v>
      </c>
      <c r="E200" s="1">
        <f>logfile_1024_buffer_ipc_posix_transfer_4_variables_1_pod_2_containers3039[[#This Row],[Read Time]]/1000</f>
        <v>313.63299999999998</v>
      </c>
      <c r="F200" s="1">
        <f>logfile_1024_buffer_ipc_posix_transfer_4_variables_1_pod_2_containers3039[[#This Row],[Column3]]+logfile_1024_buffer_ipc_posix_transfer_4_variables_1_pod_2_containers3039[[#This Row],[Column5]]</f>
        <v>322.52499999999998</v>
      </c>
    </row>
    <row r="201" spans="1:6" x14ac:dyDescent="0.25">
      <c r="A201" s="1" t="s">
        <v>15508</v>
      </c>
      <c r="B201">
        <v>10585</v>
      </c>
      <c r="C201">
        <f>logfile_1024_buffer_ipc_posix_transfer_4_variables_1_pod_2_containers3039[[#This Row],[Write Time]]/1000</f>
        <v>10.585000000000001</v>
      </c>
      <c r="D201">
        <v>154512</v>
      </c>
      <c r="E201" s="1">
        <f>logfile_1024_buffer_ipc_posix_transfer_4_variables_1_pod_2_containers3039[[#This Row],[Read Time]]/1000</f>
        <v>154.512</v>
      </c>
      <c r="F201" s="1">
        <f>logfile_1024_buffer_ipc_posix_transfer_4_variables_1_pod_2_containers3039[[#This Row],[Column3]]+logfile_1024_buffer_ipc_posix_transfer_4_variables_1_pod_2_containers3039[[#This Row],[Column5]]</f>
        <v>165.09700000000001</v>
      </c>
    </row>
    <row r="202" spans="1:6" x14ac:dyDescent="0.25">
      <c r="A202" s="1" t="s">
        <v>15509</v>
      </c>
      <c r="B202">
        <v>16248</v>
      </c>
      <c r="C202">
        <f>logfile_1024_buffer_ipc_posix_transfer_4_variables_1_pod_2_containers3039[[#This Row],[Write Time]]/1000</f>
        <v>16.248000000000001</v>
      </c>
      <c r="D202">
        <v>264798</v>
      </c>
      <c r="E202" s="1">
        <f>logfile_1024_buffer_ipc_posix_transfer_4_variables_1_pod_2_containers3039[[#This Row],[Read Time]]/1000</f>
        <v>264.798</v>
      </c>
      <c r="F202" s="1">
        <f>logfile_1024_buffer_ipc_posix_transfer_4_variables_1_pod_2_containers3039[[#This Row],[Column3]]+logfile_1024_buffer_ipc_posix_transfer_4_variables_1_pod_2_containers3039[[#This Row],[Column5]]</f>
        <v>281.04599999999999</v>
      </c>
    </row>
    <row r="203" spans="1:6" x14ac:dyDescent="0.25">
      <c r="A203" s="1" t="s">
        <v>15510</v>
      </c>
      <c r="B203">
        <v>9699</v>
      </c>
      <c r="C203">
        <f>logfile_1024_buffer_ipc_posix_transfer_4_variables_1_pod_2_containers3039[[#This Row],[Write Time]]/1000</f>
        <v>9.6989999999999998</v>
      </c>
      <c r="D203">
        <v>99791</v>
      </c>
      <c r="E203" s="1">
        <f>logfile_1024_buffer_ipc_posix_transfer_4_variables_1_pod_2_containers3039[[#This Row],[Read Time]]/1000</f>
        <v>99.790999999999997</v>
      </c>
      <c r="F203" s="1">
        <f>logfile_1024_buffer_ipc_posix_transfer_4_variables_1_pod_2_containers3039[[#This Row],[Column3]]+logfile_1024_buffer_ipc_posix_transfer_4_variables_1_pod_2_containers3039[[#This Row],[Column5]]</f>
        <v>109.49</v>
      </c>
    </row>
    <row r="204" spans="1:6" x14ac:dyDescent="0.25">
      <c r="A204" s="1" t="s">
        <v>15511</v>
      </c>
      <c r="B204">
        <v>9858</v>
      </c>
      <c r="C204">
        <f>logfile_1024_buffer_ipc_posix_transfer_4_variables_1_pod_2_containers3039[[#This Row],[Write Time]]/1000</f>
        <v>9.8580000000000005</v>
      </c>
      <c r="D204">
        <v>259311</v>
      </c>
      <c r="E204" s="1">
        <f>logfile_1024_buffer_ipc_posix_transfer_4_variables_1_pod_2_containers3039[[#This Row],[Read Time]]/1000</f>
        <v>259.31099999999998</v>
      </c>
      <c r="F204" s="1">
        <f>logfile_1024_buffer_ipc_posix_transfer_4_variables_1_pod_2_containers3039[[#This Row],[Column3]]+logfile_1024_buffer_ipc_posix_transfer_4_variables_1_pod_2_containers3039[[#This Row],[Column5]]</f>
        <v>269.16899999999998</v>
      </c>
    </row>
    <row r="205" spans="1:6" x14ac:dyDescent="0.25">
      <c r="A205" s="1" t="s">
        <v>15512</v>
      </c>
      <c r="B205">
        <v>9386</v>
      </c>
      <c r="C205">
        <f>logfile_1024_buffer_ipc_posix_transfer_4_variables_1_pod_2_containers3039[[#This Row],[Write Time]]/1000</f>
        <v>9.3859999999999992</v>
      </c>
      <c r="D205">
        <v>60156</v>
      </c>
      <c r="E205" s="1">
        <f>logfile_1024_buffer_ipc_posix_transfer_4_variables_1_pod_2_containers3039[[#This Row],[Read Time]]/1000</f>
        <v>60.155999999999999</v>
      </c>
      <c r="F205" s="1">
        <f>logfile_1024_buffer_ipc_posix_transfer_4_variables_1_pod_2_containers3039[[#This Row],[Column3]]+logfile_1024_buffer_ipc_posix_transfer_4_variables_1_pod_2_containers3039[[#This Row],[Column5]]</f>
        <v>69.542000000000002</v>
      </c>
    </row>
    <row r="206" spans="1:6" x14ac:dyDescent="0.25">
      <c r="A206" s="1" t="s">
        <v>15513</v>
      </c>
      <c r="B206">
        <v>12861</v>
      </c>
      <c r="C206">
        <f>logfile_1024_buffer_ipc_posix_transfer_4_variables_1_pod_2_containers3039[[#This Row],[Write Time]]/1000</f>
        <v>12.861000000000001</v>
      </c>
      <c r="D206">
        <v>80047</v>
      </c>
      <c r="E206" s="1">
        <f>logfile_1024_buffer_ipc_posix_transfer_4_variables_1_pod_2_containers3039[[#This Row],[Read Time]]/1000</f>
        <v>80.046999999999997</v>
      </c>
      <c r="F206" s="1">
        <f>logfile_1024_buffer_ipc_posix_transfer_4_variables_1_pod_2_containers3039[[#This Row],[Column3]]+logfile_1024_buffer_ipc_posix_transfer_4_variables_1_pod_2_containers3039[[#This Row],[Column5]]</f>
        <v>92.908000000000001</v>
      </c>
    </row>
    <row r="207" spans="1:6" x14ac:dyDescent="0.25">
      <c r="A207" s="1" t="s">
        <v>15514</v>
      </c>
      <c r="B207">
        <v>9039</v>
      </c>
      <c r="C207">
        <f>logfile_1024_buffer_ipc_posix_transfer_4_variables_1_pod_2_containers3039[[#This Row],[Write Time]]/1000</f>
        <v>9.0389999999999997</v>
      </c>
      <c r="D207">
        <v>248287</v>
      </c>
      <c r="E207" s="1">
        <f>logfile_1024_buffer_ipc_posix_transfer_4_variables_1_pod_2_containers3039[[#This Row],[Read Time]]/1000</f>
        <v>248.28700000000001</v>
      </c>
      <c r="F207" s="1">
        <f>logfile_1024_buffer_ipc_posix_transfer_4_variables_1_pod_2_containers3039[[#This Row],[Column3]]+logfile_1024_buffer_ipc_posix_transfer_4_variables_1_pod_2_containers3039[[#This Row],[Column5]]</f>
        <v>257.32600000000002</v>
      </c>
    </row>
    <row r="208" spans="1:6" x14ac:dyDescent="0.25">
      <c r="A208" s="1" t="s">
        <v>15515</v>
      </c>
      <c r="B208">
        <v>9324</v>
      </c>
      <c r="C208">
        <f>logfile_1024_buffer_ipc_posix_transfer_4_variables_1_pod_2_containers3039[[#This Row],[Write Time]]/1000</f>
        <v>9.3239999999999998</v>
      </c>
      <c r="D208">
        <v>340304</v>
      </c>
      <c r="E208" s="1">
        <f>logfile_1024_buffer_ipc_posix_transfer_4_variables_1_pod_2_containers3039[[#This Row],[Read Time]]/1000</f>
        <v>340.30399999999997</v>
      </c>
      <c r="F208" s="1">
        <f>logfile_1024_buffer_ipc_posix_transfer_4_variables_1_pod_2_containers3039[[#This Row],[Column3]]+logfile_1024_buffer_ipc_posix_transfer_4_variables_1_pod_2_containers3039[[#This Row],[Column5]]</f>
        <v>349.62799999999999</v>
      </c>
    </row>
    <row r="209" spans="1:6" x14ac:dyDescent="0.25">
      <c r="A209" s="1" t="s">
        <v>15516</v>
      </c>
      <c r="B209">
        <v>10781</v>
      </c>
      <c r="C209">
        <f>logfile_1024_buffer_ipc_posix_transfer_4_variables_1_pod_2_containers3039[[#This Row],[Write Time]]/1000</f>
        <v>10.781000000000001</v>
      </c>
      <c r="D209">
        <v>119171</v>
      </c>
      <c r="E209" s="1">
        <f>logfile_1024_buffer_ipc_posix_transfer_4_variables_1_pod_2_containers3039[[#This Row],[Read Time]]/1000</f>
        <v>119.17100000000001</v>
      </c>
      <c r="F209" s="1">
        <f>logfile_1024_buffer_ipc_posix_transfer_4_variables_1_pod_2_containers3039[[#This Row],[Column3]]+logfile_1024_buffer_ipc_posix_transfer_4_variables_1_pod_2_containers3039[[#This Row],[Column5]]</f>
        <v>129.952</v>
      </c>
    </row>
    <row r="210" spans="1:6" x14ac:dyDescent="0.25">
      <c r="A210" s="1" t="s">
        <v>15517</v>
      </c>
      <c r="B210">
        <v>12730</v>
      </c>
      <c r="C210">
        <f>logfile_1024_buffer_ipc_posix_transfer_4_variables_1_pod_2_containers3039[[#This Row],[Write Time]]/1000</f>
        <v>12.73</v>
      </c>
      <c r="D210">
        <v>380162</v>
      </c>
      <c r="E210" s="1">
        <f>logfile_1024_buffer_ipc_posix_transfer_4_variables_1_pod_2_containers3039[[#This Row],[Read Time]]/1000</f>
        <v>380.16199999999998</v>
      </c>
      <c r="F210" s="1">
        <f>logfile_1024_buffer_ipc_posix_transfer_4_variables_1_pod_2_containers3039[[#This Row],[Column3]]+logfile_1024_buffer_ipc_posix_transfer_4_variables_1_pod_2_containers3039[[#This Row],[Column5]]</f>
        <v>392.892</v>
      </c>
    </row>
    <row r="211" spans="1:6" x14ac:dyDescent="0.25">
      <c r="A211" s="1" t="s">
        <v>15518</v>
      </c>
      <c r="B211">
        <v>13397</v>
      </c>
      <c r="C211">
        <f>logfile_1024_buffer_ipc_posix_transfer_4_variables_1_pod_2_containers3039[[#This Row],[Write Time]]/1000</f>
        <v>13.397</v>
      </c>
      <c r="D211">
        <v>152899</v>
      </c>
      <c r="E211" s="1">
        <f>logfile_1024_buffer_ipc_posix_transfer_4_variables_1_pod_2_containers3039[[#This Row],[Read Time]]/1000</f>
        <v>152.899</v>
      </c>
      <c r="F211" s="1">
        <f>logfile_1024_buffer_ipc_posix_transfer_4_variables_1_pod_2_containers3039[[#This Row],[Column3]]+logfile_1024_buffer_ipc_posix_transfer_4_variables_1_pod_2_containers3039[[#This Row],[Column5]]</f>
        <v>166.29599999999999</v>
      </c>
    </row>
    <row r="212" spans="1:6" x14ac:dyDescent="0.25">
      <c r="A212" s="1" t="s">
        <v>15519</v>
      </c>
      <c r="B212">
        <v>8907</v>
      </c>
      <c r="C212">
        <f>logfile_1024_buffer_ipc_posix_transfer_4_variables_1_pod_2_containers3039[[#This Row],[Write Time]]/1000</f>
        <v>8.907</v>
      </c>
      <c r="D212">
        <v>154441</v>
      </c>
      <c r="E212" s="1">
        <f>logfile_1024_buffer_ipc_posix_transfer_4_variables_1_pod_2_containers3039[[#This Row],[Read Time]]/1000</f>
        <v>154.441</v>
      </c>
      <c r="F212" s="1">
        <f>logfile_1024_buffer_ipc_posix_transfer_4_variables_1_pod_2_containers3039[[#This Row],[Column3]]+logfile_1024_buffer_ipc_posix_transfer_4_variables_1_pod_2_containers3039[[#This Row],[Column5]]</f>
        <v>163.34800000000001</v>
      </c>
    </row>
    <row r="213" spans="1:6" x14ac:dyDescent="0.25">
      <c r="A213" s="1" t="s">
        <v>15520</v>
      </c>
      <c r="B213">
        <v>9113</v>
      </c>
      <c r="C213">
        <f>logfile_1024_buffer_ipc_posix_transfer_4_variables_1_pod_2_containers3039[[#This Row],[Write Time]]/1000</f>
        <v>9.1129999999999995</v>
      </c>
      <c r="D213">
        <v>354120</v>
      </c>
      <c r="E213" s="1">
        <f>logfile_1024_buffer_ipc_posix_transfer_4_variables_1_pod_2_containers3039[[#This Row],[Read Time]]/1000</f>
        <v>354.12</v>
      </c>
      <c r="F213" s="1">
        <f>logfile_1024_buffer_ipc_posix_transfer_4_variables_1_pod_2_containers3039[[#This Row],[Column3]]+logfile_1024_buffer_ipc_posix_transfer_4_variables_1_pod_2_containers3039[[#This Row],[Column5]]</f>
        <v>363.233</v>
      </c>
    </row>
    <row r="214" spans="1:6" x14ac:dyDescent="0.25">
      <c r="A214" s="1" t="s">
        <v>15521</v>
      </c>
      <c r="B214">
        <v>10002</v>
      </c>
      <c r="C214">
        <f>logfile_1024_buffer_ipc_posix_transfer_4_variables_1_pod_2_containers3039[[#This Row],[Write Time]]/1000</f>
        <v>10.002000000000001</v>
      </c>
      <c r="D214">
        <v>190767</v>
      </c>
      <c r="E214" s="1">
        <f>logfile_1024_buffer_ipc_posix_transfer_4_variables_1_pod_2_containers3039[[#This Row],[Read Time]]/1000</f>
        <v>190.767</v>
      </c>
      <c r="F214" s="1">
        <f>logfile_1024_buffer_ipc_posix_transfer_4_variables_1_pod_2_containers3039[[#This Row],[Column3]]+logfile_1024_buffer_ipc_posix_transfer_4_variables_1_pod_2_containers3039[[#This Row],[Column5]]</f>
        <v>200.76900000000001</v>
      </c>
    </row>
    <row r="215" spans="1:6" x14ac:dyDescent="0.25">
      <c r="A215" s="1" t="s">
        <v>15522</v>
      </c>
      <c r="B215">
        <v>9610</v>
      </c>
      <c r="C215">
        <f>logfile_1024_buffer_ipc_posix_transfer_4_variables_1_pod_2_containers3039[[#This Row],[Write Time]]/1000</f>
        <v>9.61</v>
      </c>
      <c r="D215">
        <v>223196</v>
      </c>
      <c r="E215" s="1">
        <f>logfile_1024_buffer_ipc_posix_transfer_4_variables_1_pod_2_containers3039[[#This Row],[Read Time]]/1000</f>
        <v>223.196</v>
      </c>
      <c r="F215" s="1">
        <f>logfile_1024_buffer_ipc_posix_transfer_4_variables_1_pod_2_containers3039[[#This Row],[Column3]]+logfile_1024_buffer_ipc_posix_transfer_4_variables_1_pod_2_containers3039[[#This Row],[Column5]]</f>
        <v>232.80599999999998</v>
      </c>
    </row>
    <row r="216" spans="1:6" x14ac:dyDescent="0.25">
      <c r="A216" s="1" t="s">
        <v>15523</v>
      </c>
      <c r="B216">
        <v>9145</v>
      </c>
      <c r="C216">
        <f>logfile_1024_buffer_ipc_posix_transfer_4_variables_1_pod_2_containers3039[[#This Row],[Write Time]]/1000</f>
        <v>9.1449999999999996</v>
      </c>
      <c r="D216">
        <v>159860</v>
      </c>
      <c r="E216" s="1">
        <f>logfile_1024_buffer_ipc_posix_transfer_4_variables_1_pod_2_containers3039[[#This Row],[Read Time]]/1000</f>
        <v>159.86000000000001</v>
      </c>
      <c r="F216" s="1">
        <f>logfile_1024_buffer_ipc_posix_transfer_4_variables_1_pod_2_containers3039[[#This Row],[Column3]]+logfile_1024_buffer_ipc_posix_transfer_4_variables_1_pod_2_containers3039[[#This Row],[Column5]]</f>
        <v>169.00500000000002</v>
      </c>
    </row>
    <row r="217" spans="1:6" x14ac:dyDescent="0.25">
      <c r="A217" s="1" t="s">
        <v>15524</v>
      </c>
      <c r="B217">
        <v>8742</v>
      </c>
      <c r="C217">
        <f>logfile_1024_buffer_ipc_posix_transfer_4_variables_1_pod_2_containers3039[[#This Row],[Write Time]]/1000</f>
        <v>8.7420000000000009</v>
      </c>
      <c r="D217">
        <v>147793</v>
      </c>
      <c r="E217" s="1">
        <f>logfile_1024_buffer_ipc_posix_transfer_4_variables_1_pod_2_containers3039[[#This Row],[Read Time]]/1000</f>
        <v>147.79300000000001</v>
      </c>
      <c r="F217" s="1">
        <f>logfile_1024_buffer_ipc_posix_transfer_4_variables_1_pod_2_containers3039[[#This Row],[Column3]]+logfile_1024_buffer_ipc_posix_transfer_4_variables_1_pod_2_containers3039[[#This Row],[Column5]]</f>
        <v>156.535</v>
      </c>
    </row>
    <row r="218" spans="1:6" x14ac:dyDescent="0.25">
      <c r="A218" s="1" t="s">
        <v>15525</v>
      </c>
      <c r="B218">
        <v>8736</v>
      </c>
      <c r="C218">
        <f>logfile_1024_buffer_ipc_posix_transfer_4_variables_1_pod_2_containers3039[[#This Row],[Write Time]]/1000</f>
        <v>8.7360000000000007</v>
      </c>
      <c r="D218">
        <v>132078</v>
      </c>
      <c r="E218" s="1">
        <f>logfile_1024_buffer_ipc_posix_transfer_4_variables_1_pod_2_containers3039[[#This Row],[Read Time]]/1000</f>
        <v>132.078</v>
      </c>
      <c r="F218" s="1">
        <f>logfile_1024_buffer_ipc_posix_transfer_4_variables_1_pod_2_containers3039[[#This Row],[Column3]]+logfile_1024_buffer_ipc_posix_transfer_4_variables_1_pod_2_containers3039[[#This Row],[Column5]]</f>
        <v>140.81399999999999</v>
      </c>
    </row>
    <row r="219" spans="1:6" x14ac:dyDescent="0.25">
      <c r="A219" s="1" t="s">
        <v>15526</v>
      </c>
      <c r="B219">
        <v>9735</v>
      </c>
      <c r="C219">
        <f>logfile_1024_buffer_ipc_posix_transfer_4_variables_1_pod_2_containers3039[[#This Row],[Write Time]]/1000</f>
        <v>9.7349999999999994</v>
      </c>
      <c r="D219">
        <v>313572</v>
      </c>
      <c r="E219" s="1">
        <f>logfile_1024_buffer_ipc_posix_transfer_4_variables_1_pod_2_containers3039[[#This Row],[Read Time]]/1000</f>
        <v>313.572</v>
      </c>
      <c r="F219" s="1">
        <f>logfile_1024_buffer_ipc_posix_transfer_4_variables_1_pod_2_containers3039[[#This Row],[Column3]]+logfile_1024_buffer_ipc_posix_transfer_4_variables_1_pod_2_containers3039[[#This Row],[Column5]]</f>
        <v>323.30700000000002</v>
      </c>
    </row>
    <row r="220" spans="1:6" x14ac:dyDescent="0.25">
      <c r="A220" s="1" t="s">
        <v>15527</v>
      </c>
      <c r="B220">
        <v>12955</v>
      </c>
      <c r="C220">
        <f>logfile_1024_buffer_ipc_posix_transfer_4_variables_1_pod_2_containers3039[[#This Row],[Write Time]]/1000</f>
        <v>12.955</v>
      </c>
      <c r="D220">
        <v>94277</v>
      </c>
      <c r="E220" s="1">
        <f>logfile_1024_buffer_ipc_posix_transfer_4_variables_1_pod_2_containers3039[[#This Row],[Read Time]]/1000</f>
        <v>94.277000000000001</v>
      </c>
      <c r="F220" s="1">
        <f>logfile_1024_buffer_ipc_posix_transfer_4_variables_1_pod_2_containers3039[[#This Row],[Column3]]+logfile_1024_buffer_ipc_posix_transfer_4_variables_1_pod_2_containers3039[[#This Row],[Column5]]</f>
        <v>107.232</v>
      </c>
    </row>
    <row r="221" spans="1:6" x14ac:dyDescent="0.25">
      <c r="A221" s="1" t="s">
        <v>15528</v>
      </c>
      <c r="B221">
        <v>9008</v>
      </c>
      <c r="C221">
        <f>logfile_1024_buffer_ipc_posix_transfer_4_variables_1_pod_2_containers3039[[#This Row],[Write Time]]/1000</f>
        <v>9.0079999999999991</v>
      </c>
      <c r="D221">
        <v>125993</v>
      </c>
      <c r="E221" s="1">
        <f>logfile_1024_buffer_ipc_posix_transfer_4_variables_1_pod_2_containers3039[[#This Row],[Read Time]]/1000</f>
        <v>125.99299999999999</v>
      </c>
      <c r="F221" s="1">
        <f>logfile_1024_buffer_ipc_posix_transfer_4_variables_1_pod_2_containers3039[[#This Row],[Column3]]+logfile_1024_buffer_ipc_posix_transfer_4_variables_1_pod_2_containers3039[[#This Row],[Column5]]</f>
        <v>135.001</v>
      </c>
    </row>
    <row r="222" spans="1:6" x14ac:dyDescent="0.25">
      <c r="A222" s="1" t="s">
        <v>15529</v>
      </c>
      <c r="B222">
        <v>8916</v>
      </c>
      <c r="C222">
        <f>logfile_1024_buffer_ipc_posix_transfer_4_variables_1_pod_2_containers3039[[#This Row],[Write Time]]/1000</f>
        <v>8.9160000000000004</v>
      </c>
      <c r="D222">
        <v>87291</v>
      </c>
      <c r="E222" s="1">
        <f>logfile_1024_buffer_ipc_posix_transfer_4_variables_1_pod_2_containers3039[[#This Row],[Read Time]]/1000</f>
        <v>87.290999999999997</v>
      </c>
      <c r="F222" s="1">
        <f>logfile_1024_buffer_ipc_posix_transfer_4_variables_1_pod_2_containers3039[[#This Row],[Column3]]+logfile_1024_buffer_ipc_posix_transfer_4_variables_1_pod_2_containers3039[[#This Row],[Column5]]</f>
        <v>96.206999999999994</v>
      </c>
    </row>
    <row r="223" spans="1:6" x14ac:dyDescent="0.25">
      <c r="A223" s="1" t="s">
        <v>15530</v>
      </c>
      <c r="B223">
        <v>14061</v>
      </c>
      <c r="C223">
        <f>logfile_1024_buffer_ipc_posix_transfer_4_variables_1_pod_2_containers3039[[#This Row],[Write Time]]/1000</f>
        <v>14.061</v>
      </c>
      <c r="D223">
        <v>290744</v>
      </c>
      <c r="E223" s="1">
        <f>logfile_1024_buffer_ipc_posix_transfer_4_variables_1_pod_2_containers3039[[#This Row],[Read Time]]/1000</f>
        <v>290.74400000000003</v>
      </c>
      <c r="F223" s="1">
        <f>logfile_1024_buffer_ipc_posix_transfer_4_variables_1_pod_2_containers3039[[#This Row],[Column3]]+logfile_1024_buffer_ipc_posix_transfer_4_variables_1_pod_2_containers3039[[#This Row],[Column5]]</f>
        <v>304.80500000000001</v>
      </c>
    </row>
    <row r="224" spans="1:6" x14ac:dyDescent="0.25">
      <c r="A224" s="1" t="s">
        <v>15531</v>
      </c>
      <c r="B224">
        <v>9450</v>
      </c>
      <c r="C224">
        <f>logfile_1024_buffer_ipc_posix_transfer_4_variables_1_pod_2_containers3039[[#This Row],[Write Time]]/1000</f>
        <v>9.4499999999999993</v>
      </c>
      <c r="D224">
        <v>67875</v>
      </c>
      <c r="E224" s="1">
        <f>logfile_1024_buffer_ipc_posix_transfer_4_variables_1_pod_2_containers3039[[#This Row],[Read Time]]/1000</f>
        <v>67.875</v>
      </c>
      <c r="F224" s="1">
        <f>logfile_1024_buffer_ipc_posix_transfer_4_variables_1_pod_2_containers3039[[#This Row],[Column3]]+logfile_1024_buffer_ipc_posix_transfer_4_variables_1_pod_2_containers3039[[#This Row],[Column5]]</f>
        <v>77.325000000000003</v>
      </c>
    </row>
    <row r="225" spans="1:6" x14ac:dyDescent="0.25">
      <c r="A225" s="1" t="s">
        <v>15532</v>
      </c>
      <c r="B225">
        <v>11570</v>
      </c>
      <c r="C225">
        <f>logfile_1024_buffer_ipc_posix_transfer_4_variables_1_pod_2_containers3039[[#This Row],[Write Time]]/1000</f>
        <v>11.57</v>
      </c>
      <c r="D225">
        <v>109614</v>
      </c>
      <c r="E225" s="1">
        <f>logfile_1024_buffer_ipc_posix_transfer_4_variables_1_pod_2_containers3039[[#This Row],[Read Time]]/1000</f>
        <v>109.614</v>
      </c>
      <c r="F225" s="1">
        <f>logfile_1024_buffer_ipc_posix_transfer_4_variables_1_pod_2_containers3039[[#This Row],[Column3]]+logfile_1024_buffer_ipc_posix_transfer_4_variables_1_pod_2_containers3039[[#This Row],[Column5]]</f>
        <v>121.184</v>
      </c>
    </row>
    <row r="226" spans="1:6" x14ac:dyDescent="0.25">
      <c r="A226" s="1" t="s">
        <v>15533</v>
      </c>
      <c r="B226">
        <v>9120</v>
      </c>
      <c r="C226">
        <f>logfile_1024_buffer_ipc_posix_transfer_4_variables_1_pod_2_containers3039[[#This Row],[Write Time]]/1000</f>
        <v>9.1199999999999992</v>
      </c>
      <c r="D226">
        <v>122830</v>
      </c>
      <c r="E226" s="1">
        <f>logfile_1024_buffer_ipc_posix_transfer_4_variables_1_pod_2_containers3039[[#This Row],[Read Time]]/1000</f>
        <v>122.83</v>
      </c>
      <c r="F226" s="1">
        <f>logfile_1024_buffer_ipc_posix_transfer_4_variables_1_pod_2_containers3039[[#This Row],[Column3]]+logfile_1024_buffer_ipc_posix_transfer_4_variables_1_pod_2_containers3039[[#This Row],[Column5]]</f>
        <v>131.94999999999999</v>
      </c>
    </row>
    <row r="227" spans="1:6" x14ac:dyDescent="0.25">
      <c r="A227" s="1" t="s">
        <v>15534</v>
      </c>
      <c r="B227">
        <v>10077</v>
      </c>
      <c r="C227">
        <f>logfile_1024_buffer_ipc_posix_transfer_4_variables_1_pod_2_containers3039[[#This Row],[Write Time]]/1000</f>
        <v>10.077</v>
      </c>
      <c r="D227">
        <v>53548</v>
      </c>
      <c r="E227" s="1">
        <f>logfile_1024_buffer_ipc_posix_transfer_4_variables_1_pod_2_containers3039[[#This Row],[Read Time]]/1000</f>
        <v>53.548000000000002</v>
      </c>
      <c r="F227" s="1">
        <f>logfile_1024_buffer_ipc_posix_transfer_4_variables_1_pod_2_containers3039[[#This Row],[Column3]]+logfile_1024_buffer_ipc_posix_transfer_4_variables_1_pod_2_containers3039[[#This Row],[Column5]]</f>
        <v>63.625</v>
      </c>
    </row>
    <row r="228" spans="1:6" x14ac:dyDescent="0.25">
      <c r="A228" s="1" t="s">
        <v>15535</v>
      </c>
      <c r="B228">
        <v>9274</v>
      </c>
      <c r="C228">
        <f>logfile_1024_buffer_ipc_posix_transfer_4_variables_1_pod_2_containers3039[[#This Row],[Write Time]]/1000</f>
        <v>9.2739999999999991</v>
      </c>
      <c r="D228">
        <v>147983</v>
      </c>
      <c r="E228" s="1">
        <f>logfile_1024_buffer_ipc_posix_transfer_4_variables_1_pod_2_containers3039[[#This Row],[Read Time]]/1000</f>
        <v>147.983</v>
      </c>
      <c r="F228" s="1">
        <f>logfile_1024_buffer_ipc_posix_transfer_4_variables_1_pod_2_containers3039[[#This Row],[Column3]]+logfile_1024_buffer_ipc_posix_transfer_4_variables_1_pod_2_containers3039[[#This Row],[Column5]]</f>
        <v>157.25700000000001</v>
      </c>
    </row>
    <row r="229" spans="1:6" x14ac:dyDescent="0.25">
      <c r="A229" s="1" t="s">
        <v>15536</v>
      </c>
      <c r="B229">
        <v>9276</v>
      </c>
      <c r="C229">
        <f>logfile_1024_buffer_ipc_posix_transfer_4_variables_1_pod_2_containers3039[[#This Row],[Write Time]]/1000</f>
        <v>9.2759999999999998</v>
      </c>
      <c r="D229">
        <v>111654</v>
      </c>
      <c r="E229" s="1">
        <f>logfile_1024_buffer_ipc_posix_transfer_4_variables_1_pod_2_containers3039[[#This Row],[Read Time]]/1000</f>
        <v>111.654</v>
      </c>
      <c r="F229" s="1">
        <f>logfile_1024_buffer_ipc_posix_transfer_4_variables_1_pod_2_containers3039[[#This Row],[Column3]]+logfile_1024_buffer_ipc_posix_transfer_4_variables_1_pod_2_containers3039[[#This Row],[Column5]]</f>
        <v>120.92999999999999</v>
      </c>
    </row>
    <row r="230" spans="1:6" x14ac:dyDescent="0.25">
      <c r="A230" s="1" t="s">
        <v>15537</v>
      </c>
      <c r="B230">
        <v>9026</v>
      </c>
      <c r="C230">
        <f>logfile_1024_buffer_ipc_posix_transfer_4_variables_1_pod_2_containers3039[[#This Row],[Write Time]]/1000</f>
        <v>9.0259999999999998</v>
      </c>
      <c r="D230">
        <v>219934</v>
      </c>
      <c r="E230" s="1">
        <f>logfile_1024_buffer_ipc_posix_transfer_4_variables_1_pod_2_containers3039[[#This Row],[Read Time]]/1000</f>
        <v>219.934</v>
      </c>
      <c r="F230" s="1">
        <f>logfile_1024_buffer_ipc_posix_transfer_4_variables_1_pod_2_containers3039[[#This Row],[Column3]]+logfile_1024_buffer_ipc_posix_transfer_4_variables_1_pod_2_containers3039[[#This Row],[Column5]]</f>
        <v>228.96</v>
      </c>
    </row>
    <row r="231" spans="1:6" x14ac:dyDescent="0.25">
      <c r="A231" s="1" t="s">
        <v>15538</v>
      </c>
      <c r="B231">
        <v>9046</v>
      </c>
      <c r="C231">
        <f>logfile_1024_buffer_ipc_posix_transfer_4_variables_1_pod_2_containers3039[[#This Row],[Write Time]]/1000</f>
        <v>9.0459999999999994</v>
      </c>
      <c r="D231">
        <v>61862</v>
      </c>
      <c r="E231" s="1">
        <f>logfile_1024_buffer_ipc_posix_transfer_4_variables_1_pod_2_containers3039[[#This Row],[Read Time]]/1000</f>
        <v>61.862000000000002</v>
      </c>
      <c r="F231" s="1">
        <f>logfile_1024_buffer_ipc_posix_transfer_4_variables_1_pod_2_containers3039[[#This Row],[Column3]]+logfile_1024_buffer_ipc_posix_transfer_4_variables_1_pod_2_containers3039[[#This Row],[Column5]]</f>
        <v>70.908000000000001</v>
      </c>
    </row>
    <row r="232" spans="1:6" x14ac:dyDescent="0.25">
      <c r="A232" s="1" t="s">
        <v>15539</v>
      </c>
      <c r="B232">
        <v>8620</v>
      </c>
      <c r="C232">
        <f>logfile_1024_buffer_ipc_posix_transfer_4_variables_1_pod_2_containers3039[[#This Row],[Write Time]]/1000</f>
        <v>8.6199999999999992</v>
      </c>
      <c r="D232">
        <v>85273</v>
      </c>
      <c r="E232" s="1">
        <f>logfile_1024_buffer_ipc_posix_transfer_4_variables_1_pod_2_containers3039[[#This Row],[Read Time]]/1000</f>
        <v>85.272999999999996</v>
      </c>
      <c r="F232" s="1">
        <f>logfile_1024_buffer_ipc_posix_transfer_4_variables_1_pod_2_containers3039[[#This Row],[Column3]]+logfile_1024_buffer_ipc_posix_transfer_4_variables_1_pod_2_containers3039[[#This Row],[Column5]]</f>
        <v>93.893000000000001</v>
      </c>
    </row>
    <row r="233" spans="1:6" x14ac:dyDescent="0.25">
      <c r="A233" s="1" t="s">
        <v>15540</v>
      </c>
      <c r="B233">
        <v>8982</v>
      </c>
      <c r="C233">
        <f>logfile_1024_buffer_ipc_posix_transfer_4_variables_1_pod_2_containers3039[[#This Row],[Write Time]]/1000</f>
        <v>8.9819999999999993</v>
      </c>
      <c r="D233">
        <v>48375</v>
      </c>
      <c r="E233" s="1">
        <f>logfile_1024_buffer_ipc_posix_transfer_4_variables_1_pod_2_containers3039[[#This Row],[Read Time]]/1000</f>
        <v>48.375</v>
      </c>
      <c r="F233" s="1">
        <f>logfile_1024_buffer_ipc_posix_transfer_4_variables_1_pod_2_containers3039[[#This Row],[Column3]]+logfile_1024_buffer_ipc_posix_transfer_4_variables_1_pod_2_containers3039[[#This Row],[Column5]]</f>
        <v>57.356999999999999</v>
      </c>
    </row>
    <row r="234" spans="1:6" x14ac:dyDescent="0.25">
      <c r="A234" s="1" t="s">
        <v>15541</v>
      </c>
      <c r="B234">
        <v>12417</v>
      </c>
      <c r="C234">
        <f>logfile_1024_buffer_ipc_posix_transfer_4_variables_1_pod_2_containers3039[[#This Row],[Write Time]]/1000</f>
        <v>12.417</v>
      </c>
      <c r="D234">
        <v>119577</v>
      </c>
      <c r="E234" s="1">
        <f>logfile_1024_buffer_ipc_posix_transfer_4_variables_1_pod_2_containers3039[[#This Row],[Read Time]]/1000</f>
        <v>119.577</v>
      </c>
      <c r="F234" s="1">
        <f>logfile_1024_buffer_ipc_posix_transfer_4_variables_1_pod_2_containers3039[[#This Row],[Column3]]+logfile_1024_buffer_ipc_posix_transfer_4_variables_1_pod_2_containers3039[[#This Row],[Column5]]</f>
        <v>131.994</v>
      </c>
    </row>
    <row r="235" spans="1:6" x14ac:dyDescent="0.25">
      <c r="A235" s="1" t="s">
        <v>15542</v>
      </c>
      <c r="B235">
        <v>9163</v>
      </c>
      <c r="C235">
        <f>logfile_1024_buffer_ipc_posix_transfer_4_variables_1_pod_2_containers3039[[#This Row],[Write Time]]/1000</f>
        <v>9.1630000000000003</v>
      </c>
      <c r="D235">
        <v>108621</v>
      </c>
      <c r="E235" s="1">
        <f>logfile_1024_buffer_ipc_posix_transfer_4_variables_1_pod_2_containers3039[[#This Row],[Read Time]]/1000</f>
        <v>108.621</v>
      </c>
      <c r="F235" s="1">
        <f>logfile_1024_buffer_ipc_posix_transfer_4_variables_1_pod_2_containers3039[[#This Row],[Column3]]+logfile_1024_buffer_ipc_posix_transfer_4_variables_1_pod_2_containers3039[[#This Row],[Column5]]</f>
        <v>117.78399999999999</v>
      </c>
    </row>
    <row r="236" spans="1:6" x14ac:dyDescent="0.25">
      <c r="A236" s="1" t="s">
        <v>15543</v>
      </c>
      <c r="B236">
        <v>13372</v>
      </c>
      <c r="C236">
        <f>logfile_1024_buffer_ipc_posix_transfer_4_variables_1_pod_2_containers3039[[#This Row],[Write Time]]/1000</f>
        <v>13.372</v>
      </c>
      <c r="D236">
        <v>102279</v>
      </c>
      <c r="E236" s="1">
        <f>logfile_1024_buffer_ipc_posix_transfer_4_variables_1_pod_2_containers3039[[#This Row],[Read Time]]/1000</f>
        <v>102.279</v>
      </c>
      <c r="F236" s="1">
        <f>logfile_1024_buffer_ipc_posix_transfer_4_variables_1_pod_2_containers3039[[#This Row],[Column3]]+logfile_1024_buffer_ipc_posix_transfer_4_variables_1_pod_2_containers3039[[#This Row],[Column5]]</f>
        <v>115.651</v>
      </c>
    </row>
    <row r="237" spans="1:6" x14ac:dyDescent="0.25">
      <c r="A237" s="1" t="s">
        <v>15544</v>
      </c>
      <c r="B237">
        <v>15738</v>
      </c>
      <c r="C237">
        <f>logfile_1024_buffer_ipc_posix_transfer_4_variables_1_pod_2_containers3039[[#This Row],[Write Time]]/1000</f>
        <v>15.738</v>
      </c>
      <c r="D237">
        <v>48879</v>
      </c>
      <c r="E237" s="1">
        <f>logfile_1024_buffer_ipc_posix_transfer_4_variables_1_pod_2_containers3039[[#This Row],[Read Time]]/1000</f>
        <v>48.878999999999998</v>
      </c>
      <c r="F237" s="1">
        <f>logfile_1024_buffer_ipc_posix_transfer_4_variables_1_pod_2_containers3039[[#This Row],[Column3]]+logfile_1024_buffer_ipc_posix_transfer_4_variables_1_pod_2_containers3039[[#This Row],[Column5]]</f>
        <v>64.61699999999999</v>
      </c>
    </row>
    <row r="238" spans="1:6" x14ac:dyDescent="0.25">
      <c r="A238" s="1" t="s">
        <v>15545</v>
      </c>
      <c r="B238">
        <v>12704</v>
      </c>
      <c r="C238">
        <f>logfile_1024_buffer_ipc_posix_transfer_4_variables_1_pod_2_containers3039[[#This Row],[Write Time]]/1000</f>
        <v>12.704000000000001</v>
      </c>
      <c r="D238">
        <v>96977</v>
      </c>
      <c r="E238" s="1">
        <f>logfile_1024_buffer_ipc_posix_transfer_4_variables_1_pod_2_containers3039[[#This Row],[Read Time]]/1000</f>
        <v>96.977000000000004</v>
      </c>
      <c r="F238" s="1">
        <f>logfile_1024_buffer_ipc_posix_transfer_4_variables_1_pod_2_containers3039[[#This Row],[Column3]]+logfile_1024_buffer_ipc_posix_transfer_4_variables_1_pod_2_containers3039[[#This Row],[Column5]]</f>
        <v>109.68100000000001</v>
      </c>
    </row>
    <row r="239" spans="1:6" x14ac:dyDescent="0.25">
      <c r="A239" s="1" t="s">
        <v>15546</v>
      </c>
      <c r="B239">
        <v>12483</v>
      </c>
      <c r="C239">
        <f>logfile_1024_buffer_ipc_posix_transfer_4_variables_1_pod_2_containers3039[[#This Row],[Write Time]]/1000</f>
        <v>12.483000000000001</v>
      </c>
      <c r="D239">
        <v>112331</v>
      </c>
      <c r="E239" s="1">
        <f>logfile_1024_buffer_ipc_posix_transfer_4_variables_1_pod_2_containers3039[[#This Row],[Read Time]]/1000</f>
        <v>112.331</v>
      </c>
      <c r="F239" s="1">
        <f>logfile_1024_buffer_ipc_posix_transfer_4_variables_1_pod_2_containers3039[[#This Row],[Column3]]+logfile_1024_buffer_ipc_posix_transfer_4_variables_1_pod_2_containers3039[[#This Row],[Column5]]</f>
        <v>124.81400000000001</v>
      </c>
    </row>
    <row r="240" spans="1:6" x14ac:dyDescent="0.25">
      <c r="A240" s="1" t="s">
        <v>15547</v>
      </c>
      <c r="B240">
        <v>9298</v>
      </c>
      <c r="C240">
        <f>logfile_1024_buffer_ipc_posix_transfer_4_variables_1_pod_2_containers3039[[#This Row],[Write Time]]/1000</f>
        <v>9.298</v>
      </c>
      <c r="D240">
        <v>146705</v>
      </c>
      <c r="E240" s="1">
        <f>logfile_1024_buffer_ipc_posix_transfer_4_variables_1_pod_2_containers3039[[#This Row],[Read Time]]/1000</f>
        <v>146.70500000000001</v>
      </c>
      <c r="F240" s="1">
        <f>logfile_1024_buffer_ipc_posix_transfer_4_variables_1_pod_2_containers3039[[#This Row],[Column3]]+logfile_1024_buffer_ipc_posix_transfer_4_variables_1_pod_2_containers3039[[#This Row],[Column5]]</f>
        <v>156.00300000000001</v>
      </c>
    </row>
    <row r="241" spans="1:6" x14ac:dyDescent="0.25">
      <c r="A241" s="1" t="s">
        <v>15548</v>
      </c>
      <c r="B241">
        <v>9318</v>
      </c>
      <c r="C241">
        <f>logfile_1024_buffer_ipc_posix_transfer_4_variables_1_pod_2_containers3039[[#This Row],[Write Time]]/1000</f>
        <v>9.3179999999999996</v>
      </c>
      <c r="D241">
        <v>90592</v>
      </c>
      <c r="E241" s="1">
        <f>logfile_1024_buffer_ipc_posix_transfer_4_variables_1_pod_2_containers3039[[#This Row],[Read Time]]/1000</f>
        <v>90.591999999999999</v>
      </c>
      <c r="F241" s="1">
        <f>logfile_1024_buffer_ipc_posix_transfer_4_variables_1_pod_2_containers3039[[#This Row],[Column3]]+logfile_1024_buffer_ipc_posix_transfer_4_variables_1_pod_2_containers3039[[#This Row],[Column5]]</f>
        <v>99.91</v>
      </c>
    </row>
    <row r="242" spans="1:6" x14ac:dyDescent="0.25">
      <c r="A242" s="1" t="s">
        <v>15549</v>
      </c>
      <c r="B242">
        <v>12612</v>
      </c>
      <c r="C242">
        <f>logfile_1024_buffer_ipc_posix_transfer_4_variables_1_pod_2_containers3039[[#This Row],[Write Time]]/1000</f>
        <v>12.612</v>
      </c>
      <c r="D242">
        <v>505420</v>
      </c>
      <c r="E242" s="1">
        <f>logfile_1024_buffer_ipc_posix_transfer_4_variables_1_pod_2_containers3039[[#This Row],[Read Time]]/1000</f>
        <v>505.42</v>
      </c>
      <c r="F242" s="1">
        <f>logfile_1024_buffer_ipc_posix_transfer_4_variables_1_pod_2_containers3039[[#This Row],[Column3]]+logfile_1024_buffer_ipc_posix_transfer_4_variables_1_pod_2_containers3039[[#This Row],[Column5]]</f>
        <v>518.03200000000004</v>
      </c>
    </row>
    <row r="243" spans="1:6" x14ac:dyDescent="0.25">
      <c r="A243" s="1" t="s">
        <v>15550</v>
      </c>
      <c r="B243">
        <v>8915</v>
      </c>
      <c r="C243">
        <f>logfile_1024_buffer_ipc_posix_transfer_4_variables_1_pod_2_containers3039[[#This Row],[Write Time]]/1000</f>
        <v>8.9149999999999991</v>
      </c>
      <c r="D243">
        <v>187514</v>
      </c>
      <c r="E243" s="1">
        <f>logfile_1024_buffer_ipc_posix_transfer_4_variables_1_pod_2_containers3039[[#This Row],[Read Time]]/1000</f>
        <v>187.51400000000001</v>
      </c>
      <c r="F243" s="1">
        <f>logfile_1024_buffer_ipc_posix_transfer_4_variables_1_pod_2_containers3039[[#This Row],[Column3]]+logfile_1024_buffer_ipc_posix_transfer_4_variables_1_pod_2_containers3039[[#This Row],[Column5]]</f>
        <v>196.429</v>
      </c>
    </row>
    <row r="244" spans="1:6" x14ac:dyDescent="0.25">
      <c r="A244" s="1" t="s">
        <v>15551</v>
      </c>
      <c r="B244">
        <v>9442</v>
      </c>
      <c r="C244">
        <f>logfile_1024_buffer_ipc_posix_transfer_4_variables_1_pod_2_containers3039[[#This Row],[Write Time]]/1000</f>
        <v>9.4420000000000002</v>
      </c>
      <c r="D244">
        <v>71482</v>
      </c>
      <c r="E244" s="1">
        <f>logfile_1024_buffer_ipc_posix_transfer_4_variables_1_pod_2_containers3039[[#This Row],[Read Time]]/1000</f>
        <v>71.481999999999999</v>
      </c>
      <c r="F244" s="1">
        <f>logfile_1024_buffer_ipc_posix_transfer_4_variables_1_pod_2_containers3039[[#This Row],[Column3]]+logfile_1024_buffer_ipc_posix_transfer_4_variables_1_pod_2_containers3039[[#This Row],[Column5]]</f>
        <v>80.924000000000007</v>
      </c>
    </row>
    <row r="245" spans="1:6" x14ac:dyDescent="0.25">
      <c r="A245" s="1" t="s">
        <v>15552</v>
      </c>
      <c r="B245">
        <v>9253</v>
      </c>
      <c r="C245">
        <f>logfile_1024_buffer_ipc_posix_transfer_4_variables_1_pod_2_containers3039[[#This Row],[Write Time]]/1000</f>
        <v>9.2530000000000001</v>
      </c>
      <c r="D245">
        <v>139876</v>
      </c>
      <c r="E245" s="1">
        <f>logfile_1024_buffer_ipc_posix_transfer_4_variables_1_pod_2_containers3039[[#This Row],[Read Time]]/1000</f>
        <v>139.876</v>
      </c>
      <c r="F245" s="1">
        <f>logfile_1024_buffer_ipc_posix_transfer_4_variables_1_pod_2_containers3039[[#This Row],[Column3]]+logfile_1024_buffer_ipc_posix_transfer_4_variables_1_pod_2_containers3039[[#This Row],[Column5]]</f>
        <v>149.12900000000002</v>
      </c>
    </row>
    <row r="246" spans="1:6" x14ac:dyDescent="0.25">
      <c r="A246" s="1" t="s">
        <v>15553</v>
      </c>
      <c r="B246">
        <v>8772</v>
      </c>
      <c r="C246">
        <f>logfile_1024_buffer_ipc_posix_transfer_4_variables_1_pod_2_containers3039[[#This Row],[Write Time]]/1000</f>
        <v>8.7720000000000002</v>
      </c>
      <c r="D246">
        <v>150898</v>
      </c>
      <c r="E246" s="1">
        <f>logfile_1024_buffer_ipc_posix_transfer_4_variables_1_pod_2_containers3039[[#This Row],[Read Time]]/1000</f>
        <v>150.898</v>
      </c>
      <c r="F246" s="1">
        <f>logfile_1024_buffer_ipc_posix_transfer_4_variables_1_pod_2_containers3039[[#This Row],[Column3]]+logfile_1024_buffer_ipc_posix_transfer_4_variables_1_pod_2_containers3039[[#This Row],[Column5]]</f>
        <v>159.66999999999999</v>
      </c>
    </row>
    <row r="247" spans="1:6" x14ac:dyDescent="0.25">
      <c r="A247" s="1" t="s">
        <v>15554</v>
      </c>
      <c r="B247">
        <v>17678</v>
      </c>
      <c r="C247">
        <f>logfile_1024_buffer_ipc_posix_transfer_4_variables_1_pod_2_containers3039[[#This Row],[Write Time]]/1000</f>
        <v>17.678000000000001</v>
      </c>
      <c r="D247">
        <v>84830</v>
      </c>
      <c r="E247" s="1">
        <f>logfile_1024_buffer_ipc_posix_transfer_4_variables_1_pod_2_containers3039[[#This Row],[Read Time]]/1000</f>
        <v>84.83</v>
      </c>
      <c r="F247" s="1">
        <f>logfile_1024_buffer_ipc_posix_transfer_4_variables_1_pod_2_containers3039[[#This Row],[Column3]]+logfile_1024_buffer_ipc_posix_transfer_4_variables_1_pod_2_containers3039[[#This Row],[Column5]]</f>
        <v>102.508</v>
      </c>
    </row>
    <row r="248" spans="1:6" x14ac:dyDescent="0.25">
      <c r="A248" s="1" t="s">
        <v>15555</v>
      </c>
      <c r="B248">
        <v>13860</v>
      </c>
      <c r="C248">
        <f>logfile_1024_buffer_ipc_posix_transfer_4_variables_1_pod_2_containers3039[[#This Row],[Write Time]]/1000</f>
        <v>13.86</v>
      </c>
      <c r="D248">
        <v>94653</v>
      </c>
      <c r="E248" s="1">
        <f>logfile_1024_buffer_ipc_posix_transfer_4_variables_1_pod_2_containers3039[[#This Row],[Read Time]]/1000</f>
        <v>94.653000000000006</v>
      </c>
      <c r="F248" s="1">
        <f>logfile_1024_buffer_ipc_posix_transfer_4_variables_1_pod_2_containers3039[[#This Row],[Column3]]+logfile_1024_buffer_ipc_posix_transfer_4_variables_1_pod_2_containers3039[[#This Row],[Column5]]</f>
        <v>108.51300000000001</v>
      </c>
    </row>
    <row r="249" spans="1:6" x14ac:dyDescent="0.25">
      <c r="A249" s="1" t="s">
        <v>15556</v>
      </c>
      <c r="B249">
        <v>9797</v>
      </c>
      <c r="C249">
        <f>logfile_1024_buffer_ipc_posix_transfer_4_variables_1_pod_2_containers3039[[#This Row],[Write Time]]/1000</f>
        <v>9.7970000000000006</v>
      </c>
      <c r="D249">
        <v>62800</v>
      </c>
      <c r="E249" s="1">
        <f>logfile_1024_buffer_ipc_posix_transfer_4_variables_1_pod_2_containers3039[[#This Row],[Read Time]]/1000</f>
        <v>62.8</v>
      </c>
      <c r="F249" s="1">
        <f>logfile_1024_buffer_ipc_posix_transfer_4_variables_1_pod_2_containers3039[[#This Row],[Column3]]+logfile_1024_buffer_ipc_posix_transfer_4_variables_1_pod_2_containers3039[[#This Row],[Column5]]</f>
        <v>72.596999999999994</v>
      </c>
    </row>
    <row r="250" spans="1:6" x14ac:dyDescent="0.25">
      <c r="A250" s="1" t="s">
        <v>15557</v>
      </c>
      <c r="B250">
        <v>8841</v>
      </c>
      <c r="C250">
        <f>logfile_1024_buffer_ipc_posix_transfer_4_variables_1_pod_2_containers3039[[#This Row],[Write Time]]/1000</f>
        <v>8.8409999999999993</v>
      </c>
      <c r="D250">
        <v>112047</v>
      </c>
      <c r="E250" s="1">
        <f>logfile_1024_buffer_ipc_posix_transfer_4_variables_1_pod_2_containers3039[[#This Row],[Read Time]]/1000</f>
        <v>112.047</v>
      </c>
      <c r="F250" s="1">
        <f>logfile_1024_buffer_ipc_posix_transfer_4_variables_1_pod_2_containers3039[[#This Row],[Column3]]+logfile_1024_buffer_ipc_posix_transfer_4_variables_1_pod_2_containers3039[[#This Row],[Column5]]</f>
        <v>120.88799999999999</v>
      </c>
    </row>
    <row r="251" spans="1:6" x14ac:dyDescent="0.25">
      <c r="A251" s="1" t="s">
        <v>15558</v>
      </c>
      <c r="B251">
        <v>8924</v>
      </c>
      <c r="C251">
        <f>logfile_1024_buffer_ipc_posix_transfer_4_variables_1_pod_2_containers3039[[#This Row],[Write Time]]/1000</f>
        <v>8.9239999999999995</v>
      </c>
      <c r="D251">
        <v>76468</v>
      </c>
      <c r="E251" s="1">
        <f>logfile_1024_buffer_ipc_posix_transfer_4_variables_1_pod_2_containers3039[[#This Row],[Read Time]]/1000</f>
        <v>76.468000000000004</v>
      </c>
      <c r="F251" s="1">
        <f>logfile_1024_buffer_ipc_posix_transfer_4_variables_1_pod_2_containers3039[[#This Row],[Column3]]+logfile_1024_buffer_ipc_posix_transfer_4_variables_1_pod_2_containers3039[[#This Row],[Column5]]</f>
        <v>85.391999999999996</v>
      </c>
    </row>
    <row r="252" spans="1:6" x14ac:dyDescent="0.25">
      <c r="A252" s="1" t="s">
        <v>15559</v>
      </c>
      <c r="B252">
        <v>12003</v>
      </c>
      <c r="C252">
        <f>logfile_1024_buffer_ipc_posix_transfer_4_variables_1_pod_2_containers3039[[#This Row],[Write Time]]/1000</f>
        <v>12.003</v>
      </c>
      <c r="D252">
        <v>119395</v>
      </c>
      <c r="E252" s="1">
        <f>logfile_1024_buffer_ipc_posix_transfer_4_variables_1_pod_2_containers3039[[#This Row],[Read Time]]/1000</f>
        <v>119.395</v>
      </c>
      <c r="F252" s="1">
        <f>logfile_1024_buffer_ipc_posix_transfer_4_variables_1_pod_2_containers3039[[#This Row],[Column3]]+logfile_1024_buffer_ipc_posix_transfer_4_variables_1_pod_2_containers3039[[#This Row],[Column5]]</f>
        <v>131.398</v>
      </c>
    </row>
    <row r="253" spans="1:6" x14ac:dyDescent="0.25">
      <c r="A253" s="1" t="s">
        <v>15560</v>
      </c>
      <c r="B253">
        <v>10747</v>
      </c>
      <c r="C253">
        <f>logfile_1024_buffer_ipc_posix_transfer_4_variables_1_pod_2_containers3039[[#This Row],[Write Time]]/1000</f>
        <v>10.747</v>
      </c>
      <c r="D253">
        <v>177228</v>
      </c>
      <c r="E253" s="1">
        <f>logfile_1024_buffer_ipc_posix_transfer_4_variables_1_pod_2_containers3039[[#This Row],[Read Time]]/1000</f>
        <v>177.22800000000001</v>
      </c>
      <c r="F253" s="1">
        <f>logfile_1024_buffer_ipc_posix_transfer_4_variables_1_pod_2_containers3039[[#This Row],[Column3]]+logfile_1024_buffer_ipc_posix_transfer_4_variables_1_pod_2_containers3039[[#This Row],[Column5]]</f>
        <v>187.97500000000002</v>
      </c>
    </row>
    <row r="254" spans="1:6" x14ac:dyDescent="0.25">
      <c r="A254" s="1" t="s">
        <v>15561</v>
      </c>
      <c r="B254">
        <v>8747</v>
      </c>
      <c r="C254">
        <f>logfile_1024_buffer_ipc_posix_transfer_4_variables_1_pod_2_containers3039[[#This Row],[Write Time]]/1000</f>
        <v>8.7469999999999999</v>
      </c>
      <c r="D254">
        <v>69227</v>
      </c>
      <c r="E254" s="1">
        <f>logfile_1024_buffer_ipc_posix_transfer_4_variables_1_pod_2_containers3039[[#This Row],[Read Time]]/1000</f>
        <v>69.227000000000004</v>
      </c>
      <c r="F254" s="1">
        <f>logfile_1024_buffer_ipc_posix_transfer_4_variables_1_pod_2_containers3039[[#This Row],[Column3]]+logfile_1024_buffer_ipc_posix_transfer_4_variables_1_pod_2_containers3039[[#This Row],[Column5]]</f>
        <v>77.974000000000004</v>
      </c>
    </row>
    <row r="255" spans="1:6" x14ac:dyDescent="0.25">
      <c r="A255" s="1" t="s">
        <v>15562</v>
      </c>
      <c r="B255">
        <v>9397</v>
      </c>
      <c r="C255">
        <f>logfile_1024_buffer_ipc_posix_transfer_4_variables_1_pod_2_containers3039[[#This Row],[Write Time]]/1000</f>
        <v>9.3970000000000002</v>
      </c>
      <c r="D255">
        <v>166316</v>
      </c>
      <c r="E255" s="1">
        <f>logfile_1024_buffer_ipc_posix_transfer_4_variables_1_pod_2_containers3039[[#This Row],[Read Time]]/1000</f>
        <v>166.316</v>
      </c>
      <c r="F255" s="1">
        <f>logfile_1024_buffer_ipc_posix_transfer_4_variables_1_pod_2_containers3039[[#This Row],[Column3]]+logfile_1024_buffer_ipc_posix_transfer_4_variables_1_pod_2_containers3039[[#This Row],[Column5]]</f>
        <v>175.71299999999999</v>
      </c>
    </row>
    <row r="256" spans="1:6" x14ac:dyDescent="0.25">
      <c r="A256" s="1" t="s">
        <v>15563</v>
      </c>
      <c r="B256">
        <v>9432</v>
      </c>
      <c r="C256">
        <f>logfile_1024_buffer_ipc_posix_transfer_4_variables_1_pod_2_containers3039[[#This Row],[Write Time]]/1000</f>
        <v>9.4320000000000004</v>
      </c>
      <c r="D256">
        <v>131254</v>
      </c>
      <c r="E256" s="1">
        <f>logfile_1024_buffer_ipc_posix_transfer_4_variables_1_pod_2_containers3039[[#This Row],[Read Time]]/1000</f>
        <v>131.25399999999999</v>
      </c>
      <c r="F256" s="1">
        <f>logfile_1024_buffer_ipc_posix_transfer_4_variables_1_pod_2_containers3039[[#This Row],[Column3]]+logfile_1024_buffer_ipc_posix_transfer_4_variables_1_pod_2_containers3039[[#This Row],[Column5]]</f>
        <v>140.68599999999998</v>
      </c>
    </row>
    <row r="257" spans="1:6" x14ac:dyDescent="0.25">
      <c r="A257" s="1" t="s">
        <v>15564</v>
      </c>
      <c r="B257">
        <v>9028</v>
      </c>
      <c r="C257">
        <f>logfile_1024_buffer_ipc_posix_transfer_4_variables_1_pod_2_containers3039[[#This Row],[Write Time]]/1000</f>
        <v>9.0280000000000005</v>
      </c>
      <c r="D257">
        <v>98344</v>
      </c>
      <c r="E257" s="1">
        <f>logfile_1024_buffer_ipc_posix_transfer_4_variables_1_pod_2_containers3039[[#This Row],[Read Time]]/1000</f>
        <v>98.343999999999994</v>
      </c>
      <c r="F257" s="1">
        <f>logfile_1024_buffer_ipc_posix_transfer_4_variables_1_pod_2_containers3039[[#This Row],[Column3]]+logfile_1024_buffer_ipc_posix_transfer_4_variables_1_pod_2_containers3039[[#This Row],[Column5]]</f>
        <v>107.372</v>
      </c>
    </row>
    <row r="258" spans="1:6" x14ac:dyDescent="0.25">
      <c r="A258" s="1" t="s">
        <v>15565</v>
      </c>
      <c r="B258">
        <v>12486</v>
      </c>
      <c r="C258">
        <f>logfile_1024_buffer_ipc_posix_transfer_4_variables_1_pod_2_containers3039[[#This Row],[Write Time]]/1000</f>
        <v>12.486000000000001</v>
      </c>
      <c r="D258">
        <v>91949</v>
      </c>
      <c r="E258" s="1">
        <f>logfile_1024_buffer_ipc_posix_transfer_4_variables_1_pod_2_containers3039[[#This Row],[Read Time]]/1000</f>
        <v>91.948999999999998</v>
      </c>
      <c r="F258" s="1">
        <f>logfile_1024_buffer_ipc_posix_transfer_4_variables_1_pod_2_containers3039[[#This Row],[Column3]]+logfile_1024_buffer_ipc_posix_transfer_4_variables_1_pod_2_containers3039[[#This Row],[Column5]]</f>
        <v>104.435</v>
      </c>
    </row>
    <row r="259" spans="1:6" x14ac:dyDescent="0.25">
      <c r="A259" s="1" t="s">
        <v>15566</v>
      </c>
      <c r="B259">
        <v>9308</v>
      </c>
      <c r="C259">
        <f>logfile_1024_buffer_ipc_posix_transfer_4_variables_1_pod_2_containers3039[[#This Row],[Write Time]]/1000</f>
        <v>9.3079999999999998</v>
      </c>
      <c r="D259">
        <v>170962</v>
      </c>
      <c r="E259" s="1">
        <f>logfile_1024_buffer_ipc_posix_transfer_4_variables_1_pod_2_containers3039[[#This Row],[Read Time]]/1000</f>
        <v>170.96199999999999</v>
      </c>
      <c r="F259" s="1">
        <f>logfile_1024_buffer_ipc_posix_transfer_4_variables_1_pod_2_containers3039[[#This Row],[Column3]]+logfile_1024_buffer_ipc_posix_transfer_4_variables_1_pod_2_containers3039[[#This Row],[Column5]]</f>
        <v>180.26999999999998</v>
      </c>
    </row>
    <row r="260" spans="1:6" x14ac:dyDescent="0.25">
      <c r="A260" s="1" t="s">
        <v>15567</v>
      </c>
      <c r="B260">
        <v>9417</v>
      </c>
      <c r="C260">
        <f>logfile_1024_buffer_ipc_posix_transfer_4_variables_1_pod_2_containers3039[[#This Row],[Write Time]]/1000</f>
        <v>9.4169999999999998</v>
      </c>
      <c r="D260">
        <v>165972</v>
      </c>
      <c r="E260" s="1">
        <f>logfile_1024_buffer_ipc_posix_transfer_4_variables_1_pod_2_containers3039[[#This Row],[Read Time]]/1000</f>
        <v>165.97200000000001</v>
      </c>
      <c r="F260" s="1">
        <f>logfile_1024_buffer_ipc_posix_transfer_4_variables_1_pod_2_containers3039[[#This Row],[Column3]]+logfile_1024_buffer_ipc_posix_transfer_4_variables_1_pod_2_containers3039[[#This Row],[Column5]]</f>
        <v>175.38900000000001</v>
      </c>
    </row>
    <row r="261" spans="1:6" x14ac:dyDescent="0.25">
      <c r="A261" s="1" t="s">
        <v>15568</v>
      </c>
      <c r="B261">
        <v>9273</v>
      </c>
      <c r="C261">
        <f>logfile_1024_buffer_ipc_posix_transfer_4_variables_1_pod_2_containers3039[[#This Row],[Write Time]]/1000</f>
        <v>9.2729999999999997</v>
      </c>
      <c r="D261">
        <v>237101</v>
      </c>
      <c r="E261" s="1">
        <f>logfile_1024_buffer_ipc_posix_transfer_4_variables_1_pod_2_containers3039[[#This Row],[Read Time]]/1000</f>
        <v>237.101</v>
      </c>
      <c r="F261" s="1">
        <f>logfile_1024_buffer_ipc_posix_transfer_4_variables_1_pod_2_containers3039[[#This Row],[Column3]]+logfile_1024_buffer_ipc_posix_transfer_4_variables_1_pod_2_containers3039[[#This Row],[Column5]]</f>
        <v>246.374</v>
      </c>
    </row>
    <row r="262" spans="1:6" x14ac:dyDescent="0.25">
      <c r="A262" s="1" t="s">
        <v>15569</v>
      </c>
      <c r="B262">
        <v>9823</v>
      </c>
      <c r="C262">
        <f>logfile_1024_buffer_ipc_posix_transfer_4_variables_1_pod_2_containers3039[[#This Row],[Write Time]]/1000</f>
        <v>9.8230000000000004</v>
      </c>
      <c r="D262">
        <v>273050</v>
      </c>
      <c r="E262" s="1">
        <f>logfile_1024_buffer_ipc_posix_transfer_4_variables_1_pod_2_containers3039[[#This Row],[Read Time]]/1000</f>
        <v>273.05</v>
      </c>
      <c r="F262" s="1">
        <f>logfile_1024_buffer_ipc_posix_transfer_4_variables_1_pod_2_containers3039[[#This Row],[Column3]]+logfile_1024_buffer_ipc_posix_transfer_4_variables_1_pod_2_containers3039[[#This Row],[Column5]]</f>
        <v>282.87299999999999</v>
      </c>
    </row>
    <row r="263" spans="1:6" x14ac:dyDescent="0.25">
      <c r="A263" s="1" t="s">
        <v>15570</v>
      </c>
      <c r="B263">
        <v>8772</v>
      </c>
      <c r="C263">
        <f>logfile_1024_buffer_ipc_posix_transfer_4_variables_1_pod_2_containers3039[[#This Row],[Write Time]]/1000</f>
        <v>8.7720000000000002</v>
      </c>
      <c r="D263">
        <v>207933</v>
      </c>
      <c r="E263" s="1">
        <f>logfile_1024_buffer_ipc_posix_transfer_4_variables_1_pod_2_containers3039[[#This Row],[Read Time]]/1000</f>
        <v>207.93299999999999</v>
      </c>
      <c r="F263" s="1">
        <f>logfile_1024_buffer_ipc_posix_transfer_4_variables_1_pod_2_containers3039[[#This Row],[Column3]]+logfile_1024_buffer_ipc_posix_transfer_4_variables_1_pod_2_containers3039[[#This Row],[Column5]]</f>
        <v>216.70499999999998</v>
      </c>
    </row>
    <row r="264" spans="1:6" x14ac:dyDescent="0.25">
      <c r="A264" s="1" t="s">
        <v>15571</v>
      </c>
      <c r="B264">
        <v>10194</v>
      </c>
      <c r="C264">
        <f>logfile_1024_buffer_ipc_posix_transfer_4_variables_1_pod_2_containers3039[[#This Row],[Write Time]]/1000</f>
        <v>10.194000000000001</v>
      </c>
      <c r="D264">
        <v>269403</v>
      </c>
      <c r="E264" s="1">
        <f>logfile_1024_buffer_ipc_posix_transfer_4_variables_1_pod_2_containers3039[[#This Row],[Read Time]]/1000</f>
        <v>269.40300000000002</v>
      </c>
      <c r="F264" s="1">
        <f>logfile_1024_buffer_ipc_posix_transfer_4_variables_1_pod_2_containers3039[[#This Row],[Column3]]+logfile_1024_buffer_ipc_posix_transfer_4_variables_1_pod_2_containers3039[[#This Row],[Column5]]</f>
        <v>279.59700000000004</v>
      </c>
    </row>
    <row r="265" spans="1:6" x14ac:dyDescent="0.25">
      <c r="A265" s="1" t="s">
        <v>15572</v>
      </c>
      <c r="B265">
        <v>8593</v>
      </c>
      <c r="C265">
        <f>logfile_1024_buffer_ipc_posix_transfer_4_variables_1_pod_2_containers3039[[#This Row],[Write Time]]/1000</f>
        <v>8.593</v>
      </c>
      <c r="D265">
        <v>183481</v>
      </c>
      <c r="E265" s="1">
        <f>logfile_1024_buffer_ipc_posix_transfer_4_variables_1_pod_2_containers3039[[#This Row],[Read Time]]/1000</f>
        <v>183.48099999999999</v>
      </c>
      <c r="F265" s="1">
        <f>logfile_1024_buffer_ipc_posix_transfer_4_variables_1_pod_2_containers3039[[#This Row],[Column3]]+logfile_1024_buffer_ipc_posix_transfer_4_variables_1_pod_2_containers3039[[#This Row],[Column5]]</f>
        <v>192.07399999999998</v>
      </c>
    </row>
    <row r="266" spans="1:6" x14ac:dyDescent="0.25">
      <c r="A266" s="1" t="s">
        <v>15573</v>
      </c>
      <c r="B266">
        <v>9977</v>
      </c>
      <c r="C266">
        <f>logfile_1024_buffer_ipc_posix_transfer_4_variables_1_pod_2_containers3039[[#This Row],[Write Time]]/1000</f>
        <v>9.9770000000000003</v>
      </c>
      <c r="D266">
        <v>306803</v>
      </c>
      <c r="E266" s="1">
        <f>logfile_1024_buffer_ipc_posix_transfer_4_variables_1_pod_2_containers3039[[#This Row],[Read Time]]/1000</f>
        <v>306.803</v>
      </c>
      <c r="F266" s="1">
        <f>logfile_1024_buffer_ipc_posix_transfer_4_variables_1_pod_2_containers3039[[#This Row],[Column3]]+logfile_1024_buffer_ipc_posix_transfer_4_variables_1_pod_2_containers3039[[#This Row],[Column5]]</f>
        <v>316.77999999999997</v>
      </c>
    </row>
    <row r="267" spans="1:6" x14ac:dyDescent="0.25">
      <c r="A267" s="1" t="s">
        <v>15574</v>
      </c>
      <c r="B267">
        <v>9112</v>
      </c>
      <c r="C267">
        <f>logfile_1024_buffer_ipc_posix_transfer_4_variables_1_pod_2_containers3039[[#This Row],[Write Time]]/1000</f>
        <v>9.1120000000000001</v>
      </c>
      <c r="D267">
        <v>200956</v>
      </c>
      <c r="E267" s="1">
        <f>logfile_1024_buffer_ipc_posix_transfer_4_variables_1_pod_2_containers3039[[#This Row],[Read Time]]/1000</f>
        <v>200.95599999999999</v>
      </c>
      <c r="F267" s="1">
        <f>logfile_1024_buffer_ipc_posix_transfer_4_variables_1_pod_2_containers3039[[#This Row],[Column3]]+logfile_1024_buffer_ipc_posix_transfer_4_variables_1_pod_2_containers3039[[#This Row],[Column5]]</f>
        <v>210.06799999999998</v>
      </c>
    </row>
    <row r="268" spans="1:6" x14ac:dyDescent="0.25">
      <c r="A268" s="1" t="s">
        <v>15575</v>
      </c>
      <c r="B268">
        <v>10029</v>
      </c>
      <c r="C268">
        <f>logfile_1024_buffer_ipc_posix_transfer_4_variables_1_pod_2_containers3039[[#This Row],[Write Time]]/1000</f>
        <v>10.029</v>
      </c>
      <c r="D268">
        <v>147212</v>
      </c>
      <c r="E268" s="1">
        <f>logfile_1024_buffer_ipc_posix_transfer_4_variables_1_pod_2_containers3039[[#This Row],[Read Time]]/1000</f>
        <v>147.21199999999999</v>
      </c>
      <c r="F268" s="1">
        <f>logfile_1024_buffer_ipc_posix_transfer_4_variables_1_pod_2_containers3039[[#This Row],[Column3]]+logfile_1024_buffer_ipc_posix_transfer_4_variables_1_pod_2_containers3039[[#This Row],[Column5]]</f>
        <v>157.24099999999999</v>
      </c>
    </row>
    <row r="269" spans="1:6" x14ac:dyDescent="0.25">
      <c r="A269" s="1" t="s">
        <v>15576</v>
      </c>
      <c r="B269">
        <v>9360</v>
      </c>
      <c r="C269">
        <f>logfile_1024_buffer_ipc_posix_transfer_4_variables_1_pod_2_containers3039[[#This Row],[Write Time]]/1000</f>
        <v>9.36</v>
      </c>
      <c r="D269">
        <v>309308</v>
      </c>
      <c r="E269" s="1">
        <f>logfile_1024_buffer_ipc_posix_transfer_4_variables_1_pod_2_containers3039[[#This Row],[Read Time]]/1000</f>
        <v>309.30799999999999</v>
      </c>
      <c r="F269" s="1">
        <f>logfile_1024_buffer_ipc_posix_transfer_4_variables_1_pod_2_containers3039[[#This Row],[Column3]]+logfile_1024_buffer_ipc_posix_transfer_4_variables_1_pod_2_containers3039[[#This Row],[Column5]]</f>
        <v>318.66800000000001</v>
      </c>
    </row>
    <row r="270" spans="1:6" x14ac:dyDescent="0.25">
      <c r="A270" s="1" t="s">
        <v>15577</v>
      </c>
      <c r="B270">
        <v>9415</v>
      </c>
      <c r="C270">
        <f>logfile_1024_buffer_ipc_posix_transfer_4_variables_1_pod_2_containers3039[[#This Row],[Write Time]]/1000</f>
        <v>9.4149999999999991</v>
      </c>
      <c r="D270">
        <v>154255</v>
      </c>
      <c r="E270" s="1">
        <f>logfile_1024_buffer_ipc_posix_transfer_4_variables_1_pod_2_containers3039[[#This Row],[Read Time]]/1000</f>
        <v>154.255</v>
      </c>
      <c r="F270" s="1">
        <f>logfile_1024_buffer_ipc_posix_transfer_4_variables_1_pod_2_containers3039[[#This Row],[Column3]]+logfile_1024_buffer_ipc_posix_transfer_4_variables_1_pod_2_containers3039[[#This Row],[Column5]]</f>
        <v>163.66999999999999</v>
      </c>
    </row>
    <row r="271" spans="1:6" x14ac:dyDescent="0.25">
      <c r="A271" s="1" t="s">
        <v>15578</v>
      </c>
      <c r="B271">
        <v>9259</v>
      </c>
      <c r="C271">
        <f>logfile_1024_buffer_ipc_posix_transfer_4_variables_1_pod_2_containers3039[[#This Row],[Write Time]]/1000</f>
        <v>9.2590000000000003</v>
      </c>
      <c r="D271">
        <v>188625</v>
      </c>
      <c r="E271" s="1">
        <f>logfile_1024_buffer_ipc_posix_transfer_4_variables_1_pod_2_containers3039[[#This Row],[Read Time]]/1000</f>
        <v>188.625</v>
      </c>
      <c r="F271" s="1">
        <f>logfile_1024_buffer_ipc_posix_transfer_4_variables_1_pod_2_containers3039[[#This Row],[Column3]]+logfile_1024_buffer_ipc_posix_transfer_4_variables_1_pod_2_containers3039[[#This Row],[Column5]]</f>
        <v>197.88400000000001</v>
      </c>
    </row>
    <row r="272" spans="1:6" x14ac:dyDescent="0.25">
      <c r="A272" s="1" t="s">
        <v>15579</v>
      </c>
      <c r="B272">
        <v>10495</v>
      </c>
      <c r="C272">
        <f>logfile_1024_buffer_ipc_posix_transfer_4_variables_1_pod_2_containers3039[[#This Row],[Write Time]]/1000</f>
        <v>10.494999999999999</v>
      </c>
      <c r="D272">
        <v>97832</v>
      </c>
      <c r="E272" s="1">
        <f>logfile_1024_buffer_ipc_posix_transfer_4_variables_1_pod_2_containers3039[[#This Row],[Read Time]]/1000</f>
        <v>97.831999999999994</v>
      </c>
      <c r="F272" s="1">
        <f>logfile_1024_buffer_ipc_posix_transfer_4_variables_1_pod_2_containers3039[[#This Row],[Column3]]+logfile_1024_buffer_ipc_posix_transfer_4_variables_1_pod_2_containers3039[[#This Row],[Column5]]</f>
        <v>108.327</v>
      </c>
    </row>
    <row r="273" spans="1:6" x14ac:dyDescent="0.25">
      <c r="A273" s="1" t="s">
        <v>15580</v>
      </c>
      <c r="B273">
        <v>10415</v>
      </c>
      <c r="C273">
        <f>logfile_1024_buffer_ipc_posix_transfer_4_variables_1_pod_2_containers3039[[#This Row],[Write Time]]/1000</f>
        <v>10.414999999999999</v>
      </c>
      <c r="D273">
        <v>109884</v>
      </c>
      <c r="E273" s="1">
        <f>logfile_1024_buffer_ipc_posix_transfer_4_variables_1_pod_2_containers3039[[#This Row],[Read Time]]/1000</f>
        <v>109.884</v>
      </c>
      <c r="F273" s="1">
        <f>logfile_1024_buffer_ipc_posix_transfer_4_variables_1_pod_2_containers3039[[#This Row],[Column3]]+logfile_1024_buffer_ipc_posix_transfer_4_variables_1_pod_2_containers3039[[#This Row],[Column5]]</f>
        <v>120.29900000000001</v>
      </c>
    </row>
    <row r="274" spans="1:6" x14ac:dyDescent="0.25">
      <c r="A274" s="1" t="s">
        <v>15581</v>
      </c>
      <c r="B274">
        <v>9113</v>
      </c>
      <c r="C274">
        <f>logfile_1024_buffer_ipc_posix_transfer_4_variables_1_pod_2_containers3039[[#This Row],[Write Time]]/1000</f>
        <v>9.1129999999999995</v>
      </c>
      <c r="D274">
        <v>199879</v>
      </c>
      <c r="E274" s="1">
        <f>logfile_1024_buffer_ipc_posix_transfer_4_variables_1_pod_2_containers3039[[#This Row],[Read Time]]/1000</f>
        <v>199.87899999999999</v>
      </c>
      <c r="F274" s="1">
        <f>logfile_1024_buffer_ipc_posix_transfer_4_variables_1_pod_2_containers3039[[#This Row],[Column3]]+logfile_1024_buffer_ipc_posix_transfer_4_variables_1_pod_2_containers3039[[#This Row],[Column5]]</f>
        <v>208.99199999999999</v>
      </c>
    </row>
    <row r="275" spans="1:6" x14ac:dyDescent="0.25">
      <c r="A275" s="1" t="s">
        <v>15582</v>
      </c>
      <c r="B275">
        <v>9080</v>
      </c>
      <c r="C275">
        <f>logfile_1024_buffer_ipc_posix_transfer_4_variables_1_pod_2_containers3039[[#This Row],[Write Time]]/1000</f>
        <v>9.08</v>
      </c>
      <c r="D275">
        <v>77212</v>
      </c>
      <c r="E275" s="1">
        <f>logfile_1024_buffer_ipc_posix_transfer_4_variables_1_pod_2_containers3039[[#This Row],[Read Time]]/1000</f>
        <v>77.212000000000003</v>
      </c>
      <c r="F275" s="1">
        <f>logfile_1024_buffer_ipc_posix_transfer_4_variables_1_pod_2_containers3039[[#This Row],[Column3]]+logfile_1024_buffer_ipc_posix_transfer_4_variables_1_pod_2_containers3039[[#This Row],[Column5]]</f>
        <v>86.292000000000002</v>
      </c>
    </row>
    <row r="276" spans="1:6" x14ac:dyDescent="0.25">
      <c r="A276" s="1" t="s">
        <v>15583</v>
      </c>
      <c r="B276">
        <v>8992</v>
      </c>
      <c r="C276">
        <f>logfile_1024_buffer_ipc_posix_transfer_4_variables_1_pod_2_containers3039[[#This Row],[Write Time]]/1000</f>
        <v>8.9920000000000009</v>
      </c>
      <c r="D276">
        <v>108977</v>
      </c>
      <c r="E276" s="1">
        <f>logfile_1024_buffer_ipc_posix_transfer_4_variables_1_pod_2_containers3039[[#This Row],[Read Time]]/1000</f>
        <v>108.977</v>
      </c>
      <c r="F276" s="1">
        <f>logfile_1024_buffer_ipc_posix_transfer_4_variables_1_pod_2_containers3039[[#This Row],[Column3]]+logfile_1024_buffer_ipc_posix_transfer_4_variables_1_pod_2_containers3039[[#This Row],[Column5]]</f>
        <v>117.96900000000001</v>
      </c>
    </row>
    <row r="277" spans="1:6" x14ac:dyDescent="0.25">
      <c r="A277" s="1" t="s">
        <v>15584</v>
      </c>
      <c r="B277">
        <v>11341</v>
      </c>
      <c r="C277">
        <f>logfile_1024_buffer_ipc_posix_transfer_4_variables_1_pod_2_containers3039[[#This Row],[Write Time]]/1000</f>
        <v>11.340999999999999</v>
      </c>
      <c r="D277">
        <v>147289</v>
      </c>
      <c r="E277" s="1">
        <f>logfile_1024_buffer_ipc_posix_transfer_4_variables_1_pod_2_containers3039[[#This Row],[Read Time]]/1000</f>
        <v>147.28899999999999</v>
      </c>
      <c r="F277" s="1">
        <f>logfile_1024_buffer_ipc_posix_transfer_4_variables_1_pod_2_containers3039[[#This Row],[Column3]]+logfile_1024_buffer_ipc_posix_transfer_4_variables_1_pod_2_containers3039[[#This Row],[Column5]]</f>
        <v>158.63</v>
      </c>
    </row>
    <row r="278" spans="1:6" x14ac:dyDescent="0.25">
      <c r="A278" s="1" t="s">
        <v>15585</v>
      </c>
      <c r="B278">
        <v>12137</v>
      </c>
      <c r="C278">
        <f>logfile_1024_buffer_ipc_posix_transfer_4_variables_1_pod_2_containers3039[[#This Row],[Write Time]]/1000</f>
        <v>12.137</v>
      </c>
      <c r="D278">
        <v>58038</v>
      </c>
      <c r="E278" s="1">
        <f>logfile_1024_buffer_ipc_posix_transfer_4_variables_1_pod_2_containers3039[[#This Row],[Read Time]]/1000</f>
        <v>58.037999999999997</v>
      </c>
      <c r="F278" s="1">
        <f>logfile_1024_buffer_ipc_posix_transfer_4_variables_1_pod_2_containers3039[[#This Row],[Column3]]+logfile_1024_buffer_ipc_posix_transfer_4_variables_1_pod_2_containers3039[[#This Row],[Column5]]</f>
        <v>70.174999999999997</v>
      </c>
    </row>
    <row r="279" spans="1:6" x14ac:dyDescent="0.25">
      <c r="A279" s="1" t="s">
        <v>15586</v>
      </c>
      <c r="B279">
        <v>13651</v>
      </c>
      <c r="C279">
        <f>logfile_1024_buffer_ipc_posix_transfer_4_variables_1_pod_2_containers3039[[#This Row],[Write Time]]/1000</f>
        <v>13.651</v>
      </c>
      <c r="D279">
        <v>104876</v>
      </c>
      <c r="E279" s="1">
        <f>logfile_1024_buffer_ipc_posix_transfer_4_variables_1_pod_2_containers3039[[#This Row],[Read Time]]/1000</f>
        <v>104.876</v>
      </c>
      <c r="F279" s="1">
        <f>logfile_1024_buffer_ipc_posix_transfer_4_variables_1_pod_2_containers3039[[#This Row],[Column3]]+logfile_1024_buffer_ipc_posix_transfer_4_variables_1_pod_2_containers3039[[#This Row],[Column5]]</f>
        <v>118.527</v>
      </c>
    </row>
    <row r="280" spans="1:6" x14ac:dyDescent="0.25">
      <c r="A280" s="1" t="s">
        <v>15587</v>
      </c>
      <c r="B280">
        <v>9725</v>
      </c>
      <c r="C280">
        <f>logfile_1024_buffer_ipc_posix_transfer_4_variables_1_pod_2_containers3039[[#This Row],[Write Time]]/1000</f>
        <v>9.7249999999999996</v>
      </c>
      <c r="D280">
        <v>158466</v>
      </c>
      <c r="E280" s="1">
        <f>logfile_1024_buffer_ipc_posix_transfer_4_variables_1_pod_2_containers3039[[#This Row],[Read Time]]/1000</f>
        <v>158.46600000000001</v>
      </c>
      <c r="F280" s="1">
        <f>logfile_1024_buffer_ipc_posix_transfer_4_variables_1_pod_2_containers3039[[#This Row],[Column3]]+logfile_1024_buffer_ipc_posix_transfer_4_variables_1_pod_2_containers3039[[#This Row],[Column5]]</f>
        <v>168.191</v>
      </c>
    </row>
    <row r="281" spans="1:6" x14ac:dyDescent="0.25">
      <c r="A281" s="1" t="s">
        <v>15588</v>
      </c>
      <c r="B281">
        <v>9400</v>
      </c>
      <c r="C281">
        <f>logfile_1024_buffer_ipc_posix_transfer_4_variables_1_pod_2_containers3039[[#This Row],[Write Time]]/1000</f>
        <v>9.4</v>
      </c>
      <c r="D281">
        <v>202685</v>
      </c>
      <c r="E281" s="1">
        <f>logfile_1024_buffer_ipc_posix_transfer_4_variables_1_pod_2_containers3039[[#This Row],[Read Time]]/1000</f>
        <v>202.685</v>
      </c>
      <c r="F281" s="1">
        <f>logfile_1024_buffer_ipc_posix_transfer_4_variables_1_pod_2_containers3039[[#This Row],[Column3]]+logfile_1024_buffer_ipc_posix_transfer_4_variables_1_pod_2_containers3039[[#This Row],[Column5]]</f>
        <v>212.08500000000001</v>
      </c>
    </row>
    <row r="282" spans="1:6" x14ac:dyDescent="0.25">
      <c r="A282" s="1" t="s">
        <v>15589</v>
      </c>
      <c r="B282">
        <v>9461</v>
      </c>
      <c r="C282">
        <f>logfile_1024_buffer_ipc_posix_transfer_4_variables_1_pod_2_containers3039[[#This Row],[Write Time]]/1000</f>
        <v>9.4610000000000003</v>
      </c>
      <c r="D282">
        <v>93343</v>
      </c>
      <c r="E282" s="1">
        <f>logfile_1024_buffer_ipc_posix_transfer_4_variables_1_pod_2_containers3039[[#This Row],[Read Time]]/1000</f>
        <v>93.343000000000004</v>
      </c>
      <c r="F282" s="1">
        <f>logfile_1024_buffer_ipc_posix_transfer_4_variables_1_pod_2_containers3039[[#This Row],[Column3]]+logfile_1024_buffer_ipc_posix_transfer_4_variables_1_pod_2_containers3039[[#This Row],[Column5]]</f>
        <v>102.804</v>
      </c>
    </row>
    <row r="283" spans="1:6" x14ac:dyDescent="0.25">
      <c r="A283" s="1" t="s">
        <v>15590</v>
      </c>
      <c r="B283">
        <v>8903</v>
      </c>
      <c r="C283">
        <f>logfile_1024_buffer_ipc_posix_transfer_4_variables_1_pod_2_containers3039[[#This Row],[Write Time]]/1000</f>
        <v>8.9030000000000005</v>
      </c>
      <c r="D283">
        <v>112260</v>
      </c>
      <c r="E283" s="1">
        <f>logfile_1024_buffer_ipc_posix_transfer_4_variables_1_pod_2_containers3039[[#This Row],[Read Time]]/1000</f>
        <v>112.26</v>
      </c>
      <c r="F283" s="1">
        <f>logfile_1024_buffer_ipc_posix_transfer_4_variables_1_pod_2_containers3039[[#This Row],[Column3]]+logfile_1024_buffer_ipc_posix_transfer_4_variables_1_pod_2_containers3039[[#This Row],[Column5]]</f>
        <v>121.16300000000001</v>
      </c>
    </row>
    <row r="284" spans="1:6" x14ac:dyDescent="0.25">
      <c r="A284" s="1" t="s">
        <v>15591</v>
      </c>
      <c r="B284">
        <v>9413</v>
      </c>
      <c r="C284">
        <f>logfile_1024_buffer_ipc_posix_transfer_4_variables_1_pod_2_containers3039[[#This Row],[Write Time]]/1000</f>
        <v>9.4130000000000003</v>
      </c>
      <c r="D284">
        <v>93778</v>
      </c>
      <c r="E284" s="1">
        <f>logfile_1024_buffer_ipc_posix_transfer_4_variables_1_pod_2_containers3039[[#This Row],[Read Time]]/1000</f>
        <v>93.778000000000006</v>
      </c>
      <c r="F284" s="1">
        <f>logfile_1024_buffer_ipc_posix_transfer_4_variables_1_pod_2_containers3039[[#This Row],[Column3]]+logfile_1024_buffer_ipc_posix_transfer_4_variables_1_pod_2_containers3039[[#This Row],[Column5]]</f>
        <v>103.191</v>
      </c>
    </row>
    <row r="285" spans="1:6" x14ac:dyDescent="0.25">
      <c r="A285" s="1" t="s">
        <v>15592</v>
      </c>
      <c r="B285">
        <v>9740</v>
      </c>
      <c r="C285">
        <f>logfile_1024_buffer_ipc_posix_transfer_4_variables_1_pod_2_containers3039[[#This Row],[Write Time]]/1000</f>
        <v>9.74</v>
      </c>
      <c r="D285">
        <v>349628</v>
      </c>
      <c r="E285" s="1">
        <f>logfile_1024_buffer_ipc_posix_transfer_4_variables_1_pod_2_containers3039[[#This Row],[Read Time]]/1000</f>
        <v>349.62799999999999</v>
      </c>
      <c r="F285" s="1">
        <f>logfile_1024_buffer_ipc_posix_transfer_4_variables_1_pod_2_containers3039[[#This Row],[Column3]]+logfile_1024_buffer_ipc_posix_transfer_4_variables_1_pod_2_containers3039[[#This Row],[Column5]]</f>
        <v>359.36799999999999</v>
      </c>
    </row>
    <row r="286" spans="1:6" x14ac:dyDescent="0.25">
      <c r="A286" s="1" t="s">
        <v>15593</v>
      </c>
      <c r="B286">
        <v>8594</v>
      </c>
      <c r="C286">
        <f>logfile_1024_buffer_ipc_posix_transfer_4_variables_1_pod_2_containers3039[[#This Row],[Write Time]]/1000</f>
        <v>8.5939999999999994</v>
      </c>
      <c r="D286">
        <v>132046</v>
      </c>
      <c r="E286" s="1">
        <f>logfile_1024_buffer_ipc_posix_transfer_4_variables_1_pod_2_containers3039[[#This Row],[Read Time]]/1000</f>
        <v>132.04599999999999</v>
      </c>
      <c r="F286" s="1">
        <f>logfile_1024_buffer_ipc_posix_transfer_4_variables_1_pod_2_containers3039[[#This Row],[Column3]]+logfile_1024_buffer_ipc_posix_transfer_4_variables_1_pod_2_containers3039[[#This Row],[Column5]]</f>
        <v>140.63999999999999</v>
      </c>
    </row>
    <row r="287" spans="1:6" x14ac:dyDescent="0.25">
      <c r="A287" s="1" t="s">
        <v>15594</v>
      </c>
      <c r="B287">
        <v>9316</v>
      </c>
      <c r="C287">
        <f>logfile_1024_buffer_ipc_posix_transfer_4_variables_1_pod_2_containers3039[[#This Row],[Write Time]]/1000</f>
        <v>9.3160000000000007</v>
      </c>
      <c r="D287">
        <v>294929</v>
      </c>
      <c r="E287" s="1">
        <f>logfile_1024_buffer_ipc_posix_transfer_4_variables_1_pod_2_containers3039[[#This Row],[Read Time]]/1000</f>
        <v>294.92899999999997</v>
      </c>
      <c r="F287" s="1">
        <f>logfile_1024_buffer_ipc_posix_transfer_4_variables_1_pod_2_containers3039[[#This Row],[Column3]]+logfile_1024_buffer_ipc_posix_transfer_4_variables_1_pod_2_containers3039[[#This Row],[Column5]]</f>
        <v>304.24499999999995</v>
      </c>
    </row>
    <row r="288" spans="1:6" x14ac:dyDescent="0.25">
      <c r="A288" s="1" t="s">
        <v>15595</v>
      </c>
      <c r="B288">
        <v>8557</v>
      </c>
      <c r="C288">
        <f>logfile_1024_buffer_ipc_posix_transfer_4_variables_1_pod_2_containers3039[[#This Row],[Write Time]]/1000</f>
        <v>8.5570000000000004</v>
      </c>
      <c r="D288">
        <v>68458</v>
      </c>
      <c r="E288" s="1">
        <f>logfile_1024_buffer_ipc_posix_transfer_4_variables_1_pod_2_containers3039[[#This Row],[Read Time]]/1000</f>
        <v>68.457999999999998</v>
      </c>
      <c r="F288" s="1">
        <f>logfile_1024_buffer_ipc_posix_transfer_4_variables_1_pod_2_containers3039[[#This Row],[Column3]]+logfile_1024_buffer_ipc_posix_transfer_4_variables_1_pod_2_containers3039[[#This Row],[Column5]]</f>
        <v>77.015000000000001</v>
      </c>
    </row>
    <row r="289" spans="1:6" x14ac:dyDescent="0.25">
      <c r="A289" s="1" t="s">
        <v>15596</v>
      </c>
      <c r="B289">
        <v>9966</v>
      </c>
      <c r="C289">
        <f>logfile_1024_buffer_ipc_posix_transfer_4_variables_1_pod_2_containers3039[[#This Row],[Write Time]]/1000</f>
        <v>9.9659999999999993</v>
      </c>
      <c r="D289">
        <v>139615</v>
      </c>
      <c r="E289" s="1">
        <f>logfile_1024_buffer_ipc_posix_transfer_4_variables_1_pod_2_containers3039[[#This Row],[Read Time]]/1000</f>
        <v>139.61500000000001</v>
      </c>
      <c r="F289" s="1">
        <f>logfile_1024_buffer_ipc_posix_transfer_4_variables_1_pod_2_containers3039[[#This Row],[Column3]]+logfile_1024_buffer_ipc_posix_transfer_4_variables_1_pod_2_containers3039[[#This Row],[Column5]]</f>
        <v>149.58100000000002</v>
      </c>
    </row>
    <row r="290" spans="1:6" x14ac:dyDescent="0.25">
      <c r="A290" s="1" t="s">
        <v>15597</v>
      </c>
      <c r="B290">
        <v>8788</v>
      </c>
      <c r="C290">
        <f>logfile_1024_buffer_ipc_posix_transfer_4_variables_1_pod_2_containers3039[[#This Row],[Write Time]]/1000</f>
        <v>8.7880000000000003</v>
      </c>
      <c r="D290">
        <v>409680</v>
      </c>
      <c r="E290" s="1">
        <f>logfile_1024_buffer_ipc_posix_transfer_4_variables_1_pod_2_containers3039[[#This Row],[Read Time]]/1000</f>
        <v>409.68</v>
      </c>
      <c r="F290" s="1">
        <f>logfile_1024_buffer_ipc_posix_transfer_4_variables_1_pod_2_containers3039[[#This Row],[Column3]]+logfile_1024_buffer_ipc_posix_transfer_4_variables_1_pod_2_containers3039[[#This Row],[Column5]]</f>
        <v>418.46800000000002</v>
      </c>
    </row>
    <row r="291" spans="1:6" x14ac:dyDescent="0.25">
      <c r="A291" s="1" t="s">
        <v>15598</v>
      </c>
      <c r="B291">
        <v>9191</v>
      </c>
      <c r="C291">
        <f>logfile_1024_buffer_ipc_posix_transfer_4_variables_1_pod_2_containers3039[[#This Row],[Write Time]]/1000</f>
        <v>9.1910000000000007</v>
      </c>
      <c r="D291">
        <v>259294</v>
      </c>
      <c r="E291" s="1">
        <f>logfile_1024_buffer_ipc_posix_transfer_4_variables_1_pod_2_containers3039[[#This Row],[Read Time]]/1000</f>
        <v>259.29399999999998</v>
      </c>
      <c r="F291" s="1">
        <f>logfile_1024_buffer_ipc_posix_transfer_4_variables_1_pod_2_containers3039[[#This Row],[Column3]]+logfile_1024_buffer_ipc_posix_transfer_4_variables_1_pod_2_containers3039[[#This Row],[Column5]]</f>
        <v>268.48499999999996</v>
      </c>
    </row>
    <row r="292" spans="1:6" x14ac:dyDescent="0.25">
      <c r="A292" s="1" t="s">
        <v>15599</v>
      </c>
      <c r="B292">
        <v>14104</v>
      </c>
      <c r="C292">
        <f>logfile_1024_buffer_ipc_posix_transfer_4_variables_1_pod_2_containers3039[[#This Row],[Write Time]]/1000</f>
        <v>14.103999999999999</v>
      </c>
      <c r="D292">
        <v>292385</v>
      </c>
      <c r="E292" s="1">
        <f>logfile_1024_buffer_ipc_posix_transfer_4_variables_1_pod_2_containers3039[[#This Row],[Read Time]]/1000</f>
        <v>292.38499999999999</v>
      </c>
      <c r="F292" s="1">
        <f>logfile_1024_buffer_ipc_posix_transfer_4_variables_1_pod_2_containers3039[[#This Row],[Column3]]+logfile_1024_buffer_ipc_posix_transfer_4_variables_1_pod_2_containers3039[[#This Row],[Column5]]</f>
        <v>306.48899999999998</v>
      </c>
    </row>
    <row r="293" spans="1:6" x14ac:dyDescent="0.25">
      <c r="A293" s="1" t="s">
        <v>15600</v>
      </c>
      <c r="B293">
        <v>9690</v>
      </c>
      <c r="C293">
        <f>logfile_1024_buffer_ipc_posix_transfer_4_variables_1_pod_2_containers3039[[#This Row],[Write Time]]/1000</f>
        <v>9.69</v>
      </c>
      <c r="D293">
        <v>96308</v>
      </c>
      <c r="E293" s="1">
        <f>logfile_1024_buffer_ipc_posix_transfer_4_variables_1_pod_2_containers3039[[#This Row],[Read Time]]/1000</f>
        <v>96.308000000000007</v>
      </c>
      <c r="F293" s="1">
        <f>logfile_1024_buffer_ipc_posix_transfer_4_variables_1_pod_2_containers3039[[#This Row],[Column3]]+logfile_1024_buffer_ipc_posix_transfer_4_variables_1_pod_2_containers3039[[#This Row],[Column5]]</f>
        <v>105.998</v>
      </c>
    </row>
    <row r="294" spans="1:6" x14ac:dyDescent="0.25">
      <c r="A294" s="1" t="s">
        <v>15601</v>
      </c>
      <c r="B294">
        <v>11106</v>
      </c>
      <c r="C294">
        <f>logfile_1024_buffer_ipc_posix_transfer_4_variables_1_pod_2_containers3039[[#This Row],[Write Time]]/1000</f>
        <v>11.106</v>
      </c>
      <c r="D294">
        <v>599340</v>
      </c>
      <c r="E294" s="1">
        <f>logfile_1024_buffer_ipc_posix_transfer_4_variables_1_pod_2_containers3039[[#This Row],[Read Time]]/1000</f>
        <v>599.34</v>
      </c>
      <c r="F294" s="1">
        <f>logfile_1024_buffer_ipc_posix_transfer_4_variables_1_pod_2_containers3039[[#This Row],[Column3]]+logfile_1024_buffer_ipc_posix_transfer_4_variables_1_pod_2_containers3039[[#This Row],[Column5]]</f>
        <v>610.44600000000003</v>
      </c>
    </row>
    <row r="295" spans="1:6" x14ac:dyDescent="0.25">
      <c r="A295" s="1" t="s">
        <v>15602</v>
      </c>
      <c r="B295">
        <v>9770</v>
      </c>
      <c r="C295">
        <f>logfile_1024_buffer_ipc_posix_transfer_4_variables_1_pod_2_containers3039[[#This Row],[Write Time]]/1000</f>
        <v>9.77</v>
      </c>
      <c r="D295">
        <v>305808</v>
      </c>
      <c r="E295" s="1">
        <f>logfile_1024_buffer_ipc_posix_transfer_4_variables_1_pod_2_containers3039[[#This Row],[Read Time]]/1000</f>
        <v>305.80799999999999</v>
      </c>
      <c r="F295" s="1">
        <f>logfile_1024_buffer_ipc_posix_transfer_4_variables_1_pod_2_containers3039[[#This Row],[Column3]]+logfile_1024_buffer_ipc_posix_transfer_4_variables_1_pod_2_containers3039[[#This Row],[Column5]]</f>
        <v>315.57799999999997</v>
      </c>
    </row>
    <row r="296" spans="1:6" x14ac:dyDescent="0.25">
      <c r="A296" s="1" t="s">
        <v>15603</v>
      </c>
      <c r="B296">
        <v>9474</v>
      </c>
      <c r="C296">
        <f>logfile_1024_buffer_ipc_posix_transfer_4_variables_1_pod_2_containers3039[[#This Row],[Write Time]]/1000</f>
        <v>9.4740000000000002</v>
      </c>
      <c r="D296">
        <v>126559</v>
      </c>
      <c r="E296" s="1">
        <f>logfile_1024_buffer_ipc_posix_transfer_4_variables_1_pod_2_containers3039[[#This Row],[Read Time]]/1000</f>
        <v>126.559</v>
      </c>
      <c r="F296" s="1">
        <f>logfile_1024_buffer_ipc_posix_transfer_4_variables_1_pod_2_containers3039[[#This Row],[Column3]]+logfile_1024_buffer_ipc_posix_transfer_4_variables_1_pod_2_containers3039[[#This Row],[Column5]]</f>
        <v>136.03299999999999</v>
      </c>
    </row>
    <row r="297" spans="1:6" x14ac:dyDescent="0.25">
      <c r="A297" s="1" t="s">
        <v>15604</v>
      </c>
      <c r="B297">
        <v>9901</v>
      </c>
      <c r="C297">
        <f>logfile_1024_buffer_ipc_posix_transfer_4_variables_1_pod_2_containers3039[[#This Row],[Write Time]]/1000</f>
        <v>9.9009999999999998</v>
      </c>
      <c r="D297">
        <v>102458</v>
      </c>
      <c r="E297" s="1">
        <f>logfile_1024_buffer_ipc_posix_transfer_4_variables_1_pod_2_containers3039[[#This Row],[Read Time]]/1000</f>
        <v>102.458</v>
      </c>
      <c r="F297" s="1">
        <f>logfile_1024_buffer_ipc_posix_transfer_4_variables_1_pod_2_containers3039[[#This Row],[Column3]]+logfile_1024_buffer_ipc_posix_transfer_4_variables_1_pod_2_containers3039[[#This Row],[Column5]]</f>
        <v>112.35899999999999</v>
      </c>
    </row>
    <row r="298" spans="1:6" x14ac:dyDescent="0.25">
      <c r="A298" s="1" t="s">
        <v>15605</v>
      </c>
      <c r="B298">
        <v>9917</v>
      </c>
      <c r="C298">
        <f>logfile_1024_buffer_ipc_posix_transfer_4_variables_1_pod_2_containers3039[[#This Row],[Write Time]]/1000</f>
        <v>9.9169999999999998</v>
      </c>
      <c r="D298">
        <v>178771</v>
      </c>
      <c r="E298" s="1">
        <f>logfile_1024_buffer_ipc_posix_transfer_4_variables_1_pod_2_containers3039[[#This Row],[Read Time]]/1000</f>
        <v>178.77099999999999</v>
      </c>
      <c r="F298" s="1">
        <f>logfile_1024_buffer_ipc_posix_transfer_4_variables_1_pod_2_containers3039[[#This Row],[Column3]]+logfile_1024_buffer_ipc_posix_transfer_4_variables_1_pod_2_containers3039[[#This Row],[Column5]]</f>
        <v>188.68799999999999</v>
      </c>
    </row>
    <row r="299" spans="1:6" x14ac:dyDescent="0.25">
      <c r="A299" s="1" t="s">
        <v>15606</v>
      </c>
      <c r="B299">
        <v>12734</v>
      </c>
      <c r="C299">
        <f>logfile_1024_buffer_ipc_posix_transfer_4_variables_1_pod_2_containers3039[[#This Row],[Write Time]]/1000</f>
        <v>12.734</v>
      </c>
      <c r="D299">
        <v>84705</v>
      </c>
      <c r="E299" s="1">
        <f>logfile_1024_buffer_ipc_posix_transfer_4_variables_1_pod_2_containers3039[[#This Row],[Read Time]]/1000</f>
        <v>84.704999999999998</v>
      </c>
      <c r="F299" s="1">
        <f>logfile_1024_buffer_ipc_posix_transfer_4_variables_1_pod_2_containers3039[[#This Row],[Column3]]+logfile_1024_buffer_ipc_posix_transfer_4_variables_1_pod_2_containers3039[[#This Row],[Column5]]</f>
        <v>97.438999999999993</v>
      </c>
    </row>
    <row r="300" spans="1:6" x14ac:dyDescent="0.25">
      <c r="A300" s="1" t="s">
        <v>15607</v>
      </c>
      <c r="B300">
        <v>11720</v>
      </c>
      <c r="C300">
        <f>logfile_1024_buffer_ipc_posix_transfer_4_variables_1_pod_2_containers3039[[#This Row],[Write Time]]/1000</f>
        <v>11.72</v>
      </c>
      <c r="D300">
        <v>74801</v>
      </c>
      <c r="E300" s="1">
        <f>logfile_1024_buffer_ipc_posix_transfer_4_variables_1_pod_2_containers3039[[#This Row],[Read Time]]/1000</f>
        <v>74.801000000000002</v>
      </c>
      <c r="F300" s="1">
        <f>logfile_1024_buffer_ipc_posix_transfer_4_variables_1_pod_2_containers3039[[#This Row],[Column3]]+logfile_1024_buffer_ipc_posix_transfer_4_variables_1_pod_2_containers3039[[#This Row],[Column5]]</f>
        <v>86.521000000000001</v>
      </c>
    </row>
    <row r="301" spans="1:6" x14ac:dyDescent="0.25">
      <c r="A301" s="1" t="s">
        <v>15608</v>
      </c>
      <c r="B301">
        <v>9319</v>
      </c>
      <c r="C301">
        <f>logfile_1024_buffer_ipc_posix_transfer_4_variables_1_pod_2_containers3039[[#This Row],[Write Time]]/1000</f>
        <v>9.3190000000000008</v>
      </c>
      <c r="D301">
        <v>133586</v>
      </c>
      <c r="E301" s="1">
        <f>logfile_1024_buffer_ipc_posix_transfer_4_variables_1_pod_2_containers3039[[#This Row],[Read Time]]/1000</f>
        <v>133.58600000000001</v>
      </c>
      <c r="F301" s="1">
        <f>logfile_1024_buffer_ipc_posix_transfer_4_variables_1_pod_2_containers3039[[#This Row],[Column3]]+logfile_1024_buffer_ipc_posix_transfer_4_variables_1_pod_2_containers3039[[#This Row],[Column5]]</f>
        <v>142.905</v>
      </c>
    </row>
    <row r="302" spans="1:6" x14ac:dyDescent="0.25">
      <c r="A302" s="1" t="s">
        <v>15609</v>
      </c>
      <c r="B302">
        <v>9623</v>
      </c>
      <c r="C302">
        <f>logfile_1024_buffer_ipc_posix_transfer_4_variables_1_pod_2_containers3039[[#This Row],[Write Time]]/1000</f>
        <v>9.6229999999999993</v>
      </c>
      <c r="D302">
        <v>253720</v>
      </c>
      <c r="E302" s="1">
        <f>logfile_1024_buffer_ipc_posix_transfer_4_variables_1_pod_2_containers3039[[#This Row],[Read Time]]/1000</f>
        <v>253.72</v>
      </c>
      <c r="F302" s="1">
        <f>logfile_1024_buffer_ipc_posix_transfer_4_variables_1_pod_2_containers3039[[#This Row],[Column3]]+logfile_1024_buffer_ipc_posix_transfer_4_variables_1_pod_2_containers3039[[#This Row],[Column5]]</f>
        <v>263.34300000000002</v>
      </c>
    </row>
    <row r="303" spans="1:6" x14ac:dyDescent="0.25">
      <c r="A303" s="1" t="s">
        <v>15610</v>
      </c>
      <c r="B303">
        <v>12666</v>
      </c>
      <c r="C303">
        <f>logfile_1024_buffer_ipc_posix_transfer_4_variables_1_pod_2_containers3039[[#This Row],[Write Time]]/1000</f>
        <v>12.666</v>
      </c>
      <c r="D303">
        <v>350913</v>
      </c>
      <c r="E303" s="1">
        <f>logfile_1024_buffer_ipc_posix_transfer_4_variables_1_pod_2_containers3039[[#This Row],[Read Time]]/1000</f>
        <v>350.91300000000001</v>
      </c>
      <c r="F303" s="1">
        <f>logfile_1024_buffer_ipc_posix_transfer_4_variables_1_pod_2_containers3039[[#This Row],[Column3]]+logfile_1024_buffer_ipc_posix_transfer_4_variables_1_pod_2_containers3039[[#This Row],[Column5]]</f>
        <v>363.57900000000001</v>
      </c>
    </row>
    <row r="304" spans="1:6" x14ac:dyDescent="0.25">
      <c r="A304" s="1" t="s">
        <v>15611</v>
      </c>
      <c r="B304">
        <v>13425</v>
      </c>
      <c r="C304">
        <f>logfile_1024_buffer_ipc_posix_transfer_4_variables_1_pod_2_containers3039[[#This Row],[Write Time]]/1000</f>
        <v>13.425000000000001</v>
      </c>
      <c r="D304">
        <v>143073</v>
      </c>
      <c r="E304" s="1">
        <f>logfile_1024_buffer_ipc_posix_transfer_4_variables_1_pod_2_containers3039[[#This Row],[Read Time]]/1000</f>
        <v>143.07300000000001</v>
      </c>
      <c r="F304" s="1">
        <f>logfile_1024_buffer_ipc_posix_transfer_4_variables_1_pod_2_containers3039[[#This Row],[Column3]]+logfile_1024_buffer_ipc_posix_transfer_4_variables_1_pod_2_containers3039[[#This Row],[Column5]]</f>
        <v>156.49800000000002</v>
      </c>
    </row>
    <row r="305" spans="1:6" x14ac:dyDescent="0.25">
      <c r="A305" s="1" t="s">
        <v>15612</v>
      </c>
      <c r="B305">
        <v>13557</v>
      </c>
      <c r="C305">
        <f>logfile_1024_buffer_ipc_posix_transfer_4_variables_1_pod_2_containers3039[[#This Row],[Write Time]]/1000</f>
        <v>13.557</v>
      </c>
      <c r="D305">
        <v>86875</v>
      </c>
      <c r="E305" s="1">
        <f>logfile_1024_buffer_ipc_posix_transfer_4_variables_1_pod_2_containers3039[[#This Row],[Read Time]]/1000</f>
        <v>86.875</v>
      </c>
      <c r="F305" s="1">
        <f>logfile_1024_buffer_ipc_posix_transfer_4_variables_1_pod_2_containers3039[[#This Row],[Column3]]+logfile_1024_buffer_ipc_posix_transfer_4_variables_1_pod_2_containers3039[[#This Row],[Column5]]</f>
        <v>100.432</v>
      </c>
    </row>
    <row r="306" spans="1:6" x14ac:dyDescent="0.25">
      <c r="A306" s="1" t="s">
        <v>15613</v>
      </c>
      <c r="B306">
        <v>8965</v>
      </c>
      <c r="C306">
        <f>logfile_1024_buffer_ipc_posix_transfer_4_variables_1_pod_2_containers3039[[#This Row],[Write Time]]/1000</f>
        <v>8.9649999999999999</v>
      </c>
      <c r="D306">
        <v>104952</v>
      </c>
      <c r="E306" s="1">
        <f>logfile_1024_buffer_ipc_posix_transfer_4_variables_1_pod_2_containers3039[[#This Row],[Read Time]]/1000</f>
        <v>104.952</v>
      </c>
      <c r="F306" s="1">
        <f>logfile_1024_buffer_ipc_posix_transfer_4_variables_1_pod_2_containers3039[[#This Row],[Column3]]+logfile_1024_buffer_ipc_posix_transfer_4_variables_1_pod_2_containers3039[[#This Row],[Column5]]</f>
        <v>113.917</v>
      </c>
    </row>
    <row r="307" spans="1:6" x14ac:dyDescent="0.25">
      <c r="A307" s="1" t="s">
        <v>15614</v>
      </c>
      <c r="B307">
        <v>9358</v>
      </c>
      <c r="C307">
        <f>logfile_1024_buffer_ipc_posix_transfer_4_variables_1_pod_2_containers3039[[#This Row],[Write Time]]/1000</f>
        <v>9.3580000000000005</v>
      </c>
      <c r="D307">
        <v>117263</v>
      </c>
      <c r="E307" s="1">
        <f>logfile_1024_buffer_ipc_posix_transfer_4_variables_1_pod_2_containers3039[[#This Row],[Read Time]]/1000</f>
        <v>117.26300000000001</v>
      </c>
      <c r="F307" s="1">
        <f>logfile_1024_buffer_ipc_posix_transfer_4_variables_1_pod_2_containers3039[[#This Row],[Column3]]+logfile_1024_buffer_ipc_posix_transfer_4_variables_1_pod_2_containers3039[[#This Row],[Column5]]</f>
        <v>126.62100000000001</v>
      </c>
    </row>
    <row r="308" spans="1:6" x14ac:dyDescent="0.25">
      <c r="A308" s="1" t="s">
        <v>15615</v>
      </c>
      <c r="B308">
        <v>9722</v>
      </c>
      <c r="C308">
        <f>logfile_1024_buffer_ipc_posix_transfer_4_variables_1_pod_2_containers3039[[#This Row],[Write Time]]/1000</f>
        <v>9.7219999999999995</v>
      </c>
      <c r="D308">
        <v>141390</v>
      </c>
      <c r="E308" s="1">
        <f>logfile_1024_buffer_ipc_posix_transfer_4_variables_1_pod_2_containers3039[[#This Row],[Read Time]]/1000</f>
        <v>141.38999999999999</v>
      </c>
      <c r="F308" s="1">
        <f>logfile_1024_buffer_ipc_posix_transfer_4_variables_1_pod_2_containers3039[[#This Row],[Column3]]+logfile_1024_buffer_ipc_posix_transfer_4_variables_1_pod_2_containers3039[[#This Row],[Column5]]</f>
        <v>151.11199999999999</v>
      </c>
    </row>
    <row r="309" spans="1:6" x14ac:dyDescent="0.25">
      <c r="A309" s="1" t="s">
        <v>15616</v>
      </c>
      <c r="B309">
        <v>9253</v>
      </c>
      <c r="C309">
        <f>logfile_1024_buffer_ipc_posix_transfer_4_variables_1_pod_2_containers3039[[#This Row],[Write Time]]/1000</f>
        <v>9.2530000000000001</v>
      </c>
      <c r="D309">
        <v>117528</v>
      </c>
      <c r="E309" s="1">
        <f>logfile_1024_buffer_ipc_posix_transfer_4_variables_1_pod_2_containers3039[[#This Row],[Read Time]]/1000</f>
        <v>117.52800000000001</v>
      </c>
      <c r="F309" s="1">
        <f>logfile_1024_buffer_ipc_posix_transfer_4_variables_1_pod_2_containers3039[[#This Row],[Column3]]+logfile_1024_buffer_ipc_posix_transfer_4_variables_1_pod_2_containers3039[[#This Row],[Column5]]</f>
        <v>126.78100000000001</v>
      </c>
    </row>
    <row r="310" spans="1:6" x14ac:dyDescent="0.25">
      <c r="A310" s="1" t="s">
        <v>15617</v>
      </c>
      <c r="B310">
        <v>8812</v>
      </c>
      <c r="C310">
        <f>logfile_1024_buffer_ipc_posix_transfer_4_variables_1_pod_2_containers3039[[#This Row],[Write Time]]/1000</f>
        <v>8.8119999999999994</v>
      </c>
      <c r="D310">
        <v>102066</v>
      </c>
      <c r="E310" s="1">
        <f>logfile_1024_buffer_ipc_posix_transfer_4_variables_1_pod_2_containers3039[[#This Row],[Read Time]]/1000</f>
        <v>102.066</v>
      </c>
      <c r="F310" s="1">
        <f>logfile_1024_buffer_ipc_posix_transfer_4_variables_1_pod_2_containers3039[[#This Row],[Column3]]+logfile_1024_buffer_ipc_posix_transfer_4_variables_1_pod_2_containers3039[[#This Row],[Column5]]</f>
        <v>110.878</v>
      </c>
    </row>
    <row r="311" spans="1:6" x14ac:dyDescent="0.25">
      <c r="A311" s="1" t="s">
        <v>15618</v>
      </c>
      <c r="B311">
        <v>9231</v>
      </c>
      <c r="C311">
        <f>logfile_1024_buffer_ipc_posix_transfer_4_variables_1_pod_2_containers3039[[#This Row],[Write Time]]/1000</f>
        <v>9.2309999999999999</v>
      </c>
      <c r="D311">
        <v>105913</v>
      </c>
      <c r="E311" s="1">
        <f>logfile_1024_buffer_ipc_posix_transfer_4_variables_1_pod_2_containers3039[[#This Row],[Read Time]]/1000</f>
        <v>105.913</v>
      </c>
      <c r="F311" s="1">
        <f>logfile_1024_buffer_ipc_posix_transfer_4_variables_1_pod_2_containers3039[[#This Row],[Column3]]+logfile_1024_buffer_ipc_posix_transfer_4_variables_1_pod_2_containers3039[[#This Row],[Column5]]</f>
        <v>115.14399999999999</v>
      </c>
    </row>
    <row r="312" spans="1:6" x14ac:dyDescent="0.25">
      <c r="A312" s="1" t="s">
        <v>15619</v>
      </c>
      <c r="B312">
        <v>9098</v>
      </c>
      <c r="C312">
        <f>logfile_1024_buffer_ipc_posix_transfer_4_variables_1_pod_2_containers3039[[#This Row],[Write Time]]/1000</f>
        <v>9.0980000000000008</v>
      </c>
      <c r="D312">
        <v>140319</v>
      </c>
      <c r="E312" s="1">
        <f>logfile_1024_buffer_ipc_posix_transfer_4_variables_1_pod_2_containers3039[[#This Row],[Read Time]]/1000</f>
        <v>140.31899999999999</v>
      </c>
      <c r="F312" s="1">
        <f>logfile_1024_buffer_ipc_posix_transfer_4_variables_1_pod_2_containers3039[[#This Row],[Column3]]+logfile_1024_buffer_ipc_posix_transfer_4_variables_1_pod_2_containers3039[[#This Row],[Column5]]</f>
        <v>149.417</v>
      </c>
    </row>
    <row r="313" spans="1:6" x14ac:dyDescent="0.25">
      <c r="A313" s="1" t="s">
        <v>15620</v>
      </c>
      <c r="B313">
        <v>9477</v>
      </c>
      <c r="C313">
        <f>logfile_1024_buffer_ipc_posix_transfer_4_variables_1_pod_2_containers3039[[#This Row],[Write Time]]/1000</f>
        <v>9.4770000000000003</v>
      </c>
      <c r="D313">
        <v>77370</v>
      </c>
      <c r="E313" s="1">
        <f>logfile_1024_buffer_ipc_posix_transfer_4_variables_1_pod_2_containers3039[[#This Row],[Read Time]]/1000</f>
        <v>77.37</v>
      </c>
      <c r="F313" s="1">
        <f>logfile_1024_buffer_ipc_posix_transfer_4_variables_1_pod_2_containers3039[[#This Row],[Column3]]+logfile_1024_buffer_ipc_posix_transfer_4_variables_1_pod_2_containers3039[[#This Row],[Column5]]</f>
        <v>86.847000000000008</v>
      </c>
    </row>
    <row r="314" spans="1:6" x14ac:dyDescent="0.25">
      <c r="A314" s="1" t="s">
        <v>15621</v>
      </c>
      <c r="B314">
        <v>8787</v>
      </c>
      <c r="C314">
        <f>logfile_1024_buffer_ipc_posix_transfer_4_variables_1_pod_2_containers3039[[#This Row],[Write Time]]/1000</f>
        <v>8.7870000000000008</v>
      </c>
      <c r="D314">
        <v>136544</v>
      </c>
      <c r="E314" s="1">
        <f>logfile_1024_buffer_ipc_posix_transfer_4_variables_1_pod_2_containers3039[[#This Row],[Read Time]]/1000</f>
        <v>136.54400000000001</v>
      </c>
      <c r="F314" s="1">
        <f>logfile_1024_buffer_ipc_posix_transfer_4_variables_1_pod_2_containers3039[[#This Row],[Column3]]+logfile_1024_buffer_ipc_posix_transfer_4_variables_1_pod_2_containers3039[[#This Row],[Column5]]</f>
        <v>145.33100000000002</v>
      </c>
    </row>
    <row r="315" spans="1:6" x14ac:dyDescent="0.25">
      <c r="A315" s="1" t="s">
        <v>15622</v>
      </c>
      <c r="B315">
        <v>10061</v>
      </c>
      <c r="C315">
        <f>logfile_1024_buffer_ipc_posix_transfer_4_variables_1_pod_2_containers3039[[#This Row],[Write Time]]/1000</f>
        <v>10.061</v>
      </c>
      <c r="D315">
        <v>169530</v>
      </c>
      <c r="E315" s="1">
        <f>logfile_1024_buffer_ipc_posix_transfer_4_variables_1_pod_2_containers3039[[#This Row],[Read Time]]/1000</f>
        <v>169.53</v>
      </c>
      <c r="F315" s="1">
        <f>logfile_1024_buffer_ipc_posix_transfer_4_variables_1_pod_2_containers3039[[#This Row],[Column3]]+logfile_1024_buffer_ipc_posix_transfer_4_variables_1_pod_2_containers3039[[#This Row],[Column5]]</f>
        <v>179.59100000000001</v>
      </c>
    </row>
    <row r="316" spans="1:6" x14ac:dyDescent="0.25">
      <c r="A316" s="1" t="s">
        <v>15623</v>
      </c>
      <c r="B316">
        <v>8780</v>
      </c>
      <c r="C316">
        <f>logfile_1024_buffer_ipc_posix_transfer_4_variables_1_pod_2_containers3039[[#This Row],[Write Time]]/1000</f>
        <v>8.7799999999999994</v>
      </c>
      <c r="D316">
        <v>78152</v>
      </c>
      <c r="E316" s="1">
        <f>logfile_1024_buffer_ipc_posix_transfer_4_variables_1_pod_2_containers3039[[#This Row],[Read Time]]/1000</f>
        <v>78.152000000000001</v>
      </c>
      <c r="F316" s="1">
        <f>logfile_1024_buffer_ipc_posix_transfer_4_variables_1_pod_2_containers3039[[#This Row],[Column3]]+logfile_1024_buffer_ipc_posix_transfer_4_variables_1_pod_2_containers3039[[#This Row],[Column5]]</f>
        <v>86.932000000000002</v>
      </c>
    </row>
    <row r="317" spans="1:6" x14ac:dyDescent="0.25">
      <c r="A317" s="1" t="s">
        <v>15624</v>
      </c>
      <c r="B317">
        <v>13968</v>
      </c>
      <c r="C317">
        <f>logfile_1024_buffer_ipc_posix_transfer_4_variables_1_pod_2_containers3039[[#This Row],[Write Time]]/1000</f>
        <v>13.968</v>
      </c>
      <c r="D317">
        <v>119256</v>
      </c>
      <c r="E317" s="1">
        <f>logfile_1024_buffer_ipc_posix_transfer_4_variables_1_pod_2_containers3039[[#This Row],[Read Time]]/1000</f>
        <v>119.256</v>
      </c>
      <c r="F317" s="1">
        <f>logfile_1024_buffer_ipc_posix_transfer_4_variables_1_pod_2_containers3039[[#This Row],[Column3]]+logfile_1024_buffer_ipc_posix_transfer_4_variables_1_pod_2_containers3039[[#This Row],[Column5]]</f>
        <v>133.22399999999999</v>
      </c>
    </row>
    <row r="318" spans="1:6" x14ac:dyDescent="0.25">
      <c r="A318" s="1" t="s">
        <v>15625</v>
      </c>
      <c r="B318">
        <v>13378</v>
      </c>
      <c r="C318">
        <f>logfile_1024_buffer_ipc_posix_transfer_4_variables_1_pod_2_containers3039[[#This Row],[Write Time]]/1000</f>
        <v>13.378</v>
      </c>
      <c r="D318">
        <v>47909</v>
      </c>
      <c r="E318" s="1">
        <f>logfile_1024_buffer_ipc_posix_transfer_4_variables_1_pod_2_containers3039[[#This Row],[Read Time]]/1000</f>
        <v>47.908999999999999</v>
      </c>
      <c r="F318" s="1">
        <f>logfile_1024_buffer_ipc_posix_transfer_4_variables_1_pod_2_containers3039[[#This Row],[Column3]]+logfile_1024_buffer_ipc_posix_transfer_4_variables_1_pod_2_containers3039[[#This Row],[Column5]]</f>
        <v>61.286999999999999</v>
      </c>
    </row>
    <row r="319" spans="1:6" x14ac:dyDescent="0.25">
      <c r="A319" s="1" t="s">
        <v>15626</v>
      </c>
      <c r="B319">
        <v>13953</v>
      </c>
      <c r="C319">
        <f>logfile_1024_buffer_ipc_posix_transfer_4_variables_1_pod_2_containers3039[[#This Row],[Write Time]]/1000</f>
        <v>13.952999999999999</v>
      </c>
      <c r="D319">
        <v>178862</v>
      </c>
      <c r="E319" s="1">
        <f>logfile_1024_buffer_ipc_posix_transfer_4_variables_1_pod_2_containers3039[[#This Row],[Read Time]]/1000</f>
        <v>178.86199999999999</v>
      </c>
      <c r="F319" s="1">
        <f>logfile_1024_buffer_ipc_posix_transfer_4_variables_1_pod_2_containers3039[[#This Row],[Column3]]+logfile_1024_buffer_ipc_posix_transfer_4_variables_1_pod_2_containers3039[[#This Row],[Column5]]</f>
        <v>192.815</v>
      </c>
    </row>
    <row r="320" spans="1:6" x14ac:dyDescent="0.25">
      <c r="A320" s="1" t="s">
        <v>15627</v>
      </c>
      <c r="B320">
        <v>13920</v>
      </c>
      <c r="C320">
        <f>logfile_1024_buffer_ipc_posix_transfer_4_variables_1_pod_2_containers3039[[#This Row],[Write Time]]/1000</f>
        <v>13.92</v>
      </c>
      <c r="D320">
        <v>100753</v>
      </c>
      <c r="E320" s="1">
        <f>logfile_1024_buffer_ipc_posix_transfer_4_variables_1_pod_2_containers3039[[#This Row],[Read Time]]/1000</f>
        <v>100.753</v>
      </c>
      <c r="F320" s="1">
        <f>logfile_1024_buffer_ipc_posix_transfer_4_variables_1_pod_2_containers3039[[#This Row],[Column3]]+logfile_1024_buffer_ipc_posix_transfer_4_variables_1_pod_2_containers3039[[#This Row],[Column5]]</f>
        <v>114.673</v>
      </c>
    </row>
    <row r="321" spans="1:6" x14ac:dyDescent="0.25">
      <c r="A321" s="1" t="s">
        <v>15628</v>
      </c>
      <c r="B321">
        <v>15596</v>
      </c>
      <c r="C321">
        <f>logfile_1024_buffer_ipc_posix_transfer_4_variables_1_pod_2_containers3039[[#This Row],[Write Time]]/1000</f>
        <v>15.596</v>
      </c>
      <c r="D321">
        <v>121269</v>
      </c>
      <c r="E321" s="1">
        <f>logfile_1024_buffer_ipc_posix_transfer_4_variables_1_pod_2_containers3039[[#This Row],[Read Time]]/1000</f>
        <v>121.26900000000001</v>
      </c>
      <c r="F321" s="1">
        <f>logfile_1024_buffer_ipc_posix_transfer_4_variables_1_pod_2_containers3039[[#This Row],[Column3]]+logfile_1024_buffer_ipc_posix_transfer_4_variables_1_pod_2_containers3039[[#This Row],[Column5]]</f>
        <v>136.86500000000001</v>
      </c>
    </row>
    <row r="322" spans="1:6" x14ac:dyDescent="0.25">
      <c r="A322" s="1" t="s">
        <v>15629</v>
      </c>
      <c r="B322">
        <v>11009</v>
      </c>
      <c r="C322">
        <f>logfile_1024_buffer_ipc_posix_transfer_4_variables_1_pod_2_containers3039[[#This Row],[Write Time]]/1000</f>
        <v>11.009</v>
      </c>
      <c r="D322">
        <v>142583</v>
      </c>
      <c r="E322" s="1">
        <f>logfile_1024_buffer_ipc_posix_transfer_4_variables_1_pod_2_containers3039[[#This Row],[Read Time]]/1000</f>
        <v>142.583</v>
      </c>
      <c r="F322" s="1">
        <f>logfile_1024_buffer_ipc_posix_transfer_4_variables_1_pod_2_containers3039[[#This Row],[Column3]]+logfile_1024_buffer_ipc_posix_transfer_4_variables_1_pod_2_containers3039[[#This Row],[Column5]]</f>
        <v>153.59199999999998</v>
      </c>
    </row>
    <row r="323" spans="1:6" x14ac:dyDescent="0.25">
      <c r="A323" s="1" t="s">
        <v>15630</v>
      </c>
      <c r="B323">
        <v>10266</v>
      </c>
      <c r="C323">
        <f>logfile_1024_buffer_ipc_posix_transfer_4_variables_1_pod_2_containers3039[[#This Row],[Write Time]]/1000</f>
        <v>10.266</v>
      </c>
      <c r="D323">
        <v>201639</v>
      </c>
      <c r="E323" s="1">
        <f>logfile_1024_buffer_ipc_posix_transfer_4_variables_1_pod_2_containers3039[[#This Row],[Read Time]]/1000</f>
        <v>201.63900000000001</v>
      </c>
      <c r="F323" s="1">
        <f>logfile_1024_buffer_ipc_posix_transfer_4_variables_1_pod_2_containers3039[[#This Row],[Column3]]+logfile_1024_buffer_ipc_posix_transfer_4_variables_1_pod_2_containers3039[[#This Row],[Column5]]</f>
        <v>211.905</v>
      </c>
    </row>
    <row r="324" spans="1:6" x14ac:dyDescent="0.25">
      <c r="A324" s="1" t="s">
        <v>15631</v>
      </c>
      <c r="B324">
        <v>9054</v>
      </c>
      <c r="C324">
        <f>logfile_1024_buffer_ipc_posix_transfer_4_variables_1_pod_2_containers3039[[#This Row],[Write Time]]/1000</f>
        <v>9.0540000000000003</v>
      </c>
      <c r="D324">
        <v>114308</v>
      </c>
      <c r="E324" s="1">
        <f>logfile_1024_buffer_ipc_posix_transfer_4_variables_1_pod_2_containers3039[[#This Row],[Read Time]]/1000</f>
        <v>114.30800000000001</v>
      </c>
      <c r="F324" s="1">
        <f>logfile_1024_buffer_ipc_posix_transfer_4_variables_1_pod_2_containers3039[[#This Row],[Column3]]+logfile_1024_buffer_ipc_posix_transfer_4_variables_1_pod_2_containers3039[[#This Row],[Column5]]</f>
        <v>123.36200000000001</v>
      </c>
    </row>
    <row r="325" spans="1:6" x14ac:dyDescent="0.25">
      <c r="A325" s="1" t="s">
        <v>15632</v>
      </c>
      <c r="B325">
        <v>10235</v>
      </c>
      <c r="C325">
        <f>logfile_1024_buffer_ipc_posix_transfer_4_variables_1_pod_2_containers3039[[#This Row],[Write Time]]/1000</f>
        <v>10.234999999999999</v>
      </c>
      <c r="D325">
        <v>107066</v>
      </c>
      <c r="E325" s="1">
        <f>logfile_1024_buffer_ipc_posix_transfer_4_variables_1_pod_2_containers3039[[#This Row],[Read Time]]/1000</f>
        <v>107.066</v>
      </c>
      <c r="F325" s="1">
        <f>logfile_1024_buffer_ipc_posix_transfer_4_variables_1_pod_2_containers3039[[#This Row],[Column3]]+logfile_1024_buffer_ipc_posix_transfer_4_variables_1_pod_2_containers3039[[#This Row],[Column5]]</f>
        <v>117.301</v>
      </c>
    </row>
    <row r="326" spans="1:6" x14ac:dyDescent="0.25">
      <c r="A326" s="1" t="s">
        <v>15633</v>
      </c>
      <c r="B326">
        <v>8952</v>
      </c>
      <c r="C326">
        <f>logfile_1024_buffer_ipc_posix_transfer_4_variables_1_pod_2_containers3039[[#This Row],[Write Time]]/1000</f>
        <v>8.952</v>
      </c>
      <c r="D326">
        <v>233192</v>
      </c>
      <c r="E326" s="1">
        <f>logfile_1024_buffer_ipc_posix_transfer_4_variables_1_pod_2_containers3039[[#This Row],[Read Time]]/1000</f>
        <v>233.19200000000001</v>
      </c>
      <c r="F326" s="1">
        <f>logfile_1024_buffer_ipc_posix_transfer_4_variables_1_pod_2_containers3039[[#This Row],[Column3]]+logfile_1024_buffer_ipc_posix_transfer_4_variables_1_pod_2_containers3039[[#This Row],[Column5]]</f>
        <v>242.14400000000001</v>
      </c>
    </row>
    <row r="327" spans="1:6" x14ac:dyDescent="0.25">
      <c r="A327" s="1" t="s">
        <v>15634</v>
      </c>
      <c r="B327">
        <v>9206</v>
      </c>
      <c r="C327">
        <f>logfile_1024_buffer_ipc_posix_transfer_4_variables_1_pod_2_containers3039[[#This Row],[Write Time]]/1000</f>
        <v>9.2059999999999995</v>
      </c>
      <c r="D327">
        <v>175347</v>
      </c>
      <c r="E327" s="1">
        <f>logfile_1024_buffer_ipc_posix_transfer_4_variables_1_pod_2_containers3039[[#This Row],[Read Time]]/1000</f>
        <v>175.34700000000001</v>
      </c>
      <c r="F327" s="1">
        <f>logfile_1024_buffer_ipc_posix_transfer_4_variables_1_pod_2_containers3039[[#This Row],[Column3]]+logfile_1024_buffer_ipc_posix_transfer_4_variables_1_pod_2_containers3039[[#This Row],[Column5]]</f>
        <v>184.553</v>
      </c>
    </row>
    <row r="328" spans="1:6" x14ac:dyDescent="0.25">
      <c r="A328" s="1" t="s">
        <v>15635</v>
      </c>
      <c r="B328">
        <v>14615</v>
      </c>
      <c r="C328">
        <f>logfile_1024_buffer_ipc_posix_transfer_4_variables_1_pod_2_containers3039[[#This Row],[Write Time]]/1000</f>
        <v>14.615</v>
      </c>
      <c r="D328">
        <v>142571</v>
      </c>
      <c r="E328" s="1">
        <f>logfile_1024_buffer_ipc_posix_transfer_4_variables_1_pod_2_containers3039[[#This Row],[Read Time]]/1000</f>
        <v>142.571</v>
      </c>
      <c r="F328" s="1">
        <f>logfile_1024_buffer_ipc_posix_transfer_4_variables_1_pod_2_containers3039[[#This Row],[Column3]]+logfile_1024_buffer_ipc_posix_transfer_4_variables_1_pod_2_containers3039[[#This Row],[Column5]]</f>
        <v>157.18600000000001</v>
      </c>
    </row>
    <row r="329" spans="1:6" x14ac:dyDescent="0.25">
      <c r="A329" s="1" t="s">
        <v>15636</v>
      </c>
      <c r="B329">
        <v>9203</v>
      </c>
      <c r="C329">
        <f>logfile_1024_buffer_ipc_posix_transfer_4_variables_1_pod_2_containers3039[[#This Row],[Write Time]]/1000</f>
        <v>9.2029999999999994</v>
      </c>
      <c r="D329">
        <v>52428</v>
      </c>
      <c r="E329" s="1">
        <f>logfile_1024_buffer_ipc_posix_transfer_4_variables_1_pod_2_containers3039[[#This Row],[Read Time]]/1000</f>
        <v>52.427999999999997</v>
      </c>
      <c r="F329" s="1">
        <f>logfile_1024_buffer_ipc_posix_transfer_4_variables_1_pod_2_containers3039[[#This Row],[Column3]]+logfile_1024_buffer_ipc_posix_transfer_4_variables_1_pod_2_containers3039[[#This Row],[Column5]]</f>
        <v>61.631</v>
      </c>
    </row>
    <row r="330" spans="1:6" x14ac:dyDescent="0.25">
      <c r="A330" s="1" t="s">
        <v>15637</v>
      </c>
      <c r="B330">
        <v>9594</v>
      </c>
      <c r="C330">
        <f>logfile_1024_buffer_ipc_posix_transfer_4_variables_1_pod_2_containers3039[[#This Row],[Write Time]]/1000</f>
        <v>9.5939999999999994</v>
      </c>
      <c r="D330">
        <v>236800</v>
      </c>
      <c r="E330" s="1">
        <f>logfile_1024_buffer_ipc_posix_transfer_4_variables_1_pod_2_containers3039[[#This Row],[Read Time]]/1000</f>
        <v>236.8</v>
      </c>
      <c r="F330" s="1">
        <f>logfile_1024_buffer_ipc_posix_transfer_4_variables_1_pod_2_containers3039[[#This Row],[Column3]]+logfile_1024_buffer_ipc_posix_transfer_4_variables_1_pod_2_containers3039[[#This Row],[Column5]]</f>
        <v>246.39400000000001</v>
      </c>
    </row>
    <row r="331" spans="1:6" x14ac:dyDescent="0.25">
      <c r="A331" s="1" t="s">
        <v>15638</v>
      </c>
      <c r="B331">
        <v>15199</v>
      </c>
      <c r="C331">
        <f>logfile_1024_buffer_ipc_posix_transfer_4_variables_1_pod_2_containers3039[[#This Row],[Write Time]]/1000</f>
        <v>15.199</v>
      </c>
      <c r="D331">
        <v>122581</v>
      </c>
      <c r="E331" s="1">
        <f>logfile_1024_buffer_ipc_posix_transfer_4_variables_1_pod_2_containers3039[[#This Row],[Read Time]]/1000</f>
        <v>122.581</v>
      </c>
      <c r="F331" s="1">
        <f>logfile_1024_buffer_ipc_posix_transfer_4_variables_1_pod_2_containers3039[[#This Row],[Column3]]+logfile_1024_buffer_ipc_posix_transfer_4_variables_1_pod_2_containers3039[[#This Row],[Column5]]</f>
        <v>137.78</v>
      </c>
    </row>
    <row r="332" spans="1:6" x14ac:dyDescent="0.25">
      <c r="A332" s="1" t="s">
        <v>15639</v>
      </c>
      <c r="B332">
        <v>8689</v>
      </c>
      <c r="C332">
        <f>logfile_1024_buffer_ipc_posix_transfer_4_variables_1_pod_2_containers3039[[#This Row],[Write Time]]/1000</f>
        <v>8.6890000000000001</v>
      </c>
      <c r="D332">
        <v>114461</v>
      </c>
      <c r="E332" s="1">
        <f>logfile_1024_buffer_ipc_posix_transfer_4_variables_1_pod_2_containers3039[[#This Row],[Read Time]]/1000</f>
        <v>114.461</v>
      </c>
      <c r="F332" s="1">
        <f>logfile_1024_buffer_ipc_posix_transfer_4_variables_1_pod_2_containers3039[[#This Row],[Column3]]+logfile_1024_buffer_ipc_posix_transfer_4_variables_1_pod_2_containers3039[[#This Row],[Column5]]</f>
        <v>123.15</v>
      </c>
    </row>
    <row r="333" spans="1:6" x14ac:dyDescent="0.25">
      <c r="A333" s="1" t="s">
        <v>15640</v>
      </c>
      <c r="B333">
        <v>13127</v>
      </c>
      <c r="C333">
        <f>logfile_1024_buffer_ipc_posix_transfer_4_variables_1_pod_2_containers3039[[#This Row],[Write Time]]/1000</f>
        <v>13.127000000000001</v>
      </c>
      <c r="D333">
        <v>175871</v>
      </c>
      <c r="E333" s="1">
        <f>logfile_1024_buffer_ipc_posix_transfer_4_variables_1_pod_2_containers3039[[#This Row],[Read Time]]/1000</f>
        <v>175.87100000000001</v>
      </c>
      <c r="F333" s="1">
        <f>logfile_1024_buffer_ipc_posix_transfer_4_variables_1_pod_2_containers3039[[#This Row],[Column3]]+logfile_1024_buffer_ipc_posix_transfer_4_variables_1_pod_2_containers3039[[#This Row],[Column5]]</f>
        <v>188.99800000000002</v>
      </c>
    </row>
    <row r="334" spans="1:6" x14ac:dyDescent="0.25">
      <c r="A334" s="1" t="s">
        <v>15641</v>
      </c>
      <c r="B334">
        <v>9543</v>
      </c>
      <c r="C334">
        <f>logfile_1024_buffer_ipc_posix_transfer_4_variables_1_pod_2_containers3039[[#This Row],[Write Time]]/1000</f>
        <v>9.5429999999999993</v>
      </c>
      <c r="D334">
        <v>105920</v>
      </c>
      <c r="E334" s="1">
        <f>logfile_1024_buffer_ipc_posix_transfer_4_variables_1_pod_2_containers3039[[#This Row],[Read Time]]/1000</f>
        <v>105.92</v>
      </c>
      <c r="F334" s="1">
        <f>logfile_1024_buffer_ipc_posix_transfer_4_variables_1_pod_2_containers3039[[#This Row],[Column3]]+logfile_1024_buffer_ipc_posix_transfer_4_variables_1_pod_2_containers3039[[#This Row],[Column5]]</f>
        <v>115.46299999999999</v>
      </c>
    </row>
    <row r="335" spans="1:6" x14ac:dyDescent="0.25">
      <c r="A335" s="1" t="s">
        <v>15642</v>
      </c>
      <c r="B335">
        <v>9489</v>
      </c>
      <c r="C335">
        <f>logfile_1024_buffer_ipc_posix_transfer_4_variables_1_pod_2_containers3039[[#This Row],[Write Time]]/1000</f>
        <v>9.4890000000000008</v>
      </c>
      <c r="D335">
        <v>290158</v>
      </c>
      <c r="E335" s="1">
        <f>logfile_1024_buffer_ipc_posix_transfer_4_variables_1_pod_2_containers3039[[#This Row],[Read Time]]/1000</f>
        <v>290.15800000000002</v>
      </c>
      <c r="F335" s="1">
        <f>logfile_1024_buffer_ipc_posix_transfer_4_variables_1_pod_2_containers3039[[#This Row],[Column3]]+logfile_1024_buffer_ipc_posix_transfer_4_variables_1_pod_2_containers3039[[#This Row],[Column5]]</f>
        <v>299.64699999999999</v>
      </c>
    </row>
    <row r="336" spans="1:6" x14ac:dyDescent="0.25">
      <c r="A336" s="1" t="s">
        <v>15643</v>
      </c>
      <c r="B336">
        <v>8815</v>
      </c>
      <c r="C336">
        <f>logfile_1024_buffer_ipc_posix_transfer_4_variables_1_pod_2_containers3039[[#This Row],[Write Time]]/1000</f>
        <v>8.8149999999999995</v>
      </c>
      <c r="D336">
        <v>475772</v>
      </c>
      <c r="E336" s="1">
        <f>logfile_1024_buffer_ipc_posix_transfer_4_variables_1_pod_2_containers3039[[#This Row],[Read Time]]/1000</f>
        <v>475.77199999999999</v>
      </c>
      <c r="F336" s="1">
        <f>logfile_1024_buffer_ipc_posix_transfer_4_variables_1_pod_2_containers3039[[#This Row],[Column3]]+logfile_1024_buffer_ipc_posix_transfer_4_variables_1_pod_2_containers3039[[#This Row],[Column5]]</f>
        <v>484.58699999999999</v>
      </c>
    </row>
    <row r="337" spans="1:6" x14ac:dyDescent="0.25">
      <c r="A337" s="1" t="s">
        <v>15644</v>
      </c>
      <c r="B337">
        <v>10657</v>
      </c>
      <c r="C337">
        <f>logfile_1024_buffer_ipc_posix_transfer_4_variables_1_pod_2_containers3039[[#This Row],[Write Time]]/1000</f>
        <v>10.657</v>
      </c>
      <c r="D337">
        <v>269046</v>
      </c>
      <c r="E337" s="1">
        <f>logfile_1024_buffer_ipc_posix_transfer_4_variables_1_pod_2_containers3039[[#This Row],[Read Time]]/1000</f>
        <v>269.04599999999999</v>
      </c>
      <c r="F337" s="1">
        <f>logfile_1024_buffer_ipc_posix_transfer_4_variables_1_pod_2_containers3039[[#This Row],[Column3]]+logfile_1024_buffer_ipc_posix_transfer_4_variables_1_pod_2_containers3039[[#This Row],[Column5]]</f>
        <v>279.70299999999997</v>
      </c>
    </row>
    <row r="338" spans="1:6" x14ac:dyDescent="0.25">
      <c r="A338" s="1" t="s">
        <v>15645</v>
      </c>
      <c r="B338">
        <v>9978</v>
      </c>
      <c r="C338">
        <f>logfile_1024_buffer_ipc_posix_transfer_4_variables_1_pod_2_containers3039[[#This Row],[Write Time]]/1000</f>
        <v>9.9779999999999998</v>
      </c>
      <c r="D338">
        <v>252378</v>
      </c>
      <c r="E338" s="1">
        <f>logfile_1024_buffer_ipc_posix_transfer_4_variables_1_pod_2_containers3039[[#This Row],[Read Time]]/1000</f>
        <v>252.37799999999999</v>
      </c>
      <c r="F338" s="1">
        <f>logfile_1024_buffer_ipc_posix_transfer_4_variables_1_pod_2_containers3039[[#This Row],[Column3]]+logfile_1024_buffer_ipc_posix_transfer_4_variables_1_pod_2_containers3039[[#This Row],[Column5]]</f>
        <v>262.35599999999999</v>
      </c>
    </row>
    <row r="339" spans="1:6" x14ac:dyDescent="0.25">
      <c r="A339" s="1" t="s">
        <v>15646</v>
      </c>
      <c r="B339">
        <v>9714</v>
      </c>
      <c r="C339">
        <f>logfile_1024_buffer_ipc_posix_transfer_4_variables_1_pod_2_containers3039[[#This Row],[Write Time]]/1000</f>
        <v>9.7140000000000004</v>
      </c>
      <c r="D339">
        <v>209625</v>
      </c>
      <c r="E339" s="1">
        <f>logfile_1024_buffer_ipc_posix_transfer_4_variables_1_pod_2_containers3039[[#This Row],[Read Time]]/1000</f>
        <v>209.625</v>
      </c>
      <c r="F339" s="1">
        <f>logfile_1024_buffer_ipc_posix_transfer_4_variables_1_pod_2_containers3039[[#This Row],[Column3]]+logfile_1024_buffer_ipc_posix_transfer_4_variables_1_pod_2_containers3039[[#This Row],[Column5]]</f>
        <v>219.339</v>
      </c>
    </row>
    <row r="340" spans="1:6" x14ac:dyDescent="0.25">
      <c r="A340" s="1" t="s">
        <v>15647</v>
      </c>
      <c r="B340">
        <v>14309</v>
      </c>
      <c r="C340">
        <f>logfile_1024_buffer_ipc_posix_transfer_4_variables_1_pod_2_containers3039[[#This Row],[Write Time]]/1000</f>
        <v>14.308999999999999</v>
      </c>
      <c r="D340">
        <v>199501</v>
      </c>
      <c r="E340" s="1">
        <f>logfile_1024_buffer_ipc_posix_transfer_4_variables_1_pod_2_containers3039[[#This Row],[Read Time]]/1000</f>
        <v>199.501</v>
      </c>
      <c r="F340" s="1">
        <f>logfile_1024_buffer_ipc_posix_transfer_4_variables_1_pod_2_containers3039[[#This Row],[Column3]]+logfile_1024_buffer_ipc_posix_transfer_4_variables_1_pod_2_containers3039[[#This Row],[Column5]]</f>
        <v>213.81</v>
      </c>
    </row>
    <row r="341" spans="1:6" x14ac:dyDescent="0.25">
      <c r="A341" s="1" t="s">
        <v>15648</v>
      </c>
      <c r="B341">
        <v>8562</v>
      </c>
      <c r="C341">
        <f>logfile_1024_buffer_ipc_posix_transfer_4_variables_1_pod_2_containers3039[[#This Row],[Write Time]]/1000</f>
        <v>8.5619999999999994</v>
      </c>
      <c r="D341">
        <v>111346</v>
      </c>
      <c r="E341" s="1">
        <f>logfile_1024_buffer_ipc_posix_transfer_4_variables_1_pod_2_containers3039[[#This Row],[Read Time]]/1000</f>
        <v>111.346</v>
      </c>
      <c r="F341" s="1">
        <f>logfile_1024_buffer_ipc_posix_transfer_4_variables_1_pod_2_containers3039[[#This Row],[Column3]]+logfile_1024_buffer_ipc_posix_transfer_4_variables_1_pod_2_containers3039[[#This Row],[Column5]]</f>
        <v>119.908</v>
      </c>
    </row>
    <row r="342" spans="1:6" x14ac:dyDescent="0.25">
      <c r="A342" s="1" t="s">
        <v>15649</v>
      </c>
      <c r="B342">
        <v>13237</v>
      </c>
      <c r="C342">
        <f>logfile_1024_buffer_ipc_posix_transfer_4_variables_1_pod_2_containers3039[[#This Row],[Write Time]]/1000</f>
        <v>13.237</v>
      </c>
      <c r="D342">
        <v>124291</v>
      </c>
      <c r="E342" s="1">
        <f>logfile_1024_buffer_ipc_posix_transfer_4_variables_1_pod_2_containers3039[[#This Row],[Read Time]]/1000</f>
        <v>124.291</v>
      </c>
      <c r="F342" s="1">
        <f>logfile_1024_buffer_ipc_posix_transfer_4_variables_1_pod_2_containers3039[[#This Row],[Column3]]+logfile_1024_buffer_ipc_posix_transfer_4_variables_1_pod_2_containers3039[[#This Row],[Column5]]</f>
        <v>137.52799999999999</v>
      </c>
    </row>
    <row r="343" spans="1:6" x14ac:dyDescent="0.25">
      <c r="A343" s="1" t="s">
        <v>15650</v>
      </c>
      <c r="B343">
        <v>14847</v>
      </c>
      <c r="C343">
        <f>logfile_1024_buffer_ipc_posix_transfer_4_variables_1_pod_2_containers3039[[#This Row],[Write Time]]/1000</f>
        <v>14.847</v>
      </c>
      <c r="D343">
        <v>104546</v>
      </c>
      <c r="E343" s="1">
        <f>logfile_1024_buffer_ipc_posix_transfer_4_variables_1_pod_2_containers3039[[#This Row],[Read Time]]/1000</f>
        <v>104.54600000000001</v>
      </c>
      <c r="F343" s="1">
        <f>logfile_1024_buffer_ipc_posix_transfer_4_variables_1_pod_2_containers3039[[#This Row],[Column3]]+logfile_1024_buffer_ipc_posix_transfer_4_variables_1_pod_2_containers3039[[#This Row],[Column5]]</f>
        <v>119.393</v>
      </c>
    </row>
    <row r="344" spans="1:6" x14ac:dyDescent="0.25">
      <c r="A344" s="1" t="s">
        <v>15651</v>
      </c>
      <c r="B344">
        <v>12743</v>
      </c>
      <c r="C344">
        <f>logfile_1024_buffer_ipc_posix_transfer_4_variables_1_pod_2_containers3039[[#This Row],[Write Time]]/1000</f>
        <v>12.743</v>
      </c>
      <c r="D344">
        <v>59113</v>
      </c>
      <c r="E344" s="1">
        <f>logfile_1024_buffer_ipc_posix_transfer_4_variables_1_pod_2_containers3039[[#This Row],[Read Time]]/1000</f>
        <v>59.113</v>
      </c>
      <c r="F344" s="1">
        <f>logfile_1024_buffer_ipc_posix_transfer_4_variables_1_pod_2_containers3039[[#This Row],[Column3]]+logfile_1024_buffer_ipc_posix_transfer_4_variables_1_pod_2_containers3039[[#This Row],[Column5]]</f>
        <v>71.855999999999995</v>
      </c>
    </row>
    <row r="345" spans="1:6" x14ac:dyDescent="0.25">
      <c r="A345" s="1" t="s">
        <v>15652</v>
      </c>
      <c r="B345">
        <v>9613</v>
      </c>
      <c r="C345">
        <f>logfile_1024_buffer_ipc_posix_transfer_4_variables_1_pod_2_containers3039[[#This Row],[Write Time]]/1000</f>
        <v>9.6129999999999995</v>
      </c>
      <c r="D345">
        <v>290819</v>
      </c>
      <c r="E345" s="1">
        <f>logfile_1024_buffer_ipc_posix_transfer_4_variables_1_pod_2_containers3039[[#This Row],[Read Time]]/1000</f>
        <v>290.81900000000002</v>
      </c>
      <c r="F345" s="1">
        <f>logfile_1024_buffer_ipc_posix_transfer_4_variables_1_pod_2_containers3039[[#This Row],[Column3]]+logfile_1024_buffer_ipc_posix_transfer_4_variables_1_pod_2_containers3039[[#This Row],[Column5]]</f>
        <v>300.43200000000002</v>
      </c>
    </row>
    <row r="346" spans="1:6" x14ac:dyDescent="0.25">
      <c r="A346" s="1" t="s">
        <v>15653</v>
      </c>
      <c r="B346">
        <v>9334</v>
      </c>
      <c r="C346">
        <f>logfile_1024_buffer_ipc_posix_transfer_4_variables_1_pod_2_containers3039[[#This Row],[Write Time]]/1000</f>
        <v>9.3339999999999996</v>
      </c>
      <c r="D346">
        <v>78888</v>
      </c>
      <c r="E346" s="1">
        <f>logfile_1024_buffer_ipc_posix_transfer_4_variables_1_pod_2_containers3039[[#This Row],[Read Time]]/1000</f>
        <v>78.888000000000005</v>
      </c>
      <c r="F346" s="1">
        <f>logfile_1024_buffer_ipc_posix_transfer_4_variables_1_pod_2_containers3039[[#This Row],[Column3]]+logfile_1024_buffer_ipc_posix_transfer_4_variables_1_pod_2_containers3039[[#This Row],[Column5]]</f>
        <v>88.222000000000008</v>
      </c>
    </row>
    <row r="347" spans="1:6" x14ac:dyDescent="0.25">
      <c r="A347" s="1" t="s">
        <v>15654</v>
      </c>
      <c r="B347">
        <v>9019</v>
      </c>
      <c r="C347">
        <f>logfile_1024_buffer_ipc_posix_transfer_4_variables_1_pod_2_containers3039[[#This Row],[Write Time]]/1000</f>
        <v>9.0190000000000001</v>
      </c>
      <c r="D347">
        <v>147331</v>
      </c>
      <c r="E347" s="1">
        <f>logfile_1024_buffer_ipc_posix_transfer_4_variables_1_pod_2_containers3039[[#This Row],[Read Time]]/1000</f>
        <v>147.33099999999999</v>
      </c>
      <c r="F347" s="1">
        <f>logfile_1024_buffer_ipc_posix_transfer_4_variables_1_pod_2_containers3039[[#This Row],[Column3]]+logfile_1024_buffer_ipc_posix_transfer_4_variables_1_pod_2_containers3039[[#This Row],[Column5]]</f>
        <v>156.35</v>
      </c>
    </row>
    <row r="348" spans="1:6" x14ac:dyDescent="0.25">
      <c r="A348" s="1" t="s">
        <v>15655</v>
      </c>
      <c r="B348">
        <v>13059</v>
      </c>
      <c r="C348">
        <f>logfile_1024_buffer_ipc_posix_transfer_4_variables_1_pod_2_containers3039[[#This Row],[Write Time]]/1000</f>
        <v>13.058999999999999</v>
      </c>
      <c r="D348">
        <v>98333</v>
      </c>
      <c r="E348" s="1">
        <f>logfile_1024_buffer_ipc_posix_transfer_4_variables_1_pod_2_containers3039[[#This Row],[Read Time]]/1000</f>
        <v>98.332999999999998</v>
      </c>
      <c r="F348" s="1">
        <f>logfile_1024_buffer_ipc_posix_transfer_4_variables_1_pod_2_containers3039[[#This Row],[Column3]]+logfile_1024_buffer_ipc_posix_transfer_4_variables_1_pod_2_containers3039[[#This Row],[Column5]]</f>
        <v>111.392</v>
      </c>
    </row>
    <row r="349" spans="1:6" x14ac:dyDescent="0.25">
      <c r="A349" s="1" t="s">
        <v>15656</v>
      </c>
      <c r="B349">
        <v>12877</v>
      </c>
      <c r="C349">
        <f>logfile_1024_buffer_ipc_posix_transfer_4_variables_1_pod_2_containers3039[[#This Row],[Write Time]]/1000</f>
        <v>12.877000000000001</v>
      </c>
      <c r="D349">
        <v>172108</v>
      </c>
      <c r="E349" s="1">
        <f>logfile_1024_buffer_ipc_posix_transfer_4_variables_1_pod_2_containers3039[[#This Row],[Read Time]]/1000</f>
        <v>172.108</v>
      </c>
      <c r="F349" s="1">
        <f>logfile_1024_buffer_ipc_posix_transfer_4_variables_1_pod_2_containers3039[[#This Row],[Column3]]+logfile_1024_buffer_ipc_posix_transfer_4_variables_1_pod_2_containers3039[[#This Row],[Column5]]</f>
        <v>184.98500000000001</v>
      </c>
    </row>
    <row r="350" spans="1:6" x14ac:dyDescent="0.25">
      <c r="A350" s="1" t="s">
        <v>15657</v>
      </c>
      <c r="B350">
        <v>8494</v>
      </c>
      <c r="C350">
        <f>logfile_1024_buffer_ipc_posix_transfer_4_variables_1_pod_2_containers3039[[#This Row],[Write Time]]/1000</f>
        <v>8.4939999999999998</v>
      </c>
      <c r="D350">
        <v>55373</v>
      </c>
      <c r="E350" s="1">
        <f>logfile_1024_buffer_ipc_posix_transfer_4_variables_1_pod_2_containers3039[[#This Row],[Read Time]]/1000</f>
        <v>55.372999999999998</v>
      </c>
      <c r="F350" s="1">
        <f>logfile_1024_buffer_ipc_posix_transfer_4_variables_1_pod_2_containers3039[[#This Row],[Column3]]+logfile_1024_buffer_ipc_posix_transfer_4_variables_1_pod_2_containers3039[[#This Row],[Column5]]</f>
        <v>63.866999999999997</v>
      </c>
    </row>
    <row r="351" spans="1:6" x14ac:dyDescent="0.25">
      <c r="A351" s="1" t="s">
        <v>15658</v>
      </c>
      <c r="B351">
        <v>10131</v>
      </c>
      <c r="C351">
        <f>logfile_1024_buffer_ipc_posix_transfer_4_variables_1_pod_2_containers3039[[#This Row],[Write Time]]/1000</f>
        <v>10.131</v>
      </c>
      <c r="D351">
        <v>238775</v>
      </c>
      <c r="E351" s="1">
        <f>logfile_1024_buffer_ipc_posix_transfer_4_variables_1_pod_2_containers3039[[#This Row],[Read Time]]/1000</f>
        <v>238.77500000000001</v>
      </c>
      <c r="F351" s="1">
        <f>logfile_1024_buffer_ipc_posix_transfer_4_variables_1_pod_2_containers3039[[#This Row],[Column3]]+logfile_1024_buffer_ipc_posix_transfer_4_variables_1_pod_2_containers3039[[#This Row],[Column5]]</f>
        <v>248.90600000000001</v>
      </c>
    </row>
    <row r="352" spans="1:6" x14ac:dyDescent="0.25">
      <c r="A352" s="1" t="s">
        <v>15659</v>
      </c>
      <c r="B352">
        <v>9371</v>
      </c>
      <c r="C352">
        <f>logfile_1024_buffer_ipc_posix_transfer_4_variables_1_pod_2_containers3039[[#This Row],[Write Time]]/1000</f>
        <v>9.3710000000000004</v>
      </c>
      <c r="D352">
        <v>69309</v>
      </c>
      <c r="E352" s="1">
        <f>logfile_1024_buffer_ipc_posix_transfer_4_variables_1_pod_2_containers3039[[#This Row],[Read Time]]/1000</f>
        <v>69.308999999999997</v>
      </c>
      <c r="F352" s="1">
        <f>logfile_1024_buffer_ipc_posix_transfer_4_variables_1_pod_2_containers3039[[#This Row],[Column3]]+logfile_1024_buffer_ipc_posix_transfer_4_variables_1_pod_2_containers3039[[#This Row],[Column5]]</f>
        <v>78.679999999999993</v>
      </c>
    </row>
    <row r="353" spans="1:6" x14ac:dyDescent="0.25">
      <c r="A353" s="1" t="s">
        <v>15660</v>
      </c>
      <c r="B353">
        <v>12210</v>
      </c>
      <c r="C353">
        <f>logfile_1024_buffer_ipc_posix_transfer_4_variables_1_pod_2_containers3039[[#This Row],[Write Time]]/1000</f>
        <v>12.21</v>
      </c>
      <c r="D353">
        <v>76799</v>
      </c>
      <c r="E353" s="1">
        <f>logfile_1024_buffer_ipc_posix_transfer_4_variables_1_pod_2_containers3039[[#This Row],[Read Time]]/1000</f>
        <v>76.799000000000007</v>
      </c>
      <c r="F353" s="1">
        <f>logfile_1024_buffer_ipc_posix_transfer_4_variables_1_pod_2_containers3039[[#This Row],[Column3]]+logfile_1024_buffer_ipc_posix_transfer_4_variables_1_pod_2_containers3039[[#This Row],[Column5]]</f>
        <v>89.009000000000015</v>
      </c>
    </row>
    <row r="354" spans="1:6" x14ac:dyDescent="0.25">
      <c r="A354" s="1" t="s">
        <v>15661</v>
      </c>
      <c r="B354">
        <v>9322</v>
      </c>
      <c r="C354">
        <f>logfile_1024_buffer_ipc_posix_transfer_4_variables_1_pod_2_containers3039[[#This Row],[Write Time]]/1000</f>
        <v>9.3219999999999992</v>
      </c>
      <c r="D354">
        <v>176100</v>
      </c>
      <c r="E354" s="1">
        <f>logfile_1024_buffer_ipc_posix_transfer_4_variables_1_pod_2_containers3039[[#This Row],[Read Time]]/1000</f>
        <v>176.1</v>
      </c>
      <c r="F354" s="1">
        <f>logfile_1024_buffer_ipc_posix_transfer_4_variables_1_pod_2_containers3039[[#This Row],[Column3]]+logfile_1024_buffer_ipc_posix_transfer_4_variables_1_pod_2_containers3039[[#This Row],[Column5]]</f>
        <v>185.422</v>
      </c>
    </row>
    <row r="355" spans="1:6" x14ac:dyDescent="0.25">
      <c r="A355" s="1" t="s">
        <v>15662</v>
      </c>
      <c r="B355">
        <v>12563</v>
      </c>
      <c r="C355">
        <f>logfile_1024_buffer_ipc_posix_transfer_4_variables_1_pod_2_containers3039[[#This Row],[Write Time]]/1000</f>
        <v>12.563000000000001</v>
      </c>
      <c r="D355">
        <v>131939</v>
      </c>
      <c r="E355" s="1">
        <f>logfile_1024_buffer_ipc_posix_transfer_4_variables_1_pod_2_containers3039[[#This Row],[Read Time]]/1000</f>
        <v>131.93899999999999</v>
      </c>
      <c r="F355" s="1">
        <f>logfile_1024_buffer_ipc_posix_transfer_4_variables_1_pod_2_containers3039[[#This Row],[Column3]]+logfile_1024_buffer_ipc_posix_transfer_4_variables_1_pod_2_containers3039[[#This Row],[Column5]]</f>
        <v>144.50199999999998</v>
      </c>
    </row>
    <row r="356" spans="1:6" x14ac:dyDescent="0.25">
      <c r="A356" s="1" t="s">
        <v>15663</v>
      </c>
      <c r="B356">
        <v>15078</v>
      </c>
      <c r="C356">
        <f>logfile_1024_buffer_ipc_posix_transfer_4_variables_1_pod_2_containers3039[[#This Row],[Write Time]]/1000</f>
        <v>15.077999999999999</v>
      </c>
      <c r="D356">
        <v>104780</v>
      </c>
      <c r="E356" s="1">
        <f>logfile_1024_buffer_ipc_posix_transfer_4_variables_1_pod_2_containers3039[[#This Row],[Read Time]]/1000</f>
        <v>104.78</v>
      </c>
      <c r="F356" s="1">
        <f>logfile_1024_buffer_ipc_posix_transfer_4_variables_1_pod_2_containers3039[[#This Row],[Column3]]+logfile_1024_buffer_ipc_posix_transfer_4_variables_1_pod_2_containers3039[[#This Row],[Column5]]</f>
        <v>119.858</v>
      </c>
    </row>
    <row r="357" spans="1:6" x14ac:dyDescent="0.25">
      <c r="A357" s="1" t="s">
        <v>15664</v>
      </c>
      <c r="B357">
        <v>9390</v>
      </c>
      <c r="C357">
        <f>logfile_1024_buffer_ipc_posix_transfer_4_variables_1_pod_2_containers3039[[#This Row],[Write Time]]/1000</f>
        <v>9.39</v>
      </c>
      <c r="D357">
        <v>104585</v>
      </c>
      <c r="E357" s="1">
        <f>logfile_1024_buffer_ipc_posix_transfer_4_variables_1_pod_2_containers3039[[#This Row],[Read Time]]/1000</f>
        <v>104.58499999999999</v>
      </c>
      <c r="F357" s="1">
        <f>logfile_1024_buffer_ipc_posix_transfer_4_variables_1_pod_2_containers3039[[#This Row],[Column3]]+logfile_1024_buffer_ipc_posix_transfer_4_variables_1_pod_2_containers3039[[#This Row],[Column5]]</f>
        <v>113.97499999999999</v>
      </c>
    </row>
    <row r="358" spans="1:6" x14ac:dyDescent="0.25">
      <c r="A358" s="1" t="s">
        <v>15665</v>
      </c>
      <c r="B358">
        <v>13635</v>
      </c>
      <c r="C358">
        <f>logfile_1024_buffer_ipc_posix_transfer_4_variables_1_pod_2_containers3039[[#This Row],[Write Time]]/1000</f>
        <v>13.635</v>
      </c>
      <c r="D358">
        <v>201380</v>
      </c>
      <c r="E358" s="1">
        <f>logfile_1024_buffer_ipc_posix_transfer_4_variables_1_pod_2_containers3039[[#This Row],[Read Time]]/1000</f>
        <v>201.38</v>
      </c>
      <c r="F358" s="1">
        <f>logfile_1024_buffer_ipc_posix_transfer_4_variables_1_pod_2_containers3039[[#This Row],[Column3]]+logfile_1024_buffer_ipc_posix_transfer_4_variables_1_pod_2_containers3039[[#This Row],[Column5]]</f>
        <v>215.01499999999999</v>
      </c>
    </row>
    <row r="359" spans="1:6" x14ac:dyDescent="0.25">
      <c r="A359" s="1" t="s">
        <v>15666</v>
      </c>
      <c r="B359">
        <v>12782</v>
      </c>
      <c r="C359">
        <f>logfile_1024_buffer_ipc_posix_transfer_4_variables_1_pod_2_containers3039[[#This Row],[Write Time]]/1000</f>
        <v>12.782</v>
      </c>
      <c r="D359">
        <v>164861</v>
      </c>
      <c r="E359" s="1">
        <f>logfile_1024_buffer_ipc_posix_transfer_4_variables_1_pod_2_containers3039[[#This Row],[Read Time]]/1000</f>
        <v>164.86099999999999</v>
      </c>
      <c r="F359" s="1">
        <f>logfile_1024_buffer_ipc_posix_transfer_4_variables_1_pod_2_containers3039[[#This Row],[Column3]]+logfile_1024_buffer_ipc_posix_transfer_4_variables_1_pod_2_containers3039[[#This Row],[Column5]]</f>
        <v>177.643</v>
      </c>
    </row>
    <row r="360" spans="1:6" x14ac:dyDescent="0.25">
      <c r="A360" s="1" t="s">
        <v>15667</v>
      </c>
      <c r="B360">
        <v>8696</v>
      </c>
      <c r="C360">
        <f>logfile_1024_buffer_ipc_posix_transfer_4_variables_1_pod_2_containers3039[[#This Row],[Write Time]]/1000</f>
        <v>8.6959999999999997</v>
      </c>
      <c r="D360">
        <v>79407</v>
      </c>
      <c r="E360" s="1">
        <f>logfile_1024_buffer_ipc_posix_transfer_4_variables_1_pod_2_containers3039[[#This Row],[Read Time]]/1000</f>
        <v>79.406999999999996</v>
      </c>
      <c r="F360" s="1">
        <f>logfile_1024_buffer_ipc_posix_transfer_4_variables_1_pod_2_containers3039[[#This Row],[Column3]]+logfile_1024_buffer_ipc_posix_transfer_4_variables_1_pod_2_containers3039[[#This Row],[Column5]]</f>
        <v>88.102999999999994</v>
      </c>
    </row>
    <row r="361" spans="1:6" x14ac:dyDescent="0.25">
      <c r="A361" s="1" t="s">
        <v>15668</v>
      </c>
      <c r="B361">
        <v>13402</v>
      </c>
      <c r="C361">
        <f>logfile_1024_buffer_ipc_posix_transfer_4_variables_1_pod_2_containers3039[[#This Row],[Write Time]]/1000</f>
        <v>13.401999999999999</v>
      </c>
      <c r="D361">
        <v>472016</v>
      </c>
      <c r="E361" s="1">
        <f>logfile_1024_buffer_ipc_posix_transfer_4_variables_1_pod_2_containers3039[[#This Row],[Read Time]]/1000</f>
        <v>472.01600000000002</v>
      </c>
      <c r="F361" s="1">
        <f>logfile_1024_buffer_ipc_posix_transfer_4_variables_1_pod_2_containers3039[[#This Row],[Column3]]+logfile_1024_buffer_ipc_posix_transfer_4_variables_1_pod_2_containers3039[[#This Row],[Column5]]</f>
        <v>485.41800000000001</v>
      </c>
    </row>
    <row r="362" spans="1:6" x14ac:dyDescent="0.25">
      <c r="A362" s="1" t="s">
        <v>15669</v>
      </c>
      <c r="B362">
        <v>9857</v>
      </c>
      <c r="C362">
        <f>logfile_1024_buffer_ipc_posix_transfer_4_variables_1_pod_2_containers3039[[#This Row],[Write Time]]/1000</f>
        <v>9.8569999999999993</v>
      </c>
      <c r="D362">
        <v>184378</v>
      </c>
      <c r="E362" s="1">
        <f>logfile_1024_buffer_ipc_posix_transfer_4_variables_1_pod_2_containers3039[[#This Row],[Read Time]]/1000</f>
        <v>184.37799999999999</v>
      </c>
      <c r="F362" s="1">
        <f>logfile_1024_buffer_ipc_posix_transfer_4_variables_1_pod_2_containers3039[[#This Row],[Column3]]+logfile_1024_buffer_ipc_posix_transfer_4_variables_1_pod_2_containers3039[[#This Row],[Column5]]</f>
        <v>194.23499999999999</v>
      </c>
    </row>
    <row r="363" spans="1:6" x14ac:dyDescent="0.25">
      <c r="A363" s="1" t="s">
        <v>15670</v>
      </c>
      <c r="B363">
        <v>8576</v>
      </c>
      <c r="C363">
        <f>logfile_1024_buffer_ipc_posix_transfer_4_variables_1_pod_2_containers3039[[#This Row],[Write Time]]/1000</f>
        <v>8.5760000000000005</v>
      </c>
      <c r="D363">
        <v>212652</v>
      </c>
      <c r="E363" s="1">
        <f>logfile_1024_buffer_ipc_posix_transfer_4_variables_1_pod_2_containers3039[[#This Row],[Read Time]]/1000</f>
        <v>212.65199999999999</v>
      </c>
      <c r="F363" s="1">
        <f>logfile_1024_buffer_ipc_posix_transfer_4_variables_1_pod_2_containers3039[[#This Row],[Column3]]+logfile_1024_buffer_ipc_posix_transfer_4_variables_1_pod_2_containers3039[[#This Row],[Column5]]</f>
        <v>221.22799999999998</v>
      </c>
    </row>
    <row r="364" spans="1:6" x14ac:dyDescent="0.25">
      <c r="A364" s="1" t="s">
        <v>15671</v>
      </c>
      <c r="B364">
        <v>8535</v>
      </c>
      <c r="C364">
        <f>logfile_1024_buffer_ipc_posix_transfer_4_variables_1_pod_2_containers3039[[#This Row],[Write Time]]/1000</f>
        <v>8.5350000000000001</v>
      </c>
      <c r="D364">
        <v>191008</v>
      </c>
      <c r="E364" s="1">
        <f>logfile_1024_buffer_ipc_posix_transfer_4_variables_1_pod_2_containers3039[[#This Row],[Read Time]]/1000</f>
        <v>191.00800000000001</v>
      </c>
      <c r="F364" s="1">
        <f>logfile_1024_buffer_ipc_posix_transfer_4_variables_1_pod_2_containers3039[[#This Row],[Column3]]+logfile_1024_buffer_ipc_posix_transfer_4_variables_1_pod_2_containers3039[[#This Row],[Column5]]</f>
        <v>199.54300000000001</v>
      </c>
    </row>
    <row r="365" spans="1:6" x14ac:dyDescent="0.25">
      <c r="A365" s="1" t="s">
        <v>15672</v>
      </c>
      <c r="B365">
        <v>9683</v>
      </c>
      <c r="C365">
        <f>logfile_1024_buffer_ipc_posix_transfer_4_variables_1_pod_2_containers3039[[#This Row],[Write Time]]/1000</f>
        <v>9.6829999999999998</v>
      </c>
      <c r="D365">
        <v>119404</v>
      </c>
      <c r="E365" s="1">
        <f>logfile_1024_buffer_ipc_posix_transfer_4_variables_1_pod_2_containers3039[[#This Row],[Read Time]]/1000</f>
        <v>119.404</v>
      </c>
      <c r="F365" s="1">
        <f>logfile_1024_buffer_ipc_posix_transfer_4_variables_1_pod_2_containers3039[[#This Row],[Column3]]+logfile_1024_buffer_ipc_posix_transfer_4_variables_1_pod_2_containers3039[[#This Row],[Column5]]</f>
        <v>129.08699999999999</v>
      </c>
    </row>
    <row r="366" spans="1:6" x14ac:dyDescent="0.25">
      <c r="A366" s="1" t="s">
        <v>15673</v>
      </c>
      <c r="B366">
        <v>10004</v>
      </c>
      <c r="C366">
        <f>logfile_1024_buffer_ipc_posix_transfer_4_variables_1_pod_2_containers3039[[#This Row],[Write Time]]/1000</f>
        <v>10.004</v>
      </c>
      <c r="D366">
        <v>105342</v>
      </c>
      <c r="E366" s="1">
        <f>logfile_1024_buffer_ipc_posix_transfer_4_variables_1_pod_2_containers3039[[#This Row],[Read Time]]/1000</f>
        <v>105.342</v>
      </c>
      <c r="F366" s="1">
        <f>logfile_1024_buffer_ipc_posix_transfer_4_variables_1_pod_2_containers3039[[#This Row],[Column3]]+logfile_1024_buffer_ipc_posix_transfer_4_variables_1_pod_2_containers3039[[#This Row],[Column5]]</f>
        <v>115.346</v>
      </c>
    </row>
    <row r="367" spans="1:6" x14ac:dyDescent="0.25">
      <c r="A367" s="1" t="s">
        <v>15674</v>
      </c>
      <c r="B367">
        <v>8961</v>
      </c>
      <c r="C367">
        <f>logfile_1024_buffer_ipc_posix_transfer_4_variables_1_pod_2_containers3039[[#This Row],[Write Time]]/1000</f>
        <v>8.9610000000000003</v>
      </c>
      <c r="D367">
        <v>197243</v>
      </c>
      <c r="E367" s="1">
        <f>logfile_1024_buffer_ipc_posix_transfer_4_variables_1_pod_2_containers3039[[#This Row],[Read Time]]/1000</f>
        <v>197.24299999999999</v>
      </c>
      <c r="F367" s="1">
        <f>logfile_1024_buffer_ipc_posix_transfer_4_variables_1_pod_2_containers3039[[#This Row],[Column3]]+logfile_1024_buffer_ipc_posix_transfer_4_variables_1_pod_2_containers3039[[#This Row],[Column5]]</f>
        <v>206.20400000000001</v>
      </c>
    </row>
    <row r="368" spans="1:6" x14ac:dyDescent="0.25">
      <c r="A368" s="1" t="s">
        <v>15675</v>
      </c>
      <c r="B368">
        <v>8712</v>
      </c>
      <c r="C368">
        <f>logfile_1024_buffer_ipc_posix_transfer_4_variables_1_pod_2_containers3039[[#This Row],[Write Time]]/1000</f>
        <v>8.7119999999999997</v>
      </c>
      <c r="D368">
        <v>321746</v>
      </c>
      <c r="E368" s="1">
        <f>logfile_1024_buffer_ipc_posix_transfer_4_variables_1_pod_2_containers3039[[#This Row],[Read Time]]/1000</f>
        <v>321.74599999999998</v>
      </c>
      <c r="F368" s="1">
        <f>logfile_1024_buffer_ipc_posix_transfer_4_variables_1_pod_2_containers3039[[#This Row],[Column3]]+logfile_1024_buffer_ipc_posix_transfer_4_variables_1_pod_2_containers3039[[#This Row],[Column5]]</f>
        <v>330.45799999999997</v>
      </c>
    </row>
    <row r="369" spans="1:6" x14ac:dyDescent="0.25">
      <c r="A369" s="1" t="s">
        <v>15676</v>
      </c>
      <c r="B369">
        <v>8691</v>
      </c>
      <c r="C369">
        <f>logfile_1024_buffer_ipc_posix_transfer_4_variables_1_pod_2_containers3039[[#This Row],[Write Time]]/1000</f>
        <v>8.6910000000000007</v>
      </c>
      <c r="D369">
        <v>62041</v>
      </c>
      <c r="E369" s="1">
        <f>logfile_1024_buffer_ipc_posix_transfer_4_variables_1_pod_2_containers3039[[#This Row],[Read Time]]/1000</f>
        <v>62.040999999999997</v>
      </c>
      <c r="F369" s="1">
        <f>logfile_1024_buffer_ipc_posix_transfer_4_variables_1_pod_2_containers3039[[#This Row],[Column3]]+logfile_1024_buffer_ipc_posix_transfer_4_variables_1_pod_2_containers3039[[#This Row],[Column5]]</f>
        <v>70.731999999999999</v>
      </c>
    </row>
    <row r="370" spans="1:6" x14ac:dyDescent="0.25">
      <c r="A370" s="1" t="s">
        <v>15677</v>
      </c>
      <c r="B370">
        <v>9198</v>
      </c>
      <c r="C370">
        <f>logfile_1024_buffer_ipc_posix_transfer_4_variables_1_pod_2_containers3039[[#This Row],[Write Time]]/1000</f>
        <v>9.1980000000000004</v>
      </c>
      <c r="D370">
        <v>169509</v>
      </c>
      <c r="E370" s="1">
        <f>logfile_1024_buffer_ipc_posix_transfer_4_variables_1_pod_2_containers3039[[#This Row],[Read Time]]/1000</f>
        <v>169.50899999999999</v>
      </c>
      <c r="F370" s="1">
        <f>logfile_1024_buffer_ipc_posix_transfer_4_variables_1_pod_2_containers3039[[#This Row],[Column3]]+logfile_1024_buffer_ipc_posix_transfer_4_variables_1_pod_2_containers3039[[#This Row],[Column5]]</f>
        <v>178.70699999999999</v>
      </c>
    </row>
    <row r="371" spans="1:6" x14ac:dyDescent="0.25">
      <c r="A371" s="1" t="s">
        <v>15678</v>
      </c>
      <c r="B371">
        <v>12770</v>
      </c>
      <c r="C371">
        <f>logfile_1024_buffer_ipc_posix_transfer_4_variables_1_pod_2_containers3039[[#This Row],[Write Time]]/1000</f>
        <v>12.77</v>
      </c>
      <c r="D371">
        <v>260274</v>
      </c>
      <c r="E371" s="1">
        <f>logfile_1024_buffer_ipc_posix_transfer_4_variables_1_pod_2_containers3039[[#This Row],[Read Time]]/1000</f>
        <v>260.274</v>
      </c>
      <c r="F371" s="1">
        <f>logfile_1024_buffer_ipc_posix_transfer_4_variables_1_pod_2_containers3039[[#This Row],[Column3]]+logfile_1024_buffer_ipc_posix_transfer_4_variables_1_pod_2_containers3039[[#This Row],[Column5]]</f>
        <v>273.04399999999998</v>
      </c>
    </row>
    <row r="372" spans="1:6" x14ac:dyDescent="0.25">
      <c r="A372" s="1" t="s">
        <v>15679</v>
      </c>
      <c r="B372">
        <v>9474</v>
      </c>
      <c r="C372">
        <f>logfile_1024_buffer_ipc_posix_transfer_4_variables_1_pod_2_containers3039[[#This Row],[Write Time]]/1000</f>
        <v>9.4740000000000002</v>
      </c>
      <c r="D372">
        <v>215805</v>
      </c>
      <c r="E372" s="1">
        <f>logfile_1024_buffer_ipc_posix_transfer_4_variables_1_pod_2_containers3039[[#This Row],[Read Time]]/1000</f>
        <v>215.80500000000001</v>
      </c>
      <c r="F372" s="1">
        <f>logfile_1024_buffer_ipc_posix_transfer_4_variables_1_pod_2_containers3039[[#This Row],[Column3]]+logfile_1024_buffer_ipc_posix_transfer_4_variables_1_pod_2_containers3039[[#This Row],[Column5]]</f>
        <v>225.279</v>
      </c>
    </row>
    <row r="373" spans="1:6" x14ac:dyDescent="0.25">
      <c r="A373" s="1" t="s">
        <v>15680</v>
      </c>
      <c r="B373">
        <v>10196</v>
      </c>
      <c r="C373">
        <f>logfile_1024_buffer_ipc_posix_transfer_4_variables_1_pod_2_containers3039[[#This Row],[Write Time]]/1000</f>
        <v>10.196</v>
      </c>
      <c r="D373">
        <v>60266</v>
      </c>
      <c r="E373" s="1">
        <f>logfile_1024_buffer_ipc_posix_transfer_4_variables_1_pod_2_containers3039[[#This Row],[Read Time]]/1000</f>
        <v>60.265999999999998</v>
      </c>
      <c r="F373" s="1">
        <f>logfile_1024_buffer_ipc_posix_transfer_4_variables_1_pod_2_containers3039[[#This Row],[Column3]]+logfile_1024_buffer_ipc_posix_transfer_4_variables_1_pod_2_containers3039[[#This Row],[Column5]]</f>
        <v>70.462000000000003</v>
      </c>
    </row>
    <row r="374" spans="1:6" x14ac:dyDescent="0.25">
      <c r="A374" s="1" t="s">
        <v>15681</v>
      </c>
      <c r="B374">
        <v>13393</v>
      </c>
      <c r="C374">
        <f>logfile_1024_buffer_ipc_posix_transfer_4_variables_1_pod_2_containers3039[[#This Row],[Write Time]]/1000</f>
        <v>13.393000000000001</v>
      </c>
      <c r="D374">
        <v>113313</v>
      </c>
      <c r="E374" s="1">
        <f>logfile_1024_buffer_ipc_posix_transfer_4_variables_1_pod_2_containers3039[[#This Row],[Read Time]]/1000</f>
        <v>113.313</v>
      </c>
      <c r="F374" s="1">
        <f>logfile_1024_buffer_ipc_posix_transfer_4_variables_1_pod_2_containers3039[[#This Row],[Column3]]+logfile_1024_buffer_ipc_posix_transfer_4_variables_1_pod_2_containers3039[[#This Row],[Column5]]</f>
        <v>126.706</v>
      </c>
    </row>
    <row r="375" spans="1:6" x14ac:dyDescent="0.25">
      <c r="A375" s="1" t="s">
        <v>15682</v>
      </c>
      <c r="B375">
        <v>13434</v>
      </c>
      <c r="C375">
        <f>logfile_1024_buffer_ipc_posix_transfer_4_variables_1_pod_2_containers3039[[#This Row],[Write Time]]/1000</f>
        <v>13.433999999999999</v>
      </c>
      <c r="D375">
        <v>104718</v>
      </c>
      <c r="E375" s="1">
        <f>logfile_1024_buffer_ipc_posix_transfer_4_variables_1_pod_2_containers3039[[#This Row],[Read Time]]/1000</f>
        <v>104.718</v>
      </c>
      <c r="F375" s="1">
        <f>logfile_1024_buffer_ipc_posix_transfer_4_variables_1_pod_2_containers3039[[#This Row],[Column3]]+logfile_1024_buffer_ipc_posix_transfer_4_variables_1_pod_2_containers3039[[#This Row],[Column5]]</f>
        <v>118.152</v>
      </c>
    </row>
    <row r="376" spans="1:6" x14ac:dyDescent="0.25">
      <c r="A376" s="1" t="s">
        <v>15683</v>
      </c>
      <c r="B376">
        <v>9453</v>
      </c>
      <c r="C376">
        <f>logfile_1024_buffer_ipc_posix_transfer_4_variables_1_pod_2_containers3039[[#This Row],[Write Time]]/1000</f>
        <v>9.4529999999999994</v>
      </c>
      <c r="D376">
        <v>70309</v>
      </c>
      <c r="E376" s="1">
        <f>logfile_1024_buffer_ipc_posix_transfer_4_variables_1_pod_2_containers3039[[#This Row],[Read Time]]/1000</f>
        <v>70.308999999999997</v>
      </c>
      <c r="F376" s="1">
        <f>logfile_1024_buffer_ipc_posix_transfer_4_variables_1_pod_2_containers3039[[#This Row],[Column3]]+logfile_1024_buffer_ipc_posix_transfer_4_variables_1_pod_2_containers3039[[#This Row],[Column5]]</f>
        <v>79.762</v>
      </c>
    </row>
    <row r="377" spans="1:6" x14ac:dyDescent="0.25">
      <c r="A377" s="1" t="s">
        <v>15684</v>
      </c>
      <c r="B377">
        <v>10307</v>
      </c>
      <c r="C377">
        <f>logfile_1024_buffer_ipc_posix_transfer_4_variables_1_pod_2_containers3039[[#This Row],[Write Time]]/1000</f>
        <v>10.307</v>
      </c>
      <c r="D377">
        <v>275466</v>
      </c>
      <c r="E377" s="1">
        <f>logfile_1024_buffer_ipc_posix_transfer_4_variables_1_pod_2_containers3039[[#This Row],[Read Time]]/1000</f>
        <v>275.46600000000001</v>
      </c>
      <c r="F377" s="1">
        <f>logfile_1024_buffer_ipc_posix_transfer_4_variables_1_pod_2_containers3039[[#This Row],[Column3]]+logfile_1024_buffer_ipc_posix_transfer_4_variables_1_pod_2_containers3039[[#This Row],[Column5]]</f>
        <v>285.77300000000002</v>
      </c>
    </row>
    <row r="378" spans="1:6" x14ac:dyDescent="0.25">
      <c r="A378" s="1" t="s">
        <v>15685</v>
      </c>
      <c r="B378">
        <v>8981</v>
      </c>
      <c r="C378">
        <f>logfile_1024_buffer_ipc_posix_transfer_4_variables_1_pod_2_containers3039[[#This Row],[Write Time]]/1000</f>
        <v>8.9809999999999999</v>
      </c>
      <c r="D378">
        <v>88433</v>
      </c>
      <c r="E378" s="1">
        <f>logfile_1024_buffer_ipc_posix_transfer_4_variables_1_pod_2_containers3039[[#This Row],[Read Time]]/1000</f>
        <v>88.433000000000007</v>
      </c>
      <c r="F378" s="1">
        <f>logfile_1024_buffer_ipc_posix_transfer_4_variables_1_pod_2_containers3039[[#This Row],[Column3]]+logfile_1024_buffer_ipc_posix_transfer_4_variables_1_pod_2_containers3039[[#This Row],[Column5]]</f>
        <v>97.414000000000001</v>
      </c>
    </row>
    <row r="379" spans="1:6" x14ac:dyDescent="0.25">
      <c r="A379" s="1" t="s">
        <v>15686</v>
      </c>
      <c r="B379">
        <v>9377</v>
      </c>
      <c r="C379">
        <f>logfile_1024_buffer_ipc_posix_transfer_4_variables_1_pod_2_containers3039[[#This Row],[Write Time]]/1000</f>
        <v>9.3770000000000007</v>
      </c>
      <c r="D379">
        <v>100497</v>
      </c>
      <c r="E379" s="1">
        <f>logfile_1024_buffer_ipc_posix_transfer_4_variables_1_pod_2_containers3039[[#This Row],[Read Time]]/1000</f>
        <v>100.497</v>
      </c>
      <c r="F379" s="1">
        <f>logfile_1024_buffer_ipc_posix_transfer_4_variables_1_pod_2_containers3039[[#This Row],[Column3]]+logfile_1024_buffer_ipc_posix_transfer_4_variables_1_pod_2_containers3039[[#This Row],[Column5]]</f>
        <v>109.874</v>
      </c>
    </row>
    <row r="380" spans="1:6" x14ac:dyDescent="0.25">
      <c r="A380" s="1" t="s">
        <v>15687</v>
      </c>
      <c r="B380">
        <v>9021</v>
      </c>
      <c r="C380">
        <f>logfile_1024_buffer_ipc_posix_transfer_4_variables_1_pod_2_containers3039[[#This Row],[Write Time]]/1000</f>
        <v>9.0210000000000008</v>
      </c>
      <c r="D380">
        <v>178909</v>
      </c>
      <c r="E380" s="1">
        <f>logfile_1024_buffer_ipc_posix_transfer_4_variables_1_pod_2_containers3039[[#This Row],[Read Time]]/1000</f>
        <v>178.90899999999999</v>
      </c>
      <c r="F380" s="1">
        <f>logfile_1024_buffer_ipc_posix_transfer_4_variables_1_pod_2_containers3039[[#This Row],[Column3]]+logfile_1024_buffer_ipc_posix_transfer_4_variables_1_pod_2_containers3039[[#This Row],[Column5]]</f>
        <v>187.93</v>
      </c>
    </row>
    <row r="381" spans="1:6" x14ac:dyDescent="0.25">
      <c r="A381" s="1" t="s">
        <v>15688</v>
      </c>
      <c r="B381">
        <v>9496</v>
      </c>
      <c r="C381">
        <f>logfile_1024_buffer_ipc_posix_transfer_4_variables_1_pod_2_containers3039[[#This Row],[Write Time]]/1000</f>
        <v>9.4960000000000004</v>
      </c>
      <c r="D381">
        <v>116684</v>
      </c>
      <c r="E381" s="1">
        <f>logfile_1024_buffer_ipc_posix_transfer_4_variables_1_pod_2_containers3039[[#This Row],[Read Time]]/1000</f>
        <v>116.684</v>
      </c>
      <c r="F381" s="1">
        <f>logfile_1024_buffer_ipc_posix_transfer_4_variables_1_pod_2_containers3039[[#This Row],[Column3]]+logfile_1024_buffer_ipc_posix_transfer_4_variables_1_pod_2_containers3039[[#This Row],[Column5]]</f>
        <v>126.17999999999999</v>
      </c>
    </row>
    <row r="382" spans="1:6" x14ac:dyDescent="0.25">
      <c r="A382" s="1" t="s">
        <v>15689</v>
      </c>
      <c r="B382">
        <v>8961</v>
      </c>
      <c r="C382">
        <f>logfile_1024_buffer_ipc_posix_transfer_4_variables_1_pod_2_containers3039[[#This Row],[Write Time]]/1000</f>
        <v>8.9610000000000003</v>
      </c>
      <c r="D382">
        <v>140674</v>
      </c>
      <c r="E382" s="1">
        <f>logfile_1024_buffer_ipc_posix_transfer_4_variables_1_pod_2_containers3039[[#This Row],[Read Time]]/1000</f>
        <v>140.67400000000001</v>
      </c>
      <c r="F382" s="1">
        <f>logfile_1024_buffer_ipc_posix_transfer_4_variables_1_pod_2_containers3039[[#This Row],[Column3]]+logfile_1024_buffer_ipc_posix_transfer_4_variables_1_pod_2_containers3039[[#This Row],[Column5]]</f>
        <v>149.63500000000002</v>
      </c>
    </row>
    <row r="383" spans="1:6" x14ac:dyDescent="0.25">
      <c r="A383" s="1" t="s">
        <v>15690</v>
      </c>
      <c r="B383">
        <v>9566</v>
      </c>
      <c r="C383">
        <f>logfile_1024_buffer_ipc_posix_transfer_4_variables_1_pod_2_containers3039[[#This Row],[Write Time]]/1000</f>
        <v>9.5660000000000007</v>
      </c>
      <c r="D383">
        <v>136604</v>
      </c>
      <c r="E383" s="1">
        <f>logfile_1024_buffer_ipc_posix_transfer_4_variables_1_pod_2_containers3039[[#This Row],[Read Time]]/1000</f>
        <v>136.60400000000001</v>
      </c>
      <c r="F383" s="1">
        <f>logfile_1024_buffer_ipc_posix_transfer_4_variables_1_pod_2_containers3039[[#This Row],[Column3]]+logfile_1024_buffer_ipc_posix_transfer_4_variables_1_pod_2_containers3039[[#This Row],[Column5]]</f>
        <v>146.17000000000002</v>
      </c>
    </row>
    <row r="384" spans="1:6" x14ac:dyDescent="0.25">
      <c r="A384" s="1" t="s">
        <v>15691</v>
      </c>
      <c r="B384">
        <v>9136</v>
      </c>
      <c r="C384">
        <f>logfile_1024_buffer_ipc_posix_transfer_4_variables_1_pod_2_containers3039[[#This Row],[Write Time]]/1000</f>
        <v>9.1359999999999992</v>
      </c>
      <c r="D384">
        <v>165800</v>
      </c>
      <c r="E384" s="1">
        <f>logfile_1024_buffer_ipc_posix_transfer_4_variables_1_pod_2_containers3039[[#This Row],[Read Time]]/1000</f>
        <v>165.8</v>
      </c>
      <c r="F384" s="1">
        <f>logfile_1024_buffer_ipc_posix_transfer_4_variables_1_pod_2_containers3039[[#This Row],[Column3]]+logfile_1024_buffer_ipc_posix_transfer_4_variables_1_pod_2_containers3039[[#This Row],[Column5]]</f>
        <v>174.93600000000001</v>
      </c>
    </row>
    <row r="385" spans="1:6" x14ac:dyDescent="0.25">
      <c r="A385" s="1" t="s">
        <v>15692</v>
      </c>
      <c r="B385">
        <v>9679</v>
      </c>
      <c r="C385">
        <f>logfile_1024_buffer_ipc_posix_transfer_4_variables_1_pod_2_containers3039[[#This Row],[Write Time]]/1000</f>
        <v>9.6790000000000003</v>
      </c>
      <c r="D385">
        <v>320167</v>
      </c>
      <c r="E385" s="1">
        <f>logfile_1024_buffer_ipc_posix_transfer_4_variables_1_pod_2_containers3039[[#This Row],[Read Time]]/1000</f>
        <v>320.16699999999997</v>
      </c>
      <c r="F385" s="1">
        <f>logfile_1024_buffer_ipc_posix_transfer_4_variables_1_pod_2_containers3039[[#This Row],[Column3]]+logfile_1024_buffer_ipc_posix_transfer_4_variables_1_pod_2_containers3039[[#This Row],[Column5]]</f>
        <v>329.84599999999995</v>
      </c>
    </row>
    <row r="386" spans="1:6" x14ac:dyDescent="0.25">
      <c r="A386" s="1" t="s">
        <v>15693</v>
      </c>
      <c r="B386">
        <v>12886</v>
      </c>
      <c r="C386">
        <f>logfile_1024_buffer_ipc_posix_transfer_4_variables_1_pod_2_containers3039[[#This Row],[Write Time]]/1000</f>
        <v>12.885999999999999</v>
      </c>
      <c r="D386">
        <v>261186</v>
      </c>
      <c r="E386" s="1">
        <f>logfile_1024_buffer_ipc_posix_transfer_4_variables_1_pod_2_containers3039[[#This Row],[Read Time]]/1000</f>
        <v>261.18599999999998</v>
      </c>
      <c r="F386" s="1">
        <f>logfile_1024_buffer_ipc_posix_transfer_4_variables_1_pod_2_containers3039[[#This Row],[Column3]]+logfile_1024_buffer_ipc_posix_transfer_4_variables_1_pod_2_containers3039[[#This Row],[Column5]]</f>
        <v>274.072</v>
      </c>
    </row>
    <row r="387" spans="1:6" x14ac:dyDescent="0.25">
      <c r="A387" s="1" t="s">
        <v>15694</v>
      </c>
      <c r="B387">
        <v>14146</v>
      </c>
      <c r="C387">
        <f>logfile_1024_buffer_ipc_posix_transfer_4_variables_1_pod_2_containers3039[[#This Row],[Write Time]]/1000</f>
        <v>14.146000000000001</v>
      </c>
      <c r="D387">
        <v>171715</v>
      </c>
      <c r="E387" s="1">
        <f>logfile_1024_buffer_ipc_posix_transfer_4_variables_1_pod_2_containers3039[[#This Row],[Read Time]]/1000</f>
        <v>171.715</v>
      </c>
      <c r="F387" s="1">
        <f>logfile_1024_buffer_ipc_posix_transfer_4_variables_1_pod_2_containers3039[[#This Row],[Column3]]+logfile_1024_buffer_ipc_posix_transfer_4_variables_1_pod_2_containers3039[[#This Row],[Column5]]</f>
        <v>185.86099999999999</v>
      </c>
    </row>
    <row r="388" spans="1:6" x14ac:dyDescent="0.25">
      <c r="A388" s="1" t="s">
        <v>15695</v>
      </c>
      <c r="B388">
        <v>11564</v>
      </c>
      <c r="C388">
        <f>logfile_1024_buffer_ipc_posix_transfer_4_variables_1_pod_2_containers3039[[#This Row],[Write Time]]/1000</f>
        <v>11.564</v>
      </c>
      <c r="D388">
        <v>105678</v>
      </c>
      <c r="E388" s="1">
        <f>logfile_1024_buffer_ipc_posix_transfer_4_variables_1_pod_2_containers3039[[#This Row],[Read Time]]/1000</f>
        <v>105.678</v>
      </c>
      <c r="F388" s="1">
        <f>logfile_1024_buffer_ipc_posix_transfer_4_variables_1_pod_2_containers3039[[#This Row],[Column3]]+logfile_1024_buffer_ipc_posix_transfer_4_variables_1_pod_2_containers3039[[#This Row],[Column5]]</f>
        <v>117.24199999999999</v>
      </c>
    </row>
    <row r="389" spans="1:6" x14ac:dyDescent="0.25">
      <c r="A389" s="1" t="s">
        <v>15696</v>
      </c>
      <c r="B389">
        <v>13892</v>
      </c>
      <c r="C389">
        <f>logfile_1024_buffer_ipc_posix_transfer_4_variables_1_pod_2_containers3039[[#This Row],[Write Time]]/1000</f>
        <v>13.891999999999999</v>
      </c>
      <c r="D389">
        <v>439240</v>
      </c>
      <c r="E389" s="1">
        <f>logfile_1024_buffer_ipc_posix_transfer_4_variables_1_pod_2_containers3039[[#This Row],[Read Time]]/1000</f>
        <v>439.24</v>
      </c>
      <c r="F389" s="1">
        <f>logfile_1024_buffer_ipc_posix_transfer_4_variables_1_pod_2_containers3039[[#This Row],[Column3]]+logfile_1024_buffer_ipc_posix_transfer_4_variables_1_pod_2_containers3039[[#This Row],[Column5]]</f>
        <v>453.13200000000001</v>
      </c>
    </row>
    <row r="390" spans="1:6" x14ac:dyDescent="0.25">
      <c r="A390" s="1" t="s">
        <v>15697</v>
      </c>
      <c r="B390">
        <v>9490</v>
      </c>
      <c r="C390">
        <f>logfile_1024_buffer_ipc_posix_transfer_4_variables_1_pod_2_containers3039[[#This Row],[Write Time]]/1000</f>
        <v>9.49</v>
      </c>
      <c r="D390">
        <v>125099</v>
      </c>
      <c r="E390" s="1">
        <f>logfile_1024_buffer_ipc_posix_transfer_4_variables_1_pod_2_containers3039[[#This Row],[Read Time]]/1000</f>
        <v>125.099</v>
      </c>
      <c r="F390" s="1">
        <f>logfile_1024_buffer_ipc_posix_transfer_4_variables_1_pod_2_containers3039[[#This Row],[Column3]]+logfile_1024_buffer_ipc_posix_transfer_4_variables_1_pod_2_containers3039[[#This Row],[Column5]]</f>
        <v>134.589</v>
      </c>
    </row>
    <row r="391" spans="1:6" x14ac:dyDescent="0.25">
      <c r="A391" s="1" t="s">
        <v>15698</v>
      </c>
      <c r="B391">
        <v>14115</v>
      </c>
      <c r="C391">
        <f>logfile_1024_buffer_ipc_posix_transfer_4_variables_1_pod_2_containers3039[[#This Row],[Write Time]]/1000</f>
        <v>14.115</v>
      </c>
      <c r="D391">
        <v>143609</v>
      </c>
      <c r="E391" s="1">
        <f>logfile_1024_buffer_ipc_posix_transfer_4_variables_1_pod_2_containers3039[[#This Row],[Read Time]]/1000</f>
        <v>143.60900000000001</v>
      </c>
      <c r="F391" s="1">
        <f>logfile_1024_buffer_ipc_posix_transfer_4_variables_1_pod_2_containers3039[[#This Row],[Column3]]+logfile_1024_buffer_ipc_posix_transfer_4_variables_1_pod_2_containers3039[[#This Row],[Column5]]</f>
        <v>157.72400000000002</v>
      </c>
    </row>
    <row r="392" spans="1:6" x14ac:dyDescent="0.25">
      <c r="A392" s="1" t="s">
        <v>15699</v>
      </c>
      <c r="B392">
        <v>8706</v>
      </c>
      <c r="C392">
        <f>logfile_1024_buffer_ipc_posix_transfer_4_variables_1_pod_2_containers3039[[#This Row],[Write Time]]/1000</f>
        <v>8.7059999999999995</v>
      </c>
      <c r="D392">
        <v>89516</v>
      </c>
      <c r="E392" s="1">
        <f>logfile_1024_buffer_ipc_posix_transfer_4_variables_1_pod_2_containers3039[[#This Row],[Read Time]]/1000</f>
        <v>89.516000000000005</v>
      </c>
      <c r="F392" s="1">
        <f>logfile_1024_buffer_ipc_posix_transfer_4_variables_1_pod_2_containers3039[[#This Row],[Column3]]+logfile_1024_buffer_ipc_posix_transfer_4_variables_1_pod_2_containers3039[[#This Row],[Column5]]</f>
        <v>98.222000000000008</v>
      </c>
    </row>
    <row r="393" spans="1:6" x14ac:dyDescent="0.25">
      <c r="A393" s="1" t="s">
        <v>15700</v>
      </c>
      <c r="B393">
        <v>9374</v>
      </c>
      <c r="C393">
        <f>logfile_1024_buffer_ipc_posix_transfer_4_variables_1_pod_2_containers3039[[#This Row],[Write Time]]/1000</f>
        <v>9.3740000000000006</v>
      </c>
      <c r="D393">
        <v>121895</v>
      </c>
      <c r="E393" s="1">
        <f>logfile_1024_buffer_ipc_posix_transfer_4_variables_1_pod_2_containers3039[[#This Row],[Read Time]]/1000</f>
        <v>121.895</v>
      </c>
      <c r="F393" s="1">
        <f>logfile_1024_buffer_ipc_posix_transfer_4_variables_1_pod_2_containers3039[[#This Row],[Column3]]+logfile_1024_buffer_ipc_posix_transfer_4_variables_1_pod_2_containers3039[[#This Row],[Column5]]</f>
        <v>131.26900000000001</v>
      </c>
    </row>
    <row r="394" spans="1:6" x14ac:dyDescent="0.25">
      <c r="A394" s="1" t="s">
        <v>15701</v>
      </c>
      <c r="B394">
        <v>17205</v>
      </c>
      <c r="C394">
        <f>logfile_1024_buffer_ipc_posix_transfer_4_variables_1_pod_2_containers3039[[#This Row],[Write Time]]/1000</f>
        <v>17.204999999999998</v>
      </c>
      <c r="D394">
        <v>111620</v>
      </c>
      <c r="E394" s="1">
        <f>logfile_1024_buffer_ipc_posix_transfer_4_variables_1_pod_2_containers3039[[#This Row],[Read Time]]/1000</f>
        <v>111.62</v>
      </c>
      <c r="F394" s="1">
        <f>logfile_1024_buffer_ipc_posix_transfer_4_variables_1_pod_2_containers3039[[#This Row],[Column3]]+logfile_1024_buffer_ipc_posix_transfer_4_variables_1_pod_2_containers3039[[#This Row],[Column5]]</f>
        <v>128.82499999999999</v>
      </c>
    </row>
    <row r="395" spans="1:6" x14ac:dyDescent="0.25">
      <c r="A395" s="1" t="s">
        <v>15702</v>
      </c>
      <c r="B395">
        <v>13744</v>
      </c>
      <c r="C395">
        <f>logfile_1024_buffer_ipc_posix_transfer_4_variables_1_pod_2_containers3039[[#This Row],[Write Time]]/1000</f>
        <v>13.744</v>
      </c>
      <c r="D395">
        <v>208567</v>
      </c>
      <c r="E395" s="1">
        <f>logfile_1024_buffer_ipc_posix_transfer_4_variables_1_pod_2_containers3039[[#This Row],[Read Time]]/1000</f>
        <v>208.56700000000001</v>
      </c>
      <c r="F395" s="1">
        <f>logfile_1024_buffer_ipc_posix_transfer_4_variables_1_pod_2_containers3039[[#This Row],[Column3]]+logfile_1024_buffer_ipc_posix_transfer_4_variables_1_pod_2_containers3039[[#This Row],[Column5]]</f>
        <v>222.31100000000001</v>
      </c>
    </row>
    <row r="396" spans="1:6" x14ac:dyDescent="0.25">
      <c r="A396" s="1" t="s">
        <v>15703</v>
      </c>
      <c r="B396">
        <v>9984</v>
      </c>
      <c r="C396">
        <f>logfile_1024_buffer_ipc_posix_transfer_4_variables_1_pod_2_containers3039[[#This Row],[Write Time]]/1000</f>
        <v>9.984</v>
      </c>
      <c r="D396">
        <v>130904</v>
      </c>
      <c r="E396" s="1">
        <f>logfile_1024_buffer_ipc_posix_transfer_4_variables_1_pod_2_containers3039[[#This Row],[Read Time]]/1000</f>
        <v>130.904</v>
      </c>
      <c r="F396" s="1">
        <f>logfile_1024_buffer_ipc_posix_transfer_4_variables_1_pod_2_containers3039[[#This Row],[Column3]]+logfile_1024_buffer_ipc_posix_transfer_4_variables_1_pod_2_containers3039[[#This Row],[Column5]]</f>
        <v>140.88800000000001</v>
      </c>
    </row>
    <row r="397" spans="1:6" x14ac:dyDescent="0.25">
      <c r="A397" s="1" t="s">
        <v>15704</v>
      </c>
      <c r="B397">
        <v>9650</v>
      </c>
      <c r="C397">
        <f>logfile_1024_buffer_ipc_posix_transfer_4_variables_1_pod_2_containers3039[[#This Row],[Write Time]]/1000</f>
        <v>9.65</v>
      </c>
      <c r="D397">
        <v>100485</v>
      </c>
      <c r="E397" s="1">
        <f>logfile_1024_buffer_ipc_posix_transfer_4_variables_1_pod_2_containers3039[[#This Row],[Read Time]]/1000</f>
        <v>100.485</v>
      </c>
      <c r="F397" s="1">
        <f>logfile_1024_buffer_ipc_posix_transfer_4_variables_1_pod_2_containers3039[[#This Row],[Column3]]+logfile_1024_buffer_ipc_posix_transfer_4_variables_1_pod_2_containers3039[[#This Row],[Column5]]</f>
        <v>110.13500000000001</v>
      </c>
    </row>
    <row r="398" spans="1:6" x14ac:dyDescent="0.25">
      <c r="A398" s="1" t="s">
        <v>15705</v>
      </c>
      <c r="B398">
        <v>14747</v>
      </c>
      <c r="C398">
        <f>logfile_1024_buffer_ipc_posix_transfer_4_variables_1_pod_2_containers3039[[#This Row],[Write Time]]/1000</f>
        <v>14.747</v>
      </c>
      <c r="D398">
        <v>392960</v>
      </c>
      <c r="E398" s="1">
        <f>logfile_1024_buffer_ipc_posix_transfer_4_variables_1_pod_2_containers3039[[#This Row],[Read Time]]/1000</f>
        <v>392.96</v>
      </c>
      <c r="F398" s="1">
        <f>logfile_1024_buffer_ipc_posix_transfer_4_variables_1_pod_2_containers3039[[#This Row],[Column3]]+logfile_1024_buffer_ipc_posix_transfer_4_variables_1_pod_2_containers3039[[#This Row],[Column5]]</f>
        <v>407.70699999999999</v>
      </c>
    </row>
    <row r="399" spans="1:6" x14ac:dyDescent="0.25">
      <c r="A399" s="1" t="s">
        <v>15706</v>
      </c>
      <c r="B399">
        <v>9200</v>
      </c>
      <c r="C399">
        <f>logfile_1024_buffer_ipc_posix_transfer_4_variables_1_pod_2_containers3039[[#This Row],[Write Time]]/1000</f>
        <v>9.1999999999999993</v>
      </c>
      <c r="D399">
        <v>235160</v>
      </c>
      <c r="E399" s="1">
        <f>logfile_1024_buffer_ipc_posix_transfer_4_variables_1_pod_2_containers3039[[#This Row],[Read Time]]/1000</f>
        <v>235.16</v>
      </c>
      <c r="F399" s="1">
        <f>logfile_1024_buffer_ipc_posix_transfer_4_variables_1_pod_2_containers3039[[#This Row],[Column3]]+logfile_1024_buffer_ipc_posix_transfer_4_variables_1_pod_2_containers3039[[#This Row],[Column5]]</f>
        <v>244.35999999999999</v>
      </c>
    </row>
    <row r="400" spans="1:6" x14ac:dyDescent="0.25">
      <c r="A400" s="1" t="s">
        <v>15707</v>
      </c>
      <c r="B400">
        <v>9692</v>
      </c>
      <c r="C400">
        <f>logfile_1024_buffer_ipc_posix_transfer_4_variables_1_pod_2_containers3039[[#This Row],[Write Time]]/1000</f>
        <v>9.6920000000000002</v>
      </c>
      <c r="D400">
        <v>52919</v>
      </c>
      <c r="E400" s="1">
        <f>logfile_1024_buffer_ipc_posix_transfer_4_variables_1_pod_2_containers3039[[#This Row],[Read Time]]/1000</f>
        <v>52.918999999999997</v>
      </c>
      <c r="F400" s="1">
        <f>logfile_1024_buffer_ipc_posix_transfer_4_variables_1_pod_2_containers3039[[#This Row],[Column3]]+logfile_1024_buffer_ipc_posix_transfer_4_variables_1_pod_2_containers3039[[#This Row],[Column5]]</f>
        <v>62.610999999999997</v>
      </c>
    </row>
    <row r="401" spans="1:6" x14ac:dyDescent="0.25">
      <c r="A401" s="1" t="s">
        <v>15708</v>
      </c>
      <c r="B401">
        <v>12993</v>
      </c>
      <c r="C401">
        <f>logfile_1024_buffer_ipc_posix_transfer_4_variables_1_pod_2_containers3039[[#This Row],[Write Time]]/1000</f>
        <v>12.993</v>
      </c>
      <c r="D401">
        <v>174031</v>
      </c>
      <c r="E401" s="1">
        <f>logfile_1024_buffer_ipc_posix_transfer_4_variables_1_pod_2_containers3039[[#This Row],[Read Time]]/1000</f>
        <v>174.03100000000001</v>
      </c>
      <c r="F401" s="1">
        <f>logfile_1024_buffer_ipc_posix_transfer_4_variables_1_pod_2_containers3039[[#This Row],[Column3]]+logfile_1024_buffer_ipc_posix_transfer_4_variables_1_pod_2_containers3039[[#This Row],[Column5]]</f>
        <v>187.024</v>
      </c>
    </row>
    <row r="402" spans="1:6" x14ac:dyDescent="0.25">
      <c r="A402" s="1" t="s">
        <v>15709</v>
      </c>
      <c r="B402">
        <v>8586</v>
      </c>
      <c r="C402">
        <f>logfile_1024_buffer_ipc_posix_transfer_4_variables_1_pod_2_containers3039[[#This Row],[Write Time]]/1000</f>
        <v>8.5860000000000003</v>
      </c>
      <c r="D402">
        <v>163456</v>
      </c>
      <c r="E402" s="1">
        <f>logfile_1024_buffer_ipc_posix_transfer_4_variables_1_pod_2_containers3039[[#This Row],[Read Time]]/1000</f>
        <v>163.45599999999999</v>
      </c>
      <c r="F402" s="1">
        <f>logfile_1024_buffer_ipc_posix_transfer_4_variables_1_pod_2_containers3039[[#This Row],[Column3]]+logfile_1024_buffer_ipc_posix_transfer_4_variables_1_pod_2_containers3039[[#This Row],[Column5]]</f>
        <v>172.042</v>
      </c>
    </row>
    <row r="403" spans="1:6" x14ac:dyDescent="0.25">
      <c r="A403" s="1" t="s">
        <v>15710</v>
      </c>
      <c r="B403">
        <v>8892</v>
      </c>
      <c r="C403">
        <f>logfile_1024_buffer_ipc_posix_transfer_4_variables_1_pod_2_containers3039[[#This Row],[Write Time]]/1000</f>
        <v>8.8919999999999995</v>
      </c>
      <c r="D403">
        <v>185882</v>
      </c>
      <c r="E403" s="1">
        <f>logfile_1024_buffer_ipc_posix_transfer_4_variables_1_pod_2_containers3039[[#This Row],[Read Time]]/1000</f>
        <v>185.88200000000001</v>
      </c>
      <c r="F403" s="1">
        <f>logfile_1024_buffer_ipc_posix_transfer_4_variables_1_pod_2_containers3039[[#This Row],[Column3]]+logfile_1024_buffer_ipc_posix_transfer_4_variables_1_pod_2_containers3039[[#This Row],[Column5]]</f>
        <v>194.774</v>
      </c>
    </row>
    <row r="404" spans="1:6" x14ac:dyDescent="0.25">
      <c r="A404" s="1" t="s">
        <v>15711</v>
      </c>
      <c r="B404">
        <v>13095</v>
      </c>
      <c r="C404">
        <f>logfile_1024_buffer_ipc_posix_transfer_4_variables_1_pod_2_containers3039[[#This Row],[Write Time]]/1000</f>
        <v>13.095000000000001</v>
      </c>
      <c r="D404">
        <v>70043</v>
      </c>
      <c r="E404" s="1">
        <f>logfile_1024_buffer_ipc_posix_transfer_4_variables_1_pod_2_containers3039[[#This Row],[Read Time]]/1000</f>
        <v>70.043000000000006</v>
      </c>
      <c r="F404" s="1">
        <f>logfile_1024_buffer_ipc_posix_transfer_4_variables_1_pod_2_containers3039[[#This Row],[Column3]]+logfile_1024_buffer_ipc_posix_transfer_4_variables_1_pod_2_containers3039[[#This Row],[Column5]]</f>
        <v>83.138000000000005</v>
      </c>
    </row>
    <row r="405" spans="1:6" x14ac:dyDescent="0.25">
      <c r="A405" s="1" t="s">
        <v>15712</v>
      </c>
      <c r="B405">
        <v>10152</v>
      </c>
      <c r="C405">
        <f>logfile_1024_buffer_ipc_posix_transfer_4_variables_1_pod_2_containers3039[[#This Row],[Write Time]]/1000</f>
        <v>10.151999999999999</v>
      </c>
      <c r="D405">
        <v>52978</v>
      </c>
      <c r="E405" s="1">
        <f>logfile_1024_buffer_ipc_posix_transfer_4_variables_1_pod_2_containers3039[[#This Row],[Read Time]]/1000</f>
        <v>52.978000000000002</v>
      </c>
      <c r="F405" s="1">
        <f>logfile_1024_buffer_ipc_posix_transfer_4_variables_1_pod_2_containers3039[[#This Row],[Column3]]+logfile_1024_buffer_ipc_posix_transfer_4_variables_1_pod_2_containers3039[[#This Row],[Column5]]</f>
        <v>63.13</v>
      </c>
    </row>
    <row r="406" spans="1:6" x14ac:dyDescent="0.25">
      <c r="A406" s="1" t="s">
        <v>15713</v>
      </c>
      <c r="B406">
        <v>8766</v>
      </c>
      <c r="C406">
        <f>logfile_1024_buffer_ipc_posix_transfer_4_variables_1_pod_2_containers3039[[#This Row],[Write Time]]/1000</f>
        <v>8.766</v>
      </c>
      <c r="D406">
        <v>121410</v>
      </c>
      <c r="E406" s="1">
        <f>logfile_1024_buffer_ipc_posix_transfer_4_variables_1_pod_2_containers3039[[#This Row],[Read Time]]/1000</f>
        <v>121.41</v>
      </c>
      <c r="F406" s="1">
        <f>logfile_1024_buffer_ipc_posix_transfer_4_variables_1_pod_2_containers3039[[#This Row],[Column3]]+logfile_1024_buffer_ipc_posix_transfer_4_variables_1_pod_2_containers3039[[#This Row],[Column5]]</f>
        <v>130.17599999999999</v>
      </c>
    </row>
    <row r="407" spans="1:6" x14ac:dyDescent="0.25">
      <c r="A407" s="1" t="s">
        <v>15714</v>
      </c>
      <c r="B407">
        <v>10278</v>
      </c>
      <c r="C407">
        <f>logfile_1024_buffer_ipc_posix_transfer_4_variables_1_pod_2_containers3039[[#This Row],[Write Time]]/1000</f>
        <v>10.278</v>
      </c>
      <c r="D407">
        <v>105258</v>
      </c>
      <c r="E407" s="1">
        <f>logfile_1024_buffer_ipc_posix_transfer_4_variables_1_pod_2_containers3039[[#This Row],[Read Time]]/1000</f>
        <v>105.258</v>
      </c>
      <c r="F407" s="1">
        <f>logfile_1024_buffer_ipc_posix_transfer_4_variables_1_pod_2_containers3039[[#This Row],[Column3]]+logfile_1024_buffer_ipc_posix_transfer_4_variables_1_pod_2_containers3039[[#This Row],[Column5]]</f>
        <v>115.536</v>
      </c>
    </row>
    <row r="408" spans="1:6" x14ac:dyDescent="0.25">
      <c r="A408" s="1" t="s">
        <v>15715</v>
      </c>
      <c r="B408">
        <v>9571</v>
      </c>
      <c r="C408">
        <f>logfile_1024_buffer_ipc_posix_transfer_4_variables_1_pod_2_containers3039[[#This Row],[Write Time]]/1000</f>
        <v>9.5709999999999997</v>
      </c>
      <c r="D408">
        <v>120946</v>
      </c>
      <c r="E408" s="1">
        <f>logfile_1024_buffer_ipc_posix_transfer_4_variables_1_pod_2_containers3039[[#This Row],[Read Time]]/1000</f>
        <v>120.946</v>
      </c>
      <c r="F408" s="1">
        <f>logfile_1024_buffer_ipc_posix_transfer_4_variables_1_pod_2_containers3039[[#This Row],[Column3]]+logfile_1024_buffer_ipc_posix_transfer_4_variables_1_pod_2_containers3039[[#This Row],[Column5]]</f>
        <v>130.517</v>
      </c>
    </row>
    <row r="409" spans="1:6" x14ac:dyDescent="0.25">
      <c r="A409" s="1" t="s">
        <v>15716</v>
      </c>
      <c r="B409">
        <v>9770</v>
      </c>
      <c r="C409">
        <f>logfile_1024_buffer_ipc_posix_transfer_4_variables_1_pod_2_containers3039[[#This Row],[Write Time]]/1000</f>
        <v>9.77</v>
      </c>
      <c r="D409">
        <v>92974</v>
      </c>
      <c r="E409" s="1">
        <f>logfile_1024_buffer_ipc_posix_transfer_4_variables_1_pod_2_containers3039[[#This Row],[Read Time]]/1000</f>
        <v>92.974000000000004</v>
      </c>
      <c r="F409" s="1">
        <f>logfile_1024_buffer_ipc_posix_transfer_4_variables_1_pod_2_containers3039[[#This Row],[Column3]]+logfile_1024_buffer_ipc_posix_transfer_4_variables_1_pod_2_containers3039[[#This Row],[Column5]]</f>
        <v>102.744</v>
      </c>
    </row>
    <row r="410" spans="1:6" x14ac:dyDescent="0.25">
      <c r="A410" s="1" t="s">
        <v>15717</v>
      </c>
      <c r="B410">
        <v>9371</v>
      </c>
      <c r="C410">
        <f>logfile_1024_buffer_ipc_posix_transfer_4_variables_1_pod_2_containers3039[[#This Row],[Write Time]]/1000</f>
        <v>9.3710000000000004</v>
      </c>
      <c r="D410">
        <v>216315</v>
      </c>
      <c r="E410" s="1">
        <f>logfile_1024_buffer_ipc_posix_transfer_4_variables_1_pod_2_containers3039[[#This Row],[Read Time]]/1000</f>
        <v>216.315</v>
      </c>
      <c r="F410" s="1">
        <f>logfile_1024_buffer_ipc_posix_transfer_4_variables_1_pod_2_containers3039[[#This Row],[Column3]]+logfile_1024_buffer_ipc_posix_transfer_4_variables_1_pod_2_containers3039[[#This Row],[Column5]]</f>
        <v>225.68600000000001</v>
      </c>
    </row>
    <row r="411" spans="1:6" x14ac:dyDescent="0.25">
      <c r="A411" s="1" t="s">
        <v>15718</v>
      </c>
      <c r="B411">
        <v>9091</v>
      </c>
      <c r="C411">
        <f>logfile_1024_buffer_ipc_posix_transfer_4_variables_1_pod_2_containers3039[[#This Row],[Write Time]]/1000</f>
        <v>9.0909999999999993</v>
      </c>
      <c r="D411">
        <v>364524</v>
      </c>
      <c r="E411" s="1">
        <f>logfile_1024_buffer_ipc_posix_transfer_4_variables_1_pod_2_containers3039[[#This Row],[Read Time]]/1000</f>
        <v>364.524</v>
      </c>
      <c r="F411" s="1">
        <f>logfile_1024_buffer_ipc_posix_transfer_4_variables_1_pod_2_containers3039[[#This Row],[Column3]]+logfile_1024_buffer_ipc_posix_transfer_4_variables_1_pod_2_containers3039[[#This Row],[Column5]]</f>
        <v>373.61500000000001</v>
      </c>
    </row>
    <row r="412" spans="1:6" x14ac:dyDescent="0.25">
      <c r="A412" s="1" t="s">
        <v>15719</v>
      </c>
      <c r="B412">
        <v>9275</v>
      </c>
      <c r="C412">
        <f>logfile_1024_buffer_ipc_posix_transfer_4_variables_1_pod_2_containers3039[[#This Row],[Write Time]]/1000</f>
        <v>9.2750000000000004</v>
      </c>
      <c r="D412">
        <v>102637</v>
      </c>
      <c r="E412" s="1">
        <f>logfile_1024_buffer_ipc_posix_transfer_4_variables_1_pod_2_containers3039[[#This Row],[Read Time]]/1000</f>
        <v>102.637</v>
      </c>
      <c r="F412" s="1">
        <f>logfile_1024_buffer_ipc_posix_transfer_4_variables_1_pod_2_containers3039[[#This Row],[Column3]]+logfile_1024_buffer_ipc_posix_transfer_4_variables_1_pod_2_containers3039[[#This Row],[Column5]]</f>
        <v>111.91200000000001</v>
      </c>
    </row>
    <row r="413" spans="1:6" x14ac:dyDescent="0.25">
      <c r="A413" s="1" t="s">
        <v>15720</v>
      </c>
      <c r="B413">
        <v>14760</v>
      </c>
      <c r="C413">
        <f>logfile_1024_buffer_ipc_posix_transfer_4_variables_1_pod_2_containers3039[[#This Row],[Write Time]]/1000</f>
        <v>14.76</v>
      </c>
      <c r="D413">
        <v>101051</v>
      </c>
      <c r="E413" s="1">
        <f>logfile_1024_buffer_ipc_posix_transfer_4_variables_1_pod_2_containers3039[[#This Row],[Read Time]]/1000</f>
        <v>101.051</v>
      </c>
      <c r="F413" s="1">
        <f>logfile_1024_buffer_ipc_posix_transfer_4_variables_1_pod_2_containers3039[[#This Row],[Column3]]+logfile_1024_buffer_ipc_posix_transfer_4_variables_1_pod_2_containers3039[[#This Row],[Column5]]</f>
        <v>115.81100000000001</v>
      </c>
    </row>
    <row r="414" spans="1:6" x14ac:dyDescent="0.25">
      <c r="A414" s="1" t="s">
        <v>15721</v>
      </c>
      <c r="B414">
        <v>9907</v>
      </c>
      <c r="C414">
        <f>logfile_1024_buffer_ipc_posix_transfer_4_variables_1_pod_2_containers3039[[#This Row],[Write Time]]/1000</f>
        <v>9.907</v>
      </c>
      <c r="D414">
        <v>85202</v>
      </c>
      <c r="E414" s="1">
        <f>logfile_1024_buffer_ipc_posix_transfer_4_variables_1_pod_2_containers3039[[#This Row],[Read Time]]/1000</f>
        <v>85.201999999999998</v>
      </c>
      <c r="F414" s="1">
        <f>logfile_1024_buffer_ipc_posix_transfer_4_variables_1_pod_2_containers3039[[#This Row],[Column3]]+logfile_1024_buffer_ipc_posix_transfer_4_variables_1_pod_2_containers3039[[#This Row],[Column5]]</f>
        <v>95.108999999999995</v>
      </c>
    </row>
    <row r="415" spans="1:6" x14ac:dyDescent="0.25">
      <c r="A415" s="1" t="s">
        <v>15722</v>
      </c>
      <c r="B415">
        <v>9580</v>
      </c>
      <c r="C415">
        <f>logfile_1024_buffer_ipc_posix_transfer_4_variables_1_pod_2_containers3039[[#This Row],[Write Time]]/1000</f>
        <v>9.58</v>
      </c>
      <c r="D415">
        <v>147734</v>
      </c>
      <c r="E415" s="1">
        <f>logfile_1024_buffer_ipc_posix_transfer_4_variables_1_pod_2_containers3039[[#This Row],[Read Time]]/1000</f>
        <v>147.73400000000001</v>
      </c>
      <c r="F415" s="1">
        <f>logfile_1024_buffer_ipc_posix_transfer_4_variables_1_pod_2_containers3039[[#This Row],[Column3]]+logfile_1024_buffer_ipc_posix_transfer_4_variables_1_pod_2_containers3039[[#This Row],[Column5]]</f>
        <v>157.31400000000002</v>
      </c>
    </row>
    <row r="416" spans="1:6" x14ac:dyDescent="0.25">
      <c r="A416" s="1" t="s">
        <v>15723</v>
      </c>
      <c r="B416">
        <v>9017</v>
      </c>
      <c r="C416">
        <f>logfile_1024_buffer_ipc_posix_transfer_4_variables_1_pod_2_containers3039[[#This Row],[Write Time]]/1000</f>
        <v>9.0169999999999995</v>
      </c>
      <c r="D416">
        <v>94819</v>
      </c>
      <c r="E416" s="1">
        <f>logfile_1024_buffer_ipc_posix_transfer_4_variables_1_pod_2_containers3039[[#This Row],[Read Time]]/1000</f>
        <v>94.819000000000003</v>
      </c>
      <c r="F416" s="1">
        <f>logfile_1024_buffer_ipc_posix_transfer_4_variables_1_pod_2_containers3039[[#This Row],[Column3]]+logfile_1024_buffer_ipc_posix_transfer_4_variables_1_pod_2_containers3039[[#This Row],[Column5]]</f>
        <v>103.836</v>
      </c>
    </row>
    <row r="417" spans="1:6" x14ac:dyDescent="0.25">
      <c r="A417" s="1" t="s">
        <v>15724</v>
      </c>
      <c r="B417">
        <v>9873</v>
      </c>
      <c r="C417">
        <f>logfile_1024_buffer_ipc_posix_transfer_4_variables_1_pod_2_containers3039[[#This Row],[Write Time]]/1000</f>
        <v>9.8729999999999993</v>
      </c>
      <c r="D417">
        <v>528708</v>
      </c>
      <c r="E417" s="1">
        <f>logfile_1024_buffer_ipc_posix_transfer_4_variables_1_pod_2_containers3039[[#This Row],[Read Time]]/1000</f>
        <v>528.70799999999997</v>
      </c>
      <c r="F417" s="1">
        <f>logfile_1024_buffer_ipc_posix_transfer_4_variables_1_pod_2_containers3039[[#This Row],[Column3]]+logfile_1024_buffer_ipc_posix_transfer_4_variables_1_pod_2_containers3039[[#This Row],[Column5]]</f>
        <v>538.58100000000002</v>
      </c>
    </row>
    <row r="418" spans="1:6" x14ac:dyDescent="0.25">
      <c r="A418" s="1" t="s">
        <v>15725</v>
      </c>
      <c r="B418">
        <v>9813</v>
      </c>
      <c r="C418">
        <f>logfile_1024_buffer_ipc_posix_transfer_4_variables_1_pod_2_containers3039[[#This Row],[Write Time]]/1000</f>
        <v>9.8130000000000006</v>
      </c>
      <c r="D418">
        <v>87479</v>
      </c>
      <c r="E418" s="1">
        <f>logfile_1024_buffer_ipc_posix_transfer_4_variables_1_pod_2_containers3039[[#This Row],[Read Time]]/1000</f>
        <v>87.478999999999999</v>
      </c>
      <c r="F418" s="1">
        <f>logfile_1024_buffer_ipc_posix_transfer_4_variables_1_pod_2_containers3039[[#This Row],[Column3]]+logfile_1024_buffer_ipc_posix_transfer_4_variables_1_pod_2_containers3039[[#This Row],[Column5]]</f>
        <v>97.292000000000002</v>
      </c>
    </row>
    <row r="419" spans="1:6" x14ac:dyDescent="0.25">
      <c r="A419" s="1" t="s">
        <v>15726</v>
      </c>
      <c r="B419">
        <v>17415</v>
      </c>
      <c r="C419">
        <f>logfile_1024_buffer_ipc_posix_transfer_4_variables_1_pod_2_containers3039[[#This Row],[Write Time]]/1000</f>
        <v>17.414999999999999</v>
      </c>
      <c r="D419">
        <v>465021</v>
      </c>
      <c r="E419" s="1">
        <f>logfile_1024_buffer_ipc_posix_transfer_4_variables_1_pod_2_containers3039[[#This Row],[Read Time]]/1000</f>
        <v>465.02100000000002</v>
      </c>
      <c r="F419" s="1">
        <f>logfile_1024_buffer_ipc_posix_transfer_4_variables_1_pod_2_containers3039[[#This Row],[Column3]]+logfile_1024_buffer_ipc_posix_transfer_4_variables_1_pod_2_containers3039[[#This Row],[Column5]]</f>
        <v>482.43600000000004</v>
      </c>
    </row>
    <row r="420" spans="1:6" x14ac:dyDescent="0.25">
      <c r="A420" s="1" t="s">
        <v>15727</v>
      </c>
      <c r="B420">
        <v>9361</v>
      </c>
      <c r="C420">
        <f>logfile_1024_buffer_ipc_posix_transfer_4_variables_1_pod_2_containers3039[[#This Row],[Write Time]]/1000</f>
        <v>9.3610000000000007</v>
      </c>
      <c r="D420">
        <v>207709</v>
      </c>
      <c r="E420" s="1">
        <f>logfile_1024_buffer_ipc_posix_transfer_4_variables_1_pod_2_containers3039[[#This Row],[Read Time]]/1000</f>
        <v>207.709</v>
      </c>
      <c r="F420" s="1">
        <f>logfile_1024_buffer_ipc_posix_transfer_4_variables_1_pod_2_containers3039[[#This Row],[Column3]]+logfile_1024_buffer_ipc_posix_transfer_4_variables_1_pod_2_containers3039[[#This Row],[Column5]]</f>
        <v>217.07</v>
      </c>
    </row>
    <row r="421" spans="1:6" x14ac:dyDescent="0.25">
      <c r="A421" s="1" t="s">
        <v>15728</v>
      </c>
      <c r="B421">
        <v>9453</v>
      </c>
      <c r="C421">
        <f>logfile_1024_buffer_ipc_posix_transfer_4_variables_1_pod_2_containers3039[[#This Row],[Write Time]]/1000</f>
        <v>9.4529999999999994</v>
      </c>
      <c r="D421">
        <v>129950</v>
      </c>
      <c r="E421" s="1">
        <f>logfile_1024_buffer_ipc_posix_transfer_4_variables_1_pod_2_containers3039[[#This Row],[Read Time]]/1000</f>
        <v>129.94999999999999</v>
      </c>
      <c r="F421" s="1">
        <f>logfile_1024_buffer_ipc_posix_transfer_4_variables_1_pod_2_containers3039[[#This Row],[Column3]]+logfile_1024_buffer_ipc_posix_transfer_4_variables_1_pod_2_containers3039[[#This Row],[Column5]]</f>
        <v>139.40299999999999</v>
      </c>
    </row>
    <row r="422" spans="1:6" x14ac:dyDescent="0.25">
      <c r="A422" s="1" t="s">
        <v>15729</v>
      </c>
      <c r="B422">
        <v>13634</v>
      </c>
      <c r="C422">
        <f>logfile_1024_buffer_ipc_posix_transfer_4_variables_1_pod_2_containers3039[[#This Row],[Write Time]]/1000</f>
        <v>13.634</v>
      </c>
      <c r="D422">
        <v>335648</v>
      </c>
      <c r="E422" s="1">
        <f>logfile_1024_buffer_ipc_posix_transfer_4_variables_1_pod_2_containers3039[[#This Row],[Read Time]]/1000</f>
        <v>335.64800000000002</v>
      </c>
      <c r="F422" s="1">
        <f>logfile_1024_buffer_ipc_posix_transfer_4_variables_1_pod_2_containers3039[[#This Row],[Column3]]+logfile_1024_buffer_ipc_posix_transfer_4_variables_1_pod_2_containers3039[[#This Row],[Column5]]</f>
        <v>349.28200000000004</v>
      </c>
    </row>
    <row r="423" spans="1:6" x14ac:dyDescent="0.25">
      <c r="A423" s="1" t="s">
        <v>15730</v>
      </c>
      <c r="B423">
        <v>9120</v>
      </c>
      <c r="C423">
        <f>logfile_1024_buffer_ipc_posix_transfer_4_variables_1_pod_2_containers3039[[#This Row],[Write Time]]/1000</f>
        <v>9.1199999999999992</v>
      </c>
      <c r="D423">
        <v>180642</v>
      </c>
      <c r="E423" s="1">
        <f>logfile_1024_buffer_ipc_posix_transfer_4_variables_1_pod_2_containers3039[[#This Row],[Read Time]]/1000</f>
        <v>180.642</v>
      </c>
      <c r="F423" s="1">
        <f>logfile_1024_buffer_ipc_posix_transfer_4_variables_1_pod_2_containers3039[[#This Row],[Column3]]+logfile_1024_buffer_ipc_posix_transfer_4_variables_1_pod_2_containers3039[[#This Row],[Column5]]</f>
        <v>189.762</v>
      </c>
    </row>
    <row r="424" spans="1:6" x14ac:dyDescent="0.25">
      <c r="A424" s="1" t="s">
        <v>15731</v>
      </c>
      <c r="B424">
        <v>13452</v>
      </c>
      <c r="C424">
        <f>logfile_1024_buffer_ipc_posix_transfer_4_variables_1_pod_2_containers3039[[#This Row],[Write Time]]/1000</f>
        <v>13.452</v>
      </c>
      <c r="D424">
        <v>46025</v>
      </c>
      <c r="E424" s="1">
        <f>logfile_1024_buffer_ipc_posix_transfer_4_variables_1_pod_2_containers3039[[#This Row],[Read Time]]/1000</f>
        <v>46.024999999999999</v>
      </c>
      <c r="F424" s="1">
        <f>logfile_1024_buffer_ipc_posix_transfer_4_variables_1_pod_2_containers3039[[#This Row],[Column3]]+logfile_1024_buffer_ipc_posix_transfer_4_variables_1_pod_2_containers3039[[#This Row],[Column5]]</f>
        <v>59.476999999999997</v>
      </c>
    </row>
    <row r="425" spans="1:6" x14ac:dyDescent="0.25">
      <c r="A425" s="1" t="s">
        <v>15732</v>
      </c>
      <c r="B425">
        <v>13860</v>
      </c>
      <c r="C425">
        <f>logfile_1024_buffer_ipc_posix_transfer_4_variables_1_pod_2_containers3039[[#This Row],[Write Time]]/1000</f>
        <v>13.86</v>
      </c>
      <c r="D425">
        <v>90839</v>
      </c>
      <c r="E425" s="1">
        <f>logfile_1024_buffer_ipc_posix_transfer_4_variables_1_pod_2_containers3039[[#This Row],[Read Time]]/1000</f>
        <v>90.838999999999999</v>
      </c>
      <c r="F425" s="1">
        <f>logfile_1024_buffer_ipc_posix_transfer_4_variables_1_pod_2_containers3039[[#This Row],[Column3]]+logfile_1024_buffer_ipc_posix_transfer_4_variables_1_pod_2_containers3039[[#This Row],[Column5]]</f>
        <v>104.699</v>
      </c>
    </row>
    <row r="426" spans="1:6" x14ac:dyDescent="0.25">
      <c r="A426" s="1" t="s">
        <v>15733</v>
      </c>
      <c r="B426">
        <v>12908</v>
      </c>
      <c r="C426">
        <f>logfile_1024_buffer_ipc_posix_transfer_4_variables_1_pod_2_containers3039[[#This Row],[Write Time]]/1000</f>
        <v>12.907999999999999</v>
      </c>
      <c r="D426">
        <v>88758</v>
      </c>
      <c r="E426" s="1">
        <f>logfile_1024_buffer_ipc_posix_transfer_4_variables_1_pod_2_containers3039[[#This Row],[Read Time]]/1000</f>
        <v>88.757999999999996</v>
      </c>
      <c r="F426" s="1">
        <f>logfile_1024_buffer_ipc_posix_transfer_4_variables_1_pod_2_containers3039[[#This Row],[Column3]]+logfile_1024_buffer_ipc_posix_transfer_4_variables_1_pod_2_containers3039[[#This Row],[Column5]]</f>
        <v>101.666</v>
      </c>
    </row>
    <row r="427" spans="1:6" x14ac:dyDescent="0.25">
      <c r="A427" s="1" t="s">
        <v>15734</v>
      </c>
      <c r="B427">
        <v>12712</v>
      </c>
      <c r="C427">
        <f>logfile_1024_buffer_ipc_posix_transfer_4_variables_1_pod_2_containers3039[[#This Row],[Write Time]]/1000</f>
        <v>12.712</v>
      </c>
      <c r="D427">
        <v>241449</v>
      </c>
      <c r="E427" s="1">
        <f>logfile_1024_buffer_ipc_posix_transfer_4_variables_1_pod_2_containers3039[[#This Row],[Read Time]]/1000</f>
        <v>241.44900000000001</v>
      </c>
      <c r="F427" s="1">
        <f>logfile_1024_buffer_ipc_posix_transfer_4_variables_1_pod_2_containers3039[[#This Row],[Column3]]+logfile_1024_buffer_ipc_posix_transfer_4_variables_1_pod_2_containers3039[[#This Row],[Column5]]</f>
        <v>254.161</v>
      </c>
    </row>
    <row r="428" spans="1:6" x14ac:dyDescent="0.25">
      <c r="A428" s="1" t="s">
        <v>15735</v>
      </c>
      <c r="B428">
        <v>9455</v>
      </c>
      <c r="C428">
        <f>logfile_1024_buffer_ipc_posix_transfer_4_variables_1_pod_2_containers3039[[#This Row],[Write Time]]/1000</f>
        <v>9.4550000000000001</v>
      </c>
      <c r="D428">
        <v>104393</v>
      </c>
      <c r="E428" s="1">
        <f>logfile_1024_buffer_ipc_posix_transfer_4_variables_1_pod_2_containers3039[[#This Row],[Read Time]]/1000</f>
        <v>104.393</v>
      </c>
      <c r="F428" s="1">
        <f>logfile_1024_buffer_ipc_posix_transfer_4_variables_1_pod_2_containers3039[[#This Row],[Column3]]+logfile_1024_buffer_ipc_posix_transfer_4_variables_1_pod_2_containers3039[[#This Row],[Column5]]</f>
        <v>113.848</v>
      </c>
    </row>
    <row r="429" spans="1:6" x14ac:dyDescent="0.25">
      <c r="A429" s="1" t="s">
        <v>15736</v>
      </c>
      <c r="B429">
        <v>9895</v>
      </c>
      <c r="C429">
        <f>logfile_1024_buffer_ipc_posix_transfer_4_variables_1_pod_2_containers3039[[#This Row],[Write Time]]/1000</f>
        <v>9.8949999999999996</v>
      </c>
      <c r="D429">
        <v>355968</v>
      </c>
      <c r="E429" s="1">
        <f>logfile_1024_buffer_ipc_posix_transfer_4_variables_1_pod_2_containers3039[[#This Row],[Read Time]]/1000</f>
        <v>355.96800000000002</v>
      </c>
      <c r="F429" s="1">
        <f>logfile_1024_buffer_ipc_posix_transfer_4_variables_1_pod_2_containers3039[[#This Row],[Column3]]+logfile_1024_buffer_ipc_posix_transfer_4_variables_1_pod_2_containers3039[[#This Row],[Column5]]</f>
        <v>365.863</v>
      </c>
    </row>
    <row r="430" spans="1:6" x14ac:dyDescent="0.25">
      <c r="A430" s="1" t="s">
        <v>15737</v>
      </c>
      <c r="B430">
        <v>8831</v>
      </c>
      <c r="C430">
        <f>logfile_1024_buffer_ipc_posix_transfer_4_variables_1_pod_2_containers3039[[#This Row],[Write Time]]/1000</f>
        <v>8.8309999999999995</v>
      </c>
      <c r="D430">
        <v>72200</v>
      </c>
      <c r="E430" s="1">
        <f>logfile_1024_buffer_ipc_posix_transfer_4_variables_1_pod_2_containers3039[[#This Row],[Read Time]]/1000</f>
        <v>72.2</v>
      </c>
      <c r="F430" s="1">
        <f>logfile_1024_buffer_ipc_posix_transfer_4_variables_1_pod_2_containers3039[[#This Row],[Column3]]+logfile_1024_buffer_ipc_posix_transfer_4_variables_1_pod_2_containers3039[[#This Row],[Column5]]</f>
        <v>81.031000000000006</v>
      </c>
    </row>
    <row r="431" spans="1:6" x14ac:dyDescent="0.25">
      <c r="A431" s="1" t="s">
        <v>15738</v>
      </c>
      <c r="B431">
        <v>8995</v>
      </c>
      <c r="C431">
        <f>logfile_1024_buffer_ipc_posix_transfer_4_variables_1_pod_2_containers3039[[#This Row],[Write Time]]/1000</f>
        <v>8.9949999999999992</v>
      </c>
      <c r="D431">
        <v>122133</v>
      </c>
      <c r="E431" s="1">
        <f>logfile_1024_buffer_ipc_posix_transfer_4_variables_1_pod_2_containers3039[[#This Row],[Read Time]]/1000</f>
        <v>122.133</v>
      </c>
      <c r="F431" s="1">
        <f>logfile_1024_buffer_ipc_posix_transfer_4_variables_1_pod_2_containers3039[[#This Row],[Column3]]+logfile_1024_buffer_ipc_posix_transfer_4_variables_1_pod_2_containers3039[[#This Row],[Column5]]</f>
        <v>131.12799999999999</v>
      </c>
    </row>
    <row r="432" spans="1:6" x14ac:dyDescent="0.25">
      <c r="A432" s="1" t="s">
        <v>15739</v>
      </c>
      <c r="B432">
        <v>11704</v>
      </c>
      <c r="C432">
        <f>logfile_1024_buffer_ipc_posix_transfer_4_variables_1_pod_2_containers3039[[#This Row],[Write Time]]/1000</f>
        <v>11.704000000000001</v>
      </c>
      <c r="D432">
        <v>129322</v>
      </c>
      <c r="E432" s="1">
        <f>logfile_1024_buffer_ipc_posix_transfer_4_variables_1_pod_2_containers3039[[#This Row],[Read Time]]/1000</f>
        <v>129.322</v>
      </c>
      <c r="F432" s="1">
        <f>logfile_1024_buffer_ipc_posix_transfer_4_variables_1_pod_2_containers3039[[#This Row],[Column3]]+logfile_1024_buffer_ipc_posix_transfer_4_variables_1_pod_2_containers3039[[#This Row],[Column5]]</f>
        <v>141.02600000000001</v>
      </c>
    </row>
    <row r="433" spans="1:6" x14ac:dyDescent="0.25">
      <c r="A433" s="1" t="s">
        <v>15740</v>
      </c>
      <c r="B433">
        <v>14472</v>
      </c>
      <c r="C433">
        <f>logfile_1024_buffer_ipc_posix_transfer_4_variables_1_pod_2_containers3039[[#This Row],[Write Time]]/1000</f>
        <v>14.472</v>
      </c>
      <c r="D433">
        <v>87789</v>
      </c>
      <c r="E433" s="1">
        <f>logfile_1024_buffer_ipc_posix_transfer_4_variables_1_pod_2_containers3039[[#This Row],[Read Time]]/1000</f>
        <v>87.789000000000001</v>
      </c>
      <c r="F433" s="1">
        <f>logfile_1024_buffer_ipc_posix_transfer_4_variables_1_pod_2_containers3039[[#This Row],[Column3]]+logfile_1024_buffer_ipc_posix_transfer_4_variables_1_pod_2_containers3039[[#This Row],[Column5]]</f>
        <v>102.261</v>
      </c>
    </row>
    <row r="434" spans="1:6" x14ac:dyDescent="0.25">
      <c r="A434" s="1" t="s">
        <v>15741</v>
      </c>
      <c r="B434">
        <v>10198</v>
      </c>
      <c r="C434">
        <f>logfile_1024_buffer_ipc_posix_transfer_4_variables_1_pod_2_containers3039[[#This Row],[Write Time]]/1000</f>
        <v>10.198</v>
      </c>
      <c r="D434">
        <v>140619</v>
      </c>
      <c r="E434" s="1">
        <f>logfile_1024_buffer_ipc_posix_transfer_4_variables_1_pod_2_containers3039[[#This Row],[Read Time]]/1000</f>
        <v>140.619</v>
      </c>
      <c r="F434" s="1">
        <f>logfile_1024_buffer_ipc_posix_transfer_4_variables_1_pod_2_containers3039[[#This Row],[Column3]]+logfile_1024_buffer_ipc_posix_transfer_4_variables_1_pod_2_containers3039[[#This Row],[Column5]]</f>
        <v>150.81700000000001</v>
      </c>
    </row>
    <row r="435" spans="1:6" x14ac:dyDescent="0.25">
      <c r="A435" s="1" t="s">
        <v>15742</v>
      </c>
      <c r="B435">
        <v>8926</v>
      </c>
      <c r="C435">
        <f>logfile_1024_buffer_ipc_posix_transfer_4_variables_1_pod_2_containers3039[[#This Row],[Write Time]]/1000</f>
        <v>8.9260000000000002</v>
      </c>
      <c r="D435">
        <v>93540</v>
      </c>
      <c r="E435" s="1">
        <f>logfile_1024_buffer_ipc_posix_transfer_4_variables_1_pod_2_containers3039[[#This Row],[Read Time]]/1000</f>
        <v>93.54</v>
      </c>
      <c r="F435" s="1">
        <f>logfile_1024_buffer_ipc_posix_transfer_4_variables_1_pod_2_containers3039[[#This Row],[Column3]]+logfile_1024_buffer_ipc_posix_transfer_4_variables_1_pod_2_containers3039[[#This Row],[Column5]]</f>
        <v>102.46600000000001</v>
      </c>
    </row>
    <row r="436" spans="1:6" x14ac:dyDescent="0.25">
      <c r="A436" s="1" t="s">
        <v>15743</v>
      </c>
      <c r="B436">
        <v>14163</v>
      </c>
      <c r="C436">
        <f>logfile_1024_buffer_ipc_posix_transfer_4_variables_1_pod_2_containers3039[[#This Row],[Write Time]]/1000</f>
        <v>14.163</v>
      </c>
      <c r="D436">
        <v>96852</v>
      </c>
      <c r="E436" s="1">
        <f>logfile_1024_buffer_ipc_posix_transfer_4_variables_1_pod_2_containers3039[[#This Row],[Read Time]]/1000</f>
        <v>96.852000000000004</v>
      </c>
      <c r="F436" s="1">
        <f>logfile_1024_buffer_ipc_posix_transfer_4_variables_1_pod_2_containers3039[[#This Row],[Column3]]+logfile_1024_buffer_ipc_posix_transfer_4_variables_1_pod_2_containers3039[[#This Row],[Column5]]</f>
        <v>111.015</v>
      </c>
    </row>
    <row r="437" spans="1:6" x14ac:dyDescent="0.25">
      <c r="A437" s="1" t="s">
        <v>15744</v>
      </c>
      <c r="B437">
        <v>9397</v>
      </c>
      <c r="C437">
        <f>logfile_1024_buffer_ipc_posix_transfer_4_variables_1_pod_2_containers3039[[#This Row],[Write Time]]/1000</f>
        <v>9.3970000000000002</v>
      </c>
      <c r="D437">
        <v>245670</v>
      </c>
      <c r="E437" s="1">
        <f>logfile_1024_buffer_ipc_posix_transfer_4_variables_1_pod_2_containers3039[[#This Row],[Read Time]]/1000</f>
        <v>245.67</v>
      </c>
      <c r="F437" s="1">
        <f>logfile_1024_buffer_ipc_posix_transfer_4_variables_1_pod_2_containers3039[[#This Row],[Column3]]+logfile_1024_buffer_ipc_posix_transfer_4_variables_1_pod_2_containers3039[[#This Row],[Column5]]</f>
        <v>255.06699999999998</v>
      </c>
    </row>
    <row r="438" spans="1:6" x14ac:dyDescent="0.25">
      <c r="A438" s="1" t="s">
        <v>15745</v>
      </c>
      <c r="B438">
        <v>9372</v>
      </c>
      <c r="C438">
        <f>logfile_1024_buffer_ipc_posix_transfer_4_variables_1_pod_2_containers3039[[#This Row],[Write Time]]/1000</f>
        <v>9.3719999999999999</v>
      </c>
      <c r="D438">
        <v>125290</v>
      </c>
      <c r="E438" s="1">
        <f>logfile_1024_buffer_ipc_posix_transfer_4_variables_1_pod_2_containers3039[[#This Row],[Read Time]]/1000</f>
        <v>125.29</v>
      </c>
      <c r="F438" s="1">
        <f>logfile_1024_buffer_ipc_posix_transfer_4_variables_1_pod_2_containers3039[[#This Row],[Column3]]+logfile_1024_buffer_ipc_posix_transfer_4_variables_1_pod_2_containers3039[[#This Row],[Column5]]</f>
        <v>134.66200000000001</v>
      </c>
    </row>
    <row r="439" spans="1:6" x14ac:dyDescent="0.25">
      <c r="A439" s="1" t="s">
        <v>15746</v>
      </c>
      <c r="B439">
        <v>9556</v>
      </c>
      <c r="C439">
        <f>logfile_1024_buffer_ipc_posix_transfer_4_variables_1_pod_2_containers3039[[#This Row],[Write Time]]/1000</f>
        <v>9.5559999999999992</v>
      </c>
      <c r="D439">
        <v>105715</v>
      </c>
      <c r="E439" s="1">
        <f>logfile_1024_buffer_ipc_posix_transfer_4_variables_1_pod_2_containers3039[[#This Row],[Read Time]]/1000</f>
        <v>105.715</v>
      </c>
      <c r="F439" s="1">
        <f>logfile_1024_buffer_ipc_posix_transfer_4_variables_1_pod_2_containers3039[[#This Row],[Column3]]+logfile_1024_buffer_ipc_posix_transfer_4_variables_1_pod_2_containers3039[[#This Row],[Column5]]</f>
        <v>115.271</v>
      </c>
    </row>
    <row r="440" spans="1:6" x14ac:dyDescent="0.25">
      <c r="A440" s="1" t="s">
        <v>15747</v>
      </c>
      <c r="B440">
        <v>9567</v>
      </c>
      <c r="C440">
        <f>logfile_1024_buffer_ipc_posix_transfer_4_variables_1_pod_2_containers3039[[#This Row],[Write Time]]/1000</f>
        <v>9.5670000000000002</v>
      </c>
      <c r="D440">
        <v>109108</v>
      </c>
      <c r="E440" s="1">
        <f>logfile_1024_buffer_ipc_posix_transfer_4_variables_1_pod_2_containers3039[[#This Row],[Read Time]]/1000</f>
        <v>109.108</v>
      </c>
      <c r="F440" s="1">
        <f>logfile_1024_buffer_ipc_posix_transfer_4_variables_1_pod_2_containers3039[[#This Row],[Column3]]+logfile_1024_buffer_ipc_posix_transfer_4_variables_1_pod_2_containers3039[[#This Row],[Column5]]</f>
        <v>118.67500000000001</v>
      </c>
    </row>
    <row r="441" spans="1:6" x14ac:dyDescent="0.25">
      <c r="A441" s="1" t="s">
        <v>15748</v>
      </c>
      <c r="B441">
        <v>8946</v>
      </c>
      <c r="C441">
        <f>logfile_1024_buffer_ipc_posix_transfer_4_variables_1_pod_2_containers3039[[#This Row],[Write Time]]/1000</f>
        <v>8.9459999999999997</v>
      </c>
      <c r="D441">
        <v>95789</v>
      </c>
      <c r="E441" s="1">
        <f>logfile_1024_buffer_ipc_posix_transfer_4_variables_1_pod_2_containers3039[[#This Row],[Read Time]]/1000</f>
        <v>95.789000000000001</v>
      </c>
      <c r="F441" s="1">
        <f>logfile_1024_buffer_ipc_posix_transfer_4_variables_1_pod_2_containers3039[[#This Row],[Column3]]+logfile_1024_buffer_ipc_posix_transfer_4_variables_1_pod_2_containers3039[[#This Row],[Column5]]</f>
        <v>104.735</v>
      </c>
    </row>
    <row r="442" spans="1:6" x14ac:dyDescent="0.25">
      <c r="A442" s="1" t="s">
        <v>15749</v>
      </c>
      <c r="B442">
        <v>14280</v>
      </c>
      <c r="C442">
        <f>logfile_1024_buffer_ipc_posix_transfer_4_variables_1_pod_2_containers3039[[#This Row],[Write Time]]/1000</f>
        <v>14.28</v>
      </c>
      <c r="D442">
        <v>57663</v>
      </c>
      <c r="E442" s="1">
        <f>logfile_1024_buffer_ipc_posix_transfer_4_variables_1_pod_2_containers3039[[#This Row],[Read Time]]/1000</f>
        <v>57.662999999999997</v>
      </c>
      <c r="F442" s="1">
        <f>logfile_1024_buffer_ipc_posix_transfer_4_variables_1_pod_2_containers3039[[#This Row],[Column3]]+logfile_1024_buffer_ipc_posix_transfer_4_variables_1_pod_2_containers3039[[#This Row],[Column5]]</f>
        <v>71.942999999999998</v>
      </c>
    </row>
    <row r="443" spans="1:6" x14ac:dyDescent="0.25">
      <c r="A443" s="1" t="s">
        <v>15750</v>
      </c>
      <c r="B443">
        <v>13965</v>
      </c>
      <c r="C443">
        <f>logfile_1024_buffer_ipc_posix_transfer_4_variables_1_pod_2_containers3039[[#This Row],[Write Time]]/1000</f>
        <v>13.965</v>
      </c>
      <c r="D443">
        <v>123983</v>
      </c>
      <c r="E443" s="1">
        <f>logfile_1024_buffer_ipc_posix_transfer_4_variables_1_pod_2_containers3039[[#This Row],[Read Time]]/1000</f>
        <v>123.983</v>
      </c>
      <c r="F443" s="1">
        <f>logfile_1024_buffer_ipc_posix_transfer_4_variables_1_pod_2_containers3039[[#This Row],[Column3]]+logfile_1024_buffer_ipc_posix_transfer_4_variables_1_pod_2_containers3039[[#This Row],[Column5]]</f>
        <v>137.94800000000001</v>
      </c>
    </row>
    <row r="444" spans="1:6" x14ac:dyDescent="0.25">
      <c r="A444" s="1" t="s">
        <v>15751</v>
      </c>
      <c r="B444">
        <v>10979</v>
      </c>
      <c r="C444">
        <f>logfile_1024_buffer_ipc_posix_transfer_4_variables_1_pod_2_containers3039[[#This Row],[Write Time]]/1000</f>
        <v>10.978999999999999</v>
      </c>
      <c r="D444">
        <v>72247</v>
      </c>
      <c r="E444" s="1">
        <f>logfile_1024_buffer_ipc_posix_transfer_4_variables_1_pod_2_containers3039[[#This Row],[Read Time]]/1000</f>
        <v>72.247</v>
      </c>
      <c r="F444" s="1">
        <f>logfile_1024_buffer_ipc_posix_transfer_4_variables_1_pod_2_containers3039[[#This Row],[Column3]]+logfile_1024_buffer_ipc_posix_transfer_4_variables_1_pod_2_containers3039[[#This Row],[Column5]]</f>
        <v>83.225999999999999</v>
      </c>
    </row>
    <row r="445" spans="1:6" x14ac:dyDescent="0.25">
      <c r="A445" s="1" t="s">
        <v>15752</v>
      </c>
      <c r="B445">
        <v>9586</v>
      </c>
      <c r="C445">
        <f>logfile_1024_buffer_ipc_posix_transfer_4_variables_1_pod_2_containers3039[[#This Row],[Write Time]]/1000</f>
        <v>9.5860000000000003</v>
      </c>
      <c r="D445">
        <v>52463</v>
      </c>
      <c r="E445" s="1">
        <f>logfile_1024_buffer_ipc_posix_transfer_4_variables_1_pod_2_containers3039[[#This Row],[Read Time]]/1000</f>
        <v>52.463000000000001</v>
      </c>
      <c r="F445" s="1">
        <f>logfile_1024_buffer_ipc_posix_transfer_4_variables_1_pod_2_containers3039[[#This Row],[Column3]]+logfile_1024_buffer_ipc_posix_transfer_4_variables_1_pod_2_containers3039[[#This Row],[Column5]]</f>
        <v>62.048999999999999</v>
      </c>
    </row>
    <row r="446" spans="1:6" x14ac:dyDescent="0.25">
      <c r="A446" s="1" t="s">
        <v>15753</v>
      </c>
      <c r="B446">
        <v>14000</v>
      </c>
      <c r="C446">
        <f>logfile_1024_buffer_ipc_posix_transfer_4_variables_1_pod_2_containers3039[[#This Row],[Write Time]]/1000</f>
        <v>14</v>
      </c>
      <c r="D446">
        <v>707353</v>
      </c>
      <c r="E446" s="1">
        <f>logfile_1024_buffer_ipc_posix_transfer_4_variables_1_pod_2_containers3039[[#This Row],[Read Time]]/1000</f>
        <v>707.35299999999995</v>
      </c>
      <c r="F446" s="1">
        <f>logfile_1024_buffer_ipc_posix_transfer_4_variables_1_pod_2_containers3039[[#This Row],[Column3]]+logfile_1024_buffer_ipc_posix_transfer_4_variables_1_pod_2_containers3039[[#This Row],[Column5]]</f>
        <v>721.35299999999995</v>
      </c>
    </row>
    <row r="447" spans="1:6" x14ac:dyDescent="0.25">
      <c r="A447" s="1" t="s">
        <v>15754</v>
      </c>
      <c r="B447">
        <v>9112</v>
      </c>
      <c r="C447">
        <f>logfile_1024_buffer_ipc_posix_transfer_4_variables_1_pod_2_containers3039[[#This Row],[Write Time]]/1000</f>
        <v>9.1120000000000001</v>
      </c>
      <c r="D447">
        <v>298581</v>
      </c>
      <c r="E447" s="1">
        <f>logfile_1024_buffer_ipc_posix_transfer_4_variables_1_pod_2_containers3039[[#This Row],[Read Time]]/1000</f>
        <v>298.58100000000002</v>
      </c>
      <c r="F447" s="1">
        <f>logfile_1024_buffer_ipc_posix_transfer_4_variables_1_pod_2_containers3039[[#This Row],[Column3]]+logfile_1024_buffer_ipc_posix_transfer_4_variables_1_pod_2_containers3039[[#This Row],[Column5]]</f>
        <v>307.69300000000004</v>
      </c>
    </row>
    <row r="448" spans="1:6" x14ac:dyDescent="0.25">
      <c r="A448" s="1" t="s">
        <v>15755</v>
      </c>
      <c r="B448">
        <v>9230</v>
      </c>
      <c r="C448">
        <f>logfile_1024_buffer_ipc_posix_transfer_4_variables_1_pod_2_containers3039[[#This Row],[Write Time]]/1000</f>
        <v>9.23</v>
      </c>
      <c r="D448">
        <v>137984</v>
      </c>
      <c r="E448" s="1">
        <f>logfile_1024_buffer_ipc_posix_transfer_4_variables_1_pod_2_containers3039[[#This Row],[Read Time]]/1000</f>
        <v>137.98400000000001</v>
      </c>
      <c r="F448" s="1">
        <f>logfile_1024_buffer_ipc_posix_transfer_4_variables_1_pod_2_containers3039[[#This Row],[Column3]]+logfile_1024_buffer_ipc_posix_transfer_4_variables_1_pod_2_containers3039[[#This Row],[Column5]]</f>
        <v>147.214</v>
      </c>
    </row>
    <row r="449" spans="1:6" x14ac:dyDescent="0.25">
      <c r="A449" s="1" t="s">
        <v>15756</v>
      </c>
      <c r="B449">
        <v>9041</v>
      </c>
      <c r="C449">
        <f>logfile_1024_buffer_ipc_posix_transfer_4_variables_1_pod_2_containers3039[[#This Row],[Write Time]]/1000</f>
        <v>9.0410000000000004</v>
      </c>
      <c r="D449">
        <v>158854</v>
      </c>
      <c r="E449" s="1">
        <f>logfile_1024_buffer_ipc_posix_transfer_4_variables_1_pod_2_containers3039[[#This Row],[Read Time]]/1000</f>
        <v>158.85400000000001</v>
      </c>
      <c r="F449" s="1">
        <f>logfile_1024_buffer_ipc_posix_transfer_4_variables_1_pod_2_containers3039[[#This Row],[Column3]]+logfile_1024_buffer_ipc_posix_transfer_4_variables_1_pod_2_containers3039[[#This Row],[Column5]]</f>
        <v>167.89500000000001</v>
      </c>
    </row>
    <row r="450" spans="1:6" x14ac:dyDescent="0.25">
      <c r="A450" s="1" t="s">
        <v>15757</v>
      </c>
      <c r="B450">
        <v>9152</v>
      </c>
      <c r="C450">
        <f>logfile_1024_buffer_ipc_posix_transfer_4_variables_1_pod_2_containers3039[[#This Row],[Write Time]]/1000</f>
        <v>9.1519999999999992</v>
      </c>
      <c r="D450">
        <v>119604</v>
      </c>
      <c r="E450" s="1">
        <f>logfile_1024_buffer_ipc_posix_transfer_4_variables_1_pod_2_containers3039[[#This Row],[Read Time]]/1000</f>
        <v>119.604</v>
      </c>
      <c r="F450" s="1">
        <f>logfile_1024_buffer_ipc_posix_transfer_4_variables_1_pod_2_containers3039[[#This Row],[Column3]]+logfile_1024_buffer_ipc_posix_transfer_4_variables_1_pod_2_containers3039[[#This Row],[Column5]]</f>
        <v>128.756</v>
      </c>
    </row>
    <row r="451" spans="1:6" x14ac:dyDescent="0.25">
      <c r="A451" s="1" t="s">
        <v>15758</v>
      </c>
      <c r="B451">
        <v>14241</v>
      </c>
      <c r="C451">
        <f>logfile_1024_buffer_ipc_posix_transfer_4_variables_1_pod_2_containers3039[[#This Row],[Write Time]]/1000</f>
        <v>14.241</v>
      </c>
      <c r="D451">
        <v>90934</v>
      </c>
      <c r="E451" s="1">
        <f>logfile_1024_buffer_ipc_posix_transfer_4_variables_1_pod_2_containers3039[[#This Row],[Read Time]]/1000</f>
        <v>90.933999999999997</v>
      </c>
      <c r="F451" s="1">
        <f>logfile_1024_buffer_ipc_posix_transfer_4_variables_1_pod_2_containers3039[[#This Row],[Column3]]+logfile_1024_buffer_ipc_posix_transfer_4_variables_1_pod_2_containers3039[[#This Row],[Column5]]</f>
        <v>105.175</v>
      </c>
    </row>
    <row r="452" spans="1:6" x14ac:dyDescent="0.25">
      <c r="A452" s="1" t="s">
        <v>15759</v>
      </c>
      <c r="B452">
        <v>8952</v>
      </c>
      <c r="C452">
        <f>logfile_1024_buffer_ipc_posix_transfer_4_variables_1_pod_2_containers3039[[#This Row],[Write Time]]/1000</f>
        <v>8.952</v>
      </c>
      <c r="D452">
        <v>114189</v>
      </c>
      <c r="E452" s="1">
        <f>logfile_1024_buffer_ipc_posix_transfer_4_variables_1_pod_2_containers3039[[#This Row],[Read Time]]/1000</f>
        <v>114.18899999999999</v>
      </c>
      <c r="F452" s="1">
        <f>logfile_1024_buffer_ipc_posix_transfer_4_variables_1_pod_2_containers3039[[#This Row],[Column3]]+logfile_1024_buffer_ipc_posix_transfer_4_variables_1_pod_2_containers3039[[#This Row],[Column5]]</f>
        <v>123.14099999999999</v>
      </c>
    </row>
    <row r="453" spans="1:6" x14ac:dyDescent="0.25">
      <c r="A453" s="1" t="s">
        <v>15760</v>
      </c>
      <c r="B453">
        <v>12998</v>
      </c>
      <c r="C453">
        <f>logfile_1024_buffer_ipc_posix_transfer_4_variables_1_pod_2_containers3039[[#This Row],[Write Time]]/1000</f>
        <v>12.997999999999999</v>
      </c>
      <c r="D453">
        <v>93837</v>
      </c>
      <c r="E453" s="1">
        <f>logfile_1024_buffer_ipc_posix_transfer_4_variables_1_pod_2_containers3039[[#This Row],[Read Time]]/1000</f>
        <v>93.837000000000003</v>
      </c>
      <c r="F453" s="1">
        <f>logfile_1024_buffer_ipc_posix_transfer_4_variables_1_pod_2_containers3039[[#This Row],[Column3]]+logfile_1024_buffer_ipc_posix_transfer_4_variables_1_pod_2_containers3039[[#This Row],[Column5]]</f>
        <v>106.83500000000001</v>
      </c>
    </row>
    <row r="454" spans="1:6" x14ac:dyDescent="0.25">
      <c r="A454" s="1" t="s">
        <v>15761</v>
      </c>
      <c r="B454">
        <v>10889</v>
      </c>
      <c r="C454">
        <f>logfile_1024_buffer_ipc_posix_transfer_4_variables_1_pod_2_containers3039[[#This Row],[Write Time]]/1000</f>
        <v>10.888999999999999</v>
      </c>
      <c r="D454">
        <v>98501</v>
      </c>
      <c r="E454" s="1">
        <f>logfile_1024_buffer_ipc_posix_transfer_4_variables_1_pod_2_containers3039[[#This Row],[Read Time]]/1000</f>
        <v>98.501000000000005</v>
      </c>
      <c r="F454" s="1">
        <f>logfile_1024_buffer_ipc_posix_transfer_4_variables_1_pod_2_containers3039[[#This Row],[Column3]]+logfile_1024_buffer_ipc_posix_transfer_4_variables_1_pod_2_containers3039[[#This Row],[Column5]]</f>
        <v>109.39</v>
      </c>
    </row>
    <row r="455" spans="1:6" x14ac:dyDescent="0.25">
      <c r="A455" s="1" t="s">
        <v>15762</v>
      </c>
      <c r="B455">
        <v>9903</v>
      </c>
      <c r="C455">
        <f>logfile_1024_buffer_ipc_posix_transfer_4_variables_1_pod_2_containers3039[[#This Row],[Write Time]]/1000</f>
        <v>9.9030000000000005</v>
      </c>
      <c r="D455">
        <v>235235</v>
      </c>
      <c r="E455" s="1">
        <f>logfile_1024_buffer_ipc_posix_transfer_4_variables_1_pod_2_containers3039[[#This Row],[Read Time]]/1000</f>
        <v>235.23500000000001</v>
      </c>
      <c r="F455" s="1">
        <f>logfile_1024_buffer_ipc_posix_transfer_4_variables_1_pod_2_containers3039[[#This Row],[Column3]]+logfile_1024_buffer_ipc_posix_transfer_4_variables_1_pod_2_containers3039[[#This Row],[Column5]]</f>
        <v>245.13800000000001</v>
      </c>
    </row>
    <row r="456" spans="1:6" x14ac:dyDescent="0.25">
      <c r="A456" s="1" t="s">
        <v>15763</v>
      </c>
      <c r="B456">
        <v>10010</v>
      </c>
      <c r="C456">
        <f>logfile_1024_buffer_ipc_posix_transfer_4_variables_1_pod_2_containers3039[[#This Row],[Write Time]]/1000</f>
        <v>10.01</v>
      </c>
      <c r="D456">
        <v>131865</v>
      </c>
      <c r="E456" s="1">
        <f>logfile_1024_buffer_ipc_posix_transfer_4_variables_1_pod_2_containers3039[[#This Row],[Read Time]]/1000</f>
        <v>131.86500000000001</v>
      </c>
      <c r="F456" s="1">
        <f>logfile_1024_buffer_ipc_posix_transfer_4_variables_1_pod_2_containers3039[[#This Row],[Column3]]+logfile_1024_buffer_ipc_posix_transfer_4_variables_1_pod_2_containers3039[[#This Row],[Column5]]</f>
        <v>141.875</v>
      </c>
    </row>
    <row r="457" spans="1:6" x14ac:dyDescent="0.25">
      <c r="A457" s="1" t="s">
        <v>15764</v>
      </c>
      <c r="B457">
        <v>15400</v>
      </c>
      <c r="C457">
        <f>logfile_1024_buffer_ipc_posix_transfer_4_variables_1_pod_2_containers3039[[#This Row],[Write Time]]/1000</f>
        <v>15.4</v>
      </c>
      <c r="D457">
        <v>115741</v>
      </c>
      <c r="E457" s="1">
        <f>logfile_1024_buffer_ipc_posix_transfer_4_variables_1_pod_2_containers3039[[#This Row],[Read Time]]/1000</f>
        <v>115.741</v>
      </c>
      <c r="F457" s="1">
        <f>logfile_1024_buffer_ipc_posix_transfer_4_variables_1_pod_2_containers3039[[#This Row],[Column3]]+logfile_1024_buffer_ipc_posix_transfer_4_variables_1_pod_2_containers3039[[#This Row],[Column5]]</f>
        <v>131.14099999999999</v>
      </c>
    </row>
    <row r="458" spans="1:6" x14ac:dyDescent="0.25">
      <c r="A458" s="1" t="s">
        <v>15765</v>
      </c>
      <c r="B458">
        <v>8901</v>
      </c>
      <c r="C458">
        <f>logfile_1024_buffer_ipc_posix_transfer_4_variables_1_pod_2_containers3039[[#This Row],[Write Time]]/1000</f>
        <v>8.9009999999999998</v>
      </c>
      <c r="D458">
        <v>292389</v>
      </c>
      <c r="E458" s="1">
        <f>logfile_1024_buffer_ipc_posix_transfer_4_variables_1_pod_2_containers3039[[#This Row],[Read Time]]/1000</f>
        <v>292.38900000000001</v>
      </c>
      <c r="F458" s="1">
        <f>logfile_1024_buffer_ipc_posix_transfer_4_variables_1_pod_2_containers3039[[#This Row],[Column3]]+logfile_1024_buffer_ipc_posix_transfer_4_variables_1_pod_2_containers3039[[#This Row],[Column5]]</f>
        <v>301.29000000000002</v>
      </c>
    </row>
    <row r="459" spans="1:6" x14ac:dyDescent="0.25">
      <c r="A459" s="1" t="s">
        <v>15766</v>
      </c>
      <c r="B459">
        <v>13880</v>
      </c>
      <c r="C459">
        <f>logfile_1024_buffer_ipc_posix_transfer_4_variables_1_pod_2_containers3039[[#This Row],[Write Time]]/1000</f>
        <v>13.88</v>
      </c>
      <c r="D459">
        <v>157467</v>
      </c>
      <c r="E459" s="1">
        <f>logfile_1024_buffer_ipc_posix_transfer_4_variables_1_pod_2_containers3039[[#This Row],[Read Time]]/1000</f>
        <v>157.46700000000001</v>
      </c>
      <c r="F459" s="1">
        <f>logfile_1024_buffer_ipc_posix_transfer_4_variables_1_pod_2_containers3039[[#This Row],[Column3]]+logfile_1024_buffer_ipc_posix_transfer_4_variables_1_pod_2_containers3039[[#This Row],[Column5]]</f>
        <v>171.34700000000001</v>
      </c>
    </row>
    <row r="460" spans="1:6" x14ac:dyDescent="0.25">
      <c r="A460" s="1" t="s">
        <v>15767</v>
      </c>
      <c r="B460">
        <v>9347</v>
      </c>
      <c r="C460">
        <f>logfile_1024_buffer_ipc_posix_transfer_4_variables_1_pod_2_containers3039[[#This Row],[Write Time]]/1000</f>
        <v>9.3469999999999995</v>
      </c>
      <c r="D460">
        <v>159280</v>
      </c>
      <c r="E460" s="1">
        <f>logfile_1024_buffer_ipc_posix_transfer_4_variables_1_pod_2_containers3039[[#This Row],[Read Time]]/1000</f>
        <v>159.28</v>
      </c>
      <c r="F460" s="1">
        <f>logfile_1024_buffer_ipc_posix_transfer_4_variables_1_pod_2_containers3039[[#This Row],[Column3]]+logfile_1024_buffer_ipc_posix_transfer_4_variables_1_pod_2_containers3039[[#This Row],[Column5]]</f>
        <v>168.62700000000001</v>
      </c>
    </row>
    <row r="461" spans="1:6" x14ac:dyDescent="0.25">
      <c r="A461" s="1" t="s">
        <v>15768</v>
      </c>
      <c r="B461">
        <v>11411</v>
      </c>
      <c r="C461">
        <f>logfile_1024_buffer_ipc_posix_transfer_4_variables_1_pod_2_containers3039[[#This Row],[Write Time]]/1000</f>
        <v>11.411</v>
      </c>
      <c r="D461">
        <v>136447</v>
      </c>
      <c r="E461" s="1">
        <f>logfile_1024_buffer_ipc_posix_transfer_4_variables_1_pod_2_containers3039[[#This Row],[Read Time]]/1000</f>
        <v>136.447</v>
      </c>
      <c r="F461" s="1">
        <f>logfile_1024_buffer_ipc_posix_transfer_4_variables_1_pod_2_containers3039[[#This Row],[Column3]]+logfile_1024_buffer_ipc_posix_transfer_4_variables_1_pod_2_containers3039[[#This Row],[Column5]]</f>
        <v>147.858</v>
      </c>
    </row>
    <row r="462" spans="1:6" x14ac:dyDescent="0.25">
      <c r="A462" s="1" t="s">
        <v>15769</v>
      </c>
      <c r="B462">
        <v>12575</v>
      </c>
      <c r="C462">
        <f>logfile_1024_buffer_ipc_posix_transfer_4_variables_1_pod_2_containers3039[[#This Row],[Write Time]]/1000</f>
        <v>12.574999999999999</v>
      </c>
      <c r="D462">
        <v>188417</v>
      </c>
      <c r="E462" s="1">
        <f>logfile_1024_buffer_ipc_posix_transfer_4_variables_1_pod_2_containers3039[[#This Row],[Read Time]]/1000</f>
        <v>188.417</v>
      </c>
      <c r="F462" s="1">
        <f>logfile_1024_buffer_ipc_posix_transfer_4_variables_1_pod_2_containers3039[[#This Row],[Column3]]+logfile_1024_buffer_ipc_posix_transfer_4_variables_1_pod_2_containers3039[[#This Row],[Column5]]</f>
        <v>200.99199999999999</v>
      </c>
    </row>
    <row r="463" spans="1:6" x14ac:dyDescent="0.25">
      <c r="A463" s="1" t="s">
        <v>15770</v>
      </c>
      <c r="B463">
        <v>8930</v>
      </c>
      <c r="C463">
        <f>logfile_1024_buffer_ipc_posix_transfer_4_variables_1_pod_2_containers3039[[#This Row],[Write Time]]/1000</f>
        <v>8.93</v>
      </c>
      <c r="D463">
        <v>109834</v>
      </c>
      <c r="E463" s="1">
        <f>logfile_1024_buffer_ipc_posix_transfer_4_variables_1_pod_2_containers3039[[#This Row],[Read Time]]/1000</f>
        <v>109.834</v>
      </c>
      <c r="F463" s="1">
        <f>logfile_1024_buffer_ipc_posix_transfer_4_variables_1_pod_2_containers3039[[#This Row],[Column3]]+logfile_1024_buffer_ipc_posix_transfer_4_variables_1_pod_2_containers3039[[#This Row],[Column5]]</f>
        <v>118.76400000000001</v>
      </c>
    </row>
    <row r="464" spans="1:6" x14ac:dyDescent="0.25">
      <c r="A464" s="1" t="s">
        <v>15771</v>
      </c>
      <c r="B464">
        <v>9535</v>
      </c>
      <c r="C464">
        <f>logfile_1024_buffer_ipc_posix_transfer_4_variables_1_pod_2_containers3039[[#This Row],[Write Time]]/1000</f>
        <v>9.5350000000000001</v>
      </c>
      <c r="D464">
        <v>184528</v>
      </c>
      <c r="E464" s="1">
        <f>logfile_1024_buffer_ipc_posix_transfer_4_variables_1_pod_2_containers3039[[#This Row],[Read Time]]/1000</f>
        <v>184.52799999999999</v>
      </c>
      <c r="F464" s="1">
        <f>logfile_1024_buffer_ipc_posix_transfer_4_variables_1_pod_2_containers3039[[#This Row],[Column3]]+logfile_1024_buffer_ipc_posix_transfer_4_variables_1_pod_2_containers3039[[#This Row],[Column5]]</f>
        <v>194.06299999999999</v>
      </c>
    </row>
    <row r="465" spans="1:6" x14ac:dyDescent="0.25">
      <c r="A465" s="1" t="s">
        <v>15772</v>
      </c>
      <c r="B465">
        <v>15969</v>
      </c>
      <c r="C465">
        <f>logfile_1024_buffer_ipc_posix_transfer_4_variables_1_pod_2_containers3039[[#This Row],[Write Time]]/1000</f>
        <v>15.968999999999999</v>
      </c>
      <c r="D465">
        <v>86487</v>
      </c>
      <c r="E465" s="1">
        <f>logfile_1024_buffer_ipc_posix_transfer_4_variables_1_pod_2_containers3039[[#This Row],[Read Time]]/1000</f>
        <v>86.486999999999995</v>
      </c>
      <c r="F465" s="1">
        <f>logfile_1024_buffer_ipc_posix_transfer_4_variables_1_pod_2_containers3039[[#This Row],[Column3]]+logfile_1024_buffer_ipc_posix_transfer_4_variables_1_pod_2_containers3039[[#This Row],[Column5]]</f>
        <v>102.45599999999999</v>
      </c>
    </row>
    <row r="466" spans="1:6" x14ac:dyDescent="0.25">
      <c r="A466" s="1" t="s">
        <v>15773</v>
      </c>
      <c r="B466">
        <v>15066</v>
      </c>
      <c r="C466">
        <f>logfile_1024_buffer_ipc_posix_transfer_4_variables_1_pod_2_containers3039[[#This Row],[Write Time]]/1000</f>
        <v>15.066000000000001</v>
      </c>
      <c r="D466">
        <v>74592</v>
      </c>
      <c r="E466" s="1">
        <f>logfile_1024_buffer_ipc_posix_transfer_4_variables_1_pod_2_containers3039[[#This Row],[Read Time]]/1000</f>
        <v>74.591999999999999</v>
      </c>
      <c r="F466" s="1">
        <f>logfile_1024_buffer_ipc_posix_transfer_4_variables_1_pod_2_containers3039[[#This Row],[Column3]]+logfile_1024_buffer_ipc_posix_transfer_4_variables_1_pod_2_containers3039[[#This Row],[Column5]]</f>
        <v>89.658000000000001</v>
      </c>
    </row>
    <row r="467" spans="1:6" x14ac:dyDescent="0.25">
      <c r="A467" s="1" t="s">
        <v>15774</v>
      </c>
      <c r="B467">
        <v>8886</v>
      </c>
      <c r="C467">
        <f>logfile_1024_buffer_ipc_posix_transfer_4_variables_1_pod_2_containers3039[[#This Row],[Write Time]]/1000</f>
        <v>8.8859999999999992</v>
      </c>
      <c r="D467">
        <v>230520</v>
      </c>
      <c r="E467" s="1">
        <f>logfile_1024_buffer_ipc_posix_transfer_4_variables_1_pod_2_containers3039[[#This Row],[Read Time]]/1000</f>
        <v>230.52</v>
      </c>
      <c r="F467" s="1">
        <f>logfile_1024_buffer_ipc_posix_transfer_4_variables_1_pod_2_containers3039[[#This Row],[Column3]]+logfile_1024_buffer_ipc_posix_transfer_4_variables_1_pod_2_containers3039[[#This Row],[Column5]]</f>
        <v>239.40600000000001</v>
      </c>
    </row>
    <row r="468" spans="1:6" x14ac:dyDescent="0.25">
      <c r="A468" s="1" t="s">
        <v>15775</v>
      </c>
      <c r="B468">
        <v>9183</v>
      </c>
      <c r="C468">
        <f>logfile_1024_buffer_ipc_posix_transfer_4_variables_1_pod_2_containers3039[[#This Row],[Write Time]]/1000</f>
        <v>9.1829999999999998</v>
      </c>
      <c r="D468">
        <v>130181</v>
      </c>
      <c r="E468" s="1">
        <f>logfile_1024_buffer_ipc_posix_transfer_4_variables_1_pod_2_containers3039[[#This Row],[Read Time]]/1000</f>
        <v>130.18100000000001</v>
      </c>
      <c r="F468" s="1">
        <f>logfile_1024_buffer_ipc_posix_transfer_4_variables_1_pod_2_containers3039[[#This Row],[Column3]]+logfile_1024_buffer_ipc_posix_transfer_4_variables_1_pod_2_containers3039[[#This Row],[Column5]]</f>
        <v>139.364</v>
      </c>
    </row>
    <row r="469" spans="1:6" x14ac:dyDescent="0.25">
      <c r="A469" s="1" t="s">
        <v>15776</v>
      </c>
      <c r="B469">
        <v>9290</v>
      </c>
      <c r="C469">
        <f>logfile_1024_buffer_ipc_posix_transfer_4_variables_1_pod_2_containers3039[[#This Row],[Write Time]]/1000</f>
        <v>9.2899999999999991</v>
      </c>
      <c r="D469">
        <v>93785</v>
      </c>
      <c r="E469" s="1">
        <f>logfile_1024_buffer_ipc_posix_transfer_4_variables_1_pod_2_containers3039[[#This Row],[Read Time]]/1000</f>
        <v>93.784999999999997</v>
      </c>
      <c r="F469" s="1">
        <f>logfile_1024_buffer_ipc_posix_transfer_4_variables_1_pod_2_containers3039[[#This Row],[Column3]]+logfile_1024_buffer_ipc_posix_transfer_4_variables_1_pod_2_containers3039[[#This Row],[Column5]]</f>
        <v>103.07499999999999</v>
      </c>
    </row>
    <row r="470" spans="1:6" x14ac:dyDescent="0.25">
      <c r="A470" s="1" t="s">
        <v>15777</v>
      </c>
      <c r="B470">
        <v>9794</v>
      </c>
      <c r="C470">
        <f>logfile_1024_buffer_ipc_posix_transfer_4_variables_1_pod_2_containers3039[[#This Row],[Write Time]]/1000</f>
        <v>9.7940000000000005</v>
      </c>
      <c r="D470">
        <v>105316</v>
      </c>
      <c r="E470" s="1">
        <f>logfile_1024_buffer_ipc_posix_transfer_4_variables_1_pod_2_containers3039[[#This Row],[Read Time]]/1000</f>
        <v>105.316</v>
      </c>
      <c r="F470" s="1">
        <f>logfile_1024_buffer_ipc_posix_transfer_4_variables_1_pod_2_containers3039[[#This Row],[Column3]]+logfile_1024_buffer_ipc_posix_transfer_4_variables_1_pod_2_containers3039[[#This Row],[Column5]]</f>
        <v>115.11</v>
      </c>
    </row>
    <row r="471" spans="1:6" x14ac:dyDescent="0.25">
      <c r="A471" s="1" t="s">
        <v>15778</v>
      </c>
      <c r="B471">
        <v>9301</v>
      </c>
      <c r="C471">
        <f>logfile_1024_buffer_ipc_posix_transfer_4_variables_1_pod_2_containers3039[[#This Row],[Write Time]]/1000</f>
        <v>9.3010000000000002</v>
      </c>
      <c r="D471">
        <v>127877</v>
      </c>
      <c r="E471" s="1">
        <f>logfile_1024_buffer_ipc_posix_transfer_4_variables_1_pod_2_containers3039[[#This Row],[Read Time]]/1000</f>
        <v>127.877</v>
      </c>
      <c r="F471" s="1">
        <f>logfile_1024_buffer_ipc_posix_transfer_4_variables_1_pod_2_containers3039[[#This Row],[Column3]]+logfile_1024_buffer_ipc_posix_transfer_4_variables_1_pod_2_containers3039[[#This Row],[Column5]]</f>
        <v>137.178</v>
      </c>
    </row>
    <row r="472" spans="1:6" x14ac:dyDescent="0.25">
      <c r="A472" s="1" t="s">
        <v>15779</v>
      </c>
      <c r="B472">
        <v>10791</v>
      </c>
      <c r="C472">
        <f>logfile_1024_buffer_ipc_posix_transfer_4_variables_1_pod_2_containers3039[[#This Row],[Write Time]]/1000</f>
        <v>10.791</v>
      </c>
      <c r="D472">
        <v>65153</v>
      </c>
      <c r="E472" s="1">
        <f>logfile_1024_buffer_ipc_posix_transfer_4_variables_1_pod_2_containers3039[[#This Row],[Read Time]]/1000</f>
        <v>65.153000000000006</v>
      </c>
      <c r="F472" s="1">
        <f>logfile_1024_buffer_ipc_posix_transfer_4_variables_1_pod_2_containers3039[[#This Row],[Column3]]+logfile_1024_buffer_ipc_posix_transfer_4_variables_1_pod_2_containers3039[[#This Row],[Column5]]</f>
        <v>75.944000000000003</v>
      </c>
    </row>
    <row r="473" spans="1:6" x14ac:dyDescent="0.25">
      <c r="A473" s="1" t="s">
        <v>15780</v>
      </c>
      <c r="B473">
        <v>17375</v>
      </c>
      <c r="C473">
        <f>logfile_1024_buffer_ipc_posix_transfer_4_variables_1_pod_2_containers3039[[#This Row],[Write Time]]/1000</f>
        <v>17.375</v>
      </c>
      <c r="D473">
        <v>544786</v>
      </c>
      <c r="E473" s="1">
        <f>logfile_1024_buffer_ipc_posix_transfer_4_variables_1_pod_2_containers3039[[#This Row],[Read Time]]/1000</f>
        <v>544.78599999999994</v>
      </c>
      <c r="F473" s="1">
        <f>logfile_1024_buffer_ipc_posix_transfer_4_variables_1_pod_2_containers3039[[#This Row],[Column3]]+logfile_1024_buffer_ipc_posix_transfer_4_variables_1_pod_2_containers3039[[#This Row],[Column5]]</f>
        <v>562.16099999999994</v>
      </c>
    </row>
    <row r="474" spans="1:6" x14ac:dyDescent="0.25">
      <c r="A474" s="1" t="s">
        <v>15781</v>
      </c>
      <c r="B474">
        <v>9311</v>
      </c>
      <c r="C474">
        <f>logfile_1024_buffer_ipc_posix_transfer_4_variables_1_pod_2_containers3039[[#This Row],[Write Time]]/1000</f>
        <v>9.3109999999999999</v>
      </c>
      <c r="D474">
        <v>102975</v>
      </c>
      <c r="E474" s="1">
        <f>logfile_1024_buffer_ipc_posix_transfer_4_variables_1_pod_2_containers3039[[#This Row],[Read Time]]/1000</f>
        <v>102.97499999999999</v>
      </c>
      <c r="F474" s="1">
        <f>logfile_1024_buffer_ipc_posix_transfer_4_variables_1_pod_2_containers3039[[#This Row],[Column3]]+logfile_1024_buffer_ipc_posix_transfer_4_variables_1_pod_2_containers3039[[#This Row],[Column5]]</f>
        <v>112.286</v>
      </c>
    </row>
    <row r="475" spans="1:6" x14ac:dyDescent="0.25">
      <c r="A475" s="1" t="s">
        <v>15782</v>
      </c>
      <c r="B475">
        <v>9233</v>
      </c>
      <c r="C475">
        <f>logfile_1024_buffer_ipc_posix_transfer_4_variables_1_pod_2_containers3039[[#This Row],[Write Time]]/1000</f>
        <v>9.2330000000000005</v>
      </c>
      <c r="D475">
        <v>159964</v>
      </c>
      <c r="E475" s="1">
        <f>logfile_1024_buffer_ipc_posix_transfer_4_variables_1_pod_2_containers3039[[#This Row],[Read Time]]/1000</f>
        <v>159.964</v>
      </c>
      <c r="F475" s="1">
        <f>logfile_1024_buffer_ipc_posix_transfer_4_variables_1_pod_2_containers3039[[#This Row],[Column3]]+logfile_1024_buffer_ipc_posix_transfer_4_variables_1_pod_2_containers3039[[#This Row],[Column5]]</f>
        <v>169.197</v>
      </c>
    </row>
    <row r="476" spans="1:6" x14ac:dyDescent="0.25">
      <c r="A476" s="1" t="s">
        <v>15783</v>
      </c>
      <c r="B476">
        <v>9342</v>
      </c>
      <c r="C476">
        <f>logfile_1024_buffer_ipc_posix_transfer_4_variables_1_pod_2_containers3039[[#This Row],[Write Time]]/1000</f>
        <v>9.3420000000000005</v>
      </c>
      <c r="D476">
        <v>375429</v>
      </c>
      <c r="E476" s="1">
        <f>logfile_1024_buffer_ipc_posix_transfer_4_variables_1_pod_2_containers3039[[#This Row],[Read Time]]/1000</f>
        <v>375.42899999999997</v>
      </c>
      <c r="F476" s="1">
        <f>logfile_1024_buffer_ipc_posix_transfer_4_variables_1_pod_2_containers3039[[#This Row],[Column3]]+logfile_1024_buffer_ipc_posix_transfer_4_variables_1_pod_2_containers3039[[#This Row],[Column5]]</f>
        <v>384.77099999999996</v>
      </c>
    </row>
    <row r="477" spans="1:6" x14ac:dyDescent="0.25">
      <c r="A477" s="1" t="s">
        <v>15784</v>
      </c>
      <c r="B477">
        <v>9447</v>
      </c>
      <c r="C477">
        <f>logfile_1024_buffer_ipc_posix_transfer_4_variables_1_pod_2_containers3039[[#This Row],[Write Time]]/1000</f>
        <v>9.4469999999999992</v>
      </c>
      <c r="D477">
        <v>363810</v>
      </c>
      <c r="E477" s="1">
        <f>logfile_1024_buffer_ipc_posix_transfer_4_variables_1_pod_2_containers3039[[#This Row],[Read Time]]/1000</f>
        <v>363.81</v>
      </c>
      <c r="F477" s="1">
        <f>logfile_1024_buffer_ipc_posix_transfer_4_variables_1_pod_2_containers3039[[#This Row],[Column3]]+logfile_1024_buffer_ipc_posix_transfer_4_variables_1_pod_2_containers3039[[#This Row],[Column5]]</f>
        <v>373.25700000000001</v>
      </c>
    </row>
    <row r="478" spans="1:6" x14ac:dyDescent="0.25">
      <c r="A478" s="1" t="s">
        <v>15785</v>
      </c>
      <c r="B478">
        <v>10009</v>
      </c>
      <c r="C478">
        <f>logfile_1024_buffer_ipc_posix_transfer_4_variables_1_pod_2_containers3039[[#This Row],[Write Time]]/1000</f>
        <v>10.009</v>
      </c>
      <c r="D478">
        <v>194363</v>
      </c>
      <c r="E478" s="1">
        <f>logfile_1024_buffer_ipc_posix_transfer_4_variables_1_pod_2_containers3039[[#This Row],[Read Time]]/1000</f>
        <v>194.363</v>
      </c>
      <c r="F478" s="1">
        <f>logfile_1024_buffer_ipc_posix_transfer_4_variables_1_pod_2_containers3039[[#This Row],[Column3]]+logfile_1024_buffer_ipc_posix_transfer_4_variables_1_pod_2_containers3039[[#This Row],[Column5]]</f>
        <v>204.37200000000001</v>
      </c>
    </row>
    <row r="479" spans="1:6" x14ac:dyDescent="0.25">
      <c r="A479" s="1" t="s">
        <v>15786</v>
      </c>
      <c r="B479">
        <v>10180</v>
      </c>
      <c r="C479">
        <f>logfile_1024_buffer_ipc_posix_transfer_4_variables_1_pod_2_containers3039[[#This Row],[Write Time]]/1000</f>
        <v>10.18</v>
      </c>
      <c r="D479">
        <v>328467</v>
      </c>
      <c r="E479" s="1">
        <f>logfile_1024_buffer_ipc_posix_transfer_4_variables_1_pod_2_containers3039[[#This Row],[Read Time]]/1000</f>
        <v>328.46699999999998</v>
      </c>
      <c r="F479" s="1">
        <f>logfile_1024_buffer_ipc_posix_transfer_4_variables_1_pod_2_containers3039[[#This Row],[Column3]]+logfile_1024_buffer_ipc_posix_transfer_4_variables_1_pod_2_containers3039[[#This Row],[Column5]]</f>
        <v>338.64699999999999</v>
      </c>
    </row>
    <row r="480" spans="1:6" x14ac:dyDescent="0.25">
      <c r="A480" s="1" t="s">
        <v>15787</v>
      </c>
      <c r="B480">
        <v>9021</v>
      </c>
      <c r="C480">
        <f>logfile_1024_buffer_ipc_posix_transfer_4_variables_1_pod_2_containers3039[[#This Row],[Write Time]]/1000</f>
        <v>9.0210000000000008</v>
      </c>
      <c r="D480">
        <v>183980</v>
      </c>
      <c r="E480" s="1">
        <f>logfile_1024_buffer_ipc_posix_transfer_4_variables_1_pod_2_containers3039[[#This Row],[Read Time]]/1000</f>
        <v>183.98</v>
      </c>
      <c r="F480" s="1">
        <f>logfile_1024_buffer_ipc_posix_transfer_4_variables_1_pod_2_containers3039[[#This Row],[Column3]]+logfile_1024_buffer_ipc_posix_transfer_4_variables_1_pod_2_containers3039[[#This Row],[Column5]]</f>
        <v>193.00099999999998</v>
      </c>
    </row>
    <row r="481" spans="1:6" x14ac:dyDescent="0.25">
      <c r="A481" s="1" t="s">
        <v>15788</v>
      </c>
      <c r="B481">
        <v>13019</v>
      </c>
      <c r="C481">
        <f>logfile_1024_buffer_ipc_posix_transfer_4_variables_1_pod_2_containers3039[[#This Row],[Write Time]]/1000</f>
        <v>13.019</v>
      </c>
      <c r="D481">
        <v>65673</v>
      </c>
      <c r="E481" s="1">
        <f>logfile_1024_buffer_ipc_posix_transfer_4_variables_1_pod_2_containers3039[[#This Row],[Read Time]]/1000</f>
        <v>65.673000000000002</v>
      </c>
      <c r="F481" s="1">
        <f>logfile_1024_buffer_ipc_posix_transfer_4_variables_1_pod_2_containers3039[[#This Row],[Column3]]+logfile_1024_buffer_ipc_posix_transfer_4_variables_1_pod_2_containers3039[[#This Row],[Column5]]</f>
        <v>78.692000000000007</v>
      </c>
    </row>
    <row r="482" spans="1:6" x14ac:dyDescent="0.25">
      <c r="A482" s="1" t="s">
        <v>15789</v>
      </c>
      <c r="B482">
        <v>9234</v>
      </c>
      <c r="C482">
        <f>logfile_1024_buffer_ipc_posix_transfer_4_variables_1_pod_2_containers3039[[#This Row],[Write Time]]/1000</f>
        <v>9.234</v>
      </c>
      <c r="D482">
        <v>111902</v>
      </c>
      <c r="E482" s="1">
        <f>logfile_1024_buffer_ipc_posix_transfer_4_variables_1_pod_2_containers3039[[#This Row],[Read Time]]/1000</f>
        <v>111.902</v>
      </c>
      <c r="F482" s="1">
        <f>logfile_1024_buffer_ipc_posix_transfer_4_variables_1_pod_2_containers3039[[#This Row],[Column3]]+logfile_1024_buffer_ipc_posix_transfer_4_variables_1_pod_2_containers3039[[#This Row],[Column5]]</f>
        <v>121.136</v>
      </c>
    </row>
    <row r="483" spans="1:6" x14ac:dyDescent="0.25">
      <c r="A483" s="1" t="s">
        <v>15790</v>
      </c>
      <c r="B483">
        <v>9958</v>
      </c>
      <c r="C483">
        <f>logfile_1024_buffer_ipc_posix_transfer_4_variables_1_pod_2_containers3039[[#This Row],[Write Time]]/1000</f>
        <v>9.9580000000000002</v>
      </c>
      <c r="D483">
        <v>87831</v>
      </c>
      <c r="E483" s="1">
        <f>logfile_1024_buffer_ipc_posix_transfer_4_variables_1_pod_2_containers3039[[#This Row],[Read Time]]/1000</f>
        <v>87.831000000000003</v>
      </c>
      <c r="F483" s="1">
        <f>logfile_1024_buffer_ipc_posix_transfer_4_variables_1_pod_2_containers3039[[#This Row],[Column3]]+logfile_1024_buffer_ipc_posix_transfer_4_variables_1_pod_2_containers3039[[#This Row],[Column5]]</f>
        <v>97.789000000000001</v>
      </c>
    </row>
    <row r="484" spans="1:6" x14ac:dyDescent="0.25">
      <c r="A484" s="1" t="s">
        <v>15791</v>
      </c>
      <c r="B484">
        <v>10404</v>
      </c>
      <c r="C484">
        <f>logfile_1024_buffer_ipc_posix_transfer_4_variables_1_pod_2_containers3039[[#This Row],[Write Time]]/1000</f>
        <v>10.404</v>
      </c>
      <c r="D484">
        <v>105710</v>
      </c>
      <c r="E484" s="1">
        <f>logfile_1024_buffer_ipc_posix_transfer_4_variables_1_pod_2_containers3039[[#This Row],[Read Time]]/1000</f>
        <v>105.71</v>
      </c>
      <c r="F484" s="1">
        <f>logfile_1024_buffer_ipc_posix_transfer_4_variables_1_pod_2_containers3039[[#This Row],[Column3]]+logfile_1024_buffer_ipc_posix_transfer_4_variables_1_pod_2_containers3039[[#This Row],[Column5]]</f>
        <v>116.11399999999999</v>
      </c>
    </row>
    <row r="485" spans="1:6" x14ac:dyDescent="0.25">
      <c r="A485" s="1" t="s">
        <v>15792</v>
      </c>
      <c r="B485">
        <v>9450</v>
      </c>
      <c r="C485">
        <f>logfile_1024_buffer_ipc_posix_transfer_4_variables_1_pod_2_containers3039[[#This Row],[Write Time]]/1000</f>
        <v>9.4499999999999993</v>
      </c>
      <c r="D485">
        <v>121299</v>
      </c>
      <c r="E485" s="1">
        <f>logfile_1024_buffer_ipc_posix_transfer_4_variables_1_pod_2_containers3039[[#This Row],[Read Time]]/1000</f>
        <v>121.29900000000001</v>
      </c>
      <c r="F485" s="1">
        <f>logfile_1024_buffer_ipc_posix_transfer_4_variables_1_pod_2_containers3039[[#This Row],[Column3]]+logfile_1024_buffer_ipc_posix_transfer_4_variables_1_pod_2_containers3039[[#This Row],[Column5]]</f>
        <v>130.749</v>
      </c>
    </row>
    <row r="486" spans="1:6" x14ac:dyDescent="0.25">
      <c r="A486" s="1" t="s">
        <v>15793</v>
      </c>
      <c r="B486">
        <v>9559</v>
      </c>
      <c r="C486">
        <f>logfile_1024_buffer_ipc_posix_transfer_4_variables_1_pod_2_containers3039[[#This Row],[Write Time]]/1000</f>
        <v>9.5589999999999993</v>
      </c>
      <c r="D486">
        <v>314775</v>
      </c>
      <c r="E486" s="1">
        <f>logfile_1024_buffer_ipc_posix_transfer_4_variables_1_pod_2_containers3039[[#This Row],[Read Time]]/1000</f>
        <v>314.77499999999998</v>
      </c>
      <c r="F486" s="1">
        <f>logfile_1024_buffer_ipc_posix_transfer_4_variables_1_pod_2_containers3039[[#This Row],[Column3]]+logfile_1024_buffer_ipc_posix_transfer_4_variables_1_pod_2_containers3039[[#This Row],[Column5]]</f>
        <v>324.334</v>
      </c>
    </row>
    <row r="487" spans="1:6" x14ac:dyDescent="0.25">
      <c r="A487" s="1" t="s">
        <v>15794</v>
      </c>
      <c r="B487">
        <v>12107</v>
      </c>
      <c r="C487">
        <f>logfile_1024_buffer_ipc_posix_transfer_4_variables_1_pod_2_containers3039[[#This Row],[Write Time]]/1000</f>
        <v>12.106999999999999</v>
      </c>
      <c r="D487">
        <v>163087</v>
      </c>
      <c r="E487" s="1">
        <f>logfile_1024_buffer_ipc_posix_transfer_4_variables_1_pod_2_containers3039[[#This Row],[Read Time]]/1000</f>
        <v>163.08699999999999</v>
      </c>
      <c r="F487" s="1">
        <f>logfile_1024_buffer_ipc_posix_transfer_4_variables_1_pod_2_containers3039[[#This Row],[Column3]]+logfile_1024_buffer_ipc_posix_transfer_4_variables_1_pod_2_containers3039[[#This Row],[Column5]]</f>
        <v>175.19399999999999</v>
      </c>
    </row>
    <row r="488" spans="1:6" x14ac:dyDescent="0.25">
      <c r="A488" s="1" t="s">
        <v>15795</v>
      </c>
      <c r="B488">
        <v>9560</v>
      </c>
      <c r="C488">
        <f>logfile_1024_buffer_ipc_posix_transfer_4_variables_1_pod_2_containers3039[[#This Row],[Write Time]]/1000</f>
        <v>9.56</v>
      </c>
      <c r="D488">
        <v>251259</v>
      </c>
      <c r="E488" s="1">
        <f>logfile_1024_buffer_ipc_posix_transfer_4_variables_1_pod_2_containers3039[[#This Row],[Read Time]]/1000</f>
        <v>251.25899999999999</v>
      </c>
      <c r="F488" s="1">
        <f>logfile_1024_buffer_ipc_posix_transfer_4_variables_1_pod_2_containers3039[[#This Row],[Column3]]+logfile_1024_buffer_ipc_posix_transfer_4_variables_1_pod_2_containers3039[[#This Row],[Column5]]</f>
        <v>260.81899999999996</v>
      </c>
    </row>
    <row r="489" spans="1:6" x14ac:dyDescent="0.25">
      <c r="A489" s="1" t="s">
        <v>15796</v>
      </c>
      <c r="B489">
        <v>8560</v>
      </c>
      <c r="C489">
        <f>logfile_1024_buffer_ipc_posix_transfer_4_variables_1_pod_2_containers3039[[#This Row],[Write Time]]/1000</f>
        <v>8.56</v>
      </c>
      <c r="D489">
        <v>103997</v>
      </c>
      <c r="E489" s="1">
        <f>logfile_1024_buffer_ipc_posix_transfer_4_variables_1_pod_2_containers3039[[#This Row],[Read Time]]/1000</f>
        <v>103.997</v>
      </c>
      <c r="F489" s="1">
        <f>logfile_1024_buffer_ipc_posix_transfer_4_variables_1_pod_2_containers3039[[#This Row],[Column3]]+logfile_1024_buffer_ipc_posix_transfer_4_variables_1_pod_2_containers3039[[#This Row],[Column5]]</f>
        <v>112.557</v>
      </c>
    </row>
    <row r="490" spans="1:6" x14ac:dyDescent="0.25">
      <c r="A490" s="1" t="s">
        <v>15797</v>
      </c>
      <c r="B490">
        <v>13314</v>
      </c>
      <c r="C490">
        <f>logfile_1024_buffer_ipc_posix_transfer_4_variables_1_pod_2_containers3039[[#This Row],[Write Time]]/1000</f>
        <v>13.314</v>
      </c>
      <c r="D490">
        <v>122611</v>
      </c>
      <c r="E490" s="1">
        <f>logfile_1024_buffer_ipc_posix_transfer_4_variables_1_pod_2_containers3039[[#This Row],[Read Time]]/1000</f>
        <v>122.611</v>
      </c>
      <c r="F490" s="1">
        <f>logfile_1024_buffer_ipc_posix_transfer_4_variables_1_pod_2_containers3039[[#This Row],[Column3]]+logfile_1024_buffer_ipc_posix_transfer_4_variables_1_pod_2_containers3039[[#This Row],[Column5]]</f>
        <v>135.92500000000001</v>
      </c>
    </row>
    <row r="491" spans="1:6" x14ac:dyDescent="0.25">
      <c r="A491" s="1" t="s">
        <v>15798</v>
      </c>
      <c r="B491">
        <v>8499</v>
      </c>
      <c r="C491">
        <f>logfile_1024_buffer_ipc_posix_transfer_4_variables_1_pod_2_containers3039[[#This Row],[Write Time]]/1000</f>
        <v>8.4990000000000006</v>
      </c>
      <c r="D491">
        <v>100308</v>
      </c>
      <c r="E491" s="1">
        <f>logfile_1024_buffer_ipc_posix_transfer_4_variables_1_pod_2_containers3039[[#This Row],[Read Time]]/1000</f>
        <v>100.30800000000001</v>
      </c>
      <c r="F491" s="1">
        <f>logfile_1024_buffer_ipc_posix_transfer_4_variables_1_pod_2_containers3039[[#This Row],[Column3]]+logfile_1024_buffer_ipc_posix_transfer_4_variables_1_pod_2_containers3039[[#This Row],[Column5]]</f>
        <v>108.807</v>
      </c>
    </row>
    <row r="492" spans="1:6" x14ac:dyDescent="0.25">
      <c r="A492" s="1" t="s">
        <v>15799</v>
      </c>
      <c r="B492">
        <v>9177</v>
      </c>
      <c r="C492">
        <f>logfile_1024_buffer_ipc_posix_transfer_4_variables_1_pod_2_containers3039[[#This Row],[Write Time]]/1000</f>
        <v>9.1769999999999996</v>
      </c>
      <c r="D492">
        <v>66730</v>
      </c>
      <c r="E492" s="1">
        <f>logfile_1024_buffer_ipc_posix_transfer_4_variables_1_pod_2_containers3039[[#This Row],[Read Time]]/1000</f>
        <v>66.73</v>
      </c>
      <c r="F492" s="1">
        <f>logfile_1024_buffer_ipc_posix_transfer_4_variables_1_pod_2_containers3039[[#This Row],[Column3]]+logfile_1024_buffer_ipc_posix_transfer_4_variables_1_pod_2_containers3039[[#This Row],[Column5]]</f>
        <v>75.907000000000011</v>
      </c>
    </row>
    <row r="493" spans="1:6" x14ac:dyDescent="0.25">
      <c r="A493" s="1" t="s">
        <v>15800</v>
      </c>
      <c r="B493">
        <v>13711</v>
      </c>
      <c r="C493">
        <f>logfile_1024_buffer_ipc_posix_transfer_4_variables_1_pod_2_containers3039[[#This Row],[Write Time]]/1000</f>
        <v>13.711</v>
      </c>
      <c r="D493">
        <v>106988</v>
      </c>
      <c r="E493" s="1">
        <f>logfile_1024_buffer_ipc_posix_transfer_4_variables_1_pod_2_containers3039[[#This Row],[Read Time]]/1000</f>
        <v>106.988</v>
      </c>
      <c r="F493" s="1">
        <f>logfile_1024_buffer_ipc_posix_transfer_4_variables_1_pod_2_containers3039[[#This Row],[Column3]]+logfile_1024_buffer_ipc_posix_transfer_4_variables_1_pod_2_containers3039[[#This Row],[Column5]]</f>
        <v>120.699</v>
      </c>
    </row>
    <row r="494" spans="1:6" x14ac:dyDescent="0.25">
      <c r="A494" s="1" t="s">
        <v>15801</v>
      </c>
      <c r="B494">
        <v>8835</v>
      </c>
      <c r="C494">
        <f>logfile_1024_buffer_ipc_posix_transfer_4_variables_1_pod_2_containers3039[[#This Row],[Write Time]]/1000</f>
        <v>8.8350000000000009</v>
      </c>
      <c r="D494">
        <v>117561</v>
      </c>
      <c r="E494" s="1">
        <f>logfile_1024_buffer_ipc_posix_transfer_4_variables_1_pod_2_containers3039[[#This Row],[Read Time]]/1000</f>
        <v>117.56100000000001</v>
      </c>
      <c r="F494" s="1">
        <f>logfile_1024_buffer_ipc_posix_transfer_4_variables_1_pod_2_containers3039[[#This Row],[Column3]]+logfile_1024_buffer_ipc_posix_transfer_4_variables_1_pod_2_containers3039[[#This Row],[Column5]]</f>
        <v>126.39600000000002</v>
      </c>
    </row>
    <row r="495" spans="1:6" x14ac:dyDescent="0.25">
      <c r="A495" s="1" t="s">
        <v>15802</v>
      </c>
      <c r="B495">
        <v>11374</v>
      </c>
      <c r="C495">
        <f>logfile_1024_buffer_ipc_posix_transfer_4_variables_1_pod_2_containers3039[[#This Row],[Write Time]]/1000</f>
        <v>11.374000000000001</v>
      </c>
      <c r="D495">
        <v>102159</v>
      </c>
      <c r="E495" s="1">
        <f>logfile_1024_buffer_ipc_posix_transfer_4_variables_1_pod_2_containers3039[[#This Row],[Read Time]]/1000</f>
        <v>102.15900000000001</v>
      </c>
      <c r="F495" s="1">
        <f>logfile_1024_buffer_ipc_posix_transfer_4_variables_1_pod_2_containers3039[[#This Row],[Column3]]+logfile_1024_buffer_ipc_posix_transfer_4_variables_1_pod_2_containers3039[[#This Row],[Column5]]</f>
        <v>113.533</v>
      </c>
    </row>
    <row r="496" spans="1:6" x14ac:dyDescent="0.25">
      <c r="A496" s="1" t="s">
        <v>15803</v>
      </c>
      <c r="B496">
        <v>9365</v>
      </c>
      <c r="C496">
        <f>logfile_1024_buffer_ipc_posix_transfer_4_variables_1_pod_2_containers3039[[#This Row],[Write Time]]/1000</f>
        <v>9.3650000000000002</v>
      </c>
      <c r="D496">
        <v>158206</v>
      </c>
      <c r="E496" s="1">
        <f>logfile_1024_buffer_ipc_posix_transfer_4_variables_1_pod_2_containers3039[[#This Row],[Read Time]]/1000</f>
        <v>158.20599999999999</v>
      </c>
      <c r="F496" s="1">
        <f>logfile_1024_buffer_ipc_posix_transfer_4_variables_1_pod_2_containers3039[[#This Row],[Column3]]+logfile_1024_buffer_ipc_posix_transfer_4_variables_1_pod_2_containers3039[[#This Row],[Column5]]</f>
        <v>167.571</v>
      </c>
    </row>
    <row r="497" spans="1:6" x14ac:dyDescent="0.25">
      <c r="A497" s="1" t="s">
        <v>15804</v>
      </c>
      <c r="B497">
        <v>9285</v>
      </c>
      <c r="C497">
        <f>logfile_1024_buffer_ipc_posix_transfer_4_variables_1_pod_2_containers3039[[#This Row],[Write Time]]/1000</f>
        <v>9.2850000000000001</v>
      </c>
      <c r="D497">
        <v>85737</v>
      </c>
      <c r="E497" s="1">
        <f>logfile_1024_buffer_ipc_posix_transfer_4_variables_1_pod_2_containers3039[[#This Row],[Read Time]]/1000</f>
        <v>85.736999999999995</v>
      </c>
      <c r="F497" s="1">
        <f>logfile_1024_buffer_ipc_posix_transfer_4_variables_1_pod_2_containers3039[[#This Row],[Column3]]+logfile_1024_buffer_ipc_posix_transfer_4_variables_1_pod_2_containers3039[[#This Row],[Column5]]</f>
        <v>95.021999999999991</v>
      </c>
    </row>
    <row r="498" spans="1:6" x14ac:dyDescent="0.25">
      <c r="A498" s="1" t="s">
        <v>15805</v>
      </c>
      <c r="B498">
        <v>10068</v>
      </c>
      <c r="C498">
        <f>logfile_1024_buffer_ipc_posix_transfer_4_variables_1_pod_2_containers3039[[#This Row],[Write Time]]/1000</f>
        <v>10.068</v>
      </c>
      <c r="D498">
        <v>58218</v>
      </c>
      <c r="E498" s="1">
        <f>logfile_1024_buffer_ipc_posix_transfer_4_variables_1_pod_2_containers3039[[#This Row],[Read Time]]/1000</f>
        <v>58.218000000000004</v>
      </c>
      <c r="F498" s="1">
        <f>logfile_1024_buffer_ipc_posix_transfer_4_variables_1_pod_2_containers3039[[#This Row],[Column3]]+logfile_1024_buffer_ipc_posix_transfer_4_variables_1_pod_2_containers3039[[#This Row],[Column5]]</f>
        <v>68.286000000000001</v>
      </c>
    </row>
    <row r="499" spans="1:6" x14ac:dyDescent="0.25">
      <c r="A499" s="1" t="s">
        <v>15806</v>
      </c>
      <c r="B499">
        <v>9253</v>
      </c>
      <c r="C499">
        <f>logfile_1024_buffer_ipc_posix_transfer_4_variables_1_pod_2_containers3039[[#This Row],[Write Time]]/1000</f>
        <v>9.2530000000000001</v>
      </c>
      <c r="D499">
        <v>122584</v>
      </c>
      <c r="E499" s="1">
        <f>logfile_1024_buffer_ipc_posix_transfer_4_variables_1_pod_2_containers3039[[#This Row],[Read Time]]/1000</f>
        <v>122.584</v>
      </c>
      <c r="F499" s="1">
        <f>logfile_1024_buffer_ipc_posix_transfer_4_variables_1_pod_2_containers3039[[#This Row],[Column3]]+logfile_1024_buffer_ipc_posix_transfer_4_variables_1_pod_2_containers3039[[#This Row],[Column5]]</f>
        <v>131.83699999999999</v>
      </c>
    </row>
    <row r="500" spans="1:6" x14ac:dyDescent="0.25">
      <c r="A500" s="1" t="s">
        <v>15807</v>
      </c>
      <c r="B500">
        <v>12972</v>
      </c>
      <c r="C500">
        <f>logfile_1024_buffer_ipc_posix_transfer_4_variables_1_pod_2_containers3039[[#This Row],[Write Time]]/1000</f>
        <v>12.972</v>
      </c>
      <c r="D500">
        <v>105195</v>
      </c>
      <c r="E500" s="1">
        <f>logfile_1024_buffer_ipc_posix_transfer_4_variables_1_pod_2_containers3039[[#This Row],[Read Time]]/1000</f>
        <v>105.19499999999999</v>
      </c>
      <c r="F500" s="1">
        <f>logfile_1024_buffer_ipc_posix_transfer_4_variables_1_pod_2_containers3039[[#This Row],[Column3]]+logfile_1024_buffer_ipc_posix_transfer_4_variables_1_pod_2_containers3039[[#This Row],[Column5]]</f>
        <v>118.16699999999999</v>
      </c>
    </row>
    <row r="501" spans="1:6" x14ac:dyDescent="0.25">
      <c r="A501" s="1" t="s">
        <v>15808</v>
      </c>
      <c r="B501">
        <v>8888</v>
      </c>
      <c r="C501">
        <f>logfile_1024_buffer_ipc_posix_transfer_4_variables_1_pod_2_containers3039[[#This Row],[Write Time]]/1000</f>
        <v>8.8879999999999999</v>
      </c>
      <c r="D501">
        <v>167934</v>
      </c>
      <c r="E501" s="1">
        <f>logfile_1024_buffer_ipc_posix_transfer_4_variables_1_pod_2_containers3039[[#This Row],[Read Time]]/1000</f>
        <v>167.934</v>
      </c>
      <c r="F501" s="1">
        <f>logfile_1024_buffer_ipc_posix_transfer_4_variables_1_pod_2_containers3039[[#This Row],[Column3]]+logfile_1024_buffer_ipc_posix_transfer_4_variables_1_pod_2_containers3039[[#This Row],[Column5]]</f>
        <v>176.822</v>
      </c>
    </row>
    <row r="502" spans="1:6" x14ac:dyDescent="0.25">
      <c r="A502" s="1" t="s">
        <v>15809</v>
      </c>
      <c r="B502">
        <v>10080</v>
      </c>
      <c r="C502">
        <f>logfile_1024_buffer_ipc_posix_transfer_4_variables_1_pod_2_containers3039[[#This Row],[Write Time]]/1000</f>
        <v>10.08</v>
      </c>
      <c r="D502">
        <v>109812</v>
      </c>
      <c r="E502" s="1">
        <f>logfile_1024_buffer_ipc_posix_transfer_4_variables_1_pod_2_containers3039[[#This Row],[Read Time]]/1000</f>
        <v>109.812</v>
      </c>
      <c r="F502" s="1">
        <f>logfile_1024_buffer_ipc_posix_transfer_4_variables_1_pod_2_containers3039[[#This Row],[Column3]]+logfile_1024_buffer_ipc_posix_transfer_4_variables_1_pod_2_containers3039[[#This Row],[Column5]]</f>
        <v>119.892</v>
      </c>
    </row>
    <row r="503" spans="1:6" x14ac:dyDescent="0.25">
      <c r="A503" s="1" t="s">
        <v>15810</v>
      </c>
      <c r="B503">
        <v>9359</v>
      </c>
      <c r="C503">
        <f>logfile_1024_buffer_ipc_posix_transfer_4_variables_1_pod_2_containers3039[[#This Row],[Write Time]]/1000</f>
        <v>9.359</v>
      </c>
      <c r="D503">
        <v>87815</v>
      </c>
      <c r="E503" s="1">
        <f>logfile_1024_buffer_ipc_posix_transfer_4_variables_1_pod_2_containers3039[[#This Row],[Read Time]]/1000</f>
        <v>87.814999999999998</v>
      </c>
      <c r="F503" s="1">
        <f>logfile_1024_buffer_ipc_posix_transfer_4_variables_1_pod_2_containers3039[[#This Row],[Column3]]+logfile_1024_buffer_ipc_posix_transfer_4_variables_1_pod_2_containers3039[[#This Row],[Column5]]</f>
        <v>97.173999999999992</v>
      </c>
    </row>
    <row r="504" spans="1:6" x14ac:dyDescent="0.25">
      <c r="A504" s="1" t="s">
        <v>15811</v>
      </c>
      <c r="B504">
        <v>8742</v>
      </c>
      <c r="C504">
        <f>logfile_1024_buffer_ipc_posix_transfer_4_variables_1_pod_2_containers3039[[#This Row],[Write Time]]/1000</f>
        <v>8.7420000000000009</v>
      </c>
      <c r="D504">
        <v>47665</v>
      </c>
      <c r="E504" s="1">
        <f>logfile_1024_buffer_ipc_posix_transfer_4_variables_1_pod_2_containers3039[[#This Row],[Read Time]]/1000</f>
        <v>47.664999999999999</v>
      </c>
      <c r="F504" s="1">
        <f>logfile_1024_buffer_ipc_posix_transfer_4_variables_1_pod_2_containers3039[[#This Row],[Column3]]+logfile_1024_buffer_ipc_posix_transfer_4_variables_1_pod_2_containers3039[[#This Row],[Column5]]</f>
        <v>56.406999999999996</v>
      </c>
    </row>
    <row r="505" spans="1:6" x14ac:dyDescent="0.25">
      <c r="A505" s="1" t="s">
        <v>15812</v>
      </c>
      <c r="B505">
        <v>9262</v>
      </c>
      <c r="C505">
        <f>logfile_1024_buffer_ipc_posix_transfer_4_variables_1_pod_2_containers3039[[#This Row],[Write Time]]/1000</f>
        <v>9.2620000000000005</v>
      </c>
      <c r="D505">
        <v>97409</v>
      </c>
      <c r="E505" s="1">
        <f>logfile_1024_buffer_ipc_posix_transfer_4_variables_1_pod_2_containers3039[[#This Row],[Read Time]]/1000</f>
        <v>97.409000000000006</v>
      </c>
      <c r="F505" s="1">
        <f>logfile_1024_buffer_ipc_posix_transfer_4_variables_1_pod_2_containers3039[[#This Row],[Column3]]+logfile_1024_buffer_ipc_posix_transfer_4_variables_1_pod_2_containers3039[[#This Row],[Column5]]</f>
        <v>106.67100000000001</v>
      </c>
    </row>
    <row r="506" spans="1:6" x14ac:dyDescent="0.25">
      <c r="A506" s="1" t="s">
        <v>15813</v>
      </c>
      <c r="B506">
        <v>8907</v>
      </c>
      <c r="C506">
        <f>logfile_1024_buffer_ipc_posix_transfer_4_variables_1_pod_2_containers3039[[#This Row],[Write Time]]/1000</f>
        <v>8.907</v>
      </c>
      <c r="D506">
        <v>214152</v>
      </c>
      <c r="E506" s="1">
        <f>logfile_1024_buffer_ipc_posix_transfer_4_variables_1_pod_2_containers3039[[#This Row],[Read Time]]/1000</f>
        <v>214.15199999999999</v>
      </c>
      <c r="F506" s="1">
        <f>logfile_1024_buffer_ipc_posix_transfer_4_variables_1_pod_2_containers3039[[#This Row],[Column3]]+logfile_1024_buffer_ipc_posix_transfer_4_variables_1_pod_2_containers3039[[#This Row],[Column5]]</f>
        <v>223.059</v>
      </c>
    </row>
    <row r="507" spans="1:6" x14ac:dyDescent="0.25">
      <c r="A507" s="1" t="s">
        <v>15814</v>
      </c>
      <c r="B507">
        <v>8765</v>
      </c>
      <c r="C507">
        <f>logfile_1024_buffer_ipc_posix_transfer_4_variables_1_pod_2_containers3039[[#This Row],[Write Time]]/1000</f>
        <v>8.7650000000000006</v>
      </c>
      <c r="D507">
        <v>85532</v>
      </c>
      <c r="E507" s="1">
        <f>logfile_1024_buffer_ipc_posix_transfer_4_variables_1_pod_2_containers3039[[#This Row],[Read Time]]/1000</f>
        <v>85.531999999999996</v>
      </c>
      <c r="F507" s="1">
        <f>logfile_1024_buffer_ipc_posix_transfer_4_variables_1_pod_2_containers3039[[#This Row],[Column3]]+logfile_1024_buffer_ipc_posix_transfer_4_variables_1_pod_2_containers3039[[#This Row],[Column5]]</f>
        <v>94.296999999999997</v>
      </c>
    </row>
    <row r="508" spans="1:6" x14ac:dyDescent="0.25">
      <c r="A508" s="1" t="s">
        <v>15815</v>
      </c>
      <c r="B508">
        <v>12908</v>
      </c>
      <c r="C508">
        <f>logfile_1024_buffer_ipc_posix_transfer_4_variables_1_pod_2_containers3039[[#This Row],[Write Time]]/1000</f>
        <v>12.907999999999999</v>
      </c>
      <c r="D508">
        <v>79152</v>
      </c>
      <c r="E508" s="1">
        <f>logfile_1024_buffer_ipc_posix_transfer_4_variables_1_pod_2_containers3039[[#This Row],[Read Time]]/1000</f>
        <v>79.152000000000001</v>
      </c>
      <c r="F508" s="1">
        <f>logfile_1024_buffer_ipc_posix_transfer_4_variables_1_pod_2_containers3039[[#This Row],[Column3]]+logfile_1024_buffer_ipc_posix_transfer_4_variables_1_pod_2_containers3039[[#This Row],[Column5]]</f>
        <v>92.06</v>
      </c>
    </row>
    <row r="509" spans="1:6" x14ac:dyDescent="0.25">
      <c r="A509" s="1" t="s">
        <v>15816</v>
      </c>
      <c r="B509">
        <v>9592</v>
      </c>
      <c r="C509">
        <f>logfile_1024_buffer_ipc_posix_transfer_4_variables_1_pod_2_containers3039[[#This Row],[Write Time]]/1000</f>
        <v>9.5920000000000005</v>
      </c>
      <c r="D509">
        <v>125354</v>
      </c>
      <c r="E509" s="1">
        <f>logfile_1024_buffer_ipc_posix_transfer_4_variables_1_pod_2_containers3039[[#This Row],[Read Time]]/1000</f>
        <v>125.354</v>
      </c>
      <c r="F509" s="1">
        <f>logfile_1024_buffer_ipc_posix_transfer_4_variables_1_pod_2_containers3039[[#This Row],[Column3]]+logfile_1024_buffer_ipc_posix_transfer_4_variables_1_pod_2_containers3039[[#This Row],[Column5]]</f>
        <v>134.946</v>
      </c>
    </row>
    <row r="510" spans="1:6" x14ac:dyDescent="0.25">
      <c r="A510" s="1" t="s">
        <v>15817</v>
      </c>
      <c r="B510">
        <v>10781</v>
      </c>
      <c r="C510">
        <f>logfile_1024_buffer_ipc_posix_transfer_4_variables_1_pod_2_containers3039[[#This Row],[Write Time]]/1000</f>
        <v>10.781000000000001</v>
      </c>
      <c r="D510">
        <v>118628</v>
      </c>
      <c r="E510" s="1">
        <f>logfile_1024_buffer_ipc_posix_transfer_4_variables_1_pod_2_containers3039[[#This Row],[Read Time]]/1000</f>
        <v>118.628</v>
      </c>
      <c r="F510" s="1">
        <f>logfile_1024_buffer_ipc_posix_transfer_4_variables_1_pod_2_containers3039[[#This Row],[Column3]]+logfile_1024_buffer_ipc_posix_transfer_4_variables_1_pod_2_containers3039[[#This Row],[Column5]]</f>
        <v>129.40899999999999</v>
      </c>
    </row>
    <row r="511" spans="1:6" x14ac:dyDescent="0.25">
      <c r="A511" s="1" t="s">
        <v>15818</v>
      </c>
      <c r="B511">
        <v>9482</v>
      </c>
      <c r="C511">
        <f>logfile_1024_buffer_ipc_posix_transfer_4_variables_1_pod_2_containers3039[[#This Row],[Write Time]]/1000</f>
        <v>9.4819999999999993</v>
      </c>
      <c r="D511">
        <v>400490</v>
      </c>
      <c r="E511" s="1">
        <f>logfile_1024_buffer_ipc_posix_transfer_4_variables_1_pod_2_containers3039[[#This Row],[Read Time]]/1000</f>
        <v>400.49</v>
      </c>
      <c r="F511" s="1">
        <f>logfile_1024_buffer_ipc_posix_transfer_4_variables_1_pod_2_containers3039[[#This Row],[Column3]]+logfile_1024_buffer_ipc_posix_transfer_4_variables_1_pod_2_containers3039[[#This Row],[Column5]]</f>
        <v>409.97199999999998</v>
      </c>
    </row>
    <row r="512" spans="1:6" x14ac:dyDescent="0.25">
      <c r="A512" s="1" t="s">
        <v>15819</v>
      </c>
      <c r="B512">
        <v>9066</v>
      </c>
      <c r="C512">
        <f>logfile_1024_buffer_ipc_posix_transfer_4_variables_1_pod_2_containers3039[[#This Row],[Write Time]]/1000</f>
        <v>9.0660000000000007</v>
      </c>
      <c r="D512">
        <v>129568</v>
      </c>
      <c r="E512" s="1">
        <f>logfile_1024_buffer_ipc_posix_transfer_4_variables_1_pod_2_containers3039[[#This Row],[Read Time]]/1000</f>
        <v>129.56800000000001</v>
      </c>
      <c r="F512" s="1">
        <f>logfile_1024_buffer_ipc_posix_transfer_4_variables_1_pod_2_containers3039[[#This Row],[Column3]]+logfile_1024_buffer_ipc_posix_transfer_4_variables_1_pod_2_containers3039[[#This Row],[Column5]]</f>
        <v>138.63400000000001</v>
      </c>
    </row>
    <row r="513" spans="1:6" x14ac:dyDescent="0.25">
      <c r="A513" s="1" t="s">
        <v>15820</v>
      </c>
      <c r="B513">
        <v>9121</v>
      </c>
      <c r="C513">
        <f>logfile_1024_buffer_ipc_posix_transfer_4_variables_1_pod_2_containers3039[[#This Row],[Write Time]]/1000</f>
        <v>9.1210000000000004</v>
      </c>
      <c r="D513">
        <v>313445</v>
      </c>
      <c r="E513" s="1">
        <f>logfile_1024_buffer_ipc_posix_transfer_4_variables_1_pod_2_containers3039[[#This Row],[Read Time]]/1000</f>
        <v>313.44499999999999</v>
      </c>
      <c r="F513" s="1">
        <f>logfile_1024_buffer_ipc_posix_transfer_4_variables_1_pod_2_containers3039[[#This Row],[Column3]]+logfile_1024_buffer_ipc_posix_transfer_4_variables_1_pod_2_containers3039[[#This Row],[Column5]]</f>
        <v>322.56599999999997</v>
      </c>
    </row>
    <row r="514" spans="1:6" x14ac:dyDescent="0.25">
      <c r="A514" s="1" t="s">
        <v>15821</v>
      </c>
      <c r="B514">
        <v>8647</v>
      </c>
      <c r="C514">
        <f>logfile_1024_buffer_ipc_posix_transfer_4_variables_1_pod_2_containers3039[[#This Row],[Write Time]]/1000</f>
        <v>8.6470000000000002</v>
      </c>
      <c r="D514">
        <v>109645</v>
      </c>
      <c r="E514" s="1">
        <f>logfile_1024_buffer_ipc_posix_transfer_4_variables_1_pod_2_containers3039[[#This Row],[Read Time]]/1000</f>
        <v>109.645</v>
      </c>
      <c r="F514" s="1">
        <f>logfile_1024_buffer_ipc_posix_transfer_4_variables_1_pod_2_containers3039[[#This Row],[Column3]]+logfile_1024_buffer_ipc_posix_transfer_4_variables_1_pod_2_containers3039[[#This Row],[Column5]]</f>
        <v>118.292</v>
      </c>
    </row>
    <row r="515" spans="1:6" x14ac:dyDescent="0.25">
      <c r="A515" s="1" t="s">
        <v>15822</v>
      </c>
      <c r="B515">
        <v>9277</v>
      </c>
      <c r="C515">
        <f>logfile_1024_buffer_ipc_posix_transfer_4_variables_1_pod_2_containers3039[[#This Row],[Write Time]]/1000</f>
        <v>9.2769999999999992</v>
      </c>
      <c r="D515">
        <v>86446</v>
      </c>
      <c r="E515" s="1">
        <f>logfile_1024_buffer_ipc_posix_transfer_4_variables_1_pod_2_containers3039[[#This Row],[Read Time]]/1000</f>
        <v>86.445999999999998</v>
      </c>
      <c r="F515" s="1">
        <f>logfile_1024_buffer_ipc_posix_transfer_4_variables_1_pod_2_containers3039[[#This Row],[Column3]]+logfile_1024_buffer_ipc_posix_transfer_4_variables_1_pod_2_containers3039[[#This Row],[Column5]]</f>
        <v>95.722999999999999</v>
      </c>
    </row>
    <row r="516" spans="1:6" x14ac:dyDescent="0.25">
      <c r="A516" s="1" t="s">
        <v>15823</v>
      </c>
      <c r="B516">
        <v>12998</v>
      </c>
      <c r="C516">
        <f>logfile_1024_buffer_ipc_posix_transfer_4_variables_1_pod_2_containers3039[[#This Row],[Write Time]]/1000</f>
        <v>12.997999999999999</v>
      </c>
      <c r="D516">
        <v>75199</v>
      </c>
      <c r="E516" s="1">
        <f>logfile_1024_buffer_ipc_posix_transfer_4_variables_1_pod_2_containers3039[[#This Row],[Read Time]]/1000</f>
        <v>75.198999999999998</v>
      </c>
      <c r="F516" s="1">
        <f>logfile_1024_buffer_ipc_posix_transfer_4_variables_1_pod_2_containers3039[[#This Row],[Column3]]+logfile_1024_buffer_ipc_posix_transfer_4_variables_1_pod_2_containers3039[[#This Row],[Column5]]</f>
        <v>88.197000000000003</v>
      </c>
    </row>
    <row r="517" spans="1:6" x14ac:dyDescent="0.25">
      <c r="A517" s="1" t="s">
        <v>15824</v>
      </c>
      <c r="B517">
        <v>12938</v>
      </c>
      <c r="C517">
        <f>logfile_1024_buffer_ipc_posix_transfer_4_variables_1_pod_2_containers3039[[#This Row],[Write Time]]/1000</f>
        <v>12.938000000000001</v>
      </c>
      <c r="D517">
        <v>231804</v>
      </c>
      <c r="E517" s="1">
        <f>logfile_1024_buffer_ipc_posix_transfer_4_variables_1_pod_2_containers3039[[#This Row],[Read Time]]/1000</f>
        <v>231.804</v>
      </c>
      <c r="F517" s="1">
        <f>logfile_1024_buffer_ipc_posix_transfer_4_variables_1_pod_2_containers3039[[#This Row],[Column3]]+logfile_1024_buffer_ipc_posix_transfer_4_variables_1_pod_2_containers3039[[#This Row],[Column5]]</f>
        <v>244.74199999999999</v>
      </c>
    </row>
    <row r="518" spans="1:6" x14ac:dyDescent="0.25">
      <c r="A518" s="1" t="s">
        <v>15825</v>
      </c>
      <c r="B518">
        <v>9394</v>
      </c>
      <c r="C518">
        <f>logfile_1024_buffer_ipc_posix_transfer_4_variables_1_pod_2_containers3039[[#This Row],[Write Time]]/1000</f>
        <v>9.3940000000000001</v>
      </c>
      <c r="D518">
        <v>178689</v>
      </c>
      <c r="E518" s="1">
        <f>logfile_1024_buffer_ipc_posix_transfer_4_variables_1_pod_2_containers3039[[#This Row],[Read Time]]/1000</f>
        <v>178.68899999999999</v>
      </c>
      <c r="F518" s="1">
        <f>logfile_1024_buffer_ipc_posix_transfer_4_variables_1_pod_2_containers3039[[#This Row],[Column3]]+logfile_1024_buffer_ipc_posix_transfer_4_variables_1_pod_2_containers3039[[#This Row],[Column5]]</f>
        <v>188.083</v>
      </c>
    </row>
    <row r="519" spans="1:6" x14ac:dyDescent="0.25">
      <c r="A519" s="1" t="s">
        <v>15826</v>
      </c>
      <c r="B519">
        <v>8920</v>
      </c>
      <c r="C519">
        <f>logfile_1024_buffer_ipc_posix_transfer_4_variables_1_pod_2_containers3039[[#This Row],[Write Time]]/1000</f>
        <v>8.92</v>
      </c>
      <c r="D519">
        <v>84746</v>
      </c>
      <c r="E519" s="1">
        <f>logfile_1024_buffer_ipc_posix_transfer_4_variables_1_pod_2_containers3039[[#This Row],[Read Time]]/1000</f>
        <v>84.745999999999995</v>
      </c>
      <c r="F519" s="1">
        <f>logfile_1024_buffer_ipc_posix_transfer_4_variables_1_pod_2_containers3039[[#This Row],[Column3]]+logfile_1024_buffer_ipc_posix_transfer_4_variables_1_pod_2_containers3039[[#This Row],[Column5]]</f>
        <v>93.665999999999997</v>
      </c>
    </row>
    <row r="520" spans="1:6" x14ac:dyDescent="0.25">
      <c r="A520" s="1" t="s">
        <v>15827</v>
      </c>
      <c r="B520">
        <v>9963</v>
      </c>
      <c r="C520">
        <f>logfile_1024_buffer_ipc_posix_transfer_4_variables_1_pod_2_containers3039[[#This Row],[Write Time]]/1000</f>
        <v>9.9629999999999992</v>
      </c>
      <c r="D520">
        <v>314215</v>
      </c>
      <c r="E520" s="1">
        <f>logfile_1024_buffer_ipc_posix_transfer_4_variables_1_pod_2_containers3039[[#This Row],[Read Time]]/1000</f>
        <v>314.21499999999997</v>
      </c>
      <c r="F520" s="1">
        <f>logfile_1024_buffer_ipc_posix_transfer_4_variables_1_pod_2_containers3039[[#This Row],[Column3]]+logfile_1024_buffer_ipc_posix_transfer_4_variables_1_pod_2_containers3039[[#This Row],[Column5]]</f>
        <v>324.178</v>
      </c>
    </row>
    <row r="521" spans="1:6" x14ac:dyDescent="0.25">
      <c r="A521" s="1" t="s">
        <v>15828</v>
      </c>
      <c r="B521">
        <v>9766</v>
      </c>
      <c r="C521">
        <f>logfile_1024_buffer_ipc_posix_transfer_4_variables_1_pod_2_containers3039[[#This Row],[Write Time]]/1000</f>
        <v>9.766</v>
      </c>
      <c r="D521">
        <v>220494</v>
      </c>
      <c r="E521" s="1">
        <f>logfile_1024_buffer_ipc_posix_transfer_4_variables_1_pod_2_containers3039[[#This Row],[Read Time]]/1000</f>
        <v>220.494</v>
      </c>
      <c r="F521" s="1">
        <f>logfile_1024_buffer_ipc_posix_transfer_4_variables_1_pod_2_containers3039[[#This Row],[Column3]]+logfile_1024_buffer_ipc_posix_transfer_4_variables_1_pod_2_containers3039[[#This Row],[Column5]]</f>
        <v>230.26</v>
      </c>
    </row>
    <row r="522" spans="1:6" x14ac:dyDescent="0.25">
      <c r="A522" s="1" t="s">
        <v>15829</v>
      </c>
      <c r="B522">
        <v>14897</v>
      </c>
      <c r="C522">
        <f>logfile_1024_buffer_ipc_posix_transfer_4_variables_1_pod_2_containers3039[[#This Row],[Write Time]]/1000</f>
        <v>14.897</v>
      </c>
      <c r="D522">
        <v>106762</v>
      </c>
      <c r="E522" s="1">
        <f>logfile_1024_buffer_ipc_posix_transfer_4_variables_1_pod_2_containers3039[[#This Row],[Read Time]]/1000</f>
        <v>106.762</v>
      </c>
      <c r="F522" s="1">
        <f>logfile_1024_buffer_ipc_posix_transfer_4_variables_1_pod_2_containers3039[[#This Row],[Column3]]+logfile_1024_buffer_ipc_posix_transfer_4_variables_1_pod_2_containers3039[[#This Row],[Column5]]</f>
        <v>121.65900000000001</v>
      </c>
    </row>
    <row r="523" spans="1:6" x14ac:dyDescent="0.25">
      <c r="A523" s="1" t="s">
        <v>15830</v>
      </c>
      <c r="B523">
        <v>12365</v>
      </c>
      <c r="C523">
        <f>logfile_1024_buffer_ipc_posix_transfer_4_variables_1_pod_2_containers3039[[#This Row],[Write Time]]/1000</f>
        <v>12.365</v>
      </c>
      <c r="D523">
        <v>209226</v>
      </c>
      <c r="E523" s="1">
        <f>logfile_1024_buffer_ipc_posix_transfer_4_variables_1_pod_2_containers3039[[#This Row],[Read Time]]/1000</f>
        <v>209.226</v>
      </c>
      <c r="F523" s="1">
        <f>logfile_1024_buffer_ipc_posix_transfer_4_variables_1_pod_2_containers3039[[#This Row],[Column3]]+logfile_1024_buffer_ipc_posix_transfer_4_variables_1_pod_2_containers3039[[#This Row],[Column5]]</f>
        <v>221.59100000000001</v>
      </c>
    </row>
    <row r="524" spans="1:6" x14ac:dyDescent="0.25">
      <c r="A524" s="1" t="s">
        <v>15831</v>
      </c>
      <c r="B524">
        <v>10155</v>
      </c>
      <c r="C524">
        <f>logfile_1024_buffer_ipc_posix_transfer_4_variables_1_pod_2_containers3039[[#This Row],[Write Time]]/1000</f>
        <v>10.154999999999999</v>
      </c>
      <c r="D524">
        <v>145691</v>
      </c>
      <c r="E524" s="1">
        <f>logfile_1024_buffer_ipc_posix_transfer_4_variables_1_pod_2_containers3039[[#This Row],[Read Time]]/1000</f>
        <v>145.691</v>
      </c>
      <c r="F524" s="1">
        <f>logfile_1024_buffer_ipc_posix_transfer_4_variables_1_pod_2_containers3039[[#This Row],[Column3]]+logfile_1024_buffer_ipc_posix_transfer_4_variables_1_pod_2_containers3039[[#This Row],[Column5]]</f>
        <v>155.846</v>
      </c>
    </row>
    <row r="525" spans="1:6" x14ac:dyDescent="0.25">
      <c r="A525" s="1" t="s">
        <v>15832</v>
      </c>
      <c r="B525">
        <v>8946</v>
      </c>
      <c r="C525">
        <f>logfile_1024_buffer_ipc_posix_transfer_4_variables_1_pod_2_containers3039[[#This Row],[Write Time]]/1000</f>
        <v>8.9459999999999997</v>
      </c>
      <c r="D525">
        <v>182690</v>
      </c>
      <c r="E525" s="1">
        <f>logfile_1024_buffer_ipc_posix_transfer_4_variables_1_pod_2_containers3039[[#This Row],[Read Time]]/1000</f>
        <v>182.69</v>
      </c>
      <c r="F525" s="1">
        <f>logfile_1024_buffer_ipc_posix_transfer_4_variables_1_pod_2_containers3039[[#This Row],[Column3]]+logfile_1024_buffer_ipc_posix_transfer_4_variables_1_pod_2_containers3039[[#This Row],[Column5]]</f>
        <v>191.636</v>
      </c>
    </row>
    <row r="526" spans="1:6" x14ac:dyDescent="0.25">
      <c r="A526" s="1" t="s">
        <v>15833</v>
      </c>
      <c r="B526">
        <v>8766</v>
      </c>
      <c r="C526">
        <f>logfile_1024_buffer_ipc_posix_transfer_4_variables_1_pod_2_containers3039[[#This Row],[Write Time]]/1000</f>
        <v>8.766</v>
      </c>
      <c r="D526">
        <v>121913</v>
      </c>
      <c r="E526" s="1">
        <f>logfile_1024_buffer_ipc_posix_transfer_4_variables_1_pod_2_containers3039[[#This Row],[Read Time]]/1000</f>
        <v>121.913</v>
      </c>
      <c r="F526" s="1">
        <f>logfile_1024_buffer_ipc_posix_transfer_4_variables_1_pod_2_containers3039[[#This Row],[Column3]]+logfile_1024_buffer_ipc_posix_transfer_4_variables_1_pod_2_containers3039[[#This Row],[Column5]]</f>
        <v>130.679</v>
      </c>
    </row>
    <row r="527" spans="1:6" x14ac:dyDescent="0.25">
      <c r="A527" s="1" t="s">
        <v>15834</v>
      </c>
      <c r="B527">
        <v>16365</v>
      </c>
      <c r="C527">
        <f>logfile_1024_buffer_ipc_posix_transfer_4_variables_1_pod_2_containers3039[[#This Row],[Write Time]]/1000</f>
        <v>16.364999999999998</v>
      </c>
      <c r="D527">
        <v>100993</v>
      </c>
      <c r="E527" s="1">
        <f>logfile_1024_buffer_ipc_posix_transfer_4_variables_1_pod_2_containers3039[[#This Row],[Read Time]]/1000</f>
        <v>100.99299999999999</v>
      </c>
      <c r="F527" s="1">
        <f>logfile_1024_buffer_ipc_posix_transfer_4_variables_1_pod_2_containers3039[[#This Row],[Column3]]+logfile_1024_buffer_ipc_posix_transfer_4_variables_1_pod_2_containers3039[[#This Row],[Column5]]</f>
        <v>117.35799999999999</v>
      </c>
    </row>
    <row r="528" spans="1:6" x14ac:dyDescent="0.25">
      <c r="A528" s="1" t="s">
        <v>15835</v>
      </c>
      <c r="B528">
        <v>8834</v>
      </c>
      <c r="C528">
        <f>logfile_1024_buffer_ipc_posix_transfer_4_variables_1_pod_2_containers3039[[#This Row],[Write Time]]/1000</f>
        <v>8.8339999999999996</v>
      </c>
      <c r="D528">
        <v>118636</v>
      </c>
      <c r="E528" s="1">
        <f>logfile_1024_buffer_ipc_posix_transfer_4_variables_1_pod_2_containers3039[[#This Row],[Read Time]]/1000</f>
        <v>118.636</v>
      </c>
      <c r="F528" s="1">
        <f>logfile_1024_buffer_ipc_posix_transfer_4_variables_1_pod_2_containers3039[[#This Row],[Column3]]+logfile_1024_buffer_ipc_posix_transfer_4_variables_1_pod_2_containers3039[[#This Row],[Column5]]</f>
        <v>127.47</v>
      </c>
    </row>
    <row r="529" spans="1:6" x14ac:dyDescent="0.25">
      <c r="A529" s="1" t="s">
        <v>15836</v>
      </c>
      <c r="B529">
        <v>9656</v>
      </c>
      <c r="C529">
        <f>logfile_1024_buffer_ipc_posix_transfer_4_variables_1_pod_2_containers3039[[#This Row],[Write Time]]/1000</f>
        <v>9.6560000000000006</v>
      </c>
      <c r="D529">
        <v>294572</v>
      </c>
      <c r="E529" s="1">
        <f>logfile_1024_buffer_ipc_posix_transfer_4_variables_1_pod_2_containers3039[[#This Row],[Read Time]]/1000</f>
        <v>294.572</v>
      </c>
      <c r="F529" s="1">
        <f>logfile_1024_buffer_ipc_posix_transfer_4_variables_1_pod_2_containers3039[[#This Row],[Column3]]+logfile_1024_buffer_ipc_posix_transfer_4_variables_1_pod_2_containers3039[[#This Row],[Column5]]</f>
        <v>304.22800000000001</v>
      </c>
    </row>
    <row r="530" spans="1:6" x14ac:dyDescent="0.25">
      <c r="A530" s="1" t="s">
        <v>15837</v>
      </c>
      <c r="B530">
        <v>9934</v>
      </c>
      <c r="C530">
        <f>logfile_1024_buffer_ipc_posix_transfer_4_variables_1_pod_2_containers3039[[#This Row],[Write Time]]/1000</f>
        <v>9.9339999999999993</v>
      </c>
      <c r="D530">
        <v>252882</v>
      </c>
      <c r="E530" s="1">
        <f>logfile_1024_buffer_ipc_posix_transfer_4_variables_1_pod_2_containers3039[[#This Row],[Read Time]]/1000</f>
        <v>252.88200000000001</v>
      </c>
      <c r="F530" s="1">
        <f>logfile_1024_buffer_ipc_posix_transfer_4_variables_1_pod_2_containers3039[[#This Row],[Column3]]+logfile_1024_buffer_ipc_posix_transfer_4_variables_1_pod_2_containers3039[[#This Row],[Column5]]</f>
        <v>262.81600000000003</v>
      </c>
    </row>
    <row r="531" spans="1:6" x14ac:dyDescent="0.25">
      <c r="A531" s="1" t="s">
        <v>15838</v>
      </c>
      <c r="B531">
        <v>12836</v>
      </c>
      <c r="C531">
        <f>logfile_1024_buffer_ipc_posix_transfer_4_variables_1_pod_2_containers3039[[#This Row],[Write Time]]/1000</f>
        <v>12.836</v>
      </c>
      <c r="D531">
        <v>109448</v>
      </c>
      <c r="E531" s="1">
        <f>logfile_1024_buffer_ipc_posix_transfer_4_variables_1_pod_2_containers3039[[#This Row],[Read Time]]/1000</f>
        <v>109.44799999999999</v>
      </c>
      <c r="F531" s="1">
        <f>logfile_1024_buffer_ipc_posix_transfer_4_variables_1_pod_2_containers3039[[#This Row],[Column3]]+logfile_1024_buffer_ipc_posix_transfer_4_variables_1_pod_2_containers3039[[#This Row],[Column5]]</f>
        <v>122.28399999999999</v>
      </c>
    </row>
    <row r="532" spans="1:6" x14ac:dyDescent="0.25">
      <c r="A532" s="1" t="s">
        <v>15839</v>
      </c>
      <c r="B532">
        <v>9807</v>
      </c>
      <c r="C532">
        <f>logfile_1024_buffer_ipc_posix_transfer_4_variables_1_pod_2_containers3039[[#This Row],[Write Time]]/1000</f>
        <v>9.8070000000000004</v>
      </c>
      <c r="D532">
        <v>94560</v>
      </c>
      <c r="E532" s="1">
        <f>logfile_1024_buffer_ipc_posix_transfer_4_variables_1_pod_2_containers3039[[#This Row],[Read Time]]/1000</f>
        <v>94.56</v>
      </c>
      <c r="F532" s="1">
        <f>logfile_1024_buffer_ipc_posix_transfer_4_variables_1_pod_2_containers3039[[#This Row],[Column3]]+logfile_1024_buffer_ipc_posix_transfer_4_variables_1_pod_2_containers3039[[#This Row],[Column5]]</f>
        <v>104.367</v>
      </c>
    </row>
    <row r="533" spans="1:6" x14ac:dyDescent="0.25">
      <c r="A533" s="1" t="s">
        <v>15840</v>
      </c>
      <c r="B533">
        <v>13467</v>
      </c>
      <c r="C533">
        <f>logfile_1024_buffer_ipc_posix_transfer_4_variables_1_pod_2_containers3039[[#This Row],[Write Time]]/1000</f>
        <v>13.467000000000001</v>
      </c>
      <c r="D533">
        <v>127273</v>
      </c>
      <c r="E533" s="1">
        <f>logfile_1024_buffer_ipc_posix_transfer_4_variables_1_pod_2_containers3039[[#This Row],[Read Time]]/1000</f>
        <v>127.273</v>
      </c>
      <c r="F533" s="1">
        <f>logfile_1024_buffer_ipc_posix_transfer_4_variables_1_pod_2_containers3039[[#This Row],[Column3]]+logfile_1024_buffer_ipc_posix_transfer_4_variables_1_pod_2_containers3039[[#This Row],[Column5]]</f>
        <v>140.74</v>
      </c>
    </row>
    <row r="534" spans="1:6" x14ac:dyDescent="0.25">
      <c r="A534" s="1" t="s">
        <v>15841</v>
      </c>
      <c r="B534">
        <v>13419</v>
      </c>
      <c r="C534">
        <f>logfile_1024_buffer_ipc_posix_transfer_4_variables_1_pod_2_containers3039[[#This Row],[Write Time]]/1000</f>
        <v>13.419</v>
      </c>
      <c r="D534">
        <v>110612</v>
      </c>
      <c r="E534" s="1">
        <f>logfile_1024_buffer_ipc_posix_transfer_4_variables_1_pod_2_containers3039[[#This Row],[Read Time]]/1000</f>
        <v>110.61199999999999</v>
      </c>
      <c r="F534" s="1">
        <f>logfile_1024_buffer_ipc_posix_transfer_4_variables_1_pod_2_containers3039[[#This Row],[Column3]]+logfile_1024_buffer_ipc_posix_transfer_4_variables_1_pod_2_containers3039[[#This Row],[Column5]]</f>
        <v>124.03099999999999</v>
      </c>
    </row>
    <row r="535" spans="1:6" x14ac:dyDescent="0.25">
      <c r="A535" s="1" t="s">
        <v>15842</v>
      </c>
      <c r="B535">
        <v>11246</v>
      </c>
      <c r="C535">
        <f>logfile_1024_buffer_ipc_posix_transfer_4_variables_1_pod_2_containers3039[[#This Row],[Write Time]]/1000</f>
        <v>11.246</v>
      </c>
      <c r="D535">
        <v>95418</v>
      </c>
      <c r="E535" s="1">
        <f>logfile_1024_buffer_ipc_posix_transfer_4_variables_1_pod_2_containers3039[[#This Row],[Read Time]]/1000</f>
        <v>95.418000000000006</v>
      </c>
      <c r="F535" s="1">
        <f>logfile_1024_buffer_ipc_posix_transfer_4_variables_1_pod_2_containers3039[[#This Row],[Column3]]+logfile_1024_buffer_ipc_posix_transfer_4_variables_1_pod_2_containers3039[[#This Row],[Column5]]</f>
        <v>106.664</v>
      </c>
    </row>
    <row r="536" spans="1:6" x14ac:dyDescent="0.25">
      <c r="A536" s="1" t="s">
        <v>15843</v>
      </c>
      <c r="B536">
        <v>10159</v>
      </c>
      <c r="C536">
        <f>logfile_1024_buffer_ipc_posix_transfer_4_variables_1_pod_2_containers3039[[#This Row],[Write Time]]/1000</f>
        <v>10.159000000000001</v>
      </c>
      <c r="D536">
        <v>79715</v>
      </c>
      <c r="E536" s="1">
        <f>logfile_1024_buffer_ipc_posix_transfer_4_variables_1_pod_2_containers3039[[#This Row],[Read Time]]/1000</f>
        <v>79.715000000000003</v>
      </c>
      <c r="F536" s="1">
        <f>logfile_1024_buffer_ipc_posix_transfer_4_variables_1_pod_2_containers3039[[#This Row],[Column3]]+logfile_1024_buffer_ipc_posix_transfer_4_variables_1_pod_2_containers3039[[#This Row],[Column5]]</f>
        <v>89.874000000000009</v>
      </c>
    </row>
    <row r="537" spans="1:6" x14ac:dyDescent="0.25">
      <c r="A537" s="1" t="s">
        <v>15844</v>
      </c>
      <c r="B537">
        <v>8941</v>
      </c>
      <c r="C537">
        <f>logfile_1024_buffer_ipc_posix_transfer_4_variables_1_pod_2_containers3039[[#This Row],[Write Time]]/1000</f>
        <v>8.9410000000000007</v>
      </c>
      <c r="D537">
        <v>187034</v>
      </c>
      <c r="E537" s="1">
        <f>logfile_1024_buffer_ipc_posix_transfer_4_variables_1_pod_2_containers3039[[#This Row],[Read Time]]/1000</f>
        <v>187.03399999999999</v>
      </c>
      <c r="F537" s="1">
        <f>logfile_1024_buffer_ipc_posix_transfer_4_variables_1_pod_2_containers3039[[#This Row],[Column3]]+logfile_1024_buffer_ipc_posix_transfer_4_variables_1_pod_2_containers3039[[#This Row],[Column5]]</f>
        <v>195.97499999999999</v>
      </c>
    </row>
    <row r="538" spans="1:6" x14ac:dyDescent="0.25">
      <c r="A538" s="1" t="s">
        <v>15845</v>
      </c>
      <c r="B538">
        <v>9343</v>
      </c>
      <c r="C538">
        <f>logfile_1024_buffer_ipc_posix_transfer_4_variables_1_pod_2_containers3039[[#This Row],[Write Time]]/1000</f>
        <v>9.343</v>
      </c>
      <c r="D538">
        <v>152615</v>
      </c>
      <c r="E538" s="1">
        <f>logfile_1024_buffer_ipc_posix_transfer_4_variables_1_pod_2_containers3039[[#This Row],[Read Time]]/1000</f>
        <v>152.61500000000001</v>
      </c>
      <c r="F538" s="1">
        <f>logfile_1024_buffer_ipc_posix_transfer_4_variables_1_pod_2_containers3039[[#This Row],[Column3]]+logfile_1024_buffer_ipc_posix_transfer_4_variables_1_pod_2_containers3039[[#This Row],[Column5]]</f>
        <v>161.958</v>
      </c>
    </row>
    <row r="539" spans="1:6" x14ac:dyDescent="0.25">
      <c r="A539" s="1" t="s">
        <v>15846</v>
      </c>
      <c r="B539">
        <v>9606</v>
      </c>
      <c r="C539">
        <f>logfile_1024_buffer_ipc_posix_transfer_4_variables_1_pod_2_containers3039[[#This Row],[Write Time]]/1000</f>
        <v>9.6059999999999999</v>
      </c>
      <c r="D539">
        <v>241030</v>
      </c>
      <c r="E539" s="1">
        <f>logfile_1024_buffer_ipc_posix_transfer_4_variables_1_pod_2_containers3039[[#This Row],[Read Time]]/1000</f>
        <v>241.03</v>
      </c>
      <c r="F539" s="1">
        <f>logfile_1024_buffer_ipc_posix_transfer_4_variables_1_pod_2_containers3039[[#This Row],[Column3]]+logfile_1024_buffer_ipc_posix_transfer_4_variables_1_pod_2_containers3039[[#This Row],[Column5]]</f>
        <v>250.636</v>
      </c>
    </row>
    <row r="540" spans="1:6" x14ac:dyDescent="0.25">
      <c r="A540" s="1" t="s">
        <v>15847</v>
      </c>
      <c r="B540">
        <v>9057</v>
      </c>
      <c r="C540">
        <f>logfile_1024_buffer_ipc_posix_transfer_4_variables_1_pod_2_containers3039[[#This Row],[Write Time]]/1000</f>
        <v>9.0570000000000004</v>
      </c>
      <c r="D540">
        <v>136940</v>
      </c>
      <c r="E540" s="1">
        <f>logfile_1024_buffer_ipc_posix_transfer_4_variables_1_pod_2_containers3039[[#This Row],[Read Time]]/1000</f>
        <v>136.94</v>
      </c>
      <c r="F540" s="1">
        <f>logfile_1024_buffer_ipc_posix_transfer_4_variables_1_pod_2_containers3039[[#This Row],[Column3]]+logfile_1024_buffer_ipc_posix_transfer_4_variables_1_pod_2_containers3039[[#This Row],[Column5]]</f>
        <v>145.99699999999999</v>
      </c>
    </row>
    <row r="541" spans="1:6" x14ac:dyDescent="0.25">
      <c r="A541" s="1" t="s">
        <v>15848</v>
      </c>
      <c r="B541">
        <v>9792</v>
      </c>
      <c r="C541">
        <f>logfile_1024_buffer_ipc_posix_transfer_4_variables_1_pod_2_containers3039[[#This Row],[Write Time]]/1000</f>
        <v>9.7919999999999998</v>
      </c>
      <c r="D541">
        <v>108921</v>
      </c>
      <c r="E541" s="1">
        <f>logfile_1024_buffer_ipc_posix_transfer_4_variables_1_pod_2_containers3039[[#This Row],[Read Time]]/1000</f>
        <v>108.92100000000001</v>
      </c>
      <c r="F541" s="1">
        <f>logfile_1024_buffer_ipc_posix_transfer_4_variables_1_pod_2_containers3039[[#This Row],[Column3]]+logfile_1024_buffer_ipc_posix_transfer_4_variables_1_pod_2_containers3039[[#This Row],[Column5]]</f>
        <v>118.71300000000001</v>
      </c>
    </row>
    <row r="542" spans="1:6" x14ac:dyDescent="0.25">
      <c r="A542" s="1" t="s">
        <v>15849</v>
      </c>
      <c r="B542">
        <v>9940</v>
      </c>
      <c r="C542">
        <f>logfile_1024_buffer_ipc_posix_transfer_4_variables_1_pod_2_containers3039[[#This Row],[Write Time]]/1000</f>
        <v>9.94</v>
      </c>
      <c r="D542">
        <v>111099</v>
      </c>
      <c r="E542" s="1">
        <f>logfile_1024_buffer_ipc_posix_transfer_4_variables_1_pod_2_containers3039[[#This Row],[Read Time]]/1000</f>
        <v>111.099</v>
      </c>
      <c r="F542" s="1">
        <f>logfile_1024_buffer_ipc_posix_transfer_4_variables_1_pod_2_containers3039[[#This Row],[Column3]]+logfile_1024_buffer_ipc_posix_transfer_4_variables_1_pod_2_containers3039[[#This Row],[Column5]]</f>
        <v>121.039</v>
      </c>
    </row>
    <row r="543" spans="1:6" x14ac:dyDescent="0.25">
      <c r="A543" s="1" t="s">
        <v>15850</v>
      </c>
      <c r="B543">
        <v>11486</v>
      </c>
      <c r="C543">
        <f>logfile_1024_buffer_ipc_posix_transfer_4_variables_1_pod_2_containers3039[[#This Row],[Write Time]]/1000</f>
        <v>11.486000000000001</v>
      </c>
      <c r="D543">
        <v>49555</v>
      </c>
      <c r="E543" s="1">
        <f>logfile_1024_buffer_ipc_posix_transfer_4_variables_1_pod_2_containers3039[[#This Row],[Read Time]]/1000</f>
        <v>49.555</v>
      </c>
      <c r="F543" s="1">
        <f>logfile_1024_buffer_ipc_posix_transfer_4_variables_1_pod_2_containers3039[[#This Row],[Column3]]+logfile_1024_buffer_ipc_posix_transfer_4_variables_1_pod_2_containers3039[[#This Row],[Column5]]</f>
        <v>61.040999999999997</v>
      </c>
    </row>
    <row r="544" spans="1:6" x14ac:dyDescent="0.25">
      <c r="A544" s="1" t="s">
        <v>15851</v>
      </c>
      <c r="B544">
        <v>9763</v>
      </c>
      <c r="C544">
        <f>logfile_1024_buffer_ipc_posix_transfer_4_variables_1_pod_2_containers3039[[#This Row],[Write Time]]/1000</f>
        <v>9.7629999999999999</v>
      </c>
      <c r="D544">
        <v>79465</v>
      </c>
      <c r="E544" s="1">
        <f>logfile_1024_buffer_ipc_posix_transfer_4_variables_1_pod_2_containers3039[[#This Row],[Read Time]]/1000</f>
        <v>79.465000000000003</v>
      </c>
      <c r="F544" s="1">
        <f>logfile_1024_buffer_ipc_posix_transfer_4_variables_1_pod_2_containers3039[[#This Row],[Column3]]+logfile_1024_buffer_ipc_posix_transfer_4_variables_1_pod_2_containers3039[[#This Row],[Column5]]</f>
        <v>89.228000000000009</v>
      </c>
    </row>
    <row r="545" spans="1:6" x14ac:dyDescent="0.25">
      <c r="A545" s="1" t="s">
        <v>15852</v>
      </c>
      <c r="B545">
        <v>14743</v>
      </c>
      <c r="C545">
        <f>logfile_1024_buffer_ipc_posix_transfer_4_variables_1_pod_2_containers3039[[#This Row],[Write Time]]/1000</f>
        <v>14.743</v>
      </c>
      <c r="D545">
        <v>77248</v>
      </c>
      <c r="E545" s="1">
        <f>logfile_1024_buffer_ipc_posix_transfer_4_variables_1_pod_2_containers3039[[#This Row],[Read Time]]/1000</f>
        <v>77.248000000000005</v>
      </c>
      <c r="F545" s="1">
        <f>logfile_1024_buffer_ipc_posix_transfer_4_variables_1_pod_2_containers3039[[#This Row],[Column3]]+logfile_1024_buffer_ipc_posix_transfer_4_variables_1_pod_2_containers3039[[#This Row],[Column5]]</f>
        <v>91.991</v>
      </c>
    </row>
    <row r="546" spans="1:6" x14ac:dyDescent="0.25">
      <c r="A546" s="1" t="s">
        <v>15853</v>
      </c>
      <c r="B546">
        <v>13839</v>
      </c>
      <c r="C546">
        <f>logfile_1024_buffer_ipc_posix_transfer_4_variables_1_pod_2_containers3039[[#This Row],[Write Time]]/1000</f>
        <v>13.839</v>
      </c>
      <c r="D546">
        <v>93083</v>
      </c>
      <c r="E546" s="1">
        <f>logfile_1024_buffer_ipc_posix_transfer_4_variables_1_pod_2_containers3039[[#This Row],[Read Time]]/1000</f>
        <v>93.082999999999998</v>
      </c>
      <c r="F546" s="1">
        <f>logfile_1024_buffer_ipc_posix_transfer_4_variables_1_pod_2_containers3039[[#This Row],[Column3]]+logfile_1024_buffer_ipc_posix_transfer_4_variables_1_pod_2_containers3039[[#This Row],[Column5]]</f>
        <v>106.922</v>
      </c>
    </row>
    <row r="547" spans="1:6" x14ac:dyDescent="0.25">
      <c r="A547" s="1" t="s">
        <v>15854</v>
      </c>
      <c r="B547">
        <v>9949</v>
      </c>
      <c r="C547">
        <f>logfile_1024_buffer_ipc_posix_transfer_4_variables_1_pod_2_containers3039[[#This Row],[Write Time]]/1000</f>
        <v>9.9489999999999998</v>
      </c>
      <c r="D547">
        <v>123852</v>
      </c>
      <c r="E547" s="1">
        <f>logfile_1024_buffer_ipc_posix_transfer_4_variables_1_pod_2_containers3039[[#This Row],[Read Time]]/1000</f>
        <v>123.852</v>
      </c>
      <c r="F547" s="1">
        <f>logfile_1024_buffer_ipc_posix_transfer_4_variables_1_pod_2_containers3039[[#This Row],[Column3]]+logfile_1024_buffer_ipc_posix_transfer_4_variables_1_pod_2_containers3039[[#This Row],[Column5]]</f>
        <v>133.80100000000002</v>
      </c>
    </row>
    <row r="548" spans="1:6" x14ac:dyDescent="0.25">
      <c r="A548" s="1" t="s">
        <v>15855</v>
      </c>
      <c r="B548">
        <v>15254</v>
      </c>
      <c r="C548">
        <f>logfile_1024_buffer_ipc_posix_transfer_4_variables_1_pod_2_containers3039[[#This Row],[Write Time]]/1000</f>
        <v>15.254</v>
      </c>
      <c r="D548">
        <v>126704</v>
      </c>
      <c r="E548" s="1">
        <f>logfile_1024_buffer_ipc_posix_transfer_4_variables_1_pod_2_containers3039[[#This Row],[Read Time]]/1000</f>
        <v>126.70399999999999</v>
      </c>
      <c r="F548" s="1">
        <f>logfile_1024_buffer_ipc_posix_transfer_4_variables_1_pod_2_containers3039[[#This Row],[Column3]]+logfile_1024_buffer_ipc_posix_transfer_4_variables_1_pod_2_containers3039[[#This Row],[Column5]]</f>
        <v>141.958</v>
      </c>
    </row>
    <row r="549" spans="1:6" x14ac:dyDescent="0.25">
      <c r="A549" s="1" t="s">
        <v>15856</v>
      </c>
      <c r="B549">
        <v>11155</v>
      </c>
      <c r="C549">
        <f>logfile_1024_buffer_ipc_posix_transfer_4_variables_1_pod_2_containers3039[[#This Row],[Write Time]]/1000</f>
        <v>11.154999999999999</v>
      </c>
      <c r="D549">
        <v>67586</v>
      </c>
      <c r="E549" s="1">
        <f>logfile_1024_buffer_ipc_posix_transfer_4_variables_1_pod_2_containers3039[[#This Row],[Read Time]]/1000</f>
        <v>67.585999999999999</v>
      </c>
      <c r="F549" s="1">
        <f>logfile_1024_buffer_ipc_posix_transfer_4_variables_1_pod_2_containers3039[[#This Row],[Column3]]+logfile_1024_buffer_ipc_posix_transfer_4_variables_1_pod_2_containers3039[[#This Row],[Column5]]</f>
        <v>78.741</v>
      </c>
    </row>
    <row r="550" spans="1:6" x14ac:dyDescent="0.25">
      <c r="A550" s="1" t="s">
        <v>15857</v>
      </c>
      <c r="B550">
        <v>12642</v>
      </c>
      <c r="C550">
        <f>logfile_1024_buffer_ipc_posix_transfer_4_variables_1_pod_2_containers3039[[#This Row],[Write Time]]/1000</f>
        <v>12.641999999999999</v>
      </c>
      <c r="D550">
        <v>180939</v>
      </c>
      <c r="E550" s="1">
        <f>logfile_1024_buffer_ipc_posix_transfer_4_variables_1_pod_2_containers3039[[#This Row],[Read Time]]/1000</f>
        <v>180.93899999999999</v>
      </c>
      <c r="F550" s="1">
        <f>logfile_1024_buffer_ipc_posix_transfer_4_variables_1_pod_2_containers3039[[#This Row],[Column3]]+logfile_1024_buffer_ipc_posix_transfer_4_variables_1_pod_2_containers3039[[#This Row],[Column5]]</f>
        <v>193.58099999999999</v>
      </c>
    </row>
    <row r="551" spans="1:6" x14ac:dyDescent="0.25">
      <c r="A551" s="1" t="s">
        <v>15858</v>
      </c>
      <c r="B551">
        <v>13449</v>
      </c>
      <c r="C551">
        <f>logfile_1024_buffer_ipc_posix_transfer_4_variables_1_pod_2_containers3039[[#This Row],[Write Time]]/1000</f>
        <v>13.449</v>
      </c>
      <c r="D551">
        <v>102200</v>
      </c>
      <c r="E551" s="1">
        <f>logfile_1024_buffer_ipc_posix_transfer_4_variables_1_pod_2_containers3039[[#This Row],[Read Time]]/1000</f>
        <v>102.2</v>
      </c>
      <c r="F551" s="1">
        <f>logfile_1024_buffer_ipc_posix_transfer_4_variables_1_pod_2_containers3039[[#This Row],[Column3]]+logfile_1024_buffer_ipc_posix_transfer_4_variables_1_pod_2_containers3039[[#This Row],[Column5]]</f>
        <v>115.649</v>
      </c>
    </row>
    <row r="552" spans="1:6" x14ac:dyDescent="0.25">
      <c r="A552" s="1" t="s">
        <v>15859</v>
      </c>
      <c r="B552">
        <v>9351</v>
      </c>
      <c r="C552">
        <f>logfile_1024_buffer_ipc_posix_transfer_4_variables_1_pod_2_containers3039[[#This Row],[Write Time]]/1000</f>
        <v>9.3510000000000009</v>
      </c>
      <c r="D552">
        <v>86025</v>
      </c>
      <c r="E552" s="1">
        <f>logfile_1024_buffer_ipc_posix_transfer_4_variables_1_pod_2_containers3039[[#This Row],[Read Time]]/1000</f>
        <v>86.025000000000006</v>
      </c>
      <c r="F552" s="1">
        <f>logfile_1024_buffer_ipc_posix_transfer_4_variables_1_pod_2_containers3039[[#This Row],[Column3]]+logfile_1024_buffer_ipc_posix_transfer_4_variables_1_pod_2_containers3039[[#This Row],[Column5]]</f>
        <v>95.376000000000005</v>
      </c>
    </row>
    <row r="553" spans="1:6" x14ac:dyDescent="0.25">
      <c r="A553" s="1" t="s">
        <v>15860</v>
      </c>
      <c r="B553">
        <v>9194</v>
      </c>
      <c r="C553">
        <f>logfile_1024_buffer_ipc_posix_transfer_4_variables_1_pod_2_containers3039[[#This Row],[Write Time]]/1000</f>
        <v>9.1940000000000008</v>
      </c>
      <c r="D553">
        <v>90362</v>
      </c>
      <c r="E553" s="1">
        <f>logfile_1024_buffer_ipc_posix_transfer_4_variables_1_pod_2_containers3039[[#This Row],[Read Time]]/1000</f>
        <v>90.361999999999995</v>
      </c>
      <c r="F553" s="1">
        <f>logfile_1024_buffer_ipc_posix_transfer_4_variables_1_pod_2_containers3039[[#This Row],[Column3]]+logfile_1024_buffer_ipc_posix_transfer_4_variables_1_pod_2_containers3039[[#This Row],[Column5]]</f>
        <v>99.555999999999997</v>
      </c>
    </row>
    <row r="554" spans="1:6" x14ac:dyDescent="0.25">
      <c r="A554" s="1" t="s">
        <v>15861</v>
      </c>
      <c r="B554">
        <v>13362</v>
      </c>
      <c r="C554">
        <f>logfile_1024_buffer_ipc_posix_transfer_4_variables_1_pod_2_containers3039[[#This Row],[Write Time]]/1000</f>
        <v>13.362</v>
      </c>
      <c r="D554">
        <v>108848</v>
      </c>
      <c r="E554" s="1">
        <f>logfile_1024_buffer_ipc_posix_transfer_4_variables_1_pod_2_containers3039[[#This Row],[Read Time]]/1000</f>
        <v>108.848</v>
      </c>
      <c r="F554" s="1">
        <f>logfile_1024_buffer_ipc_posix_transfer_4_variables_1_pod_2_containers3039[[#This Row],[Column3]]+logfile_1024_buffer_ipc_posix_transfer_4_variables_1_pod_2_containers3039[[#This Row],[Column5]]</f>
        <v>122.21</v>
      </c>
    </row>
    <row r="555" spans="1:6" x14ac:dyDescent="0.25">
      <c r="A555" s="1" t="s">
        <v>15862</v>
      </c>
      <c r="B555">
        <v>13727</v>
      </c>
      <c r="C555">
        <f>logfile_1024_buffer_ipc_posix_transfer_4_variables_1_pod_2_containers3039[[#This Row],[Write Time]]/1000</f>
        <v>13.727</v>
      </c>
      <c r="D555">
        <v>149853</v>
      </c>
      <c r="E555" s="1">
        <f>logfile_1024_buffer_ipc_posix_transfer_4_variables_1_pod_2_containers3039[[#This Row],[Read Time]]/1000</f>
        <v>149.85300000000001</v>
      </c>
      <c r="F555" s="1">
        <f>logfile_1024_buffer_ipc_posix_transfer_4_variables_1_pod_2_containers3039[[#This Row],[Column3]]+logfile_1024_buffer_ipc_posix_transfer_4_variables_1_pod_2_containers3039[[#This Row],[Column5]]</f>
        <v>163.58000000000001</v>
      </c>
    </row>
    <row r="556" spans="1:6" x14ac:dyDescent="0.25">
      <c r="A556" s="1" t="s">
        <v>15863</v>
      </c>
      <c r="B556">
        <v>9314</v>
      </c>
      <c r="C556">
        <f>logfile_1024_buffer_ipc_posix_transfer_4_variables_1_pod_2_containers3039[[#This Row],[Write Time]]/1000</f>
        <v>9.3140000000000001</v>
      </c>
      <c r="D556">
        <v>173982</v>
      </c>
      <c r="E556" s="1">
        <f>logfile_1024_buffer_ipc_posix_transfer_4_variables_1_pod_2_containers3039[[#This Row],[Read Time]]/1000</f>
        <v>173.982</v>
      </c>
      <c r="F556" s="1">
        <f>logfile_1024_buffer_ipc_posix_transfer_4_variables_1_pod_2_containers3039[[#This Row],[Column3]]+logfile_1024_buffer_ipc_posix_transfer_4_variables_1_pod_2_containers3039[[#This Row],[Column5]]</f>
        <v>183.29599999999999</v>
      </c>
    </row>
    <row r="557" spans="1:6" x14ac:dyDescent="0.25">
      <c r="A557" s="1" t="s">
        <v>15864</v>
      </c>
      <c r="B557">
        <v>9412</v>
      </c>
      <c r="C557">
        <f>logfile_1024_buffer_ipc_posix_transfer_4_variables_1_pod_2_containers3039[[#This Row],[Write Time]]/1000</f>
        <v>9.4120000000000008</v>
      </c>
      <c r="D557">
        <v>84107</v>
      </c>
      <c r="E557" s="1">
        <f>logfile_1024_buffer_ipc_posix_transfer_4_variables_1_pod_2_containers3039[[#This Row],[Read Time]]/1000</f>
        <v>84.106999999999999</v>
      </c>
      <c r="F557" s="1">
        <f>logfile_1024_buffer_ipc_posix_transfer_4_variables_1_pod_2_containers3039[[#This Row],[Column3]]+logfile_1024_buffer_ipc_posix_transfer_4_variables_1_pod_2_containers3039[[#This Row],[Column5]]</f>
        <v>93.519000000000005</v>
      </c>
    </row>
    <row r="558" spans="1:6" x14ac:dyDescent="0.25">
      <c r="A558" s="1" t="s">
        <v>15865</v>
      </c>
      <c r="B558">
        <v>9283</v>
      </c>
      <c r="C558">
        <f>logfile_1024_buffer_ipc_posix_transfer_4_variables_1_pod_2_containers3039[[#This Row],[Write Time]]/1000</f>
        <v>9.2829999999999995</v>
      </c>
      <c r="D558">
        <v>281381</v>
      </c>
      <c r="E558" s="1">
        <f>logfile_1024_buffer_ipc_posix_transfer_4_variables_1_pod_2_containers3039[[#This Row],[Read Time]]/1000</f>
        <v>281.38099999999997</v>
      </c>
      <c r="F558" s="1">
        <f>logfile_1024_buffer_ipc_posix_transfer_4_variables_1_pod_2_containers3039[[#This Row],[Column3]]+logfile_1024_buffer_ipc_posix_transfer_4_variables_1_pod_2_containers3039[[#This Row],[Column5]]</f>
        <v>290.66399999999999</v>
      </c>
    </row>
    <row r="559" spans="1:6" x14ac:dyDescent="0.25">
      <c r="A559" s="1" t="s">
        <v>15866</v>
      </c>
      <c r="B559">
        <v>8678</v>
      </c>
      <c r="C559">
        <f>logfile_1024_buffer_ipc_posix_transfer_4_variables_1_pod_2_containers3039[[#This Row],[Write Time]]/1000</f>
        <v>8.6780000000000008</v>
      </c>
      <c r="D559">
        <v>165306</v>
      </c>
      <c r="E559" s="1">
        <f>logfile_1024_buffer_ipc_posix_transfer_4_variables_1_pod_2_containers3039[[#This Row],[Read Time]]/1000</f>
        <v>165.30600000000001</v>
      </c>
      <c r="F559" s="1">
        <f>logfile_1024_buffer_ipc_posix_transfer_4_variables_1_pod_2_containers3039[[#This Row],[Column3]]+logfile_1024_buffer_ipc_posix_transfer_4_variables_1_pod_2_containers3039[[#This Row],[Column5]]</f>
        <v>173.98400000000001</v>
      </c>
    </row>
    <row r="560" spans="1:6" x14ac:dyDescent="0.25">
      <c r="A560" s="1" t="s">
        <v>15867</v>
      </c>
      <c r="B560">
        <v>12713</v>
      </c>
      <c r="C560">
        <f>logfile_1024_buffer_ipc_posix_transfer_4_variables_1_pod_2_containers3039[[#This Row],[Write Time]]/1000</f>
        <v>12.712999999999999</v>
      </c>
      <c r="D560">
        <v>359445</v>
      </c>
      <c r="E560" s="1">
        <f>logfile_1024_buffer_ipc_posix_transfer_4_variables_1_pod_2_containers3039[[#This Row],[Read Time]]/1000</f>
        <v>359.44499999999999</v>
      </c>
      <c r="F560" s="1">
        <f>logfile_1024_buffer_ipc_posix_transfer_4_variables_1_pod_2_containers3039[[#This Row],[Column3]]+logfile_1024_buffer_ipc_posix_transfer_4_variables_1_pod_2_containers3039[[#This Row],[Column5]]</f>
        <v>372.15800000000002</v>
      </c>
    </row>
    <row r="561" spans="1:6" x14ac:dyDescent="0.25">
      <c r="A561" s="1" t="s">
        <v>15868</v>
      </c>
      <c r="B561">
        <v>9881</v>
      </c>
      <c r="C561">
        <f>logfile_1024_buffer_ipc_posix_transfer_4_variables_1_pod_2_containers3039[[#This Row],[Write Time]]/1000</f>
        <v>9.8810000000000002</v>
      </c>
      <c r="D561">
        <v>207719</v>
      </c>
      <c r="E561" s="1">
        <f>logfile_1024_buffer_ipc_posix_transfer_4_variables_1_pod_2_containers3039[[#This Row],[Read Time]]/1000</f>
        <v>207.71899999999999</v>
      </c>
      <c r="F561" s="1">
        <f>logfile_1024_buffer_ipc_posix_transfer_4_variables_1_pod_2_containers3039[[#This Row],[Column3]]+logfile_1024_buffer_ipc_posix_transfer_4_variables_1_pod_2_containers3039[[#This Row],[Column5]]</f>
        <v>217.6</v>
      </c>
    </row>
    <row r="562" spans="1:6" x14ac:dyDescent="0.25">
      <c r="A562" s="1" t="s">
        <v>15869</v>
      </c>
      <c r="B562">
        <v>10955</v>
      </c>
      <c r="C562">
        <f>logfile_1024_buffer_ipc_posix_transfer_4_variables_1_pod_2_containers3039[[#This Row],[Write Time]]/1000</f>
        <v>10.955</v>
      </c>
      <c r="D562">
        <v>160406</v>
      </c>
      <c r="E562" s="1">
        <f>logfile_1024_buffer_ipc_posix_transfer_4_variables_1_pod_2_containers3039[[#This Row],[Read Time]]/1000</f>
        <v>160.40600000000001</v>
      </c>
      <c r="F562" s="1">
        <f>logfile_1024_buffer_ipc_posix_transfer_4_variables_1_pod_2_containers3039[[#This Row],[Column3]]+logfile_1024_buffer_ipc_posix_transfer_4_variables_1_pod_2_containers3039[[#This Row],[Column5]]</f>
        <v>171.36100000000002</v>
      </c>
    </row>
    <row r="563" spans="1:6" x14ac:dyDescent="0.25">
      <c r="A563" s="1" t="s">
        <v>15870</v>
      </c>
      <c r="B563">
        <v>9247</v>
      </c>
      <c r="C563">
        <f>logfile_1024_buffer_ipc_posix_transfer_4_variables_1_pod_2_containers3039[[#This Row],[Write Time]]/1000</f>
        <v>9.2469999999999999</v>
      </c>
      <c r="D563">
        <v>203366</v>
      </c>
      <c r="E563" s="1">
        <f>logfile_1024_buffer_ipc_posix_transfer_4_variables_1_pod_2_containers3039[[#This Row],[Read Time]]/1000</f>
        <v>203.36600000000001</v>
      </c>
      <c r="F563" s="1">
        <f>logfile_1024_buffer_ipc_posix_transfer_4_variables_1_pod_2_containers3039[[#This Row],[Column3]]+logfile_1024_buffer_ipc_posix_transfer_4_variables_1_pod_2_containers3039[[#This Row],[Column5]]</f>
        <v>212.613</v>
      </c>
    </row>
    <row r="564" spans="1:6" x14ac:dyDescent="0.25">
      <c r="A564" s="1" t="s">
        <v>15871</v>
      </c>
      <c r="B564">
        <v>9733</v>
      </c>
      <c r="C564">
        <f>logfile_1024_buffer_ipc_posix_transfer_4_variables_1_pod_2_containers3039[[#This Row],[Write Time]]/1000</f>
        <v>9.7330000000000005</v>
      </c>
      <c r="D564">
        <v>359491</v>
      </c>
      <c r="E564" s="1">
        <f>logfile_1024_buffer_ipc_posix_transfer_4_variables_1_pod_2_containers3039[[#This Row],[Read Time]]/1000</f>
        <v>359.49099999999999</v>
      </c>
      <c r="F564" s="1">
        <f>logfile_1024_buffer_ipc_posix_transfer_4_variables_1_pod_2_containers3039[[#This Row],[Column3]]+logfile_1024_buffer_ipc_posix_transfer_4_variables_1_pod_2_containers3039[[#This Row],[Column5]]</f>
        <v>369.22399999999999</v>
      </c>
    </row>
    <row r="565" spans="1:6" x14ac:dyDescent="0.25">
      <c r="A565" s="1" t="s">
        <v>15872</v>
      </c>
      <c r="B565">
        <v>9697</v>
      </c>
      <c r="C565">
        <f>logfile_1024_buffer_ipc_posix_transfer_4_variables_1_pod_2_containers3039[[#This Row],[Write Time]]/1000</f>
        <v>9.6969999999999992</v>
      </c>
      <c r="D565">
        <v>326916</v>
      </c>
      <c r="E565" s="1">
        <f>logfile_1024_buffer_ipc_posix_transfer_4_variables_1_pod_2_containers3039[[#This Row],[Read Time]]/1000</f>
        <v>326.916</v>
      </c>
      <c r="F565" s="1">
        <f>logfile_1024_buffer_ipc_posix_transfer_4_variables_1_pod_2_containers3039[[#This Row],[Column3]]+logfile_1024_buffer_ipc_posix_transfer_4_variables_1_pod_2_containers3039[[#This Row],[Column5]]</f>
        <v>336.613</v>
      </c>
    </row>
    <row r="566" spans="1:6" x14ac:dyDescent="0.25">
      <c r="A566" s="1" t="s">
        <v>15873</v>
      </c>
      <c r="B566">
        <v>14843</v>
      </c>
      <c r="C566">
        <f>logfile_1024_buffer_ipc_posix_transfer_4_variables_1_pod_2_containers3039[[#This Row],[Write Time]]/1000</f>
        <v>14.843</v>
      </c>
      <c r="D566">
        <v>149600</v>
      </c>
      <c r="E566" s="1">
        <f>logfile_1024_buffer_ipc_posix_transfer_4_variables_1_pod_2_containers3039[[#This Row],[Read Time]]/1000</f>
        <v>149.6</v>
      </c>
      <c r="F566" s="1">
        <f>logfile_1024_buffer_ipc_posix_transfer_4_variables_1_pod_2_containers3039[[#This Row],[Column3]]+logfile_1024_buffer_ipc_posix_transfer_4_variables_1_pod_2_containers3039[[#This Row],[Column5]]</f>
        <v>164.44299999999998</v>
      </c>
    </row>
    <row r="567" spans="1:6" x14ac:dyDescent="0.25">
      <c r="A567" s="1" t="s">
        <v>15874</v>
      </c>
      <c r="B567">
        <v>15480</v>
      </c>
      <c r="C567">
        <f>logfile_1024_buffer_ipc_posix_transfer_4_variables_1_pod_2_containers3039[[#This Row],[Write Time]]/1000</f>
        <v>15.48</v>
      </c>
      <c r="D567">
        <v>188393</v>
      </c>
      <c r="E567" s="1">
        <f>logfile_1024_buffer_ipc_posix_transfer_4_variables_1_pod_2_containers3039[[#This Row],[Read Time]]/1000</f>
        <v>188.393</v>
      </c>
      <c r="F567" s="1">
        <f>logfile_1024_buffer_ipc_posix_transfer_4_variables_1_pod_2_containers3039[[#This Row],[Column3]]+logfile_1024_buffer_ipc_posix_transfer_4_variables_1_pod_2_containers3039[[#This Row],[Column5]]</f>
        <v>203.87299999999999</v>
      </c>
    </row>
    <row r="568" spans="1:6" x14ac:dyDescent="0.25">
      <c r="A568" s="1" t="s">
        <v>15875</v>
      </c>
      <c r="B568">
        <v>9797</v>
      </c>
      <c r="C568">
        <f>logfile_1024_buffer_ipc_posix_transfer_4_variables_1_pod_2_containers3039[[#This Row],[Write Time]]/1000</f>
        <v>9.7970000000000006</v>
      </c>
      <c r="D568">
        <v>101878</v>
      </c>
      <c r="E568" s="1">
        <f>logfile_1024_buffer_ipc_posix_transfer_4_variables_1_pod_2_containers3039[[#This Row],[Read Time]]/1000</f>
        <v>101.878</v>
      </c>
      <c r="F568" s="1">
        <f>logfile_1024_buffer_ipc_posix_transfer_4_variables_1_pod_2_containers3039[[#This Row],[Column3]]+logfile_1024_buffer_ipc_posix_transfer_4_variables_1_pod_2_containers3039[[#This Row],[Column5]]</f>
        <v>111.675</v>
      </c>
    </row>
    <row r="569" spans="1:6" x14ac:dyDescent="0.25">
      <c r="A569" s="1" t="s">
        <v>15876</v>
      </c>
      <c r="B569">
        <v>13864</v>
      </c>
      <c r="C569">
        <f>logfile_1024_buffer_ipc_posix_transfer_4_variables_1_pod_2_containers3039[[#This Row],[Write Time]]/1000</f>
        <v>13.864000000000001</v>
      </c>
      <c r="D569">
        <v>159893</v>
      </c>
      <c r="E569" s="1">
        <f>logfile_1024_buffer_ipc_posix_transfer_4_variables_1_pod_2_containers3039[[#This Row],[Read Time]]/1000</f>
        <v>159.893</v>
      </c>
      <c r="F569" s="1">
        <f>logfile_1024_buffer_ipc_posix_transfer_4_variables_1_pod_2_containers3039[[#This Row],[Column3]]+logfile_1024_buffer_ipc_posix_transfer_4_variables_1_pod_2_containers3039[[#This Row],[Column5]]</f>
        <v>173.75700000000001</v>
      </c>
    </row>
    <row r="570" spans="1:6" x14ac:dyDescent="0.25">
      <c r="A570" s="1" t="s">
        <v>15877</v>
      </c>
      <c r="B570">
        <v>9453</v>
      </c>
      <c r="C570">
        <f>logfile_1024_buffer_ipc_posix_transfer_4_variables_1_pod_2_containers3039[[#This Row],[Write Time]]/1000</f>
        <v>9.4529999999999994</v>
      </c>
      <c r="D570">
        <v>189418</v>
      </c>
      <c r="E570" s="1">
        <f>logfile_1024_buffer_ipc_posix_transfer_4_variables_1_pod_2_containers3039[[#This Row],[Read Time]]/1000</f>
        <v>189.41800000000001</v>
      </c>
      <c r="F570" s="1">
        <f>logfile_1024_buffer_ipc_posix_transfer_4_variables_1_pod_2_containers3039[[#This Row],[Column3]]+logfile_1024_buffer_ipc_posix_transfer_4_variables_1_pod_2_containers3039[[#This Row],[Column5]]</f>
        <v>198.87100000000001</v>
      </c>
    </row>
    <row r="571" spans="1:6" x14ac:dyDescent="0.25">
      <c r="A571" s="1" t="s">
        <v>15878</v>
      </c>
      <c r="B571">
        <v>14941</v>
      </c>
      <c r="C571">
        <f>logfile_1024_buffer_ipc_posix_transfer_4_variables_1_pod_2_containers3039[[#This Row],[Write Time]]/1000</f>
        <v>14.941000000000001</v>
      </c>
      <c r="D571">
        <v>165046</v>
      </c>
      <c r="E571" s="1">
        <f>logfile_1024_buffer_ipc_posix_transfer_4_variables_1_pod_2_containers3039[[#This Row],[Read Time]]/1000</f>
        <v>165.04599999999999</v>
      </c>
      <c r="F571" s="1">
        <f>logfile_1024_buffer_ipc_posix_transfer_4_variables_1_pod_2_containers3039[[#This Row],[Column3]]+logfile_1024_buffer_ipc_posix_transfer_4_variables_1_pod_2_containers3039[[#This Row],[Column5]]</f>
        <v>179.98699999999999</v>
      </c>
    </row>
    <row r="572" spans="1:6" x14ac:dyDescent="0.25">
      <c r="A572" s="1" t="s">
        <v>15879</v>
      </c>
      <c r="B572">
        <v>9774</v>
      </c>
      <c r="C572">
        <f>logfile_1024_buffer_ipc_posix_transfer_4_variables_1_pod_2_containers3039[[#This Row],[Write Time]]/1000</f>
        <v>9.7739999999999991</v>
      </c>
      <c r="D572">
        <v>304124</v>
      </c>
      <c r="E572" s="1">
        <f>logfile_1024_buffer_ipc_posix_transfer_4_variables_1_pod_2_containers3039[[#This Row],[Read Time]]/1000</f>
        <v>304.12400000000002</v>
      </c>
      <c r="F572" s="1">
        <f>logfile_1024_buffer_ipc_posix_transfer_4_variables_1_pod_2_containers3039[[#This Row],[Column3]]+logfile_1024_buffer_ipc_posix_transfer_4_variables_1_pod_2_containers3039[[#This Row],[Column5]]</f>
        <v>313.89800000000002</v>
      </c>
    </row>
    <row r="573" spans="1:6" x14ac:dyDescent="0.25">
      <c r="A573" s="1" t="s">
        <v>15880</v>
      </c>
      <c r="B573">
        <v>9866</v>
      </c>
      <c r="C573">
        <f>logfile_1024_buffer_ipc_posix_transfer_4_variables_1_pod_2_containers3039[[#This Row],[Write Time]]/1000</f>
        <v>9.8659999999999997</v>
      </c>
      <c r="D573">
        <v>186949</v>
      </c>
      <c r="E573" s="1">
        <f>logfile_1024_buffer_ipc_posix_transfer_4_variables_1_pod_2_containers3039[[#This Row],[Read Time]]/1000</f>
        <v>186.94900000000001</v>
      </c>
      <c r="F573" s="1">
        <f>logfile_1024_buffer_ipc_posix_transfer_4_variables_1_pod_2_containers3039[[#This Row],[Column3]]+logfile_1024_buffer_ipc_posix_transfer_4_variables_1_pod_2_containers3039[[#This Row],[Column5]]</f>
        <v>196.815</v>
      </c>
    </row>
    <row r="574" spans="1:6" x14ac:dyDescent="0.25">
      <c r="A574" s="1" t="s">
        <v>15881</v>
      </c>
      <c r="B574">
        <v>13205</v>
      </c>
      <c r="C574">
        <f>logfile_1024_buffer_ipc_posix_transfer_4_variables_1_pod_2_containers3039[[#This Row],[Write Time]]/1000</f>
        <v>13.205</v>
      </c>
      <c r="D574">
        <v>101985</v>
      </c>
      <c r="E574" s="1">
        <f>logfile_1024_buffer_ipc_posix_transfer_4_variables_1_pod_2_containers3039[[#This Row],[Read Time]]/1000</f>
        <v>101.985</v>
      </c>
      <c r="F574" s="1">
        <f>logfile_1024_buffer_ipc_posix_transfer_4_variables_1_pod_2_containers3039[[#This Row],[Column3]]+logfile_1024_buffer_ipc_posix_transfer_4_variables_1_pod_2_containers3039[[#This Row],[Column5]]</f>
        <v>115.19</v>
      </c>
    </row>
    <row r="575" spans="1:6" x14ac:dyDescent="0.25">
      <c r="A575" s="1" t="s">
        <v>15882</v>
      </c>
      <c r="B575">
        <v>9622</v>
      </c>
      <c r="C575">
        <f>logfile_1024_buffer_ipc_posix_transfer_4_variables_1_pod_2_containers3039[[#This Row],[Write Time]]/1000</f>
        <v>9.6219999999999999</v>
      </c>
      <c r="D575">
        <v>137294</v>
      </c>
      <c r="E575" s="1">
        <f>logfile_1024_buffer_ipc_posix_transfer_4_variables_1_pod_2_containers3039[[#This Row],[Read Time]]/1000</f>
        <v>137.29400000000001</v>
      </c>
      <c r="F575" s="1">
        <f>logfile_1024_buffer_ipc_posix_transfer_4_variables_1_pod_2_containers3039[[#This Row],[Column3]]+logfile_1024_buffer_ipc_posix_transfer_4_variables_1_pod_2_containers3039[[#This Row],[Column5]]</f>
        <v>146.916</v>
      </c>
    </row>
    <row r="576" spans="1:6" x14ac:dyDescent="0.25">
      <c r="A576" s="1" t="s">
        <v>15883</v>
      </c>
      <c r="B576">
        <v>9036</v>
      </c>
      <c r="C576">
        <f>logfile_1024_buffer_ipc_posix_transfer_4_variables_1_pod_2_containers3039[[#This Row],[Write Time]]/1000</f>
        <v>9.0359999999999996</v>
      </c>
      <c r="D576">
        <v>154986</v>
      </c>
      <c r="E576" s="1">
        <f>logfile_1024_buffer_ipc_posix_transfer_4_variables_1_pod_2_containers3039[[#This Row],[Read Time]]/1000</f>
        <v>154.98599999999999</v>
      </c>
      <c r="F576" s="1">
        <f>logfile_1024_buffer_ipc_posix_transfer_4_variables_1_pod_2_containers3039[[#This Row],[Column3]]+logfile_1024_buffer_ipc_posix_transfer_4_variables_1_pod_2_containers3039[[#This Row],[Column5]]</f>
        <v>164.02199999999999</v>
      </c>
    </row>
    <row r="577" spans="1:6" x14ac:dyDescent="0.25">
      <c r="A577" s="1" t="s">
        <v>15884</v>
      </c>
      <c r="B577">
        <v>8981</v>
      </c>
      <c r="C577">
        <f>logfile_1024_buffer_ipc_posix_transfer_4_variables_1_pod_2_containers3039[[#This Row],[Write Time]]/1000</f>
        <v>8.9809999999999999</v>
      </c>
      <c r="D577">
        <v>315045</v>
      </c>
      <c r="E577" s="1">
        <f>logfile_1024_buffer_ipc_posix_transfer_4_variables_1_pod_2_containers3039[[#This Row],[Read Time]]/1000</f>
        <v>315.04500000000002</v>
      </c>
      <c r="F577" s="1">
        <f>logfile_1024_buffer_ipc_posix_transfer_4_variables_1_pod_2_containers3039[[#This Row],[Column3]]+logfile_1024_buffer_ipc_posix_transfer_4_variables_1_pod_2_containers3039[[#This Row],[Column5]]</f>
        <v>324.02600000000001</v>
      </c>
    </row>
    <row r="578" spans="1:6" x14ac:dyDescent="0.25">
      <c r="A578" s="1" t="s">
        <v>15885</v>
      </c>
      <c r="B578">
        <v>9134</v>
      </c>
      <c r="C578">
        <f>logfile_1024_buffer_ipc_posix_transfer_4_variables_1_pod_2_containers3039[[#This Row],[Write Time]]/1000</f>
        <v>9.1340000000000003</v>
      </c>
      <c r="D578">
        <v>205063</v>
      </c>
      <c r="E578" s="1">
        <f>logfile_1024_buffer_ipc_posix_transfer_4_variables_1_pod_2_containers3039[[#This Row],[Read Time]]/1000</f>
        <v>205.06299999999999</v>
      </c>
      <c r="F578" s="1">
        <f>logfile_1024_buffer_ipc_posix_transfer_4_variables_1_pod_2_containers3039[[#This Row],[Column3]]+logfile_1024_buffer_ipc_posix_transfer_4_variables_1_pod_2_containers3039[[#This Row],[Column5]]</f>
        <v>214.197</v>
      </c>
    </row>
    <row r="579" spans="1:6" x14ac:dyDescent="0.25">
      <c r="A579" s="1" t="s">
        <v>15886</v>
      </c>
      <c r="B579">
        <v>9634</v>
      </c>
      <c r="C579">
        <f>logfile_1024_buffer_ipc_posix_transfer_4_variables_1_pod_2_containers3039[[#This Row],[Write Time]]/1000</f>
        <v>9.6340000000000003</v>
      </c>
      <c r="D579">
        <v>137987</v>
      </c>
      <c r="E579" s="1">
        <f>logfile_1024_buffer_ipc_posix_transfer_4_variables_1_pod_2_containers3039[[#This Row],[Read Time]]/1000</f>
        <v>137.98699999999999</v>
      </c>
      <c r="F579" s="1">
        <f>logfile_1024_buffer_ipc_posix_transfer_4_variables_1_pod_2_containers3039[[#This Row],[Column3]]+logfile_1024_buffer_ipc_posix_transfer_4_variables_1_pod_2_containers3039[[#This Row],[Column5]]</f>
        <v>147.62099999999998</v>
      </c>
    </row>
    <row r="580" spans="1:6" x14ac:dyDescent="0.25">
      <c r="A580" s="1" t="s">
        <v>15887</v>
      </c>
      <c r="B580">
        <v>13878</v>
      </c>
      <c r="C580">
        <f>logfile_1024_buffer_ipc_posix_transfer_4_variables_1_pod_2_containers3039[[#This Row],[Write Time]]/1000</f>
        <v>13.878</v>
      </c>
      <c r="D580">
        <v>169158</v>
      </c>
      <c r="E580" s="1">
        <f>logfile_1024_buffer_ipc_posix_transfer_4_variables_1_pod_2_containers3039[[#This Row],[Read Time]]/1000</f>
        <v>169.15799999999999</v>
      </c>
      <c r="F580" s="1">
        <f>logfile_1024_buffer_ipc_posix_transfer_4_variables_1_pod_2_containers3039[[#This Row],[Column3]]+logfile_1024_buffer_ipc_posix_transfer_4_variables_1_pod_2_containers3039[[#This Row],[Column5]]</f>
        <v>183.036</v>
      </c>
    </row>
    <row r="581" spans="1:6" x14ac:dyDescent="0.25">
      <c r="A581" s="1" t="s">
        <v>15888</v>
      </c>
      <c r="B581">
        <v>10118</v>
      </c>
      <c r="C581">
        <f>logfile_1024_buffer_ipc_posix_transfer_4_variables_1_pod_2_containers3039[[#This Row],[Write Time]]/1000</f>
        <v>10.118</v>
      </c>
      <c r="D581">
        <v>933722</v>
      </c>
      <c r="E581" s="1">
        <f>logfile_1024_buffer_ipc_posix_transfer_4_variables_1_pod_2_containers3039[[#This Row],[Read Time]]/1000</f>
        <v>933.72199999999998</v>
      </c>
      <c r="F581" s="1">
        <f>logfile_1024_buffer_ipc_posix_transfer_4_variables_1_pod_2_containers3039[[#This Row],[Column3]]+logfile_1024_buffer_ipc_posix_transfer_4_variables_1_pod_2_containers3039[[#This Row],[Column5]]</f>
        <v>943.84</v>
      </c>
    </row>
    <row r="582" spans="1:6" x14ac:dyDescent="0.25">
      <c r="A582" s="1" t="s">
        <v>15889</v>
      </c>
      <c r="B582">
        <v>9745</v>
      </c>
      <c r="C582">
        <f>logfile_1024_buffer_ipc_posix_transfer_4_variables_1_pod_2_containers3039[[#This Row],[Write Time]]/1000</f>
        <v>9.7449999999999992</v>
      </c>
      <c r="D582">
        <v>197190</v>
      </c>
      <c r="E582" s="1">
        <f>logfile_1024_buffer_ipc_posix_transfer_4_variables_1_pod_2_containers3039[[#This Row],[Read Time]]/1000</f>
        <v>197.19</v>
      </c>
      <c r="F582" s="1">
        <f>logfile_1024_buffer_ipc_posix_transfer_4_variables_1_pod_2_containers3039[[#This Row],[Column3]]+logfile_1024_buffer_ipc_posix_transfer_4_variables_1_pod_2_containers3039[[#This Row],[Column5]]</f>
        <v>206.935</v>
      </c>
    </row>
    <row r="583" spans="1:6" x14ac:dyDescent="0.25">
      <c r="A583" s="1" t="s">
        <v>15890</v>
      </c>
      <c r="B583">
        <v>14797</v>
      </c>
      <c r="C583">
        <f>logfile_1024_buffer_ipc_posix_transfer_4_variables_1_pod_2_containers3039[[#This Row],[Write Time]]/1000</f>
        <v>14.797000000000001</v>
      </c>
      <c r="D583">
        <v>270629</v>
      </c>
      <c r="E583" s="1">
        <f>logfile_1024_buffer_ipc_posix_transfer_4_variables_1_pod_2_containers3039[[#This Row],[Read Time]]/1000</f>
        <v>270.62900000000002</v>
      </c>
      <c r="F583" s="1">
        <f>logfile_1024_buffer_ipc_posix_transfer_4_variables_1_pod_2_containers3039[[#This Row],[Column3]]+logfile_1024_buffer_ipc_posix_transfer_4_variables_1_pod_2_containers3039[[#This Row],[Column5]]</f>
        <v>285.42600000000004</v>
      </c>
    </row>
    <row r="584" spans="1:6" x14ac:dyDescent="0.25">
      <c r="A584" s="1" t="s">
        <v>15891</v>
      </c>
      <c r="B584">
        <v>11675</v>
      </c>
      <c r="C584">
        <f>logfile_1024_buffer_ipc_posix_transfer_4_variables_1_pod_2_containers3039[[#This Row],[Write Time]]/1000</f>
        <v>11.675000000000001</v>
      </c>
      <c r="D584">
        <v>177537</v>
      </c>
      <c r="E584" s="1">
        <f>logfile_1024_buffer_ipc_posix_transfer_4_variables_1_pod_2_containers3039[[#This Row],[Read Time]]/1000</f>
        <v>177.53700000000001</v>
      </c>
      <c r="F584" s="1">
        <f>logfile_1024_buffer_ipc_posix_transfer_4_variables_1_pod_2_containers3039[[#This Row],[Column3]]+logfile_1024_buffer_ipc_posix_transfer_4_variables_1_pod_2_containers3039[[#This Row],[Column5]]</f>
        <v>189.21200000000002</v>
      </c>
    </row>
    <row r="585" spans="1:6" x14ac:dyDescent="0.25">
      <c r="A585" s="1" t="s">
        <v>15892</v>
      </c>
      <c r="B585">
        <v>8971</v>
      </c>
      <c r="C585">
        <f>logfile_1024_buffer_ipc_posix_transfer_4_variables_1_pod_2_containers3039[[#This Row],[Write Time]]/1000</f>
        <v>8.9710000000000001</v>
      </c>
      <c r="D585">
        <v>173523</v>
      </c>
      <c r="E585" s="1">
        <f>logfile_1024_buffer_ipc_posix_transfer_4_variables_1_pod_2_containers3039[[#This Row],[Read Time]]/1000</f>
        <v>173.523</v>
      </c>
      <c r="F585" s="1">
        <f>logfile_1024_buffer_ipc_posix_transfer_4_variables_1_pod_2_containers3039[[#This Row],[Column3]]+logfile_1024_buffer_ipc_posix_transfer_4_variables_1_pod_2_containers3039[[#This Row],[Column5]]</f>
        <v>182.494</v>
      </c>
    </row>
    <row r="586" spans="1:6" x14ac:dyDescent="0.25">
      <c r="A586" s="1" t="s">
        <v>15893</v>
      </c>
      <c r="B586">
        <v>9456</v>
      </c>
      <c r="C586">
        <f>logfile_1024_buffer_ipc_posix_transfer_4_variables_1_pod_2_containers3039[[#This Row],[Write Time]]/1000</f>
        <v>9.4559999999999995</v>
      </c>
      <c r="D586">
        <v>191299</v>
      </c>
      <c r="E586" s="1">
        <f>logfile_1024_buffer_ipc_posix_transfer_4_variables_1_pod_2_containers3039[[#This Row],[Read Time]]/1000</f>
        <v>191.29900000000001</v>
      </c>
      <c r="F586" s="1">
        <f>logfile_1024_buffer_ipc_posix_transfer_4_variables_1_pod_2_containers3039[[#This Row],[Column3]]+logfile_1024_buffer_ipc_posix_transfer_4_variables_1_pod_2_containers3039[[#This Row],[Column5]]</f>
        <v>200.755</v>
      </c>
    </row>
    <row r="587" spans="1:6" x14ac:dyDescent="0.25">
      <c r="A587" s="1" t="s">
        <v>15894</v>
      </c>
      <c r="B587">
        <v>11184</v>
      </c>
      <c r="C587">
        <f>logfile_1024_buffer_ipc_posix_transfer_4_variables_1_pod_2_containers3039[[#This Row],[Write Time]]/1000</f>
        <v>11.183999999999999</v>
      </c>
      <c r="D587">
        <v>104770</v>
      </c>
      <c r="E587" s="1">
        <f>logfile_1024_buffer_ipc_posix_transfer_4_variables_1_pod_2_containers3039[[#This Row],[Read Time]]/1000</f>
        <v>104.77</v>
      </c>
      <c r="F587" s="1">
        <f>logfile_1024_buffer_ipc_posix_transfer_4_variables_1_pod_2_containers3039[[#This Row],[Column3]]+logfile_1024_buffer_ipc_posix_transfer_4_variables_1_pod_2_containers3039[[#This Row],[Column5]]</f>
        <v>115.95399999999999</v>
      </c>
    </row>
    <row r="588" spans="1:6" x14ac:dyDescent="0.25">
      <c r="A588" s="1" t="s">
        <v>15895</v>
      </c>
      <c r="B588">
        <v>9182</v>
      </c>
      <c r="C588">
        <f>logfile_1024_buffer_ipc_posix_transfer_4_variables_1_pod_2_containers3039[[#This Row],[Write Time]]/1000</f>
        <v>9.1820000000000004</v>
      </c>
      <c r="D588">
        <v>99129</v>
      </c>
      <c r="E588" s="1">
        <f>logfile_1024_buffer_ipc_posix_transfer_4_variables_1_pod_2_containers3039[[#This Row],[Read Time]]/1000</f>
        <v>99.129000000000005</v>
      </c>
      <c r="F588" s="1">
        <f>logfile_1024_buffer_ipc_posix_transfer_4_variables_1_pod_2_containers3039[[#This Row],[Column3]]+logfile_1024_buffer_ipc_posix_transfer_4_variables_1_pod_2_containers3039[[#This Row],[Column5]]</f>
        <v>108.31100000000001</v>
      </c>
    </row>
    <row r="589" spans="1:6" x14ac:dyDescent="0.25">
      <c r="A589" s="1" t="s">
        <v>15896</v>
      </c>
      <c r="B589">
        <v>13072</v>
      </c>
      <c r="C589">
        <f>logfile_1024_buffer_ipc_posix_transfer_4_variables_1_pod_2_containers3039[[#This Row],[Write Time]]/1000</f>
        <v>13.071999999999999</v>
      </c>
      <c r="D589">
        <v>350423</v>
      </c>
      <c r="E589" s="1">
        <f>logfile_1024_buffer_ipc_posix_transfer_4_variables_1_pod_2_containers3039[[#This Row],[Read Time]]/1000</f>
        <v>350.423</v>
      </c>
      <c r="F589" s="1">
        <f>logfile_1024_buffer_ipc_posix_transfer_4_variables_1_pod_2_containers3039[[#This Row],[Column3]]+logfile_1024_buffer_ipc_posix_transfer_4_variables_1_pod_2_containers3039[[#This Row],[Column5]]</f>
        <v>363.495</v>
      </c>
    </row>
    <row r="590" spans="1:6" x14ac:dyDescent="0.25">
      <c r="A590" s="1" t="s">
        <v>15897</v>
      </c>
      <c r="B590">
        <v>11982</v>
      </c>
      <c r="C590">
        <f>logfile_1024_buffer_ipc_posix_transfer_4_variables_1_pod_2_containers3039[[#This Row],[Write Time]]/1000</f>
        <v>11.981999999999999</v>
      </c>
      <c r="D590">
        <v>184017</v>
      </c>
      <c r="E590" s="1">
        <f>logfile_1024_buffer_ipc_posix_transfer_4_variables_1_pod_2_containers3039[[#This Row],[Read Time]]/1000</f>
        <v>184.017</v>
      </c>
      <c r="F590" s="1">
        <f>logfile_1024_buffer_ipc_posix_transfer_4_variables_1_pod_2_containers3039[[#This Row],[Column3]]+logfile_1024_buffer_ipc_posix_transfer_4_variables_1_pod_2_containers3039[[#This Row],[Column5]]</f>
        <v>195.999</v>
      </c>
    </row>
    <row r="591" spans="1:6" x14ac:dyDescent="0.25">
      <c r="A591" s="1" t="s">
        <v>15898</v>
      </c>
      <c r="B591">
        <v>9514</v>
      </c>
      <c r="C591">
        <f>logfile_1024_buffer_ipc_posix_transfer_4_variables_1_pod_2_containers3039[[#This Row],[Write Time]]/1000</f>
        <v>9.5139999999999993</v>
      </c>
      <c r="D591">
        <v>278159</v>
      </c>
      <c r="E591" s="1">
        <f>logfile_1024_buffer_ipc_posix_transfer_4_variables_1_pod_2_containers3039[[#This Row],[Read Time]]/1000</f>
        <v>278.15899999999999</v>
      </c>
      <c r="F591" s="1">
        <f>logfile_1024_buffer_ipc_posix_transfer_4_variables_1_pod_2_containers3039[[#This Row],[Column3]]+logfile_1024_buffer_ipc_posix_transfer_4_variables_1_pod_2_containers3039[[#This Row],[Column5]]</f>
        <v>287.673</v>
      </c>
    </row>
    <row r="592" spans="1:6" x14ac:dyDescent="0.25">
      <c r="A592" s="1" t="s">
        <v>15899</v>
      </c>
      <c r="B592">
        <v>10256</v>
      </c>
      <c r="C592">
        <f>logfile_1024_buffer_ipc_posix_transfer_4_variables_1_pod_2_containers3039[[#This Row],[Write Time]]/1000</f>
        <v>10.256</v>
      </c>
      <c r="D592">
        <v>481294</v>
      </c>
      <c r="E592" s="1">
        <f>logfile_1024_buffer_ipc_posix_transfer_4_variables_1_pod_2_containers3039[[#This Row],[Read Time]]/1000</f>
        <v>481.29399999999998</v>
      </c>
      <c r="F592" s="1">
        <f>logfile_1024_buffer_ipc_posix_transfer_4_variables_1_pod_2_containers3039[[#This Row],[Column3]]+logfile_1024_buffer_ipc_posix_transfer_4_variables_1_pod_2_containers3039[[#This Row],[Column5]]</f>
        <v>491.54999999999995</v>
      </c>
    </row>
    <row r="593" spans="1:6" x14ac:dyDescent="0.25">
      <c r="A593" s="1" t="s">
        <v>15900</v>
      </c>
      <c r="B593">
        <v>9407</v>
      </c>
      <c r="C593">
        <f>logfile_1024_buffer_ipc_posix_transfer_4_variables_1_pod_2_containers3039[[#This Row],[Write Time]]/1000</f>
        <v>9.407</v>
      </c>
      <c r="D593">
        <v>156157</v>
      </c>
      <c r="E593" s="1">
        <f>logfile_1024_buffer_ipc_posix_transfer_4_variables_1_pod_2_containers3039[[#This Row],[Read Time]]/1000</f>
        <v>156.15700000000001</v>
      </c>
      <c r="F593" s="1">
        <f>logfile_1024_buffer_ipc_posix_transfer_4_variables_1_pod_2_containers3039[[#This Row],[Column3]]+logfile_1024_buffer_ipc_posix_transfer_4_variables_1_pod_2_containers3039[[#This Row],[Column5]]</f>
        <v>165.56400000000002</v>
      </c>
    </row>
    <row r="594" spans="1:6" x14ac:dyDescent="0.25">
      <c r="A594" s="1" t="s">
        <v>15901</v>
      </c>
      <c r="B594">
        <v>14161</v>
      </c>
      <c r="C594">
        <f>logfile_1024_buffer_ipc_posix_transfer_4_variables_1_pod_2_containers3039[[#This Row],[Write Time]]/1000</f>
        <v>14.161</v>
      </c>
      <c r="D594">
        <v>189204</v>
      </c>
      <c r="E594" s="1">
        <f>logfile_1024_buffer_ipc_posix_transfer_4_variables_1_pod_2_containers3039[[#This Row],[Read Time]]/1000</f>
        <v>189.20400000000001</v>
      </c>
      <c r="F594" s="1">
        <f>logfile_1024_buffer_ipc_posix_transfer_4_variables_1_pod_2_containers3039[[#This Row],[Column3]]+logfile_1024_buffer_ipc_posix_transfer_4_variables_1_pod_2_containers3039[[#This Row],[Column5]]</f>
        <v>203.36500000000001</v>
      </c>
    </row>
    <row r="595" spans="1:6" x14ac:dyDescent="0.25">
      <c r="A595" s="1" t="s">
        <v>15902</v>
      </c>
      <c r="B595">
        <v>9493</v>
      </c>
      <c r="C595">
        <f>logfile_1024_buffer_ipc_posix_transfer_4_variables_1_pod_2_containers3039[[#This Row],[Write Time]]/1000</f>
        <v>9.4930000000000003</v>
      </c>
      <c r="D595">
        <v>99803</v>
      </c>
      <c r="E595" s="1">
        <f>logfile_1024_buffer_ipc_posix_transfer_4_variables_1_pod_2_containers3039[[#This Row],[Read Time]]/1000</f>
        <v>99.802999999999997</v>
      </c>
      <c r="F595" s="1">
        <f>logfile_1024_buffer_ipc_posix_transfer_4_variables_1_pod_2_containers3039[[#This Row],[Column3]]+logfile_1024_buffer_ipc_posix_transfer_4_variables_1_pod_2_containers3039[[#This Row],[Column5]]</f>
        <v>109.29599999999999</v>
      </c>
    </row>
    <row r="596" spans="1:6" x14ac:dyDescent="0.25">
      <c r="A596" s="1" t="s">
        <v>15903</v>
      </c>
      <c r="B596">
        <v>8894</v>
      </c>
      <c r="C596">
        <f>logfile_1024_buffer_ipc_posix_transfer_4_variables_1_pod_2_containers3039[[#This Row],[Write Time]]/1000</f>
        <v>8.8940000000000001</v>
      </c>
      <c r="D596">
        <v>367789</v>
      </c>
      <c r="E596" s="1">
        <f>logfile_1024_buffer_ipc_posix_transfer_4_variables_1_pod_2_containers3039[[#This Row],[Read Time]]/1000</f>
        <v>367.78899999999999</v>
      </c>
      <c r="F596" s="1">
        <f>logfile_1024_buffer_ipc_posix_transfer_4_variables_1_pod_2_containers3039[[#This Row],[Column3]]+logfile_1024_buffer_ipc_posix_transfer_4_variables_1_pod_2_containers3039[[#This Row],[Column5]]</f>
        <v>376.68299999999999</v>
      </c>
    </row>
    <row r="597" spans="1:6" x14ac:dyDescent="0.25">
      <c r="A597" s="1" t="s">
        <v>15904</v>
      </c>
      <c r="B597">
        <v>8956</v>
      </c>
      <c r="C597">
        <f>logfile_1024_buffer_ipc_posix_transfer_4_variables_1_pod_2_containers3039[[#This Row],[Write Time]]/1000</f>
        <v>8.9559999999999995</v>
      </c>
      <c r="D597">
        <v>889895</v>
      </c>
      <c r="E597" s="1">
        <f>logfile_1024_buffer_ipc_posix_transfer_4_variables_1_pod_2_containers3039[[#This Row],[Read Time]]/1000</f>
        <v>889.89499999999998</v>
      </c>
      <c r="F597" s="1">
        <f>logfile_1024_buffer_ipc_posix_transfer_4_variables_1_pod_2_containers3039[[#This Row],[Column3]]+logfile_1024_buffer_ipc_posix_transfer_4_variables_1_pod_2_containers3039[[#This Row],[Column5]]</f>
        <v>898.851</v>
      </c>
    </row>
    <row r="598" spans="1:6" x14ac:dyDescent="0.25">
      <c r="A598" s="1" t="s">
        <v>15905</v>
      </c>
      <c r="B598">
        <v>9353</v>
      </c>
      <c r="C598">
        <f>logfile_1024_buffer_ipc_posix_transfer_4_variables_1_pod_2_containers3039[[#This Row],[Write Time]]/1000</f>
        <v>9.3529999999999998</v>
      </c>
      <c r="D598">
        <v>326231</v>
      </c>
      <c r="E598" s="1">
        <f>logfile_1024_buffer_ipc_posix_transfer_4_variables_1_pod_2_containers3039[[#This Row],[Read Time]]/1000</f>
        <v>326.23099999999999</v>
      </c>
      <c r="F598" s="1">
        <f>logfile_1024_buffer_ipc_posix_transfer_4_variables_1_pod_2_containers3039[[#This Row],[Column3]]+logfile_1024_buffer_ipc_posix_transfer_4_variables_1_pod_2_containers3039[[#This Row],[Column5]]</f>
        <v>335.584</v>
      </c>
    </row>
    <row r="599" spans="1:6" x14ac:dyDescent="0.25">
      <c r="A599" s="1" t="s">
        <v>15906</v>
      </c>
      <c r="B599">
        <v>9434</v>
      </c>
      <c r="C599">
        <f>logfile_1024_buffer_ipc_posix_transfer_4_variables_1_pod_2_containers3039[[#This Row],[Write Time]]/1000</f>
        <v>9.4339999999999993</v>
      </c>
      <c r="D599">
        <v>98363</v>
      </c>
      <c r="E599" s="1">
        <f>logfile_1024_buffer_ipc_posix_transfer_4_variables_1_pod_2_containers3039[[#This Row],[Read Time]]/1000</f>
        <v>98.363</v>
      </c>
      <c r="F599" s="1">
        <f>logfile_1024_buffer_ipc_posix_transfer_4_variables_1_pod_2_containers3039[[#This Row],[Column3]]+logfile_1024_buffer_ipc_posix_transfer_4_variables_1_pod_2_containers3039[[#This Row],[Column5]]</f>
        <v>107.797</v>
      </c>
    </row>
    <row r="600" spans="1:6" x14ac:dyDescent="0.25">
      <c r="A600" s="1" t="s">
        <v>15907</v>
      </c>
      <c r="B600">
        <v>9016</v>
      </c>
      <c r="C600">
        <f>logfile_1024_buffer_ipc_posix_transfer_4_variables_1_pod_2_containers3039[[#This Row],[Write Time]]/1000</f>
        <v>9.016</v>
      </c>
      <c r="D600">
        <v>62435</v>
      </c>
      <c r="E600" s="1">
        <f>logfile_1024_buffer_ipc_posix_transfer_4_variables_1_pod_2_containers3039[[#This Row],[Read Time]]/1000</f>
        <v>62.435000000000002</v>
      </c>
      <c r="F600" s="1">
        <f>logfile_1024_buffer_ipc_posix_transfer_4_variables_1_pod_2_containers3039[[#This Row],[Column3]]+logfile_1024_buffer_ipc_posix_transfer_4_variables_1_pod_2_containers3039[[#This Row],[Column5]]</f>
        <v>71.451000000000008</v>
      </c>
    </row>
    <row r="601" spans="1:6" x14ac:dyDescent="0.25">
      <c r="A601" s="1" t="s">
        <v>15908</v>
      </c>
      <c r="B601">
        <v>9052</v>
      </c>
      <c r="C601">
        <f>logfile_1024_buffer_ipc_posix_transfer_4_variables_1_pod_2_containers3039[[#This Row],[Write Time]]/1000</f>
        <v>9.0519999999999996</v>
      </c>
      <c r="D601">
        <v>210933</v>
      </c>
      <c r="E601" s="1">
        <f>logfile_1024_buffer_ipc_posix_transfer_4_variables_1_pod_2_containers3039[[#This Row],[Read Time]]/1000</f>
        <v>210.93299999999999</v>
      </c>
      <c r="F601" s="1">
        <f>logfile_1024_buffer_ipc_posix_transfer_4_variables_1_pod_2_containers3039[[#This Row],[Column3]]+logfile_1024_buffer_ipc_posix_transfer_4_variables_1_pod_2_containers3039[[#This Row],[Column5]]</f>
        <v>219.98499999999999</v>
      </c>
    </row>
    <row r="602" spans="1:6" x14ac:dyDescent="0.25">
      <c r="A602" s="1" t="s">
        <v>15909</v>
      </c>
      <c r="B602">
        <v>13252</v>
      </c>
      <c r="C602">
        <f>logfile_1024_buffer_ipc_posix_transfer_4_variables_1_pod_2_containers3039[[#This Row],[Write Time]]/1000</f>
        <v>13.252000000000001</v>
      </c>
      <c r="D602">
        <v>64076</v>
      </c>
      <c r="E602" s="1">
        <f>logfile_1024_buffer_ipc_posix_transfer_4_variables_1_pod_2_containers3039[[#This Row],[Read Time]]/1000</f>
        <v>64.075999999999993</v>
      </c>
      <c r="F602" s="1">
        <f>logfile_1024_buffer_ipc_posix_transfer_4_variables_1_pod_2_containers3039[[#This Row],[Column3]]+logfile_1024_buffer_ipc_posix_transfer_4_variables_1_pod_2_containers3039[[#This Row],[Column5]]</f>
        <v>77.327999999999989</v>
      </c>
    </row>
    <row r="603" spans="1:6" x14ac:dyDescent="0.25">
      <c r="A603" s="1" t="s">
        <v>15910</v>
      </c>
      <c r="B603">
        <v>12764</v>
      </c>
      <c r="C603">
        <f>logfile_1024_buffer_ipc_posix_transfer_4_variables_1_pod_2_containers3039[[#This Row],[Write Time]]/1000</f>
        <v>12.763999999999999</v>
      </c>
      <c r="D603">
        <v>513751</v>
      </c>
      <c r="E603" s="1">
        <f>logfile_1024_buffer_ipc_posix_transfer_4_variables_1_pod_2_containers3039[[#This Row],[Read Time]]/1000</f>
        <v>513.75099999999998</v>
      </c>
      <c r="F603" s="1">
        <f>logfile_1024_buffer_ipc_posix_transfer_4_variables_1_pod_2_containers3039[[#This Row],[Column3]]+logfile_1024_buffer_ipc_posix_transfer_4_variables_1_pod_2_containers3039[[#This Row],[Column5]]</f>
        <v>526.51499999999999</v>
      </c>
    </row>
    <row r="604" spans="1:6" x14ac:dyDescent="0.25">
      <c r="A604" s="1" t="s">
        <v>15911</v>
      </c>
      <c r="B604">
        <v>8811</v>
      </c>
      <c r="C604">
        <f>logfile_1024_buffer_ipc_posix_transfer_4_variables_1_pod_2_containers3039[[#This Row],[Write Time]]/1000</f>
        <v>8.8109999999999999</v>
      </c>
      <c r="D604">
        <v>85807</v>
      </c>
      <c r="E604" s="1">
        <f>logfile_1024_buffer_ipc_posix_transfer_4_variables_1_pod_2_containers3039[[#This Row],[Read Time]]/1000</f>
        <v>85.807000000000002</v>
      </c>
      <c r="F604" s="1">
        <f>logfile_1024_buffer_ipc_posix_transfer_4_variables_1_pod_2_containers3039[[#This Row],[Column3]]+logfile_1024_buffer_ipc_posix_transfer_4_variables_1_pod_2_containers3039[[#This Row],[Column5]]</f>
        <v>94.617999999999995</v>
      </c>
    </row>
    <row r="605" spans="1:6" x14ac:dyDescent="0.25">
      <c r="A605" s="1" t="s">
        <v>15912</v>
      </c>
      <c r="B605">
        <v>13748</v>
      </c>
      <c r="C605">
        <f>logfile_1024_buffer_ipc_posix_transfer_4_variables_1_pod_2_containers3039[[#This Row],[Write Time]]/1000</f>
        <v>13.747999999999999</v>
      </c>
      <c r="D605">
        <v>212598</v>
      </c>
      <c r="E605" s="1">
        <f>logfile_1024_buffer_ipc_posix_transfer_4_variables_1_pod_2_containers3039[[#This Row],[Read Time]]/1000</f>
        <v>212.59800000000001</v>
      </c>
      <c r="F605" s="1">
        <f>logfile_1024_buffer_ipc_posix_transfer_4_variables_1_pod_2_containers3039[[#This Row],[Column3]]+logfile_1024_buffer_ipc_posix_transfer_4_variables_1_pod_2_containers3039[[#This Row],[Column5]]</f>
        <v>226.346</v>
      </c>
    </row>
    <row r="606" spans="1:6" x14ac:dyDescent="0.25">
      <c r="A606" s="1" t="s">
        <v>15913</v>
      </c>
      <c r="B606">
        <v>8926</v>
      </c>
      <c r="C606">
        <f>logfile_1024_buffer_ipc_posix_transfer_4_variables_1_pod_2_containers3039[[#This Row],[Write Time]]/1000</f>
        <v>8.9260000000000002</v>
      </c>
      <c r="D606">
        <v>430785</v>
      </c>
      <c r="E606" s="1">
        <f>logfile_1024_buffer_ipc_posix_transfer_4_variables_1_pod_2_containers3039[[#This Row],[Read Time]]/1000</f>
        <v>430.78500000000003</v>
      </c>
      <c r="F606" s="1">
        <f>logfile_1024_buffer_ipc_posix_transfer_4_variables_1_pod_2_containers3039[[#This Row],[Column3]]+logfile_1024_buffer_ipc_posix_transfer_4_variables_1_pod_2_containers3039[[#This Row],[Column5]]</f>
        <v>439.71100000000001</v>
      </c>
    </row>
    <row r="607" spans="1:6" x14ac:dyDescent="0.25">
      <c r="A607" s="1" t="s">
        <v>15914</v>
      </c>
      <c r="B607">
        <v>9433</v>
      </c>
      <c r="C607">
        <f>logfile_1024_buffer_ipc_posix_transfer_4_variables_1_pod_2_containers3039[[#This Row],[Write Time]]/1000</f>
        <v>9.4329999999999998</v>
      </c>
      <c r="D607">
        <v>137491</v>
      </c>
      <c r="E607" s="1">
        <f>logfile_1024_buffer_ipc_posix_transfer_4_variables_1_pod_2_containers3039[[#This Row],[Read Time]]/1000</f>
        <v>137.49100000000001</v>
      </c>
      <c r="F607" s="1">
        <f>logfile_1024_buffer_ipc_posix_transfer_4_variables_1_pod_2_containers3039[[#This Row],[Column3]]+logfile_1024_buffer_ipc_posix_transfer_4_variables_1_pod_2_containers3039[[#This Row],[Column5]]</f>
        <v>146.92400000000001</v>
      </c>
    </row>
    <row r="608" spans="1:6" x14ac:dyDescent="0.25">
      <c r="A608" s="1" t="s">
        <v>15915</v>
      </c>
      <c r="B608">
        <v>10315</v>
      </c>
      <c r="C608">
        <f>logfile_1024_buffer_ipc_posix_transfer_4_variables_1_pod_2_containers3039[[#This Row],[Write Time]]/1000</f>
        <v>10.315</v>
      </c>
      <c r="D608">
        <v>67243</v>
      </c>
      <c r="E608" s="1">
        <f>logfile_1024_buffer_ipc_posix_transfer_4_variables_1_pod_2_containers3039[[#This Row],[Read Time]]/1000</f>
        <v>67.242999999999995</v>
      </c>
      <c r="F608" s="1">
        <f>logfile_1024_buffer_ipc_posix_transfer_4_variables_1_pod_2_containers3039[[#This Row],[Column3]]+logfile_1024_buffer_ipc_posix_transfer_4_variables_1_pod_2_containers3039[[#This Row],[Column5]]</f>
        <v>77.557999999999993</v>
      </c>
    </row>
    <row r="609" spans="1:6" x14ac:dyDescent="0.25">
      <c r="A609" s="1" t="s">
        <v>15916</v>
      </c>
      <c r="B609">
        <v>9019</v>
      </c>
      <c r="C609">
        <f>logfile_1024_buffer_ipc_posix_transfer_4_variables_1_pod_2_containers3039[[#This Row],[Write Time]]/1000</f>
        <v>9.0190000000000001</v>
      </c>
      <c r="D609">
        <v>90064</v>
      </c>
      <c r="E609" s="1">
        <f>logfile_1024_buffer_ipc_posix_transfer_4_variables_1_pod_2_containers3039[[#This Row],[Read Time]]/1000</f>
        <v>90.063999999999993</v>
      </c>
      <c r="F609" s="1">
        <f>logfile_1024_buffer_ipc_posix_transfer_4_variables_1_pod_2_containers3039[[#This Row],[Column3]]+logfile_1024_buffer_ipc_posix_transfer_4_variables_1_pod_2_containers3039[[#This Row],[Column5]]</f>
        <v>99.082999999999998</v>
      </c>
    </row>
    <row r="610" spans="1:6" x14ac:dyDescent="0.25">
      <c r="A610" s="1" t="s">
        <v>15917</v>
      </c>
      <c r="B610">
        <v>9469</v>
      </c>
      <c r="C610">
        <f>logfile_1024_buffer_ipc_posix_transfer_4_variables_1_pod_2_containers3039[[#This Row],[Write Time]]/1000</f>
        <v>9.4689999999999994</v>
      </c>
      <c r="D610">
        <v>116180</v>
      </c>
      <c r="E610" s="1">
        <f>logfile_1024_buffer_ipc_posix_transfer_4_variables_1_pod_2_containers3039[[#This Row],[Read Time]]/1000</f>
        <v>116.18</v>
      </c>
      <c r="F610" s="1">
        <f>logfile_1024_buffer_ipc_posix_transfer_4_variables_1_pod_2_containers3039[[#This Row],[Column3]]+logfile_1024_buffer_ipc_posix_transfer_4_variables_1_pod_2_containers3039[[#This Row],[Column5]]</f>
        <v>125.649</v>
      </c>
    </row>
    <row r="611" spans="1:6" x14ac:dyDescent="0.25">
      <c r="A611" s="1" t="s">
        <v>15918</v>
      </c>
      <c r="B611">
        <v>13487</v>
      </c>
      <c r="C611">
        <f>logfile_1024_buffer_ipc_posix_transfer_4_variables_1_pod_2_containers3039[[#This Row],[Write Time]]/1000</f>
        <v>13.487</v>
      </c>
      <c r="D611">
        <v>363601</v>
      </c>
      <c r="E611" s="1">
        <f>logfile_1024_buffer_ipc_posix_transfer_4_variables_1_pod_2_containers3039[[#This Row],[Read Time]]/1000</f>
        <v>363.601</v>
      </c>
      <c r="F611" s="1">
        <f>logfile_1024_buffer_ipc_posix_transfer_4_variables_1_pod_2_containers3039[[#This Row],[Column3]]+logfile_1024_buffer_ipc_posix_transfer_4_variables_1_pod_2_containers3039[[#This Row],[Column5]]</f>
        <v>377.08800000000002</v>
      </c>
    </row>
    <row r="612" spans="1:6" x14ac:dyDescent="0.25">
      <c r="A612" s="1" t="s">
        <v>15919</v>
      </c>
      <c r="B612">
        <v>9416</v>
      </c>
      <c r="C612">
        <f>logfile_1024_buffer_ipc_posix_transfer_4_variables_1_pod_2_containers3039[[#This Row],[Write Time]]/1000</f>
        <v>9.4160000000000004</v>
      </c>
      <c r="D612">
        <v>118058</v>
      </c>
      <c r="E612" s="1">
        <f>logfile_1024_buffer_ipc_posix_transfer_4_variables_1_pod_2_containers3039[[#This Row],[Read Time]]/1000</f>
        <v>118.05800000000001</v>
      </c>
      <c r="F612" s="1">
        <f>logfile_1024_buffer_ipc_posix_transfer_4_variables_1_pod_2_containers3039[[#This Row],[Column3]]+logfile_1024_buffer_ipc_posix_transfer_4_variables_1_pod_2_containers3039[[#This Row],[Column5]]</f>
        <v>127.474</v>
      </c>
    </row>
    <row r="613" spans="1:6" x14ac:dyDescent="0.25">
      <c r="A613" s="1" t="s">
        <v>15920</v>
      </c>
      <c r="B613">
        <v>15029</v>
      </c>
      <c r="C613">
        <f>logfile_1024_buffer_ipc_posix_transfer_4_variables_1_pod_2_containers3039[[#This Row],[Write Time]]/1000</f>
        <v>15.029</v>
      </c>
      <c r="D613">
        <v>83195</v>
      </c>
      <c r="E613" s="1">
        <f>logfile_1024_buffer_ipc_posix_transfer_4_variables_1_pod_2_containers3039[[#This Row],[Read Time]]/1000</f>
        <v>83.194999999999993</v>
      </c>
      <c r="F613" s="1">
        <f>logfile_1024_buffer_ipc_posix_transfer_4_variables_1_pod_2_containers3039[[#This Row],[Column3]]+logfile_1024_buffer_ipc_posix_transfer_4_variables_1_pod_2_containers3039[[#This Row],[Column5]]</f>
        <v>98.22399999999999</v>
      </c>
    </row>
    <row r="614" spans="1:6" x14ac:dyDescent="0.25">
      <c r="A614" s="1" t="s">
        <v>15921</v>
      </c>
      <c r="B614">
        <v>9061</v>
      </c>
      <c r="C614">
        <f>logfile_1024_buffer_ipc_posix_transfer_4_variables_1_pod_2_containers3039[[#This Row],[Write Time]]/1000</f>
        <v>9.0609999999999999</v>
      </c>
      <c r="D614">
        <v>169737</v>
      </c>
      <c r="E614" s="1">
        <f>logfile_1024_buffer_ipc_posix_transfer_4_variables_1_pod_2_containers3039[[#This Row],[Read Time]]/1000</f>
        <v>169.73699999999999</v>
      </c>
      <c r="F614" s="1">
        <f>logfile_1024_buffer_ipc_posix_transfer_4_variables_1_pod_2_containers3039[[#This Row],[Column3]]+logfile_1024_buffer_ipc_posix_transfer_4_variables_1_pod_2_containers3039[[#This Row],[Column5]]</f>
        <v>178.798</v>
      </c>
    </row>
    <row r="615" spans="1:6" x14ac:dyDescent="0.25">
      <c r="A615" s="1" t="s">
        <v>15922</v>
      </c>
      <c r="B615">
        <v>9183</v>
      </c>
      <c r="C615">
        <f>logfile_1024_buffer_ipc_posix_transfer_4_variables_1_pod_2_containers3039[[#This Row],[Write Time]]/1000</f>
        <v>9.1829999999999998</v>
      </c>
      <c r="D615">
        <v>223367</v>
      </c>
      <c r="E615" s="1">
        <f>logfile_1024_buffer_ipc_posix_transfer_4_variables_1_pod_2_containers3039[[#This Row],[Read Time]]/1000</f>
        <v>223.36699999999999</v>
      </c>
      <c r="F615" s="1">
        <f>logfile_1024_buffer_ipc_posix_transfer_4_variables_1_pod_2_containers3039[[#This Row],[Column3]]+logfile_1024_buffer_ipc_posix_transfer_4_variables_1_pod_2_containers3039[[#This Row],[Column5]]</f>
        <v>232.54999999999998</v>
      </c>
    </row>
    <row r="616" spans="1:6" x14ac:dyDescent="0.25">
      <c r="A616" s="1" t="s">
        <v>15923</v>
      </c>
      <c r="B616">
        <v>14448</v>
      </c>
      <c r="C616">
        <f>logfile_1024_buffer_ipc_posix_transfer_4_variables_1_pod_2_containers3039[[#This Row],[Write Time]]/1000</f>
        <v>14.448</v>
      </c>
      <c r="D616">
        <v>114923</v>
      </c>
      <c r="E616" s="1">
        <f>logfile_1024_buffer_ipc_posix_transfer_4_variables_1_pod_2_containers3039[[#This Row],[Read Time]]/1000</f>
        <v>114.923</v>
      </c>
      <c r="F616" s="1">
        <f>logfile_1024_buffer_ipc_posix_transfer_4_variables_1_pod_2_containers3039[[#This Row],[Column3]]+logfile_1024_buffer_ipc_posix_transfer_4_variables_1_pod_2_containers3039[[#This Row],[Column5]]</f>
        <v>129.37100000000001</v>
      </c>
    </row>
    <row r="617" spans="1:6" x14ac:dyDescent="0.25">
      <c r="A617" s="1" t="s">
        <v>15924</v>
      </c>
      <c r="B617">
        <v>9121</v>
      </c>
      <c r="C617">
        <f>logfile_1024_buffer_ipc_posix_transfer_4_variables_1_pod_2_containers3039[[#This Row],[Write Time]]/1000</f>
        <v>9.1210000000000004</v>
      </c>
      <c r="D617">
        <v>66437</v>
      </c>
      <c r="E617" s="1">
        <f>logfile_1024_buffer_ipc_posix_transfer_4_variables_1_pod_2_containers3039[[#This Row],[Read Time]]/1000</f>
        <v>66.436999999999998</v>
      </c>
      <c r="F617" s="1">
        <f>logfile_1024_buffer_ipc_posix_transfer_4_variables_1_pod_2_containers3039[[#This Row],[Column3]]+logfile_1024_buffer_ipc_posix_transfer_4_variables_1_pod_2_containers3039[[#This Row],[Column5]]</f>
        <v>75.557999999999993</v>
      </c>
    </row>
    <row r="618" spans="1:6" x14ac:dyDescent="0.25">
      <c r="A618" s="1" t="s">
        <v>15925</v>
      </c>
      <c r="B618">
        <v>13081</v>
      </c>
      <c r="C618">
        <f>logfile_1024_buffer_ipc_posix_transfer_4_variables_1_pod_2_containers3039[[#This Row],[Write Time]]/1000</f>
        <v>13.081</v>
      </c>
      <c r="D618">
        <v>168486</v>
      </c>
      <c r="E618" s="1">
        <f>logfile_1024_buffer_ipc_posix_transfer_4_variables_1_pod_2_containers3039[[#This Row],[Read Time]]/1000</f>
        <v>168.48599999999999</v>
      </c>
      <c r="F618" s="1">
        <f>logfile_1024_buffer_ipc_posix_transfer_4_variables_1_pod_2_containers3039[[#This Row],[Column3]]+logfile_1024_buffer_ipc_posix_transfer_4_variables_1_pod_2_containers3039[[#This Row],[Column5]]</f>
        <v>181.56699999999998</v>
      </c>
    </row>
    <row r="619" spans="1:6" x14ac:dyDescent="0.25">
      <c r="A619" s="1" t="s">
        <v>15926</v>
      </c>
      <c r="B619">
        <v>9193</v>
      </c>
      <c r="C619">
        <f>logfile_1024_buffer_ipc_posix_transfer_4_variables_1_pod_2_containers3039[[#This Row],[Write Time]]/1000</f>
        <v>9.1929999999999996</v>
      </c>
      <c r="D619">
        <v>106834</v>
      </c>
      <c r="E619" s="1">
        <f>logfile_1024_buffer_ipc_posix_transfer_4_variables_1_pod_2_containers3039[[#This Row],[Read Time]]/1000</f>
        <v>106.834</v>
      </c>
      <c r="F619" s="1">
        <f>logfile_1024_buffer_ipc_posix_transfer_4_variables_1_pod_2_containers3039[[#This Row],[Column3]]+logfile_1024_buffer_ipc_posix_transfer_4_variables_1_pod_2_containers3039[[#This Row],[Column5]]</f>
        <v>116.027</v>
      </c>
    </row>
    <row r="620" spans="1:6" x14ac:dyDescent="0.25">
      <c r="A620" s="1" t="s">
        <v>15927</v>
      </c>
      <c r="B620">
        <v>9981</v>
      </c>
      <c r="C620">
        <f>logfile_1024_buffer_ipc_posix_transfer_4_variables_1_pod_2_containers3039[[#This Row],[Write Time]]/1000</f>
        <v>9.9809999999999999</v>
      </c>
      <c r="D620">
        <v>142663</v>
      </c>
      <c r="E620" s="1">
        <f>logfile_1024_buffer_ipc_posix_transfer_4_variables_1_pod_2_containers3039[[#This Row],[Read Time]]/1000</f>
        <v>142.66300000000001</v>
      </c>
      <c r="F620" s="1">
        <f>logfile_1024_buffer_ipc_posix_transfer_4_variables_1_pod_2_containers3039[[#This Row],[Column3]]+logfile_1024_buffer_ipc_posix_transfer_4_variables_1_pod_2_containers3039[[#This Row],[Column5]]</f>
        <v>152.64400000000001</v>
      </c>
    </row>
    <row r="621" spans="1:6" x14ac:dyDescent="0.25">
      <c r="A621" s="1" t="s">
        <v>15928</v>
      </c>
      <c r="B621">
        <v>10413</v>
      </c>
      <c r="C621">
        <f>logfile_1024_buffer_ipc_posix_transfer_4_variables_1_pod_2_containers3039[[#This Row],[Write Time]]/1000</f>
        <v>10.413</v>
      </c>
      <c r="D621">
        <v>400524</v>
      </c>
      <c r="E621" s="1">
        <f>logfile_1024_buffer_ipc_posix_transfer_4_variables_1_pod_2_containers3039[[#This Row],[Read Time]]/1000</f>
        <v>400.524</v>
      </c>
      <c r="F621" s="1">
        <f>logfile_1024_buffer_ipc_posix_transfer_4_variables_1_pod_2_containers3039[[#This Row],[Column3]]+logfile_1024_buffer_ipc_posix_transfer_4_variables_1_pod_2_containers3039[[#This Row],[Column5]]</f>
        <v>410.93700000000001</v>
      </c>
    </row>
    <row r="622" spans="1:6" x14ac:dyDescent="0.25">
      <c r="A622" s="1" t="s">
        <v>15929</v>
      </c>
      <c r="B622">
        <v>9035</v>
      </c>
      <c r="C622">
        <f>logfile_1024_buffer_ipc_posix_transfer_4_variables_1_pod_2_containers3039[[#This Row],[Write Time]]/1000</f>
        <v>9.0350000000000001</v>
      </c>
      <c r="D622">
        <v>148353</v>
      </c>
      <c r="E622" s="1">
        <f>logfile_1024_buffer_ipc_posix_transfer_4_variables_1_pod_2_containers3039[[#This Row],[Read Time]]/1000</f>
        <v>148.35300000000001</v>
      </c>
      <c r="F622" s="1">
        <f>logfile_1024_buffer_ipc_posix_transfer_4_variables_1_pod_2_containers3039[[#This Row],[Column3]]+logfile_1024_buffer_ipc_posix_transfer_4_variables_1_pod_2_containers3039[[#This Row],[Column5]]</f>
        <v>157.38800000000001</v>
      </c>
    </row>
    <row r="623" spans="1:6" x14ac:dyDescent="0.25">
      <c r="A623" s="1" t="s">
        <v>15930</v>
      </c>
      <c r="B623">
        <v>9390</v>
      </c>
      <c r="C623">
        <f>logfile_1024_buffer_ipc_posix_transfer_4_variables_1_pod_2_containers3039[[#This Row],[Write Time]]/1000</f>
        <v>9.39</v>
      </c>
      <c r="D623">
        <v>147134</v>
      </c>
      <c r="E623" s="1">
        <f>logfile_1024_buffer_ipc_posix_transfer_4_variables_1_pod_2_containers3039[[#This Row],[Read Time]]/1000</f>
        <v>147.13399999999999</v>
      </c>
      <c r="F623" s="1">
        <f>logfile_1024_buffer_ipc_posix_transfer_4_variables_1_pod_2_containers3039[[#This Row],[Column3]]+logfile_1024_buffer_ipc_posix_transfer_4_variables_1_pod_2_containers3039[[#This Row],[Column5]]</f>
        <v>156.524</v>
      </c>
    </row>
    <row r="624" spans="1:6" x14ac:dyDescent="0.25">
      <c r="A624" s="1" t="s">
        <v>15931</v>
      </c>
      <c r="B624">
        <v>13010</v>
      </c>
      <c r="C624">
        <f>logfile_1024_buffer_ipc_posix_transfer_4_variables_1_pod_2_containers3039[[#This Row],[Write Time]]/1000</f>
        <v>13.01</v>
      </c>
      <c r="D624">
        <v>247405</v>
      </c>
      <c r="E624" s="1">
        <f>logfile_1024_buffer_ipc_posix_transfer_4_variables_1_pod_2_containers3039[[#This Row],[Read Time]]/1000</f>
        <v>247.405</v>
      </c>
      <c r="F624" s="1">
        <f>logfile_1024_buffer_ipc_posix_transfer_4_variables_1_pod_2_containers3039[[#This Row],[Column3]]+logfile_1024_buffer_ipc_posix_transfer_4_variables_1_pod_2_containers3039[[#This Row],[Column5]]</f>
        <v>260.41500000000002</v>
      </c>
    </row>
    <row r="625" spans="1:6" x14ac:dyDescent="0.25">
      <c r="A625" s="1" t="s">
        <v>15932</v>
      </c>
      <c r="B625">
        <v>10882</v>
      </c>
      <c r="C625">
        <f>logfile_1024_buffer_ipc_posix_transfer_4_variables_1_pod_2_containers3039[[#This Row],[Write Time]]/1000</f>
        <v>10.882</v>
      </c>
      <c r="D625">
        <v>180631</v>
      </c>
      <c r="E625" s="1">
        <f>logfile_1024_buffer_ipc_posix_transfer_4_variables_1_pod_2_containers3039[[#This Row],[Read Time]]/1000</f>
        <v>180.631</v>
      </c>
      <c r="F625" s="1">
        <f>logfile_1024_buffer_ipc_posix_transfer_4_variables_1_pod_2_containers3039[[#This Row],[Column3]]+logfile_1024_buffer_ipc_posix_transfer_4_variables_1_pod_2_containers3039[[#This Row],[Column5]]</f>
        <v>191.51300000000001</v>
      </c>
    </row>
    <row r="626" spans="1:6" x14ac:dyDescent="0.25">
      <c r="A626" s="1" t="s">
        <v>15933</v>
      </c>
      <c r="B626">
        <v>8809</v>
      </c>
      <c r="C626">
        <f>logfile_1024_buffer_ipc_posix_transfer_4_variables_1_pod_2_containers3039[[#This Row],[Write Time]]/1000</f>
        <v>8.8089999999999993</v>
      </c>
      <c r="D626">
        <v>302464</v>
      </c>
      <c r="E626" s="1">
        <f>logfile_1024_buffer_ipc_posix_transfer_4_variables_1_pod_2_containers3039[[#This Row],[Read Time]]/1000</f>
        <v>302.464</v>
      </c>
      <c r="F626" s="1">
        <f>logfile_1024_buffer_ipc_posix_transfer_4_variables_1_pod_2_containers3039[[#This Row],[Column3]]+logfile_1024_buffer_ipc_posix_transfer_4_variables_1_pod_2_containers3039[[#This Row],[Column5]]</f>
        <v>311.27300000000002</v>
      </c>
    </row>
    <row r="627" spans="1:6" x14ac:dyDescent="0.25">
      <c r="A627" s="1" t="s">
        <v>15934</v>
      </c>
      <c r="B627">
        <v>8972</v>
      </c>
      <c r="C627">
        <f>logfile_1024_buffer_ipc_posix_transfer_4_variables_1_pod_2_containers3039[[#This Row],[Write Time]]/1000</f>
        <v>8.9719999999999995</v>
      </c>
      <c r="D627">
        <v>179347</v>
      </c>
      <c r="E627" s="1">
        <f>logfile_1024_buffer_ipc_posix_transfer_4_variables_1_pod_2_containers3039[[#This Row],[Read Time]]/1000</f>
        <v>179.34700000000001</v>
      </c>
      <c r="F627" s="1">
        <f>logfile_1024_buffer_ipc_posix_transfer_4_variables_1_pod_2_containers3039[[#This Row],[Column3]]+logfile_1024_buffer_ipc_posix_transfer_4_variables_1_pod_2_containers3039[[#This Row],[Column5]]</f>
        <v>188.31900000000002</v>
      </c>
    </row>
    <row r="628" spans="1:6" x14ac:dyDescent="0.25">
      <c r="A628" s="1" t="s">
        <v>15935</v>
      </c>
      <c r="B628">
        <v>9469</v>
      </c>
      <c r="C628">
        <f>logfile_1024_buffer_ipc_posix_transfer_4_variables_1_pod_2_containers3039[[#This Row],[Write Time]]/1000</f>
        <v>9.4689999999999994</v>
      </c>
      <c r="D628">
        <v>98359</v>
      </c>
      <c r="E628" s="1">
        <f>logfile_1024_buffer_ipc_posix_transfer_4_variables_1_pod_2_containers3039[[#This Row],[Read Time]]/1000</f>
        <v>98.358999999999995</v>
      </c>
      <c r="F628" s="1">
        <f>logfile_1024_buffer_ipc_posix_transfer_4_variables_1_pod_2_containers3039[[#This Row],[Column3]]+logfile_1024_buffer_ipc_posix_transfer_4_variables_1_pod_2_containers3039[[#This Row],[Column5]]</f>
        <v>107.82799999999999</v>
      </c>
    </row>
    <row r="629" spans="1:6" x14ac:dyDescent="0.25">
      <c r="A629" s="1" t="s">
        <v>15936</v>
      </c>
      <c r="B629">
        <v>10173</v>
      </c>
      <c r="C629">
        <f>logfile_1024_buffer_ipc_posix_transfer_4_variables_1_pod_2_containers3039[[#This Row],[Write Time]]/1000</f>
        <v>10.173</v>
      </c>
      <c r="D629">
        <v>198200</v>
      </c>
      <c r="E629" s="1">
        <f>logfile_1024_buffer_ipc_posix_transfer_4_variables_1_pod_2_containers3039[[#This Row],[Read Time]]/1000</f>
        <v>198.2</v>
      </c>
      <c r="F629" s="1">
        <f>logfile_1024_buffer_ipc_posix_transfer_4_variables_1_pod_2_containers3039[[#This Row],[Column3]]+logfile_1024_buffer_ipc_posix_transfer_4_variables_1_pod_2_containers3039[[#This Row],[Column5]]</f>
        <v>208.37299999999999</v>
      </c>
    </row>
    <row r="630" spans="1:6" x14ac:dyDescent="0.25">
      <c r="A630" s="1" t="s">
        <v>15937</v>
      </c>
      <c r="B630">
        <v>8804</v>
      </c>
      <c r="C630">
        <f>logfile_1024_buffer_ipc_posix_transfer_4_variables_1_pod_2_containers3039[[#This Row],[Write Time]]/1000</f>
        <v>8.8040000000000003</v>
      </c>
      <c r="D630">
        <v>817634</v>
      </c>
      <c r="E630" s="1">
        <f>logfile_1024_buffer_ipc_posix_transfer_4_variables_1_pod_2_containers3039[[#This Row],[Read Time]]/1000</f>
        <v>817.63400000000001</v>
      </c>
      <c r="F630" s="1">
        <f>logfile_1024_buffer_ipc_posix_transfer_4_variables_1_pod_2_containers3039[[#This Row],[Column3]]+logfile_1024_buffer_ipc_posix_transfer_4_variables_1_pod_2_containers3039[[#This Row],[Column5]]</f>
        <v>826.43799999999999</v>
      </c>
    </row>
    <row r="631" spans="1:6" x14ac:dyDescent="0.25">
      <c r="A631" s="1" t="s">
        <v>15938</v>
      </c>
      <c r="B631">
        <v>8919</v>
      </c>
      <c r="C631">
        <f>logfile_1024_buffer_ipc_posix_transfer_4_variables_1_pod_2_containers3039[[#This Row],[Write Time]]/1000</f>
        <v>8.9190000000000005</v>
      </c>
      <c r="D631">
        <v>253054</v>
      </c>
      <c r="E631" s="1">
        <f>logfile_1024_buffer_ipc_posix_transfer_4_variables_1_pod_2_containers3039[[#This Row],[Read Time]]/1000</f>
        <v>253.054</v>
      </c>
      <c r="F631" s="1">
        <f>logfile_1024_buffer_ipc_posix_transfer_4_variables_1_pod_2_containers3039[[#This Row],[Column3]]+logfile_1024_buffer_ipc_posix_transfer_4_variables_1_pod_2_containers3039[[#This Row],[Column5]]</f>
        <v>261.97300000000001</v>
      </c>
    </row>
    <row r="632" spans="1:6" x14ac:dyDescent="0.25">
      <c r="A632" s="1" t="s">
        <v>15939</v>
      </c>
      <c r="B632">
        <v>8736</v>
      </c>
      <c r="C632">
        <f>logfile_1024_buffer_ipc_posix_transfer_4_variables_1_pod_2_containers3039[[#This Row],[Write Time]]/1000</f>
        <v>8.7360000000000007</v>
      </c>
      <c r="D632">
        <v>205452</v>
      </c>
      <c r="E632" s="1">
        <f>logfile_1024_buffer_ipc_posix_transfer_4_variables_1_pod_2_containers3039[[#This Row],[Read Time]]/1000</f>
        <v>205.452</v>
      </c>
      <c r="F632" s="1">
        <f>logfile_1024_buffer_ipc_posix_transfer_4_variables_1_pod_2_containers3039[[#This Row],[Column3]]+logfile_1024_buffer_ipc_posix_transfer_4_variables_1_pod_2_containers3039[[#This Row],[Column5]]</f>
        <v>214.18799999999999</v>
      </c>
    </row>
    <row r="633" spans="1:6" x14ac:dyDescent="0.25">
      <c r="A633" s="1" t="s">
        <v>15940</v>
      </c>
      <c r="B633">
        <v>8989</v>
      </c>
      <c r="C633">
        <f>logfile_1024_buffer_ipc_posix_transfer_4_variables_1_pod_2_containers3039[[#This Row],[Write Time]]/1000</f>
        <v>8.9890000000000008</v>
      </c>
      <c r="D633">
        <v>110451</v>
      </c>
      <c r="E633" s="1">
        <f>logfile_1024_buffer_ipc_posix_transfer_4_variables_1_pod_2_containers3039[[#This Row],[Read Time]]/1000</f>
        <v>110.45099999999999</v>
      </c>
      <c r="F633" s="1">
        <f>logfile_1024_buffer_ipc_posix_transfer_4_variables_1_pod_2_containers3039[[#This Row],[Column3]]+logfile_1024_buffer_ipc_posix_transfer_4_variables_1_pod_2_containers3039[[#This Row],[Column5]]</f>
        <v>119.44</v>
      </c>
    </row>
    <row r="634" spans="1:6" x14ac:dyDescent="0.25">
      <c r="A634" s="1" t="s">
        <v>15941</v>
      </c>
      <c r="B634">
        <v>14725</v>
      </c>
      <c r="C634">
        <f>logfile_1024_buffer_ipc_posix_transfer_4_variables_1_pod_2_containers3039[[#This Row],[Write Time]]/1000</f>
        <v>14.725</v>
      </c>
      <c r="D634">
        <v>48481</v>
      </c>
      <c r="E634" s="1">
        <f>logfile_1024_buffer_ipc_posix_transfer_4_variables_1_pod_2_containers3039[[#This Row],[Read Time]]/1000</f>
        <v>48.481000000000002</v>
      </c>
      <c r="F634" s="1">
        <f>logfile_1024_buffer_ipc_posix_transfer_4_variables_1_pod_2_containers3039[[#This Row],[Column3]]+logfile_1024_buffer_ipc_posix_transfer_4_variables_1_pod_2_containers3039[[#This Row],[Column5]]</f>
        <v>63.206000000000003</v>
      </c>
    </row>
    <row r="635" spans="1:6" x14ac:dyDescent="0.25">
      <c r="A635" s="1" t="s">
        <v>15942</v>
      </c>
      <c r="B635">
        <v>8880</v>
      </c>
      <c r="C635">
        <f>logfile_1024_buffer_ipc_posix_transfer_4_variables_1_pod_2_containers3039[[#This Row],[Write Time]]/1000</f>
        <v>8.8800000000000008</v>
      </c>
      <c r="D635">
        <v>821498</v>
      </c>
      <c r="E635" s="1">
        <f>logfile_1024_buffer_ipc_posix_transfer_4_variables_1_pod_2_containers3039[[#This Row],[Read Time]]/1000</f>
        <v>821.49800000000005</v>
      </c>
      <c r="F635" s="1">
        <f>logfile_1024_buffer_ipc_posix_transfer_4_variables_1_pod_2_containers3039[[#This Row],[Column3]]+logfile_1024_buffer_ipc_posix_transfer_4_variables_1_pod_2_containers3039[[#This Row],[Column5]]</f>
        <v>830.37800000000004</v>
      </c>
    </row>
    <row r="636" spans="1:6" x14ac:dyDescent="0.25">
      <c r="A636" s="1" t="s">
        <v>15943</v>
      </c>
      <c r="B636">
        <v>8678</v>
      </c>
      <c r="C636">
        <f>logfile_1024_buffer_ipc_posix_transfer_4_variables_1_pod_2_containers3039[[#This Row],[Write Time]]/1000</f>
        <v>8.6780000000000008</v>
      </c>
      <c r="D636">
        <v>276967</v>
      </c>
      <c r="E636" s="1">
        <f>logfile_1024_buffer_ipc_posix_transfer_4_variables_1_pod_2_containers3039[[#This Row],[Read Time]]/1000</f>
        <v>276.96699999999998</v>
      </c>
      <c r="F636" s="1">
        <f>logfile_1024_buffer_ipc_posix_transfer_4_variables_1_pod_2_containers3039[[#This Row],[Column3]]+logfile_1024_buffer_ipc_posix_transfer_4_variables_1_pod_2_containers3039[[#This Row],[Column5]]</f>
        <v>285.64499999999998</v>
      </c>
    </row>
    <row r="637" spans="1:6" x14ac:dyDescent="0.25">
      <c r="A637" s="1" t="s">
        <v>15944</v>
      </c>
      <c r="B637">
        <v>12870</v>
      </c>
      <c r="C637">
        <f>logfile_1024_buffer_ipc_posix_transfer_4_variables_1_pod_2_containers3039[[#This Row],[Write Time]]/1000</f>
        <v>12.87</v>
      </c>
      <c r="D637">
        <v>134889</v>
      </c>
      <c r="E637" s="1">
        <f>logfile_1024_buffer_ipc_posix_transfer_4_variables_1_pod_2_containers3039[[#This Row],[Read Time]]/1000</f>
        <v>134.88900000000001</v>
      </c>
      <c r="F637" s="1">
        <f>logfile_1024_buffer_ipc_posix_transfer_4_variables_1_pod_2_containers3039[[#This Row],[Column3]]+logfile_1024_buffer_ipc_posix_transfer_4_variables_1_pod_2_containers3039[[#This Row],[Column5]]</f>
        <v>147.75900000000001</v>
      </c>
    </row>
    <row r="638" spans="1:6" x14ac:dyDescent="0.25">
      <c r="A638" s="1" t="s">
        <v>15945</v>
      </c>
      <c r="B638">
        <v>18060</v>
      </c>
      <c r="C638">
        <f>logfile_1024_buffer_ipc_posix_transfer_4_variables_1_pod_2_containers3039[[#This Row],[Write Time]]/1000</f>
        <v>18.059999999999999</v>
      </c>
      <c r="D638">
        <v>230069</v>
      </c>
      <c r="E638" s="1">
        <f>logfile_1024_buffer_ipc_posix_transfer_4_variables_1_pod_2_containers3039[[#This Row],[Read Time]]/1000</f>
        <v>230.06899999999999</v>
      </c>
      <c r="F638" s="1">
        <f>logfile_1024_buffer_ipc_posix_transfer_4_variables_1_pod_2_containers3039[[#This Row],[Column3]]+logfile_1024_buffer_ipc_posix_transfer_4_variables_1_pod_2_containers3039[[#This Row],[Column5]]</f>
        <v>248.12899999999999</v>
      </c>
    </row>
    <row r="639" spans="1:6" x14ac:dyDescent="0.25">
      <c r="A639" s="1" t="s">
        <v>15946</v>
      </c>
      <c r="B639">
        <v>9769</v>
      </c>
      <c r="C639">
        <f>logfile_1024_buffer_ipc_posix_transfer_4_variables_1_pod_2_containers3039[[#This Row],[Write Time]]/1000</f>
        <v>9.7690000000000001</v>
      </c>
      <c r="D639">
        <v>822274</v>
      </c>
      <c r="E639" s="1">
        <f>logfile_1024_buffer_ipc_posix_transfer_4_variables_1_pod_2_containers3039[[#This Row],[Read Time]]/1000</f>
        <v>822.274</v>
      </c>
      <c r="F639" s="1">
        <f>logfile_1024_buffer_ipc_posix_transfer_4_variables_1_pod_2_containers3039[[#This Row],[Column3]]+logfile_1024_buffer_ipc_posix_transfer_4_variables_1_pod_2_containers3039[[#This Row],[Column5]]</f>
        <v>832.04300000000001</v>
      </c>
    </row>
    <row r="640" spans="1:6" x14ac:dyDescent="0.25">
      <c r="A640" s="1" t="s">
        <v>15947</v>
      </c>
      <c r="B640">
        <v>17555</v>
      </c>
      <c r="C640">
        <f>logfile_1024_buffer_ipc_posix_transfer_4_variables_1_pod_2_containers3039[[#This Row],[Write Time]]/1000</f>
        <v>17.555</v>
      </c>
      <c r="D640">
        <v>171593</v>
      </c>
      <c r="E640" s="1">
        <f>logfile_1024_buffer_ipc_posix_transfer_4_variables_1_pod_2_containers3039[[#This Row],[Read Time]]/1000</f>
        <v>171.59299999999999</v>
      </c>
      <c r="F640" s="1">
        <f>logfile_1024_buffer_ipc_posix_transfer_4_variables_1_pod_2_containers3039[[#This Row],[Column3]]+logfile_1024_buffer_ipc_posix_transfer_4_variables_1_pod_2_containers3039[[#This Row],[Column5]]</f>
        <v>189.148</v>
      </c>
    </row>
    <row r="641" spans="1:6" x14ac:dyDescent="0.25">
      <c r="A641" s="1" t="s">
        <v>15948</v>
      </c>
      <c r="B641">
        <v>8970</v>
      </c>
      <c r="C641">
        <f>logfile_1024_buffer_ipc_posix_transfer_4_variables_1_pod_2_containers3039[[#This Row],[Write Time]]/1000</f>
        <v>8.9700000000000006</v>
      </c>
      <c r="D641">
        <v>182739</v>
      </c>
      <c r="E641" s="1">
        <f>logfile_1024_buffer_ipc_posix_transfer_4_variables_1_pod_2_containers3039[[#This Row],[Read Time]]/1000</f>
        <v>182.739</v>
      </c>
      <c r="F641" s="1">
        <f>logfile_1024_buffer_ipc_posix_transfer_4_variables_1_pod_2_containers3039[[#This Row],[Column3]]+logfile_1024_buffer_ipc_posix_transfer_4_variables_1_pod_2_containers3039[[#This Row],[Column5]]</f>
        <v>191.709</v>
      </c>
    </row>
    <row r="642" spans="1:6" x14ac:dyDescent="0.25">
      <c r="A642" s="1" t="s">
        <v>15949</v>
      </c>
      <c r="B642">
        <v>13907</v>
      </c>
      <c r="C642">
        <f>logfile_1024_buffer_ipc_posix_transfer_4_variables_1_pod_2_containers3039[[#This Row],[Write Time]]/1000</f>
        <v>13.907</v>
      </c>
      <c r="D642">
        <v>307478</v>
      </c>
      <c r="E642" s="1">
        <f>logfile_1024_buffer_ipc_posix_transfer_4_variables_1_pod_2_containers3039[[#This Row],[Read Time]]/1000</f>
        <v>307.47800000000001</v>
      </c>
      <c r="F642" s="1">
        <f>logfile_1024_buffer_ipc_posix_transfer_4_variables_1_pod_2_containers3039[[#This Row],[Column3]]+logfile_1024_buffer_ipc_posix_transfer_4_variables_1_pod_2_containers3039[[#This Row],[Column5]]</f>
        <v>321.38499999999999</v>
      </c>
    </row>
    <row r="643" spans="1:6" x14ac:dyDescent="0.25">
      <c r="A643" s="1" t="s">
        <v>15950</v>
      </c>
      <c r="B643">
        <v>13479</v>
      </c>
      <c r="C643">
        <f>logfile_1024_buffer_ipc_posix_transfer_4_variables_1_pod_2_containers3039[[#This Row],[Write Time]]/1000</f>
        <v>13.478999999999999</v>
      </c>
      <c r="D643">
        <v>629108</v>
      </c>
      <c r="E643" s="1">
        <f>logfile_1024_buffer_ipc_posix_transfer_4_variables_1_pod_2_containers3039[[#This Row],[Read Time]]/1000</f>
        <v>629.10799999999995</v>
      </c>
      <c r="F643" s="1">
        <f>logfile_1024_buffer_ipc_posix_transfer_4_variables_1_pod_2_containers3039[[#This Row],[Column3]]+logfile_1024_buffer_ipc_posix_transfer_4_variables_1_pod_2_containers3039[[#This Row],[Column5]]</f>
        <v>642.58699999999999</v>
      </c>
    </row>
    <row r="644" spans="1:6" x14ac:dyDescent="0.25">
      <c r="A644" s="1" t="s">
        <v>15951</v>
      </c>
      <c r="B644">
        <v>9520</v>
      </c>
      <c r="C644">
        <f>logfile_1024_buffer_ipc_posix_transfer_4_variables_1_pod_2_containers3039[[#This Row],[Write Time]]/1000</f>
        <v>9.52</v>
      </c>
      <c r="D644">
        <v>173562</v>
      </c>
      <c r="E644" s="1">
        <f>logfile_1024_buffer_ipc_posix_transfer_4_variables_1_pod_2_containers3039[[#This Row],[Read Time]]/1000</f>
        <v>173.56200000000001</v>
      </c>
      <c r="F644" s="1">
        <f>logfile_1024_buffer_ipc_posix_transfer_4_variables_1_pod_2_containers3039[[#This Row],[Column3]]+logfile_1024_buffer_ipc_posix_transfer_4_variables_1_pod_2_containers3039[[#This Row],[Column5]]</f>
        <v>183.08200000000002</v>
      </c>
    </row>
    <row r="645" spans="1:6" x14ac:dyDescent="0.25">
      <c r="A645" s="1" t="s">
        <v>15952</v>
      </c>
      <c r="B645">
        <v>10338</v>
      </c>
      <c r="C645">
        <f>logfile_1024_buffer_ipc_posix_transfer_4_variables_1_pod_2_containers3039[[#This Row],[Write Time]]/1000</f>
        <v>10.337999999999999</v>
      </c>
      <c r="D645">
        <v>475511</v>
      </c>
      <c r="E645" s="1">
        <f>logfile_1024_buffer_ipc_posix_transfer_4_variables_1_pod_2_containers3039[[#This Row],[Read Time]]/1000</f>
        <v>475.51100000000002</v>
      </c>
      <c r="F645" s="1">
        <f>logfile_1024_buffer_ipc_posix_transfer_4_variables_1_pod_2_containers3039[[#This Row],[Column3]]+logfile_1024_buffer_ipc_posix_transfer_4_variables_1_pod_2_containers3039[[#This Row],[Column5]]</f>
        <v>485.84900000000005</v>
      </c>
    </row>
    <row r="646" spans="1:6" x14ac:dyDescent="0.25">
      <c r="A646" s="1" t="s">
        <v>15953</v>
      </c>
      <c r="B646">
        <v>13388</v>
      </c>
      <c r="C646">
        <f>logfile_1024_buffer_ipc_posix_transfer_4_variables_1_pod_2_containers3039[[#This Row],[Write Time]]/1000</f>
        <v>13.388</v>
      </c>
      <c r="D646">
        <v>177594</v>
      </c>
      <c r="E646" s="1">
        <f>logfile_1024_buffer_ipc_posix_transfer_4_variables_1_pod_2_containers3039[[#This Row],[Read Time]]/1000</f>
        <v>177.59399999999999</v>
      </c>
      <c r="F646" s="1">
        <f>logfile_1024_buffer_ipc_posix_transfer_4_variables_1_pod_2_containers3039[[#This Row],[Column3]]+logfile_1024_buffer_ipc_posix_transfer_4_variables_1_pod_2_containers3039[[#This Row],[Column5]]</f>
        <v>190.982</v>
      </c>
    </row>
    <row r="647" spans="1:6" x14ac:dyDescent="0.25">
      <c r="A647" s="1" t="s">
        <v>15954</v>
      </c>
      <c r="B647">
        <v>9068</v>
      </c>
      <c r="C647">
        <f>logfile_1024_buffer_ipc_posix_transfer_4_variables_1_pod_2_containers3039[[#This Row],[Write Time]]/1000</f>
        <v>9.0679999999999996</v>
      </c>
      <c r="D647">
        <v>783624</v>
      </c>
      <c r="E647" s="1">
        <f>logfile_1024_buffer_ipc_posix_transfer_4_variables_1_pod_2_containers3039[[#This Row],[Read Time]]/1000</f>
        <v>783.62400000000002</v>
      </c>
      <c r="F647" s="1">
        <f>logfile_1024_buffer_ipc_posix_transfer_4_variables_1_pod_2_containers3039[[#This Row],[Column3]]+logfile_1024_buffer_ipc_posix_transfer_4_variables_1_pod_2_containers3039[[#This Row],[Column5]]</f>
        <v>792.69200000000001</v>
      </c>
    </row>
    <row r="648" spans="1:6" x14ac:dyDescent="0.25">
      <c r="A648" s="1" t="s">
        <v>15955</v>
      </c>
      <c r="B648">
        <v>14420</v>
      </c>
      <c r="C648">
        <f>logfile_1024_buffer_ipc_posix_transfer_4_variables_1_pod_2_containers3039[[#This Row],[Write Time]]/1000</f>
        <v>14.42</v>
      </c>
      <c r="D648">
        <v>255759</v>
      </c>
      <c r="E648" s="1">
        <f>logfile_1024_buffer_ipc_posix_transfer_4_variables_1_pod_2_containers3039[[#This Row],[Read Time]]/1000</f>
        <v>255.75899999999999</v>
      </c>
      <c r="F648" s="1">
        <f>logfile_1024_buffer_ipc_posix_transfer_4_variables_1_pod_2_containers3039[[#This Row],[Column3]]+logfile_1024_buffer_ipc_posix_transfer_4_variables_1_pod_2_containers3039[[#This Row],[Column5]]</f>
        <v>270.17899999999997</v>
      </c>
    </row>
    <row r="649" spans="1:6" x14ac:dyDescent="0.25">
      <c r="A649" s="1" t="s">
        <v>15956</v>
      </c>
      <c r="B649">
        <v>10533</v>
      </c>
      <c r="C649">
        <f>logfile_1024_buffer_ipc_posix_transfer_4_variables_1_pod_2_containers3039[[#This Row],[Write Time]]/1000</f>
        <v>10.532999999999999</v>
      </c>
      <c r="D649">
        <v>307958</v>
      </c>
      <c r="E649" s="1">
        <f>logfile_1024_buffer_ipc_posix_transfer_4_variables_1_pod_2_containers3039[[#This Row],[Read Time]]/1000</f>
        <v>307.95800000000003</v>
      </c>
      <c r="F649" s="1">
        <f>logfile_1024_buffer_ipc_posix_transfer_4_variables_1_pod_2_containers3039[[#This Row],[Column3]]+logfile_1024_buffer_ipc_posix_transfer_4_variables_1_pod_2_containers3039[[#This Row],[Column5]]</f>
        <v>318.49100000000004</v>
      </c>
    </row>
    <row r="650" spans="1:6" x14ac:dyDescent="0.25">
      <c r="A650" s="1" t="s">
        <v>15957</v>
      </c>
      <c r="B650">
        <v>8729</v>
      </c>
      <c r="C650">
        <f>logfile_1024_buffer_ipc_posix_transfer_4_variables_1_pod_2_containers3039[[#This Row],[Write Time]]/1000</f>
        <v>8.7289999999999992</v>
      </c>
      <c r="D650">
        <v>255871</v>
      </c>
      <c r="E650" s="1">
        <f>logfile_1024_buffer_ipc_posix_transfer_4_variables_1_pod_2_containers3039[[#This Row],[Read Time]]/1000</f>
        <v>255.87100000000001</v>
      </c>
      <c r="F650" s="1">
        <f>logfile_1024_buffer_ipc_posix_transfer_4_variables_1_pod_2_containers3039[[#This Row],[Column3]]+logfile_1024_buffer_ipc_posix_transfer_4_variables_1_pod_2_containers3039[[#This Row],[Column5]]</f>
        <v>264.60000000000002</v>
      </c>
    </row>
    <row r="651" spans="1:6" x14ac:dyDescent="0.25">
      <c r="A651" s="1" t="s">
        <v>15958</v>
      </c>
      <c r="B651">
        <v>9208</v>
      </c>
      <c r="C651">
        <f>logfile_1024_buffer_ipc_posix_transfer_4_variables_1_pod_2_containers3039[[#This Row],[Write Time]]/1000</f>
        <v>9.2080000000000002</v>
      </c>
      <c r="D651">
        <v>136056</v>
      </c>
      <c r="E651" s="1">
        <f>logfile_1024_buffer_ipc_posix_transfer_4_variables_1_pod_2_containers3039[[#This Row],[Read Time]]/1000</f>
        <v>136.05600000000001</v>
      </c>
      <c r="F651" s="1">
        <f>logfile_1024_buffer_ipc_posix_transfer_4_variables_1_pod_2_containers3039[[#This Row],[Column3]]+logfile_1024_buffer_ipc_posix_transfer_4_variables_1_pod_2_containers3039[[#This Row],[Column5]]</f>
        <v>145.26400000000001</v>
      </c>
    </row>
    <row r="652" spans="1:6" x14ac:dyDescent="0.25">
      <c r="A652" s="1" t="s">
        <v>15959</v>
      </c>
      <c r="B652">
        <v>8949</v>
      </c>
      <c r="C652">
        <f>logfile_1024_buffer_ipc_posix_transfer_4_variables_1_pod_2_containers3039[[#This Row],[Write Time]]/1000</f>
        <v>8.9489999999999998</v>
      </c>
      <c r="D652">
        <v>83300</v>
      </c>
      <c r="E652" s="1">
        <f>logfile_1024_buffer_ipc_posix_transfer_4_variables_1_pod_2_containers3039[[#This Row],[Read Time]]/1000</f>
        <v>83.3</v>
      </c>
      <c r="F652" s="1">
        <f>logfile_1024_buffer_ipc_posix_transfer_4_variables_1_pod_2_containers3039[[#This Row],[Column3]]+logfile_1024_buffer_ipc_posix_transfer_4_variables_1_pod_2_containers3039[[#This Row],[Column5]]</f>
        <v>92.248999999999995</v>
      </c>
    </row>
    <row r="653" spans="1:6" x14ac:dyDescent="0.25">
      <c r="A653" s="1" t="s">
        <v>15960</v>
      </c>
      <c r="B653">
        <v>10489</v>
      </c>
      <c r="C653">
        <f>logfile_1024_buffer_ipc_posix_transfer_4_variables_1_pod_2_containers3039[[#This Row],[Write Time]]/1000</f>
        <v>10.489000000000001</v>
      </c>
      <c r="D653">
        <v>151460</v>
      </c>
      <c r="E653" s="1">
        <f>logfile_1024_buffer_ipc_posix_transfer_4_variables_1_pod_2_containers3039[[#This Row],[Read Time]]/1000</f>
        <v>151.46</v>
      </c>
      <c r="F653" s="1">
        <f>logfile_1024_buffer_ipc_posix_transfer_4_variables_1_pod_2_containers3039[[#This Row],[Column3]]+logfile_1024_buffer_ipc_posix_transfer_4_variables_1_pod_2_containers3039[[#This Row],[Column5]]</f>
        <v>161.94900000000001</v>
      </c>
    </row>
    <row r="654" spans="1:6" x14ac:dyDescent="0.25">
      <c r="A654" s="1" t="s">
        <v>15961</v>
      </c>
      <c r="B654">
        <v>12653</v>
      </c>
      <c r="C654">
        <f>logfile_1024_buffer_ipc_posix_transfer_4_variables_1_pod_2_containers3039[[#This Row],[Write Time]]/1000</f>
        <v>12.653</v>
      </c>
      <c r="D654">
        <v>63972</v>
      </c>
      <c r="E654" s="1">
        <f>logfile_1024_buffer_ipc_posix_transfer_4_variables_1_pod_2_containers3039[[#This Row],[Read Time]]/1000</f>
        <v>63.972000000000001</v>
      </c>
      <c r="F654" s="1">
        <f>logfile_1024_buffer_ipc_posix_transfer_4_variables_1_pod_2_containers3039[[#This Row],[Column3]]+logfile_1024_buffer_ipc_posix_transfer_4_variables_1_pod_2_containers3039[[#This Row],[Column5]]</f>
        <v>76.625</v>
      </c>
    </row>
    <row r="655" spans="1:6" x14ac:dyDescent="0.25">
      <c r="A655" s="1" t="s">
        <v>15962</v>
      </c>
      <c r="B655">
        <v>9120</v>
      </c>
      <c r="C655">
        <f>logfile_1024_buffer_ipc_posix_transfer_4_variables_1_pod_2_containers3039[[#This Row],[Write Time]]/1000</f>
        <v>9.1199999999999992</v>
      </c>
      <c r="D655">
        <v>72772</v>
      </c>
      <c r="E655" s="1">
        <f>logfile_1024_buffer_ipc_posix_transfer_4_variables_1_pod_2_containers3039[[#This Row],[Read Time]]/1000</f>
        <v>72.772000000000006</v>
      </c>
      <c r="F655" s="1">
        <f>logfile_1024_buffer_ipc_posix_transfer_4_variables_1_pod_2_containers3039[[#This Row],[Column3]]+logfile_1024_buffer_ipc_posix_transfer_4_variables_1_pod_2_containers3039[[#This Row],[Column5]]</f>
        <v>81.89200000000001</v>
      </c>
    </row>
    <row r="656" spans="1:6" x14ac:dyDescent="0.25">
      <c r="A656" s="1" t="s">
        <v>15963</v>
      </c>
      <c r="B656">
        <v>9604</v>
      </c>
      <c r="C656">
        <f>logfile_1024_buffer_ipc_posix_transfer_4_variables_1_pod_2_containers3039[[#This Row],[Write Time]]/1000</f>
        <v>9.6039999999999992</v>
      </c>
      <c r="D656">
        <v>86252</v>
      </c>
      <c r="E656" s="1">
        <f>logfile_1024_buffer_ipc_posix_transfer_4_variables_1_pod_2_containers3039[[#This Row],[Read Time]]/1000</f>
        <v>86.251999999999995</v>
      </c>
      <c r="F656" s="1">
        <f>logfile_1024_buffer_ipc_posix_transfer_4_variables_1_pod_2_containers3039[[#This Row],[Column3]]+logfile_1024_buffer_ipc_posix_transfer_4_variables_1_pod_2_containers3039[[#This Row],[Column5]]</f>
        <v>95.855999999999995</v>
      </c>
    </row>
    <row r="657" spans="1:6" x14ac:dyDescent="0.25">
      <c r="A657" s="1" t="s">
        <v>15964</v>
      </c>
      <c r="B657">
        <v>10258</v>
      </c>
      <c r="C657">
        <f>logfile_1024_buffer_ipc_posix_transfer_4_variables_1_pod_2_containers3039[[#This Row],[Write Time]]/1000</f>
        <v>10.257999999999999</v>
      </c>
      <c r="D657">
        <v>284914</v>
      </c>
      <c r="E657" s="1">
        <f>logfile_1024_buffer_ipc_posix_transfer_4_variables_1_pod_2_containers3039[[#This Row],[Read Time]]/1000</f>
        <v>284.91399999999999</v>
      </c>
      <c r="F657" s="1">
        <f>logfile_1024_buffer_ipc_posix_transfer_4_variables_1_pod_2_containers3039[[#This Row],[Column3]]+logfile_1024_buffer_ipc_posix_transfer_4_variables_1_pod_2_containers3039[[#This Row],[Column5]]</f>
        <v>295.17199999999997</v>
      </c>
    </row>
    <row r="658" spans="1:6" x14ac:dyDescent="0.25">
      <c r="A658" s="1" t="s">
        <v>15965</v>
      </c>
      <c r="B658">
        <v>9638</v>
      </c>
      <c r="C658">
        <f>logfile_1024_buffer_ipc_posix_transfer_4_variables_1_pod_2_containers3039[[#This Row],[Write Time]]/1000</f>
        <v>9.6379999999999999</v>
      </c>
      <c r="D658">
        <v>354771</v>
      </c>
      <c r="E658" s="1">
        <f>logfile_1024_buffer_ipc_posix_transfer_4_variables_1_pod_2_containers3039[[#This Row],[Read Time]]/1000</f>
        <v>354.77100000000002</v>
      </c>
      <c r="F658" s="1">
        <f>logfile_1024_buffer_ipc_posix_transfer_4_variables_1_pod_2_containers3039[[#This Row],[Column3]]+logfile_1024_buffer_ipc_posix_transfer_4_variables_1_pod_2_containers3039[[#This Row],[Column5]]</f>
        <v>364.40899999999999</v>
      </c>
    </row>
    <row r="659" spans="1:6" x14ac:dyDescent="0.25">
      <c r="A659" s="1" t="s">
        <v>15966</v>
      </c>
      <c r="B659">
        <v>8921</v>
      </c>
      <c r="C659">
        <f>logfile_1024_buffer_ipc_posix_transfer_4_variables_1_pod_2_containers3039[[#This Row],[Write Time]]/1000</f>
        <v>8.9209999999999994</v>
      </c>
      <c r="D659">
        <v>79937</v>
      </c>
      <c r="E659" s="1">
        <f>logfile_1024_buffer_ipc_posix_transfer_4_variables_1_pod_2_containers3039[[#This Row],[Read Time]]/1000</f>
        <v>79.936999999999998</v>
      </c>
      <c r="F659" s="1">
        <f>logfile_1024_buffer_ipc_posix_transfer_4_variables_1_pod_2_containers3039[[#This Row],[Column3]]+logfile_1024_buffer_ipc_posix_transfer_4_variables_1_pod_2_containers3039[[#This Row],[Column5]]</f>
        <v>88.858000000000004</v>
      </c>
    </row>
    <row r="660" spans="1:6" x14ac:dyDescent="0.25">
      <c r="A660" s="1" t="s">
        <v>15967</v>
      </c>
      <c r="B660">
        <v>9958</v>
      </c>
      <c r="C660">
        <f>logfile_1024_buffer_ipc_posix_transfer_4_variables_1_pod_2_containers3039[[#This Row],[Write Time]]/1000</f>
        <v>9.9580000000000002</v>
      </c>
      <c r="D660">
        <v>91150</v>
      </c>
      <c r="E660" s="1">
        <f>logfile_1024_buffer_ipc_posix_transfer_4_variables_1_pod_2_containers3039[[#This Row],[Read Time]]/1000</f>
        <v>91.15</v>
      </c>
      <c r="F660" s="1">
        <f>logfile_1024_buffer_ipc_posix_transfer_4_variables_1_pod_2_containers3039[[#This Row],[Column3]]+logfile_1024_buffer_ipc_posix_transfer_4_variables_1_pod_2_containers3039[[#This Row],[Column5]]</f>
        <v>101.108</v>
      </c>
    </row>
    <row r="661" spans="1:6" x14ac:dyDescent="0.25">
      <c r="A661" s="1" t="s">
        <v>15968</v>
      </c>
      <c r="B661">
        <v>9916</v>
      </c>
      <c r="C661">
        <f>logfile_1024_buffer_ipc_posix_transfer_4_variables_1_pod_2_containers3039[[#This Row],[Write Time]]/1000</f>
        <v>9.9160000000000004</v>
      </c>
      <c r="D661">
        <v>239613</v>
      </c>
      <c r="E661" s="1">
        <f>logfile_1024_buffer_ipc_posix_transfer_4_variables_1_pod_2_containers3039[[#This Row],[Read Time]]/1000</f>
        <v>239.613</v>
      </c>
      <c r="F661" s="1">
        <f>logfile_1024_buffer_ipc_posix_transfer_4_variables_1_pod_2_containers3039[[#This Row],[Column3]]+logfile_1024_buffer_ipc_posix_transfer_4_variables_1_pod_2_containers3039[[#This Row],[Column5]]</f>
        <v>249.529</v>
      </c>
    </row>
    <row r="662" spans="1:6" x14ac:dyDescent="0.25">
      <c r="A662" s="1" t="s">
        <v>15969</v>
      </c>
      <c r="B662">
        <v>9117</v>
      </c>
      <c r="C662">
        <f>logfile_1024_buffer_ipc_posix_transfer_4_variables_1_pod_2_containers3039[[#This Row],[Write Time]]/1000</f>
        <v>9.1170000000000009</v>
      </c>
      <c r="D662">
        <v>153229</v>
      </c>
      <c r="E662" s="1">
        <f>logfile_1024_buffer_ipc_posix_transfer_4_variables_1_pod_2_containers3039[[#This Row],[Read Time]]/1000</f>
        <v>153.22900000000001</v>
      </c>
      <c r="F662" s="1">
        <f>logfile_1024_buffer_ipc_posix_transfer_4_variables_1_pod_2_containers3039[[#This Row],[Column3]]+logfile_1024_buffer_ipc_posix_transfer_4_variables_1_pod_2_containers3039[[#This Row],[Column5]]</f>
        <v>162.346</v>
      </c>
    </row>
    <row r="663" spans="1:6" x14ac:dyDescent="0.25">
      <c r="A663" s="1" t="s">
        <v>15970</v>
      </c>
      <c r="B663">
        <v>10053</v>
      </c>
      <c r="C663">
        <f>logfile_1024_buffer_ipc_posix_transfer_4_variables_1_pod_2_containers3039[[#This Row],[Write Time]]/1000</f>
        <v>10.053000000000001</v>
      </c>
      <c r="D663">
        <v>86416</v>
      </c>
      <c r="E663" s="1">
        <f>logfile_1024_buffer_ipc_posix_transfer_4_variables_1_pod_2_containers3039[[#This Row],[Read Time]]/1000</f>
        <v>86.415999999999997</v>
      </c>
      <c r="F663" s="1">
        <f>logfile_1024_buffer_ipc_posix_transfer_4_variables_1_pod_2_containers3039[[#This Row],[Column3]]+logfile_1024_buffer_ipc_posix_transfer_4_variables_1_pod_2_containers3039[[#This Row],[Column5]]</f>
        <v>96.468999999999994</v>
      </c>
    </row>
    <row r="664" spans="1:6" x14ac:dyDescent="0.25">
      <c r="A664" s="1" t="s">
        <v>15971</v>
      </c>
      <c r="B664">
        <v>8805</v>
      </c>
      <c r="C664">
        <f>logfile_1024_buffer_ipc_posix_transfer_4_variables_1_pod_2_containers3039[[#This Row],[Write Time]]/1000</f>
        <v>8.8049999999999997</v>
      </c>
      <c r="D664">
        <v>254861</v>
      </c>
      <c r="E664" s="1">
        <f>logfile_1024_buffer_ipc_posix_transfer_4_variables_1_pod_2_containers3039[[#This Row],[Read Time]]/1000</f>
        <v>254.86099999999999</v>
      </c>
      <c r="F664" s="1">
        <f>logfile_1024_buffer_ipc_posix_transfer_4_variables_1_pod_2_containers3039[[#This Row],[Column3]]+logfile_1024_buffer_ipc_posix_transfer_4_variables_1_pod_2_containers3039[[#This Row],[Column5]]</f>
        <v>263.666</v>
      </c>
    </row>
    <row r="665" spans="1:6" x14ac:dyDescent="0.25">
      <c r="A665" s="1" t="s">
        <v>15972</v>
      </c>
      <c r="B665">
        <v>20050</v>
      </c>
      <c r="C665">
        <f>logfile_1024_buffer_ipc_posix_transfer_4_variables_1_pod_2_containers3039[[#This Row],[Write Time]]/1000</f>
        <v>20.05</v>
      </c>
      <c r="D665">
        <v>244767</v>
      </c>
      <c r="E665" s="1">
        <f>logfile_1024_buffer_ipc_posix_transfer_4_variables_1_pod_2_containers3039[[#This Row],[Read Time]]/1000</f>
        <v>244.767</v>
      </c>
      <c r="F665" s="1">
        <f>logfile_1024_buffer_ipc_posix_transfer_4_variables_1_pod_2_containers3039[[#This Row],[Column3]]+logfile_1024_buffer_ipc_posix_transfer_4_variables_1_pod_2_containers3039[[#This Row],[Column5]]</f>
        <v>264.81700000000001</v>
      </c>
    </row>
    <row r="666" spans="1:6" x14ac:dyDescent="0.25">
      <c r="A666" s="1" t="s">
        <v>15973</v>
      </c>
      <c r="B666">
        <v>9734</v>
      </c>
      <c r="C666">
        <f>logfile_1024_buffer_ipc_posix_transfer_4_variables_1_pod_2_containers3039[[#This Row],[Write Time]]/1000</f>
        <v>9.734</v>
      </c>
      <c r="D666">
        <v>121217</v>
      </c>
      <c r="E666" s="1">
        <f>logfile_1024_buffer_ipc_posix_transfer_4_variables_1_pod_2_containers3039[[#This Row],[Read Time]]/1000</f>
        <v>121.217</v>
      </c>
      <c r="F666" s="1">
        <f>logfile_1024_buffer_ipc_posix_transfer_4_variables_1_pod_2_containers3039[[#This Row],[Column3]]+logfile_1024_buffer_ipc_posix_transfer_4_variables_1_pod_2_containers3039[[#This Row],[Column5]]</f>
        <v>130.95099999999999</v>
      </c>
    </row>
    <row r="667" spans="1:6" x14ac:dyDescent="0.25">
      <c r="A667" s="1" t="s">
        <v>15974</v>
      </c>
      <c r="B667">
        <v>9948</v>
      </c>
      <c r="C667">
        <f>logfile_1024_buffer_ipc_posix_transfer_4_variables_1_pod_2_containers3039[[#This Row],[Write Time]]/1000</f>
        <v>9.9480000000000004</v>
      </c>
      <c r="D667">
        <v>157049</v>
      </c>
      <c r="E667" s="1">
        <f>logfile_1024_buffer_ipc_posix_transfer_4_variables_1_pod_2_containers3039[[#This Row],[Read Time]]/1000</f>
        <v>157.04900000000001</v>
      </c>
      <c r="F667" s="1">
        <f>logfile_1024_buffer_ipc_posix_transfer_4_variables_1_pod_2_containers3039[[#This Row],[Column3]]+logfile_1024_buffer_ipc_posix_transfer_4_variables_1_pod_2_containers3039[[#This Row],[Column5]]</f>
        <v>166.99700000000001</v>
      </c>
    </row>
    <row r="668" spans="1:6" x14ac:dyDescent="0.25">
      <c r="A668" s="1" t="s">
        <v>15975</v>
      </c>
      <c r="B668">
        <v>9045</v>
      </c>
      <c r="C668">
        <f>logfile_1024_buffer_ipc_posix_transfer_4_variables_1_pod_2_containers3039[[#This Row],[Write Time]]/1000</f>
        <v>9.0449999999999999</v>
      </c>
      <c r="D668">
        <v>182939</v>
      </c>
      <c r="E668" s="1">
        <f>logfile_1024_buffer_ipc_posix_transfer_4_variables_1_pod_2_containers3039[[#This Row],[Read Time]]/1000</f>
        <v>182.93899999999999</v>
      </c>
      <c r="F668" s="1">
        <f>logfile_1024_buffer_ipc_posix_transfer_4_variables_1_pod_2_containers3039[[#This Row],[Column3]]+logfile_1024_buffer_ipc_posix_transfer_4_variables_1_pod_2_containers3039[[#This Row],[Column5]]</f>
        <v>191.98399999999998</v>
      </c>
    </row>
    <row r="669" spans="1:6" x14ac:dyDescent="0.25">
      <c r="A669" s="1" t="s">
        <v>15976</v>
      </c>
      <c r="B669">
        <v>11088</v>
      </c>
      <c r="C669">
        <f>logfile_1024_buffer_ipc_posix_transfer_4_variables_1_pod_2_containers3039[[#This Row],[Write Time]]/1000</f>
        <v>11.087999999999999</v>
      </c>
      <c r="D669">
        <v>327377</v>
      </c>
      <c r="E669" s="1">
        <f>logfile_1024_buffer_ipc_posix_transfer_4_variables_1_pod_2_containers3039[[#This Row],[Read Time]]/1000</f>
        <v>327.37700000000001</v>
      </c>
      <c r="F669" s="1">
        <f>logfile_1024_buffer_ipc_posix_transfer_4_variables_1_pod_2_containers3039[[#This Row],[Column3]]+logfile_1024_buffer_ipc_posix_transfer_4_variables_1_pod_2_containers3039[[#This Row],[Column5]]</f>
        <v>338.46500000000003</v>
      </c>
    </row>
    <row r="670" spans="1:6" x14ac:dyDescent="0.25">
      <c r="A670" s="1" t="s">
        <v>15977</v>
      </c>
      <c r="B670">
        <v>14562</v>
      </c>
      <c r="C670">
        <f>logfile_1024_buffer_ipc_posix_transfer_4_variables_1_pod_2_containers3039[[#This Row],[Write Time]]/1000</f>
        <v>14.561999999999999</v>
      </c>
      <c r="D670">
        <v>127763</v>
      </c>
      <c r="E670" s="1">
        <f>logfile_1024_buffer_ipc_posix_transfer_4_variables_1_pod_2_containers3039[[#This Row],[Read Time]]/1000</f>
        <v>127.76300000000001</v>
      </c>
      <c r="F670" s="1">
        <f>logfile_1024_buffer_ipc_posix_transfer_4_variables_1_pod_2_containers3039[[#This Row],[Column3]]+logfile_1024_buffer_ipc_posix_transfer_4_variables_1_pod_2_containers3039[[#This Row],[Column5]]</f>
        <v>142.32500000000002</v>
      </c>
    </row>
    <row r="671" spans="1:6" x14ac:dyDescent="0.25">
      <c r="A671" s="1" t="s">
        <v>15978</v>
      </c>
      <c r="B671">
        <v>8713</v>
      </c>
      <c r="C671">
        <f>logfile_1024_buffer_ipc_posix_transfer_4_variables_1_pod_2_containers3039[[#This Row],[Write Time]]/1000</f>
        <v>8.7129999999999992</v>
      </c>
      <c r="D671">
        <v>133205</v>
      </c>
      <c r="E671" s="1">
        <f>logfile_1024_buffer_ipc_posix_transfer_4_variables_1_pod_2_containers3039[[#This Row],[Read Time]]/1000</f>
        <v>133.20500000000001</v>
      </c>
      <c r="F671" s="1">
        <f>logfile_1024_buffer_ipc_posix_transfer_4_variables_1_pod_2_containers3039[[#This Row],[Column3]]+logfile_1024_buffer_ipc_posix_transfer_4_variables_1_pod_2_containers3039[[#This Row],[Column5]]</f>
        <v>141.91800000000001</v>
      </c>
    </row>
    <row r="672" spans="1:6" x14ac:dyDescent="0.25">
      <c r="A672" s="1" t="s">
        <v>15979</v>
      </c>
      <c r="B672">
        <v>10083</v>
      </c>
      <c r="C672">
        <f>logfile_1024_buffer_ipc_posix_transfer_4_variables_1_pod_2_containers3039[[#This Row],[Write Time]]/1000</f>
        <v>10.083</v>
      </c>
      <c r="D672">
        <v>148470</v>
      </c>
      <c r="E672" s="1">
        <f>logfile_1024_buffer_ipc_posix_transfer_4_variables_1_pod_2_containers3039[[#This Row],[Read Time]]/1000</f>
        <v>148.47</v>
      </c>
      <c r="F672" s="1">
        <f>logfile_1024_buffer_ipc_posix_transfer_4_variables_1_pod_2_containers3039[[#This Row],[Column3]]+logfile_1024_buffer_ipc_posix_transfer_4_variables_1_pod_2_containers3039[[#This Row],[Column5]]</f>
        <v>158.553</v>
      </c>
    </row>
    <row r="673" spans="1:6" x14ac:dyDescent="0.25">
      <c r="A673" s="1" t="s">
        <v>15980</v>
      </c>
      <c r="B673">
        <v>9211</v>
      </c>
      <c r="C673">
        <f>logfile_1024_buffer_ipc_posix_transfer_4_variables_1_pod_2_containers3039[[#This Row],[Write Time]]/1000</f>
        <v>9.2110000000000003</v>
      </c>
      <c r="D673">
        <v>165018</v>
      </c>
      <c r="E673" s="1">
        <f>logfile_1024_buffer_ipc_posix_transfer_4_variables_1_pod_2_containers3039[[#This Row],[Read Time]]/1000</f>
        <v>165.018</v>
      </c>
      <c r="F673" s="1">
        <f>logfile_1024_buffer_ipc_posix_transfer_4_variables_1_pod_2_containers3039[[#This Row],[Column3]]+logfile_1024_buffer_ipc_posix_transfer_4_variables_1_pod_2_containers3039[[#This Row],[Column5]]</f>
        <v>174.22900000000001</v>
      </c>
    </row>
    <row r="674" spans="1:6" x14ac:dyDescent="0.25">
      <c r="A674" s="1" t="s">
        <v>15981</v>
      </c>
      <c r="B674">
        <v>10269</v>
      </c>
      <c r="C674">
        <f>logfile_1024_buffer_ipc_posix_transfer_4_variables_1_pod_2_containers3039[[#This Row],[Write Time]]/1000</f>
        <v>10.269</v>
      </c>
      <c r="D674">
        <v>90394</v>
      </c>
      <c r="E674" s="1">
        <f>logfile_1024_buffer_ipc_posix_transfer_4_variables_1_pod_2_containers3039[[#This Row],[Read Time]]/1000</f>
        <v>90.394000000000005</v>
      </c>
      <c r="F674" s="1">
        <f>logfile_1024_buffer_ipc_posix_transfer_4_variables_1_pod_2_containers3039[[#This Row],[Column3]]+logfile_1024_buffer_ipc_posix_transfer_4_variables_1_pod_2_containers3039[[#This Row],[Column5]]</f>
        <v>100.66300000000001</v>
      </c>
    </row>
    <row r="675" spans="1:6" x14ac:dyDescent="0.25">
      <c r="A675" s="1" t="s">
        <v>15982</v>
      </c>
      <c r="B675">
        <v>9110</v>
      </c>
      <c r="C675">
        <f>logfile_1024_buffer_ipc_posix_transfer_4_variables_1_pod_2_containers3039[[#This Row],[Write Time]]/1000</f>
        <v>9.11</v>
      </c>
      <c r="D675">
        <v>159823</v>
      </c>
      <c r="E675" s="1">
        <f>logfile_1024_buffer_ipc_posix_transfer_4_variables_1_pod_2_containers3039[[#This Row],[Read Time]]/1000</f>
        <v>159.82300000000001</v>
      </c>
      <c r="F675" s="1">
        <f>logfile_1024_buffer_ipc_posix_transfer_4_variables_1_pod_2_containers3039[[#This Row],[Column3]]+logfile_1024_buffer_ipc_posix_transfer_4_variables_1_pod_2_containers3039[[#This Row],[Column5]]</f>
        <v>168.93299999999999</v>
      </c>
    </row>
    <row r="676" spans="1:6" x14ac:dyDescent="0.25">
      <c r="A676" s="1" t="s">
        <v>15983</v>
      </c>
      <c r="B676">
        <v>9540</v>
      </c>
      <c r="C676">
        <f>logfile_1024_buffer_ipc_posix_transfer_4_variables_1_pod_2_containers3039[[#This Row],[Write Time]]/1000</f>
        <v>9.5399999999999991</v>
      </c>
      <c r="D676">
        <v>240961</v>
      </c>
      <c r="E676" s="1">
        <f>logfile_1024_buffer_ipc_posix_transfer_4_variables_1_pod_2_containers3039[[#This Row],[Read Time]]/1000</f>
        <v>240.96100000000001</v>
      </c>
      <c r="F676" s="1">
        <f>logfile_1024_buffer_ipc_posix_transfer_4_variables_1_pod_2_containers3039[[#This Row],[Column3]]+logfile_1024_buffer_ipc_posix_transfer_4_variables_1_pod_2_containers3039[[#This Row],[Column5]]</f>
        <v>250.501</v>
      </c>
    </row>
    <row r="677" spans="1:6" x14ac:dyDescent="0.25">
      <c r="A677" s="1" t="s">
        <v>15984</v>
      </c>
      <c r="B677">
        <v>9083</v>
      </c>
      <c r="C677">
        <f>logfile_1024_buffer_ipc_posix_transfer_4_variables_1_pod_2_containers3039[[#This Row],[Write Time]]/1000</f>
        <v>9.0830000000000002</v>
      </c>
      <c r="D677">
        <v>253506</v>
      </c>
      <c r="E677" s="1">
        <f>logfile_1024_buffer_ipc_posix_transfer_4_variables_1_pod_2_containers3039[[#This Row],[Read Time]]/1000</f>
        <v>253.506</v>
      </c>
      <c r="F677" s="1">
        <f>logfile_1024_buffer_ipc_posix_transfer_4_variables_1_pod_2_containers3039[[#This Row],[Column3]]+logfile_1024_buffer_ipc_posix_transfer_4_variables_1_pod_2_containers3039[[#This Row],[Column5]]</f>
        <v>262.589</v>
      </c>
    </row>
    <row r="678" spans="1:6" x14ac:dyDescent="0.25">
      <c r="A678" s="1" t="s">
        <v>15985</v>
      </c>
      <c r="B678">
        <v>8811</v>
      </c>
      <c r="C678">
        <f>logfile_1024_buffer_ipc_posix_transfer_4_variables_1_pod_2_containers3039[[#This Row],[Write Time]]/1000</f>
        <v>8.8109999999999999</v>
      </c>
      <c r="D678">
        <v>256250</v>
      </c>
      <c r="E678" s="1">
        <f>logfile_1024_buffer_ipc_posix_transfer_4_variables_1_pod_2_containers3039[[#This Row],[Read Time]]/1000</f>
        <v>256.25</v>
      </c>
      <c r="F678" s="1">
        <f>logfile_1024_buffer_ipc_posix_transfer_4_variables_1_pod_2_containers3039[[#This Row],[Column3]]+logfile_1024_buffer_ipc_posix_transfer_4_variables_1_pod_2_containers3039[[#This Row],[Column5]]</f>
        <v>265.06099999999998</v>
      </c>
    </row>
    <row r="679" spans="1:6" x14ac:dyDescent="0.25">
      <c r="A679" s="1" t="s">
        <v>15986</v>
      </c>
      <c r="B679">
        <v>9286</v>
      </c>
      <c r="C679">
        <f>logfile_1024_buffer_ipc_posix_transfer_4_variables_1_pod_2_containers3039[[#This Row],[Write Time]]/1000</f>
        <v>9.2859999999999996</v>
      </c>
      <c r="D679">
        <v>167586</v>
      </c>
      <c r="E679" s="1">
        <f>logfile_1024_buffer_ipc_posix_transfer_4_variables_1_pod_2_containers3039[[#This Row],[Read Time]]/1000</f>
        <v>167.58600000000001</v>
      </c>
      <c r="F679" s="1">
        <f>logfile_1024_buffer_ipc_posix_transfer_4_variables_1_pod_2_containers3039[[#This Row],[Column3]]+logfile_1024_buffer_ipc_posix_transfer_4_variables_1_pod_2_containers3039[[#This Row],[Column5]]</f>
        <v>176.87200000000001</v>
      </c>
    </row>
    <row r="680" spans="1:6" x14ac:dyDescent="0.25">
      <c r="A680" s="1" t="s">
        <v>15987</v>
      </c>
      <c r="B680">
        <v>14108</v>
      </c>
      <c r="C680">
        <f>logfile_1024_buffer_ipc_posix_transfer_4_variables_1_pod_2_containers3039[[#This Row],[Write Time]]/1000</f>
        <v>14.108000000000001</v>
      </c>
      <c r="D680">
        <v>160497</v>
      </c>
      <c r="E680" s="1">
        <f>logfile_1024_buffer_ipc_posix_transfer_4_variables_1_pod_2_containers3039[[#This Row],[Read Time]]/1000</f>
        <v>160.49700000000001</v>
      </c>
      <c r="F680" s="1">
        <f>logfile_1024_buffer_ipc_posix_transfer_4_variables_1_pod_2_containers3039[[#This Row],[Column3]]+logfile_1024_buffer_ipc_posix_transfer_4_variables_1_pod_2_containers3039[[#This Row],[Column5]]</f>
        <v>174.60500000000002</v>
      </c>
    </row>
    <row r="681" spans="1:6" x14ac:dyDescent="0.25">
      <c r="A681" s="1" t="s">
        <v>15988</v>
      </c>
      <c r="B681">
        <v>8947</v>
      </c>
      <c r="C681">
        <f>logfile_1024_buffer_ipc_posix_transfer_4_variables_1_pod_2_containers3039[[#This Row],[Write Time]]/1000</f>
        <v>8.9469999999999992</v>
      </c>
      <c r="D681">
        <v>63340</v>
      </c>
      <c r="E681" s="1">
        <f>logfile_1024_buffer_ipc_posix_transfer_4_variables_1_pod_2_containers3039[[#This Row],[Read Time]]/1000</f>
        <v>63.34</v>
      </c>
      <c r="F681" s="1">
        <f>logfile_1024_buffer_ipc_posix_transfer_4_variables_1_pod_2_containers3039[[#This Row],[Column3]]+logfile_1024_buffer_ipc_posix_transfer_4_variables_1_pod_2_containers3039[[#This Row],[Column5]]</f>
        <v>72.287000000000006</v>
      </c>
    </row>
    <row r="682" spans="1:6" x14ac:dyDescent="0.25">
      <c r="A682" s="1" t="s">
        <v>15989</v>
      </c>
      <c r="B682">
        <v>8643</v>
      </c>
      <c r="C682">
        <f>logfile_1024_buffer_ipc_posix_transfer_4_variables_1_pod_2_containers3039[[#This Row],[Write Time]]/1000</f>
        <v>8.6430000000000007</v>
      </c>
      <c r="D682">
        <v>151270</v>
      </c>
      <c r="E682" s="1">
        <f>logfile_1024_buffer_ipc_posix_transfer_4_variables_1_pod_2_containers3039[[#This Row],[Read Time]]/1000</f>
        <v>151.27000000000001</v>
      </c>
      <c r="F682" s="1">
        <f>logfile_1024_buffer_ipc_posix_transfer_4_variables_1_pod_2_containers3039[[#This Row],[Column3]]+logfile_1024_buffer_ipc_posix_transfer_4_variables_1_pod_2_containers3039[[#This Row],[Column5]]</f>
        <v>159.91300000000001</v>
      </c>
    </row>
    <row r="683" spans="1:6" x14ac:dyDescent="0.25">
      <c r="A683" s="1" t="s">
        <v>15990</v>
      </c>
      <c r="B683">
        <v>10105</v>
      </c>
      <c r="C683">
        <f>logfile_1024_buffer_ipc_posix_transfer_4_variables_1_pod_2_containers3039[[#This Row],[Write Time]]/1000</f>
        <v>10.105</v>
      </c>
      <c r="D683">
        <v>236863</v>
      </c>
      <c r="E683" s="1">
        <f>logfile_1024_buffer_ipc_posix_transfer_4_variables_1_pod_2_containers3039[[#This Row],[Read Time]]/1000</f>
        <v>236.863</v>
      </c>
      <c r="F683" s="1">
        <f>logfile_1024_buffer_ipc_posix_transfer_4_variables_1_pod_2_containers3039[[#This Row],[Column3]]+logfile_1024_buffer_ipc_posix_transfer_4_variables_1_pod_2_containers3039[[#This Row],[Column5]]</f>
        <v>246.96799999999999</v>
      </c>
    </row>
    <row r="684" spans="1:6" x14ac:dyDescent="0.25">
      <c r="A684" s="1" t="s">
        <v>15991</v>
      </c>
      <c r="B684">
        <v>15030</v>
      </c>
      <c r="C684">
        <f>logfile_1024_buffer_ipc_posix_transfer_4_variables_1_pod_2_containers3039[[#This Row],[Write Time]]/1000</f>
        <v>15.03</v>
      </c>
      <c r="D684">
        <v>212758</v>
      </c>
      <c r="E684" s="1">
        <f>logfile_1024_buffer_ipc_posix_transfer_4_variables_1_pod_2_containers3039[[#This Row],[Read Time]]/1000</f>
        <v>212.75800000000001</v>
      </c>
      <c r="F684" s="1">
        <f>logfile_1024_buffer_ipc_posix_transfer_4_variables_1_pod_2_containers3039[[#This Row],[Column3]]+logfile_1024_buffer_ipc_posix_transfer_4_variables_1_pod_2_containers3039[[#This Row],[Column5]]</f>
        <v>227.78800000000001</v>
      </c>
    </row>
    <row r="685" spans="1:6" x14ac:dyDescent="0.25">
      <c r="A685" s="1" t="s">
        <v>15992</v>
      </c>
      <c r="B685">
        <v>13377</v>
      </c>
      <c r="C685">
        <f>logfile_1024_buffer_ipc_posix_transfer_4_variables_1_pod_2_containers3039[[#This Row],[Write Time]]/1000</f>
        <v>13.377000000000001</v>
      </c>
      <c r="D685">
        <v>309078</v>
      </c>
      <c r="E685" s="1">
        <f>logfile_1024_buffer_ipc_posix_transfer_4_variables_1_pod_2_containers3039[[#This Row],[Read Time]]/1000</f>
        <v>309.07799999999997</v>
      </c>
      <c r="F685" s="1">
        <f>logfile_1024_buffer_ipc_posix_transfer_4_variables_1_pod_2_containers3039[[#This Row],[Column3]]+logfile_1024_buffer_ipc_posix_transfer_4_variables_1_pod_2_containers3039[[#This Row],[Column5]]</f>
        <v>322.45499999999998</v>
      </c>
    </row>
    <row r="686" spans="1:6" x14ac:dyDescent="0.25">
      <c r="A686" s="1" t="s">
        <v>15993</v>
      </c>
      <c r="B686">
        <v>9028</v>
      </c>
      <c r="C686">
        <f>logfile_1024_buffer_ipc_posix_transfer_4_variables_1_pod_2_containers3039[[#This Row],[Write Time]]/1000</f>
        <v>9.0280000000000005</v>
      </c>
      <c r="D686">
        <v>166120</v>
      </c>
      <c r="E686" s="1">
        <f>logfile_1024_buffer_ipc_posix_transfer_4_variables_1_pod_2_containers3039[[#This Row],[Read Time]]/1000</f>
        <v>166.12</v>
      </c>
      <c r="F686" s="1">
        <f>logfile_1024_buffer_ipc_posix_transfer_4_variables_1_pod_2_containers3039[[#This Row],[Column3]]+logfile_1024_buffer_ipc_posix_transfer_4_variables_1_pod_2_containers3039[[#This Row],[Column5]]</f>
        <v>175.148</v>
      </c>
    </row>
    <row r="687" spans="1:6" x14ac:dyDescent="0.25">
      <c r="A687" s="1" t="s">
        <v>15994</v>
      </c>
      <c r="B687">
        <v>10669</v>
      </c>
      <c r="C687">
        <f>logfile_1024_buffer_ipc_posix_transfer_4_variables_1_pod_2_containers3039[[#This Row],[Write Time]]/1000</f>
        <v>10.669</v>
      </c>
      <c r="D687">
        <v>129979</v>
      </c>
      <c r="E687" s="1">
        <f>logfile_1024_buffer_ipc_posix_transfer_4_variables_1_pod_2_containers3039[[#This Row],[Read Time]]/1000</f>
        <v>129.97900000000001</v>
      </c>
      <c r="F687" s="1">
        <f>logfile_1024_buffer_ipc_posix_transfer_4_variables_1_pod_2_containers3039[[#This Row],[Column3]]+logfile_1024_buffer_ipc_posix_transfer_4_variables_1_pod_2_containers3039[[#This Row],[Column5]]</f>
        <v>140.64800000000002</v>
      </c>
    </row>
    <row r="688" spans="1:6" x14ac:dyDescent="0.25">
      <c r="A688" s="1" t="s">
        <v>15995</v>
      </c>
      <c r="B688">
        <v>9815</v>
      </c>
      <c r="C688">
        <f>logfile_1024_buffer_ipc_posix_transfer_4_variables_1_pod_2_containers3039[[#This Row],[Write Time]]/1000</f>
        <v>9.8149999999999995</v>
      </c>
      <c r="D688">
        <v>180502</v>
      </c>
      <c r="E688" s="1">
        <f>logfile_1024_buffer_ipc_posix_transfer_4_variables_1_pod_2_containers3039[[#This Row],[Read Time]]/1000</f>
        <v>180.50200000000001</v>
      </c>
      <c r="F688" s="1">
        <f>logfile_1024_buffer_ipc_posix_transfer_4_variables_1_pod_2_containers3039[[#This Row],[Column3]]+logfile_1024_buffer_ipc_posix_transfer_4_variables_1_pod_2_containers3039[[#This Row],[Column5]]</f>
        <v>190.31700000000001</v>
      </c>
    </row>
    <row r="689" spans="1:6" x14ac:dyDescent="0.25">
      <c r="A689" s="1" t="s">
        <v>15996</v>
      </c>
      <c r="B689">
        <v>8992</v>
      </c>
      <c r="C689">
        <f>logfile_1024_buffer_ipc_posix_transfer_4_variables_1_pod_2_containers3039[[#This Row],[Write Time]]/1000</f>
        <v>8.9920000000000009</v>
      </c>
      <c r="D689">
        <v>182421</v>
      </c>
      <c r="E689" s="1">
        <f>logfile_1024_buffer_ipc_posix_transfer_4_variables_1_pod_2_containers3039[[#This Row],[Read Time]]/1000</f>
        <v>182.42099999999999</v>
      </c>
      <c r="F689" s="1">
        <f>logfile_1024_buffer_ipc_posix_transfer_4_variables_1_pod_2_containers3039[[#This Row],[Column3]]+logfile_1024_buffer_ipc_posix_transfer_4_variables_1_pod_2_containers3039[[#This Row],[Column5]]</f>
        <v>191.41299999999998</v>
      </c>
    </row>
    <row r="690" spans="1:6" x14ac:dyDescent="0.25">
      <c r="A690" s="1" t="s">
        <v>15997</v>
      </c>
      <c r="B690">
        <v>14290</v>
      </c>
      <c r="C690">
        <f>logfile_1024_buffer_ipc_posix_transfer_4_variables_1_pod_2_containers3039[[#This Row],[Write Time]]/1000</f>
        <v>14.29</v>
      </c>
      <c r="D690">
        <v>182591</v>
      </c>
      <c r="E690" s="1">
        <f>logfile_1024_buffer_ipc_posix_transfer_4_variables_1_pod_2_containers3039[[#This Row],[Read Time]]/1000</f>
        <v>182.59100000000001</v>
      </c>
      <c r="F690" s="1">
        <f>logfile_1024_buffer_ipc_posix_transfer_4_variables_1_pod_2_containers3039[[#This Row],[Column3]]+logfile_1024_buffer_ipc_posix_transfer_4_variables_1_pod_2_containers3039[[#This Row],[Column5]]</f>
        <v>196.881</v>
      </c>
    </row>
    <row r="691" spans="1:6" x14ac:dyDescent="0.25">
      <c r="A691" s="1" t="s">
        <v>15998</v>
      </c>
      <c r="B691">
        <v>9466</v>
      </c>
      <c r="C691">
        <f>logfile_1024_buffer_ipc_posix_transfer_4_variables_1_pod_2_containers3039[[#This Row],[Write Time]]/1000</f>
        <v>9.4659999999999993</v>
      </c>
      <c r="D691">
        <v>317015</v>
      </c>
      <c r="E691" s="1">
        <f>logfile_1024_buffer_ipc_posix_transfer_4_variables_1_pod_2_containers3039[[#This Row],[Read Time]]/1000</f>
        <v>317.01499999999999</v>
      </c>
      <c r="F691" s="1">
        <f>logfile_1024_buffer_ipc_posix_transfer_4_variables_1_pod_2_containers3039[[#This Row],[Column3]]+logfile_1024_buffer_ipc_posix_transfer_4_variables_1_pod_2_containers3039[[#This Row],[Column5]]</f>
        <v>326.48099999999999</v>
      </c>
    </row>
    <row r="692" spans="1:6" x14ac:dyDescent="0.25">
      <c r="A692" s="1" t="s">
        <v>15999</v>
      </c>
      <c r="B692">
        <v>9148</v>
      </c>
      <c r="C692">
        <f>logfile_1024_buffer_ipc_posix_transfer_4_variables_1_pod_2_containers3039[[#This Row],[Write Time]]/1000</f>
        <v>9.1479999999999997</v>
      </c>
      <c r="D692">
        <v>223692</v>
      </c>
      <c r="E692" s="1">
        <f>logfile_1024_buffer_ipc_posix_transfer_4_variables_1_pod_2_containers3039[[#This Row],[Read Time]]/1000</f>
        <v>223.69200000000001</v>
      </c>
      <c r="F692" s="1">
        <f>logfile_1024_buffer_ipc_posix_transfer_4_variables_1_pod_2_containers3039[[#This Row],[Column3]]+logfile_1024_buffer_ipc_posix_transfer_4_variables_1_pod_2_containers3039[[#This Row],[Column5]]</f>
        <v>232.84</v>
      </c>
    </row>
    <row r="693" spans="1:6" x14ac:dyDescent="0.25">
      <c r="A693" s="1" t="s">
        <v>16000</v>
      </c>
      <c r="B693">
        <v>15425</v>
      </c>
      <c r="C693">
        <f>logfile_1024_buffer_ipc_posix_transfer_4_variables_1_pod_2_containers3039[[#This Row],[Write Time]]/1000</f>
        <v>15.425000000000001</v>
      </c>
      <c r="D693">
        <v>440786</v>
      </c>
      <c r="E693" s="1">
        <f>logfile_1024_buffer_ipc_posix_transfer_4_variables_1_pod_2_containers3039[[#This Row],[Read Time]]/1000</f>
        <v>440.786</v>
      </c>
      <c r="F693" s="1">
        <f>logfile_1024_buffer_ipc_posix_transfer_4_variables_1_pod_2_containers3039[[#This Row],[Column3]]+logfile_1024_buffer_ipc_posix_transfer_4_variables_1_pod_2_containers3039[[#This Row],[Column5]]</f>
        <v>456.21100000000001</v>
      </c>
    </row>
    <row r="694" spans="1:6" x14ac:dyDescent="0.25">
      <c r="A694" s="1" t="s">
        <v>16001</v>
      </c>
      <c r="B694">
        <v>8926</v>
      </c>
      <c r="C694">
        <f>logfile_1024_buffer_ipc_posix_transfer_4_variables_1_pod_2_containers3039[[#This Row],[Write Time]]/1000</f>
        <v>8.9260000000000002</v>
      </c>
      <c r="D694">
        <v>160523</v>
      </c>
      <c r="E694" s="1">
        <f>logfile_1024_buffer_ipc_posix_transfer_4_variables_1_pod_2_containers3039[[#This Row],[Read Time]]/1000</f>
        <v>160.523</v>
      </c>
      <c r="F694" s="1">
        <f>logfile_1024_buffer_ipc_posix_transfer_4_variables_1_pod_2_containers3039[[#This Row],[Column3]]+logfile_1024_buffer_ipc_posix_transfer_4_variables_1_pod_2_containers3039[[#This Row],[Column5]]</f>
        <v>169.44899999999998</v>
      </c>
    </row>
    <row r="695" spans="1:6" x14ac:dyDescent="0.25">
      <c r="A695" s="1" t="s">
        <v>16002</v>
      </c>
      <c r="B695">
        <v>9540</v>
      </c>
      <c r="C695">
        <f>logfile_1024_buffer_ipc_posix_transfer_4_variables_1_pod_2_containers3039[[#This Row],[Write Time]]/1000</f>
        <v>9.5399999999999991</v>
      </c>
      <c r="D695">
        <v>250434</v>
      </c>
      <c r="E695" s="1">
        <f>logfile_1024_buffer_ipc_posix_transfer_4_variables_1_pod_2_containers3039[[#This Row],[Read Time]]/1000</f>
        <v>250.434</v>
      </c>
      <c r="F695" s="1">
        <f>logfile_1024_buffer_ipc_posix_transfer_4_variables_1_pod_2_containers3039[[#This Row],[Column3]]+logfile_1024_buffer_ipc_posix_transfer_4_variables_1_pod_2_containers3039[[#This Row],[Column5]]</f>
        <v>259.97399999999999</v>
      </c>
    </row>
    <row r="696" spans="1:6" x14ac:dyDescent="0.25">
      <c r="A696" s="1" t="s">
        <v>16003</v>
      </c>
      <c r="B696">
        <v>10106</v>
      </c>
      <c r="C696">
        <f>logfile_1024_buffer_ipc_posix_transfer_4_variables_1_pod_2_containers3039[[#This Row],[Write Time]]/1000</f>
        <v>10.106</v>
      </c>
      <c r="D696">
        <v>192667</v>
      </c>
      <c r="E696" s="1">
        <f>logfile_1024_buffer_ipc_posix_transfer_4_variables_1_pod_2_containers3039[[#This Row],[Read Time]]/1000</f>
        <v>192.667</v>
      </c>
      <c r="F696" s="1">
        <f>logfile_1024_buffer_ipc_posix_transfer_4_variables_1_pod_2_containers3039[[#This Row],[Column3]]+logfile_1024_buffer_ipc_posix_transfer_4_variables_1_pod_2_containers3039[[#This Row],[Column5]]</f>
        <v>202.773</v>
      </c>
    </row>
    <row r="697" spans="1:6" x14ac:dyDescent="0.25">
      <c r="A697" s="1" t="s">
        <v>16004</v>
      </c>
      <c r="B697">
        <v>9512</v>
      </c>
      <c r="C697">
        <f>logfile_1024_buffer_ipc_posix_transfer_4_variables_1_pod_2_containers3039[[#This Row],[Write Time]]/1000</f>
        <v>9.5120000000000005</v>
      </c>
      <c r="D697">
        <v>141372</v>
      </c>
      <c r="E697" s="1">
        <f>logfile_1024_buffer_ipc_posix_transfer_4_variables_1_pod_2_containers3039[[#This Row],[Read Time]]/1000</f>
        <v>141.37200000000001</v>
      </c>
      <c r="F697" s="1">
        <f>logfile_1024_buffer_ipc_posix_transfer_4_variables_1_pod_2_containers3039[[#This Row],[Column3]]+logfile_1024_buffer_ipc_posix_transfer_4_variables_1_pod_2_containers3039[[#This Row],[Column5]]</f>
        <v>150.88400000000001</v>
      </c>
    </row>
    <row r="698" spans="1:6" x14ac:dyDescent="0.25">
      <c r="A698" s="1" t="s">
        <v>16005</v>
      </c>
      <c r="B698">
        <v>10195</v>
      </c>
      <c r="C698">
        <f>logfile_1024_buffer_ipc_posix_transfer_4_variables_1_pod_2_containers3039[[#This Row],[Write Time]]/1000</f>
        <v>10.195</v>
      </c>
      <c r="D698">
        <v>88398</v>
      </c>
      <c r="E698" s="1">
        <f>logfile_1024_buffer_ipc_posix_transfer_4_variables_1_pod_2_containers3039[[#This Row],[Read Time]]/1000</f>
        <v>88.397999999999996</v>
      </c>
      <c r="F698" s="1">
        <f>logfile_1024_buffer_ipc_posix_transfer_4_variables_1_pod_2_containers3039[[#This Row],[Column3]]+logfile_1024_buffer_ipc_posix_transfer_4_variables_1_pod_2_containers3039[[#This Row],[Column5]]</f>
        <v>98.592999999999989</v>
      </c>
    </row>
    <row r="699" spans="1:6" x14ac:dyDescent="0.25">
      <c r="A699" s="1" t="s">
        <v>16006</v>
      </c>
      <c r="B699">
        <v>9808</v>
      </c>
      <c r="C699">
        <f>logfile_1024_buffer_ipc_posix_transfer_4_variables_1_pod_2_containers3039[[#This Row],[Write Time]]/1000</f>
        <v>9.8079999999999998</v>
      </c>
      <c r="D699">
        <v>142480</v>
      </c>
      <c r="E699" s="1">
        <f>logfile_1024_buffer_ipc_posix_transfer_4_variables_1_pod_2_containers3039[[#This Row],[Read Time]]/1000</f>
        <v>142.47999999999999</v>
      </c>
      <c r="F699" s="1">
        <f>logfile_1024_buffer_ipc_posix_transfer_4_variables_1_pod_2_containers3039[[#This Row],[Column3]]+logfile_1024_buffer_ipc_posix_transfer_4_variables_1_pod_2_containers3039[[#This Row],[Column5]]</f>
        <v>152.28799999999998</v>
      </c>
    </row>
    <row r="700" spans="1:6" x14ac:dyDescent="0.25">
      <c r="A700" s="1" t="s">
        <v>16007</v>
      </c>
      <c r="B700">
        <v>9565</v>
      </c>
      <c r="C700">
        <f>logfile_1024_buffer_ipc_posix_transfer_4_variables_1_pod_2_containers3039[[#This Row],[Write Time]]/1000</f>
        <v>9.5649999999999995</v>
      </c>
      <c r="D700">
        <v>155685</v>
      </c>
      <c r="E700" s="1">
        <f>logfile_1024_buffer_ipc_posix_transfer_4_variables_1_pod_2_containers3039[[#This Row],[Read Time]]/1000</f>
        <v>155.685</v>
      </c>
      <c r="F700" s="1">
        <f>logfile_1024_buffer_ipc_posix_transfer_4_variables_1_pod_2_containers3039[[#This Row],[Column3]]+logfile_1024_buffer_ipc_posix_transfer_4_variables_1_pod_2_containers3039[[#This Row],[Column5]]</f>
        <v>165.25</v>
      </c>
    </row>
    <row r="701" spans="1:6" x14ac:dyDescent="0.25">
      <c r="A701" s="1" t="s">
        <v>16008</v>
      </c>
      <c r="B701">
        <v>9511</v>
      </c>
      <c r="C701">
        <f>logfile_1024_buffer_ipc_posix_transfer_4_variables_1_pod_2_containers3039[[#This Row],[Write Time]]/1000</f>
        <v>9.5109999999999992</v>
      </c>
      <c r="D701">
        <v>187878</v>
      </c>
      <c r="E701" s="1">
        <f>logfile_1024_buffer_ipc_posix_transfer_4_variables_1_pod_2_containers3039[[#This Row],[Read Time]]/1000</f>
        <v>187.87799999999999</v>
      </c>
      <c r="F701" s="1">
        <f>logfile_1024_buffer_ipc_posix_transfer_4_variables_1_pod_2_containers3039[[#This Row],[Column3]]+logfile_1024_buffer_ipc_posix_transfer_4_variables_1_pod_2_containers3039[[#This Row],[Column5]]</f>
        <v>197.38899999999998</v>
      </c>
    </row>
    <row r="702" spans="1:6" x14ac:dyDescent="0.25">
      <c r="A702" s="1" t="s">
        <v>16009</v>
      </c>
      <c r="B702">
        <v>12946</v>
      </c>
      <c r="C702">
        <f>logfile_1024_buffer_ipc_posix_transfer_4_variables_1_pod_2_containers3039[[#This Row],[Write Time]]/1000</f>
        <v>12.946</v>
      </c>
      <c r="D702">
        <v>265043</v>
      </c>
      <c r="E702" s="1">
        <f>logfile_1024_buffer_ipc_posix_transfer_4_variables_1_pod_2_containers3039[[#This Row],[Read Time]]/1000</f>
        <v>265.04300000000001</v>
      </c>
      <c r="F702" s="1">
        <f>logfile_1024_buffer_ipc_posix_transfer_4_variables_1_pod_2_containers3039[[#This Row],[Column3]]+logfile_1024_buffer_ipc_posix_transfer_4_variables_1_pod_2_containers3039[[#This Row],[Column5]]</f>
        <v>277.98900000000003</v>
      </c>
    </row>
    <row r="703" spans="1:6" x14ac:dyDescent="0.25">
      <c r="A703" s="1" t="s">
        <v>16010</v>
      </c>
      <c r="B703">
        <v>10782</v>
      </c>
      <c r="C703">
        <f>logfile_1024_buffer_ipc_posix_transfer_4_variables_1_pod_2_containers3039[[#This Row],[Write Time]]/1000</f>
        <v>10.782</v>
      </c>
      <c r="D703">
        <v>331499</v>
      </c>
      <c r="E703" s="1">
        <f>logfile_1024_buffer_ipc_posix_transfer_4_variables_1_pod_2_containers3039[[#This Row],[Read Time]]/1000</f>
        <v>331.49900000000002</v>
      </c>
      <c r="F703" s="1">
        <f>logfile_1024_buffer_ipc_posix_transfer_4_variables_1_pod_2_containers3039[[#This Row],[Column3]]+logfile_1024_buffer_ipc_posix_transfer_4_variables_1_pod_2_containers3039[[#This Row],[Column5]]</f>
        <v>342.28100000000001</v>
      </c>
    </row>
    <row r="704" spans="1:6" x14ac:dyDescent="0.25">
      <c r="A704" s="1" t="s">
        <v>16011</v>
      </c>
      <c r="B704">
        <v>10467</v>
      </c>
      <c r="C704">
        <f>logfile_1024_buffer_ipc_posix_transfer_4_variables_1_pod_2_containers3039[[#This Row],[Write Time]]/1000</f>
        <v>10.467000000000001</v>
      </c>
      <c r="D704">
        <v>137134</v>
      </c>
      <c r="E704" s="1">
        <f>logfile_1024_buffer_ipc_posix_transfer_4_variables_1_pod_2_containers3039[[#This Row],[Read Time]]/1000</f>
        <v>137.13399999999999</v>
      </c>
      <c r="F704" s="1">
        <f>logfile_1024_buffer_ipc_posix_transfer_4_variables_1_pod_2_containers3039[[#This Row],[Column3]]+logfile_1024_buffer_ipc_posix_transfer_4_variables_1_pod_2_containers3039[[#This Row],[Column5]]</f>
        <v>147.601</v>
      </c>
    </row>
    <row r="705" spans="1:6" x14ac:dyDescent="0.25">
      <c r="A705" s="1" t="s">
        <v>16012</v>
      </c>
      <c r="B705">
        <v>9608</v>
      </c>
      <c r="C705">
        <f>logfile_1024_buffer_ipc_posix_transfer_4_variables_1_pod_2_containers3039[[#This Row],[Write Time]]/1000</f>
        <v>9.6080000000000005</v>
      </c>
      <c r="D705">
        <v>409624</v>
      </c>
      <c r="E705" s="1">
        <f>logfile_1024_buffer_ipc_posix_transfer_4_variables_1_pod_2_containers3039[[#This Row],[Read Time]]/1000</f>
        <v>409.62400000000002</v>
      </c>
      <c r="F705" s="1">
        <f>logfile_1024_buffer_ipc_posix_transfer_4_variables_1_pod_2_containers3039[[#This Row],[Column3]]+logfile_1024_buffer_ipc_posix_transfer_4_variables_1_pod_2_containers3039[[#This Row],[Column5]]</f>
        <v>419.23200000000003</v>
      </c>
    </row>
    <row r="706" spans="1:6" x14ac:dyDescent="0.25">
      <c r="A706" s="1" t="s">
        <v>16013</v>
      </c>
      <c r="B706">
        <v>13022</v>
      </c>
      <c r="C706">
        <f>logfile_1024_buffer_ipc_posix_transfer_4_variables_1_pod_2_containers3039[[#This Row],[Write Time]]/1000</f>
        <v>13.022</v>
      </c>
      <c r="D706">
        <v>169654</v>
      </c>
      <c r="E706" s="1">
        <f>logfile_1024_buffer_ipc_posix_transfer_4_variables_1_pod_2_containers3039[[#This Row],[Read Time]]/1000</f>
        <v>169.654</v>
      </c>
      <c r="F706" s="1">
        <f>logfile_1024_buffer_ipc_posix_transfer_4_variables_1_pod_2_containers3039[[#This Row],[Column3]]+logfile_1024_buffer_ipc_posix_transfer_4_variables_1_pod_2_containers3039[[#This Row],[Column5]]</f>
        <v>182.67599999999999</v>
      </c>
    </row>
    <row r="707" spans="1:6" x14ac:dyDescent="0.25">
      <c r="A707" s="1" t="s">
        <v>16014</v>
      </c>
      <c r="B707">
        <v>12547</v>
      </c>
      <c r="C707">
        <f>logfile_1024_buffer_ipc_posix_transfer_4_variables_1_pod_2_containers3039[[#This Row],[Write Time]]/1000</f>
        <v>12.547000000000001</v>
      </c>
      <c r="D707">
        <v>637095</v>
      </c>
      <c r="E707" s="1">
        <f>logfile_1024_buffer_ipc_posix_transfer_4_variables_1_pod_2_containers3039[[#This Row],[Read Time]]/1000</f>
        <v>637.09500000000003</v>
      </c>
      <c r="F707" s="1">
        <f>logfile_1024_buffer_ipc_posix_transfer_4_variables_1_pod_2_containers3039[[#This Row],[Column3]]+logfile_1024_buffer_ipc_posix_transfer_4_variables_1_pod_2_containers3039[[#This Row],[Column5]]</f>
        <v>649.64200000000005</v>
      </c>
    </row>
    <row r="708" spans="1:6" x14ac:dyDescent="0.25">
      <c r="A708" s="1" t="s">
        <v>16015</v>
      </c>
      <c r="B708">
        <v>9112</v>
      </c>
      <c r="C708">
        <f>logfile_1024_buffer_ipc_posix_transfer_4_variables_1_pod_2_containers3039[[#This Row],[Write Time]]/1000</f>
        <v>9.1120000000000001</v>
      </c>
      <c r="D708">
        <v>315120</v>
      </c>
      <c r="E708" s="1">
        <f>logfile_1024_buffer_ipc_posix_transfer_4_variables_1_pod_2_containers3039[[#This Row],[Read Time]]/1000</f>
        <v>315.12</v>
      </c>
      <c r="F708" s="1">
        <f>logfile_1024_buffer_ipc_posix_transfer_4_variables_1_pod_2_containers3039[[#This Row],[Column3]]+logfile_1024_buffer_ipc_posix_transfer_4_variables_1_pod_2_containers3039[[#This Row],[Column5]]</f>
        <v>324.23200000000003</v>
      </c>
    </row>
    <row r="709" spans="1:6" x14ac:dyDescent="0.25">
      <c r="A709" s="1" t="s">
        <v>16016</v>
      </c>
      <c r="B709">
        <v>9518</v>
      </c>
      <c r="C709">
        <f>logfile_1024_buffer_ipc_posix_transfer_4_variables_1_pod_2_containers3039[[#This Row],[Write Time]]/1000</f>
        <v>9.5180000000000007</v>
      </c>
      <c r="D709">
        <v>75062</v>
      </c>
      <c r="E709" s="1">
        <f>logfile_1024_buffer_ipc_posix_transfer_4_variables_1_pod_2_containers3039[[#This Row],[Read Time]]/1000</f>
        <v>75.061999999999998</v>
      </c>
      <c r="F709" s="1">
        <f>logfile_1024_buffer_ipc_posix_transfer_4_variables_1_pod_2_containers3039[[#This Row],[Column3]]+logfile_1024_buffer_ipc_posix_transfer_4_variables_1_pod_2_containers3039[[#This Row],[Column5]]</f>
        <v>84.58</v>
      </c>
    </row>
    <row r="710" spans="1:6" x14ac:dyDescent="0.25">
      <c r="A710" s="1" t="s">
        <v>16017</v>
      </c>
      <c r="B710">
        <v>9131</v>
      </c>
      <c r="C710">
        <f>logfile_1024_buffer_ipc_posix_transfer_4_variables_1_pod_2_containers3039[[#This Row],[Write Time]]/1000</f>
        <v>9.1310000000000002</v>
      </c>
      <c r="D710">
        <v>169977</v>
      </c>
      <c r="E710" s="1">
        <f>logfile_1024_buffer_ipc_posix_transfer_4_variables_1_pod_2_containers3039[[#This Row],[Read Time]]/1000</f>
        <v>169.977</v>
      </c>
      <c r="F710" s="1">
        <f>logfile_1024_buffer_ipc_posix_transfer_4_variables_1_pod_2_containers3039[[#This Row],[Column3]]+logfile_1024_buffer_ipc_posix_transfer_4_variables_1_pod_2_containers3039[[#This Row],[Column5]]</f>
        <v>179.108</v>
      </c>
    </row>
    <row r="711" spans="1:6" x14ac:dyDescent="0.25">
      <c r="A711" s="1" t="s">
        <v>16018</v>
      </c>
      <c r="B711">
        <v>9258</v>
      </c>
      <c r="C711">
        <f>logfile_1024_buffer_ipc_posix_transfer_4_variables_1_pod_2_containers3039[[#This Row],[Write Time]]/1000</f>
        <v>9.2579999999999991</v>
      </c>
      <c r="D711">
        <v>673677</v>
      </c>
      <c r="E711" s="1">
        <f>logfile_1024_buffer_ipc_posix_transfer_4_variables_1_pod_2_containers3039[[#This Row],[Read Time]]/1000</f>
        <v>673.67700000000002</v>
      </c>
      <c r="F711" s="1">
        <f>logfile_1024_buffer_ipc_posix_transfer_4_variables_1_pod_2_containers3039[[#This Row],[Column3]]+logfile_1024_buffer_ipc_posix_transfer_4_variables_1_pod_2_containers3039[[#This Row],[Column5]]</f>
        <v>682.93500000000006</v>
      </c>
    </row>
    <row r="712" spans="1:6" x14ac:dyDescent="0.25">
      <c r="A712" s="1" t="s">
        <v>16019</v>
      </c>
      <c r="B712">
        <v>10189</v>
      </c>
      <c r="C712">
        <f>logfile_1024_buffer_ipc_posix_transfer_4_variables_1_pod_2_containers3039[[#This Row],[Write Time]]/1000</f>
        <v>10.189</v>
      </c>
      <c r="D712">
        <v>57014</v>
      </c>
      <c r="E712" s="1">
        <f>logfile_1024_buffer_ipc_posix_transfer_4_variables_1_pod_2_containers3039[[#This Row],[Read Time]]/1000</f>
        <v>57.014000000000003</v>
      </c>
      <c r="F712" s="1">
        <f>logfile_1024_buffer_ipc_posix_transfer_4_variables_1_pod_2_containers3039[[#This Row],[Column3]]+logfile_1024_buffer_ipc_posix_transfer_4_variables_1_pod_2_containers3039[[#This Row],[Column5]]</f>
        <v>67.203000000000003</v>
      </c>
    </row>
    <row r="713" spans="1:6" x14ac:dyDescent="0.25">
      <c r="A713" s="1" t="s">
        <v>16020</v>
      </c>
      <c r="B713">
        <v>8971</v>
      </c>
      <c r="C713">
        <f>logfile_1024_buffer_ipc_posix_transfer_4_variables_1_pod_2_containers3039[[#This Row],[Write Time]]/1000</f>
        <v>8.9710000000000001</v>
      </c>
      <c r="D713">
        <v>113762</v>
      </c>
      <c r="E713" s="1">
        <f>logfile_1024_buffer_ipc_posix_transfer_4_variables_1_pod_2_containers3039[[#This Row],[Read Time]]/1000</f>
        <v>113.762</v>
      </c>
      <c r="F713" s="1">
        <f>logfile_1024_buffer_ipc_posix_transfer_4_variables_1_pod_2_containers3039[[#This Row],[Column3]]+logfile_1024_buffer_ipc_posix_transfer_4_variables_1_pod_2_containers3039[[#This Row],[Column5]]</f>
        <v>122.733</v>
      </c>
    </row>
    <row r="714" spans="1:6" x14ac:dyDescent="0.25">
      <c r="A714" s="1" t="s">
        <v>16021</v>
      </c>
      <c r="B714">
        <v>10487</v>
      </c>
      <c r="C714">
        <f>logfile_1024_buffer_ipc_posix_transfer_4_variables_1_pod_2_containers3039[[#This Row],[Write Time]]/1000</f>
        <v>10.487</v>
      </c>
      <c r="D714">
        <v>124023</v>
      </c>
      <c r="E714" s="1">
        <f>logfile_1024_buffer_ipc_posix_transfer_4_variables_1_pod_2_containers3039[[#This Row],[Read Time]]/1000</f>
        <v>124.023</v>
      </c>
      <c r="F714" s="1">
        <f>logfile_1024_buffer_ipc_posix_transfer_4_variables_1_pod_2_containers3039[[#This Row],[Column3]]+logfile_1024_buffer_ipc_posix_transfer_4_variables_1_pod_2_containers3039[[#This Row],[Column5]]</f>
        <v>134.51</v>
      </c>
    </row>
    <row r="715" spans="1:6" x14ac:dyDescent="0.25">
      <c r="A715" s="1" t="s">
        <v>16022</v>
      </c>
      <c r="B715">
        <v>12524</v>
      </c>
      <c r="C715">
        <f>logfile_1024_buffer_ipc_posix_transfer_4_variables_1_pod_2_containers3039[[#This Row],[Write Time]]/1000</f>
        <v>12.523999999999999</v>
      </c>
      <c r="D715">
        <v>203258</v>
      </c>
      <c r="E715" s="1">
        <f>logfile_1024_buffer_ipc_posix_transfer_4_variables_1_pod_2_containers3039[[#This Row],[Read Time]]/1000</f>
        <v>203.25800000000001</v>
      </c>
      <c r="F715" s="1">
        <f>logfile_1024_buffer_ipc_posix_transfer_4_variables_1_pod_2_containers3039[[#This Row],[Column3]]+logfile_1024_buffer_ipc_posix_transfer_4_variables_1_pod_2_containers3039[[#This Row],[Column5]]</f>
        <v>215.78200000000001</v>
      </c>
    </row>
    <row r="716" spans="1:6" x14ac:dyDescent="0.25">
      <c r="A716" s="1" t="s">
        <v>16023</v>
      </c>
      <c r="B716">
        <v>9288</v>
      </c>
      <c r="C716">
        <f>logfile_1024_buffer_ipc_posix_transfer_4_variables_1_pod_2_containers3039[[#This Row],[Write Time]]/1000</f>
        <v>9.2880000000000003</v>
      </c>
      <c r="D716">
        <v>92024</v>
      </c>
      <c r="E716" s="1">
        <f>logfile_1024_buffer_ipc_posix_transfer_4_variables_1_pod_2_containers3039[[#This Row],[Read Time]]/1000</f>
        <v>92.024000000000001</v>
      </c>
      <c r="F716" s="1">
        <f>logfile_1024_buffer_ipc_posix_transfer_4_variables_1_pod_2_containers3039[[#This Row],[Column3]]+logfile_1024_buffer_ipc_posix_transfer_4_variables_1_pod_2_containers3039[[#This Row],[Column5]]</f>
        <v>101.312</v>
      </c>
    </row>
    <row r="717" spans="1:6" x14ac:dyDescent="0.25">
      <c r="A717" s="1" t="s">
        <v>16024</v>
      </c>
      <c r="B717">
        <v>14051</v>
      </c>
      <c r="C717">
        <f>logfile_1024_buffer_ipc_posix_transfer_4_variables_1_pod_2_containers3039[[#This Row],[Write Time]]/1000</f>
        <v>14.051</v>
      </c>
      <c r="D717">
        <v>536991</v>
      </c>
      <c r="E717" s="1">
        <f>logfile_1024_buffer_ipc_posix_transfer_4_variables_1_pod_2_containers3039[[#This Row],[Read Time]]/1000</f>
        <v>536.99099999999999</v>
      </c>
      <c r="F717" s="1">
        <f>logfile_1024_buffer_ipc_posix_transfer_4_variables_1_pod_2_containers3039[[#This Row],[Column3]]+logfile_1024_buffer_ipc_posix_transfer_4_variables_1_pod_2_containers3039[[#This Row],[Column5]]</f>
        <v>551.04200000000003</v>
      </c>
    </row>
    <row r="718" spans="1:6" x14ac:dyDescent="0.25">
      <c r="A718" s="1" t="s">
        <v>16025</v>
      </c>
      <c r="B718">
        <v>10651</v>
      </c>
      <c r="C718">
        <f>logfile_1024_buffer_ipc_posix_transfer_4_variables_1_pod_2_containers3039[[#This Row],[Write Time]]/1000</f>
        <v>10.651</v>
      </c>
      <c r="D718">
        <v>69193</v>
      </c>
      <c r="E718" s="1">
        <f>logfile_1024_buffer_ipc_posix_transfer_4_variables_1_pod_2_containers3039[[#This Row],[Read Time]]/1000</f>
        <v>69.192999999999998</v>
      </c>
      <c r="F718" s="1">
        <f>logfile_1024_buffer_ipc_posix_transfer_4_variables_1_pod_2_containers3039[[#This Row],[Column3]]+logfile_1024_buffer_ipc_posix_transfer_4_variables_1_pod_2_containers3039[[#This Row],[Column5]]</f>
        <v>79.843999999999994</v>
      </c>
    </row>
    <row r="719" spans="1:6" x14ac:dyDescent="0.25">
      <c r="A719" s="1" t="s">
        <v>16026</v>
      </c>
      <c r="B719">
        <v>9533</v>
      </c>
      <c r="C719">
        <f>logfile_1024_buffer_ipc_posix_transfer_4_variables_1_pod_2_containers3039[[#This Row],[Write Time]]/1000</f>
        <v>9.5329999999999995</v>
      </c>
      <c r="D719">
        <v>284845</v>
      </c>
      <c r="E719" s="1">
        <f>logfile_1024_buffer_ipc_posix_transfer_4_variables_1_pod_2_containers3039[[#This Row],[Read Time]]/1000</f>
        <v>284.84500000000003</v>
      </c>
      <c r="F719" s="1">
        <f>logfile_1024_buffer_ipc_posix_transfer_4_variables_1_pod_2_containers3039[[#This Row],[Column3]]+logfile_1024_buffer_ipc_posix_transfer_4_variables_1_pod_2_containers3039[[#This Row],[Column5]]</f>
        <v>294.37800000000004</v>
      </c>
    </row>
    <row r="720" spans="1:6" x14ac:dyDescent="0.25">
      <c r="A720" s="1" t="s">
        <v>16027</v>
      </c>
      <c r="B720">
        <v>9312</v>
      </c>
      <c r="C720">
        <f>logfile_1024_buffer_ipc_posix_transfer_4_variables_1_pod_2_containers3039[[#This Row],[Write Time]]/1000</f>
        <v>9.3119999999999994</v>
      </c>
      <c r="D720">
        <v>78279</v>
      </c>
      <c r="E720" s="1">
        <f>logfile_1024_buffer_ipc_posix_transfer_4_variables_1_pod_2_containers3039[[#This Row],[Read Time]]/1000</f>
        <v>78.278999999999996</v>
      </c>
      <c r="F720" s="1">
        <f>logfile_1024_buffer_ipc_posix_transfer_4_variables_1_pod_2_containers3039[[#This Row],[Column3]]+logfile_1024_buffer_ipc_posix_transfer_4_variables_1_pod_2_containers3039[[#This Row],[Column5]]</f>
        <v>87.590999999999994</v>
      </c>
    </row>
    <row r="721" spans="1:6" x14ac:dyDescent="0.25">
      <c r="A721" s="1" t="s">
        <v>16028</v>
      </c>
      <c r="B721">
        <v>9010</v>
      </c>
      <c r="C721">
        <f>logfile_1024_buffer_ipc_posix_transfer_4_variables_1_pod_2_containers3039[[#This Row],[Write Time]]/1000</f>
        <v>9.01</v>
      </c>
      <c r="D721">
        <v>267664</v>
      </c>
      <c r="E721" s="1">
        <f>logfile_1024_buffer_ipc_posix_transfer_4_variables_1_pod_2_containers3039[[#This Row],[Read Time]]/1000</f>
        <v>267.66399999999999</v>
      </c>
      <c r="F721" s="1">
        <f>logfile_1024_buffer_ipc_posix_transfer_4_variables_1_pod_2_containers3039[[#This Row],[Column3]]+logfile_1024_buffer_ipc_posix_transfer_4_variables_1_pod_2_containers3039[[#This Row],[Column5]]</f>
        <v>276.67399999999998</v>
      </c>
    </row>
    <row r="722" spans="1:6" x14ac:dyDescent="0.25">
      <c r="A722" s="1" t="s">
        <v>16029</v>
      </c>
      <c r="B722">
        <v>12456</v>
      </c>
      <c r="C722">
        <f>logfile_1024_buffer_ipc_posix_transfer_4_variables_1_pod_2_containers3039[[#This Row],[Write Time]]/1000</f>
        <v>12.456</v>
      </c>
      <c r="D722">
        <v>471349</v>
      </c>
      <c r="E722" s="1">
        <f>logfile_1024_buffer_ipc_posix_transfer_4_variables_1_pod_2_containers3039[[#This Row],[Read Time]]/1000</f>
        <v>471.34899999999999</v>
      </c>
      <c r="F722" s="1">
        <f>logfile_1024_buffer_ipc_posix_transfer_4_variables_1_pod_2_containers3039[[#This Row],[Column3]]+logfile_1024_buffer_ipc_posix_transfer_4_variables_1_pod_2_containers3039[[#This Row],[Column5]]</f>
        <v>483.80500000000001</v>
      </c>
    </row>
    <row r="723" spans="1:6" x14ac:dyDescent="0.25">
      <c r="A723" s="1" t="s">
        <v>16030</v>
      </c>
      <c r="B723">
        <v>9140</v>
      </c>
      <c r="C723">
        <f>logfile_1024_buffer_ipc_posix_transfer_4_variables_1_pod_2_containers3039[[#This Row],[Write Time]]/1000</f>
        <v>9.14</v>
      </c>
      <c r="D723">
        <v>213852</v>
      </c>
      <c r="E723" s="1">
        <f>logfile_1024_buffer_ipc_posix_transfer_4_variables_1_pod_2_containers3039[[#This Row],[Read Time]]/1000</f>
        <v>213.852</v>
      </c>
      <c r="F723" s="1">
        <f>logfile_1024_buffer_ipc_posix_transfer_4_variables_1_pod_2_containers3039[[#This Row],[Column3]]+logfile_1024_buffer_ipc_posix_transfer_4_variables_1_pod_2_containers3039[[#This Row],[Column5]]</f>
        <v>222.99200000000002</v>
      </c>
    </row>
    <row r="724" spans="1:6" x14ac:dyDescent="0.25">
      <c r="A724" s="1" t="s">
        <v>16031</v>
      </c>
      <c r="B724">
        <v>8576</v>
      </c>
      <c r="C724">
        <f>logfile_1024_buffer_ipc_posix_transfer_4_variables_1_pod_2_containers3039[[#This Row],[Write Time]]/1000</f>
        <v>8.5760000000000005</v>
      </c>
      <c r="D724">
        <v>527995</v>
      </c>
      <c r="E724" s="1">
        <f>logfile_1024_buffer_ipc_posix_transfer_4_variables_1_pod_2_containers3039[[#This Row],[Read Time]]/1000</f>
        <v>527.995</v>
      </c>
      <c r="F724" s="1">
        <f>logfile_1024_buffer_ipc_posix_transfer_4_variables_1_pod_2_containers3039[[#This Row],[Column3]]+logfile_1024_buffer_ipc_posix_transfer_4_variables_1_pod_2_containers3039[[#This Row],[Column5]]</f>
        <v>536.57100000000003</v>
      </c>
    </row>
    <row r="725" spans="1:6" x14ac:dyDescent="0.25">
      <c r="A725" s="1" t="s">
        <v>16032</v>
      </c>
      <c r="B725">
        <v>8743</v>
      </c>
      <c r="C725">
        <f>logfile_1024_buffer_ipc_posix_transfer_4_variables_1_pod_2_containers3039[[#This Row],[Write Time]]/1000</f>
        <v>8.7430000000000003</v>
      </c>
      <c r="D725">
        <v>388723</v>
      </c>
      <c r="E725" s="1">
        <f>logfile_1024_buffer_ipc_posix_transfer_4_variables_1_pod_2_containers3039[[#This Row],[Read Time]]/1000</f>
        <v>388.72300000000001</v>
      </c>
      <c r="F725" s="1">
        <f>logfile_1024_buffer_ipc_posix_transfer_4_variables_1_pod_2_containers3039[[#This Row],[Column3]]+logfile_1024_buffer_ipc_posix_transfer_4_variables_1_pod_2_containers3039[[#This Row],[Column5]]</f>
        <v>397.46600000000001</v>
      </c>
    </row>
    <row r="726" spans="1:6" x14ac:dyDescent="0.25">
      <c r="A726" s="1" t="s">
        <v>16033</v>
      </c>
      <c r="B726">
        <v>13331</v>
      </c>
      <c r="C726">
        <f>logfile_1024_buffer_ipc_posix_transfer_4_variables_1_pod_2_containers3039[[#This Row],[Write Time]]/1000</f>
        <v>13.331</v>
      </c>
      <c r="D726">
        <v>125604</v>
      </c>
      <c r="E726" s="1">
        <f>logfile_1024_buffer_ipc_posix_transfer_4_variables_1_pod_2_containers3039[[#This Row],[Read Time]]/1000</f>
        <v>125.604</v>
      </c>
      <c r="F726" s="1">
        <f>logfile_1024_buffer_ipc_posix_transfer_4_variables_1_pod_2_containers3039[[#This Row],[Column3]]+logfile_1024_buffer_ipc_posix_transfer_4_variables_1_pod_2_containers3039[[#This Row],[Column5]]</f>
        <v>138.935</v>
      </c>
    </row>
    <row r="727" spans="1:6" x14ac:dyDescent="0.25">
      <c r="A727" s="1" t="s">
        <v>16034</v>
      </c>
      <c r="B727">
        <v>8779</v>
      </c>
      <c r="C727">
        <f>logfile_1024_buffer_ipc_posix_transfer_4_variables_1_pod_2_containers3039[[#This Row],[Write Time]]/1000</f>
        <v>8.7789999999999999</v>
      </c>
      <c r="D727">
        <v>140260</v>
      </c>
      <c r="E727" s="1">
        <f>logfile_1024_buffer_ipc_posix_transfer_4_variables_1_pod_2_containers3039[[#This Row],[Read Time]]/1000</f>
        <v>140.26</v>
      </c>
      <c r="F727" s="1">
        <f>logfile_1024_buffer_ipc_posix_transfer_4_variables_1_pod_2_containers3039[[#This Row],[Column3]]+logfile_1024_buffer_ipc_posix_transfer_4_variables_1_pod_2_containers3039[[#This Row],[Column5]]</f>
        <v>149.03899999999999</v>
      </c>
    </row>
    <row r="728" spans="1:6" x14ac:dyDescent="0.25">
      <c r="A728" s="1" t="s">
        <v>16035</v>
      </c>
      <c r="B728">
        <v>9940</v>
      </c>
      <c r="C728">
        <f>logfile_1024_buffer_ipc_posix_transfer_4_variables_1_pod_2_containers3039[[#This Row],[Write Time]]/1000</f>
        <v>9.94</v>
      </c>
      <c r="D728">
        <v>262994</v>
      </c>
      <c r="E728" s="1">
        <f>logfile_1024_buffer_ipc_posix_transfer_4_variables_1_pod_2_containers3039[[#This Row],[Read Time]]/1000</f>
        <v>262.99400000000003</v>
      </c>
      <c r="F728" s="1">
        <f>logfile_1024_buffer_ipc_posix_transfer_4_variables_1_pod_2_containers3039[[#This Row],[Column3]]+logfile_1024_buffer_ipc_posix_transfer_4_variables_1_pod_2_containers3039[[#This Row],[Column5]]</f>
        <v>272.93400000000003</v>
      </c>
    </row>
    <row r="729" spans="1:6" x14ac:dyDescent="0.25">
      <c r="A729" s="1" t="s">
        <v>16036</v>
      </c>
      <c r="B729">
        <v>13939</v>
      </c>
      <c r="C729">
        <f>logfile_1024_buffer_ipc_posix_transfer_4_variables_1_pod_2_containers3039[[#This Row],[Write Time]]/1000</f>
        <v>13.939</v>
      </c>
      <c r="D729">
        <v>387324</v>
      </c>
      <c r="E729" s="1">
        <f>logfile_1024_buffer_ipc_posix_transfer_4_variables_1_pod_2_containers3039[[#This Row],[Read Time]]/1000</f>
        <v>387.32400000000001</v>
      </c>
      <c r="F729" s="1">
        <f>logfile_1024_buffer_ipc_posix_transfer_4_variables_1_pod_2_containers3039[[#This Row],[Column3]]+logfile_1024_buffer_ipc_posix_transfer_4_variables_1_pod_2_containers3039[[#This Row],[Column5]]</f>
        <v>401.26300000000003</v>
      </c>
    </row>
    <row r="730" spans="1:6" x14ac:dyDescent="0.25">
      <c r="A730" s="1" t="s">
        <v>16037</v>
      </c>
      <c r="B730">
        <v>8906</v>
      </c>
      <c r="C730">
        <f>logfile_1024_buffer_ipc_posix_transfer_4_variables_1_pod_2_containers3039[[#This Row],[Write Time]]/1000</f>
        <v>8.9060000000000006</v>
      </c>
      <c r="D730">
        <v>295913</v>
      </c>
      <c r="E730" s="1">
        <f>logfile_1024_buffer_ipc_posix_transfer_4_variables_1_pod_2_containers3039[[#This Row],[Read Time]]/1000</f>
        <v>295.91300000000001</v>
      </c>
      <c r="F730" s="1">
        <f>logfile_1024_buffer_ipc_posix_transfer_4_variables_1_pod_2_containers3039[[#This Row],[Column3]]+logfile_1024_buffer_ipc_posix_transfer_4_variables_1_pod_2_containers3039[[#This Row],[Column5]]</f>
        <v>304.81900000000002</v>
      </c>
    </row>
    <row r="731" spans="1:6" x14ac:dyDescent="0.25">
      <c r="A731" s="1" t="s">
        <v>16038</v>
      </c>
      <c r="B731">
        <v>15228</v>
      </c>
      <c r="C731">
        <f>logfile_1024_buffer_ipc_posix_transfer_4_variables_1_pod_2_containers3039[[#This Row],[Write Time]]/1000</f>
        <v>15.228</v>
      </c>
      <c r="D731">
        <v>216108</v>
      </c>
      <c r="E731" s="1">
        <f>logfile_1024_buffer_ipc_posix_transfer_4_variables_1_pod_2_containers3039[[#This Row],[Read Time]]/1000</f>
        <v>216.108</v>
      </c>
      <c r="F731" s="1">
        <f>logfile_1024_buffer_ipc_posix_transfer_4_variables_1_pod_2_containers3039[[#This Row],[Column3]]+logfile_1024_buffer_ipc_posix_transfer_4_variables_1_pod_2_containers3039[[#This Row],[Column5]]</f>
        <v>231.33600000000001</v>
      </c>
    </row>
    <row r="732" spans="1:6" x14ac:dyDescent="0.25">
      <c r="A732" s="1" t="s">
        <v>16039</v>
      </c>
      <c r="B732">
        <v>9413</v>
      </c>
      <c r="C732">
        <f>logfile_1024_buffer_ipc_posix_transfer_4_variables_1_pod_2_containers3039[[#This Row],[Write Time]]/1000</f>
        <v>9.4130000000000003</v>
      </c>
      <c r="D732">
        <v>257950</v>
      </c>
      <c r="E732" s="1">
        <f>logfile_1024_buffer_ipc_posix_transfer_4_variables_1_pod_2_containers3039[[#This Row],[Read Time]]/1000</f>
        <v>257.95</v>
      </c>
      <c r="F732" s="1">
        <f>logfile_1024_buffer_ipc_posix_transfer_4_variables_1_pod_2_containers3039[[#This Row],[Column3]]+logfile_1024_buffer_ipc_posix_transfer_4_variables_1_pod_2_containers3039[[#This Row],[Column5]]</f>
        <v>267.363</v>
      </c>
    </row>
    <row r="733" spans="1:6" x14ac:dyDescent="0.25">
      <c r="A733" s="1" t="s">
        <v>16040</v>
      </c>
      <c r="B733">
        <v>10028</v>
      </c>
      <c r="C733">
        <f>logfile_1024_buffer_ipc_posix_transfer_4_variables_1_pod_2_containers3039[[#This Row],[Write Time]]/1000</f>
        <v>10.028</v>
      </c>
      <c r="D733">
        <v>295985</v>
      </c>
      <c r="E733" s="1">
        <f>logfile_1024_buffer_ipc_posix_transfer_4_variables_1_pod_2_containers3039[[#This Row],[Read Time]]/1000</f>
        <v>295.98500000000001</v>
      </c>
      <c r="F733" s="1">
        <f>logfile_1024_buffer_ipc_posix_transfer_4_variables_1_pod_2_containers3039[[#This Row],[Column3]]+logfile_1024_buffer_ipc_posix_transfer_4_variables_1_pod_2_containers3039[[#This Row],[Column5]]</f>
        <v>306.01300000000003</v>
      </c>
    </row>
    <row r="734" spans="1:6" x14ac:dyDescent="0.25">
      <c r="A734" s="1" t="s">
        <v>16041</v>
      </c>
      <c r="B734">
        <v>14901</v>
      </c>
      <c r="C734">
        <f>logfile_1024_buffer_ipc_posix_transfer_4_variables_1_pod_2_containers3039[[#This Row],[Write Time]]/1000</f>
        <v>14.901</v>
      </c>
      <c r="D734">
        <v>99247</v>
      </c>
      <c r="E734" s="1">
        <f>logfile_1024_buffer_ipc_posix_transfer_4_variables_1_pod_2_containers3039[[#This Row],[Read Time]]/1000</f>
        <v>99.247</v>
      </c>
      <c r="F734" s="1">
        <f>logfile_1024_buffer_ipc_posix_transfer_4_variables_1_pod_2_containers3039[[#This Row],[Column3]]+logfile_1024_buffer_ipc_posix_transfer_4_variables_1_pod_2_containers3039[[#This Row],[Column5]]</f>
        <v>114.148</v>
      </c>
    </row>
    <row r="735" spans="1:6" x14ac:dyDescent="0.25">
      <c r="A735" s="1" t="s">
        <v>16042</v>
      </c>
      <c r="B735">
        <v>16998</v>
      </c>
      <c r="C735">
        <f>logfile_1024_buffer_ipc_posix_transfer_4_variables_1_pod_2_containers3039[[#This Row],[Write Time]]/1000</f>
        <v>16.998000000000001</v>
      </c>
      <c r="D735">
        <v>139607</v>
      </c>
      <c r="E735" s="1">
        <f>logfile_1024_buffer_ipc_posix_transfer_4_variables_1_pod_2_containers3039[[#This Row],[Read Time]]/1000</f>
        <v>139.607</v>
      </c>
      <c r="F735" s="1">
        <f>logfile_1024_buffer_ipc_posix_transfer_4_variables_1_pod_2_containers3039[[#This Row],[Column3]]+logfile_1024_buffer_ipc_posix_transfer_4_variables_1_pod_2_containers3039[[#This Row],[Column5]]</f>
        <v>156.60499999999999</v>
      </c>
    </row>
    <row r="736" spans="1:6" x14ac:dyDescent="0.25">
      <c r="A736" s="1" t="s">
        <v>16043</v>
      </c>
      <c r="B736">
        <v>13910</v>
      </c>
      <c r="C736">
        <f>logfile_1024_buffer_ipc_posix_transfer_4_variables_1_pod_2_containers3039[[#This Row],[Write Time]]/1000</f>
        <v>13.91</v>
      </c>
      <c r="D736">
        <v>570897</v>
      </c>
      <c r="E736" s="1">
        <f>logfile_1024_buffer_ipc_posix_transfer_4_variables_1_pod_2_containers3039[[#This Row],[Read Time]]/1000</f>
        <v>570.89700000000005</v>
      </c>
      <c r="F736" s="1">
        <f>logfile_1024_buffer_ipc_posix_transfer_4_variables_1_pod_2_containers3039[[#This Row],[Column3]]+logfile_1024_buffer_ipc_posix_transfer_4_variables_1_pod_2_containers3039[[#This Row],[Column5]]</f>
        <v>584.80700000000002</v>
      </c>
    </row>
    <row r="737" spans="1:6" x14ac:dyDescent="0.25">
      <c r="A737" s="1" t="s">
        <v>16044</v>
      </c>
      <c r="B737">
        <v>8558</v>
      </c>
      <c r="C737">
        <f>logfile_1024_buffer_ipc_posix_transfer_4_variables_1_pod_2_containers3039[[#This Row],[Write Time]]/1000</f>
        <v>8.5579999999999998</v>
      </c>
      <c r="D737">
        <v>110107</v>
      </c>
      <c r="E737" s="1">
        <f>logfile_1024_buffer_ipc_posix_transfer_4_variables_1_pod_2_containers3039[[#This Row],[Read Time]]/1000</f>
        <v>110.107</v>
      </c>
      <c r="F737" s="1">
        <f>logfile_1024_buffer_ipc_posix_transfer_4_variables_1_pod_2_containers3039[[#This Row],[Column3]]+logfile_1024_buffer_ipc_posix_transfer_4_variables_1_pod_2_containers3039[[#This Row],[Column5]]</f>
        <v>118.66499999999999</v>
      </c>
    </row>
    <row r="738" spans="1:6" x14ac:dyDescent="0.25">
      <c r="A738" s="1" t="s">
        <v>16045</v>
      </c>
      <c r="B738">
        <v>8950</v>
      </c>
      <c r="C738">
        <f>logfile_1024_buffer_ipc_posix_transfer_4_variables_1_pod_2_containers3039[[#This Row],[Write Time]]/1000</f>
        <v>8.9499999999999993</v>
      </c>
      <c r="D738">
        <v>164249</v>
      </c>
      <c r="E738" s="1">
        <f>logfile_1024_buffer_ipc_posix_transfer_4_variables_1_pod_2_containers3039[[#This Row],[Read Time]]/1000</f>
        <v>164.249</v>
      </c>
      <c r="F738" s="1">
        <f>logfile_1024_buffer_ipc_posix_transfer_4_variables_1_pod_2_containers3039[[#This Row],[Column3]]+logfile_1024_buffer_ipc_posix_transfer_4_variables_1_pod_2_containers3039[[#This Row],[Column5]]</f>
        <v>173.19899999999998</v>
      </c>
    </row>
    <row r="739" spans="1:6" x14ac:dyDescent="0.25">
      <c r="A739" s="1" t="s">
        <v>16046</v>
      </c>
      <c r="B739">
        <v>10550</v>
      </c>
      <c r="C739">
        <f>logfile_1024_buffer_ipc_posix_transfer_4_variables_1_pod_2_containers3039[[#This Row],[Write Time]]/1000</f>
        <v>10.55</v>
      </c>
      <c r="D739">
        <v>160889</v>
      </c>
      <c r="E739" s="1">
        <f>logfile_1024_buffer_ipc_posix_transfer_4_variables_1_pod_2_containers3039[[#This Row],[Read Time]]/1000</f>
        <v>160.88900000000001</v>
      </c>
      <c r="F739" s="1">
        <f>logfile_1024_buffer_ipc_posix_transfer_4_variables_1_pod_2_containers3039[[#This Row],[Column3]]+logfile_1024_buffer_ipc_posix_transfer_4_variables_1_pod_2_containers3039[[#This Row],[Column5]]</f>
        <v>171.43900000000002</v>
      </c>
    </row>
    <row r="740" spans="1:6" x14ac:dyDescent="0.25">
      <c r="A740" s="1" t="s">
        <v>16047</v>
      </c>
      <c r="B740">
        <v>9843</v>
      </c>
      <c r="C740">
        <f>logfile_1024_buffer_ipc_posix_transfer_4_variables_1_pod_2_containers3039[[#This Row],[Write Time]]/1000</f>
        <v>9.843</v>
      </c>
      <c r="D740">
        <v>169939</v>
      </c>
      <c r="E740" s="1">
        <f>logfile_1024_buffer_ipc_posix_transfer_4_variables_1_pod_2_containers3039[[#This Row],[Read Time]]/1000</f>
        <v>169.93899999999999</v>
      </c>
      <c r="F740" s="1">
        <f>logfile_1024_buffer_ipc_posix_transfer_4_variables_1_pod_2_containers3039[[#This Row],[Column3]]+logfile_1024_buffer_ipc_posix_transfer_4_variables_1_pod_2_containers3039[[#This Row],[Column5]]</f>
        <v>179.78199999999998</v>
      </c>
    </row>
    <row r="741" spans="1:6" x14ac:dyDescent="0.25">
      <c r="A741" s="1" t="s">
        <v>16048</v>
      </c>
      <c r="B741">
        <v>9487</v>
      </c>
      <c r="C741">
        <f>logfile_1024_buffer_ipc_posix_transfer_4_variables_1_pod_2_containers3039[[#This Row],[Write Time]]/1000</f>
        <v>9.4870000000000001</v>
      </c>
      <c r="D741">
        <v>178349</v>
      </c>
      <c r="E741" s="1">
        <f>logfile_1024_buffer_ipc_posix_transfer_4_variables_1_pod_2_containers3039[[#This Row],[Read Time]]/1000</f>
        <v>178.34899999999999</v>
      </c>
      <c r="F741" s="1">
        <f>logfile_1024_buffer_ipc_posix_transfer_4_variables_1_pod_2_containers3039[[#This Row],[Column3]]+logfile_1024_buffer_ipc_posix_transfer_4_variables_1_pod_2_containers3039[[#This Row],[Column5]]</f>
        <v>187.83599999999998</v>
      </c>
    </row>
    <row r="742" spans="1:6" x14ac:dyDescent="0.25">
      <c r="A742" s="1" t="s">
        <v>16049</v>
      </c>
      <c r="B742">
        <v>9525</v>
      </c>
      <c r="C742">
        <f>logfile_1024_buffer_ipc_posix_transfer_4_variables_1_pod_2_containers3039[[#This Row],[Write Time]]/1000</f>
        <v>9.5250000000000004</v>
      </c>
      <c r="D742">
        <v>152096</v>
      </c>
      <c r="E742" s="1">
        <f>logfile_1024_buffer_ipc_posix_transfer_4_variables_1_pod_2_containers3039[[#This Row],[Read Time]]/1000</f>
        <v>152.096</v>
      </c>
      <c r="F742" s="1">
        <f>logfile_1024_buffer_ipc_posix_transfer_4_variables_1_pod_2_containers3039[[#This Row],[Column3]]+logfile_1024_buffer_ipc_posix_transfer_4_variables_1_pod_2_containers3039[[#This Row],[Column5]]</f>
        <v>161.62100000000001</v>
      </c>
    </row>
    <row r="743" spans="1:6" x14ac:dyDescent="0.25">
      <c r="A743" s="1" t="s">
        <v>16050</v>
      </c>
      <c r="B743">
        <v>9855</v>
      </c>
      <c r="C743">
        <f>logfile_1024_buffer_ipc_posix_transfer_4_variables_1_pod_2_containers3039[[#This Row],[Write Time]]/1000</f>
        <v>9.8550000000000004</v>
      </c>
      <c r="D743">
        <v>81692</v>
      </c>
      <c r="E743" s="1">
        <f>logfile_1024_buffer_ipc_posix_transfer_4_variables_1_pod_2_containers3039[[#This Row],[Read Time]]/1000</f>
        <v>81.691999999999993</v>
      </c>
      <c r="F743" s="1">
        <f>logfile_1024_buffer_ipc_posix_transfer_4_variables_1_pod_2_containers3039[[#This Row],[Column3]]+logfile_1024_buffer_ipc_posix_transfer_4_variables_1_pod_2_containers3039[[#This Row],[Column5]]</f>
        <v>91.546999999999997</v>
      </c>
    </row>
    <row r="744" spans="1:6" x14ac:dyDescent="0.25">
      <c r="A744" s="1" t="s">
        <v>16051</v>
      </c>
      <c r="B744">
        <v>9700</v>
      </c>
      <c r="C744">
        <f>logfile_1024_buffer_ipc_posix_transfer_4_variables_1_pod_2_containers3039[[#This Row],[Write Time]]/1000</f>
        <v>9.6999999999999993</v>
      </c>
      <c r="D744">
        <v>75272</v>
      </c>
      <c r="E744" s="1">
        <f>logfile_1024_buffer_ipc_posix_transfer_4_variables_1_pod_2_containers3039[[#This Row],[Read Time]]/1000</f>
        <v>75.272000000000006</v>
      </c>
      <c r="F744" s="1">
        <f>logfile_1024_buffer_ipc_posix_transfer_4_variables_1_pod_2_containers3039[[#This Row],[Column3]]+logfile_1024_buffer_ipc_posix_transfer_4_variables_1_pod_2_containers3039[[#This Row],[Column5]]</f>
        <v>84.972000000000008</v>
      </c>
    </row>
    <row r="745" spans="1:6" x14ac:dyDescent="0.25">
      <c r="A745" s="1" t="s">
        <v>16052</v>
      </c>
      <c r="B745">
        <v>13250</v>
      </c>
      <c r="C745">
        <f>logfile_1024_buffer_ipc_posix_transfer_4_variables_1_pod_2_containers3039[[#This Row],[Write Time]]/1000</f>
        <v>13.25</v>
      </c>
      <c r="D745">
        <v>80867</v>
      </c>
      <c r="E745" s="1">
        <f>logfile_1024_buffer_ipc_posix_transfer_4_variables_1_pod_2_containers3039[[#This Row],[Read Time]]/1000</f>
        <v>80.867000000000004</v>
      </c>
      <c r="F745" s="1">
        <f>logfile_1024_buffer_ipc_posix_transfer_4_variables_1_pod_2_containers3039[[#This Row],[Column3]]+logfile_1024_buffer_ipc_posix_transfer_4_variables_1_pod_2_containers3039[[#This Row],[Column5]]</f>
        <v>94.117000000000004</v>
      </c>
    </row>
    <row r="746" spans="1:6" x14ac:dyDescent="0.25">
      <c r="A746" s="1" t="s">
        <v>16053</v>
      </c>
      <c r="B746">
        <v>8984</v>
      </c>
      <c r="C746">
        <f>logfile_1024_buffer_ipc_posix_transfer_4_variables_1_pod_2_containers3039[[#This Row],[Write Time]]/1000</f>
        <v>8.984</v>
      </c>
      <c r="D746">
        <v>187310</v>
      </c>
      <c r="E746" s="1">
        <f>logfile_1024_buffer_ipc_posix_transfer_4_variables_1_pod_2_containers3039[[#This Row],[Read Time]]/1000</f>
        <v>187.31</v>
      </c>
      <c r="F746" s="1">
        <f>logfile_1024_buffer_ipc_posix_transfer_4_variables_1_pod_2_containers3039[[#This Row],[Column3]]+logfile_1024_buffer_ipc_posix_transfer_4_variables_1_pod_2_containers3039[[#This Row],[Column5]]</f>
        <v>196.29400000000001</v>
      </c>
    </row>
    <row r="747" spans="1:6" x14ac:dyDescent="0.25">
      <c r="A747" s="1" t="s">
        <v>16054</v>
      </c>
      <c r="B747">
        <v>8693</v>
      </c>
      <c r="C747">
        <f>logfile_1024_buffer_ipc_posix_transfer_4_variables_1_pod_2_containers3039[[#This Row],[Write Time]]/1000</f>
        <v>8.6929999999999996</v>
      </c>
      <c r="D747">
        <v>154491</v>
      </c>
      <c r="E747" s="1">
        <f>logfile_1024_buffer_ipc_posix_transfer_4_variables_1_pod_2_containers3039[[#This Row],[Read Time]]/1000</f>
        <v>154.49100000000001</v>
      </c>
      <c r="F747" s="1">
        <f>logfile_1024_buffer_ipc_posix_transfer_4_variables_1_pod_2_containers3039[[#This Row],[Column3]]+logfile_1024_buffer_ipc_posix_transfer_4_variables_1_pod_2_containers3039[[#This Row],[Column5]]</f>
        <v>163.18400000000003</v>
      </c>
    </row>
    <row r="748" spans="1:6" x14ac:dyDescent="0.25">
      <c r="A748" s="1" t="s">
        <v>16055</v>
      </c>
      <c r="B748">
        <v>13132</v>
      </c>
      <c r="C748">
        <f>logfile_1024_buffer_ipc_posix_transfer_4_variables_1_pod_2_containers3039[[#This Row],[Write Time]]/1000</f>
        <v>13.132</v>
      </c>
      <c r="D748">
        <v>82342</v>
      </c>
      <c r="E748" s="1">
        <f>logfile_1024_buffer_ipc_posix_transfer_4_variables_1_pod_2_containers3039[[#This Row],[Read Time]]/1000</f>
        <v>82.341999999999999</v>
      </c>
      <c r="F748" s="1">
        <f>logfile_1024_buffer_ipc_posix_transfer_4_variables_1_pod_2_containers3039[[#This Row],[Column3]]+logfile_1024_buffer_ipc_posix_transfer_4_variables_1_pod_2_containers3039[[#This Row],[Column5]]</f>
        <v>95.474000000000004</v>
      </c>
    </row>
    <row r="749" spans="1:6" x14ac:dyDescent="0.25">
      <c r="A749" s="1" t="s">
        <v>16056</v>
      </c>
      <c r="B749">
        <v>13298</v>
      </c>
      <c r="C749">
        <f>logfile_1024_buffer_ipc_posix_transfer_4_variables_1_pod_2_containers3039[[#This Row],[Write Time]]/1000</f>
        <v>13.298</v>
      </c>
      <c r="D749">
        <v>447474</v>
      </c>
      <c r="E749" s="1">
        <f>logfile_1024_buffer_ipc_posix_transfer_4_variables_1_pod_2_containers3039[[#This Row],[Read Time]]/1000</f>
        <v>447.47399999999999</v>
      </c>
      <c r="F749" s="1">
        <f>logfile_1024_buffer_ipc_posix_transfer_4_variables_1_pod_2_containers3039[[#This Row],[Column3]]+logfile_1024_buffer_ipc_posix_transfer_4_variables_1_pod_2_containers3039[[#This Row],[Column5]]</f>
        <v>460.77199999999999</v>
      </c>
    </row>
    <row r="750" spans="1:6" x14ac:dyDescent="0.25">
      <c r="A750" s="1" t="s">
        <v>16057</v>
      </c>
      <c r="B750">
        <v>9728</v>
      </c>
      <c r="C750">
        <f>logfile_1024_buffer_ipc_posix_transfer_4_variables_1_pod_2_containers3039[[#This Row],[Write Time]]/1000</f>
        <v>9.7279999999999998</v>
      </c>
      <c r="D750">
        <v>199051</v>
      </c>
      <c r="E750" s="1">
        <f>logfile_1024_buffer_ipc_posix_transfer_4_variables_1_pod_2_containers3039[[#This Row],[Read Time]]/1000</f>
        <v>199.05099999999999</v>
      </c>
      <c r="F750" s="1">
        <f>logfile_1024_buffer_ipc_posix_transfer_4_variables_1_pod_2_containers3039[[#This Row],[Column3]]+logfile_1024_buffer_ipc_posix_transfer_4_variables_1_pod_2_containers3039[[#This Row],[Column5]]</f>
        <v>208.779</v>
      </c>
    </row>
    <row r="751" spans="1:6" x14ac:dyDescent="0.25">
      <c r="A751" s="1" t="s">
        <v>16058</v>
      </c>
      <c r="B751">
        <v>9891</v>
      </c>
      <c r="C751">
        <f>logfile_1024_buffer_ipc_posix_transfer_4_variables_1_pod_2_containers3039[[#This Row],[Write Time]]/1000</f>
        <v>9.891</v>
      </c>
      <c r="D751">
        <v>289826</v>
      </c>
      <c r="E751" s="1">
        <f>logfile_1024_buffer_ipc_posix_transfer_4_variables_1_pod_2_containers3039[[#This Row],[Read Time]]/1000</f>
        <v>289.82600000000002</v>
      </c>
      <c r="F751" s="1">
        <f>logfile_1024_buffer_ipc_posix_transfer_4_variables_1_pod_2_containers3039[[#This Row],[Column3]]+logfile_1024_buffer_ipc_posix_transfer_4_variables_1_pod_2_containers3039[[#This Row],[Column5]]</f>
        <v>299.71700000000004</v>
      </c>
    </row>
    <row r="752" spans="1:6" x14ac:dyDescent="0.25">
      <c r="A752" s="1" t="s">
        <v>16059</v>
      </c>
      <c r="B752">
        <v>9271</v>
      </c>
      <c r="C752">
        <f>logfile_1024_buffer_ipc_posix_transfer_4_variables_1_pod_2_containers3039[[#This Row],[Write Time]]/1000</f>
        <v>9.2710000000000008</v>
      </c>
      <c r="D752">
        <v>71010</v>
      </c>
      <c r="E752" s="1">
        <f>logfile_1024_buffer_ipc_posix_transfer_4_variables_1_pod_2_containers3039[[#This Row],[Read Time]]/1000</f>
        <v>71.010000000000005</v>
      </c>
      <c r="F752" s="1">
        <f>logfile_1024_buffer_ipc_posix_transfer_4_variables_1_pod_2_containers3039[[#This Row],[Column3]]+logfile_1024_buffer_ipc_posix_transfer_4_variables_1_pod_2_containers3039[[#This Row],[Column5]]</f>
        <v>80.281000000000006</v>
      </c>
    </row>
    <row r="753" spans="1:6" x14ac:dyDescent="0.25">
      <c r="A753" s="1" t="s">
        <v>16060</v>
      </c>
      <c r="B753">
        <v>12957</v>
      </c>
      <c r="C753">
        <f>logfile_1024_buffer_ipc_posix_transfer_4_variables_1_pod_2_containers3039[[#This Row],[Write Time]]/1000</f>
        <v>12.957000000000001</v>
      </c>
      <c r="D753">
        <v>92937</v>
      </c>
      <c r="E753" s="1">
        <f>logfile_1024_buffer_ipc_posix_transfer_4_variables_1_pod_2_containers3039[[#This Row],[Read Time]]/1000</f>
        <v>92.936999999999998</v>
      </c>
      <c r="F753" s="1">
        <f>logfile_1024_buffer_ipc_posix_transfer_4_variables_1_pod_2_containers3039[[#This Row],[Column3]]+logfile_1024_buffer_ipc_posix_transfer_4_variables_1_pod_2_containers3039[[#This Row],[Column5]]</f>
        <v>105.89400000000001</v>
      </c>
    </row>
    <row r="754" spans="1:6" x14ac:dyDescent="0.25">
      <c r="A754" s="1" t="s">
        <v>16061</v>
      </c>
      <c r="B754">
        <v>10199</v>
      </c>
      <c r="C754">
        <f>logfile_1024_buffer_ipc_posix_transfer_4_variables_1_pod_2_containers3039[[#This Row],[Write Time]]/1000</f>
        <v>10.199</v>
      </c>
      <c r="D754">
        <v>107486</v>
      </c>
      <c r="E754" s="1">
        <f>logfile_1024_buffer_ipc_posix_transfer_4_variables_1_pod_2_containers3039[[#This Row],[Read Time]]/1000</f>
        <v>107.486</v>
      </c>
      <c r="F754" s="1">
        <f>logfile_1024_buffer_ipc_posix_transfer_4_variables_1_pod_2_containers3039[[#This Row],[Column3]]+logfile_1024_buffer_ipc_posix_transfer_4_variables_1_pod_2_containers3039[[#This Row],[Column5]]</f>
        <v>117.685</v>
      </c>
    </row>
    <row r="755" spans="1:6" x14ac:dyDescent="0.25">
      <c r="A755" s="1" t="s">
        <v>16062</v>
      </c>
      <c r="B755">
        <v>9499</v>
      </c>
      <c r="C755">
        <f>logfile_1024_buffer_ipc_posix_transfer_4_variables_1_pod_2_containers3039[[#This Row],[Write Time]]/1000</f>
        <v>9.4990000000000006</v>
      </c>
      <c r="D755">
        <v>76042</v>
      </c>
      <c r="E755" s="1">
        <f>logfile_1024_buffer_ipc_posix_transfer_4_variables_1_pod_2_containers3039[[#This Row],[Read Time]]/1000</f>
        <v>76.042000000000002</v>
      </c>
      <c r="F755" s="1">
        <f>logfile_1024_buffer_ipc_posix_transfer_4_variables_1_pod_2_containers3039[[#This Row],[Column3]]+logfile_1024_buffer_ipc_posix_transfer_4_variables_1_pod_2_containers3039[[#This Row],[Column5]]</f>
        <v>85.540999999999997</v>
      </c>
    </row>
    <row r="756" spans="1:6" x14ac:dyDescent="0.25">
      <c r="A756" s="1" t="s">
        <v>16063</v>
      </c>
      <c r="B756">
        <v>9643</v>
      </c>
      <c r="C756">
        <f>logfile_1024_buffer_ipc_posix_transfer_4_variables_1_pod_2_containers3039[[#This Row],[Write Time]]/1000</f>
        <v>9.6430000000000007</v>
      </c>
      <c r="D756">
        <v>240513</v>
      </c>
      <c r="E756" s="1">
        <f>logfile_1024_buffer_ipc_posix_transfer_4_variables_1_pod_2_containers3039[[#This Row],[Read Time]]/1000</f>
        <v>240.51300000000001</v>
      </c>
      <c r="F756" s="1">
        <f>logfile_1024_buffer_ipc_posix_transfer_4_variables_1_pod_2_containers3039[[#This Row],[Column3]]+logfile_1024_buffer_ipc_posix_transfer_4_variables_1_pod_2_containers3039[[#This Row],[Column5]]</f>
        <v>250.15600000000001</v>
      </c>
    </row>
    <row r="757" spans="1:6" x14ac:dyDescent="0.25">
      <c r="A757" s="1" t="s">
        <v>16064</v>
      </c>
      <c r="B757">
        <v>9198</v>
      </c>
      <c r="C757">
        <f>logfile_1024_buffer_ipc_posix_transfer_4_variables_1_pod_2_containers3039[[#This Row],[Write Time]]/1000</f>
        <v>9.1980000000000004</v>
      </c>
      <c r="D757">
        <v>71139</v>
      </c>
      <c r="E757" s="1">
        <f>logfile_1024_buffer_ipc_posix_transfer_4_variables_1_pod_2_containers3039[[#This Row],[Read Time]]/1000</f>
        <v>71.138999999999996</v>
      </c>
      <c r="F757" s="1">
        <f>logfile_1024_buffer_ipc_posix_transfer_4_variables_1_pod_2_containers3039[[#This Row],[Column3]]+logfile_1024_buffer_ipc_posix_transfer_4_variables_1_pod_2_containers3039[[#This Row],[Column5]]</f>
        <v>80.336999999999989</v>
      </c>
    </row>
    <row r="758" spans="1:6" x14ac:dyDescent="0.25">
      <c r="A758" s="1" t="s">
        <v>16065</v>
      </c>
      <c r="B758">
        <v>9010</v>
      </c>
      <c r="C758">
        <f>logfile_1024_buffer_ipc_posix_transfer_4_variables_1_pod_2_containers3039[[#This Row],[Write Time]]/1000</f>
        <v>9.01</v>
      </c>
      <c r="D758">
        <v>85740</v>
      </c>
      <c r="E758" s="1">
        <f>logfile_1024_buffer_ipc_posix_transfer_4_variables_1_pod_2_containers3039[[#This Row],[Read Time]]/1000</f>
        <v>85.74</v>
      </c>
      <c r="F758" s="1">
        <f>logfile_1024_buffer_ipc_posix_transfer_4_variables_1_pod_2_containers3039[[#This Row],[Column3]]+logfile_1024_buffer_ipc_posix_transfer_4_variables_1_pod_2_containers3039[[#This Row],[Column5]]</f>
        <v>94.75</v>
      </c>
    </row>
    <row r="759" spans="1:6" x14ac:dyDescent="0.25">
      <c r="A759" s="1" t="s">
        <v>16066</v>
      </c>
      <c r="B759">
        <v>8976</v>
      </c>
      <c r="C759">
        <f>logfile_1024_buffer_ipc_posix_transfer_4_variables_1_pod_2_containers3039[[#This Row],[Write Time]]/1000</f>
        <v>8.9760000000000009</v>
      </c>
      <c r="D759">
        <v>269089</v>
      </c>
      <c r="E759" s="1">
        <f>logfile_1024_buffer_ipc_posix_transfer_4_variables_1_pod_2_containers3039[[#This Row],[Read Time]]/1000</f>
        <v>269.089</v>
      </c>
      <c r="F759" s="1">
        <f>logfile_1024_buffer_ipc_posix_transfer_4_variables_1_pod_2_containers3039[[#This Row],[Column3]]+logfile_1024_buffer_ipc_posix_transfer_4_variables_1_pod_2_containers3039[[#This Row],[Column5]]</f>
        <v>278.065</v>
      </c>
    </row>
    <row r="760" spans="1:6" x14ac:dyDescent="0.25">
      <c r="A760" s="1" t="s">
        <v>16067</v>
      </c>
      <c r="B760">
        <v>12894</v>
      </c>
      <c r="C760">
        <f>logfile_1024_buffer_ipc_posix_transfer_4_variables_1_pod_2_containers3039[[#This Row],[Write Time]]/1000</f>
        <v>12.894</v>
      </c>
      <c r="D760">
        <v>92233</v>
      </c>
      <c r="E760" s="1">
        <f>logfile_1024_buffer_ipc_posix_transfer_4_variables_1_pod_2_containers3039[[#This Row],[Read Time]]/1000</f>
        <v>92.233000000000004</v>
      </c>
      <c r="F760" s="1">
        <f>logfile_1024_buffer_ipc_posix_transfer_4_variables_1_pod_2_containers3039[[#This Row],[Column3]]+logfile_1024_buffer_ipc_posix_transfer_4_variables_1_pod_2_containers3039[[#This Row],[Column5]]</f>
        <v>105.12700000000001</v>
      </c>
    </row>
    <row r="761" spans="1:6" x14ac:dyDescent="0.25">
      <c r="A761" s="1" t="s">
        <v>16068</v>
      </c>
      <c r="B761">
        <v>9783</v>
      </c>
      <c r="C761">
        <f>logfile_1024_buffer_ipc_posix_transfer_4_variables_1_pod_2_containers3039[[#This Row],[Write Time]]/1000</f>
        <v>9.7829999999999995</v>
      </c>
      <c r="D761">
        <v>161874</v>
      </c>
      <c r="E761" s="1">
        <f>logfile_1024_buffer_ipc_posix_transfer_4_variables_1_pod_2_containers3039[[#This Row],[Read Time]]/1000</f>
        <v>161.874</v>
      </c>
      <c r="F761" s="1">
        <f>logfile_1024_buffer_ipc_posix_transfer_4_variables_1_pod_2_containers3039[[#This Row],[Column3]]+logfile_1024_buffer_ipc_posix_transfer_4_variables_1_pod_2_containers3039[[#This Row],[Column5]]</f>
        <v>171.65699999999998</v>
      </c>
    </row>
    <row r="762" spans="1:6" x14ac:dyDescent="0.25">
      <c r="A762" s="1" t="s">
        <v>16069</v>
      </c>
      <c r="B762">
        <v>10446</v>
      </c>
      <c r="C762">
        <f>logfile_1024_buffer_ipc_posix_transfer_4_variables_1_pod_2_containers3039[[#This Row],[Write Time]]/1000</f>
        <v>10.446</v>
      </c>
      <c r="D762">
        <v>80566</v>
      </c>
      <c r="E762" s="1">
        <f>logfile_1024_buffer_ipc_posix_transfer_4_variables_1_pod_2_containers3039[[#This Row],[Read Time]]/1000</f>
        <v>80.566000000000003</v>
      </c>
      <c r="F762" s="1">
        <f>logfile_1024_buffer_ipc_posix_transfer_4_variables_1_pod_2_containers3039[[#This Row],[Column3]]+logfile_1024_buffer_ipc_posix_transfer_4_variables_1_pod_2_containers3039[[#This Row],[Column5]]</f>
        <v>91.012</v>
      </c>
    </row>
    <row r="763" spans="1:6" x14ac:dyDescent="0.25">
      <c r="A763" s="1" t="s">
        <v>16070</v>
      </c>
      <c r="B763">
        <v>12714</v>
      </c>
      <c r="C763">
        <f>logfile_1024_buffer_ipc_posix_transfer_4_variables_1_pod_2_containers3039[[#This Row],[Write Time]]/1000</f>
        <v>12.714</v>
      </c>
      <c r="D763">
        <v>145108</v>
      </c>
      <c r="E763" s="1">
        <f>logfile_1024_buffer_ipc_posix_transfer_4_variables_1_pod_2_containers3039[[#This Row],[Read Time]]/1000</f>
        <v>145.108</v>
      </c>
      <c r="F763" s="1">
        <f>logfile_1024_buffer_ipc_posix_transfer_4_variables_1_pod_2_containers3039[[#This Row],[Column3]]+logfile_1024_buffer_ipc_posix_transfer_4_variables_1_pod_2_containers3039[[#This Row],[Column5]]</f>
        <v>157.822</v>
      </c>
    </row>
    <row r="764" spans="1:6" x14ac:dyDescent="0.25">
      <c r="A764" s="1" t="s">
        <v>16071</v>
      </c>
      <c r="B764">
        <v>10199</v>
      </c>
      <c r="C764">
        <f>logfile_1024_buffer_ipc_posix_transfer_4_variables_1_pod_2_containers3039[[#This Row],[Write Time]]/1000</f>
        <v>10.199</v>
      </c>
      <c r="D764">
        <v>49398</v>
      </c>
      <c r="E764" s="1">
        <f>logfile_1024_buffer_ipc_posix_transfer_4_variables_1_pod_2_containers3039[[#This Row],[Read Time]]/1000</f>
        <v>49.398000000000003</v>
      </c>
      <c r="F764" s="1">
        <f>logfile_1024_buffer_ipc_posix_transfer_4_variables_1_pod_2_containers3039[[#This Row],[Column3]]+logfile_1024_buffer_ipc_posix_transfer_4_variables_1_pod_2_containers3039[[#This Row],[Column5]]</f>
        <v>59.597000000000001</v>
      </c>
    </row>
    <row r="765" spans="1:6" x14ac:dyDescent="0.25">
      <c r="A765" s="1" t="s">
        <v>16072</v>
      </c>
      <c r="B765">
        <v>13173</v>
      </c>
      <c r="C765">
        <f>logfile_1024_buffer_ipc_posix_transfer_4_variables_1_pod_2_containers3039[[#This Row],[Write Time]]/1000</f>
        <v>13.173</v>
      </c>
      <c r="D765">
        <v>125957</v>
      </c>
      <c r="E765" s="1">
        <f>logfile_1024_buffer_ipc_posix_transfer_4_variables_1_pod_2_containers3039[[#This Row],[Read Time]]/1000</f>
        <v>125.95699999999999</v>
      </c>
      <c r="F765" s="1">
        <f>logfile_1024_buffer_ipc_posix_transfer_4_variables_1_pod_2_containers3039[[#This Row],[Column3]]+logfile_1024_buffer_ipc_posix_transfer_4_variables_1_pod_2_containers3039[[#This Row],[Column5]]</f>
        <v>139.13</v>
      </c>
    </row>
    <row r="766" spans="1:6" x14ac:dyDescent="0.25">
      <c r="A766" s="1" t="s">
        <v>16073</v>
      </c>
      <c r="B766">
        <v>9156</v>
      </c>
      <c r="C766">
        <f>logfile_1024_buffer_ipc_posix_transfer_4_variables_1_pod_2_containers3039[[#This Row],[Write Time]]/1000</f>
        <v>9.1560000000000006</v>
      </c>
      <c r="D766">
        <v>165039</v>
      </c>
      <c r="E766" s="1">
        <f>logfile_1024_buffer_ipc_posix_transfer_4_variables_1_pod_2_containers3039[[#This Row],[Read Time]]/1000</f>
        <v>165.03899999999999</v>
      </c>
      <c r="F766" s="1">
        <f>logfile_1024_buffer_ipc_posix_transfer_4_variables_1_pod_2_containers3039[[#This Row],[Column3]]+logfile_1024_buffer_ipc_posix_transfer_4_variables_1_pod_2_containers3039[[#This Row],[Column5]]</f>
        <v>174.19499999999999</v>
      </c>
    </row>
    <row r="767" spans="1:6" x14ac:dyDescent="0.25">
      <c r="A767" s="1" t="s">
        <v>16074</v>
      </c>
      <c r="B767">
        <v>9087</v>
      </c>
      <c r="C767">
        <f>logfile_1024_buffer_ipc_posix_transfer_4_variables_1_pod_2_containers3039[[#This Row],[Write Time]]/1000</f>
        <v>9.0869999999999997</v>
      </c>
      <c r="D767">
        <v>307361</v>
      </c>
      <c r="E767" s="1">
        <f>logfile_1024_buffer_ipc_posix_transfer_4_variables_1_pod_2_containers3039[[#This Row],[Read Time]]/1000</f>
        <v>307.36099999999999</v>
      </c>
      <c r="F767" s="1">
        <f>logfile_1024_buffer_ipc_posix_transfer_4_variables_1_pod_2_containers3039[[#This Row],[Column3]]+logfile_1024_buffer_ipc_posix_transfer_4_variables_1_pod_2_containers3039[[#This Row],[Column5]]</f>
        <v>316.44799999999998</v>
      </c>
    </row>
    <row r="768" spans="1:6" x14ac:dyDescent="0.25">
      <c r="A768" s="1" t="s">
        <v>16075</v>
      </c>
      <c r="B768">
        <v>9596</v>
      </c>
      <c r="C768">
        <f>logfile_1024_buffer_ipc_posix_transfer_4_variables_1_pod_2_containers3039[[#This Row],[Write Time]]/1000</f>
        <v>9.5960000000000001</v>
      </c>
      <c r="D768">
        <v>55363</v>
      </c>
      <c r="E768" s="1">
        <f>logfile_1024_buffer_ipc_posix_transfer_4_variables_1_pod_2_containers3039[[#This Row],[Read Time]]/1000</f>
        <v>55.363</v>
      </c>
      <c r="F768" s="1">
        <f>logfile_1024_buffer_ipc_posix_transfer_4_variables_1_pod_2_containers3039[[#This Row],[Column3]]+logfile_1024_buffer_ipc_posix_transfer_4_variables_1_pod_2_containers3039[[#This Row],[Column5]]</f>
        <v>64.959000000000003</v>
      </c>
    </row>
    <row r="769" spans="1:6" x14ac:dyDescent="0.25">
      <c r="A769" s="1" t="s">
        <v>16076</v>
      </c>
      <c r="B769">
        <v>8961</v>
      </c>
      <c r="C769">
        <f>logfile_1024_buffer_ipc_posix_transfer_4_variables_1_pod_2_containers3039[[#This Row],[Write Time]]/1000</f>
        <v>8.9610000000000003</v>
      </c>
      <c r="D769">
        <v>526928</v>
      </c>
      <c r="E769" s="1">
        <f>logfile_1024_buffer_ipc_posix_transfer_4_variables_1_pod_2_containers3039[[#This Row],[Read Time]]/1000</f>
        <v>526.928</v>
      </c>
      <c r="F769" s="1">
        <f>logfile_1024_buffer_ipc_posix_transfer_4_variables_1_pod_2_containers3039[[#This Row],[Column3]]+logfile_1024_buffer_ipc_posix_transfer_4_variables_1_pod_2_containers3039[[#This Row],[Column5]]</f>
        <v>535.88900000000001</v>
      </c>
    </row>
    <row r="770" spans="1:6" x14ac:dyDescent="0.25">
      <c r="A770" s="1" t="s">
        <v>16077</v>
      </c>
      <c r="B770">
        <v>13019</v>
      </c>
      <c r="C770">
        <f>logfile_1024_buffer_ipc_posix_transfer_4_variables_1_pod_2_containers3039[[#This Row],[Write Time]]/1000</f>
        <v>13.019</v>
      </c>
      <c r="D770">
        <v>73333</v>
      </c>
      <c r="E770" s="1">
        <f>logfile_1024_buffer_ipc_posix_transfer_4_variables_1_pod_2_containers3039[[#This Row],[Read Time]]/1000</f>
        <v>73.332999999999998</v>
      </c>
      <c r="F770" s="1">
        <f>logfile_1024_buffer_ipc_posix_transfer_4_variables_1_pod_2_containers3039[[#This Row],[Column3]]+logfile_1024_buffer_ipc_posix_transfer_4_variables_1_pod_2_containers3039[[#This Row],[Column5]]</f>
        <v>86.352000000000004</v>
      </c>
    </row>
    <row r="771" spans="1:6" x14ac:dyDescent="0.25">
      <c r="A771" s="1" t="s">
        <v>16078</v>
      </c>
      <c r="B771">
        <v>13709</v>
      </c>
      <c r="C771">
        <f>logfile_1024_buffer_ipc_posix_transfer_4_variables_1_pod_2_containers3039[[#This Row],[Write Time]]/1000</f>
        <v>13.709</v>
      </c>
      <c r="D771">
        <v>310666</v>
      </c>
      <c r="E771" s="1">
        <f>logfile_1024_buffer_ipc_posix_transfer_4_variables_1_pod_2_containers3039[[#This Row],[Read Time]]/1000</f>
        <v>310.666</v>
      </c>
      <c r="F771" s="1">
        <f>logfile_1024_buffer_ipc_posix_transfer_4_variables_1_pod_2_containers3039[[#This Row],[Column3]]+logfile_1024_buffer_ipc_posix_transfer_4_variables_1_pod_2_containers3039[[#This Row],[Column5]]</f>
        <v>324.375</v>
      </c>
    </row>
    <row r="772" spans="1:6" x14ac:dyDescent="0.25">
      <c r="A772" s="1" t="s">
        <v>16079</v>
      </c>
      <c r="B772">
        <v>10598</v>
      </c>
      <c r="C772">
        <f>logfile_1024_buffer_ipc_posix_transfer_4_variables_1_pod_2_containers3039[[#This Row],[Write Time]]/1000</f>
        <v>10.598000000000001</v>
      </c>
      <c r="D772">
        <v>260712</v>
      </c>
      <c r="E772" s="1">
        <f>logfile_1024_buffer_ipc_posix_transfer_4_variables_1_pod_2_containers3039[[#This Row],[Read Time]]/1000</f>
        <v>260.71199999999999</v>
      </c>
      <c r="F772" s="1">
        <f>logfile_1024_buffer_ipc_posix_transfer_4_variables_1_pod_2_containers3039[[#This Row],[Column3]]+logfile_1024_buffer_ipc_posix_transfer_4_variables_1_pod_2_containers3039[[#This Row],[Column5]]</f>
        <v>271.31</v>
      </c>
    </row>
    <row r="773" spans="1:6" x14ac:dyDescent="0.25">
      <c r="A773" s="1" t="s">
        <v>16080</v>
      </c>
      <c r="B773">
        <v>9172</v>
      </c>
      <c r="C773">
        <f>logfile_1024_buffer_ipc_posix_transfer_4_variables_1_pod_2_containers3039[[#This Row],[Write Time]]/1000</f>
        <v>9.1720000000000006</v>
      </c>
      <c r="D773">
        <v>199627</v>
      </c>
      <c r="E773" s="1">
        <f>logfile_1024_buffer_ipc_posix_transfer_4_variables_1_pod_2_containers3039[[#This Row],[Read Time]]/1000</f>
        <v>199.62700000000001</v>
      </c>
      <c r="F773" s="1">
        <f>logfile_1024_buffer_ipc_posix_transfer_4_variables_1_pod_2_containers3039[[#This Row],[Column3]]+logfile_1024_buffer_ipc_posix_transfer_4_variables_1_pod_2_containers3039[[#This Row],[Column5]]</f>
        <v>208.79900000000001</v>
      </c>
    </row>
    <row r="774" spans="1:6" x14ac:dyDescent="0.25">
      <c r="A774" s="1" t="s">
        <v>16081</v>
      </c>
      <c r="B774">
        <v>13686</v>
      </c>
      <c r="C774">
        <f>logfile_1024_buffer_ipc_posix_transfer_4_variables_1_pod_2_containers3039[[#This Row],[Write Time]]/1000</f>
        <v>13.686</v>
      </c>
      <c r="D774">
        <v>95325</v>
      </c>
      <c r="E774" s="1">
        <f>logfile_1024_buffer_ipc_posix_transfer_4_variables_1_pod_2_containers3039[[#This Row],[Read Time]]/1000</f>
        <v>95.325000000000003</v>
      </c>
      <c r="F774" s="1">
        <f>logfile_1024_buffer_ipc_posix_transfer_4_variables_1_pod_2_containers3039[[#This Row],[Column3]]+logfile_1024_buffer_ipc_posix_transfer_4_variables_1_pod_2_containers3039[[#This Row],[Column5]]</f>
        <v>109.011</v>
      </c>
    </row>
    <row r="775" spans="1:6" x14ac:dyDescent="0.25">
      <c r="A775" s="1" t="s">
        <v>16082</v>
      </c>
      <c r="B775">
        <v>8576</v>
      </c>
      <c r="C775">
        <f>logfile_1024_buffer_ipc_posix_transfer_4_variables_1_pod_2_containers3039[[#This Row],[Write Time]]/1000</f>
        <v>8.5760000000000005</v>
      </c>
      <c r="D775">
        <v>246823</v>
      </c>
      <c r="E775" s="1">
        <f>logfile_1024_buffer_ipc_posix_transfer_4_variables_1_pod_2_containers3039[[#This Row],[Read Time]]/1000</f>
        <v>246.82300000000001</v>
      </c>
      <c r="F775" s="1">
        <f>logfile_1024_buffer_ipc_posix_transfer_4_variables_1_pod_2_containers3039[[#This Row],[Column3]]+logfile_1024_buffer_ipc_posix_transfer_4_variables_1_pod_2_containers3039[[#This Row],[Column5]]</f>
        <v>255.399</v>
      </c>
    </row>
    <row r="776" spans="1:6" x14ac:dyDescent="0.25">
      <c r="A776" s="1" t="s">
        <v>16083</v>
      </c>
      <c r="B776">
        <v>9911</v>
      </c>
      <c r="C776">
        <f>logfile_1024_buffer_ipc_posix_transfer_4_variables_1_pod_2_containers3039[[#This Row],[Write Time]]/1000</f>
        <v>9.9109999999999996</v>
      </c>
      <c r="D776">
        <v>119308</v>
      </c>
      <c r="E776" s="1">
        <f>logfile_1024_buffer_ipc_posix_transfer_4_variables_1_pod_2_containers3039[[#This Row],[Read Time]]/1000</f>
        <v>119.30800000000001</v>
      </c>
      <c r="F776" s="1">
        <f>logfile_1024_buffer_ipc_posix_transfer_4_variables_1_pod_2_containers3039[[#This Row],[Column3]]+logfile_1024_buffer_ipc_posix_transfer_4_variables_1_pod_2_containers3039[[#This Row],[Column5]]</f>
        <v>129.21899999999999</v>
      </c>
    </row>
    <row r="777" spans="1:6" x14ac:dyDescent="0.25">
      <c r="A777" s="1" t="s">
        <v>16084</v>
      </c>
      <c r="B777">
        <v>8893</v>
      </c>
      <c r="C777">
        <f>logfile_1024_buffer_ipc_posix_transfer_4_variables_1_pod_2_containers3039[[#This Row],[Write Time]]/1000</f>
        <v>8.8930000000000007</v>
      </c>
      <c r="D777">
        <v>79238</v>
      </c>
      <c r="E777" s="1">
        <f>logfile_1024_buffer_ipc_posix_transfer_4_variables_1_pod_2_containers3039[[#This Row],[Read Time]]/1000</f>
        <v>79.238</v>
      </c>
      <c r="F777" s="1">
        <f>logfile_1024_buffer_ipc_posix_transfer_4_variables_1_pod_2_containers3039[[#This Row],[Column3]]+logfile_1024_buffer_ipc_posix_transfer_4_variables_1_pod_2_containers3039[[#This Row],[Column5]]</f>
        <v>88.131</v>
      </c>
    </row>
    <row r="778" spans="1:6" x14ac:dyDescent="0.25">
      <c r="A778" s="1" t="s">
        <v>16085</v>
      </c>
      <c r="B778">
        <v>9276</v>
      </c>
      <c r="C778">
        <f>logfile_1024_buffer_ipc_posix_transfer_4_variables_1_pod_2_containers3039[[#This Row],[Write Time]]/1000</f>
        <v>9.2759999999999998</v>
      </c>
      <c r="D778">
        <v>208611</v>
      </c>
      <c r="E778" s="1">
        <f>logfile_1024_buffer_ipc_posix_transfer_4_variables_1_pod_2_containers3039[[#This Row],[Read Time]]/1000</f>
        <v>208.61099999999999</v>
      </c>
      <c r="F778" s="1">
        <f>logfile_1024_buffer_ipc_posix_transfer_4_variables_1_pod_2_containers3039[[#This Row],[Column3]]+logfile_1024_buffer_ipc_posix_transfer_4_variables_1_pod_2_containers3039[[#This Row],[Column5]]</f>
        <v>217.887</v>
      </c>
    </row>
    <row r="779" spans="1:6" x14ac:dyDescent="0.25">
      <c r="A779" s="1" t="s">
        <v>16086</v>
      </c>
      <c r="B779">
        <v>10524</v>
      </c>
      <c r="C779">
        <f>logfile_1024_buffer_ipc_posix_transfer_4_variables_1_pod_2_containers3039[[#This Row],[Write Time]]/1000</f>
        <v>10.523999999999999</v>
      </c>
      <c r="D779">
        <v>110100</v>
      </c>
      <c r="E779" s="1">
        <f>logfile_1024_buffer_ipc_posix_transfer_4_variables_1_pod_2_containers3039[[#This Row],[Read Time]]/1000</f>
        <v>110.1</v>
      </c>
      <c r="F779" s="1">
        <f>logfile_1024_buffer_ipc_posix_transfer_4_variables_1_pod_2_containers3039[[#This Row],[Column3]]+logfile_1024_buffer_ipc_posix_transfer_4_variables_1_pod_2_containers3039[[#This Row],[Column5]]</f>
        <v>120.624</v>
      </c>
    </row>
    <row r="780" spans="1:6" x14ac:dyDescent="0.25">
      <c r="A780" s="1" t="s">
        <v>16087</v>
      </c>
      <c r="B780">
        <v>13405</v>
      </c>
      <c r="C780">
        <f>logfile_1024_buffer_ipc_posix_transfer_4_variables_1_pod_2_containers3039[[#This Row],[Write Time]]/1000</f>
        <v>13.404999999999999</v>
      </c>
      <c r="D780">
        <v>157312</v>
      </c>
      <c r="E780" s="1">
        <f>logfile_1024_buffer_ipc_posix_transfer_4_variables_1_pod_2_containers3039[[#This Row],[Read Time]]/1000</f>
        <v>157.31200000000001</v>
      </c>
      <c r="F780" s="1">
        <f>logfile_1024_buffer_ipc_posix_transfer_4_variables_1_pod_2_containers3039[[#This Row],[Column3]]+logfile_1024_buffer_ipc_posix_transfer_4_variables_1_pod_2_containers3039[[#This Row],[Column5]]</f>
        <v>170.71700000000001</v>
      </c>
    </row>
    <row r="781" spans="1:6" x14ac:dyDescent="0.25">
      <c r="A781" s="1" t="s">
        <v>16088</v>
      </c>
      <c r="B781">
        <v>9720</v>
      </c>
      <c r="C781">
        <f>logfile_1024_buffer_ipc_posix_transfer_4_variables_1_pod_2_containers3039[[#This Row],[Write Time]]/1000</f>
        <v>9.7200000000000006</v>
      </c>
      <c r="D781">
        <v>94734</v>
      </c>
      <c r="E781" s="1">
        <f>logfile_1024_buffer_ipc_posix_transfer_4_variables_1_pod_2_containers3039[[#This Row],[Read Time]]/1000</f>
        <v>94.733999999999995</v>
      </c>
      <c r="F781" s="1">
        <f>logfile_1024_buffer_ipc_posix_transfer_4_variables_1_pod_2_containers3039[[#This Row],[Column3]]+logfile_1024_buffer_ipc_posix_transfer_4_variables_1_pod_2_containers3039[[#This Row],[Column5]]</f>
        <v>104.45399999999999</v>
      </c>
    </row>
    <row r="782" spans="1:6" x14ac:dyDescent="0.25">
      <c r="A782" s="1" t="s">
        <v>16089</v>
      </c>
      <c r="B782">
        <v>8649</v>
      </c>
      <c r="C782">
        <f>logfile_1024_buffer_ipc_posix_transfer_4_variables_1_pod_2_containers3039[[#This Row],[Write Time]]/1000</f>
        <v>8.6489999999999991</v>
      </c>
      <c r="D782">
        <v>260124</v>
      </c>
      <c r="E782" s="1">
        <f>logfile_1024_buffer_ipc_posix_transfer_4_variables_1_pod_2_containers3039[[#This Row],[Read Time]]/1000</f>
        <v>260.12400000000002</v>
      </c>
      <c r="F782" s="1">
        <f>logfile_1024_buffer_ipc_posix_transfer_4_variables_1_pod_2_containers3039[[#This Row],[Column3]]+logfile_1024_buffer_ipc_posix_transfer_4_variables_1_pod_2_containers3039[[#This Row],[Column5]]</f>
        <v>268.77300000000002</v>
      </c>
    </row>
    <row r="783" spans="1:6" x14ac:dyDescent="0.25">
      <c r="A783" s="1" t="s">
        <v>16090</v>
      </c>
      <c r="B783">
        <v>8910</v>
      </c>
      <c r="C783">
        <f>logfile_1024_buffer_ipc_posix_transfer_4_variables_1_pod_2_containers3039[[#This Row],[Write Time]]/1000</f>
        <v>8.91</v>
      </c>
      <c r="D783">
        <v>162157</v>
      </c>
      <c r="E783" s="1">
        <f>logfile_1024_buffer_ipc_posix_transfer_4_variables_1_pod_2_containers3039[[#This Row],[Read Time]]/1000</f>
        <v>162.15700000000001</v>
      </c>
      <c r="F783" s="1">
        <f>logfile_1024_buffer_ipc_posix_transfer_4_variables_1_pod_2_containers3039[[#This Row],[Column3]]+logfile_1024_buffer_ipc_posix_transfer_4_variables_1_pod_2_containers3039[[#This Row],[Column5]]</f>
        <v>171.06700000000001</v>
      </c>
    </row>
    <row r="784" spans="1:6" x14ac:dyDescent="0.25">
      <c r="A784" s="1" t="s">
        <v>16091</v>
      </c>
      <c r="B784">
        <v>15788</v>
      </c>
      <c r="C784">
        <f>logfile_1024_buffer_ipc_posix_transfer_4_variables_1_pod_2_containers3039[[#This Row],[Write Time]]/1000</f>
        <v>15.788</v>
      </c>
      <c r="D784">
        <v>76639</v>
      </c>
      <c r="E784" s="1">
        <f>logfile_1024_buffer_ipc_posix_transfer_4_variables_1_pod_2_containers3039[[#This Row],[Read Time]]/1000</f>
        <v>76.638999999999996</v>
      </c>
      <c r="F784" s="1">
        <f>logfile_1024_buffer_ipc_posix_transfer_4_variables_1_pod_2_containers3039[[#This Row],[Column3]]+logfile_1024_buffer_ipc_posix_transfer_4_variables_1_pod_2_containers3039[[#This Row],[Column5]]</f>
        <v>92.426999999999992</v>
      </c>
    </row>
    <row r="785" spans="1:6" x14ac:dyDescent="0.25">
      <c r="A785" s="1" t="s">
        <v>16092</v>
      </c>
      <c r="B785">
        <v>9364</v>
      </c>
      <c r="C785">
        <f>logfile_1024_buffer_ipc_posix_transfer_4_variables_1_pod_2_containers3039[[#This Row],[Write Time]]/1000</f>
        <v>9.3640000000000008</v>
      </c>
      <c r="D785">
        <v>88421</v>
      </c>
      <c r="E785" s="1">
        <f>logfile_1024_buffer_ipc_posix_transfer_4_variables_1_pod_2_containers3039[[#This Row],[Read Time]]/1000</f>
        <v>88.421000000000006</v>
      </c>
      <c r="F785" s="1">
        <f>logfile_1024_buffer_ipc_posix_transfer_4_variables_1_pod_2_containers3039[[#This Row],[Column3]]+logfile_1024_buffer_ipc_posix_transfer_4_variables_1_pod_2_containers3039[[#This Row],[Column5]]</f>
        <v>97.785000000000011</v>
      </c>
    </row>
    <row r="786" spans="1:6" x14ac:dyDescent="0.25">
      <c r="A786" s="1" t="s">
        <v>16093</v>
      </c>
      <c r="B786">
        <v>10308</v>
      </c>
      <c r="C786">
        <f>logfile_1024_buffer_ipc_posix_transfer_4_variables_1_pod_2_containers3039[[#This Row],[Write Time]]/1000</f>
        <v>10.308</v>
      </c>
      <c r="D786">
        <v>66703</v>
      </c>
      <c r="E786" s="1">
        <f>logfile_1024_buffer_ipc_posix_transfer_4_variables_1_pod_2_containers3039[[#This Row],[Read Time]]/1000</f>
        <v>66.703000000000003</v>
      </c>
      <c r="F786" s="1">
        <f>logfile_1024_buffer_ipc_posix_transfer_4_variables_1_pod_2_containers3039[[#This Row],[Column3]]+logfile_1024_buffer_ipc_posix_transfer_4_variables_1_pod_2_containers3039[[#This Row],[Column5]]</f>
        <v>77.010999999999996</v>
      </c>
    </row>
    <row r="787" spans="1:6" x14ac:dyDescent="0.25">
      <c r="A787" s="1" t="s">
        <v>16094</v>
      </c>
      <c r="B787">
        <v>8534</v>
      </c>
      <c r="C787">
        <f>logfile_1024_buffer_ipc_posix_transfer_4_variables_1_pod_2_containers3039[[#This Row],[Write Time]]/1000</f>
        <v>8.5340000000000007</v>
      </c>
      <c r="D787">
        <v>121684</v>
      </c>
      <c r="E787" s="1">
        <f>logfile_1024_buffer_ipc_posix_transfer_4_variables_1_pod_2_containers3039[[#This Row],[Read Time]]/1000</f>
        <v>121.684</v>
      </c>
      <c r="F787" s="1">
        <f>logfile_1024_buffer_ipc_posix_transfer_4_variables_1_pod_2_containers3039[[#This Row],[Column3]]+logfile_1024_buffer_ipc_posix_transfer_4_variables_1_pod_2_containers3039[[#This Row],[Column5]]</f>
        <v>130.21799999999999</v>
      </c>
    </row>
    <row r="788" spans="1:6" x14ac:dyDescent="0.25">
      <c r="A788" s="1" t="s">
        <v>16095</v>
      </c>
      <c r="B788">
        <v>9359</v>
      </c>
      <c r="C788">
        <f>logfile_1024_buffer_ipc_posix_transfer_4_variables_1_pod_2_containers3039[[#This Row],[Write Time]]/1000</f>
        <v>9.359</v>
      </c>
      <c r="D788">
        <v>83585</v>
      </c>
      <c r="E788" s="1">
        <f>logfile_1024_buffer_ipc_posix_transfer_4_variables_1_pod_2_containers3039[[#This Row],[Read Time]]/1000</f>
        <v>83.584999999999994</v>
      </c>
      <c r="F788" s="1">
        <f>logfile_1024_buffer_ipc_posix_transfer_4_variables_1_pod_2_containers3039[[#This Row],[Column3]]+logfile_1024_buffer_ipc_posix_transfer_4_variables_1_pod_2_containers3039[[#This Row],[Column5]]</f>
        <v>92.943999999999988</v>
      </c>
    </row>
    <row r="789" spans="1:6" x14ac:dyDescent="0.25">
      <c r="A789" s="1" t="s">
        <v>16096</v>
      </c>
      <c r="B789">
        <v>9501</v>
      </c>
      <c r="C789">
        <f>logfile_1024_buffer_ipc_posix_transfer_4_variables_1_pod_2_containers3039[[#This Row],[Write Time]]/1000</f>
        <v>9.5009999999999994</v>
      </c>
      <c r="D789">
        <v>83388</v>
      </c>
      <c r="E789" s="1">
        <f>logfile_1024_buffer_ipc_posix_transfer_4_variables_1_pod_2_containers3039[[#This Row],[Read Time]]/1000</f>
        <v>83.388000000000005</v>
      </c>
      <c r="F789" s="1">
        <f>logfile_1024_buffer_ipc_posix_transfer_4_variables_1_pod_2_containers3039[[#This Row],[Column3]]+logfile_1024_buffer_ipc_posix_transfer_4_variables_1_pod_2_containers3039[[#This Row],[Column5]]</f>
        <v>92.88900000000001</v>
      </c>
    </row>
    <row r="790" spans="1:6" x14ac:dyDescent="0.25">
      <c r="A790" s="1" t="s">
        <v>16097</v>
      </c>
      <c r="B790">
        <v>9274</v>
      </c>
      <c r="C790">
        <f>logfile_1024_buffer_ipc_posix_transfer_4_variables_1_pod_2_containers3039[[#This Row],[Write Time]]/1000</f>
        <v>9.2739999999999991</v>
      </c>
      <c r="D790">
        <v>94783</v>
      </c>
      <c r="E790" s="1">
        <f>logfile_1024_buffer_ipc_posix_transfer_4_variables_1_pod_2_containers3039[[#This Row],[Read Time]]/1000</f>
        <v>94.783000000000001</v>
      </c>
      <c r="F790" s="1">
        <f>logfile_1024_buffer_ipc_posix_transfer_4_variables_1_pod_2_containers3039[[#This Row],[Column3]]+logfile_1024_buffer_ipc_posix_transfer_4_variables_1_pod_2_containers3039[[#This Row],[Column5]]</f>
        <v>104.057</v>
      </c>
    </row>
    <row r="791" spans="1:6" x14ac:dyDescent="0.25">
      <c r="A791" s="1" t="s">
        <v>16098</v>
      </c>
      <c r="B791">
        <v>10583</v>
      </c>
      <c r="C791">
        <f>logfile_1024_buffer_ipc_posix_transfer_4_variables_1_pod_2_containers3039[[#This Row],[Write Time]]/1000</f>
        <v>10.583</v>
      </c>
      <c r="D791">
        <v>122103</v>
      </c>
      <c r="E791" s="1">
        <f>logfile_1024_buffer_ipc_posix_transfer_4_variables_1_pod_2_containers3039[[#This Row],[Read Time]]/1000</f>
        <v>122.10299999999999</v>
      </c>
      <c r="F791" s="1">
        <f>logfile_1024_buffer_ipc_posix_transfer_4_variables_1_pod_2_containers3039[[#This Row],[Column3]]+logfile_1024_buffer_ipc_posix_transfer_4_variables_1_pod_2_containers3039[[#This Row],[Column5]]</f>
        <v>132.68600000000001</v>
      </c>
    </row>
    <row r="792" spans="1:6" x14ac:dyDescent="0.25">
      <c r="A792" s="1" t="s">
        <v>16099</v>
      </c>
      <c r="B792">
        <v>10047</v>
      </c>
      <c r="C792">
        <f>logfile_1024_buffer_ipc_posix_transfer_4_variables_1_pod_2_containers3039[[#This Row],[Write Time]]/1000</f>
        <v>10.047000000000001</v>
      </c>
      <c r="D792">
        <v>122060</v>
      </c>
      <c r="E792" s="1">
        <f>logfile_1024_buffer_ipc_posix_transfer_4_variables_1_pod_2_containers3039[[#This Row],[Read Time]]/1000</f>
        <v>122.06</v>
      </c>
      <c r="F792" s="1">
        <f>logfile_1024_buffer_ipc_posix_transfer_4_variables_1_pod_2_containers3039[[#This Row],[Column3]]+logfile_1024_buffer_ipc_posix_transfer_4_variables_1_pod_2_containers3039[[#This Row],[Column5]]</f>
        <v>132.107</v>
      </c>
    </row>
    <row r="793" spans="1:6" x14ac:dyDescent="0.25">
      <c r="A793" s="1" t="s">
        <v>16100</v>
      </c>
      <c r="B793">
        <v>9740</v>
      </c>
      <c r="C793">
        <f>logfile_1024_buffer_ipc_posix_transfer_4_variables_1_pod_2_containers3039[[#This Row],[Write Time]]/1000</f>
        <v>9.74</v>
      </c>
      <c r="D793">
        <v>75644</v>
      </c>
      <c r="E793" s="1">
        <f>logfile_1024_buffer_ipc_posix_transfer_4_variables_1_pod_2_containers3039[[#This Row],[Read Time]]/1000</f>
        <v>75.644000000000005</v>
      </c>
      <c r="F793" s="1">
        <f>logfile_1024_buffer_ipc_posix_transfer_4_variables_1_pod_2_containers3039[[#This Row],[Column3]]+logfile_1024_buffer_ipc_posix_transfer_4_variables_1_pod_2_containers3039[[#This Row],[Column5]]</f>
        <v>85.384</v>
      </c>
    </row>
    <row r="794" spans="1:6" x14ac:dyDescent="0.25">
      <c r="A794" s="1" t="s">
        <v>16101</v>
      </c>
      <c r="B794">
        <v>9856</v>
      </c>
      <c r="C794">
        <f>logfile_1024_buffer_ipc_posix_transfer_4_variables_1_pod_2_containers3039[[#This Row],[Write Time]]/1000</f>
        <v>9.8559999999999999</v>
      </c>
      <c r="D794">
        <v>113881</v>
      </c>
      <c r="E794" s="1">
        <f>logfile_1024_buffer_ipc_posix_transfer_4_variables_1_pod_2_containers3039[[#This Row],[Read Time]]/1000</f>
        <v>113.881</v>
      </c>
      <c r="F794" s="1">
        <f>logfile_1024_buffer_ipc_posix_transfer_4_variables_1_pod_2_containers3039[[#This Row],[Column3]]+logfile_1024_buffer_ipc_posix_transfer_4_variables_1_pod_2_containers3039[[#This Row],[Column5]]</f>
        <v>123.73699999999999</v>
      </c>
    </row>
    <row r="795" spans="1:6" x14ac:dyDescent="0.25">
      <c r="A795" s="1" t="s">
        <v>16102</v>
      </c>
      <c r="B795">
        <v>9504</v>
      </c>
      <c r="C795">
        <f>logfile_1024_buffer_ipc_posix_transfer_4_variables_1_pod_2_containers3039[[#This Row],[Write Time]]/1000</f>
        <v>9.5039999999999996</v>
      </c>
      <c r="D795">
        <v>224329</v>
      </c>
      <c r="E795" s="1">
        <f>logfile_1024_buffer_ipc_posix_transfer_4_variables_1_pod_2_containers3039[[#This Row],[Read Time]]/1000</f>
        <v>224.32900000000001</v>
      </c>
      <c r="F795" s="1">
        <f>logfile_1024_buffer_ipc_posix_transfer_4_variables_1_pod_2_containers3039[[#This Row],[Column3]]+logfile_1024_buffer_ipc_posix_transfer_4_variables_1_pod_2_containers3039[[#This Row],[Column5]]</f>
        <v>233.833</v>
      </c>
    </row>
    <row r="796" spans="1:6" x14ac:dyDescent="0.25">
      <c r="A796" s="1" t="s">
        <v>16103</v>
      </c>
      <c r="B796">
        <v>9843</v>
      </c>
      <c r="C796">
        <f>logfile_1024_buffer_ipc_posix_transfer_4_variables_1_pod_2_containers3039[[#This Row],[Write Time]]/1000</f>
        <v>9.843</v>
      </c>
      <c r="D796">
        <v>98845</v>
      </c>
      <c r="E796" s="1">
        <f>logfile_1024_buffer_ipc_posix_transfer_4_variables_1_pod_2_containers3039[[#This Row],[Read Time]]/1000</f>
        <v>98.844999999999999</v>
      </c>
      <c r="F796" s="1">
        <f>logfile_1024_buffer_ipc_posix_transfer_4_variables_1_pod_2_containers3039[[#This Row],[Column3]]+logfile_1024_buffer_ipc_posix_transfer_4_variables_1_pod_2_containers3039[[#This Row],[Column5]]</f>
        <v>108.688</v>
      </c>
    </row>
    <row r="797" spans="1:6" x14ac:dyDescent="0.25">
      <c r="A797" s="1" t="s">
        <v>16104</v>
      </c>
      <c r="B797">
        <v>9320</v>
      </c>
      <c r="C797">
        <f>logfile_1024_buffer_ipc_posix_transfer_4_variables_1_pod_2_containers3039[[#This Row],[Write Time]]/1000</f>
        <v>9.32</v>
      </c>
      <c r="D797">
        <v>107391</v>
      </c>
      <c r="E797" s="1">
        <f>logfile_1024_buffer_ipc_posix_transfer_4_variables_1_pod_2_containers3039[[#This Row],[Read Time]]/1000</f>
        <v>107.39100000000001</v>
      </c>
      <c r="F797" s="1">
        <f>logfile_1024_buffer_ipc_posix_transfer_4_variables_1_pod_2_containers3039[[#This Row],[Column3]]+logfile_1024_buffer_ipc_posix_transfer_4_variables_1_pod_2_containers3039[[#This Row],[Column5]]</f>
        <v>116.71100000000001</v>
      </c>
    </row>
    <row r="798" spans="1:6" x14ac:dyDescent="0.25">
      <c r="A798" s="1" t="s">
        <v>16105</v>
      </c>
      <c r="B798">
        <v>8925</v>
      </c>
      <c r="C798">
        <f>logfile_1024_buffer_ipc_posix_transfer_4_variables_1_pod_2_containers3039[[#This Row],[Write Time]]/1000</f>
        <v>8.9250000000000007</v>
      </c>
      <c r="D798">
        <v>101347</v>
      </c>
      <c r="E798" s="1">
        <f>logfile_1024_buffer_ipc_posix_transfer_4_variables_1_pod_2_containers3039[[#This Row],[Read Time]]/1000</f>
        <v>101.34699999999999</v>
      </c>
      <c r="F798" s="1">
        <f>logfile_1024_buffer_ipc_posix_transfer_4_variables_1_pod_2_containers3039[[#This Row],[Column3]]+logfile_1024_buffer_ipc_posix_transfer_4_variables_1_pod_2_containers3039[[#This Row],[Column5]]</f>
        <v>110.27199999999999</v>
      </c>
    </row>
    <row r="799" spans="1:6" x14ac:dyDescent="0.25">
      <c r="A799" s="1" t="s">
        <v>16106</v>
      </c>
      <c r="B799">
        <v>9010</v>
      </c>
      <c r="C799">
        <f>logfile_1024_buffer_ipc_posix_transfer_4_variables_1_pod_2_containers3039[[#This Row],[Write Time]]/1000</f>
        <v>9.01</v>
      </c>
      <c r="D799">
        <v>115330</v>
      </c>
      <c r="E799" s="1">
        <f>logfile_1024_buffer_ipc_posix_transfer_4_variables_1_pod_2_containers3039[[#This Row],[Read Time]]/1000</f>
        <v>115.33</v>
      </c>
      <c r="F799" s="1">
        <f>logfile_1024_buffer_ipc_posix_transfer_4_variables_1_pod_2_containers3039[[#This Row],[Column3]]+logfile_1024_buffer_ipc_posix_transfer_4_variables_1_pod_2_containers3039[[#This Row],[Column5]]</f>
        <v>124.34</v>
      </c>
    </row>
    <row r="800" spans="1:6" x14ac:dyDescent="0.25">
      <c r="A800" s="1" t="s">
        <v>16107</v>
      </c>
      <c r="B800">
        <v>8925</v>
      </c>
      <c r="C800">
        <f>logfile_1024_buffer_ipc_posix_transfer_4_variables_1_pod_2_containers3039[[#This Row],[Write Time]]/1000</f>
        <v>8.9250000000000007</v>
      </c>
      <c r="D800">
        <v>73749</v>
      </c>
      <c r="E800" s="1">
        <f>logfile_1024_buffer_ipc_posix_transfer_4_variables_1_pod_2_containers3039[[#This Row],[Read Time]]/1000</f>
        <v>73.748999999999995</v>
      </c>
      <c r="F800" s="1">
        <f>logfile_1024_buffer_ipc_posix_transfer_4_variables_1_pod_2_containers3039[[#This Row],[Column3]]+logfile_1024_buffer_ipc_posix_transfer_4_variables_1_pod_2_containers3039[[#This Row],[Column5]]</f>
        <v>82.673999999999992</v>
      </c>
    </row>
    <row r="801" spans="1:6" x14ac:dyDescent="0.25">
      <c r="A801" s="1" t="s">
        <v>16108</v>
      </c>
      <c r="B801">
        <v>9219</v>
      </c>
      <c r="C801">
        <f>logfile_1024_buffer_ipc_posix_transfer_4_variables_1_pod_2_containers3039[[#This Row],[Write Time]]/1000</f>
        <v>9.2189999999999994</v>
      </c>
      <c r="D801">
        <v>319221</v>
      </c>
      <c r="E801" s="1">
        <f>logfile_1024_buffer_ipc_posix_transfer_4_variables_1_pod_2_containers3039[[#This Row],[Read Time]]/1000</f>
        <v>319.221</v>
      </c>
      <c r="F801" s="1">
        <f>logfile_1024_buffer_ipc_posix_transfer_4_variables_1_pod_2_containers3039[[#This Row],[Column3]]+logfile_1024_buffer_ipc_posix_transfer_4_variables_1_pod_2_containers3039[[#This Row],[Column5]]</f>
        <v>328.44</v>
      </c>
    </row>
    <row r="802" spans="1:6" x14ac:dyDescent="0.25">
      <c r="A802" s="1" t="s">
        <v>16109</v>
      </c>
      <c r="B802">
        <v>13498</v>
      </c>
      <c r="C802">
        <f>logfile_1024_buffer_ipc_posix_transfer_4_variables_1_pod_2_containers3039[[#This Row],[Write Time]]/1000</f>
        <v>13.497999999999999</v>
      </c>
      <c r="D802">
        <v>139305</v>
      </c>
      <c r="E802" s="1">
        <f>logfile_1024_buffer_ipc_posix_transfer_4_variables_1_pod_2_containers3039[[#This Row],[Read Time]]/1000</f>
        <v>139.30500000000001</v>
      </c>
      <c r="F802" s="1">
        <f>logfile_1024_buffer_ipc_posix_transfer_4_variables_1_pod_2_containers3039[[#This Row],[Column3]]+logfile_1024_buffer_ipc_posix_transfer_4_variables_1_pod_2_containers3039[[#This Row],[Column5]]</f>
        <v>152.803</v>
      </c>
    </row>
    <row r="803" spans="1:6" x14ac:dyDescent="0.25">
      <c r="A803" s="1" t="s">
        <v>16110</v>
      </c>
      <c r="B803">
        <v>11411</v>
      </c>
      <c r="C803">
        <f>logfile_1024_buffer_ipc_posix_transfer_4_variables_1_pod_2_containers3039[[#This Row],[Write Time]]/1000</f>
        <v>11.411</v>
      </c>
      <c r="D803">
        <v>219434</v>
      </c>
      <c r="E803" s="1">
        <f>logfile_1024_buffer_ipc_posix_transfer_4_variables_1_pod_2_containers3039[[#This Row],[Read Time]]/1000</f>
        <v>219.434</v>
      </c>
      <c r="F803" s="1">
        <f>logfile_1024_buffer_ipc_posix_transfer_4_variables_1_pod_2_containers3039[[#This Row],[Column3]]+logfile_1024_buffer_ipc_posix_transfer_4_variables_1_pod_2_containers3039[[#This Row],[Column5]]</f>
        <v>230.845</v>
      </c>
    </row>
    <row r="804" spans="1:6" x14ac:dyDescent="0.25">
      <c r="A804" s="1" t="s">
        <v>16111</v>
      </c>
      <c r="B804">
        <v>8685</v>
      </c>
      <c r="C804">
        <f>logfile_1024_buffer_ipc_posix_transfer_4_variables_1_pod_2_containers3039[[#This Row],[Write Time]]/1000</f>
        <v>8.6850000000000005</v>
      </c>
      <c r="D804">
        <v>175467</v>
      </c>
      <c r="E804" s="1">
        <f>logfile_1024_buffer_ipc_posix_transfer_4_variables_1_pod_2_containers3039[[#This Row],[Read Time]]/1000</f>
        <v>175.46700000000001</v>
      </c>
      <c r="F804" s="1">
        <f>logfile_1024_buffer_ipc_posix_transfer_4_variables_1_pod_2_containers3039[[#This Row],[Column3]]+logfile_1024_buffer_ipc_posix_transfer_4_variables_1_pod_2_containers3039[[#This Row],[Column5]]</f>
        <v>184.15200000000002</v>
      </c>
    </row>
    <row r="805" spans="1:6" x14ac:dyDescent="0.25">
      <c r="A805" s="1" t="s">
        <v>16112</v>
      </c>
      <c r="B805">
        <v>9057</v>
      </c>
      <c r="C805">
        <f>logfile_1024_buffer_ipc_posix_transfer_4_variables_1_pod_2_containers3039[[#This Row],[Write Time]]/1000</f>
        <v>9.0570000000000004</v>
      </c>
      <c r="D805">
        <v>142364</v>
      </c>
      <c r="E805" s="1">
        <f>logfile_1024_buffer_ipc_posix_transfer_4_variables_1_pod_2_containers3039[[#This Row],[Read Time]]/1000</f>
        <v>142.364</v>
      </c>
      <c r="F805" s="1">
        <f>logfile_1024_buffer_ipc_posix_transfer_4_variables_1_pod_2_containers3039[[#This Row],[Column3]]+logfile_1024_buffer_ipc_posix_transfer_4_variables_1_pod_2_containers3039[[#This Row],[Column5]]</f>
        <v>151.42099999999999</v>
      </c>
    </row>
    <row r="806" spans="1:6" x14ac:dyDescent="0.25">
      <c r="A806" s="1" t="s">
        <v>16113</v>
      </c>
      <c r="B806">
        <v>12559</v>
      </c>
      <c r="C806">
        <f>logfile_1024_buffer_ipc_posix_transfer_4_variables_1_pod_2_containers3039[[#This Row],[Write Time]]/1000</f>
        <v>12.558999999999999</v>
      </c>
      <c r="D806">
        <v>278942</v>
      </c>
      <c r="E806" s="1">
        <f>logfile_1024_buffer_ipc_posix_transfer_4_variables_1_pod_2_containers3039[[#This Row],[Read Time]]/1000</f>
        <v>278.94200000000001</v>
      </c>
      <c r="F806" s="1">
        <f>logfile_1024_buffer_ipc_posix_transfer_4_variables_1_pod_2_containers3039[[#This Row],[Column3]]+logfile_1024_buffer_ipc_posix_transfer_4_variables_1_pod_2_containers3039[[#This Row],[Column5]]</f>
        <v>291.50100000000003</v>
      </c>
    </row>
    <row r="807" spans="1:6" x14ac:dyDescent="0.25">
      <c r="A807" s="1" t="s">
        <v>16114</v>
      </c>
      <c r="B807">
        <v>9061</v>
      </c>
      <c r="C807">
        <f>logfile_1024_buffer_ipc_posix_transfer_4_variables_1_pod_2_containers3039[[#This Row],[Write Time]]/1000</f>
        <v>9.0609999999999999</v>
      </c>
      <c r="D807">
        <v>214085</v>
      </c>
      <c r="E807" s="1">
        <f>logfile_1024_buffer_ipc_posix_transfer_4_variables_1_pod_2_containers3039[[#This Row],[Read Time]]/1000</f>
        <v>214.08500000000001</v>
      </c>
      <c r="F807" s="1">
        <f>logfile_1024_buffer_ipc_posix_transfer_4_variables_1_pod_2_containers3039[[#This Row],[Column3]]+logfile_1024_buffer_ipc_posix_transfer_4_variables_1_pod_2_containers3039[[#This Row],[Column5]]</f>
        <v>223.14600000000002</v>
      </c>
    </row>
    <row r="808" spans="1:6" x14ac:dyDescent="0.25">
      <c r="A808" s="1" t="s">
        <v>16115</v>
      </c>
      <c r="B808">
        <v>9002</v>
      </c>
      <c r="C808">
        <f>logfile_1024_buffer_ipc_posix_transfer_4_variables_1_pod_2_containers3039[[#This Row],[Write Time]]/1000</f>
        <v>9.0020000000000007</v>
      </c>
      <c r="D808">
        <v>600906</v>
      </c>
      <c r="E808" s="1">
        <f>logfile_1024_buffer_ipc_posix_transfer_4_variables_1_pod_2_containers3039[[#This Row],[Read Time]]/1000</f>
        <v>600.90599999999995</v>
      </c>
      <c r="F808" s="1">
        <f>logfile_1024_buffer_ipc_posix_transfer_4_variables_1_pod_2_containers3039[[#This Row],[Column3]]+logfile_1024_buffer_ipc_posix_transfer_4_variables_1_pod_2_containers3039[[#This Row],[Column5]]</f>
        <v>609.9079999999999</v>
      </c>
    </row>
    <row r="809" spans="1:6" x14ac:dyDescent="0.25">
      <c r="A809" s="1" t="s">
        <v>16116</v>
      </c>
      <c r="B809">
        <v>8965</v>
      </c>
      <c r="C809">
        <f>logfile_1024_buffer_ipc_posix_transfer_4_variables_1_pod_2_containers3039[[#This Row],[Write Time]]/1000</f>
        <v>8.9649999999999999</v>
      </c>
      <c r="D809">
        <v>391710</v>
      </c>
      <c r="E809" s="1">
        <f>logfile_1024_buffer_ipc_posix_transfer_4_variables_1_pod_2_containers3039[[#This Row],[Read Time]]/1000</f>
        <v>391.71</v>
      </c>
      <c r="F809" s="1">
        <f>logfile_1024_buffer_ipc_posix_transfer_4_variables_1_pod_2_containers3039[[#This Row],[Column3]]+logfile_1024_buffer_ipc_posix_transfer_4_variables_1_pod_2_containers3039[[#This Row],[Column5]]</f>
        <v>400.67499999999995</v>
      </c>
    </row>
    <row r="810" spans="1:6" x14ac:dyDescent="0.25">
      <c r="A810" s="1" t="s">
        <v>16117</v>
      </c>
      <c r="B810">
        <v>8877</v>
      </c>
      <c r="C810">
        <f>logfile_1024_buffer_ipc_posix_transfer_4_variables_1_pod_2_containers3039[[#This Row],[Write Time]]/1000</f>
        <v>8.8770000000000007</v>
      </c>
      <c r="D810">
        <v>109764</v>
      </c>
      <c r="E810" s="1">
        <f>logfile_1024_buffer_ipc_posix_transfer_4_variables_1_pod_2_containers3039[[#This Row],[Read Time]]/1000</f>
        <v>109.764</v>
      </c>
      <c r="F810" s="1">
        <f>logfile_1024_buffer_ipc_posix_transfer_4_variables_1_pod_2_containers3039[[#This Row],[Column3]]+logfile_1024_buffer_ipc_posix_transfer_4_variables_1_pod_2_containers3039[[#This Row],[Column5]]</f>
        <v>118.64099999999999</v>
      </c>
    </row>
    <row r="811" spans="1:6" x14ac:dyDescent="0.25">
      <c r="A811" s="1" t="s">
        <v>16118</v>
      </c>
      <c r="B811">
        <v>12947</v>
      </c>
      <c r="C811">
        <f>logfile_1024_buffer_ipc_posix_transfer_4_variables_1_pod_2_containers3039[[#This Row],[Write Time]]/1000</f>
        <v>12.946999999999999</v>
      </c>
      <c r="D811">
        <v>137075</v>
      </c>
      <c r="E811" s="1">
        <f>logfile_1024_buffer_ipc_posix_transfer_4_variables_1_pod_2_containers3039[[#This Row],[Read Time]]/1000</f>
        <v>137.07499999999999</v>
      </c>
      <c r="F811" s="1">
        <f>logfile_1024_buffer_ipc_posix_transfer_4_variables_1_pod_2_containers3039[[#This Row],[Column3]]+logfile_1024_buffer_ipc_posix_transfer_4_variables_1_pod_2_containers3039[[#This Row],[Column5]]</f>
        <v>150.02199999999999</v>
      </c>
    </row>
    <row r="812" spans="1:6" x14ac:dyDescent="0.25">
      <c r="A812" s="1" t="s">
        <v>16119</v>
      </c>
      <c r="B812">
        <v>9095</v>
      </c>
      <c r="C812">
        <f>logfile_1024_buffer_ipc_posix_transfer_4_variables_1_pod_2_containers3039[[#This Row],[Write Time]]/1000</f>
        <v>9.0950000000000006</v>
      </c>
      <c r="D812">
        <v>48986</v>
      </c>
      <c r="E812" s="1">
        <f>logfile_1024_buffer_ipc_posix_transfer_4_variables_1_pod_2_containers3039[[#This Row],[Read Time]]/1000</f>
        <v>48.985999999999997</v>
      </c>
      <c r="F812" s="1">
        <f>logfile_1024_buffer_ipc_posix_transfer_4_variables_1_pod_2_containers3039[[#This Row],[Column3]]+logfile_1024_buffer_ipc_posix_transfer_4_variables_1_pod_2_containers3039[[#This Row],[Column5]]</f>
        <v>58.080999999999996</v>
      </c>
    </row>
    <row r="813" spans="1:6" x14ac:dyDescent="0.25">
      <c r="A813" s="1" t="s">
        <v>16120</v>
      </c>
      <c r="B813">
        <v>9778</v>
      </c>
      <c r="C813">
        <f>logfile_1024_buffer_ipc_posix_transfer_4_variables_1_pod_2_containers3039[[#This Row],[Write Time]]/1000</f>
        <v>9.7780000000000005</v>
      </c>
      <c r="D813">
        <v>90378</v>
      </c>
      <c r="E813" s="1">
        <f>logfile_1024_buffer_ipc_posix_transfer_4_variables_1_pod_2_containers3039[[#This Row],[Read Time]]/1000</f>
        <v>90.378</v>
      </c>
      <c r="F813" s="1">
        <f>logfile_1024_buffer_ipc_posix_transfer_4_variables_1_pod_2_containers3039[[#This Row],[Column3]]+logfile_1024_buffer_ipc_posix_transfer_4_variables_1_pod_2_containers3039[[#This Row],[Column5]]</f>
        <v>100.15600000000001</v>
      </c>
    </row>
    <row r="814" spans="1:6" x14ac:dyDescent="0.25">
      <c r="A814" s="1" t="s">
        <v>16121</v>
      </c>
      <c r="B814">
        <v>10917</v>
      </c>
      <c r="C814">
        <f>logfile_1024_buffer_ipc_posix_transfer_4_variables_1_pod_2_containers3039[[#This Row],[Write Time]]/1000</f>
        <v>10.917</v>
      </c>
      <c r="D814">
        <v>90668</v>
      </c>
      <c r="E814" s="1">
        <f>logfile_1024_buffer_ipc_posix_transfer_4_variables_1_pod_2_containers3039[[#This Row],[Read Time]]/1000</f>
        <v>90.668000000000006</v>
      </c>
      <c r="F814" s="1">
        <f>logfile_1024_buffer_ipc_posix_transfer_4_variables_1_pod_2_containers3039[[#This Row],[Column3]]+logfile_1024_buffer_ipc_posix_transfer_4_variables_1_pod_2_containers3039[[#This Row],[Column5]]</f>
        <v>101.58500000000001</v>
      </c>
    </row>
    <row r="815" spans="1:6" x14ac:dyDescent="0.25">
      <c r="A815" s="1" t="s">
        <v>16122</v>
      </c>
      <c r="B815">
        <v>10686</v>
      </c>
      <c r="C815">
        <f>logfile_1024_buffer_ipc_posix_transfer_4_variables_1_pod_2_containers3039[[#This Row],[Write Time]]/1000</f>
        <v>10.686</v>
      </c>
      <c r="D815">
        <v>96682</v>
      </c>
      <c r="E815" s="1">
        <f>logfile_1024_buffer_ipc_posix_transfer_4_variables_1_pod_2_containers3039[[#This Row],[Read Time]]/1000</f>
        <v>96.682000000000002</v>
      </c>
      <c r="F815" s="1">
        <f>logfile_1024_buffer_ipc_posix_transfer_4_variables_1_pod_2_containers3039[[#This Row],[Column3]]+logfile_1024_buffer_ipc_posix_transfer_4_variables_1_pod_2_containers3039[[#This Row],[Column5]]</f>
        <v>107.36799999999999</v>
      </c>
    </row>
    <row r="816" spans="1:6" x14ac:dyDescent="0.25">
      <c r="A816" s="1" t="s">
        <v>16123</v>
      </c>
      <c r="B816">
        <v>9537</v>
      </c>
      <c r="C816">
        <f>logfile_1024_buffer_ipc_posix_transfer_4_variables_1_pod_2_containers3039[[#This Row],[Write Time]]/1000</f>
        <v>9.5370000000000008</v>
      </c>
      <c r="D816">
        <v>134702</v>
      </c>
      <c r="E816" s="1">
        <f>logfile_1024_buffer_ipc_posix_transfer_4_variables_1_pod_2_containers3039[[#This Row],[Read Time]]/1000</f>
        <v>134.702</v>
      </c>
      <c r="F816" s="1">
        <f>logfile_1024_buffer_ipc_posix_transfer_4_variables_1_pod_2_containers3039[[#This Row],[Column3]]+logfile_1024_buffer_ipc_posix_transfer_4_variables_1_pod_2_containers3039[[#This Row],[Column5]]</f>
        <v>144.239</v>
      </c>
    </row>
    <row r="817" spans="1:6" x14ac:dyDescent="0.25">
      <c r="A817" s="1" t="s">
        <v>16124</v>
      </c>
      <c r="B817">
        <v>8999</v>
      </c>
      <c r="C817">
        <f>logfile_1024_buffer_ipc_posix_transfer_4_variables_1_pod_2_containers3039[[#This Row],[Write Time]]/1000</f>
        <v>8.9990000000000006</v>
      </c>
      <c r="D817">
        <v>174087</v>
      </c>
      <c r="E817" s="1">
        <f>logfile_1024_buffer_ipc_posix_transfer_4_variables_1_pod_2_containers3039[[#This Row],[Read Time]]/1000</f>
        <v>174.08699999999999</v>
      </c>
      <c r="F817" s="1">
        <f>logfile_1024_buffer_ipc_posix_transfer_4_variables_1_pod_2_containers3039[[#This Row],[Column3]]+logfile_1024_buffer_ipc_posix_transfer_4_variables_1_pod_2_containers3039[[#This Row],[Column5]]</f>
        <v>183.08599999999998</v>
      </c>
    </row>
    <row r="818" spans="1:6" x14ac:dyDescent="0.25">
      <c r="A818" s="1" t="s">
        <v>16125</v>
      </c>
      <c r="B818">
        <v>12947</v>
      </c>
      <c r="C818">
        <f>logfile_1024_buffer_ipc_posix_transfer_4_variables_1_pod_2_containers3039[[#This Row],[Write Time]]/1000</f>
        <v>12.946999999999999</v>
      </c>
      <c r="D818">
        <v>225339</v>
      </c>
      <c r="E818" s="1">
        <f>logfile_1024_buffer_ipc_posix_transfer_4_variables_1_pod_2_containers3039[[#This Row],[Read Time]]/1000</f>
        <v>225.339</v>
      </c>
      <c r="F818" s="1">
        <f>logfile_1024_buffer_ipc_posix_transfer_4_variables_1_pod_2_containers3039[[#This Row],[Column3]]+logfile_1024_buffer_ipc_posix_transfer_4_variables_1_pod_2_containers3039[[#This Row],[Column5]]</f>
        <v>238.286</v>
      </c>
    </row>
    <row r="819" spans="1:6" x14ac:dyDescent="0.25">
      <c r="A819" s="1" t="s">
        <v>16126</v>
      </c>
      <c r="B819">
        <v>8866</v>
      </c>
      <c r="C819">
        <f>logfile_1024_buffer_ipc_posix_transfer_4_variables_1_pod_2_containers3039[[#This Row],[Write Time]]/1000</f>
        <v>8.8659999999999997</v>
      </c>
      <c r="D819">
        <v>590775</v>
      </c>
      <c r="E819" s="1">
        <f>logfile_1024_buffer_ipc_posix_transfer_4_variables_1_pod_2_containers3039[[#This Row],[Read Time]]/1000</f>
        <v>590.77499999999998</v>
      </c>
      <c r="F819" s="1">
        <f>logfile_1024_buffer_ipc_posix_transfer_4_variables_1_pod_2_containers3039[[#This Row],[Column3]]+logfile_1024_buffer_ipc_posix_transfer_4_variables_1_pod_2_containers3039[[#This Row],[Column5]]</f>
        <v>599.64099999999996</v>
      </c>
    </row>
    <row r="820" spans="1:6" x14ac:dyDescent="0.25">
      <c r="A820" s="1" t="s">
        <v>16127</v>
      </c>
      <c r="B820">
        <v>8635</v>
      </c>
      <c r="C820">
        <f>logfile_1024_buffer_ipc_posix_transfer_4_variables_1_pod_2_containers3039[[#This Row],[Write Time]]/1000</f>
        <v>8.6349999999999998</v>
      </c>
      <c r="D820">
        <v>103699</v>
      </c>
      <c r="E820" s="1">
        <f>logfile_1024_buffer_ipc_posix_transfer_4_variables_1_pod_2_containers3039[[#This Row],[Read Time]]/1000</f>
        <v>103.699</v>
      </c>
      <c r="F820" s="1">
        <f>logfile_1024_buffer_ipc_posix_transfer_4_variables_1_pod_2_containers3039[[#This Row],[Column3]]+logfile_1024_buffer_ipc_posix_transfer_4_variables_1_pod_2_containers3039[[#This Row],[Column5]]</f>
        <v>112.334</v>
      </c>
    </row>
    <row r="821" spans="1:6" x14ac:dyDescent="0.25">
      <c r="A821" s="1" t="s">
        <v>16128</v>
      </c>
      <c r="B821">
        <v>8584</v>
      </c>
      <c r="C821">
        <f>logfile_1024_buffer_ipc_posix_transfer_4_variables_1_pod_2_containers3039[[#This Row],[Write Time]]/1000</f>
        <v>8.5839999999999996</v>
      </c>
      <c r="D821">
        <v>250418</v>
      </c>
      <c r="E821" s="1">
        <f>logfile_1024_buffer_ipc_posix_transfer_4_variables_1_pod_2_containers3039[[#This Row],[Read Time]]/1000</f>
        <v>250.41800000000001</v>
      </c>
      <c r="F821" s="1">
        <f>logfile_1024_buffer_ipc_posix_transfer_4_variables_1_pod_2_containers3039[[#This Row],[Column3]]+logfile_1024_buffer_ipc_posix_transfer_4_variables_1_pod_2_containers3039[[#This Row],[Column5]]</f>
        <v>259.00200000000001</v>
      </c>
    </row>
    <row r="822" spans="1:6" x14ac:dyDescent="0.25">
      <c r="A822" s="1" t="s">
        <v>16129</v>
      </c>
      <c r="B822">
        <v>13234</v>
      </c>
      <c r="C822">
        <f>logfile_1024_buffer_ipc_posix_transfer_4_variables_1_pod_2_containers3039[[#This Row],[Write Time]]/1000</f>
        <v>13.234</v>
      </c>
      <c r="D822">
        <v>485421</v>
      </c>
      <c r="E822" s="1">
        <f>logfile_1024_buffer_ipc_posix_transfer_4_variables_1_pod_2_containers3039[[#This Row],[Read Time]]/1000</f>
        <v>485.42099999999999</v>
      </c>
      <c r="F822" s="1">
        <f>logfile_1024_buffer_ipc_posix_transfer_4_variables_1_pod_2_containers3039[[#This Row],[Column3]]+logfile_1024_buffer_ipc_posix_transfer_4_variables_1_pod_2_containers3039[[#This Row],[Column5]]</f>
        <v>498.65499999999997</v>
      </c>
    </row>
    <row r="823" spans="1:6" x14ac:dyDescent="0.25">
      <c r="A823" s="1" t="s">
        <v>16130</v>
      </c>
      <c r="B823">
        <v>9400</v>
      </c>
      <c r="C823">
        <f>logfile_1024_buffer_ipc_posix_transfer_4_variables_1_pod_2_containers3039[[#This Row],[Write Time]]/1000</f>
        <v>9.4</v>
      </c>
      <c r="D823">
        <v>256409</v>
      </c>
      <c r="E823" s="1">
        <f>logfile_1024_buffer_ipc_posix_transfer_4_variables_1_pod_2_containers3039[[#This Row],[Read Time]]/1000</f>
        <v>256.40899999999999</v>
      </c>
      <c r="F823" s="1">
        <f>logfile_1024_buffer_ipc_posix_transfer_4_variables_1_pod_2_containers3039[[#This Row],[Column3]]+logfile_1024_buffer_ipc_posix_transfer_4_variables_1_pod_2_containers3039[[#This Row],[Column5]]</f>
        <v>265.80899999999997</v>
      </c>
    </row>
    <row r="824" spans="1:6" x14ac:dyDescent="0.25">
      <c r="A824" s="1" t="s">
        <v>16131</v>
      </c>
      <c r="B824">
        <v>9353</v>
      </c>
      <c r="C824">
        <f>logfile_1024_buffer_ipc_posix_transfer_4_variables_1_pod_2_containers3039[[#This Row],[Write Time]]/1000</f>
        <v>9.3529999999999998</v>
      </c>
      <c r="D824">
        <v>316713</v>
      </c>
      <c r="E824" s="1">
        <f>logfile_1024_buffer_ipc_posix_transfer_4_variables_1_pod_2_containers3039[[#This Row],[Read Time]]/1000</f>
        <v>316.71300000000002</v>
      </c>
      <c r="F824" s="1">
        <f>logfile_1024_buffer_ipc_posix_transfer_4_variables_1_pod_2_containers3039[[#This Row],[Column3]]+logfile_1024_buffer_ipc_posix_transfer_4_variables_1_pod_2_containers3039[[#This Row],[Column5]]</f>
        <v>326.06600000000003</v>
      </c>
    </row>
    <row r="825" spans="1:6" x14ac:dyDescent="0.25">
      <c r="A825" s="1" t="s">
        <v>16132</v>
      </c>
      <c r="B825">
        <v>9338</v>
      </c>
      <c r="C825">
        <f>logfile_1024_buffer_ipc_posix_transfer_4_variables_1_pod_2_containers3039[[#This Row],[Write Time]]/1000</f>
        <v>9.3379999999999992</v>
      </c>
      <c r="D825">
        <v>99918</v>
      </c>
      <c r="E825" s="1">
        <f>logfile_1024_buffer_ipc_posix_transfer_4_variables_1_pod_2_containers3039[[#This Row],[Read Time]]/1000</f>
        <v>99.918000000000006</v>
      </c>
      <c r="F825" s="1">
        <f>logfile_1024_buffer_ipc_posix_transfer_4_variables_1_pod_2_containers3039[[#This Row],[Column3]]+logfile_1024_buffer_ipc_posix_transfer_4_variables_1_pod_2_containers3039[[#This Row],[Column5]]</f>
        <v>109.256</v>
      </c>
    </row>
    <row r="826" spans="1:6" x14ac:dyDescent="0.25">
      <c r="A826" s="1" t="s">
        <v>16133</v>
      </c>
      <c r="B826">
        <v>9811</v>
      </c>
      <c r="C826">
        <f>logfile_1024_buffer_ipc_posix_transfer_4_variables_1_pod_2_containers3039[[#This Row],[Write Time]]/1000</f>
        <v>9.8109999999999999</v>
      </c>
      <c r="D826">
        <v>121053</v>
      </c>
      <c r="E826" s="1">
        <f>logfile_1024_buffer_ipc_posix_transfer_4_variables_1_pod_2_containers3039[[#This Row],[Read Time]]/1000</f>
        <v>121.053</v>
      </c>
      <c r="F826" s="1">
        <f>logfile_1024_buffer_ipc_posix_transfer_4_variables_1_pod_2_containers3039[[#This Row],[Column3]]+logfile_1024_buffer_ipc_posix_transfer_4_variables_1_pod_2_containers3039[[#This Row],[Column5]]</f>
        <v>130.864</v>
      </c>
    </row>
    <row r="827" spans="1:6" x14ac:dyDescent="0.25">
      <c r="A827" s="1" t="s">
        <v>16134</v>
      </c>
      <c r="B827">
        <v>12786</v>
      </c>
      <c r="C827">
        <f>logfile_1024_buffer_ipc_posix_transfer_4_variables_1_pod_2_containers3039[[#This Row],[Write Time]]/1000</f>
        <v>12.786</v>
      </c>
      <c r="D827">
        <v>142724</v>
      </c>
      <c r="E827" s="1">
        <f>logfile_1024_buffer_ipc_posix_transfer_4_variables_1_pod_2_containers3039[[#This Row],[Read Time]]/1000</f>
        <v>142.72399999999999</v>
      </c>
      <c r="F827" s="1">
        <f>logfile_1024_buffer_ipc_posix_transfer_4_variables_1_pod_2_containers3039[[#This Row],[Column3]]+logfile_1024_buffer_ipc_posix_transfer_4_variables_1_pod_2_containers3039[[#This Row],[Column5]]</f>
        <v>155.51</v>
      </c>
    </row>
    <row r="828" spans="1:6" x14ac:dyDescent="0.25">
      <c r="A828" s="1" t="s">
        <v>16135</v>
      </c>
      <c r="B828">
        <v>9098</v>
      </c>
      <c r="C828">
        <f>logfile_1024_buffer_ipc_posix_transfer_4_variables_1_pod_2_containers3039[[#This Row],[Write Time]]/1000</f>
        <v>9.0980000000000008</v>
      </c>
      <c r="D828">
        <v>180506</v>
      </c>
      <c r="E828" s="1">
        <f>logfile_1024_buffer_ipc_posix_transfer_4_variables_1_pod_2_containers3039[[#This Row],[Read Time]]/1000</f>
        <v>180.506</v>
      </c>
      <c r="F828" s="1">
        <f>logfile_1024_buffer_ipc_posix_transfer_4_variables_1_pod_2_containers3039[[#This Row],[Column3]]+logfile_1024_buffer_ipc_posix_transfer_4_variables_1_pod_2_containers3039[[#This Row],[Column5]]</f>
        <v>189.60400000000001</v>
      </c>
    </row>
    <row r="829" spans="1:6" x14ac:dyDescent="0.25">
      <c r="A829" s="1" t="s">
        <v>16136</v>
      </c>
      <c r="B829">
        <v>13107</v>
      </c>
      <c r="C829">
        <f>logfile_1024_buffer_ipc_posix_transfer_4_variables_1_pod_2_containers3039[[#This Row],[Write Time]]/1000</f>
        <v>13.106999999999999</v>
      </c>
      <c r="D829">
        <v>249727</v>
      </c>
      <c r="E829" s="1">
        <f>logfile_1024_buffer_ipc_posix_transfer_4_variables_1_pod_2_containers3039[[#This Row],[Read Time]]/1000</f>
        <v>249.727</v>
      </c>
      <c r="F829" s="1">
        <f>logfile_1024_buffer_ipc_posix_transfer_4_variables_1_pod_2_containers3039[[#This Row],[Column3]]+logfile_1024_buffer_ipc_posix_transfer_4_variables_1_pod_2_containers3039[[#This Row],[Column5]]</f>
        <v>262.834</v>
      </c>
    </row>
    <row r="830" spans="1:6" x14ac:dyDescent="0.25">
      <c r="A830" s="1" t="s">
        <v>16137</v>
      </c>
      <c r="B830">
        <v>8977</v>
      </c>
      <c r="C830">
        <f>logfile_1024_buffer_ipc_posix_transfer_4_variables_1_pod_2_containers3039[[#This Row],[Write Time]]/1000</f>
        <v>8.9770000000000003</v>
      </c>
      <c r="D830">
        <v>113315</v>
      </c>
      <c r="E830" s="1">
        <f>logfile_1024_buffer_ipc_posix_transfer_4_variables_1_pod_2_containers3039[[#This Row],[Read Time]]/1000</f>
        <v>113.315</v>
      </c>
      <c r="F830" s="1">
        <f>logfile_1024_buffer_ipc_posix_transfer_4_variables_1_pod_2_containers3039[[#This Row],[Column3]]+logfile_1024_buffer_ipc_posix_transfer_4_variables_1_pod_2_containers3039[[#This Row],[Column5]]</f>
        <v>122.292</v>
      </c>
    </row>
    <row r="831" spans="1:6" x14ac:dyDescent="0.25">
      <c r="A831" s="1" t="s">
        <v>16138</v>
      </c>
      <c r="B831">
        <v>9813</v>
      </c>
      <c r="C831">
        <f>logfile_1024_buffer_ipc_posix_transfer_4_variables_1_pod_2_containers3039[[#This Row],[Write Time]]/1000</f>
        <v>9.8130000000000006</v>
      </c>
      <c r="D831">
        <v>94254</v>
      </c>
      <c r="E831" s="1">
        <f>logfile_1024_buffer_ipc_posix_transfer_4_variables_1_pod_2_containers3039[[#This Row],[Read Time]]/1000</f>
        <v>94.254000000000005</v>
      </c>
      <c r="F831" s="1">
        <f>logfile_1024_buffer_ipc_posix_transfer_4_variables_1_pod_2_containers3039[[#This Row],[Column3]]+logfile_1024_buffer_ipc_posix_transfer_4_variables_1_pod_2_containers3039[[#This Row],[Column5]]</f>
        <v>104.06700000000001</v>
      </c>
    </row>
    <row r="832" spans="1:6" x14ac:dyDescent="0.25">
      <c r="A832" s="1" t="s">
        <v>16139</v>
      </c>
      <c r="B832">
        <v>12917</v>
      </c>
      <c r="C832">
        <f>logfile_1024_buffer_ipc_posix_transfer_4_variables_1_pod_2_containers3039[[#This Row],[Write Time]]/1000</f>
        <v>12.917</v>
      </c>
      <c r="D832">
        <v>266270</v>
      </c>
      <c r="E832" s="1">
        <f>logfile_1024_buffer_ipc_posix_transfer_4_variables_1_pod_2_containers3039[[#This Row],[Read Time]]/1000</f>
        <v>266.27</v>
      </c>
      <c r="F832" s="1">
        <f>logfile_1024_buffer_ipc_posix_transfer_4_variables_1_pod_2_containers3039[[#This Row],[Column3]]+logfile_1024_buffer_ipc_posix_transfer_4_variables_1_pod_2_containers3039[[#This Row],[Column5]]</f>
        <v>279.18699999999995</v>
      </c>
    </row>
    <row r="833" spans="1:6" x14ac:dyDescent="0.25">
      <c r="A833" s="1" t="s">
        <v>16140</v>
      </c>
      <c r="B833">
        <v>9334</v>
      </c>
      <c r="C833">
        <f>logfile_1024_buffer_ipc_posix_transfer_4_variables_1_pod_2_containers3039[[#This Row],[Write Time]]/1000</f>
        <v>9.3339999999999996</v>
      </c>
      <c r="D833">
        <v>171771</v>
      </c>
      <c r="E833" s="1">
        <f>logfile_1024_buffer_ipc_posix_transfer_4_variables_1_pod_2_containers3039[[#This Row],[Read Time]]/1000</f>
        <v>171.77099999999999</v>
      </c>
      <c r="F833" s="1">
        <f>logfile_1024_buffer_ipc_posix_transfer_4_variables_1_pod_2_containers3039[[#This Row],[Column3]]+logfile_1024_buffer_ipc_posix_transfer_4_variables_1_pod_2_containers3039[[#This Row],[Column5]]</f>
        <v>181.10499999999999</v>
      </c>
    </row>
    <row r="834" spans="1:6" x14ac:dyDescent="0.25">
      <c r="A834" s="1" t="s">
        <v>16141</v>
      </c>
      <c r="B834">
        <v>9487</v>
      </c>
      <c r="C834">
        <f>logfile_1024_buffer_ipc_posix_transfer_4_variables_1_pod_2_containers3039[[#This Row],[Write Time]]/1000</f>
        <v>9.4870000000000001</v>
      </c>
      <c r="D834">
        <v>242501</v>
      </c>
      <c r="E834" s="1">
        <f>logfile_1024_buffer_ipc_posix_transfer_4_variables_1_pod_2_containers3039[[#This Row],[Read Time]]/1000</f>
        <v>242.501</v>
      </c>
      <c r="F834" s="1">
        <f>logfile_1024_buffer_ipc_posix_transfer_4_variables_1_pod_2_containers3039[[#This Row],[Column3]]+logfile_1024_buffer_ipc_posix_transfer_4_variables_1_pod_2_containers3039[[#This Row],[Column5]]</f>
        <v>251.988</v>
      </c>
    </row>
    <row r="835" spans="1:6" x14ac:dyDescent="0.25">
      <c r="A835" s="1" t="s">
        <v>16142</v>
      </c>
      <c r="B835">
        <v>13703</v>
      </c>
      <c r="C835">
        <f>logfile_1024_buffer_ipc_posix_transfer_4_variables_1_pod_2_containers3039[[#This Row],[Write Time]]/1000</f>
        <v>13.702999999999999</v>
      </c>
      <c r="D835">
        <v>148065</v>
      </c>
      <c r="E835" s="1">
        <f>logfile_1024_buffer_ipc_posix_transfer_4_variables_1_pod_2_containers3039[[#This Row],[Read Time]]/1000</f>
        <v>148.065</v>
      </c>
      <c r="F835" s="1">
        <f>logfile_1024_buffer_ipc_posix_transfer_4_variables_1_pod_2_containers3039[[#This Row],[Column3]]+logfile_1024_buffer_ipc_posix_transfer_4_variables_1_pod_2_containers3039[[#This Row],[Column5]]</f>
        <v>161.768</v>
      </c>
    </row>
    <row r="836" spans="1:6" x14ac:dyDescent="0.25">
      <c r="A836" s="1" t="s">
        <v>16143</v>
      </c>
      <c r="B836">
        <v>9733</v>
      </c>
      <c r="C836">
        <f>logfile_1024_buffer_ipc_posix_transfer_4_variables_1_pod_2_containers3039[[#This Row],[Write Time]]/1000</f>
        <v>9.7330000000000005</v>
      </c>
      <c r="D836">
        <v>141616</v>
      </c>
      <c r="E836" s="1">
        <f>logfile_1024_buffer_ipc_posix_transfer_4_variables_1_pod_2_containers3039[[#This Row],[Read Time]]/1000</f>
        <v>141.61600000000001</v>
      </c>
      <c r="F836" s="1">
        <f>logfile_1024_buffer_ipc_posix_transfer_4_variables_1_pod_2_containers3039[[#This Row],[Column3]]+logfile_1024_buffer_ipc_posix_transfer_4_variables_1_pod_2_containers3039[[#This Row],[Column5]]</f>
        <v>151.34900000000002</v>
      </c>
    </row>
    <row r="837" spans="1:6" x14ac:dyDescent="0.25">
      <c r="A837" s="1" t="s">
        <v>16144</v>
      </c>
      <c r="B837">
        <v>13995</v>
      </c>
      <c r="C837">
        <f>logfile_1024_buffer_ipc_posix_transfer_4_variables_1_pod_2_containers3039[[#This Row],[Write Time]]/1000</f>
        <v>13.994999999999999</v>
      </c>
      <c r="D837">
        <v>60679</v>
      </c>
      <c r="E837" s="1">
        <f>logfile_1024_buffer_ipc_posix_transfer_4_variables_1_pod_2_containers3039[[#This Row],[Read Time]]/1000</f>
        <v>60.679000000000002</v>
      </c>
      <c r="F837" s="1">
        <f>logfile_1024_buffer_ipc_posix_transfer_4_variables_1_pod_2_containers3039[[#This Row],[Column3]]+logfile_1024_buffer_ipc_posix_transfer_4_variables_1_pod_2_containers3039[[#This Row],[Column5]]</f>
        <v>74.674000000000007</v>
      </c>
    </row>
    <row r="838" spans="1:6" x14ac:dyDescent="0.25">
      <c r="A838" s="1" t="s">
        <v>16145</v>
      </c>
      <c r="B838">
        <v>9542</v>
      </c>
      <c r="C838">
        <f>logfile_1024_buffer_ipc_posix_transfer_4_variables_1_pod_2_containers3039[[#This Row],[Write Time]]/1000</f>
        <v>9.5419999999999998</v>
      </c>
      <c r="D838">
        <v>282924</v>
      </c>
      <c r="E838" s="1">
        <f>logfile_1024_buffer_ipc_posix_transfer_4_variables_1_pod_2_containers3039[[#This Row],[Read Time]]/1000</f>
        <v>282.92399999999998</v>
      </c>
      <c r="F838" s="1">
        <f>logfile_1024_buffer_ipc_posix_transfer_4_variables_1_pod_2_containers3039[[#This Row],[Column3]]+logfile_1024_buffer_ipc_posix_transfer_4_variables_1_pod_2_containers3039[[#This Row],[Column5]]</f>
        <v>292.46599999999995</v>
      </c>
    </row>
    <row r="839" spans="1:6" x14ac:dyDescent="0.25">
      <c r="A839" s="1" t="s">
        <v>16146</v>
      </c>
      <c r="B839">
        <v>10832</v>
      </c>
      <c r="C839">
        <f>logfile_1024_buffer_ipc_posix_transfer_4_variables_1_pod_2_containers3039[[#This Row],[Write Time]]/1000</f>
        <v>10.832000000000001</v>
      </c>
      <c r="D839">
        <v>148899</v>
      </c>
      <c r="E839" s="1">
        <f>logfile_1024_buffer_ipc_posix_transfer_4_variables_1_pod_2_containers3039[[#This Row],[Read Time]]/1000</f>
        <v>148.899</v>
      </c>
      <c r="F839" s="1">
        <f>logfile_1024_buffer_ipc_posix_transfer_4_variables_1_pod_2_containers3039[[#This Row],[Column3]]+logfile_1024_buffer_ipc_posix_transfer_4_variables_1_pod_2_containers3039[[#This Row],[Column5]]</f>
        <v>159.73099999999999</v>
      </c>
    </row>
    <row r="840" spans="1:6" x14ac:dyDescent="0.25">
      <c r="A840" s="1" t="s">
        <v>16147</v>
      </c>
      <c r="B840">
        <v>12855</v>
      </c>
      <c r="C840">
        <f>logfile_1024_buffer_ipc_posix_transfer_4_variables_1_pod_2_containers3039[[#This Row],[Write Time]]/1000</f>
        <v>12.855</v>
      </c>
      <c r="D840">
        <v>61428</v>
      </c>
      <c r="E840" s="1">
        <f>logfile_1024_buffer_ipc_posix_transfer_4_variables_1_pod_2_containers3039[[#This Row],[Read Time]]/1000</f>
        <v>61.427999999999997</v>
      </c>
      <c r="F840" s="1">
        <f>logfile_1024_buffer_ipc_posix_transfer_4_variables_1_pod_2_containers3039[[#This Row],[Column3]]+logfile_1024_buffer_ipc_posix_transfer_4_variables_1_pod_2_containers3039[[#This Row],[Column5]]</f>
        <v>74.283000000000001</v>
      </c>
    </row>
    <row r="841" spans="1:6" x14ac:dyDescent="0.25">
      <c r="A841" s="1" t="s">
        <v>16148</v>
      </c>
      <c r="B841">
        <v>9775</v>
      </c>
      <c r="C841">
        <f>logfile_1024_buffer_ipc_posix_transfer_4_variables_1_pod_2_containers3039[[#This Row],[Write Time]]/1000</f>
        <v>9.7750000000000004</v>
      </c>
      <c r="D841">
        <v>55699</v>
      </c>
      <c r="E841" s="1">
        <f>logfile_1024_buffer_ipc_posix_transfer_4_variables_1_pod_2_containers3039[[#This Row],[Read Time]]/1000</f>
        <v>55.698999999999998</v>
      </c>
      <c r="F841" s="1">
        <f>logfile_1024_buffer_ipc_posix_transfer_4_variables_1_pod_2_containers3039[[#This Row],[Column3]]+logfile_1024_buffer_ipc_posix_transfer_4_variables_1_pod_2_containers3039[[#This Row],[Column5]]</f>
        <v>65.474000000000004</v>
      </c>
    </row>
    <row r="842" spans="1:6" x14ac:dyDescent="0.25">
      <c r="A842" s="1" t="s">
        <v>16149</v>
      </c>
      <c r="B842">
        <v>13054</v>
      </c>
      <c r="C842">
        <f>logfile_1024_buffer_ipc_posix_transfer_4_variables_1_pod_2_containers3039[[#This Row],[Write Time]]/1000</f>
        <v>13.054</v>
      </c>
      <c r="D842">
        <v>51280</v>
      </c>
      <c r="E842" s="1">
        <f>logfile_1024_buffer_ipc_posix_transfer_4_variables_1_pod_2_containers3039[[#This Row],[Read Time]]/1000</f>
        <v>51.28</v>
      </c>
      <c r="F842" s="1">
        <f>logfile_1024_buffer_ipc_posix_transfer_4_variables_1_pod_2_containers3039[[#This Row],[Column3]]+logfile_1024_buffer_ipc_posix_transfer_4_variables_1_pod_2_containers3039[[#This Row],[Column5]]</f>
        <v>64.334000000000003</v>
      </c>
    </row>
    <row r="843" spans="1:6" x14ac:dyDescent="0.25">
      <c r="A843" s="1" t="s">
        <v>16150</v>
      </c>
      <c r="B843">
        <v>10137</v>
      </c>
      <c r="C843">
        <f>logfile_1024_buffer_ipc_posix_transfer_4_variables_1_pod_2_containers3039[[#This Row],[Write Time]]/1000</f>
        <v>10.137</v>
      </c>
      <c r="D843">
        <v>103069</v>
      </c>
      <c r="E843" s="1">
        <f>logfile_1024_buffer_ipc_posix_transfer_4_variables_1_pod_2_containers3039[[#This Row],[Read Time]]/1000</f>
        <v>103.069</v>
      </c>
      <c r="F843" s="1">
        <f>logfile_1024_buffer_ipc_posix_transfer_4_variables_1_pod_2_containers3039[[#This Row],[Column3]]+logfile_1024_buffer_ipc_posix_transfer_4_variables_1_pod_2_containers3039[[#This Row],[Column5]]</f>
        <v>113.206</v>
      </c>
    </row>
    <row r="844" spans="1:6" x14ac:dyDescent="0.25">
      <c r="A844" s="1" t="s">
        <v>16151</v>
      </c>
      <c r="B844">
        <v>9091</v>
      </c>
      <c r="C844">
        <f>logfile_1024_buffer_ipc_posix_transfer_4_variables_1_pod_2_containers3039[[#This Row],[Write Time]]/1000</f>
        <v>9.0909999999999993</v>
      </c>
      <c r="D844">
        <v>153433</v>
      </c>
      <c r="E844" s="1">
        <f>logfile_1024_buffer_ipc_posix_transfer_4_variables_1_pod_2_containers3039[[#This Row],[Read Time]]/1000</f>
        <v>153.43299999999999</v>
      </c>
      <c r="F844" s="1">
        <f>logfile_1024_buffer_ipc_posix_transfer_4_variables_1_pod_2_containers3039[[#This Row],[Column3]]+logfile_1024_buffer_ipc_posix_transfer_4_variables_1_pod_2_containers3039[[#This Row],[Column5]]</f>
        <v>162.524</v>
      </c>
    </row>
    <row r="845" spans="1:6" x14ac:dyDescent="0.25">
      <c r="A845" s="1" t="s">
        <v>16152</v>
      </c>
      <c r="B845">
        <v>14359</v>
      </c>
      <c r="C845">
        <f>logfile_1024_buffer_ipc_posix_transfer_4_variables_1_pod_2_containers3039[[#This Row],[Write Time]]/1000</f>
        <v>14.359</v>
      </c>
      <c r="D845">
        <v>82958</v>
      </c>
      <c r="E845" s="1">
        <f>logfile_1024_buffer_ipc_posix_transfer_4_variables_1_pod_2_containers3039[[#This Row],[Read Time]]/1000</f>
        <v>82.957999999999998</v>
      </c>
      <c r="F845" s="1">
        <f>logfile_1024_buffer_ipc_posix_transfer_4_variables_1_pod_2_containers3039[[#This Row],[Column3]]+logfile_1024_buffer_ipc_posix_transfer_4_variables_1_pod_2_containers3039[[#This Row],[Column5]]</f>
        <v>97.316999999999993</v>
      </c>
    </row>
    <row r="846" spans="1:6" x14ac:dyDescent="0.25">
      <c r="A846" s="1" t="s">
        <v>16153</v>
      </c>
      <c r="B846">
        <v>9622</v>
      </c>
      <c r="C846">
        <f>logfile_1024_buffer_ipc_posix_transfer_4_variables_1_pod_2_containers3039[[#This Row],[Write Time]]/1000</f>
        <v>9.6219999999999999</v>
      </c>
      <c r="D846">
        <v>70588</v>
      </c>
      <c r="E846" s="1">
        <f>logfile_1024_buffer_ipc_posix_transfer_4_variables_1_pod_2_containers3039[[#This Row],[Read Time]]/1000</f>
        <v>70.587999999999994</v>
      </c>
      <c r="F846" s="1">
        <f>logfile_1024_buffer_ipc_posix_transfer_4_variables_1_pod_2_containers3039[[#This Row],[Column3]]+logfile_1024_buffer_ipc_posix_transfer_4_variables_1_pod_2_containers3039[[#This Row],[Column5]]</f>
        <v>80.209999999999994</v>
      </c>
    </row>
    <row r="847" spans="1:6" x14ac:dyDescent="0.25">
      <c r="A847" s="1" t="s">
        <v>16154</v>
      </c>
      <c r="B847">
        <v>9462</v>
      </c>
      <c r="C847">
        <f>logfile_1024_buffer_ipc_posix_transfer_4_variables_1_pod_2_containers3039[[#This Row],[Write Time]]/1000</f>
        <v>9.4619999999999997</v>
      </c>
      <c r="D847">
        <v>177623</v>
      </c>
      <c r="E847" s="1">
        <f>logfile_1024_buffer_ipc_posix_transfer_4_variables_1_pod_2_containers3039[[#This Row],[Read Time]]/1000</f>
        <v>177.62299999999999</v>
      </c>
      <c r="F847" s="1">
        <f>logfile_1024_buffer_ipc_posix_transfer_4_variables_1_pod_2_containers3039[[#This Row],[Column3]]+logfile_1024_buffer_ipc_posix_transfer_4_variables_1_pod_2_containers3039[[#This Row],[Column5]]</f>
        <v>187.08499999999998</v>
      </c>
    </row>
    <row r="848" spans="1:6" x14ac:dyDescent="0.25">
      <c r="A848" s="1" t="s">
        <v>16155</v>
      </c>
      <c r="B848">
        <v>8822</v>
      </c>
      <c r="C848">
        <f>logfile_1024_buffer_ipc_posix_transfer_4_variables_1_pod_2_containers3039[[#This Row],[Write Time]]/1000</f>
        <v>8.8219999999999992</v>
      </c>
      <c r="D848">
        <v>68630</v>
      </c>
      <c r="E848" s="1">
        <f>logfile_1024_buffer_ipc_posix_transfer_4_variables_1_pod_2_containers3039[[#This Row],[Read Time]]/1000</f>
        <v>68.63</v>
      </c>
      <c r="F848" s="1">
        <f>logfile_1024_buffer_ipc_posix_transfer_4_variables_1_pod_2_containers3039[[#This Row],[Column3]]+logfile_1024_buffer_ipc_posix_transfer_4_variables_1_pod_2_containers3039[[#This Row],[Column5]]</f>
        <v>77.451999999999998</v>
      </c>
    </row>
    <row r="849" spans="1:6" x14ac:dyDescent="0.25">
      <c r="A849" s="1" t="s">
        <v>16156</v>
      </c>
      <c r="B849">
        <v>12870</v>
      </c>
      <c r="C849">
        <f>logfile_1024_buffer_ipc_posix_transfer_4_variables_1_pod_2_containers3039[[#This Row],[Write Time]]/1000</f>
        <v>12.87</v>
      </c>
      <c r="D849">
        <v>128060</v>
      </c>
      <c r="E849" s="1">
        <f>logfile_1024_buffer_ipc_posix_transfer_4_variables_1_pod_2_containers3039[[#This Row],[Read Time]]/1000</f>
        <v>128.06</v>
      </c>
      <c r="F849" s="1">
        <f>logfile_1024_buffer_ipc_posix_transfer_4_variables_1_pod_2_containers3039[[#This Row],[Column3]]+logfile_1024_buffer_ipc_posix_transfer_4_variables_1_pod_2_containers3039[[#This Row],[Column5]]</f>
        <v>140.93</v>
      </c>
    </row>
    <row r="850" spans="1:6" x14ac:dyDescent="0.25">
      <c r="A850" s="1" t="s">
        <v>16157</v>
      </c>
      <c r="B850">
        <v>9190</v>
      </c>
      <c r="C850">
        <f>logfile_1024_buffer_ipc_posix_transfer_4_variables_1_pod_2_containers3039[[#This Row],[Write Time]]/1000</f>
        <v>9.19</v>
      </c>
      <c r="D850">
        <v>111316</v>
      </c>
      <c r="E850" s="1">
        <f>logfile_1024_buffer_ipc_posix_transfer_4_variables_1_pod_2_containers3039[[#This Row],[Read Time]]/1000</f>
        <v>111.316</v>
      </c>
      <c r="F850" s="1">
        <f>logfile_1024_buffer_ipc_posix_transfer_4_variables_1_pod_2_containers3039[[#This Row],[Column3]]+logfile_1024_buffer_ipc_posix_transfer_4_variables_1_pod_2_containers3039[[#This Row],[Column5]]</f>
        <v>120.506</v>
      </c>
    </row>
    <row r="851" spans="1:6" x14ac:dyDescent="0.25">
      <c r="A851" s="1" t="s">
        <v>16158</v>
      </c>
      <c r="B851">
        <v>14299</v>
      </c>
      <c r="C851">
        <f>logfile_1024_buffer_ipc_posix_transfer_4_variables_1_pod_2_containers3039[[#This Row],[Write Time]]/1000</f>
        <v>14.298999999999999</v>
      </c>
      <c r="D851">
        <v>129146</v>
      </c>
      <c r="E851" s="1">
        <f>logfile_1024_buffer_ipc_posix_transfer_4_variables_1_pod_2_containers3039[[#This Row],[Read Time]]/1000</f>
        <v>129.14599999999999</v>
      </c>
      <c r="F851" s="1">
        <f>logfile_1024_buffer_ipc_posix_transfer_4_variables_1_pod_2_containers3039[[#This Row],[Column3]]+logfile_1024_buffer_ipc_posix_transfer_4_variables_1_pod_2_containers3039[[#This Row],[Column5]]</f>
        <v>143.44499999999999</v>
      </c>
    </row>
    <row r="852" spans="1:6" x14ac:dyDescent="0.25">
      <c r="A852" s="1" t="s">
        <v>16159</v>
      </c>
      <c r="B852">
        <v>9330</v>
      </c>
      <c r="C852">
        <f>logfile_1024_buffer_ipc_posix_transfer_4_variables_1_pod_2_containers3039[[#This Row],[Write Time]]/1000</f>
        <v>9.33</v>
      </c>
      <c r="D852">
        <v>221109</v>
      </c>
      <c r="E852" s="1">
        <f>logfile_1024_buffer_ipc_posix_transfer_4_variables_1_pod_2_containers3039[[#This Row],[Read Time]]/1000</f>
        <v>221.10900000000001</v>
      </c>
      <c r="F852" s="1">
        <f>logfile_1024_buffer_ipc_posix_transfer_4_variables_1_pod_2_containers3039[[#This Row],[Column3]]+logfile_1024_buffer_ipc_posix_transfer_4_variables_1_pod_2_containers3039[[#This Row],[Column5]]</f>
        <v>230.43900000000002</v>
      </c>
    </row>
    <row r="853" spans="1:6" x14ac:dyDescent="0.25">
      <c r="A853" s="1" t="s">
        <v>16160</v>
      </c>
      <c r="B853">
        <v>9308</v>
      </c>
      <c r="C853">
        <f>logfile_1024_buffer_ipc_posix_transfer_4_variables_1_pod_2_containers3039[[#This Row],[Write Time]]/1000</f>
        <v>9.3079999999999998</v>
      </c>
      <c r="D853">
        <v>92232</v>
      </c>
      <c r="E853" s="1">
        <f>logfile_1024_buffer_ipc_posix_transfer_4_variables_1_pod_2_containers3039[[#This Row],[Read Time]]/1000</f>
        <v>92.231999999999999</v>
      </c>
      <c r="F853" s="1">
        <f>logfile_1024_buffer_ipc_posix_transfer_4_variables_1_pod_2_containers3039[[#This Row],[Column3]]+logfile_1024_buffer_ipc_posix_transfer_4_variables_1_pod_2_containers3039[[#This Row],[Column5]]</f>
        <v>101.53999999999999</v>
      </c>
    </row>
    <row r="854" spans="1:6" x14ac:dyDescent="0.25">
      <c r="A854" s="1" t="s">
        <v>16161</v>
      </c>
      <c r="B854">
        <v>8657</v>
      </c>
      <c r="C854">
        <f>logfile_1024_buffer_ipc_posix_transfer_4_variables_1_pod_2_containers3039[[#This Row],[Write Time]]/1000</f>
        <v>8.657</v>
      </c>
      <c r="D854">
        <v>162893</v>
      </c>
      <c r="E854" s="1">
        <f>logfile_1024_buffer_ipc_posix_transfer_4_variables_1_pod_2_containers3039[[#This Row],[Read Time]]/1000</f>
        <v>162.893</v>
      </c>
      <c r="F854" s="1">
        <f>logfile_1024_buffer_ipc_posix_transfer_4_variables_1_pod_2_containers3039[[#This Row],[Column3]]+logfile_1024_buffer_ipc_posix_transfer_4_variables_1_pod_2_containers3039[[#This Row],[Column5]]</f>
        <v>171.55</v>
      </c>
    </row>
    <row r="855" spans="1:6" x14ac:dyDescent="0.25">
      <c r="A855" s="1" t="s">
        <v>16162</v>
      </c>
      <c r="B855">
        <v>8844</v>
      </c>
      <c r="C855">
        <f>logfile_1024_buffer_ipc_posix_transfer_4_variables_1_pod_2_containers3039[[#This Row],[Write Time]]/1000</f>
        <v>8.8439999999999994</v>
      </c>
      <c r="D855">
        <v>85504</v>
      </c>
      <c r="E855" s="1">
        <f>logfile_1024_buffer_ipc_posix_transfer_4_variables_1_pod_2_containers3039[[#This Row],[Read Time]]/1000</f>
        <v>85.504000000000005</v>
      </c>
      <c r="F855" s="1">
        <f>logfile_1024_buffer_ipc_posix_transfer_4_variables_1_pod_2_containers3039[[#This Row],[Column3]]+logfile_1024_buffer_ipc_posix_transfer_4_variables_1_pod_2_containers3039[[#This Row],[Column5]]</f>
        <v>94.347999999999999</v>
      </c>
    </row>
    <row r="856" spans="1:6" x14ac:dyDescent="0.25">
      <c r="A856" s="1" t="s">
        <v>16163</v>
      </c>
      <c r="B856">
        <v>9459</v>
      </c>
      <c r="C856">
        <f>logfile_1024_buffer_ipc_posix_transfer_4_variables_1_pod_2_containers3039[[#This Row],[Write Time]]/1000</f>
        <v>9.4589999999999996</v>
      </c>
      <c r="D856">
        <v>47295</v>
      </c>
      <c r="E856" s="1">
        <f>logfile_1024_buffer_ipc_posix_transfer_4_variables_1_pod_2_containers3039[[#This Row],[Read Time]]/1000</f>
        <v>47.295000000000002</v>
      </c>
      <c r="F856" s="1">
        <f>logfile_1024_buffer_ipc_posix_transfer_4_variables_1_pod_2_containers3039[[#This Row],[Column3]]+logfile_1024_buffer_ipc_posix_transfer_4_variables_1_pod_2_containers3039[[#This Row],[Column5]]</f>
        <v>56.754000000000005</v>
      </c>
    </row>
    <row r="857" spans="1:6" x14ac:dyDescent="0.25">
      <c r="A857" s="1" t="s">
        <v>16164</v>
      </c>
      <c r="B857">
        <v>10086</v>
      </c>
      <c r="C857">
        <f>logfile_1024_buffer_ipc_posix_transfer_4_variables_1_pod_2_containers3039[[#This Row],[Write Time]]/1000</f>
        <v>10.086</v>
      </c>
      <c r="D857">
        <v>250008</v>
      </c>
      <c r="E857" s="1">
        <f>logfile_1024_buffer_ipc_posix_transfer_4_variables_1_pod_2_containers3039[[#This Row],[Read Time]]/1000</f>
        <v>250.00800000000001</v>
      </c>
      <c r="F857" s="1">
        <f>logfile_1024_buffer_ipc_posix_transfer_4_variables_1_pod_2_containers3039[[#This Row],[Column3]]+logfile_1024_buffer_ipc_posix_transfer_4_variables_1_pod_2_containers3039[[#This Row],[Column5]]</f>
        <v>260.09399999999999</v>
      </c>
    </row>
    <row r="858" spans="1:6" x14ac:dyDescent="0.25">
      <c r="A858" s="1" t="s">
        <v>16165</v>
      </c>
      <c r="B858">
        <v>9419</v>
      </c>
      <c r="C858">
        <f>logfile_1024_buffer_ipc_posix_transfer_4_variables_1_pod_2_containers3039[[#This Row],[Write Time]]/1000</f>
        <v>9.4190000000000005</v>
      </c>
      <c r="D858">
        <v>57201</v>
      </c>
      <c r="E858" s="1">
        <f>logfile_1024_buffer_ipc_posix_transfer_4_variables_1_pod_2_containers3039[[#This Row],[Read Time]]/1000</f>
        <v>57.201000000000001</v>
      </c>
      <c r="F858" s="1">
        <f>logfile_1024_buffer_ipc_posix_transfer_4_variables_1_pod_2_containers3039[[#This Row],[Column3]]+logfile_1024_buffer_ipc_posix_transfer_4_variables_1_pod_2_containers3039[[#This Row],[Column5]]</f>
        <v>66.62</v>
      </c>
    </row>
    <row r="859" spans="1:6" x14ac:dyDescent="0.25">
      <c r="A859" s="1" t="s">
        <v>16166</v>
      </c>
      <c r="B859">
        <v>9404</v>
      </c>
      <c r="C859">
        <f>logfile_1024_buffer_ipc_posix_transfer_4_variables_1_pod_2_containers3039[[#This Row],[Write Time]]/1000</f>
        <v>9.4039999999999999</v>
      </c>
      <c r="D859">
        <v>229786</v>
      </c>
      <c r="E859" s="1">
        <f>logfile_1024_buffer_ipc_posix_transfer_4_variables_1_pod_2_containers3039[[#This Row],[Read Time]]/1000</f>
        <v>229.786</v>
      </c>
      <c r="F859" s="1">
        <f>logfile_1024_buffer_ipc_posix_transfer_4_variables_1_pod_2_containers3039[[#This Row],[Column3]]+logfile_1024_buffer_ipc_posix_transfer_4_variables_1_pod_2_containers3039[[#This Row],[Column5]]</f>
        <v>239.19</v>
      </c>
    </row>
    <row r="860" spans="1:6" x14ac:dyDescent="0.25">
      <c r="A860" s="1" t="s">
        <v>16167</v>
      </c>
      <c r="B860">
        <v>9806</v>
      </c>
      <c r="C860">
        <f>logfile_1024_buffer_ipc_posix_transfer_4_variables_1_pod_2_containers3039[[#This Row],[Write Time]]/1000</f>
        <v>9.8059999999999992</v>
      </c>
      <c r="D860">
        <v>215958</v>
      </c>
      <c r="E860" s="1">
        <f>logfile_1024_buffer_ipc_posix_transfer_4_variables_1_pod_2_containers3039[[#This Row],[Read Time]]/1000</f>
        <v>215.958</v>
      </c>
      <c r="F860" s="1">
        <f>logfile_1024_buffer_ipc_posix_transfer_4_variables_1_pod_2_containers3039[[#This Row],[Column3]]+logfile_1024_buffer_ipc_posix_transfer_4_variables_1_pod_2_containers3039[[#This Row],[Column5]]</f>
        <v>225.76400000000001</v>
      </c>
    </row>
    <row r="861" spans="1:6" x14ac:dyDescent="0.25">
      <c r="A861" s="1" t="s">
        <v>16168</v>
      </c>
      <c r="B861">
        <v>8650</v>
      </c>
      <c r="C861">
        <f>logfile_1024_buffer_ipc_posix_transfer_4_variables_1_pod_2_containers3039[[#This Row],[Write Time]]/1000</f>
        <v>8.65</v>
      </c>
      <c r="D861">
        <v>88849</v>
      </c>
      <c r="E861" s="1">
        <f>logfile_1024_buffer_ipc_posix_transfer_4_variables_1_pod_2_containers3039[[#This Row],[Read Time]]/1000</f>
        <v>88.849000000000004</v>
      </c>
      <c r="F861" s="1">
        <f>logfile_1024_buffer_ipc_posix_transfer_4_variables_1_pod_2_containers3039[[#This Row],[Column3]]+logfile_1024_buffer_ipc_posix_transfer_4_variables_1_pod_2_containers3039[[#This Row],[Column5]]</f>
        <v>97.499000000000009</v>
      </c>
    </row>
    <row r="862" spans="1:6" x14ac:dyDescent="0.25">
      <c r="A862" s="1" t="s">
        <v>16169</v>
      </c>
      <c r="B862">
        <v>12449</v>
      </c>
      <c r="C862">
        <f>logfile_1024_buffer_ipc_posix_transfer_4_variables_1_pod_2_containers3039[[#This Row],[Write Time]]/1000</f>
        <v>12.449</v>
      </c>
      <c r="D862">
        <v>114198</v>
      </c>
      <c r="E862" s="1">
        <f>logfile_1024_buffer_ipc_posix_transfer_4_variables_1_pod_2_containers3039[[#This Row],[Read Time]]/1000</f>
        <v>114.19799999999999</v>
      </c>
      <c r="F862" s="1">
        <f>logfile_1024_buffer_ipc_posix_transfer_4_variables_1_pod_2_containers3039[[#This Row],[Column3]]+logfile_1024_buffer_ipc_posix_transfer_4_variables_1_pod_2_containers3039[[#This Row],[Column5]]</f>
        <v>126.64699999999999</v>
      </c>
    </row>
    <row r="863" spans="1:6" x14ac:dyDescent="0.25">
      <c r="A863" s="1" t="s">
        <v>16170</v>
      </c>
      <c r="B863">
        <v>9473</v>
      </c>
      <c r="C863">
        <f>logfile_1024_buffer_ipc_posix_transfer_4_variables_1_pod_2_containers3039[[#This Row],[Write Time]]/1000</f>
        <v>9.4730000000000008</v>
      </c>
      <c r="D863">
        <v>380351</v>
      </c>
      <c r="E863" s="1">
        <f>logfile_1024_buffer_ipc_posix_transfer_4_variables_1_pod_2_containers3039[[#This Row],[Read Time]]/1000</f>
        <v>380.351</v>
      </c>
      <c r="F863" s="1">
        <f>logfile_1024_buffer_ipc_posix_transfer_4_variables_1_pod_2_containers3039[[#This Row],[Column3]]+logfile_1024_buffer_ipc_posix_transfer_4_variables_1_pod_2_containers3039[[#This Row],[Column5]]</f>
        <v>389.82400000000001</v>
      </c>
    </row>
    <row r="864" spans="1:6" x14ac:dyDescent="0.25">
      <c r="A864" s="1" t="s">
        <v>16171</v>
      </c>
      <c r="B864">
        <v>8625</v>
      </c>
      <c r="C864">
        <f>logfile_1024_buffer_ipc_posix_transfer_4_variables_1_pod_2_containers3039[[#This Row],[Write Time]]/1000</f>
        <v>8.625</v>
      </c>
      <c r="D864">
        <v>164679</v>
      </c>
      <c r="E864" s="1">
        <f>logfile_1024_buffer_ipc_posix_transfer_4_variables_1_pod_2_containers3039[[#This Row],[Read Time]]/1000</f>
        <v>164.679</v>
      </c>
      <c r="F864" s="1">
        <f>logfile_1024_buffer_ipc_posix_transfer_4_variables_1_pod_2_containers3039[[#This Row],[Column3]]+logfile_1024_buffer_ipc_posix_transfer_4_variables_1_pod_2_containers3039[[#This Row],[Column5]]</f>
        <v>173.304</v>
      </c>
    </row>
    <row r="865" spans="1:6" x14ac:dyDescent="0.25">
      <c r="A865" s="1" t="s">
        <v>16172</v>
      </c>
      <c r="B865">
        <v>9454</v>
      </c>
      <c r="C865">
        <f>logfile_1024_buffer_ipc_posix_transfer_4_variables_1_pod_2_containers3039[[#This Row],[Write Time]]/1000</f>
        <v>9.4540000000000006</v>
      </c>
      <c r="D865">
        <v>134851</v>
      </c>
      <c r="E865" s="1">
        <f>logfile_1024_buffer_ipc_posix_transfer_4_variables_1_pod_2_containers3039[[#This Row],[Read Time]]/1000</f>
        <v>134.851</v>
      </c>
      <c r="F865" s="1">
        <f>logfile_1024_buffer_ipc_posix_transfer_4_variables_1_pod_2_containers3039[[#This Row],[Column3]]+logfile_1024_buffer_ipc_posix_transfer_4_variables_1_pod_2_containers3039[[#This Row],[Column5]]</f>
        <v>144.30500000000001</v>
      </c>
    </row>
    <row r="866" spans="1:6" x14ac:dyDescent="0.25">
      <c r="A866" s="1" t="s">
        <v>16173</v>
      </c>
      <c r="B866">
        <v>8780</v>
      </c>
      <c r="C866">
        <f>logfile_1024_buffer_ipc_posix_transfer_4_variables_1_pod_2_containers3039[[#This Row],[Write Time]]/1000</f>
        <v>8.7799999999999994</v>
      </c>
      <c r="D866">
        <v>149108</v>
      </c>
      <c r="E866" s="1">
        <f>logfile_1024_buffer_ipc_posix_transfer_4_variables_1_pod_2_containers3039[[#This Row],[Read Time]]/1000</f>
        <v>149.108</v>
      </c>
      <c r="F866" s="1">
        <f>logfile_1024_buffer_ipc_posix_transfer_4_variables_1_pod_2_containers3039[[#This Row],[Column3]]+logfile_1024_buffer_ipc_posix_transfer_4_variables_1_pod_2_containers3039[[#This Row],[Column5]]</f>
        <v>157.88800000000001</v>
      </c>
    </row>
    <row r="867" spans="1:6" x14ac:dyDescent="0.25">
      <c r="A867" s="1" t="s">
        <v>16174</v>
      </c>
      <c r="B867">
        <v>9611</v>
      </c>
      <c r="C867">
        <f>logfile_1024_buffer_ipc_posix_transfer_4_variables_1_pod_2_containers3039[[#This Row],[Write Time]]/1000</f>
        <v>9.6110000000000007</v>
      </c>
      <c r="D867">
        <v>355333</v>
      </c>
      <c r="E867" s="1">
        <f>logfile_1024_buffer_ipc_posix_transfer_4_variables_1_pod_2_containers3039[[#This Row],[Read Time]]/1000</f>
        <v>355.33300000000003</v>
      </c>
      <c r="F867" s="1">
        <f>logfile_1024_buffer_ipc_posix_transfer_4_variables_1_pod_2_containers3039[[#This Row],[Column3]]+logfile_1024_buffer_ipc_posix_transfer_4_variables_1_pod_2_containers3039[[#This Row],[Column5]]</f>
        <v>364.94400000000002</v>
      </c>
    </row>
    <row r="868" spans="1:6" x14ac:dyDescent="0.25">
      <c r="A868" s="1" t="s">
        <v>16175</v>
      </c>
      <c r="B868">
        <v>15255</v>
      </c>
      <c r="C868">
        <f>logfile_1024_buffer_ipc_posix_transfer_4_variables_1_pod_2_containers3039[[#This Row],[Write Time]]/1000</f>
        <v>15.255000000000001</v>
      </c>
      <c r="D868">
        <v>120329</v>
      </c>
      <c r="E868" s="1">
        <f>logfile_1024_buffer_ipc_posix_transfer_4_variables_1_pod_2_containers3039[[#This Row],[Read Time]]/1000</f>
        <v>120.32899999999999</v>
      </c>
      <c r="F868" s="1">
        <f>logfile_1024_buffer_ipc_posix_transfer_4_variables_1_pod_2_containers3039[[#This Row],[Column3]]+logfile_1024_buffer_ipc_posix_transfer_4_variables_1_pod_2_containers3039[[#This Row],[Column5]]</f>
        <v>135.584</v>
      </c>
    </row>
    <row r="869" spans="1:6" x14ac:dyDescent="0.25">
      <c r="A869" s="1" t="s">
        <v>16176</v>
      </c>
      <c r="B869">
        <v>10336</v>
      </c>
      <c r="C869">
        <f>logfile_1024_buffer_ipc_posix_transfer_4_variables_1_pod_2_containers3039[[#This Row],[Write Time]]/1000</f>
        <v>10.336</v>
      </c>
      <c r="D869">
        <v>244876</v>
      </c>
      <c r="E869" s="1">
        <f>logfile_1024_buffer_ipc_posix_transfer_4_variables_1_pod_2_containers3039[[#This Row],[Read Time]]/1000</f>
        <v>244.876</v>
      </c>
      <c r="F869" s="1">
        <f>logfile_1024_buffer_ipc_posix_transfer_4_variables_1_pod_2_containers3039[[#This Row],[Column3]]+logfile_1024_buffer_ipc_posix_transfer_4_variables_1_pod_2_containers3039[[#This Row],[Column5]]</f>
        <v>255.21200000000002</v>
      </c>
    </row>
    <row r="870" spans="1:6" x14ac:dyDescent="0.25">
      <c r="A870" s="1" t="s">
        <v>16177</v>
      </c>
      <c r="B870">
        <v>9178</v>
      </c>
      <c r="C870">
        <f>logfile_1024_buffer_ipc_posix_transfer_4_variables_1_pod_2_containers3039[[#This Row],[Write Time]]/1000</f>
        <v>9.1780000000000008</v>
      </c>
      <c r="D870">
        <v>531294</v>
      </c>
      <c r="E870" s="1">
        <f>logfile_1024_buffer_ipc_posix_transfer_4_variables_1_pod_2_containers3039[[#This Row],[Read Time]]/1000</f>
        <v>531.29399999999998</v>
      </c>
      <c r="F870" s="1">
        <f>logfile_1024_buffer_ipc_posix_transfer_4_variables_1_pod_2_containers3039[[#This Row],[Column3]]+logfile_1024_buffer_ipc_posix_transfer_4_variables_1_pod_2_containers3039[[#This Row],[Column5]]</f>
        <v>540.47199999999998</v>
      </c>
    </row>
    <row r="871" spans="1:6" x14ac:dyDescent="0.25">
      <c r="A871" s="1" t="s">
        <v>16178</v>
      </c>
      <c r="B871">
        <v>8963</v>
      </c>
      <c r="C871">
        <f>logfile_1024_buffer_ipc_posix_transfer_4_variables_1_pod_2_containers3039[[#This Row],[Write Time]]/1000</f>
        <v>8.9629999999999992</v>
      </c>
      <c r="D871">
        <v>112271</v>
      </c>
      <c r="E871" s="1">
        <f>logfile_1024_buffer_ipc_posix_transfer_4_variables_1_pod_2_containers3039[[#This Row],[Read Time]]/1000</f>
        <v>112.271</v>
      </c>
      <c r="F871" s="1">
        <f>logfile_1024_buffer_ipc_posix_transfer_4_variables_1_pod_2_containers3039[[#This Row],[Column3]]+logfile_1024_buffer_ipc_posix_transfer_4_variables_1_pod_2_containers3039[[#This Row],[Column5]]</f>
        <v>121.23399999999999</v>
      </c>
    </row>
    <row r="872" spans="1:6" x14ac:dyDescent="0.25">
      <c r="A872" s="1" t="s">
        <v>16179</v>
      </c>
      <c r="B872">
        <v>8532</v>
      </c>
      <c r="C872">
        <f>logfile_1024_buffer_ipc_posix_transfer_4_variables_1_pod_2_containers3039[[#This Row],[Write Time]]/1000</f>
        <v>8.532</v>
      </c>
      <c r="D872">
        <v>196457</v>
      </c>
      <c r="E872" s="1">
        <f>logfile_1024_buffer_ipc_posix_transfer_4_variables_1_pod_2_containers3039[[#This Row],[Read Time]]/1000</f>
        <v>196.45699999999999</v>
      </c>
      <c r="F872" s="1">
        <f>logfile_1024_buffer_ipc_posix_transfer_4_variables_1_pod_2_containers3039[[#This Row],[Column3]]+logfile_1024_buffer_ipc_posix_transfer_4_variables_1_pod_2_containers3039[[#This Row],[Column5]]</f>
        <v>204.989</v>
      </c>
    </row>
    <row r="873" spans="1:6" x14ac:dyDescent="0.25">
      <c r="A873" s="1" t="s">
        <v>16180</v>
      </c>
      <c r="B873">
        <v>9008</v>
      </c>
      <c r="C873">
        <f>logfile_1024_buffer_ipc_posix_transfer_4_variables_1_pod_2_containers3039[[#This Row],[Write Time]]/1000</f>
        <v>9.0079999999999991</v>
      </c>
      <c r="D873">
        <v>92280</v>
      </c>
      <c r="E873" s="1">
        <f>logfile_1024_buffer_ipc_posix_transfer_4_variables_1_pod_2_containers3039[[#This Row],[Read Time]]/1000</f>
        <v>92.28</v>
      </c>
      <c r="F873" s="1">
        <f>logfile_1024_buffer_ipc_posix_transfer_4_variables_1_pod_2_containers3039[[#This Row],[Column3]]+logfile_1024_buffer_ipc_posix_transfer_4_variables_1_pod_2_containers3039[[#This Row],[Column5]]</f>
        <v>101.288</v>
      </c>
    </row>
    <row r="874" spans="1:6" x14ac:dyDescent="0.25">
      <c r="A874" s="1" t="s">
        <v>16181</v>
      </c>
      <c r="B874">
        <v>13414</v>
      </c>
      <c r="C874">
        <f>logfile_1024_buffer_ipc_posix_transfer_4_variables_1_pod_2_containers3039[[#This Row],[Write Time]]/1000</f>
        <v>13.414</v>
      </c>
      <c r="D874">
        <v>58471</v>
      </c>
      <c r="E874" s="1">
        <f>logfile_1024_buffer_ipc_posix_transfer_4_variables_1_pod_2_containers3039[[#This Row],[Read Time]]/1000</f>
        <v>58.470999999999997</v>
      </c>
      <c r="F874" s="1">
        <f>logfile_1024_buffer_ipc_posix_transfer_4_variables_1_pod_2_containers3039[[#This Row],[Column3]]+logfile_1024_buffer_ipc_posix_transfer_4_variables_1_pod_2_containers3039[[#This Row],[Column5]]</f>
        <v>71.884999999999991</v>
      </c>
    </row>
    <row r="875" spans="1:6" x14ac:dyDescent="0.25">
      <c r="A875" s="1" t="s">
        <v>16182</v>
      </c>
      <c r="B875">
        <v>8966</v>
      </c>
      <c r="C875">
        <f>logfile_1024_buffer_ipc_posix_transfer_4_variables_1_pod_2_containers3039[[#This Row],[Write Time]]/1000</f>
        <v>8.9659999999999993</v>
      </c>
      <c r="D875">
        <v>154789</v>
      </c>
      <c r="E875" s="1">
        <f>logfile_1024_buffer_ipc_posix_transfer_4_variables_1_pod_2_containers3039[[#This Row],[Read Time]]/1000</f>
        <v>154.78899999999999</v>
      </c>
      <c r="F875" s="1">
        <f>logfile_1024_buffer_ipc_posix_transfer_4_variables_1_pod_2_containers3039[[#This Row],[Column3]]+logfile_1024_buffer_ipc_posix_transfer_4_variables_1_pod_2_containers3039[[#This Row],[Column5]]</f>
        <v>163.755</v>
      </c>
    </row>
    <row r="876" spans="1:6" x14ac:dyDescent="0.25">
      <c r="A876" s="1" t="s">
        <v>16183</v>
      </c>
      <c r="B876">
        <v>13274</v>
      </c>
      <c r="C876">
        <f>logfile_1024_buffer_ipc_posix_transfer_4_variables_1_pod_2_containers3039[[#This Row],[Write Time]]/1000</f>
        <v>13.273999999999999</v>
      </c>
      <c r="D876">
        <v>61135</v>
      </c>
      <c r="E876" s="1">
        <f>logfile_1024_buffer_ipc_posix_transfer_4_variables_1_pod_2_containers3039[[#This Row],[Read Time]]/1000</f>
        <v>61.134999999999998</v>
      </c>
      <c r="F876" s="1">
        <f>logfile_1024_buffer_ipc_posix_transfer_4_variables_1_pod_2_containers3039[[#This Row],[Column3]]+logfile_1024_buffer_ipc_posix_transfer_4_variables_1_pod_2_containers3039[[#This Row],[Column5]]</f>
        <v>74.408999999999992</v>
      </c>
    </row>
    <row r="877" spans="1:6" x14ac:dyDescent="0.25">
      <c r="A877" s="1" t="s">
        <v>16184</v>
      </c>
      <c r="B877">
        <v>8875</v>
      </c>
      <c r="C877">
        <f>logfile_1024_buffer_ipc_posix_transfer_4_variables_1_pod_2_containers3039[[#This Row],[Write Time]]/1000</f>
        <v>8.875</v>
      </c>
      <c r="D877">
        <v>101613</v>
      </c>
      <c r="E877" s="1">
        <f>logfile_1024_buffer_ipc_posix_transfer_4_variables_1_pod_2_containers3039[[#This Row],[Read Time]]/1000</f>
        <v>101.613</v>
      </c>
      <c r="F877" s="1">
        <f>logfile_1024_buffer_ipc_posix_transfer_4_variables_1_pod_2_containers3039[[#This Row],[Column3]]+logfile_1024_buffer_ipc_posix_transfer_4_variables_1_pod_2_containers3039[[#This Row],[Column5]]</f>
        <v>110.488</v>
      </c>
    </row>
    <row r="878" spans="1:6" x14ac:dyDescent="0.25">
      <c r="A878" s="1" t="s">
        <v>16185</v>
      </c>
      <c r="B878">
        <v>13188</v>
      </c>
      <c r="C878">
        <f>logfile_1024_buffer_ipc_posix_transfer_4_variables_1_pod_2_containers3039[[#This Row],[Write Time]]/1000</f>
        <v>13.188000000000001</v>
      </c>
      <c r="D878">
        <v>100332</v>
      </c>
      <c r="E878" s="1">
        <f>logfile_1024_buffer_ipc_posix_transfer_4_variables_1_pod_2_containers3039[[#This Row],[Read Time]]/1000</f>
        <v>100.33199999999999</v>
      </c>
      <c r="F878" s="1">
        <f>logfile_1024_buffer_ipc_posix_transfer_4_variables_1_pod_2_containers3039[[#This Row],[Column3]]+logfile_1024_buffer_ipc_posix_transfer_4_variables_1_pod_2_containers3039[[#This Row],[Column5]]</f>
        <v>113.52</v>
      </c>
    </row>
    <row r="879" spans="1:6" x14ac:dyDescent="0.25">
      <c r="A879" s="1" t="s">
        <v>16186</v>
      </c>
      <c r="B879">
        <v>14104</v>
      </c>
      <c r="C879">
        <f>logfile_1024_buffer_ipc_posix_transfer_4_variables_1_pod_2_containers3039[[#This Row],[Write Time]]/1000</f>
        <v>14.103999999999999</v>
      </c>
      <c r="D879">
        <v>57892</v>
      </c>
      <c r="E879" s="1">
        <f>logfile_1024_buffer_ipc_posix_transfer_4_variables_1_pod_2_containers3039[[#This Row],[Read Time]]/1000</f>
        <v>57.892000000000003</v>
      </c>
      <c r="F879" s="1">
        <f>logfile_1024_buffer_ipc_posix_transfer_4_variables_1_pod_2_containers3039[[#This Row],[Column3]]+logfile_1024_buffer_ipc_posix_transfer_4_variables_1_pod_2_containers3039[[#This Row],[Column5]]</f>
        <v>71.996000000000009</v>
      </c>
    </row>
    <row r="880" spans="1:6" x14ac:dyDescent="0.25">
      <c r="A880" s="1" t="s">
        <v>16187</v>
      </c>
      <c r="B880">
        <v>8559</v>
      </c>
      <c r="C880">
        <f>logfile_1024_buffer_ipc_posix_transfer_4_variables_1_pod_2_containers3039[[#This Row],[Write Time]]/1000</f>
        <v>8.5589999999999993</v>
      </c>
      <c r="D880">
        <v>89778</v>
      </c>
      <c r="E880" s="1">
        <f>logfile_1024_buffer_ipc_posix_transfer_4_variables_1_pod_2_containers3039[[#This Row],[Read Time]]/1000</f>
        <v>89.778000000000006</v>
      </c>
      <c r="F880" s="1">
        <f>logfile_1024_buffer_ipc_posix_transfer_4_variables_1_pod_2_containers3039[[#This Row],[Column3]]+logfile_1024_buffer_ipc_posix_transfer_4_variables_1_pod_2_containers3039[[#This Row],[Column5]]</f>
        <v>98.337000000000003</v>
      </c>
    </row>
    <row r="881" spans="1:6" x14ac:dyDescent="0.25">
      <c r="A881" s="1" t="s">
        <v>16188</v>
      </c>
      <c r="B881">
        <v>9792</v>
      </c>
      <c r="C881">
        <f>logfile_1024_buffer_ipc_posix_transfer_4_variables_1_pod_2_containers3039[[#This Row],[Write Time]]/1000</f>
        <v>9.7919999999999998</v>
      </c>
      <c r="D881">
        <v>118639</v>
      </c>
      <c r="E881" s="1">
        <f>logfile_1024_buffer_ipc_posix_transfer_4_variables_1_pod_2_containers3039[[#This Row],[Read Time]]/1000</f>
        <v>118.639</v>
      </c>
      <c r="F881" s="1">
        <f>logfile_1024_buffer_ipc_posix_transfer_4_variables_1_pod_2_containers3039[[#This Row],[Column3]]+logfile_1024_buffer_ipc_posix_transfer_4_variables_1_pod_2_containers3039[[#This Row],[Column5]]</f>
        <v>128.43099999999998</v>
      </c>
    </row>
    <row r="882" spans="1:6" x14ac:dyDescent="0.25">
      <c r="A882" s="1" t="s">
        <v>16189</v>
      </c>
      <c r="B882">
        <v>9126</v>
      </c>
      <c r="C882">
        <f>logfile_1024_buffer_ipc_posix_transfer_4_variables_1_pod_2_containers3039[[#This Row],[Write Time]]/1000</f>
        <v>9.1259999999999994</v>
      </c>
      <c r="D882">
        <v>173387</v>
      </c>
      <c r="E882" s="1">
        <f>logfile_1024_buffer_ipc_posix_transfer_4_variables_1_pod_2_containers3039[[#This Row],[Read Time]]/1000</f>
        <v>173.387</v>
      </c>
      <c r="F882" s="1">
        <f>logfile_1024_buffer_ipc_posix_transfer_4_variables_1_pod_2_containers3039[[#This Row],[Column3]]+logfile_1024_buffer_ipc_posix_transfer_4_variables_1_pod_2_containers3039[[#This Row],[Column5]]</f>
        <v>182.51300000000001</v>
      </c>
    </row>
    <row r="883" spans="1:6" x14ac:dyDescent="0.25">
      <c r="A883" s="1" t="s">
        <v>16190</v>
      </c>
      <c r="B883">
        <v>10117</v>
      </c>
      <c r="C883">
        <f>logfile_1024_buffer_ipc_posix_transfer_4_variables_1_pod_2_containers3039[[#This Row],[Write Time]]/1000</f>
        <v>10.117000000000001</v>
      </c>
      <c r="D883">
        <v>417876</v>
      </c>
      <c r="E883" s="1">
        <f>logfile_1024_buffer_ipc_posix_transfer_4_variables_1_pod_2_containers3039[[#This Row],[Read Time]]/1000</f>
        <v>417.87599999999998</v>
      </c>
      <c r="F883" s="1">
        <f>logfile_1024_buffer_ipc_posix_transfer_4_variables_1_pod_2_containers3039[[#This Row],[Column3]]+logfile_1024_buffer_ipc_posix_transfer_4_variables_1_pod_2_containers3039[[#This Row],[Column5]]</f>
        <v>427.99299999999999</v>
      </c>
    </row>
    <row r="884" spans="1:6" x14ac:dyDescent="0.25">
      <c r="A884" s="1" t="s">
        <v>16191</v>
      </c>
      <c r="B884">
        <v>9487</v>
      </c>
      <c r="C884">
        <f>logfile_1024_buffer_ipc_posix_transfer_4_variables_1_pod_2_containers3039[[#This Row],[Write Time]]/1000</f>
        <v>9.4870000000000001</v>
      </c>
      <c r="D884">
        <v>145413</v>
      </c>
      <c r="E884" s="1">
        <f>logfile_1024_buffer_ipc_posix_transfer_4_variables_1_pod_2_containers3039[[#This Row],[Read Time]]/1000</f>
        <v>145.41300000000001</v>
      </c>
      <c r="F884" s="1">
        <f>logfile_1024_buffer_ipc_posix_transfer_4_variables_1_pod_2_containers3039[[#This Row],[Column3]]+logfile_1024_buffer_ipc_posix_transfer_4_variables_1_pod_2_containers3039[[#This Row],[Column5]]</f>
        <v>154.9</v>
      </c>
    </row>
    <row r="885" spans="1:6" x14ac:dyDescent="0.25">
      <c r="A885" s="1" t="s">
        <v>16192</v>
      </c>
      <c r="B885">
        <v>9782</v>
      </c>
      <c r="C885">
        <f>logfile_1024_buffer_ipc_posix_transfer_4_variables_1_pod_2_containers3039[[#This Row],[Write Time]]/1000</f>
        <v>9.782</v>
      </c>
      <c r="D885">
        <v>48763</v>
      </c>
      <c r="E885" s="1">
        <f>logfile_1024_buffer_ipc_posix_transfer_4_variables_1_pod_2_containers3039[[#This Row],[Read Time]]/1000</f>
        <v>48.762999999999998</v>
      </c>
      <c r="F885" s="1">
        <f>logfile_1024_buffer_ipc_posix_transfer_4_variables_1_pod_2_containers3039[[#This Row],[Column3]]+logfile_1024_buffer_ipc_posix_transfer_4_variables_1_pod_2_containers3039[[#This Row],[Column5]]</f>
        <v>58.545000000000002</v>
      </c>
    </row>
    <row r="886" spans="1:6" x14ac:dyDescent="0.25">
      <c r="A886" s="1" t="s">
        <v>16193</v>
      </c>
      <c r="B886">
        <v>9722</v>
      </c>
      <c r="C886">
        <f>logfile_1024_buffer_ipc_posix_transfer_4_variables_1_pod_2_containers3039[[#This Row],[Write Time]]/1000</f>
        <v>9.7219999999999995</v>
      </c>
      <c r="D886">
        <v>295440</v>
      </c>
      <c r="E886" s="1">
        <f>logfile_1024_buffer_ipc_posix_transfer_4_variables_1_pod_2_containers3039[[#This Row],[Read Time]]/1000</f>
        <v>295.44</v>
      </c>
      <c r="F886" s="1">
        <f>logfile_1024_buffer_ipc_posix_transfer_4_variables_1_pod_2_containers3039[[#This Row],[Column3]]+logfile_1024_buffer_ipc_posix_transfer_4_variables_1_pod_2_containers3039[[#This Row],[Column5]]</f>
        <v>305.16199999999998</v>
      </c>
    </row>
    <row r="887" spans="1:6" x14ac:dyDescent="0.25">
      <c r="A887" s="1" t="s">
        <v>16194</v>
      </c>
      <c r="B887">
        <v>9856</v>
      </c>
      <c r="C887">
        <f>logfile_1024_buffer_ipc_posix_transfer_4_variables_1_pod_2_containers3039[[#This Row],[Write Time]]/1000</f>
        <v>9.8559999999999999</v>
      </c>
      <c r="D887">
        <v>174345</v>
      </c>
      <c r="E887" s="1">
        <f>logfile_1024_buffer_ipc_posix_transfer_4_variables_1_pod_2_containers3039[[#This Row],[Read Time]]/1000</f>
        <v>174.345</v>
      </c>
      <c r="F887" s="1">
        <f>logfile_1024_buffer_ipc_posix_transfer_4_variables_1_pod_2_containers3039[[#This Row],[Column3]]+logfile_1024_buffer_ipc_posix_transfer_4_variables_1_pod_2_containers3039[[#This Row],[Column5]]</f>
        <v>184.20099999999999</v>
      </c>
    </row>
    <row r="888" spans="1:6" x14ac:dyDescent="0.25">
      <c r="A888" s="1" t="s">
        <v>16195</v>
      </c>
      <c r="B888">
        <v>9816</v>
      </c>
      <c r="C888">
        <f>logfile_1024_buffer_ipc_posix_transfer_4_variables_1_pod_2_containers3039[[#This Row],[Write Time]]/1000</f>
        <v>9.8160000000000007</v>
      </c>
      <c r="D888">
        <v>212185</v>
      </c>
      <c r="E888" s="1">
        <f>logfile_1024_buffer_ipc_posix_transfer_4_variables_1_pod_2_containers3039[[#This Row],[Read Time]]/1000</f>
        <v>212.185</v>
      </c>
      <c r="F888" s="1">
        <f>logfile_1024_buffer_ipc_posix_transfer_4_variables_1_pod_2_containers3039[[#This Row],[Column3]]+logfile_1024_buffer_ipc_posix_transfer_4_variables_1_pod_2_containers3039[[#This Row],[Column5]]</f>
        <v>222.001</v>
      </c>
    </row>
    <row r="889" spans="1:6" x14ac:dyDescent="0.25">
      <c r="A889" s="1" t="s">
        <v>16196</v>
      </c>
      <c r="B889">
        <v>14887</v>
      </c>
      <c r="C889">
        <f>logfile_1024_buffer_ipc_posix_transfer_4_variables_1_pod_2_containers3039[[#This Row],[Write Time]]/1000</f>
        <v>14.887</v>
      </c>
      <c r="D889">
        <v>184076</v>
      </c>
      <c r="E889" s="1">
        <f>logfile_1024_buffer_ipc_posix_transfer_4_variables_1_pod_2_containers3039[[#This Row],[Read Time]]/1000</f>
        <v>184.07599999999999</v>
      </c>
      <c r="F889" s="1">
        <f>logfile_1024_buffer_ipc_posix_transfer_4_variables_1_pod_2_containers3039[[#This Row],[Column3]]+logfile_1024_buffer_ipc_posix_transfer_4_variables_1_pod_2_containers3039[[#This Row],[Column5]]</f>
        <v>198.96299999999999</v>
      </c>
    </row>
    <row r="890" spans="1:6" x14ac:dyDescent="0.25">
      <c r="A890" s="1" t="s">
        <v>16197</v>
      </c>
      <c r="B890">
        <v>13062</v>
      </c>
      <c r="C890">
        <f>logfile_1024_buffer_ipc_posix_transfer_4_variables_1_pod_2_containers3039[[#This Row],[Write Time]]/1000</f>
        <v>13.061999999999999</v>
      </c>
      <c r="D890">
        <v>215197</v>
      </c>
      <c r="E890" s="1">
        <f>logfile_1024_buffer_ipc_posix_transfer_4_variables_1_pod_2_containers3039[[#This Row],[Read Time]]/1000</f>
        <v>215.197</v>
      </c>
      <c r="F890" s="1">
        <f>logfile_1024_buffer_ipc_posix_transfer_4_variables_1_pod_2_containers3039[[#This Row],[Column3]]+logfile_1024_buffer_ipc_posix_transfer_4_variables_1_pod_2_containers3039[[#This Row],[Column5]]</f>
        <v>228.25900000000001</v>
      </c>
    </row>
    <row r="891" spans="1:6" x14ac:dyDescent="0.25">
      <c r="A891" s="1" t="s">
        <v>16198</v>
      </c>
      <c r="B891">
        <v>9254</v>
      </c>
      <c r="C891">
        <f>logfile_1024_buffer_ipc_posix_transfer_4_variables_1_pod_2_containers3039[[#This Row],[Write Time]]/1000</f>
        <v>9.2539999999999996</v>
      </c>
      <c r="D891">
        <v>201585</v>
      </c>
      <c r="E891" s="1">
        <f>logfile_1024_buffer_ipc_posix_transfer_4_variables_1_pod_2_containers3039[[#This Row],[Read Time]]/1000</f>
        <v>201.58500000000001</v>
      </c>
      <c r="F891" s="1">
        <f>logfile_1024_buffer_ipc_posix_transfer_4_variables_1_pod_2_containers3039[[#This Row],[Column3]]+logfile_1024_buffer_ipc_posix_transfer_4_variables_1_pod_2_containers3039[[#This Row],[Column5]]</f>
        <v>210.839</v>
      </c>
    </row>
    <row r="892" spans="1:6" x14ac:dyDescent="0.25">
      <c r="A892" s="1" t="s">
        <v>16199</v>
      </c>
      <c r="B892">
        <v>8725</v>
      </c>
      <c r="C892">
        <f>logfile_1024_buffer_ipc_posix_transfer_4_variables_1_pod_2_containers3039[[#This Row],[Write Time]]/1000</f>
        <v>8.7249999999999996</v>
      </c>
      <c r="D892">
        <v>82294</v>
      </c>
      <c r="E892" s="1">
        <f>logfile_1024_buffer_ipc_posix_transfer_4_variables_1_pod_2_containers3039[[#This Row],[Read Time]]/1000</f>
        <v>82.293999999999997</v>
      </c>
      <c r="F892" s="1">
        <f>logfile_1024_buffer_ipc_posix_transfer_4_variables_1_pod_2_containers3039[[#This Row],[Column3]]+logfile_1024_buffer_ipc_posix_transfer_4_variables_1_pod_2_containers3039[[#This Row],[Column5]]</f>
        <v>91.018999999999991</v>
      </c>
    </row>
    <row r="893" spans="1:6" x14ac:dyDescent="0.25">
      <c r="A893" s="1" t="s">
        <v>16200</v>
      </c>
      <c r="B893">
        <v>16693</v>
      </c>
      <c r="C893">
        <f>logfile_1024_buffer_ipc_posix_transfer_4_variables_1_pod_2_containers3039[[#This Row],[Write Time]]/1000</f>
        <v>16.693000000000001</v>
      </c>
      <c r="D893">
        <v>103597</v>
      </c>
      <c r="E893" s="1">
        <f>logfile_1024_buffer_ipc_posix_transfer_4_variables_1_pod_2_containers3039[[#This Row],[Read Time]]/1000</f>
        <v>103.59699999999999</v>
      </c>
      <c r="F893" s="1">
        <f>logfile_1024_buffer_ipc_posix_transfer_4_variables_1_pod_2_containers3039[[#This Row],[Column3]]+logfile_1024_buffer_ipc_posix_transfer_4_variables_1_pod_2_containers3039[[#This Row],[Column5]]</f>
        <v>120.28999999999999</v>
      </c>
    </row>
    <row r="894" spans="1:6" x14ac:dyDescent="0.25">
      <c r="A894" s="1" t="s">
        <v>16201</v>
      </c>
      <c r="B894">
        <v>9066</v>
      </c>
      <c r="C894">
        <f>logfile_1024_buffer_ipc_posix_transfer_4_variables_1_pod_2_containers3039[[#This Row],[Write Time]]/1000</f>
        <v>9.0660000000000007</v>
      </c>
      <c r="D894">
        <v>185534</v>
      </c>
      <c r="E894" s="1">
        <f>logfile_1024_buffer_ipc_posix_transfer_4_variables_1_pod_2_containers3039[[#This Row],[Read Time]]/1000</f>
        <v>185.53399999999999</v>
      </c>
      <c r="F894" s="1">
        <f>logfile_1024_buffer_ipc_posix_transfer_4_variables_1_pod_2_containers3039[[#This Row],[Column3]]+logfile_1024_buffer_ipc_posix_transfer_4_variables_1_pod_2_containers3039[[#This Row],[Column5]]</f>
        <v>194.6</v>
      </c>
    </row>
    <row r="895" spans="1:6" x14ac:dyDescent="0.25">
      <c r="A895" s="1" t="s">
        <v>16202</v>
      </c>
      <c r="B895">
        <v>11697</v>
      </c>
      <c r="C895">
        <f>logfile_1024_buffer_ipc_posix_transfer_4_variables_1_pod_2_containers3039[[#This Row],[Write Time]]/1000</f>
        <v>11.696999999999999</v>
      </c>
      <c r="D895">
        <v>98502</v>
      </c>
      <c r="E895" s="1">
        <f>logfile_1024_buffer_ipc_posix_transfer_4_variables_1_pod_2_containers3039[[#This Row],[Read Time]]/1000</f>
        <v>98.501999999999995</v>
      </c>
      <c r="F895" s="1">
        <f>logfile_1024_buffer_ipc_posix_transfer_4_variables_1_pod_2_containers3039[[#This Row],[Column3]]+logfile_1024_buffer_ipc_posix_transfer_4_variables_1_pod_2_containers3039[[#This Row],[Column5]]</f>
        <v>110.199</v>
      </c>
    </row>
    <row r="896" spans="1:6" x14ac:dyDescent="0.25">
      <c r="A896" s="1" t="s">
        <v>16203</v>
      </c>
      <c r="B896">
        <v>9126</v>
      </c>
      <c r="C896">
        <f>logfile_1024_buffer_ipc_posix_transfer_4_variables_1_pod_2_containers3039[[#This Row],[Write Time]]/1000</f>
        <v>9.1259999999999994</v>
      </c>
      <c r="D896">
        <v>168845</v>
      </c>
      <c r="E896" s="1">
        <f>logfile_1024_buffer_ipc_posix_transfer_4_variables_1_pod_2_containers3039[[#This Row],[Read Time]]/1000</f>
        <v>168.845</v>
      </c>
      <c r="F896" s="1">
        <f>logfile_1024_buffer_ipc_posix_transfer_4_variables_1_pod_2_containers3039[[#This Row],[Column3]]+logfile_1024_buffer_ipc_posix_transfer_4_variables_1_pod_2_containers3039[[#This Row],[Column5]]</f>
        <v>177.971</v>
      </c>
    </row>
    <row r="897" spans="1:6" x14ac:dyDescent="0.25">
      <c r="A897" s="1" t="s">
        <v>16204</v>
      </c>
      <c r="B897">
        <v>8981</v>
      </c>
      <c r="C897">
        <f>logfile_1024_buffer_ipc_posix_transfer_4_variables_1_pod_2_containers3039[[#This Row],[Write Time]]/1000</f>
        <v>8.9809999999999999</v>
      </c>
      <c r="D897">
        <v>120575</v>
      </c>
      <c r="E897" s="1">
        <f>logfile_1024_buffer_ipc_posix_transfer_4_variables_1_pod_2_containers3039[[#This Row],[Read Time]]/1000</f>
        <v>120.575</v>
      </c>
      <c r="F897" s="1">
        <f>logfile_1024_buffer_ipc_posix_transfer_4_variables_1_pod_2_containers3039[[#This Row],[Column3]]+logfile_1024_buffer_ipc_posix_transfer_4_variables_1_pod_2_containers3039[[#This Row],[Column5]]</f>
        <v>129.55600000000001</v>
      </c>
    </row>
    <row r="898" spans="1:6" x14ac:dyDescent="0.25">
      <c r="A898" s="1" t="s">
        <v>16205</v>
      </c>
      <c r="B898">
        <v>13932</v>
      </c>
      <c r="C898">
        <f>logfile_1024_buffer_ipc_posix_transfer_4_variables_1_pod_2_containers3039[[#This Row],[Write Time]]/1000</f>
        <v>13.932</v>
      </c>
      <c r="D898">
        <v>183902</v>
      </c>
      <c r="E898" s="1">
        <f>logfile_1024_buffer_ipc_posix_transfer_4_variables_1_pod_2_containers3039[[#This Row],[Read Time]]/1000</f>
        <v>183.90199999999999</v>
      </c>
      <c r="F898" s="1">
        <f>logfile_1024_buffer_ipc_posix_transfer_4_variables_1_pod_2_containers3039[[#This Row],[Column3]]+logfile_1024_buffer_ipc_posix_transfer_4_variables_1_pod_2_containers3039[[#This Row],[Column5]]</f>
        <v>197.83399999999997</v>
      </c>
    </row>
    <row r="899" spans="1:6" x14ac:dyDescent="0.25">
      <c r="A899" s="1" t="s">
        <v>16206</v>
      </c>
      <c r="B899">
        <v>9183</v>
      </c>
      <c r="C899">
        <f>logfile_1024_buffer_ipc_posix_transfer_4_variables_1_pod_2_containers3039[[#This Row],[Write Time]]/1000</f>
        <v>9.1829999999999998</v>
      </c>
      <c r="D899">
        <v>167679</v>
      </c>
      <c r="E899" s="1">
        <f>logfile_1024_buffer_ipc_posix_transfer_4_variables_1_pod_2_containers3039[[#This Row],[Read Time]]/1000</f>
        <v>167.679</v>
      </c>
      <c r="F899" s="1">
        <f>logfile_1024_buffer_ipc_posix_transfer_4_variables_1_pod_2_containers3039[[#This Row],[Column3]]+logfile_1024_buffer_ipc_posix_transfer_4_variables_1_pod_2_containers3039[[#This Row],[Column5]]</f>
        <v>176.86199999999999</v>
      </c>
    </row>
    <row r="900" spans="1:6" x14ac:dyDescent="0.25">
      <c r="A900" s="1" t="s">
        <v>16207</v>
      </c>
      <c r="B900">
        <v>9181</v>
      </c>
      <c r="C900">
        <f>logfile_1024_buffer_ipc_posix_transfer_4_variables_1_pod_2_containers3039[[#This Row],[Write Time]]/1000</f>
        <v>9.1809999999999992</v>
      </c>
      <c r="D900">
        <v>122256</v>
      </c>
      <c r="E900" s="1">
        <f>logfile_1024_buffer_ipc_posix_transfer_4_variables_1_pod_2_containers3039[[#This Row],[Read Time]]/1000</f>
        <v>122.256</v>
      </c>
      <c r="F900" s="1">
        <f>logfile_1024_buffer_ipc_posix_transfer_4_variables_1_pod_2_containers3039[[#This Row],[Column3]]+logfile_1024_buffer_ipc_posix_transfer_4_variables_1_pod_2_containers3039[[#This Row],[Column5]]</f>
        <v>131.43700000000001</v>
      </c>
    </row>
    <row r="901" spans="1:6" x14ac:dyDescent="0.25">
      <c r="A901" s="1" t="s">
        <v>16208</v>
      </c>
      <c r="B901">
        <v>9358</v>
      </c>
      <c r="C901">
        <f>logfile_1024_buffer_ipc_posix_transfer_4_variables_1_pod_2_containers3039[[#This Row],[Write Time]]/1000</f>
        <v>9.3580000000000005</v>
      </c>
      <c r="D901">
        <v>351080</v>
      </c>
      <c r="E901" s="1">
        <f>logfile_1024_buffer_ipc_posix_transfer_4_variables_1_pod_2_containers3039[[#This Row],[Read Time]]/1000</f>
        <v>351.08</v>
      </c>
      <c r="F901" s="1">
        <f>logfile_1024_buffer_ipc_posix_transfer_4_variables_1_pod_2_containers3039[[#This Row],[Column3]]+logfile_1024_buffer_ipc_posix_transfer_4_variables_1_pod_2_containers3039[[#This Row],[Column5]]</f>
        <v>360.43799999999999</v>
      </c>
    </row>
    <row r="902" spans="1:6" x14ac:dyDescent="0.25">
      <c r="A902" s="1" t="s">
        <v>16209</v>
      </c>
      <c r="B902">
        <v>9376</v>
      </c>
      <c r="C902">
        <f>logfile_1024_buffer_ipc_posix_transfer_4_variables_1_pod_2_containers3039[[#This Row],[Write Time]]/1000</f>
        <v>9.3759999999999994</v>
      </c>
      <c r="D902">
        <v>288922</v>
      </c>
      <c r="E902" s="1">
        <f>logfile_1024_buffer_ipc_posix_transfer_4_variables_1_pod_2_containers3039[[#This Row],[Read Time]]/1000</f>
        <v>288.92200000000003</v>
      </c>
      <c r="F902" s="1">
        <f>logfile_1024_buffer_ipc_posix_transfer_4_variables_1_pod_2_containers3039[[#This Row],[Column3]]+logfile_1024_buffer_ipc_posix_transfer_4_variables_1_pod_2_containers3039[[#This Row],[Column5]]</f>
        <v>298.298</v>
      </c>
    </row>
    <row r="903" spans="1:6" x14ac:dyDescent="0.25">
      <c r="A903" s="1" t="s">
        <v>16210</v>
      </c>
      <c r="B903">
        <v>9262</v>
      </c>
      <c r="C903">
        <f>logfile_1024_buffer_ipc_posix_transfer_4_variables_1_pod_2_containers3039[[#This Row],[Write Time]]/1000</f>
        <v>9.2620000000000005</v>
      </c>
      <c r="D903">
        <v>102283</v>
      </c>
      <c r="E903" s="1">
        <f>logfile_1024_buffer_ipc_posix_transfer_4_variables_1_pod_2_containers3039[[#This Row],[Read Time]]/1000</f>
        <v>102.283</v>
      </c>
      <c r="F903" s="1">
        <f>logfile_1024_buffer_ipc_posix_transfer_4_variables_1_pod_2_containers3039[[#This Row],[Column3]]+logfile_1024_buffer_ipc_posix_transfer_4_variables_1_pod_2_containers3039[[#This Row],[Column5]]</f>
        <v>111.545</v>
      </c>
    </row>
    <row r="904" spans="1:6" x14ac:dyDescent="0.25">
      <c r="A904" s="1" t="s">
        <v>16211</v>
      </c>
      <c r="B904">
        <v>12819</v>
      </c>
      <c r="C904">
        <f>logfile_1024_buffer_ipc_posix_transfer_4_variables_1_pod_2_containers3039[[#This Row],[Write Time]]/1000</f>
        <v>12.819000000000001</v>
      </c>
      <c r="D904">
        <v>176903</v>
      </c>
      <c r="E904" s="1">
        <f>logfile_1024_buffer_ipc_posix_transfer_4_variables_1_pod_2_containers3039[[#This Row],[Read Time]]/1000</f>
        <v>176.90299999999999</v>
      </c>
      <c r="F904" s="1">
        <f>logfile_1024_buffer_ipc_posix_transfer_4_variables_1_pod_2_containers3039[[#This Row],[Column3]]+logfile_1024_buffer_ipc_posix_transfer_4_variables_1_pod_2_containers3039[[#This Row],[Column5]]</f>
        <v>189.72199999999998</v>
      </c>
    </row>
    <row r="905" spans="1:6" x14ac:dyDescent="0.25">
      <c r="A905" s="1" t="s">
        <v>16212</v>
      </c>
      <c r="B905">
        <v>9776</v>
      </c>
      <c r="C905">
        <f>logfile_1024_buffer_ipc_posix_transfer_4_variables_1_pod_2_containers3039[[#This Row],[Write Time]]/1000</f>
        <v>9.7759999999999998</v>
      </c>
      <c r="D905">
        <v>344689</v>
      </c>
      <c r="E905" s="1">
        <f>logfile_1024_buffer_ipc_posix_transfer_4_variables_1_pod_2_containers3039[[#This Row],[Read Time]]/1000</f>
        <v>344.68900000000002</v>
      </c>
      <c r="F905" s="1">
        <f>logfile_1024_buffer_ipc_posix_transfer_4_variables_1_pod_2_containers3039[[#This Row],[Column3]]+logfile_1024_buffer_ipc_posix_transfer_4_variables_1_pod_2_containers3039[[#This Row],[Column5]]</f>
        <v>354.46500000000003</v>
      </c>
    </row>
    <row r="906" spans="1:6" x14ac:dyDescent="0.25">
      <c r="A906" s="1" t="s">
        <v>16213</v>
      </c>
      <c r="B906">
        <v>9659</v>
      </c>
      <c r="C906">
        <f>logfile_1024_buffer_ipc_posix_transfer_4_variables_1_pod_2_containers3039[[#This Row],[Write Time]]/1000</f>
        <v>9.6590000000000007</v>
      </c>
      <c r="D906">
        <v>88511</v>
      </c>
      <c r="E906" s="1">
        <f>logfile_1024_buffer_ipc_posix_transfer_4_variables_1_pod_2_containers3039[[#This Row],[Read Time]]/1000</f>
        <v>88.510999999999996</v>
      </c>
      <c r="F906" s="1">
        <f>logfile_1024_buffer_ipc_posix_transfer_4_variables_1_pod_2_containers3039[[#This Row],[Column3]]+logfile_1024_buffer_ipc_posix_transfer_4_variables_1_pod_2_containers3039[[#This Row],[Column5]]</f>
        <v>98.17</v>
      </c>
    </row>
    <row r="907" spans="1:6" x14ac:dyDescent="0.25">
      <c r="A907" s="1" t="s">
        <v>16214</v>
      </c>
      <c r="B907">
        <v>9404</v>
      </c>
      <c r="C907">
        <f>logfile_1024_buffer_ipc_posix_transfer_4_variables_1_pod_2_containers3039[[#This Row],[Write Time]]/1000</f>
        <v>9.4039999999999999</v>
      </c>
      <c r="D907">
        <v>131372</v>
      </c>
      <c r="E907" s="1">
        <f>logfile_1024_buffer_ipc_posix_transfer_4_variables_1_pod_2_containers3039[[#This Row],[Read Time]]/1000</f>
        <v>131.37200000000001</v>
      </c>
      <c r="F907" s="1">
        <f>logfile_1024_buffer_ipc_posix_transfer_4_variables_1_pod_2_containers3039[[#This Row],[Column3]]+logfile_1024_buffer_ipc_posix_transfer_4_variables_1_pod_2_containers3039[[#This Row],[Column5]]</f>
        <v>140.77600000000001</v>
      </c>
    </row>
    <row r="908" spans="1:6" x14ac:dyDescent="0.25">
      <c r="A908" s="1" t="s">
        <v>16215</v>
      </c>
      <c r="B908">
        <v>8764</v>
      </c>
      <c r="C908">
        <f>logfile_1024_buffer_ipc_posix_transfer_4_variables_1_pod_2_containers3039[[#This Row],[Write Time]]/1000</f>
        <v>8.7639999999999993</v>
      </c>
      <c r="D908">
        <v>300368</v>
      </c>
      <c r="E908" s="1">
        <f>logfile_1024_buffer_ipc_posix_transfer_4_variables_1_pod_2_containers3039[[#This Row],[Read Time]]/1000</f>
        <v>300.36799999999999</v>
      </c>
      <c r="F908" s="1">
        <f>logfile_1024_buffer_ipc_posix_transfer_4_variables_1_pod_2_containers3039[[#This Row],[Column3]]+logfile_1024_buffer_ipc_posix_transfer_4_variables_1_pod_2_containers3039[[#This Row],[Column5]]</f>
        <v>309.13200000000001</v>
      </c>
    </row>
    <row r="909" spans="1:6" x14ac:dyDescent="0.25">
      <c r="A909" s="1" t="s">
        <v>16216</v>
      </c>
      <c r="B909">
        <v>8771</v>
      </c>
      <c r="C909">
        <f>logfile_1024_buffer_ipc_posix_transfer_4_variables_1_pod_2_containers3039[[#This Row],[Write Time]]/1000</f>
        <v>8.7710000000000008</v>
      </c>
      <c r="D909">
        <v>250301</v>
      </c>
      <c r="E909" s="1">
        <f>logfile_1024_buffer_ipc_posix_transfer_4_variables_1_pod_2_containers3039[[#This Row],[Read Time]]/1000</f>
        <v>250.30099999999999</v>
      </c>
      <c r="F909" s="1">
        <f>logfile_1024_buffer_ipc_posix_transfer_4_variables_1_pod_2_containers3039[[#This Row],[Column3]]+logfile_1024_buffer_ipc_posix_transfer_4_variables_1_pod_2_containers3039[[#This Row],[Column5]]</f>
        <v>259.072</v>
      </c>
    </row>
    <row r="910" spans="1:6" x14ac:dyDescent="0.25">
      <c r="A910" s="1" t="s">
        <v>16217</v>
      </c>
      <c r="B910">
        <v>10108</v>
      </c>
      <c r="C910">
        <f>logfile_1024_buffer_ipc_posix_transfer_4_variables_1_pod_2_containers3039[[#This Row],[Write Time]]/1000</f>
        <v>10.108000000000001</v>
      </c>
      <c r="D910">
        <v>200197</v>
      </c>
      <c r="E910" s="1">
        <f>logfile_1024_buffer_ipc_posix_transfer_4_variables_1_pod_2_containers3039[[#This Row],[Read Time]]/1000</f>
        <v>200.197</v>
      </c>
      <c r="F910" s="1">
        <f>logfile_1024_buffer_ipc_posix_transfer_4_variables_1_pod_2_containers3039[[#This Row],[Column3]]+logfile_1024_buffer_ipc_posix_transfer_4_variables_1_pod_2_containers3039[[#This Row],[Column5]]</f>
        <v>210.30500000000001</v>
      </c>
    </row>
    <row r="911" spans="1:6" x14ac:dyDescent="0.25">
      <c r="A911" s="1" t="s">
        <v>16218</v>
      </c>
      <c r="B911">
        <v>9041</v>
      </c>
      <c r="C911">
        <f>logfile_1024_buffer_ipc_posix_transfer_4_variables_1_pod_2_containers3039[[#This Row],[Write Time]]/1000</f>
        <v>9.0410000000000004</v>
      </c>
      <c r="D911">
        <v>133412</v>
      </c>
      <c r="E911" s="1">
        <f>logfile_1024_buffer_ipc_posix_transfer_4_variables_1_pod_2_containers3039[[#This Row],[Read Time]]/1000</f>
        <v>133.41200000000001</v>
      </c>
      <c r="F911" s="1">
        <f>logfile_1024_buffer_ipc_posix_transfer_4_variables_1_pod_2_containers3039[[#This Row],[Column3]]+logfile_1024_buffer_ipc_posix_transfer_4_variables_1_pod_2_containers3039[[#This Row],[Column5]]</f>
        <v>142.453</v>
      </c>
    </row>
    <row r="912" spans="1:6" x14ac:dyDescent="0.25">
      <c r="A912" s="1" t="s">
        <v>16219</v>
      </c>
      <c r="B912">
        <v>14275</v>
      </c>
      <c r="C912">
        <f>logfile_1024_buffer_ipc_posix_transfer_4_variables_1_pod_2_containers3039[[#This Row],[Write Time]]/1000</f>
        <v>14.275</v>
      </c>
      <c r="D912">
        <v>74989</v>
      </c>
      <c r="E912" s="1">
        <f>logfile_1024_buffer_ipc_posix_transfer_4_variables_1_pod_2_containers3039[[#This Row],[Read Time]]/1000</f>
        <v>74.989000000000004</v>
      </c>
      <c r="F912" s="1">
        <f>logfile_1024_buffer_ipc_posix_transfer_4_variables_1_pod_2_containers3039[[#This Row],[Column3]]+logfile_1024_buffer_ipc_posix_transfer_4_variables_1_pod_2_containers3039[[#This Row],[Column5]]</f>
        <v>89.26400000000001</v>
      </c>
    </row>
    <row r="913" spans="1:6" x14ac:dyDescent="0.25">
      <c r="A913" s="1" t="s">
        <v>16220</v>
      </c>
      <c r="B913">
        <v>8886</v>
      </c>
      <c r="C913">
        <f>logfile_1024_buffer_ipc_posix_transfer_4_variables_1_pod_2_containers3039[[#This Row],[Write Time]]/1000</f>
        <v>8.8859999999999992</v>
      </c>
      <c r="D913">
        <v>219901</v>
      </c>
      <c r="E913" s="1">
        <f>logfile_1024_buffer_ipc_posix_transfer_4_variables_1_pod_2_containers3039[[#This Row],[Read Time]]/1000</f>
        <v>219.90100000000001</v>
      </c>
      <c r="F913" s="1">
        <f>logfile_1024_buffer_ipc_posix_transfer_4_variables_1_pod_2_containers3039[[#This Row],[Column3]]+logfile_1024_buffer_ipc_posix_transfer_4_variables_1_pod_2_containers3039[[#This Row],[Column5]]</f>
        <v>228.78700000000001</v>
      </c>
    </row>
    <row r="914" spans="1:6" x14ac:dyDescent="0.25">
      <c r="A914" s="1" t="s">
        <v>16221</v>
      </c>
      <c r="B914">
        <v>13915</v>
      </c>
      <c r="C914">
        <f>logfile_1024_buffer_ipc_posix_transfer_4_variables_1_pod_2_containers3039[[#This Row],[Write Time]]/1000</f>
        <v>13.914999999999999</v>
      </c>
      <c r="D914">
        <v>102982</v>
      </c>
      <c r="E914" s="1">
        <f>logfile_1024_buffer_ipc_posix_transfer_4_variables_1_pod_2_containers3039[[#This Row],[Read Time]]/1000</f>
        <v>102.982</v>
      </c>
      <c r="F914" s="1">
        <f>logfile_1024_buffer_ipc_posix_transfer_4_variables_1_pod_2_containers3039[[#This Row],[Column3]]+logfile_1024_buffer_ipc_posix_transfer_4_variables_1_pod_2_containers3039[[#This Row],[Column5]]</f>
        <v>116.89699999999999</v>
      </c>
    </row>
    <row r="915" spans="1:6" x14ac:dyDescent="0.25">
      <c r="A915" s="1" t="s">
        <v>16222</v>
      </c>
      <c r="B915">
        <v>10131</v>
      </c>
      <c r="C915">
        <f>logfile_1024_buffer_ipc_posix_transfer_4_variables_1_pod_2_containers3039[[#This Row],[Write Time]]/1000</f>
        <v>10.131</v>
      </c>
      <c r="D915">
        <v>130132</v>
      </c>
      <c r="E915" s="1">
        <f>logfile_1024_buffer_ipc_posix_transfer_4_variables_1_pod_2_containers3039[[#This Row],[Read Time]]/1000</f>
        <v>130.13200000000001</v>
      </c>
      <c r="F915" s="1">
        <f>logfile_1024_buffer_ipc_posix_transfer_4_variables_1_pod_2_containers3039[[#This Row],[Column3]]+logfile_1024_buffer_ipc_posix_transfer_4_variables_1_pod_2_containers3039[[#This Row],[Column5]]</f>
        <v>140.26300000000001</v>
      </c>
    </row>
    <row r="916" spans="1:6" x14ac:dyDescent="0.25">
      <c r="A916" s="1" t="s">
        <v>16223</v>
      </c>
      <c r="B916">
        <v>8882</v>
      </c>
      <c r="C916">
        <f>logfile_1024_buffer_ipc_posix_transfer_4_variables_1_pod_2_containers3039[[#This Row],[Write Time]]/1000</f>
        <v>8.8819999999999997</v>
      </c>
      <c r="D916">
        <v>69855</v>
      </c>
      <c r="E916" s="1">
        <f>logfile_1024_buffer_ipc_posix_transfer_4_variables_1_pod_2_containers3039[[#This Row],[Read Time]]/1000</f>
        <v>69.855000000000004</v>
      </c>
      <c r="F916" s="1">
        <f>logfile_1024_buffer_ipc_posix_transfer_4_variables_1_pod_2_containers3039[[#This Row],[Column3]]+logfile_1024_buffer_ipc_posix_transfer_4_variables_1_pod_2_containers3039[[#This Row],[Column5]]</f>
        <v>78.737000000000009</v>
      </c>
    </row>
    <row r="917" spans="1:6" x14ac:dyDescent="0.25">
      <c r="A917" s="1" t="s">
        <v>16224</v>
      </c>
      <c r="B917">
        <v>10336</v>
      </c>
      <c r="C917">
        <f>logfile_1024_buffer_ipc_posix_transfer_4_variables_1_pod_2_containers3039[[#This Row],[Write Time]]/1000</f>
        <v>10.336</v>
      </c>
      <c r="D917">
        <v>108053</v>
      </c>
      <c r="E917" s="1">
        <f>logfile_1024_buffer_ipc_posix_transfer_4_variables_1_pod_2_containers3039[[#This Row],[Read Time]]/1000</f>
        <v>108.053</v>
      </c>
      <c r="F917" s="1">
        <f>logfile_1024_buffer_ipc_posix_transfer_4_variables_1_pod_2_containers3039[[#This Row],[Column3]]+logfile_1024_buffer_ipc_posix_transfer_4_variables_1_pod_2_containers3039[[#This Row],[Column5]]</f>
        <v>118.389</v>
      </c>
    </row>
    <row r="918" spans="1:6" x14ac:dyDescent="0.25">
      <c r="A918" s="1" t="s">
        <v>16225</v>
      </c>
      <c r="B918">
        <v>9436</v>
      </c>
      <c r="C918">
        <f>logfile_1024_buffer_ipc_posix_transfer_4_variables_1_pod_2_containers3039[[#This Row],[Write Time]]/1000</f>
        <v>9.4359999999999999</v>
      </c>
      <c r="D918">
        <v>217771</v>
      </c>
      <c r="E918" s="1">
        <f>logfile_1024_buffer_ipc_posix_transfer_4_variables_1_pod_2_containers3039[[#This Row],[Read Time]]/1000</f>
        <v>217.77099999999999</v>
      </c>
      <c r="F918" s="1">
        <f>logfile_1024_buffer_ipc_posix_transfer_4_variables_1_pod_2_containers3039[[#This Row],[Column3]]+logfile_1024_buffer_ipc_posix_transfer_4_variables_1_pod_2_containers3039[[#This Row],[Column5]]</f>
        <v>227.20699999999999</v>
      </c>
    </row>
    <row r="919" spans="1:6" x14ac:dyDescent="0.25">
      <c r="A919" s="1" t="s">
        <v>16226</v>
      </c>
      <c r="B919">
        <v>18782</v>
      </c>
      <c r="C919">
        <f>logfile_1024_buffer_ipc_posix_transfer_4_variables_1_pod_2_containers3039[[#This Row],[Write Time]]/1000</f>
        <v>18.782</v>
      </c>
      <c r="D919">
        <v>127768</v>
      </c>
      <c r="E919" s="1">
        <f>logfile_1024_buffer_ipc_posix_transfer_4_variables_1_pod_2_containers3039[[#This Row],[Read Time]]/1000</f>
        <v>127.768</v>
      </c>
      <c r="F919" s="1">
        <f>logfile_1024_buffer_ipc_posix_transfer_4_variables_1_pod_2_containers3039[[#This Row],[Column3]]+logfile_1024_buffer_ipc_posix_transfer_4_variables_1_pod_2_containers3039[[#This Row],[Column5]]</f>
        <v>146.55000000000001</v>
      </c>
    </row>
    <row r="920" spans="1:6" x14ac:dyDescent="0.25">
      <c r="A920" s="1" t="s">
        <v>16227</v>
      </c>
      <c r="B920">
        <v>9932</v>
      </c>
      <c r="C920">
        <f>logfile_1024_buffer_ipc_posix_transfer_4_variables_1_pod_2_containers3039[[#This Row],[Write Time]]/1000</f>
        <v>9.9320000000000004</v>
      </c>
      <c r="D920">
        <v>129142</v>
      </c>
      <c r="E920" s="1">
        <f>logfile_1024_buffer_ipc_posix_transfer_4_variables_1_pod_2_containers3039[[#This Row],[Read Time]]/1000</f>
        <v>129.142</v>
      </c>
      <c r="F920" s="1">
        <f>logfile_1024_buffer_ipc_posix_transfer_4_variables_1_pod_2_containers3039[[#This Row],[Column3]]+logfile_1024_buffer_ipc_posix_transfer_4_variables_1_pod_2_containers3039[[#This Row],[Column5]]</f>
        <v>139.07399999999998</v>
      </c>
    </row>
    <row r="921" spans="1:6" x14ac:dyDescent="0.25">
      <c r="A921" s="1" t="s">
        <v>16228</v>
      </c>
      <c r="B921">
        <v>14492</v>
      </c>
      <c r="C921">
        <f>logfile_1024_buffer_ipc_posix_transfer_4_variables_1_pod_2_containers3039[[#This Row],[Write Time]]/1000</f>
        <v>14.492000000000001</v>
      </c>
      <c r="D921">
        <v>104720</v>
      </c>
      <c r="E921" s="1">
        <f>logfile_1024_buffer_ipc_posix_transfer_4_variables_1_pod_2_containers3039[[#This Row],[Read Time]]/1000</f>
        <v>104.72</v>
      </c>
      <c r="F921" s="1">
        <f>logfile_1024_buffer_ipc_posix_transfer_4_variables_1_pod_2_containers3039[[#This Row],[Column3]]+logfile_1024_buffer_ipc_posix_transfer_4_variables_1_pod_2_containers3039[[#This Row],[Column5]]</f>
        <v>119.212</v>
      </c>
    </row>
    <row r="922" spans="1:6" x14ac:dyDescent="0.25">
      <c r="A922" s="1" t="s">
        <v>16229</v>
      </c>
      <c r="B922">
        <v>10583</v>
      </c>
      <c r="C922">
        <f>logfile_1024_buffer_ipc_posix_transfer_4_variables_1_pod_2_containers3039[[#This Row],[Write Time]]/1000</f>
        <v>10.583</v>
      </c>
      <c r="D922">
        <v>174560</v>
      </c>
      <c r="E922" s="1">
        <f>logfile_1024_buffer_ipc_posix_transfer_4_variables_1_pod_2_containers3039[[#This Row],[Read Time]]/1000</f>
        <v>174.56</v>
      </c>
      <c r="F922" s="1">
        <f>logfile_1024_buffer_ipc_posix_transfer_4_variables_1_pod_2_containers3039[[#This Row],[Column3]]+logfile_1024_buffer_ipc_posix_transfer_4_variables_1_pod_2_containers3039[[#This Row],[Column5]]</f>
        <v>185.143</v>
      </c>
    </row>
    <row r="923" spans="1:6" x14ac:dyDescent="0.25">
      <c r="A923" s="1" t="s">
        <v>16230</v>
      </c>
      <c r="B923">
        <v>11015</v>
      </c>
      <c r="C923">
        <f>logfile_1024_buffer_ipc_posix_transfer_4_variables_1_pod_2_containers3039[[#This Row],[Write Time]]/1000</f>
        <v>11.015000000000001</v>
      </c>
      <c r="D923">
        <v>408168</v>
      </c>
      <c r="E923" s="1">
        <f>logfile_1024_buffer_ipc_posix_transfer_4_variables_1_pod_2_containers3039[[#This Row],[Read Time]]/1000</f>
        <v>408.16800000000001</v>
      </c>
      <c r="F923" s="1">
        <f>logfile_1024_buffer_ipc_posix_transfer_4_variables_1_pod_2_containers3039[[#This Row],[Column3]]+logfile_1024_buffer_ipc_posix_transfer_4_variables_1_pod_2_containers3039[[#This Row],[Column5]]</f>
        <v>419.18299999999999</v>
      </c>
    </row>
    <row r="924" spans="1:6" x14ac:dyDescent="0.25">
      <c r="A924" s="1" t="s">
        <v>16231</v>
      </c>
      <c r="B924">
        <v>12807</v>
      </c>
      <c r="C924">
        <f>logfile_1024_buffer_ipc_posix_transfer_4_variables_1_pod_2_containers3039[[#This Row],[Write Time]]/1000</f>
        <v>12.807</v>
      </c>
      <c r="D924">
        <v>428871</v>
      </c>
      <c r="E924" s="1">
        <f>logfile_1024_buffer_ipc_posix_transfer_4_variables_1_pod_2_containers3039[[#This Row],[Read Time]]/1000</f>
        <v>428.87099999999998</v>
      </c>
      <c r="F924" s="1">
        <f>logfile_1024_buffer_ipc_posix_transfer_4_variables_1_pod_2_containers3039[[#This Row],[Column3]]+logfile_1024_buffer_ipc_posix_transfer_4_variables_1_pod_2_containers3039[[#This Row],[Column5]]</f>
        <v>441.678</v>
      </c>
    </row>
    <row r="925" spans="1:6" x14ac:dyDescent="0.25">
      <c r="A925" s="1" t="s">
        <v>16232</v>
      </c>
      <c r="B925">
        <v>9548</v>
      </c>
      <c r="C925">
        <f>logfile_1024_buffer_ipc_posix_transfer_4_variables_1_pod_2_containers3039[[#This Row],[Write Time]]/1000</f>
        <v>9.548</v>
      </c>
      <c r="D925">
        <v>75607</v>
      </c>
      <c r="E925" s="1">
        <f>logfile_1024_buffer_ipc_posix_transfer_4_variables_1_pod_2_containers3039[[#This Row],[Read Time]]/1000</f>
        <v>75.606999999999999</v>
      </c>
      <c r="F925" s="1">
        <f>logfile_1024_buffer_ipc_posix_transfer_4_variables_1_pod_2_containers3039[[#This Row],[Column3]]+logfile_1024_buffer_ipc_posix_transfer_4_variables_1_pod_2_containers3039[[#This Row],[Column5]]</f>
        <v>85.155000000000001</v>
      </c>
    </row>
    <row r="926" spans="1:6" x14ac:dyDescent="0.25">
      <c r="A926" s="1" t="s">
        <v>16233</v>
      </c>
      <c r="B926">
        <v>10518</v>
      </c>
      <c r="C926">
        <f>logfile_1024_buffer_ipc_posix_transfer_4_variables_1_pod_2_containers3039[[#This Row],[Write Time]]/1000</f>
        <v>10.518000000000001</v>
      </c>
      <c r="D926">
        <v>275312</v>
      </c>
      <c r="E926" s="1">
        <f>logfile_1024_buffer_ipc_posix_transfer_4_variables_1_pod_2_containers3039[[#This Row],[Read Time]]/1000</f>
        <v>275.31200000000001</v>
      </c>
      <c r="F926" s="1">
        <f>logfile_1024_buffer_ipc_posix_transfer_4_variables_1_pod_2_containers3039[[#This Row],[Column3]]+logfile_1024_buffer_ipc_posix_transfer_4_variables_1_pod_2_containers3039[[#This Row],[Column5]]</f>
        <v>285.83000000000004</v>
      </c>
    </row>
    <row r="927" spans="1:6" x14ac:dyDescent="0.25">
      <c r="A927" s="1" t="s">
        <v>16234</v>
      </c>
      <c r="B927">
        <v>15580</v>
      </c>
      <c r="C927">
        <f>logfile_1024_buffer_ipc_posix_transfer_4_variables_1_pod_2_containers3039[[#This Row],[Write Time]]/1000</f>
        <v>15.58</v>
      </c>
      <c r="D927">
        <v>97319</v>
      </c>
      <c r="E927" s="1">
        <f>logfile_1024_buffer_ipc_posix_transfer_4_variables_1_pod_2_containers3039[[#This Row],[Read Time]]/1000</f>
        <v>97.319000000000003</v>
      </c>
      <c r="F927" s="1">
        <f>logfile_1024_buffer_ipc_posix_transfer_4_variables_1_pod_2_containers3039[[#This Row],[Column3]]+logfile_1024_buffer_ipc_posix_transfer_4_variables_1_pod_2_containers3039[[#This Row],[Column5]]</f>
        <v>112.899</v>
      </c>
    </row>
    <row r="928" spans="1:6" x14ac:dyDescent="0.25">
      <c r="A928" s="1" t="s">
        <v>16235</v>
      </c>
      <c r="B928">
        <v>8914</v>
      </c>
      <c r="C928">
        <f>logfile_1024_buffer_ipc_posix_transfer_4_variables_1_pod_2_containers3039[[#This Row],[Write Time]]/1000</f>
        <v>8.9139999999999997</v>
      </c>
      <c r="D928">
        <v>104525</v>
      </c>
      <c r="E928" s="1">
        <f>logfile_1024_buffer_ipc_posix_transfer_4_variables_1_pod_2_containers3039[[#This Row],[Read Time]]/1000</f>
        <v>104.52500000000001</v>
      </c>
      <c r="F928" s="1">
        <f>logfile_1024_buffer_ipc_posix_transfer_4_variables_1_pod_2_containers3039[[#This Row],[Column3]]+logfile_1024_buffer_ipc_posix_transfer_4_variables_1_pod_2_containers3039[[#This Row],[Column5]]</f>
        <v>113.43900000000001</v>
      </c>
    </row>
    <row r="929" spans="1:6" x14ac:dyDescent="0.25">
      <c r="A929" s="1" t="s">
        <v>16236</v>
      </c>
      <c r="B929">
        <v>9188</v>
      </c>
      <c r="C929">
        <f>logfile_1024_buffer_ipc_posix_transfer_4_variables_1_pod_2_containers3039[[#This Row],[Write Time]]/1000</f>
        <v>9.1880000000000006</v>
      </c>
      <c r="D929">
        <v>195235</v>
      </c>
      <c r="E929" s="1">
        <f>logfile_1024_buffer_ipc_posix_transfer_4_variables_1_pod_2_containers3039[[#This Row],[Read Time]]/1000</f>
        <v>195.23500000000001</v>
      </c>
      <c r="F929" s="1">
        <f>logfile_1024_buffer_ipc_posix_transfer_4_variables_1_pod_2_containers3039[[#This Row],[Column3]]+logfile_1024_buffer_ipc_posix_transfer_4_variables_1_pod_2_containers3039[[#This Row],[Column5]]</f>
        <v>204.423</v>
      </c>
    </row>
    <row r="930" spans="1:6" x14ac:dyDescent="0.25">
      <c r="A930" s="1" t="s">
        <v>16237</v>
      </c>
      <c r="B930">
        <v>9966</v>
      </c>
      <c r="C930">
        <f>logfile_1024_buffer_ipc_posix_transfer_4_variables_1_pod_2_containers3039[[#This Row],[Write Time]]/1000</f>
        <v>9.9659999999999993</v>
      </c>
      <c r="D930">
        <v>188058</v>
      </c>
      <c r="E930" s="1">
        <f>logfile_1024_buffer_ipc_posix_transfer_4_variables_1_pod_2_containers3039[[#This Row],[Read Time]]/1000</f>
        <v>188.05799999999999</v>
      </c>
      <c r="F930" s="1">
        <f>logfile_1024_buffer_ipc_posix_transfer_4_variables_1_pod_2_containers3039[[#This Row],[Column3]]+logfile_1024_buffer_ipc_posix_transfer_4_variables_1_pod_2_containers3039[[#This Row],[Column5]]</f>
        <v>198.024</v>
      </c>
    </row>
    <row r="931" spans="1:6" x14ac:dyDescent="0.25">
      <c r="A931" s="1" t="s">
        <v>16238</v>
      </c>
      <c r="B931">
        <v>9306</v>
      </c>
      <c r="C931">
        <f>logfile_1024_buffer_ipc_posix_transfer_4_variables_1_pod_2_containers3039[[#This Row],[Write Time]]/1000</f>
        <v>9.3059999999999992</v>
      </c>
      <c r="D931">
        <v>58068</v>
      </c>
      <c r="E931" s="1">
        <f>logfile_1024_buffer_ipc_posix_transfer_4_variables_1_pod_2_containers3039[[#This Row],[Read Time]]/1000</f>
        <v>58.067999999999998</v>
      </c>
      <c r="F931" s="1">
        <f>logfile_1024_buffer_ipc_posix_transfer_4_variables_1_pod_2_containers3039[[#This Row],[Column3]]+logfile_1024_buffer_ipc_posix_transfer_4_variables_1_pod_2_containers3039[[#This Row],[Column5]]</f>
        <v>67.373999999999995</v>
      </c>
    </row>
    <row r="932" spans="1:6" x14ac:dyDescent="0.25">
      <c r="A932" s="1" t="s">
        <v>16239</v>
      </c>
      <c r="B932">
        <v>9767</v>
      </c>
      <c r="C932">
        <f>logfile_1024_buffer_ipc_posix_transfer_4_variables_1_pod_2_containers3039[[#This Row],[Write Time]]/1000</f>
        <v>9.7669999999999995</v>
      </c>
      <c r="D932">
        <v>496681</v>
      </c>
      <c r="E932" s="1">
        <f>logfile_1024_buffer_ipc_posix_transfer_4_variables_1_pod_2_containers3039[[#This Row],[Read Time]]/1000</f>
        <v>496.68099999999998</v>
      </c>
      <c r="F932" s="1">
        <f>logfile_1024_buffer_ipc_posix_transfer_4_variables_1_pod_2_containers3039[[#This Row],[Column3]]+logfile_1024_buffer_ipc_posix_transfer_4_variables_1_pod_2_containers3039[[#This Row],[Column5]]</f>
        <v>506.44799999999998</v>
      </c>
    </row>
    <row r="933" spans="1:6" x14ac:dyDescent="0.25">
      <c r="A933" s="1" t="s">
        <v>16240</v>
      </c>
      <c r="B933">
        <v>9362</v>
      </c>
      <c r="C933">
        <f>logfile_1024_buffer_ipc_posix_transfer_4_variables_1_pod_2_containers3039[[#This Row],[Write Time]]/1000</f>
        <v>9.3620000000000001</v>
      </c>
      <c r="D933">
        <v>69398</v>
      </c>
      <c r="E933" s="1">
        <f>logfile_1024_buffer_ipc_posix_transfer_4_variables_1_pod_2_containers3039[[#This Row],[Read Time]]/1000</f>
        <v>69.397999999999996</v>
      </c>
      <c r="F933" s="1">
        <f>logfile_1024_buffer_ipc_posix_transfer_4_variables_1_pod_2_containers3039[[#This Row],[Column3]]+logfile_1024_buffer_ipc_posix_transfer_4_variables_1_pod_2_containers3039[[#This Row],[Column5]]</f>
        <v>78.759999999999991</v>
      </c>
    </row>
    <row r="934" spans="1:6" x14ac:dyDescent="0.25">
      <c r="A934" s="1" t="s">
        <v>16241</v>
      </c>
      <c r="B934">
        <v>10147</v>
      </c>
      <c r="C934">
        <f>logfile_1024_buffer_ipc_posix_transfer_4_variables_1_pod_2_containers3039[[#This Row],[Write Time]]/1000</f>
        <v>10.147</v>
      </c>
      <c r="D934">
        <v>176890</v>
      </c>
      <c r="E934" s="1">
        <f>logfile_1024_buffer_ipc_posix_transfer_4_variables_1_pod_2_containers3039[[#This Row],[Read Time]]/1000</f>
        <v>176.89</v>
      </c>
      <c r="F934" s="1">
        <f>logfile_1024_buffer_ipc_posix_transfer_4_variables_1_pod_2_containers3039[[#This Row],[Column3]]+logfile_1024_buffer_ipc_posix_transfer_4_variables_1_pod_2_containers3039[[#This Row],[Column5]]</f>
        <v>187.03699999999998</v>
      </c>
    </row>
    <row r="935" spans="1:6" x14ac:dyDescent="0.25">
      <c r="A935" s="1" t="s">
        <v>16242</v>
      </c>
      <c r="B935">
        <v>9595</v>
      </c>
      <c r="C935">
        <f>logfile_1024_buffer_ipc_posix_transfer_4_variables_1_pod_2_containers3039[[#This Row],[Write Time]]/1000</f>
        <v>9.5950000000000006</v>
      </c>
      <c r="D935">
        <v>204070</v>
      </c>
      <c r="E935" s="1">
        <f>logfile_1024_buffer_ipc_posix_transfer_4_variables_1_pod_2_containers3039[[#This Row],[Read Time]]/1000</f>
        <v>204.07</v>
      </c>
      <c r="F935" s="1">
        <f>logfile_1024_buffer_ipc_posix_transfer_4_variables_1_pod_2_containers3039[[#This Row],[Column3]]+logfile_1024_buffer_ipc_posix_transfer_4_variables_1_pod_2_containers3039[[#This Row],[Column5]]</f>
        <v>213.66499999999999</v>
      </c>
    </row>
    <row r="936" spans="1:6" x14ac:dyDescent="0.25">
      <c r="A936" s="1" t="s">
        <v>16243</v>
      </c>
      <c r="B936">
        <v>10386</v>
      </c>
      <c r="C936">
        <f>logfile_1024_buffer_ipc_posix_transfer_4_variables_1_pod_2_containers3039[[#This Row],[Write Time]]/1000</f>
        <v>10.385999999999999</v>
      </c>
      <c r="D936">
        <v>198066</v>
      </c>
      <c r="E936" s="1">
        <f>logfile_1024_buffer_ipc_posix_transfer_4_variables_1_pod_2_containers3039[[#This Row],[Read Time]]/1000</f>
        <v>198.066</v>
      </c>
      <c r="F936" s="1">
        <f>logfile_1024_buffer_ipc_posix_transfer_4_variables_1_pod_2_containers3039[[#This Row],[Column3]]+logfile_1024_buffer_ipc_posix_transfer_4_variables_1_pod_2_containers3039[[#This Row],[Column5]]</f>
        <v>208.452</v>
      </c>
    </row>
    <row r="937" spans="1:6" x14ac:dyDescent="0.25">
      <c r="A937" s="1" t="s">
        <v>16244</v>
      </c>
      <c r="B937">
        <v>8902</v>
      </c>
      <c r="C937">
        <f>logfile_1024_buffer_ipc_posix_transfer_4_variables_1_pod_2_containers3039[[#This Row],[Write Time]]/1000</f>
        <v>8.9019999999999992</v>
      </c>
      <c r="D937">
        <v>106946</v>
      </c>
      <c r="E937" s="1">
        <f>logfile_1024_buffer_ipc_posix_transfer_4_variables_1_pod_2_containers3039[[#This Row],[Read Time]]/1000</f>
        <v>106.946</v>
      </c>
      <c r="F937" s="1">
        <f>logfile_1024_buffer_ipc_posix_transfer_4_variables_1_pod_2_containers3039[[#This Row],[Column3]]+logfile_1024_buffer_ipc_posix_transfer_4_variables_1_pod_2_containers3039[[#This Row],[Column5]]</f>
        <v>115.848</v>
      </c>
    </row>
    <row r="938" spans="1:6" x14ac:dyDescent="0.25">
      <c r="A938" s="1" t="s">
        <v>16245</v>
      </c>
      <c r="B938">
        <v>8875</v>
      </c>
      <c r="C938">
        <f>logfile_1024_buffer_ipc_posix_transfer_4_variables_1_pod_2_containers3039[[#This Row],[Write Time]]/1000</f>
        <v>8.875</v>
      </c>
      <c r="D938">
        <v>53209</v>
      </c>
      <c r="E938" s="1">
        <f>logfile_1024_buffer_ipc_posix_transfer_4_variables_1_pod_2_containers3039[[#This Row],[Read Time]]/1000</f>
        <v>53.209000000000003</v>
      </c>
      <c r="F938" s="1">
        <f>logfile_1024_buffer_ipc_posix_transfer_4_variables_1_pod_2_containers3039[[#This Row],[Column3]]+logfile_1024_buffer_ipc_posix_transfer_4_variables_1_pod_2_containers3039[[#This Row],[Column5]]</f>
        <v>62.084000000000003</v>
      </c>
    </row>
    <row r="939" spans="1:6" x14ac:dyDescent="0.25">
      <c r="A939" s="1" t="s">
        <v>16246</v>
      </c>
      <c r="B939">
        <v>9469</v>
      </c>
      <c r="C939">
        <f>logfile_1024_buffer_ipc_posix_transfer_4_variables_1_pod_2_containers3039[[#This Row],[Write Time]]/1000</f>
        <v>9.4689999999999994</v>
      </c>
      <c r="D939">
        <v>473930</v>
      </c>
      <c r="E939" s="1">
        <f>logfile_1024_buffer_ipc_posix_transfer_4_variables_1_pod_2_containers3039[[#This Row],[Read Time]]/1000</f>
        <v>473.93</v>
      </c>
      <c r="F939" s="1">
        <f>logfile_1024_buffer_ipc_posix_transfer_4_variables_1_pod_2_containers3039[[#This Row],[Column3]]+logfile_1024_buffer_ipc_posix_transfer_4_variables_1_pod_2_containers3039[[#This Row],[Column5]]</f>
        <v>483.399</v>
      </c>
    </row>
    <row r="940" spans="1:6" x14ac:dyDescent="0.25">
      <c r="A940" s="1" t="s">
        <v>16247</v>
      </c>
      <c r="B940">
        <v>9039</v>
      </c>
      <c r="C940">
        <f>logfile_1024_buffer_ipc_posix_transfer_4_variables_1_pod_2_containers3039[[#This Row],[Write Time]]/1000</f>
        <v>9.0389999999999997</v>
      </c>
      <c r="D940">
        <v>267558</v>
      </c>
      <c r="E940" s="1">
        <f>logfile_1024_buffer_ipc_posix_transfer_4_variables_1_pod_2_containers3039[[#This Row],[Read Time]]/1000</f>
        <v>267.55799999999999</v>
      </c>
      <c r="F940" s="1">
        <f>logfile_1024_buffer_ipc_posix_transfer_4_variables_1_pod_2_containers3039[[#This Row],[Column3]]+logfile_1024_buffer_ipc_posix_transfer_4_variables_1_pod_2_containers3039[[#This Row],[Column5]]</f>
        <v>276.59699999999998</v>
      </c>
    </row>
    <row r="941" spans="1:6" x14ac:dyDescent="0.25">
      <c r="A941" s="1" t="s">
        <v>16248</v>
      </c>
      <c r="B941">
        <v>12706</v>
      </c>
      <c r="C941">
        <f>logfile_1024_buffer_ipc_posix_transfer_4_variables_1_pod_2_containers3039[[#This Row],[Write Time]]/1000</f>
        <v>12.706</v>
      </c>
      <c r="D941">
        <v>75493</v>
      </c>
      <c r="E941" s="1">
        <f>logfile_1024_buffer_ipc_posix_transfer_4_variables_1_pod_2_containers3039[[#This Row],[Read Time]]/1000</f>
        <v>75.492999999999995</v>
      </c>
      <c r="F941" s="1">
        <f>logfile_1024_buffer_ipc_posix_transfer_4_variables_1_pod_2_containers3039[[#This Row],[Column3]]+logfile_1024_buffer_ipc_posix_transfer_4_variables_1_pod_2_containers3039[[#This Row],[Column5]]</f>
        <v>88.198999999999998</v>
      </c>
    </row>
    <row r="942" spans="1:6" x14ac:dyDescent="0.25">
      <c r="A942" s="1" t="s">
        <v>16249</v>
      </c>
      <c r="B942">
        <v>13591</v>
      </c>
      <c r="C942">
        <f>logfile_1024_buffer_ipc_posix_transfer_4_variables_1_pod_2_containers3039[[#This Row],[Write Time]]/1000</f>
        <v>13.590999999999999</v>
      </c>
      <c r="D942">
        <v>71588</v>
      </c>
      <c r="E942" s="1">
        <f>logfile_1024_buffer_ipc_posix_transfer_4_variables_1_pod_2_containers3039[[#This Row],[Read Time]]/1000</f>
        <v>71.587999999999994</v>
      </c>
      <c r="F942" s="1">
        <f>logfile_1024_buffer_ipc_posix_transfer_4_variables_1_pod_2_containers3039[[#This Row],[Column3]]+logfile_1024_buffer_ipc_posix_transfer_4_variables_1_pod_2_containers3039[[#This Row],[Column5]]</f>
        <v>85.178999999999988</v>
      </c>
    </row>
    <row r="943" spans="1:6" x14ac:dyDescent="0.25">
      <c r="A943" s="1" t="s">
        <v>16250</v>
      </c>
      <c r="B943">
        <v>8561</v>
      </c>
      <c r="C943">
        <f>logfile_1024_buffer_ipc_posix_transfer_4_variables_1_pod_2_containers3039[[#This Row],[Write Time]]/1000</f>
        <v>8.5609999999999999</v>
      </c>
      <c r="D943">
        <v>143349</v>
      </c>
      <c r="E943" s="1">
        <f>logfile_1024_buffer_ipc_posix_transfer_4_variables_1_pod_2_containers3039[[#This Row],[Read Time]]/1000</f>
        <v>143.34899999999999</v>
      </c>
      <c r="F943" s="1">
        <f>logfile_1024_buffer_ipc_posix_transfer_4_variables_1_pod_2_containers3039[[#This Row],[Column3]]+logfile_1024_buffer_ipc_posix_transfer_4_variables_1_pod_2_containers3039[[#This Row],[Column5]]</f>
        <v>151.91</v>
      </c>
    </row>
    <row r="944" spans="1:6" x14ac:dyDescent="0.25">
      <c r="A944" s="1" t="s">
        <v>16251</v>
      </c>
      <c r="B944">
        <v>9480</v>
      </c>
      <c r="C944">
        <f>logfile_1024_buffer_ipc_posix_transfer_4_variables_1_pod_2_containers3039[[#This Row],[Write Time]]/1000</f>
        <v>9.48</v>
      </c>
      <c r="D944">
        <v>68734</v>
      </c>
      <c r="E944" s="1">
        <f>logfile_1024_buffer_ipc_posix_transfer_4_variables_1_pod_2_containers3039[[#This Row],[Read Time]]/1000</f>
        <v>68.733999999999995</v>
      </c>
      <c r="F944" s="1">
        <f>logfile_1024_buffer_ipc_posix_transfer_4_variables_1_pod_2_containers3039[[#This Row],[Column3]]+logfile_1024_buffer_ipc_posix_transfer_4_variables_1_pod_2_containers3039[[#This Row],[Column5]]</f>
        <v>78.213999999999999</v>
      </c>
    </row>
    <row r="945" spans="1:6" x14ac:dyDescent="0.25">
      <c r="A945" s="1" t="s">
        <v>16252</v>
      </c>
      <c r="B945">
        <v>13341</v>
      </c>
      <c r="C945">
        <f>logfile_1024_buffer_ipc_posix_transfer_4_variables_1_pod_2_containers3039[[#This Row],[Write Time]]/1000</f>
        <v>13.340999999999999</v>
      </c>
      <c r="D945">
        <v>179486</v>
      </c>
      <c r="E945" s="1">
        <f>logfile_1024_buffer_ipc_posix_transfer_4_variables_1_pod_2_containers3039[[#This Row],[Read Time]]/1000</f>
        <v>179.48599999999999</v>
      </c>
      <c r="F945" s="1">
        <f>logfile_1024_buffer_ipc_posix_transfer_4_variables_1_pod_2_containers3039[[#This Row],[Column3]]+logfile_1024_buffer_ipc_posix_transfer_4_variables_1_pod_2_containers3039[[#This Row],[Column5]]</f>
        <v>192.827</v>
      </c>
    </row>
    <row r="946" spans="1:6" x14ac:dyDescent="0.25">
      <c r="A946" s="1" t="s">
        <v>16253</v>
      </c>
      <c r="B946">
        <v>9289</v>
      </c>
      <c r="C946">
        <f>logfile_1024_buffer_ipc_posix_transfer_4_variables_1_pod_2_containers3039[[#This Row],[Write Time]]/1000</f>
        <v>9.2889999999999997</v>
      </c>
      <c r="D946">
        <v>193913</v>
      </c>
      <c r="E946" s="1">
        <f>logfile_1024_buffer_ipc_posix_transfer_4_variables_1_pod_2_containers3039[[#This Row],[Read Time]]/1000</f>
        <v>193.91300000000001</v>
      </c>
      <c r="F946" s="1">
        <f>logfile_1024_buffer_ipc_posix_transfer_4_variables_1_pod_2_containers3039[[#This Row],[Column3]]+logfile_1024_buffer_ipc_posix_transfer_4_variables_1_pod_2_containers3039[[#This Row],[Column5]]</f>
        <v>203.202</v>
      </c>
    </row>
    <row r="947" spans="1:6" x14ac:dyDescent="0.25">
      <c r="A947" s="1" t="s">
        <v>16254</v>
      </c>
      <c r="B947">
        <v>14986</v>
      </c>
      <c r="C947">
        <f>logfile_1024_buffer_ipc_posix_transfer_4_variables_1_pod_2_containers3039[[#This Row],[Write Time]]/1000</f>
        <v>14.986000000000001</v>
      </c>
      <c r="D947">
        <v>94160</v>
      </c>
      <c r="E947" s="1">
        <f>logfile_1024_buffer_ipc_posix_transfer_4_variables_1_pod_2_containers3039[[#This Row],[Read Time]]/1000</f>
        <v>94.16</v>
      </c>
      <c r="F947" s="1">
        <f>logfile_1024_buffer_ipc_posix_transfer_4_variables_1_pod_2_containers3039[[#This Row],[Column3]]+logfile_1024_buffer_ipc_posix_transfer_4_variables_1_pod_2_containers3039[[#This Row],[Column5]]</f>
        <v>109.146</v>
      </c>
    </row>
    <row r="948" spans="1:6" x14ac:dyDescent="0.25">
      <c r="A948" s="1" t="s">
        <v>16255</v>
      </c>
      <c r="B948">
        <v>8888</v>
      </c>
      <c r="C948">
        <f>logfile_1024_buffer_ipc_posix_transfer_4_variables_1_pod_2_containers3039[[#This Row],[Write Time]]/1000</f>
        <v>8.8879999999999999</v>
      </c>
      <c r="D948">
        <v>180371</v>
      </c>
      <c r="E948" s="1">
        <f>logfile_1024_buffer_ipc_posix_transfer_4_variables_1_pod_2_containers3039[[#This Row],[Read Time]]/1000</f>
        <v>180.37100000000001</v>
      </c>
      <c r="F948" s="1">
        <f>logfile_1024_buffer_ipc_posix_transfer_4_variables_1_pod_2_containers3039[[#This Row],[Column3]]+logfile_1024_buffer_ipc_posix_transfer_4_variables_1_pod_2_containers3039[[#This Row],[Column5]]</f>
        <v>189.25900000000001</v>
      </c>
    </row>
    <row r="949" spans="1:6" x14ac:dyDescent="0.25">
      <c r="A949" s="1" t="s">
        <v>16256</v>
      </c>
      <c r="B949">
        <v>8857</v>
      </c>
      <c r="C949">
        <f>logfile_1024_buffer_ipc_posix_transfer_4_variables_1_pod_2_containers3039[[#This Row],[Write Time]]/1000</f>
        <v>8.8569999999999993</v>
      </c>
      <c r="D949">
        <v>51839</v>
      </c>
      <c r="E949" s="1">
        <f>logfile_1024_buffer_ipc_posix_transfer_4_variables_1_pod_2_containers3039[[#This Row],[Read Time]]/1000</f>
        <v>51.838999999999999</v>
      </c>
      <c r="F949" s="1">
        <f>logfile_1024_buffer_ipc_posix_transfer_4_variables_1_pod_2_containers3039[[#This Row],[Column3]]+logfile_1024_buffer_ipc_posix_transfer_4_variables_1_pod_2_containers3039[[#This Row],[Column5]]</f>
        <v>60.695999999999998</v>
      </c>
    </row>
    <row r="950" spans="1:6" x14ac:dyDescent="0.25">
      <c r="A950" s="1" t="s">
        <v>16257</v>
      </c>
      <c r="B950">
        <v>8619</v>
      </c>
      <c r="C950">
        <f>logfile_1024_buffer_ipc_posix_transfer_4_variables_1_pod_2_containers3039[[#This Row],[Write Time]]/1000</f>
        <v>8.6189999999999998</v>
      </c>
      <c r="D950">
        <v>153701</v>
      </c>
      <c r="E950" s="1">
        <f>logfile_1024_buffer_ipc_posix_transfer_4_variables_1_pod_2_containers3039[[#This Row],[Read Time]]/1000</f>
        <v>153.70099999999999</v>
      </c>
      <c r="F950" s="1">
        <f>logfile_1024_buffer_ipc_posix_transfer_4_variables_1_pod_2_containers3039[[#This Row],[Column3]]+logfile_1024_buffer_ipc_posix_transfer_4_variables_1_pod_2_containers3039[[#This Row],[Column5]]</f>
        <v>162.32</v>
      </c>
    </row>
    <row r="951" spans="1:6" x14ac:dyDescent="0.25">
      <c r="A951" s="1" t="s">
        <v>16217</v>
      </c>
      <c r="B951">
        <v>8909</v>
      </c>
      <c r="C951">
        <f>logfile_1024_buffer_ipc_posix_transfer_4_variables_1_pod_2_containers3039[[#This Row],[Write Time]]/1000</f>
        <v>8.9090000000000007</v>
      </c>
      <c r="D951">
        <v>168227</v>
      </c>
      <c r="E951" s="1">
        <f>logfile_1024_buffer_ipc_posix_transfer_4_variables_1_pod_2_containers3039[[#This Row],[Read Time]]/1000</f>
        <v>168.227</v>
      </c>
      <c r="F951" s="1">
        <f>logfile_1024_buffer_ipc_posix_transfer_4_variables_1_pod_2_containers3039[[#This Row],[Column3]]+logfile_1024_buffer_ipc_posix_transfer_4_variables_1_pod_2_containers3039[[#This Row],[Column5]]</f>
        <v>177.136</v>
      </c>
    </row>
    <row r="952" spans="1:6" x14ac:dyDescent="0.25">
      <c r="A952" s="1" t="s">
        <v>16218</v>
      </c>
      <c r="B952">
        <v>13288</v>
      </c>
      <c r="C952">
        <f>logfile_1024_buffer_ipc_posix_transfer_4_variables_1_pod_2_containers3039[[#This Row],[Write Time]]/1000</f>
        <v>13.288</v>
      </c>
      <c r="D952">
        <v>200489</v>
      </c>
      <c r="E952" s="1">
        <f>logfile_1024_buffer_ipc_posix_transfer_4_variables_1_pod_2_containers3039[[#This Row],[Read Time]]/1000</f>
        <v>200.489</v>
      </c>
      <c r="F952" s="1">
        <f>logfile_1024_buffer_ipc_posix_transfer_4_variables_1_pod_2_containers3039[[#This Row],[Column3]]+logfile_1024_buffer_ipc_posix_transfer_4_variables_1_pod_2_containers3039[[#This Row],[Column5]]</f>
        <v>213.77700000000002</v>
      </c>
    </row>
    <row r="953" spans="1:6" x14ac:dyDescent="0.25">
      <c r="A953" s="1" t="s">
        <v>16219</v>
      </c>
      <c r="B953">
        <v>9917</v>
      </c>
      <c r="C953">
        <f>logfile_1024_buffer_ipc_posix_transfer_4_variables_1_pod_2_containers3039[[#This Row],[Write Time]]/1000</f>
        <v>9.9169999999999998</v>
      </c>
      <c r="D953">
        <v>202511</v>
      </c>
      <c r="E953" s="1">
        <f>logfile_1024_buffer_ipc_posix_transfer_4_variables_1_pod_2_containers3039[[#This Row],[Read Time]]/1000</f>
        <v>202.511</v>
      </c>
      <c r="F953" s="1">
        <f>logfile_1024_buffer_ipc_posix_transfer_4_variables_1_pod_2_containers3039[[#This Row],[Column3]]+logfile_1024_buffer_ipc_posix_transfer_4_variables_1_pod_2_containers3039[[#This Row],[Column5]]</f>
        <v>212.428</v>
      </c>
    </row>
    <row r="954" spans="1:6" x14ac:dyDescent="0.25">
      <c r="A954" s="1" t="s">
        <v>16220</v>
      </c>
      <c r="B954">
        <v>9026</v>
      </c>
      <c r="C954">
        <f>logfile_1024_buffer_ipc_posix_transfer_4_variables_1_pod_2_containers3039[[#This Row],[Write Time]]/1000</f>
        <v>9.0259999999999998</v>
      </c>
      <c r="D954">
        <v>98212</v>
      </c>
      <c r="E954" s="1">
        <f>logfile_1024_buffer_ipc_posix_transfer_4_variables_1_pod_2_containers3039[[#This Row],[Read Time]]/1000</f>
        <v>98.212000000000003</v>
      </c>
      <c r="F954" s="1">
        <f>logfile_1024_buffer_ipc_posix_transfer_4_variables_1_pod_2_containers3039[[#This Row],[Column3]]+logfile_1024_buffer_ipc_posix_transfer_4_variables_1_pod_2_containers3039[[#This Row],[Column5]]</f>
        <v>107.238</v>
      </c>
    </row>
    <row r="955" spans="1:6" x14ac:dyDescent="0.25">
      <c r="A955" s="1" t="s">
        <v>16221</v>
      </c>
      <c r="B955">
        <v>10193</v>
      </c>
      <c r="C955">
        <f>logfile_1024_buffer_ipc_posix_transfer_4_variables_1_pod_2_containers3039[[#This Row],[Write Time]]/1000</f>
        <v>10.193</v>
      </c>
      <c r="D955">
        <v>167109</v>
      </c>
      <c r="E955" s="1">
        <f>logfile_1024_buffer_ipc_posix_transfer_4_variables_1_pod_2_containers3039[[#This Row],[Read Time]]/1000</f>
        <v>167.10900000000001</v>
      </c>
      <c r="F955" s="1">
        <f>logfile_1024_buffer_ipc_posix_transfer_4_variables_1_pod_2_containers3039[[#This Row],[Column3]]+logfile_1024_buffer_ipc_posix_transfer_4_variables_1_pod_2_containers3039[[#This Row],[Column5]]</f>
        <v>177.30200000000002</v>
      </c>
    </row>
    <row r="956" spans="1:6" x14ac:dyDescent="0.25">
      <c r="A956" s="1" t="s">
        <v>16222</v>
      </c>
      <c r="B956">
        <v>16003</v>
      </c>
      <c r="C956">
        <f>logfile_1024_buffer_ipc_posix_transfer_4_variables_1_pod_2_containers3039[[#This Row],[Write Time]]/1000</f>
        <v>16.003</v>
      </c>
      <c r="D956">
        <v>93074</v>
      </c>
      <c r="E956" s="1">
        <f>logfile_1024_buffer_ipc_posix_transfer_4_variables_1_pod_2_containers3039[[#This Row],[Read Time]]/1000</f>
        <v>93.073999999999998</v>
      </c>
      <c r="F956" s="1">
        <f>logfile_1024_buffer_ipc_posix_transfer_4_variables_1_pod_2_containers3039[[#This Row],[Column3]]+logfile_1024_buffer_ipc_posix_transfer_4_variables_1_pod_2_containers3039[[#This Row],[Column5]]</f>
        <v>109.077</v>
      </c>
    </row>
    <row r="957" spans="1:6" x14ac:dyDescent="0.25">
      <c r="A957" s="1" t="s">
        <v>16223</v>
      </c>
      <c r="B957">
        <v>10515</v>
      </c>
      <c r="C957">
        <f>logfile_1024_buffer_ipc_posix_transfer_4_variables_1_pod_2_containers3039[[#This Row],[Write Time]]/1000</f>
        <v>10.515000000000001</v>
      </c>
      <c r="D957">
        <v>211440</v>
      </c>
      <c r="E957" s="1">
        <f>logfile_1024_buffer_ipc_posix_transfer_4_variables_1_pod_2_containers3039[[#This Row],[Read Time]]/1000</f>
        <v>211.44</v>
      </c>
      <c r="F957" s="1">
        <f>logfile_1024_buffer_ipc_posix_transfer_4_variables_1_pod_2_containers3039[[#This Row],[Column3]]+logfile_1024_buffer_ipc_posix_transfer_4_variables_1_pod_2_containers3039[[#This Row],[Column5]]</f>
        <v>221.95499999999998</v>
      </c>
    </row>
    <row r="958" spans="1:6" x14ac:dyDescent="0.25">
      <c r="A958" s="1" t="s">
        <v>16224</v>
      </c>
      <c r="B958">
        <v>8911</v>
      </c>
      <c r="C958">
        <f>logfile_1024_buffer_ipc_posix_transfer_4_variables_1_pod_2_containers3039[[#This Row],[Write Time]]/1000</f>
        <v>8.9109999999999996</v>
      </c>
      <c r="D958">
        <v>60964</v>
      </c>
      <c r="E958" s="1">
        <f>logfile_1024_buffer_ipc_posix_transfer_4_variables_1_pod_2_containers3039[[#This Row],[Read Time]]/1000</f>
        <v>60.963999999999999</v>
      </c>
      <c r="F958" s="1">
        <f>logfile_1024_buffer_ipc_posix_transfer_4_variables_1_pod_2_containers3039[[#This Row],[Column3]]+logfile_1024_buffer_ipc_posix_transfer_4_variables_1_pod_2_containers3039[[#This Row],[Column5]]</f>
        <v>69.875</v>
      </c>
    </row>
    <row r="959" spans="1:6" x14ac:dyDescent="0.25">
      <c r="A959" s="1" t="s">
        <v>16225</v>
      </c>
      <c r="B959">
        <v>13607</v>
      </c>
      <c r="C959">
        <f>logfile_1024_buffer_ipc_posix_transfer_4_variables_1_pod_2_containers3039[[#This Row],[Write Time]]/1000</f>
        <v>13.606999999999999</v>
      </c>
      <c r="D959">
        <v>209615</v>
      </c>
      <c r="E959" s="1">
        <f>logfile_1024_buffer_ipc_posix_transfer_4_variables_1_pod_2_containers3039[[#This Row],[Read Time]]/1000</f>
        <v>209.61500000000001</v>
      </c>
      <c r="F959" s="1">
        <f>logfile_1024_buffer_ipc_posix_transfer_4_variables_1_pod_2_containers3039[[#This Row],[Column3]]+logfile_1024_buffer_ipc_posix_transfer_4_variables_1_pod_2_containers3039[[#This Row],[Column5]]</f>
        <v>223.22200000000001</v>
      </c>
    </row>
    <row r="960" spans="1:6" x14ac:dyDescent="0.25">
      <c r="A960" s="1" t="s">
        <v>16226</v>
      </c>
      <c r="B960">
        <v>17185</v>
      </c>
      <c r="C960">
        <f>logfile_1024_buffer_ipc_posix_transfer_4_variables_1_pod_2_containers3039[[#This Row],[Write Time]]/1000</f>
        <v>17.184999999999999</v>
      </c>
      <c r="D960">
        <v>186467</v>
      </c>
      <c r="E960" s="1">
        <f>logfile_1024_buffer_ipc_posix_transfer_4_variables_1_pod_2_containers3039[[#This Row],[Read Time]]/1000</f>
        <v>186.46700000000001</v>
      </c>
      <c r="F960" s="1">
        <f>logfile_1024_buffer_ipc_posix_transfer_4_variables_1_pod_2_containers3039[[#This Row],[Column3]]+logfile_1024_buffer_ipc_posix_transfer_4_variables_1_pod_2_containers3039[[#This Row],[Column5]]</f>
        <v>203.65200000000002</v>
      </c>
    </row>
    <row r="961" spans="1:6" x14ac:dyDescent="0.25">
      <c r="A961" s="1" t="s">
        <v>16227</v>
      </c>
      <c r="B961">
        <v>11057</v>
      </c>
      <c r="C961">
        <f>logfile_1024_buffer_ipc_posix_transfer_4_variables_1_pod_2_containers3039[[#This Row],[Write Time]]/1000</f>
        <v>11.057</v>
      </c>
      <c r="D961">
        <v>378114</v>
      </c>
      <c r="E961" s="1">
        <f>logfile_1024_buffer_ipc_posix_transfer_4_variables_1_pod_2_containers3039[[#This Row],[Read Time]]/1000</f>
        <v>378.11399999999998</v>
      </c>
      <c r="F961" s="1">
        <f>logfile_1024_buffer_ipc_posix_transfer_4_variables_1_pod_2_containers3039[[#This Row],[Column3]]+logfile_1024_buffer_ipc_posix_transfer_4_variables_1_pod_2_containers3039[[#This Row],[Column5]]</f>
        <v>389.17099999999999</v>
      </c>
    </row>
    <row r="962" spans="1:6" x14ac:dyDescent="0.25">
      <c r="A962" s="1" t="s">
        <v>16228</v>
      </c>
      <c r="B962">
        <v>8834</v>
      </c>
      <c r="C962">
        <f>logfile_1024_buffer_ipc_posix_transfer_4_variables_1_pod_2_containers3039[[#This Row],[Write Time]]/1000</f>
        <v>8.8339999999999996</v>
      </c>
      <c r="D962">
        <v>426149</v>
      </c>
      <c r="E962" s="1">
        <f>logfile_1024_buffer_ipc_posix_transfer_4_variables_1_pod_2_containers3039[[#This Row],[Read Time]]/1000</f>
        <v>426.149</v>
      </c>
      <c r="F962" s="1">
        <f>logfile_1024_buffer_ipc_posix_transfer_4_variables_1_pod_2_containers3039[[#This Row],[Column3]]+logfile_1024_buffer_ipc_posix_transfer_4_variables_1_pod_2_containers3039[[#This Row],[Column5]]</f>
        <v>434.983</v>
      </c>
    </row>
    <row r="963" spans="1:6" x14ac:dyDescent="0.25">
      <c r="A963" s="1" t="s">
        <v>16229</v>
      </c>
      <c r="B963">
        <v>10273</v>
      </c>
      <c r="C963">
        <f>logfile_1024_buffer_ipc_posix_transfer_4_variables_1_pod_2_containers3039[[#This Row],[Write Time]]/1000</f>
        <v>10.273</v>
      </c>
      <c r="D963">
        <v>218776</v>
      </c>
      <c r="E963" s="1">
        <f>logfile_1024_buffer_ipc_posix_transfer_4_variables_1_pod_2_containers3039[[#This Row],[Read Time]]/1000</f>
        <v>218.77600000000001</v>
      </c>
      <c r="F963" s="1">
        <f>logfile_1024_buffer_ipc_posix_transfer_4_variables_1_pod_2_containers3039[[#This Row],[Column3]]+logfile_1024_buffer_ipc_posix_transfer_4_variables_1_pod_2_containers3039[[#This Row],[Column5]]</f>
        <v>229.04900000000001</v>
      </c>
    </row>
    <row r="964" spans="1:6" x14ac:dyDescent="0.25">
      <c r="A964" s="1" t="s">
        <v>16230</v>
      </c>
      <c r="B964">
        <v>10587</v>
      </c>
      <c r="C964">
        <f>logfile_1024_buffer_ipc_posix_transfer_4_variables_1_pod_2_containers3039[[#This Row],[Write Time]]/1000</f>
        <v>10.587</v>
      </c>
      <c r="D964">
        <v>165007</v>
      </c>
      <c r="E964" s="1">
        <f>logfile_1024_buffer_ipc_posix_transfer_4_variables_1_pod_2_containers3039[[#This Row],[Read Time]]/1000</f>
        <v>165.00700000000001</v>
      </c>
      <c r="F964" s="1">
        <f>logfile_1024_buffer_ipc_posix_transfer_4_variables_1_pod_2_containers3039[[#This Row],[Column3]]+logfile_1024_buffer_ipc_posix_transfer_4_variables_1_pod_2_containers3039[[#This Row],[Column5]]</f>
        <v>175.59399999999999</v>
      </c>
    </row>
    <row r="965" spans="1:6" x14ac:dyDescent="0.25">
      <c r="A965" s="1" t="s">
        <v>16231</v>
      </c>
      <c r="B965">
        <v>9037</v>
      </c>
      <c r="C965">
        <f>logfile_1024_buffer_ipc_posix_transfer_4_variables_1_pod_2_containers3039[[#This Row],[Write Time]]/1000</f>
        <v>9.0370000000000008</v>
      </c>
      <c r="D965">
        <v>89275</v>
      </c>
      <c r="E965" s="1">
        <f>logfile_1024_buffer_ipc_posix_transfer_4_variables_1_pod_2_containers3039[[#This Row],[Read Time]]/1000</f>
        <v>89.275000000000006</v>
      </c>
      <c r="F965" s="1">
        <f>logfile_1024_buffer_ipc_posix_transfer_4_variables_1_pod_2_containers3039[[#This Row],[Column3]]+logfile_1024_buffer_ipc_posix_transfer_4_variables_1_pod_2_containers3039[[#This Row],[Column5]]</f>
        <v>98.312000000000012</v>
      </c>
    </row>
    <row r="966" spans="1:6" x14ac:dyDescent="0.25">
      <c r="A966" s="1" t="s">
        <v>16232</v>
      </c>
      <c r="B966">
        <v>12590</v>
      </c>
      <c r="C966">
        <f>logfile_1024_buffer_ipc_posix_transfer_4_variables_1_pod_2_containers3039[[#This Row],[Write Time]]/1000</f>
        <v>12.59</v>
      </c>
      <c r="D966">
        <v>67778</v>
      </c>
      <c r="E966" s="1">
        <f>logfile_1024_buffer_ipc_posix_transfer_4_variables_1_pod_2_containers3039[[#This Row],[Read Time]]/1000</f>
        <v>67.778000000000006</v>
      </c>
      <c r="F966" s="1">
        <f>logfile_1024_buffer_ipc_posix_transfer_4_variables_1_pod_2_containers3039[[#This Row],[Column3]]+logfile_1024_buffer_ipc_posix_transfer_4_variables_1_pod_2_containers3039[[#This Row],[Column5]]</f>
        <v>80.368000000000009</v>
      </c>
    </row>
    <row r="967" spans="1:6" x14ac:dyDescent="0.25">
      <c r="A967" s="1" t="s">
        <v>16233</v>
      </c>
      <c r="B967">
        <v>10176</v>
      </c>
      <c r="C967">
        <f>logfile_1024_buffer_ipc_posix_transfer_4_variables_1_pod_2_containers3039[[#This Row],[Write Time]]/1000</f>
        <v>10.176</v>
      </c>
      <c r="D967">
        <v>141848</v>
      </c>
      <c r="E967" s="1">
        <f>logfile_1024_buffer_ipc_posix_transfer_4_variables_1_pod_2_containers3039[[#This Row],[Read Time]]/1000</f>
        <v>141.84800000000001</v>
      </c>
      <c r="F967" s="1">
        <f>logfile_1024_buffer_ipc_posix_transfer_4_variables_1_pod_2_containers3039[[#This Row],[Column3]]+logfile_1024_buffer_ipc_posix_transfer_4_variables_1_pod_2_containers3039[[#This Row],[Column5]]</f>
        <v>152.024</v>
      </c>
    </row>
    <row r="968" spans="1:6" x14ac:dyDescent="0.25">
      <c r="A968" s="1" t="s">
        <v>16234</v>
      </c>
      <c r="B968">
        <v>10745</v>
      </c>
      <c r="C968">
        <f>logfile_1024_buffer_ipc_posix_transfer_4_variables_1_pod_2_containers3039[[#This Row],[Write Time]]/1000</f>
        <v>10.744999999999999</v>
      </c>
      <c r="D968">
        <v>184260</v>
      </c>
      <c r="E968" s="1">
        <f>logfile_1024_buffer_ipc_posix_transfer_4_variables_1_pod_2_containers3039[[#This Row],[Read Time]]/1000</f>
        <v>184.26</v>
      </c>
      <c r="F968" s="1">
        <f>logfile_1024_buffer_ipc_posix_transfer_4_variables_1_pod_2_containers3039[[#This Row],[Column3]]+logfile_1024_buffer_ipc_posix_transfer_4_variables_1_pod_2_containers3039[[#This Row],[Column5]]</f>
        <v>195.005</v>
      </c>
    </row>
    <row r="969" spans="1:6" x14ac:dyDescent="0.25">
      <c r="A969" s="1" t="s">
        <v>16235</v>
      </c>
      <c r="B969">
        <v>13166</v>
      </c>
      <c r="C969">
        <f>logfile_1024_buffer_ipc_posix_transfer_4_variables_1_pod_2_containers3039[[#This Row],[Write Time]]/1000</f>
        <v>13.166</v>
      </c>
      <c r="D969">
        <v>271809</v>
      </c>
      <c r="E969" s="1">
        <f>logfile_1024_buffer_ipc_posix_transfer_4_variables_1_pod_2_containers3039[[#This Row],[Read Time]]/1000</f>
        <v>271.80900000000003</v>
      </c>
      <c r="F969" s="1">
        <f>logfile_1024_buffer_ipc_posix_transfer_4_variables_1_pod_2_containers3039[[#This Row],[Column3]]+logfile_1024_buffer_ipc_posix_transfer_4_variables_1_pod_2_containers3039[[#This Row],[Column5]]</f>
        <v>284.97500000000002</v>
      </c>
    </row>
    <row r="970" spans="1:6" x14ac:dyDescent="0.25">
      <c r="A970" s="1" t="s">
        <v>16236</v>
      </c>
      <c r="B970">
        <v>12958</v>
      </c>
      <c r="C970">
        <f>logfile_1024_buffer_ipc_posix_transfer_4_variables_1_pod_2_containers3039[[#This Row],[Write Time]]/1000</f>
        <v>12.958</v>
      </c>
      <c r="D970">
        <v>129460</v>
      </c>
      <c r="E970" s="1">
        <f>logfile_1024_buffer_ipc_posix_transfer_4_variables_1_pod_2_containers3039[[#This Row],[Read Time]]/1000</f>
        <v>129.46</v>
      </c>
      <c r="F970" s="1">
        <f>logfile_1024_buffer_ipc_posix_transfer_4_variables_1_pod_2_containers3039[[#This Row],[Column3]]+logfile_1024_buffer_ipc_posix_transfer_4_variables_1_pod_2_containers3039[[#This Row],[Column5]]</f>
        <v>142.41800000000001</v>
      </c>
    </row>
    <row r="971" spans="1:6" x14ac:dyDescent="0.25">
      <c r="A971" s="1" t="s">
        <v>16237</v>
      </c>
      <c r="B971">
        <v>9309</v>
      </c>
      <c r="C971">
        <f>logfile_1024_buffer_ipc_posix_transfer_4_variables_1_pod_2_containers3039[[#This Row],[Write Time]]/1000</f>
        <v>9.3089999999999993</v>
      </c>
      <c r="D971">
        <v>137427</v>
      </c>
      <c r="E971" s="1">
        <f>logfile_1024_buffer_ipc_posix_transfer_4_variables_1_pod_2_containers3039[[#This Row],[Read Time]]/1000</f>
        <v>137.42699999999999</v>
      </c>
      <c r="F971" s="1">
        <f>logfile_1024_buffer_ipc_posix_transfer_4_variables_1_pod_2_containers3039[[#This Row],[Column3]]+logfile_1024_buffer_ipc_posix_transfer_4_variables_1_pod_2_containers3039[[#This Row],[Column5]]</f>
        <v>146.73599999999999</v>
      </c>
    </row>
    <row r="972" spans="1:6" x14ac:dyDescent="0.25">
      <c r="A972" s="1" t="s">
        <v>16238</v>
      </c>
      <c r="B972">
        <v>10856</v>
      </c>
      <c r="C972">
        <f>logfile_1024_buffer_ipc_posix_transfer_4_variables_1_pod_2_containers3039[[#This Row],[Write Time]]/1000</f>
        <v>10.856</v>
      </c>
      <c r="D972">
        <v>127067</v>
      </c>
      <c r="E972" s="1">
        <f>logfile_1024_buffer_ipc_posix_transfer_4_variables_1_pod_2_containers3039[[#This Row],[Read Time]]/1000</f>
        <v>127.06699999999999</v>
      </c>
      <c r="F972" s="1">
        <f>logfile_1024_buffer_ipc_posix_transfer_4_variables_1_pod_2_containers3039[[#This Row],[Column3]]+logfile_1024_buffer_ipc_posix_transfer_4_variables_1_pod_2_containers3039[[#This Row],[Column5]]</f>
        <v>137.923</v>
      </c>
    </row>
    <row r="973" spans="1:6" x14ac:dyDescent="0.25">
      <c r="A973" s="1" t="s">
        <v>16239</v>
      </c>
      <c r="B973">
        <v>9387</v>
      </c>
      <c r="C973">
        <f>logfile_1024_buffer_ipc_posix_transfer_4_variables_1_pod_2_containers3039[[#This Row],[Write Time]]/1000</f>
        <v>9.3870000000000005</v>
      </c>
      <c r="D973">
        <v>202847</v>
      </c>
      <c r="E973" s="1">
        <f>logfile_1024_buffer_ipc_posix_transfer_4_variables_1_pod_2_containers3039[[#This Row],[Read Time]]/1000</f>
        <v>202.84700000000001</v>
      </c>
      <c r="F973" s="1">
        <f>logfile_1024_buffer_ipc_posix_transfer_4_variables_1_pod_2_containers3039[[#This Row],[Column3]]+logfile_1024_buffer_ipc_posix_transfer_4_variables_1_pod_2_containers3039[[#This Row],[Column5]]</f>
        <v>212.23400000000001</v>
      </c>
    </row>
    <row r="974" spans="1:6" x14ac:dyDescent="0.25">
      <c r="A974" s="1" t="s">
        <v>16240</v>
      </c>
      <c r="B974">
        <v>8883</v>
      </c>
      <c r="C974">
        <f>logfile_1024_buffer_ipc_posix_transfer_4_variables_1_pod_2_containers3039[[#This Row],[Write Time]]/1000</f>
        <v>8.8829999999999991</v>
      </c>
      <c r="D974">
        <v>353320</v>
      </c>
      <c r="E974" s="1">
        <f>logfile_1024_buffer_ipc_posix_transfer_4_variables_1_pod_2_containers3039[[#This Row],[Read Time]]/1000</f>
        <v>353.32</v>
      </c>
      <c r="F974" s="1">
        <f>logfile_1024_buffer_ipc_posix_transfer_4_variables_1_pod_2_containers3039[[#This Row],[Column3]]+logfile_1024_buffer_ipc_posix_transfer_4_variables_1_pod_2_containers3039[[#This Row],[Column5]]</f>
        <v>362.20299999999997</v>
      </c>
    </row>
    <row r="975" spans="1:6" x14ac:dyDescent="0.25">
      <c r="A975" s="1" t="s">
        <v>16241</v>
      </c>
      <c r="B975">
        <v>9515</v>
      </c>
      <c r="C975">
        <f>logfile_1024_buffer_ipc_posix_transfer_4_variables_1_pod_2_containers3039[[#This Row],[Write Time]]/1000</f>
        <v>9.5150000000000006</v>
      </c>
      <c r="D975">
        <v>370481</v>
      </c>
      <c r="E975" s="1">
        <f>logfile_1024_buffer_ipc_posix_transfer_4_variables_1_pod_2_containers3039[[#This Row],[Read Time]]/1000</f>
        <v>370.48099999999999</v>
      </c>
      <c r="F975" s="1">
        <f>logfile_1024_buffer_ipc_posix_transfer_4_variables_1_pod_2_containers3039[[#This Row],[Column3]]+logfile_1024_buffer_ipc_posix_transfer_4_variables_1_pod_2_containers3039[[#This Row],[Column5]]</f>
        <v>379.99599999999998</v>
      </c>
    </row>
    <row r="976" spans="1:6" x14ac:dyDescent="0.25">
      <c r="A976" s="1" t="s">
        <v>16242</v>
      </c>
      <c r="B976">
        <v>9731</v>
      </c>
      <c r="C976">
        <f>logfile_1024_buffer_ipc_posix_transfer_4_variables_1_pod_2_containers3039[[#This Row],[Write Time]]/1000</f>
        <v>9.7309999999999999</v>
      </c>
      <c r="D976">
        <v>96579</v>
      </c>
      <c r="E976" s="1">
        <f>logfile_1024_buffer_ipc_posix_transfer_4_variables_1_pod_2_containers3039[[#This Row],[Read Time]]/1000</f>
        <v>96.578999999999994</v>
      </c>
      <c r="F976" s="1">
        <f>logfile_1024_buffer_ipc_posix_transfer_4_variables_1_pod_2_containers3039[[#This Row],[Column3]]+logfile_1024_buffer_ipc_posix_transfer_4_variables_1_pod_2_containers3039[[#This Row],[Column5]]</f>
        <v>106.30999999999999</v>
      </c>
    </row>
    <row r="977" spans="1:6" x14ac:dyDescent="0.25">
      <c r="A977" s="1" t="s">
        <v>16243</v>
      </c>
      <c r="B977">
        <v>9740</v>
      </c>
      <c r="C977">
        <f>logfile_1024_buffer_ipc_posix_transfer_4_variables_1_pod_2_containers3039[[#This Row],[Write Time]]/1000</f>
        <v>9.74</v>
      </c>
      <c r="D977">
        <v>99744</v>
      </c>
      <c r="E977" s="1">
        <f>logfile_1024_buffer_ipc_posix_transfer_4_variables_1_pod_2_containers3039[[#This Row],[Read Time]]/1000</f>
        <v>99.744</v>
      </c>
      <c r="F977" s="1">
        <f>logfile_1024_buffer_ipc_posix_transfer_4_variables_1_pod_2_containers3039[[#This Row],[Column3]]+logfile_1024_buffer_ipc_posix_transfer_4_variables_1_pod_2_containers3039[[#This Row],[Column5]]</f>
        <v>109.48399999999999</v>
      </c>
    </row>
    <row r="978" spans="1:6" x14ac:dyDescent="0.25">
      <c r="A978" s="1" t="s">
        <v>16244</v>
      </c>
      <c r="B978">
        <v>12940</v>
      </c>
      <c r="C978">
        <f>logfile_1024_buffer_ipc_posix_transfer_4_variables_1_pod_2_containers3039[[#This Row],[Write Time]]/1000</f>
        <v>12.94</v>
      </c>
      <c r="D978">
        <v>459272</v>
      </c>
      <c r="E978" s="1">
        <f>logfile_1024_buffer_ipc_posix_transfer_4_variables_1_pod_2_containers3039[[#This Row],[Read Time]]/1000</f>
        <v>459.27199999999999</v>
      </c>
      <c r="F978" s="1">
        <f>logfile_1024_buffer_ipc_posix_transfer_4_variables_1_pod_2_containers3039[[#This Row],[Column3]]+logfile_1024_buffer_ipc_posix_transfer_4_variables_1_pod_2_containers3039[[#This Row],[Column5]]</f>
        <v>472.21199999999999</v>
      </c>
    </row>
    <row r="979" spans="1:6" x14ac:dyDescent="0.25">
      <c r="A979" s="1" t="s">
        <v>16245</v>
      </c>
      <c r="B979">
        <v>14723</v>
      </c>
      <c r="C979">
        <f>logfile_1024_buffer_ipc_posix_transfer_4_variables_1_pod_2_containers3039[[#This Row],[Write Time]]/1000</f>
        <v>14.723000000000001</v>
      </c>
      <c r="D979">
        <v>116339</v>
      </c>
      <c r="E979" s="1">
        <f>logfile_1024_buffer_ipc_posix_transfer_4_variables_1_pod_2_containers3039[[#This Row],[Read Time]]/1000</f>
        <v>116.339</v>
      </c>
      <c r="F979" s="1">
        <f>logfile_1024_buffer_ipc_posix_transfer_4_variables_1_pod_2_containers3039[[#This Row],[Column3]]+logfile_1024_buffer_ipc_posix_transfer_4_variables_1_pod_2_containers3039[[#This Row],[Column5]]</f>
        <v>131.06200000000001</v>
      </c>
    </row>
    <row r="980" spans="1:6" x14ac:dyDescent="0.25">
      <c r="A980" s="1" t="s">
        <v>16246</v>
      </c>
      <c r="B980">
        <v>9376</v>
      </c>
      <c r="C980">
        <f>logfile_1024_buffer_ipc_posix_transfer_4_variables_1_pod_2_containers3039[[#This Row],[Write Time]]/1000</f>
        <v>9.3759999999999994</v>
      </c>
      <c r="D980">
        <v>105891</v>
      </c>
      <c r="E980" s="1">
        <f>logfile_1024_buffer_ipc_posix_transfer_4_variables_1_pod_2_containers3039[[#This Row],[Read Time]]/1000</f>
        <v>105.89100000000001</v>
      </c>
      <c r="F980" s="1">
        <f>logfile_1024_buffer_ipc_posix_transfer_4_variables_1_pod_2_containers3039[[#This Row],[Column3]]+logfile_1024_buffer_ipc_posix_transfer_4_variables_1_pod_2_containers3039[[#This Row],[Column5]]</f>
        <v>115.26700000000001</v>
      </c>
    </row>
    <row r="981" spans="1:6" x14ac:dyDescent="0.25">
      <c r="A981" s="1" t="s">
        <v>16247</v>
      </c>
      <c r="B981">
        <v>13544</v>
      </c>
      <c r="C981">
        <f>logfile_1024_buffer_ipc_posix_transfer_4_variables_1_pod_2_containers3039[[#This Row],[Write Time]]/1000</f>
        <v>13.544</v>
      </c>
      <c r="D981">
        <v>103199</v>
      </c>
      <c r="E981" s="1">
        <f>logfile_1024_buffer_ipc_posix_transfer_4_variables_1_pod_2_containers3039[[#This Row],[Read Time]]/1000</f>
        <v>103.199</v>
      </c>
      <c r="F981" s="1">
        <f>logfile_1024_buffer_ipc_posix_transfer_4_variables_1_pod_2_containers3039[[#This Row],[Column3]]+logfile_1024_buffer_ipc_posix_transfer_4_variables_1_pod_2_containers3039[[#This Row],[Column5]]</f>
        <v>116.74299999999999</v>
      </c>
    </row>
    <row r="982" spans="1:6" x14ac:dyDescent="0.25">
      <c r="A982" s="1" t="s">
        <v>16248</v>
      </c>
      <c r="B982">
        <v>14004</v>
      </c>
      <c r="C982">
        <f>logfile_1024_buffer_ipc_posix_transfer_4_variables_1_pod_2_containers3039[[#This Row],[Write Time]]/1000</f>
        <v>14.004</v>
      </c>
      <c r="D982">
        <v>121930</v>
      </c>
      <c r="E982" s="1">
        <f>logfile_1024_buffer_ipc_posix_transfer_4_variables_1_pod_2_containers3039[[#This Row],[Read Time]]/1000</f>
        <v>121.93</v>
      </c>
      <c r="F982" s="1">
        <f>logfile_1024_buffer_ipc_posix_transfer_4_variables_1_pod_2_containers3039[[#This Row],[Column3]]+logfile_1024_buffer_ipc_posix_transfer_4_variables_1_pod_2_containers3039[[#This Row],[Column5]]</f>
        <v>135.934</v>
      </c>
    </row>
    <row r="983" spans="1:6" x14ac:dyDescent="0.25">
      <c r="A983" s="1" t="s">
        <v>16249</v>
      </c>
      <c r="B983">
        <v>9176</v>
      </c>
      <c r="C983">
        <f>logfile_1024_buffer_ipc_posix_transfer_4_variables_1_pod_2_containers3039[[#This Row],[Write Time]]/1000</f>
        <v>9.1760000000000002</v>
      </c>
      <c r="D983">
        <v>91123</v>
      </c>
      <c r="E983" s="1">
        <f>logfile_1024_buffer_ipc_posix_transfer_4_variables_1_pod_2_containers3039[[#This Row],[Read Time]]/1000</f>
        <v>91.123000000000005</v>
      </c>
      <c r="F983" s="1">
        <f>logfile_1024_buffer_ipc_posix_transfer_4_variables_1_pod_2_containers3039[[#This Row],[Column3]]+logfile_1024_buffer_ipc_posix_transfer_4_variables_1_pod_2_containers3039[[#This Row],[Column5]]</f>
        <v>100.29900000000001</v>
      </c>
    </row>
    <row r="984" spans="1:6" x14ac:dyDescent="0.25">
      <c r="A984" s="1" t="s">
        <v>16250</v>
      </c>
      <c r="B984">
        <v>9612</v>
      </c>
      <c r="C984">
        <f>logfile_1024_buffer_ipc_posix_transfer_4_variables_1_pod_2_containers3039[[#This Row],[Write Time]]/1000</f>
        <v>9.6120000000000001</v>
      </c>
      <c r="D984">
        <v>114763</v>
      </c>
      <c r="E984" s="1">
        <f>logfile_1024_buffer_ipc_posix_transfer_4_variables_1_pod_2_containers3039[[#This Row],[Read Time]]/1000</f>
        <v>114.76300000000001</v>
      </c>
      <c r="F984" s="1">
        <f>logfile_1024_buffer_ipc_posix_transfer_4_variables_1_pod_2_containers3039[[#This Row],[Column3]]+logfile_1024_buffer_ipc_posix_transfer_4_variables_1_pod_2_containers3039[[#This Row],[Column5]]</f>
        <v>124.375</v>
      </c>
    </row>
    <row r="985" spans="1:6" x14ac:dyDescent="0.25">
      <c r="A985" s="1" t="s">
        <v>16251</v>
      </c>
      <c r="B985">
        <v>13370</v>
      </c>
      <c r="C985">
        <f>logfile_1024_buffer_ipc_posix_transfer_4_variables_1_pod_2_containers3039[[#This Row],[Write Time]]/1000</f>
        <v>13.37</v>
      </c>
      <c r="D985">
        <v>83514</v>
      </c>
      <c r="E985" s="1">
        <f>logfile_1024_buffer_ipc_posix_transfer_4_variables_1_pod_2_containers3039[[#This Row],[Read Time]]/1000</f>
        <v>83.513999999999996</v>
      </c>
      <c r="F985" s="1">
        <f>logfile_1024_buffer_ipc_posix_transfer_4_variables_1_pod_2_containers3039[[#This Row],[Column3]]+logfile_1024_buffer_ipc_posix_transfer_4_variables_1_pod_2_containers3039[[#This Row],[Column5]]</f>
        <v>96.884</v>
      </c>
    </row>
    <row r="986" spans="1:6" x14ac:dyDescent="0.25">
      <c r="A986" s="1" t="s">
        <v>16252</v>
      </c>
      <c r="B986">
        <v>12856</v>
      </c>
      <c r="C986">
        <f>logfile_1024_buffer_ipc_posix_transfer_4_variables_1_pod_2_containers3039[[#This Row],[Write Time]]/1000</f>
        <v>12.856</v>
      </c>
      <c r="D986">
        <v>54090</v>
      </c>
      <c r="E986" s="1">
        <f>logfile_1024_buffer_ipc_posix_transfer_4_variables_1_pod_2_containers3039[[#This Row],[Read Time]]/1000</f>
        <v>54.09</v>
      </c>
      <c r="F986" s="1">
        <f>logfile_1024_buffer_ipc_posix_transfer_4_variables_1_pod_2_containers3039[[#This Row],[Column3]]+logfile_1024_buffer_ipc_posix_transfer_4_variables_1_pod_2_containers3039[[#This Row],[Column5]]</f>
        <v>66.945999999999998</v>
      </c>
    </row>
    <row r="987" spans="1:6" x14ac:dyDescent="0.25">
      <c r="A987" s="1" t="s">
        <v>16253</v>
      </c>
      <c r="B987">
        <v>12855</v>
      </c>
      <c r="C987">
        <f>logfile_1024_buffer_ipc_posix_transfer_4_variables_1_pod_2_containers3039[[#This Row],[Write Time]]/1000</f>
        <v>12.855</v>
      </c>
      <c r="D987">
        <v>55923</v>
      </c>
      <c r="E987" s="1">
        <f>logfile_1024_buffer_ipc_posix_transfer_4_variables_1_pod_2_containers3039[[#This Row],[Read Time]]/1000</f>
        <v>55.923000000000002</v>
      </c>
      <c r="F987" s="1">
        <f>logfile_1024_buffer_ipc_posix_transfer_4_variables_1_pod_2_containers3039[[#This Row],[Column3]]+logfile_1024_buffer_ipc_posix_transfer_4_variables_1_pod_2_containers3039[[#This Row],[Column5]]</f>
        <v>68.778000000000006</v>
      </c>
    </row>
    <row r="988" spans="1:6" x14ac:dyDescent="0.25">
      <c r="A988" s="1" t="s">
        <v>16254</v>
      </c>
      <c r="B988">
        <v>9656</v>
      </c>
      <c r="C988">
        <f>logfile_1024_buffer_ipc_posix_transfer_4_variables_1_pod_2_containers3039[[#This Row],[Write Time]]/1000</f>
        <v>9.6560000000000006</v>
      </c>
      <c r="D988">
        <v>96039</v>
      </c>
      <c r="E988" s="1">
        <f>logfile_1024_buffer_ipc_posix_transfer_4_variables_1_pod_2_containers3039[[#This Row],[Read Time]]/1000</f>
        <v>96.039000000000001</v>
      </c>
      <c r="F988" s="1">
        <f>logfile_1024_buffer_ipc_posix_transfer_4_variables_1_pod_2_containers3039[[#This Row],[Column3]]+logfile_1024_buffer_ipc_posix_transfer_4_variables_1_pod_2_containers3039[[#This Row],[Column5]]</f>
        <v>105.69500000000001</v>
      </c>
    </row>
    <row r="989" spans="1:6" x14ac:dyDescent="0.25">
      <c r="A989" s="1" t="s">
        <v>16255</v>
      </c>
      <c r="B989">
        <v>8686</v>
      </c>
      <c r="C989">
        <f>logfile_1024_buffer_ipc_posix_transfer_4_variables_1_pod_2_containers3039[[#This Row],[Write Time]]/1000</f>
        <v>8.6859999999999999</v>
      </c>
      <c r="D989">
        <v>305161</v>
      </c>
      <c r="E989" s="1">
        <f>logfile_1024_buffer_ipc_posix_transfer_4_variables_1_pod_2_containers3039[[#This Row],[Read Time]]/1000</f>
        <v>305.161</v>
      </c>
      <c r="F989" s="1">
        <f>logfile_1024_buffer_ipc_posix_transfer_4_variables_1_pod_2_containers3039[[#This Row],[Column3]]+logfile_1024_buffer_ipc_posix_transfer_4_variables_1_pod_2_containers3039[[#This Row],[Column5]]</f>
        <v>313.84699999999998</v>
      </c>
    </row>
    <row r="990" spans="1:6" x14ac:dyDescent="0.25">
      <c r="A990" s="21" t="s">
        <v>15298</v>
      </c>
      <c r="B990" s="22"/>
      <c r="C990" s="21">
        <f>SUBTOTAL(101,C2:C989)</f>
        <v>10.727894736842108</v>
      </c>
      <c r="D990" s="21"/>
      <c r="E990" s="21">
        <f>SUBTOTAL(101,E2:E989)</f>
        <v>189.11389271255072</v>
      </c>
      <c r="F990" s="21">
        <f>SUBTOTAL(101,F2:F989)</f>
        <v>199.84178744939291</v>
      </c>
    </row>
    <row r="991" spans="1:6" x14ac:dyDescent="0.25">
      <c r="A991" s="1" t="s">
        <v>15299</v>
      </c>
      <c r="C991" s="1">
        <f>MEDIAN(C2:C989)</f>
        <v>9.7264999999999997</v>
      </c>
      <c r="D991" s="1"/>
      <c r="E991" s="1">
        <f>MEDIAN(E2:E989)</f>
        <v>154.34800000000001</v>
      </c>
      <c r="F991" s="1">
        <f>MEDIAN(F2:F989)</f>
        <v>164.23249999999999</v>
      </c>
    </row>
    <row r="992" spans="1:6" x14ac:dyDescent="0.25">
      <c r="A992" s="1" t="s">
        <v>15304</v>
      </c>
      <c r="C992" s="1">
        <f>STDEV(C2:C989)</f>
        <v>2.1659175487109801</v>
      </c>
      <c r="D992" s="1"/>
      <c r="E992" s="1">
        <f>STDEV(E2:E989)</f>
        <v>127.09927817361496</v>
      </c>
      <c r="F992" s="1">
        <f>STDEV(F2:F989)</f>
        <v>127.12256889123523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E582-F371-4E0A-B8A0-9B9F12284CF3}">
  <dimension ref="A1:C1004"/>
  <sheetViews>
    <sheetView topLeftCell="A965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15302</v>
      </c>
    </row>
    <row r="2" spans="1:3" x14ac:dyDescent="0.25">
      <c r="A2" s="1" t="s">
        <v>8015</v>
      </c>
      <c r="B2">
        <v>444843</v>
      </c>
      <c r="C2">
        <f>_1__7[[#This Row],[Column2]]/1000</f>
        <v>444.84300000000002</v>
      </c>
    </row>
    <row r="3" spans="1:3" x14ac:dyDescent="0.25">
      <c r="A3" s="1" t="s">
        <v>8016</v>
      </c>
      <c r="B3">
        <v>658156</v>
      </c>
      <c r="C3">
        <f>_1__7[[#This Row],[Column2]]/1000</f>
        <v>658.15599999999995</v>
      </c>
    </row>
    <row r="4" spans="1:3" x14ac:dyDescent="0.25">
      <c r="A4" s="1" t="s">
        <v>8017</v>
      </c>
      <c r="B4">
        <v>2674821</v>
      </c>
      <c r="C4">
        <f>_1__7[[#This Row],[Column2]]/1000</f>
        <v>2674.8209999999999</v>
      </c>
    </row>
    <row r="5" spans="1:3" x14ac:dyDescent="0.25">
      <c r="A5" s="1" t="s">
        <v>8018</v>
      </c>
      <c r="B5">
        <v>1079526</v>
      </c>
      <c r="C5">
        <f>_1__7[[#This Row],[Column2]]/1000</f>
        <v>1079.5260000000001</v>
      </c>
    </row>
    <row r="6" spans="1:3" x14ac:dyDescent="0.25">
      <c r="A6" s="1" t="s">
        <v>8019</v>
      </c>
      <c r="B6">
        <v>1182715</v>
      </c>
      <c r="C6">
        <f>_1__7[[#This Row],[Column2]]/1000</f>
        <v>1182.7149999999999</v>
      </c>
    </row>
    <row r="7" spans="1:3" x14ac:dyDescent="0.25">
      <c r="A7" s="1" t="s">
        <v>8020</v>
      </c>
      <c r="B7">
        <v>180617</v>
      </c>
      <c r="C7">
        <f>_1__7[[#This Row],[Column2]]/1000</f>
        <v>180.61699999999999</v>
      </c>
    </row>
    <row r="8" spans="1:3" x14ac:dyDescent="0.25">
      <c r="A8" s="1" t="s">
        <v>8021</v>
      </c>
      <c r="B8">
        <v>461192</v>
      </c>
      <c r="C8">
        <f>_1__7[[#This Row],[Column2]]/1000</f>
        <v>461.19200000000001</v>
      </c>
    </row>
    <row r="9" spans="1:3" x14ac:dyDescent="0.25">
      <c r="A9" s="1" t="s">
        <v>8022</v>
      </c>
      <c r="B9">
        <v>493350</v>
      </c>
      <c r="C9">
        <f>_1__7[[#This Row],[Column2]]/1000</f>
        <v>493.35</v>
      </c>
    </row>
    <row r="10" spans="1:3" x14ac:dyDescent="0.25">
      <c r="A10" s="1" t="s">
        <v>8023</v>
      </c>
      <c r="B10">
        <v>622451</v>
      </c>
      <c r="C10">
        <f>_1__7[[#This Row],[Column2]]/1000</f>
        <v>622.45100000000002</v>
      </c>
    </row>
    <row r="11" spans="1:3" x14ac:dyDescent="0.25">
      <c r="A11" s="1" t="s">
        <v>8024</v>
      </c>
      <c r="B11">
        <v>1344636</v>
      </c>
      <c r="C11">
        <f>_1__7[[#This Row],[Column2]]/1000</f>
        <v>1344.636</v>
      </c>
    </row>
    <row r="12" spans="1:3" x14ac:dyDescent="0.25">
      <c r="A12" s="1" t="s">
        <v>8025</v>
      </c>
      <c r="B12">
        <v>602449</v>
      </c>
      <c r="C12">
        <f>_1__7[[#This Row],[Column2]]/1000</f>
        <v>602.44899999999996</v>
      </c>
    </row>
    <row r="13" spans="1:3" x14ac:dyDescent="0.25">
      <c r="A13" s="1" t="s">
        <v>8026</v>
      </c>
      <c r="B13">
        <v>221978</v>
      </c>
      <c r="C13">
        <f>_1__7[[#This Row],[Column2]]/1000</f>
        <v>221.97800000000001</v>
      </c>
    </row>
    <row r="14" spans="1:3" x14ac:dyDescent="0.25">
      <c r="A14" s="1" t="s">
        <v>8027</v>
      </c>
      <c r="B14">
        <v>479584</v>
      </c>
      <c r="C14">
        <f>_1__7[[#This Row],[Column2]]/1000</f>
        <v>479.584</v>
      </c>
    </row>
    <row r="15" spans="1:3" x14ac:dyDescent="0.25">
      <c r="A15" s="1" t="s">
        <v>8028</v>
      </c>
      <c r="B15">
        <v>655419</v>
      </c>
      <c r="C15">
        <f>_1__7[[#This Row],[Column2]]/1000</f>
        <v>655.41899999999998</v>
      </c>
    </row>
    <row r="16" spans="1:3" x14ac:dyDescent="0.25">
      <c r="A16" s="1" t="s">
        <v>8029</v>
      </c>
      <c r="B16">
        <v>375197</v>
      </c>
      <c r="C16">
        <f>_1__7[[#This Row],[Column2]]/1000</f>
        <v>375.197</v>
      </c>
    </row>
    <row r="17" spans="1:3" x14ac:dyDescent="0.25">
      <c r="A17" s="1" t="s">
        <v>8030</v>
      </c>
      <c r="B17">
        <v>444065</v>
      </c>
      <c r="C17">
        <f>_1__7[[#This Row],[Column2]]/1000</f>
        <v>444.065</v>
      </c>
    </row>
    <row r="18" spans="1:3" x14ac:dyDescent="0.25">
      <c r="A18" s="1" t="s">
        <v>8031</v>
      </c>
      <c r="B18">
        <v>1169499</v>
      </c>
      <c r="C18">
        <f>_1__7[[#This Row],[Column2]]/1000</f>
        <v>1169.499</v>
      </c>
    </row>
    <row r="19" spans="1:3" x14ac:dyDescent="0.25">
      <c r="A19" s="1" t="s">
        <v>8032</v>
      </c>
      <c r="B19">
        <v>696417</v>
      </c>
      <c r="C19">
        <f>_1__7[[#This Row],[Column2]]/1000</f>
        <v>696.41700000000003</v>
      </c>
    </row>
    <row r="20" spans="1:3" x14ac:dyDescent="0.25">
      <c r="A20" s="1" t="s">
        <v>8033</v>
      </c>
      <c r="B20">
        <v>773757</v>
      </c>
      <c r="C20">
        <f>_1__7[[#This Row],[Column2]]/1000</f>
        <v>773.75699999999995</v>
      </c>
    </row>
    <row r="21" spans="1:3" x14ac:dyDescent="0.25">
      <c r="A21" s="1" t="s">
        <v>8034</v>
      </c>
      <c r="B21">
        <v>1972983</v>
      </c>
      <c r="C21">
        <f>_1__7[[#This Row],[Column2]]/1000</f>
        <v>1972.9829999999999</v>
      </c>
    </row>
    <row r="22" spans="1:3" x14ac:dyDescent="0.25">
      <c r="A22" s="1" t="s">
        <v>8035</v>
      </c>
      <c r="B22">
        <v>672044</v>
      </c>
      <c r="C22">
        <f>_1__7[[#This Row],[Column2]]/1000</f>
        <v>672.04399999999998</v>
      </c>
    </row>
    <row r="23" spans="1:3" x14ac:dyDescent="0.25">
      <c r="A23" s="1" t="s">
        <v>8036</v>
      </c>
      <c r="B23">
        <v>343270</v>
      </c>
      <c r="C23">
        <f>_1__7[[#This Row],[Column2]]/1000</f>
        <v>343.27</v>
      </c>
    </row>
    <row r="24" spans="1:3" x14ac:dyDescent="0.25">
      <c r="A24" s="1" t="s">
        <v>8037</v>
      </c>
      <c r="B24">
        <v>345390</v>
      </c>
      <c r="C24">
        <f>_1__7[[#This Row],[Column2]]/1000</f>
        <v>345.39</v>
      </c>
    </row>
    <row r="25" spans="1:3" x14ac:dyDescent="0.25">
      <c r="A25" s="1" t="s">
        <v>8038</v>
      </c>
      <c r="B25">
        <v>816192</v>
      </c>
      <c r="C25">
        <f>_1__7[[#This Row],[Column2]]/1000</f>
        <v>816.19200000000001</v>
      </c>
    </row>
    <row r="26" spans="1:3" x14ac:dyDescent="0.25">
      <c r="A26" s="1" t="s">
        <v>8039</v>
      </c>
      <c r="B26">
        <v>367743</v>
      </c>
      <c r="C26">
        <f>_1__7[[#This Row],[Column2]]/1000</f>
        <v>367.74299999999999</v>
      </c>
    </row>
    <row r="27" spans="1:3" x14ac:dyDescent="0.25">
      <c r="A27" s="1" t="s">
        <v>8040</v>
      </c>
      <c r="B27">
        <v>514059</v>
      </c>
      <c r="C27">
        <f>_1__7[[#This Row],[Column2]]/1000</f>
        <v>514.05899999999997</v>
      </c>
    </row>
    <row r="28" spans="1:3" x14ac:dyDescent="0.25">
      <c r="A28" s="1" t="s">
        <v>8041</v>
      </c>
      <c r="B28">
        <v>554985</v>
      </c>
      <c r="C28">
        <f>_1__7[[#This Row],[Column2]]/1000</f>
        <v>554.98500000000001</v>
      </c>
    </row>
    <row r="29" spans="1:3" x14ac:dyDescent="0.25">
      <c r="A29" s="1" t="s">
        <v>8042</v>
      </c>
      <c r="B29">
        <v>749871</v>
      </c>
      <c r="C29">
        <f>_1__7[[#This Row],[Column2]]/1000</f>
        <v>749.87099999999998</v>
      </c>
    </row>
    <row r="30" spans="1:3" x14ac:dyDescent="0.25">
      <c r="A30" s="1" t="s">
        <v>8043</v>
      </c>
      <c r="B30">
        <v>715068</v>
      </c>
      <c r="C30">
        <f>_1__7[[#This Row],[Column2]]/1000</f>
        <v>715.06799999999998</v>
      </c>
    </row>
    <row r="31" spans="1:3" x14ac:dyDescent="0.25">
      <c r="A31" s="1" t="s">
        <v>8044</v>
      </c>
      <c r="B31">
        <v>419250</v>
      </c>
      <c r="C31">
        <f>_1__7[[#This Row],[Column2]]/1000</f>
        <v>419.25</v>
      </c>
    </row>
    <row r="32" spans="1:3" x14ac:dyDescent="0.25">
      <c r="A32" s="1" t="s">
        <v>8045</v>
      </c>
      <c r="B32">
        <v>251767</v>
      </c>
      <c r="C32">
        <f>_1__7[[#This Row],[Column2]]/1000</f>
        <v>251.767</v>
      </c>
    </row>
    <row r="33" spans="1:3" x14ac:dyDescent="0.25">
      <c r="A33" s="1" t="s">
        <v>8046</v>
      </c>
      <c r="B33">
        <v>1161946</v>
      </c>
      <c r="C33">
        <f>_1__7[[#This Row],[Column2]]/1000</f>
        <v>1161.9459999999999</v>
      </c>
    </row>
    <row r="34" spans="1:3" x14ac:dyDescent="0.25">
      <c r="A34" s="1" t="s">
        <v>8047</v>
      </c>
      <c r="B34">
        <v>621267</v>
      </c>
      <c r="C34">
        <f>_1__7[[#This Row],[Column2]]/1000</f>
        <v>621.26700000000005</v>
      </c>
    </row>
    <row r="35" spans="1:3" x14ac:dyDescent="0.25">
      <c r="A35" s="1" t="s">
        <v>8048</v>
      </c>
      <c r="B35">
        <v>354415</v>
      </c>
      <c r="C35">
        <f>_1__7[[#This Row],[Column2]]/1000</f>
        <v>354.41500000000002</v>
      </c>
    </row>
    <row r="36" spans="1:3" x14ac:dyDescent="0.25">
      <c r="A36" s="1" t="s">
        <v>8049</v>
      </c>
      <c r="B36">
        <v>965086</v>
      </c>
      <c r="C36">
        <f>_1__7[[#This Row],[Column2]]/1000</f>
        <v>965.08600000000001</v>
      </c>
    </row>
    <row r="37" spans="1:3" x14ac:dyDescent="0.25">
      <c r="A37" s="1" t="s">
        <v>8050</v>
      </c>
      <c r="B37">
        <v>1442824</v>
      </c>
      <c r="C37">
        <f>_1__7[[#This Row],[Column2]]/1000</f>
        <v>1442.8240000000001</v>
      </c>
    </row>
    <row r="38" spans="1:3" x14ac:dyDescent="0.25">
      <c r="A38" s="1" t="s">
        <v>8051</v>
      </c>
      <c r="B38">
        <v>641256</v>
      </c>
      <c r="C38">
        <f>_1__7[[#This Row],[Column2]]/1000</f>
        <v>641.25599999999997</v>
      </c>
    </row>
    <row r="39" spans="1:3" x14ac:dyDescent="0.25">
      <c r="A39" s="1" t="s">
        <v>8052</v>
      </c>
      <c r="B39">
        <v>457856</v>
      </c>
      <c r="C39">
        <f>_1__7[[#This Row],[Column2]]/1000</f>
        <v>457.85599999999999</v>
      </c>
    </row>
    <row r="40" spans="1:3" x14ac:dyDescent="0.25">
      <c r="A40" s="1" t="s">
        <v>8053</v>
      </c>
      <c r="B40">
        <v>1072333</v>
      </c>
      <c r="C40">
        <f>_1__7[[#This Row],[Column2]]/1000</f>
        <v>1072.3330000000001</v>
      </c>
    </row>
    <row r="41" spans="1:3" x14ac:dyDescent="0.25">
      <c r="A41" s="1" t="s">
        <v>8054</v>
      </c>
      <c r="B41">
        <v>722529</v>
      </c>
      <c r="C41">
        <f>_1__7[[#This Row],[Column2]]/1000</f>
        <v>722.529</v>
      </c>
    </row>
    <row r="42" spans="1:3" x14ac:dyDescent="0.25">
      <c r="A42" s="1" t="s">
        <v>8055</v>
      </c>
      <c r="B42">
        <v>1727140</v>
      </c>
      <c r="C42">
        <f>_1__7[[#This Row],[Column2]]/1000</f>
        <v>1727.14</v>
      </c>
    </row>
    <row r="43" spans="1:3" x14ac:dyDescent="0.25">
      <c r="A43" s="1" t="s">
        <v>8056</v>
      </c>
      <c r="B43">
        <v>1229943</v>
      </c>
      <c r="C43">
        <f>_1__7[[#This Row],[Column2]]/1000</f>
        <v>1229.943</v>
      </c>
    </row>
    <row r="44" spans="1:3" x14ac:dyDescent="0.25">
      <c r="A44" s="1" t="s">
        <v>8057</v>
      </c>
      <c r="B44">
        <v>422647</v>
      </c>
      <c r="C44">
        <f>_1__7[[#This Row],[Column2]]/1000</f>
        <v>422.64699999999999</v>
      </c>
    </row>
    <row r="45" spans="1:3" x14ac:dyDescent="0.25">
      <c r="A45" s="1" t="s">
        <v>8058</v>
      </c>
      <c r="B45">
        <v>655641</v>
      </c>
      <c r="C45">
        <f>_1__7[[#This Row],[Column2]]/1000</f>
        <v>655.64099999999996</v>
      </c>
    </row>
    <row r="46" spans="1:3" x14ac:dyDescent="0.25">
      <c r="A46" s="1" t="s">
        <v>8059</v>
      </c>
      <c r="B46">
        <v>335111</v>
      </c>
      <c r="C46">
        <f>_1__7[[#This Row],[Column2]]/1000</f>
        <v>335.11099999999999</v>
      </c>
    </row>
    <row r="47" spans="1:3" x14ac:dyDescent="0.25">
      <c r="A47" s="1" t="s">
        <v>8060</v>
      </c>
      <c r="B47">
        <v>1284666</v>
      </c>
      <c r="C47">
        <f>_1__7[[#This Row],[Column2]]/1000</f>
        <v>1284.6659999999999</v>
      </c>
    </row>
    <row r="48" spans="1:3" x14ac:dyDescent="0.25">
      <c r="A48" s="1" t="s">
        <v>8061</v>
      </c>
      <c r="B48">
        <v>467903</v>
      </c>
      <c r="C48">
        <f>_1__7[[#This Row],[Column2]]/1000</f>
        <v>467.90300000000002</v>
      </c>
    </row>
    <row r="49" spans="1:3" x14ac:dyDescent="0.25">
      <c r="A49" s="1" t="s">
        <v>8062</v>
      </c>
      <c r="B49">
        <v>631044</v>
      </c>
      <c r="C49">
        <f>_1__7[[#This Row],[Column2]]/1000</f>
        <v>631.04399999999998</v>
      </c>
    </row>
    <row r="50" spans="1:3" x14ac:dyDescent="0.25">
      <c r="A50" s="1" t="s">
        <v>8063</v>
      </c>
      <c r="B50">
        <v>379235</v>
      </c>
      <c r="C50">
        <f>_1__7[[#This Row],[Column2]]/1000</f>
        <v>379.23500000000001</v>
      </c>
    </row>
    <row r="51" spans="1:3" x14ac:dyDescent="0.25">
      <c r="A51" s="1" t="s">
        <v>8064</v>
      </c>
      <c r="B51">
        <v>583061</v>
      </c>
      <c r="C51">
        <f>_1__7[[#This Row],[Column2]]/1000</f>
        <v>583.06100000000004</v>
      </c>
    </row>
    <row r="52" spans="1:3" x14ac:dyDescent="0.25">
      <c r="A52" s="1" t="s">
        <v>8065</v>
      </c>
      <c r="B52">
        <v>1749856</v>
      </c>
      <c r="C52">
        <f>_1__7[[#This Row],[Column2]]/1000</f>
        <v>1749.856</v>
      </c>
    </row>
    <row r="53" spans="1:3" x14ac:dyDescent="0.25">
      <c r="A53" s="1" t="s">
        <v>8066</v>
      </c>
      <c r="B53">
        <v>337671</v>
      </c>
      <c r="C53">
        <f>_1__7[[#This Row],[Column2]]/1000</f>
        <v>337.67099999999999</v>
      </c>
    </row>
    <row r="54" spans="1:3" x14ac:dyDescent="0.25">
      <c r="A54" s="1" t="s">
        <v>8067</v>
      </c>
      <c r="B54">
        <v>561844</v>
      </c>
      <c r="C54">
        <f>_1__7[[#This Row],[Column2]]/1000</f>
        <v>561.84400000000005</v>
      </c>
    </row>
    <row r="55" spans="1:3" x14ac:dyDescent="0.25">
      <c r="A55" s="1" t="s">
        <v>8068</v>
      </c>
      <c r="B55">
        <v>784182</v>
      </c>
      <c r="C55">
        <f>_1__7[[#This Row],[Column2]]/1000</f>
        <v>784.18200000000002</v>
      </c>
    </row>
    <row r="56" spans="1:3" x14ac:dyDescent="0.25">
      <c r="A56" s="1" t="s">
        <v>8069</v>
      </c>
      <c r="B56">
        <v>477194</v>
      </c>
      <c r="C56">
        <f>_1__7[[#This Row],[Column2]]/1000</f>
        <v>477.19400000000002</v>
      </c>
    </row>
    <row r="57" spans="1:3" x14ac:dyDescent="0.25">
      <c r="A57" s="1" t="s">
        <v>8070</v>
      </c>
      <c r="B57">
        <v>363907</v>
      </c>
      <c r="C57">
        <f>_1__7[[#This Row],[Column2]]/1000</f>
        <v>363.90699999999998</v>
      </c>
    </row>
    <row r="58" spans="1:3" x14ac:dyDescent="0.25">
      <c r="A58" s="1" t="s">
        <v>8071</v>
      </c>
      <c r="B58">
        <v>481658</v>
      </c>
      <c r="C58">
        <f>_1__7[[#This Row],[Column2]]/1000</f>
        <v>481.65800000000002</v>
      </c>
    </row>
    <row r="59" spans="1:3" x14ac:dyDescent="0.25">
      <c r="A59" s="1" t="s">
        <v>8072</v>
      </c>
      <c r="B59">
        <v>1080628</v>
      </c>
      <c r="C59">
        <f>_1__7[[#This Row],[Column2]]/1000</f>
        <v>1080.6279999999999</v>
      </c>
    </row>
    <row r="60" spans="1:3" x14ac:dyDescent="0.25">
      <c r="A60" s="1" t="s">
        <v>8073</v>
      </c>
      <c r="B60">
        <v>317732</v>
      </c>
      <c r="C60">
        <f>_1__7[[#This Row],[Column2]]/1000</f>
        <v>317.73200000000003</v>
      </c>
    </row>
    <row r="61" spans="1:3" x14ac:dyDescent="0.25">
      <c r="A61" s="1" t="s">
        <v>8074</v>
      </c>
      <c r="B61">
        <v>2066813</v>
      </c>
      <c r="C61">
        <f>_1__7[[#This Row],[Column2]]/1000</f>
        <v>2066.8130000000001</v>
      </c>
    </row>
    <row r="62" spans="1:3" x14ac:dyDescent="0.25">
      <c r="A62" s="1" t="s">
        <v>8075</v>
      </c>
      <c r="B62">
        <v>1025838</v>
      </c>
      <c r="C62">
        <f>_1__7[[#This Row],[Column2]]/1000</f>
        <v>1025.838</v>
      </c>
    </row>
    <row r="63" spans="1:3" x14ac:dyDescent="0.25">
      <c r="A63" s="1" t="s">
        <v>8076</v>
      </c>
      <c r="B63">
        <v>1176531</v>
      </c>
      <c r="C63">
        <f>_1__7[[#This Row],[Column2]]/1000</f>
        <v>1176.5309999999999</v>
      </c>
    </row>
    <row r="64" spans="1:3" x14ac:dyDescent="0.25">
      <c r="A64" s="1" t="s">
        <v>8077</v>
      </c>
      <c r="B64">
        <v>621777</v>
      </c>
      <c r="C64">
        <f>_1__7[[#This Row],[Column2]]/1000</f>
        <v>621.77700000000004</v>
      </c>
    </row>
    <row r="65" spans="1:3" x14ac:dyDescent="0.25">
      <c r="A65" s="1" t="s">
        <v>8078</v>
      </c>
      <c r="B65">
        <v>1107718</v>
      </c>
      <c r="C65">
        <f>_1__7[[#This Row],[Column2]]/1000</f>
        <v>1107.7180000000001</v>
      </c>
    </row>
    <row r="66" spans="1:3" x14ac:dyDescent="0.25">
      <c r="A66" s="1" t="s">
        <v>8079</v>
      </c>
      <c r="B66">
        <v>362680</v>
      </c>
      <c r="C66">
        <f>_1__7[[#This Row],[Column2]]/1000</f>
        <v>362.68</v>
      </c>
    </row>
    <row r="67" spans="1:3" x14ac:dyDescent="0.25">
      <c r="A67" s="1" t="s">
        <v>8080</v>
      </c>
      <c r="B67">
        <v>688105</v>
      </c>
      <c r="C67">
        <f>_1__7[[#This Row],[Column2]]/1000</f>
        <v>688.10500000000002</v>
      </c>
    </row>
    <row r="68" spans="1:3" x14ac:dyDescent="0.25">
      <c r="A68" s="1" t="s">
        <v>8081</v>
      </c>
      <c r="B68">
        <v>859980</v>
      </c>
      <c r="C68">
        <f>_1__7[[#This Row],[Column2]]/1000</f>
        <v>859.98</v>
      </c>
    </row>
    <row r="69" spans="1:3" x14ac:dyDescent="0.25">
      <c r="A69" s="1" t="s">
        <v>8082</v>
      </c>
      <c r="B69">
        <v>542858</v>
      </c>
      <c r="C69">
        <f>_1__7[[#This Row],[Column2]]/1000</f>
        <v>542.85799999999995</v>
      </c>
    </row>
    <row r="70" spans="1:3" x14ac:dyDescent="0.25">
      <c r="A70" s="1" t="s">
        <v>8083</v>
      </c>
      <c r="B70">
        <v>789581</v>
      </c>
      <c r="C70">
        <f>_1__7[[#This Row],[Column2]]/1000</f>
        <v>789.58100000000002</v>
      </c>
    </row>
    <row r="71" spans="1:3" x14ac:dyDescent="0.25">
      <c r="A71" s="1" t="s">
        <v>8084</v>
      </c>
      <c r="B71">
        <v>253635</v>
      </c>
      <c r="C71">
        <f>_1__7[[#This Row],[Column2]]/1000</f>
        <v>253.63499999999999</v>
      </c>
    </row>
    <row r="72" spans="1:3" x14ac:dyDescent="0.25">
      <c r="A72" s="1" t="s">
        <v>8085</v>
      </c>
      <c r="B72">
        <v>1891268</v>
      </c>
      <c r="C72">
        <f>_1__7[[#This Row],[Column2]]/1000</f>
        <v>1891.268</v>
      </c>
    </row>
    <row r="73" spans="1:3" x14ac:dyDescent="0.25">
      <c r="A73" s="1" t="s">
        <v>8086</v>
      </c>
      <c r="B73">
        <v>574750</v>
      </c>
      <c r="C73">
        <f>_1__7[[#This Row],[Column2]]/1000</f>
        <v>574.75</v>
      </c>
    </row>
    <row r="74" spans="1:3" x14ac:dyDescent="0.25">
      <c r="A74" s="1" t="s">
        <v>8087</v>
      </c>
      <c r="B74">
        <v>961640</v>
      </c>
      <c r="C74">
        <f>_1__7[[#This Row],[Column2]]/1000</f>
        <v>961.64</v>
      </c>
    </row>
    <row r="75" spans="1:3" x14ac:dyDescent="0.25">
      <c r="A75" s="1" t="s">
        <v>8088</v>
      </c>
      <c r="B75">
        <v>1647193</v>
      </c>
      <c r="C75">
        <f>_1__7[[#This Row],[Column2]]/1000</f>
        <v>1647.193</v>
      </c>
    </row>
    <row r="76" spans="1:3" x14ac:dyDescent="0.25">
      <c r="A76" s="1" t="s">
        <v>8089</v>
      </c>
      <c r="B76">
        <v>927061</v>
      </c>
      <c r="C76">
        <f>_1__7[[#This Row],[Column2]]/1000</f>
        <v>927.06100000000004</v>
      </c>
    </row>
    <row r="77" spans="1:3" x14ac:dyDescent="0.25">
      <c r="A77" s="1" t="s">
        <v>8090</v>
      </c>
      <c r="B77">
        <v>460604</v>
      </c>
      <c r="C77">
        <f>_1__7[[#This Row],[Column2]]/1000</f>
        <v>460.60399999999998</v>
      </c>
    </row>
    <row r="78" spans="1:3" x14ac:dyDescent="0.25">
      <c r="A78" s="1" t="s">
        <v>8091</v>
      </c>
      <c r="B78">
        <v>325393</v>
      </c>
      <c r="C78">
        <f>_1__7[[#This Row],[Column2]]/1000</f>
        <v>325.39299999999997</v>
      </c>
    </row>
    <row r="79" spans="1:3" x14ac:dyDescent="0.25">
      <c r="A79" s="1" t="s">
        <v>8092</v>
      </c>
      <c r="B79">
        <v>257416</v>
      </c>
      <c r="C79">
        <f>_1__7[[#This Row],[Column2]]/1000</f>
        <v>257.416</v>
      </c>
    </row>
    <row r="80" spans="1:3" x14ac:dyDescent="0.25">
      <c r="A80" s="1" t="s">
        <v>8093</v>
      </c>
      <c r="B80">
        <v>742900</v>
      </c>
      <c r="C80">
        <f>_1__7[[#This Row],[Column2]]/1000</f>
        <v>742.9</v>
      </c>
    </row>
    <row r="81" spans="1:3" x14ac:dyDescent="0.25">
      <c r="A81" s="1" t="s">
        <v>8094</v>
      </c>
      <c r="B81">
        <v>399925</v>
      </c>
      <c r="C81">
        <f>_1__7[[#This Row],[Column2]]/1000</f>
        <v>399.92500000000001</v>
      </c>
    </row>
    <row r="82" spans="1:3" x14ac:dyDescent="0.25">
      <c r="A82" s="1" t="s">
        <v>8095</v>
      </c>
      <c r="B82">
        <v>599055</v>
      </c>
      <c r="C82">
        <f>_1__7[[#This Row],[Column2]]/1000</f>
        <v>599.05499999999995</v>
      </c>
    </row>
    <row r="83" spans="1:3" x14ac:dyDescent="0.25">
      <c r="A83" s="1" t="s">
        <v>8096</v>
      </c>
      <c r="B83">
        <v>419421</v>
      </c>
      <c r="C83">
        <f>_1__7[[#This Row],[Column2]]/1000</f>
        <v>419.42099999999999</v>
      </c>
    </row>
    <row r="84" spans="1:3" x14ac:dyDescent="0.25">
      <c r="A84" s="1" t="s">
        <v>8097</v>
      </c>
      <c r="B84">
        <v>1465408</v>
      </c>
      <c r="C84">
        <f>_1__7[[#This Row],[Column2]]/1000</f>
        <v>1465.4079999999999</v>
      </c>
    </row>
    <row r="85" spans="1:3" x14ac:dyDescent="0.25">
      <c r="A85" s="1" t="s">
        <v>8098</v>
      </c>
      <c r="B85">
        <v>931694</v>
      </c>
      <c r="C85">
        <f>_1__7[[#This Row],[Column2]]/1000</f>
        <v>931.69399999999996</v>
      </c>
    </row>
    <row r="86" spans="1:3" x14ac:dyDescent="0.25">
      <c r="A86" s="1" t="s">
        <v>8099</v>
      </c>
      <c r="B86">
        <v>1693855</v>
      </c>
      <c r="C86">
        <f>_1__7[[#This Row],[Column2]]/1000</f>
        <v>1693.855</v>
      </c>
    </row>
    <row r="87" spans="1:3" x14ac:dyDescent="0.25">
      <c r="A87" s="1" t="s">
        <v>8100</v>
      </c>
      <c r="B87">
        <v>812318</v>
      </c>
      <c r="C87">
        <f>_1__7[[#This Row],[Column2]]/1000</f>
        <v>812.31799999999998</v>
      </c>
    </row>
    <row r="88" spans="1:3" x14ac:dyDescent="0.25">
      <c r="A88" s="1" t="s">
        <v>8101</v>
      </c>
      <c r="B88">
        <v>625536</v>
      </c>
      <c r="C88">
        <f>_1__7[[#This Row],[Column2]]/1000</f>
        <v>625.53599999999994</v>
      </c>
    </row>
    <row r="89" spans="1:3" x14ac:dyDescent="0.25">
      <c r="A89" s="1" t="s">
        <v>8102</v>
      </c>
      <c r="B89">
        <v>937829</v>
      </c>
      <c r="C89">
        <f>_1__7[[#This Row],[Column2]]/1000</f>
        <v>937.82899999999995</v>
      </c>
    </row>
    <row r="90" spans="1:3" x14ac:dyDescent="0.25">
      <c r="A90" s="1" t="s">
        <v>8103</v>
      </c>
      <c r="B90">
        <v>297076</v>
      </c>
      <c r="C90">
        <f>_1__7[[#This Row],[Column2]]/1000</f>
        <v>297.07600000000002</v>
      </c>
    </row>
    <row r="91" spans="1:3" x14ac:dyDescent="0.25">
      <c r="A91" s="1" t="s">
        <v>8104</v>
      </c>
      <c r="B91">
        <v>556881</v>
      </c>
      <c r="C91">
        <f>_1__7[[#This Row],[Column2]]/1000</f>
        <v>556.88099999999997</v>
      </c>
    </row>
    <row r="92" spans="1:3" x14ac:dyDescent="0.25">
      <c r="A92" s="1" t="s">
        <v>8105</v>
      </c>
      <c r="B92">
        <v>885733</v>
      </c>
      <c r="C92">
        <f>_1__7[[#This Row],[Column2]]/1000</f>
        <v>885.73299999999995</v>
      </c>
    </row>
    <row r="93" spans="1:3" x14ac:dyDescent="0.25">
      <c r="A93" s="1" t="s">
        <v>8106</v>
      </c>
      <c r="B93">
        <v>414149</v>
      </c>
      <c r="C93">
        <f>_1__7[[#This Row],[Column2]]/1000</f>
        <v>414.149</v>
      </c>
    </row>
    <row r="94" spans="1:3" x14ac:dyDescent="0.25">
      <c r="A94" s="1" t="s">
        <v>8107</v>
      </c>
      <c r="B94">
        <v>288760</v>
      </c>
      <c r="C94">
        <f>_1__7[[#This Row],[Column2]]/1000</f>
        <v>288.76</v>
      </c>
    </row>
    <row r="95" spans="1:3" x14ac:dyDescent="0.25">
      <c r="A95" s="1" t="s">
        <v>8108</v>
      </c>
      <c r="B95">
        <v>1090105</v>
      </c>
      <c r="C95">
        <f>_1__7[[#This Row],[Column2]]/1000</f>
        <v>1090.105</v>
      </c>
    </row>
    <row r="96" spans="1:3" x14ac:dyDescent="0.25">
      <c r="A96" s="1" t="s">
        <v>8109</v>
      </c>
      <c r="B96">
        <v>350245</v>
      </c>
      <c r="C96">
        <f>_1__7[[#This Row],[Column2]]/1000</f>
        <v>350.245</v>
      </c>
    </row>
    <row r="97" spans="1:3" x14ac:dyDescent="0.25">
      <c r="A97" s="1" t="s">
        <v>8110</v>
      </c>
      <c r="B97">
        <v>604487</v>
      </c>
      <c r="C97">
        <f>_1__7[[#This Row],[Column2]]/1000</f>
        <v>604.48699999999997</v>
      </c>
    </row>
    <row r="98" spans="1:3" x14ac:dyDescent="0.25">
      <c r="A98" s="1" t="s">
        <v>8111</v>
      </c>
      <c r="B98">
        <v>1063690</v>
      </c>
      <c r="C98">
        <f>_1__7[[#This Row],[Column2]]/1000</f>
        <v>1063.69</v>
      </c>
    </row>
    <row r="99" spans="1:3" x14ac:dyDescent="0.25">
      <c r="A99" s="1" t="s">
        <v>8112</v>
      </c>
      <c r="B99">
        <v>517345</v>
      </c>
      <c r="C99">
        <f>_1__7[[#This Row],[Column2]]/1000</f>
        <v>517.34500000000003</v>
      </c>
    </row>
    <row r="100" spans="1:3" x14ac:dyDescent="0.25">
      <c r="A100" s="1" t="s">
        <v>8113</v>
      </c>
      <c r="B100">
        <v>640378</v>
      </c>
      <c r="C100">
        <f>_1__7[[#This Row],[Column2]]/1000</f>
        <v>640.37800000000004</v>
      </c>
    </row>
    <row r="101" spans="1:3" x14ac:dyDescent="0.25">
      <c r="A101" s="1" t="s">
        <v>8114</v>
      </c>
      <c r="B101">
        <v>637174</v>
      </c>
      <c r="C101">
        <f>_1__7[[#This Row],[Column2]]/1000</f>
        <v>637.17399999999998</v>
      </c>
    </row>
    <row r="102" spans="1:3" x14ac:dyDescent="0.25">
      <c r="A102" s="1" t="s">
        <v>8115</v>
      </c>
      <c r="B102">
        <v>1029947</v>
      </c>
      <c r="C102">
        <f>_1__7[[#This Row],[Column2]]/1000</f>
        <v>1029.9469999999999</v>
      </c>
    </row>
    <row r="103" spans="1:3" x14ac:dyDescent="0.25">
      <c r="A103" s="1" t="s">
        <v>8116</v>
      </c>
      <c r="B103">
        <v>572604</v>
      </c>
      <c r="C103">
        <f>_1__7[[#This Row],[Column2]]/1000</f>
        <v>572.60400000000004</v>
      </c>
    </row>
    <row r="104" spans="1:3" x14ac:dyDescent="0.25">
      <c r="A104" s="1" t="s">
        <v>8117</v>
      </c>
      <c r="B104">
        <v>319404</v>
      </c>
      <c r="C104">
        <f>_1__7[[#This Row],[Column2]]/1000</f>
        <v>319.404</v>
      </c>
    </row>
    <row r="105" spans="1:3" x14ac:dyDescent="0.25">
      <c r="A105" s="1" t="s">
        <v>8118</v>
      </c>
      <c r="B105">
        <v>875491</v>
      </c>
      <c r="C105">
        <f>_1__7[[#This Row],[Column2]]/1000</f>
        <v>875.49099999999999</v>
      </c>
    </row>
    <row r="106" spans="1:3" x14ac:dyDescent="0.25">
      <c r="A106" s="1" t="s">
        <v>8119</v>
      </c>
      <c r="B106">
        <v>753069</v>
      </c>
      <c r="C106">
        <f>_1__7[[#This Row],[Column2]]/1000</f>
        <v>753.06899999999996</v>
      </c>
    </row>
    <row r="107" spans="1:3" x14ac:dyDescent="0.25">
      <c r="A107" s="1" t="s">
        <v>8120</v>
      </c>
      <c r="B107">
        <v>2040174</v>
      </c>
      <c r="C107">
        <f>_1__7[[#This Row],[Column2]]/1000</f>
        <v>2040.174</v>
      </c>
    </row>
    <row r="108" spans="1:3" x14ac:dyDescent="0.25">
      <c r="A108" s="1" t="s">
        <v>8121</v>
      </c>
      <c r="B108">
        <v>314919</v>
      </c>
      <c r="C108">
        <f>_1__7[[#This Row],[Column2]]/1000</f>
        <v>314.91899999999998</v>
      </c>
    </row>
    <row r="109" spans="1:3" x14ac:dyDescent="0.25">
      <c r="A109" s="1" t="s">
        <v>8122</v>
      </c>
      <c r="B109">
        <v>726096</v>
      </c>
      <c r="C109">
        <f>_1__7[[#This Row],[Column2]]/1000</f>
        <v>726.096</v>
      </c>
    </row>
    <row r="110" spans="1:3" x14ac:dyDescent="0.25">
      <c r="A110" s="1" t="s">
        <v>8123</v>
      </c>
      <c r="B110">
        <v>591018</v>
      </c>
      <c r="C110">
        <f>_1__7[[#This Row],[Column2]]/1000</f>
        <v>591.01800000000003</v>
      </c>
    </row>
    <row r="111" spans="1:3" x14ac:dyDescent="0.25">
      <c r="A111" s="1" t="s">
        <v>8124</v>
      </c>
      <c r="B111">
        <v>1588201</v>
      </c>
      <c r="C111">
        <f>_1__7[[#This Row],[Column2]]/1000</f>
        <v>1588.201</v>
      </c>
    </row>
    <row r="112" spans="1:3" x14ac:dyDescent="0.25">
      <c r="A112" s="1" t="s">
        <v>8125</v>
      </c>
      <c r="B112">
        <v>394921</v>
      </c>
      <c r="C112">
        <f>_1__7[[#This Row],[Column2]]/1000</f>
        <v>394.92099999999999</v>
      </c>
    </row>
    <row r="113" spans="1:3" x14ac:dyDescent="0.25">
      <c r="A113" s="1" t="s">
        <v>8126</v>
      </c>
      <c r="B113">
        <v>442344</v>
      </c>
      <c r="C113">
        <f>_1__7[[#This Row],[Column2]]/1000</f>
        <v>442.34399999999999</v>
      </c>
    </row>
    <row r="114" spans="1:3" x14ac:dyDescent="0.25">
      <c r="A114" s="1" t="s">
        <v>8127</v>
      </c>
      <c r="B114">
        <v>630073</v>
      </c>
      <c r="C114">
        <f>_1__7[[#This Row],[Column2]]/1000</f>
        <v>630.07299999999998</v>
      </c>
    </row>
    <row r="115" spans="1:3" x14ac:dyDescent="0.25">
      <c r="A115" s="1" t="s">
        <v>8128</v>
      </c>
      <c r="B115">
        <v>218087</v>
      </c>
      <c r="C115">
        <f>_1__7[[#This Row],[Column2]]/1000</f>
        <v>218.08699999999999</v>
      </c>
    </row>
    <row r="116" spans="1:3" x14ac:dyDescent="0.25">
      <c r="A116" s="1" t="s">
        <v>8129</v>
      </c>
      <c r="B116">
        <v>788799</v>
      </c>
      <c r="C116">
        <f>_1__7[[#This Row],[Column2]]/1000</f>
        <v>788.79899999999998</v>
      </c>
    </row>
    <row r="117" spans="1:3" x14ac:dyDescent="0.25">
      <c r="A117" s="1" t="s">
        <v>8130</v>
      </c>
      <c r="B117">
        <v>637630</v>
      </c>
      <c r="C117">
        <f>_1__7[[#This Row],[Column2]]/1000</f>
        <v>637.63</v>
      </c>
    </row>
    <row r="118" spans="1:3" x14ac:dyDescent="0.25">
      <c r="A118" s="1" t="s">
        <v>8131</v>
      </c>
      <c r="B118">
        <v>1506414</v>
      </c>
      <c r="C118">
        <f>_1__7[[#This Row],[Column2]]/1000</f>
        <v>1506.414</v>
      </c>
    </row>
    <row r="119" spans="1:3" x14ac:dyDescent="0.25">
      <c r="A119" s="1" t="s">
        <v>8132</v>
      </c>
      <c r="B119">
        <v>710042</v>
      </c>
      <c r="C119">
        <f>_1__7[[#This Row],[Column2]]/1000</f>
        <v>710.04200000000003</v>
      </c>
    </row>
    <row r="120" spans="1:3" x14ac:dyDescent="0.25">
      <c r="A120" s="1" t="s">
        <v>8133</v>
      </c>
      <c r="B120">
        <v>644664</v>
      </c>
      <c r="C120">
        <f>_1__7[[#This Row],[Column2]]/1000</f>
        <v>644.66399999999999</v>
      </c>
    </row>
    <row r="121" spans="1:3" x14ac:dyDescent="0.25">
      <c r="A121" s="1" t="s">
        <v>8134</v>
      </c>
      <c r="B121">
        <v>418280</v>
      </c>
      <c r="C121">
        <f>_1__7[[#This Row],[Column2]]/1000</f>
        <v>418.28</v>
      </c>
    </row>
    <row r="122" spans="1:3" x14ac:dyDescent="0.25">
      <c r="A122" s="1" t="s">
        <v>8135</v>
      </c>
      <c r="B122">
        <v>499065</v>
      </c>
      <c r="C122">
        <f>_1__7[[#This Row],[Column2]]/1000</f>
        <v>499.065</v>
      </c>
    </row>
    <row r="123" spans="1:3" x14ac:dyDescent="0.25">
      <c r="A123" s="1" t="s">
        <v>8136</v>
      </c>
      <c r="B123">
        <v>874909</v>
      </c>
      <c r="C123">
        <f>_1__7[[#This Row],[Column2]]/1000</f>
        <v>874.90899999999999</v>
      </c>
    </row>
    <row r="124" spans="1:3" x14ac:dyDescent="0.25">
      <c r="A124" s="1" t="s">
        <v>8137</v>
      </c>
      <c r="B124">
        <v>230742</v>
      </c>
      <c r="C124">
        <f>_1__7[[#This Row],[Column2]]/1000</f>
        <v>230.74199999999999</v>
      </c>
    </row>
    <row r="125" spans="1:3" x14ac:dyDescent="0.25">
      <c r="A125" s="1" t="s">
        <v>8138</v>
      </c>
      <c r="B125">
        <v>745254</v>
      </c>
      <c r="C125">
        <f>_1__7[[#This Row],[Column2]]/1000</f>
        <v>745.25400000000002</v>
      </c>
    </row>
    <row r="126" spans="1:3" x14ac:dyDescent="0.25">
      <c r="A126" s="1" t="s">
        <v>8139</v>
      </c>
      <c r="B126">
        <v>586049</v>
      </c>
      <c r="C126">
        <f>_1__7[[#This Row],[Column2]]/1000</f>
        <v>586.04899999999998</v>
      </c>
    </row>
    <row r="127" spans="1:3" x14ac:dyDescent="0.25">
      <c r="A127" s="1" t="s">
        <v>8140</v>
      </c>
      <c r="B127">
        <v>615809</v>
      </c>
      <c r="C127">
        <f>_1__7[[#This Row],[Column2]]/1000</f>
        <v>615.80899999999997</v>
      </c>
    </row>
    <row r="128" spans="1:3" x14ac:dyDescent="0.25">
      <c r="A128" s="1" t="s">
        <v>8141</v>
      </c>
      <c r="B128">
        <v>745422</v>
      </c>
      <c r="C128">
        <f>_1__7[[#This Row],[Column2]]/1000</f>
        <v>745.42200000000003</v>
      </c>
    </row>
    <row r="129" spans="1:3" x14ac:dyDescent="0.25">
      <c r="A129" s="1" t="s">
        <v>8142</v>
      </c>
      <c r="B129">
        <v>724222</v>
      </c>
      <c r="C129">
        <f>_1__7[[#This Row],[Column2]]/1000</f>
        <v>724.22199999999998</v>
      </c>
    </row>
    <row r="130" spans="1:3" x14ac:dyDescent="0.25">
      <c r="A130" s="1" t="s">
        <v>8143</v>
      </c>
      <c r="B130">
        <v>455117</v>
      </c>
      <c r="C130">
        <f>_1__7[[#This Row],[Column2]]/1000</f>
        <v>455.11700000000002</v>
      </c>
    </row>
    <row r="131" spans="1:3" x14ac:dyDescent="0.25">
      <c r="A131" s="1" t="s">
        <v>8144</v>
      </c>
      <c r="B131">
        <v>535558</v>
      </c>
      <c r="C131">
        <f>_1__7[[#This Row],[Column2]]/1000</f>
        <v>535.55799999999999</v>
      </c>
    </row>
    <row r="132" spans="1:3" x14ac:dyDescent="0.25">
      <c r="A132" s="1" t="s">
        <v>8145</v>
      </c>
      <c r="B132">
        <v>1001503</v>
      </c>
      <c r="C132">
        <f>_1__7[[#This Row],[Column2]]/1000</f>
        <v>1001.503</v>
      </c>
    </row>
    <row r="133" spans="1:3" x14ac:dyDescent="0.25">
      <c r="A133" s="1" t="s">
        <v>8146</v>
      </c>
      <c r="B133">
        <v>1310775</v>
      </c>
      <c r="C133">
        <f>_1__7[[#This Row],[Column2]]/1000</f>
        <v>1310.7750000000001</v>
      </c>
    </row>
    <row r="134" spans="1:3" x14ac:dyDescent="0.25">
      <c r="A134" s="1" t="s">
        <v>8147</v>
      </c>
      <c r="B134">
        <v>398613</v>
      </c>
      <c r="C134">
        <f>_1__7[[#This Row],[Column2]]/1000</f>
        <v>398.613</v>
      </c>
    </row>
    <row r="135" spans="1:3" x14ac:dyDescent="0.25">
      <c r="A135" s="1" t="s">
        <v>8148</v>
      </c>
      <c r="B135">
        <v>702048</v>
      </c>
      <c r="C135">
        <f>_1__7[[#This Row],[Column2]]/1000</f>
        <v>702.048</v>
      </c>
    </row>
    <row r="136" spans="1:3" x14ac:dyDescent="0.25">
      <c r="A136" s="1" t="s">
        <v>8149</v>
      </c>
      <c r="B136">
        <v>609637</v>
      </c>
      <c r="C136">
        <f>_1__7[[#This Row],[Column2]]/1000</f>
        <v>609.63699999999994</v>
      </c>
    </row>
    <row r="137" spans="1:3" x14ac:dyDescent="0.25">
      <c r="A137" s="1" t="s">
        <v>8150</v>
      </c>
      <c r="B137">
        <v>507632</v>
      </c>
      <c r="C137">
        <f>_1__7[[#This Row],[Column2]]/1000</f>
        <v>507.63200000000001</v>
      </c>
    </row>
    <row r="138" spans="1:3" x14ac:dyDescent="0.25">
      <c r="A138" s="1" t="s">
        <v>8151</v>
      </c>
      <c r="B138">
        <v>677365</v>
      </c>
      <c r="C138">
        <f>_1__7[[#This Row],[Column2]]/1000</f>
        <v>677.36500000000001</v>
      </c>
    </row>
    <row r="139" spans="1:3" x14ac:dyDescent="0.25">
      <c r="A139" s="1" t="s">
        <v>8152</v>
      </c>
      <c r="B139">
        <v>507578</v>
      </c>
      <c r="C139">
        <f>_1__7[[#This Row],[Column2]]/1000</f>
        <v>507.57799999999997</v>
      </c>
    </row>
    <row r="140" spans="1:3" x14ac:dyDescent="0.25">
      <c r="A140" s="1" t="s">
        <v>8153</v>
      </c>
      <c r="B140">
        <v>269680</v>
      </c>
      <c r="C140">
        <f>_1__7[[#This Row],[Column2]]/1000</f>
        <v>269.68</v>
      </c>
    </row>
    <row r="141" spans="1:3" x14ac:dyDescent="0.25">
      <c r="A141" s="1" t="s">
        <v>8154</v>
      </c>
      <c r="B141">
        <v>448086</v>
      </c>
      <c r="C141">
        <f>_1__7[[#This Row],[Column2]]/1000</f>
        <v>448.08600000000001</v>
      </c>
    </row>
    <row r="142" spans="1:3" x14ac:dyDescent="0.25">
      <c r="A142" s="1" t="s">
        <v>8155</v>
      </c>
      <c r="B142">
        <v>1102214</v>
      </c>
      <c r="C142">
        <f>_1__7[[#This Row],[Column2]]/1000</f>
        <v>1102.2139999999999</v>
      </c>
    </row>
    <row r="143" spans="1:3" x14ac:dyDescent="0.25">
      <c r="A143" s="1" t="s">
        <v>8156</v>
      </c>
      <c r="B143">
        <v>462643</v>
      </c>
      <c r="C143">
        <f>_1__7[[#This Row],[Column2]]/1000</f>
        <v>462.64299999999997</v>
      </c>
    </row>
    <row r="144" spans="1:3" x14ac:dyDescent="0.25">
      <c r="A144" s="1" t="s">
        <v>8157</v>
      </c>
      <c r="B144">
        <v>853126</v>
      </c>
      <c r="C144">
        <f>_1__7[[#This Row],[Column2]]/1000</f>
        <v>853.12599999999998</v>
      </c>
    </row>
    <row r="145" spans="1:3" x14ac:dyDescent="0.25">
      <c r="A145" s="1" t="s">
        <v>8158</v>
      </c>
      <c r="B145">
        <v>1054119</v>
      </c>
      <c r="C145">
        <f>_1__7[[#This Row],[Column2]]/1000</f>
        <v>1054.1189999999999</v>
      </c>
    </row>
    <row r="146" spans="1:3" x14ac:dyDescent="0.25">
      <c r="A146" s="1" t="s">
        <v>8159</v>
      </c>
      <c r="B146">
        <v>907891</v>
      </c>
      <c r="C146">
        <f>_1__7[[#This Row],[Column2]]/1000</f>
        <v>907.89099999999996</v>
      </c>
    </row>
    <row r="147" spans="1:3" x14ac:dyDescent="0.25">
      <c r="A147" s="1" t="s">
        <v>8160</v>
      </c>
      <c r="B147">
        <v>469842</v>
      </c>
      <c r="C147">
        <f>_1__7[[#This Row],[Column2]]/1000</f>
        <v>469.84199999999998</v>
      </c>
    </row>
    <row r="148" spans="1:3" x14ac:dyDescent="0.25">
      <c r="A148" s="1" t="s">
        <v>8161</v>
      </c>
      <c r="B148">
        <v>312769</v>
      </c>
      <c r="C148">
        <f>_1__7[[#This Row],[Column2]]/1000</f>
        <v>312.76900000000001</v>
      </c>
    </row>
    <row r="149" spans="1:3" x14ac:dyDescent="0.25">
      <c r="A149" s="1" t="s">
        <v>8162</v>
      </c>
      <c r="B149">
        <v>1316466</v>
      </c>
      <c r="C149">
        <f>_1__7[[#This Row],[Column2]]/1000</f>
        <v>1316.4659999999999</v>
      </c>
    </row>
    <row r="150" spans="1:3" x14ac:dyDescent="0.25">
      <c r="A150" s="1" t="s">
        <v>8163</v>
      </c>
      <c r="B150">
        <v>508492</v>
      </c>
      <c r="C150">
        <f>_1__7[[#This Row],[Column2]]/1000</f>
        <v>508.49200000000002</v>
      </c>
    </row>
    <row r="151" spans="1:3" x14ac:dyDescent="0.25">
      <c r="A151" s="1" t="s">
        <v>8164</v>
      </c>
      <c r="B151">
        <v>196362</v>
      </c>
      <c r="C151">
        <f>_1__7[[#This Row],[Column2]]/1000</f>
        <v>196.36199999999999</v>
      </c>
    </row>
    <row r="152" spans="1:3" x14ac:dyDescent="0.25">
      <c r="A152" s="1" t="s">
        <v>8165</v>
      </c>
      <c r="B152">
        <v>807214</v>
      </c>
      <c r="C152">
        <f>_1__7[[#This Row],[Column2]]/1000</f>
        <v>807.21400000000006</v>
      </c>
    </row>
    <row r="153" spans="1:3" x14ac:dyDescent="0.25">
      <c r="A153" s="1" t="s">
        <v>8166</v>
      </c>
      <c r="B153">
        <v>805112</v>
      </c>
      <c r="C153">
        <f>_1__7[[#This Row],[Column2]]/1000</f>
        <v>805.11199999999997</v>
      </c>
    </row>
    <row r="154" spans="1:3" x14ac:dyDescent="0.25">
      <c r="A154" s="1" t="s">
        <v>8167</v>
      </c>
      <c r="B154">
        <v>656302</v>
      </c>
      <c r="C154">
        <f>_1__7[[#This Row],[Column2]]/1000</f>
        <v>656.30200000000002</v>
      </c>
    </row>
    <row r="155" spans="1:3" x14ac:dyDescent="0.25">
      <c r="A155" s="1" t="s">
        <v>8168</v>
      </c>
      <c r="B155">
        <v>344114</v>
      </c>
      <c r="C155">
        <f>_1__7[[#This Row],[Column2]]/1000</f>
        <v>344.11399999999998</v>
      </c>
    </row>
    <row r="156" spans="1:3" x14ac:dyDescent="0.25">
      <c r="A156" s="1" t="s">
        <v>8169</v>
      </c>
      <c r="B156">
        <v>508093</v>
      </c>
      <c r="C156">
        <f>_1__7[[#This Row],[Column2]]/1000</f>
        <v>508.09300000000002</v>
      </c>
    </row>
    <row r="157" spans="1:3" x14ac:dyDescent="0.25">
      <c r="A157" s="1" t="s">
        <v>8170</v>
      </c>
      <c r="B157">
        <v>1275594</v>
      </c>
      <c r="C157">
        <f>_1__7[[#This Row],[Column2]]/1000</f>
        <v>1275.5940000000001</v>
      </c>
    </row>
    <row r="158" spans="1:3" x14ac:dyDescent="0.25">
      <c r="A158" s="1" t="s">
        <v>8171</v>
      </c>
      <c r="B158">
        <v>850103</v>
      </c>
      <c r="C158">
        <f>_1__7[[#This Row],[Column2]]/1000</f>
        <v>850.10299999999995</v>
      </c>
    </row>
    <row r="159" spans="1:3" x14ac:dyDescent="0.25">
      <c r="A159" s="1" t="s">
        <v>8172</v>
      </c>
      <c r="B159">
        <v>875766</v>
      </c>
      <c r="C159">
        <f>_1__7[[#This Row],[Column2]]/1000</f>
        <v>875.76599999999996</v>
      </c>
    </row>
    <row r="160" spans="1:3" x14ac:dyDescent="0.25">
      <c r="A160" s="1" t="s">
        <v>8173</v>
      </c>
      <c r="B160">
        <v>728424</v>
      </c>
      <c r="C160">
        <f>_1__7[[#This Row],[Column2]]/1000</f>
        <v>728.42399999999998</v>
      </c>
    </row>
    <row r="161" spans="1:3" x14ac:dyDescent="0.25">
      <c r="A161" s="1" t="s">
        <v>8174</v>
      </c>
      <c r="B161">
        <v>682157</v>
      </c>
      <c r="C161">
        <f>_1__7[[#This Row],[Column2]]/1000</f>
        <v>682.15700000000004</v>
      </c>
    </row>
    <row r="162" spans="1:3" x14ac:dyDescent="0.25">
      <c r="A162" s="1" t="s">
        <v>8175</v>
      </c>
      <c r="B162">
        <v>429016</v>
      </c>
      <c r="C162">
        <f>_1__7[[#This Row],[Column2]]/1000</f>
        <v>429.01600000000002</v>
      </c>
    </row>
    <row r="163" spans="1:3" x14ac:dyDescent="0.25">
      <c r="A163" s="1" t="s">
        <v>8176</v>
      </c>
      <c r="B163">
        <v>1042099</v>
      </c>
      <c r="C163">
        <f>_1__7[[#This Row],[Column2]]/1000</f>
        <v>1042.0989999999999</v>
      </c>
    </row>
    <row r="164" spans="1:3" x14ac:dyDescent="0.25">
      <c r="A164" s="1" t="s">
        <v>8177</v>
      </c>
      <c r="B164">
        <v>178283</v>
      </c>
      <c r="C164">
        <f>_1__7[[#This Row],[Column2]]/1000</f>
        <v>178.28299999999999</v>
      </c>
    </row>
    <row r="165" spans="1:3" x14ac:dyDescent="0.25">
      <c r="A165" s="1" t="s">
        <v>8178</v>
      </c>
      <c r="B165">
        <v>1129314</v>
      </c>
      <c r="C165">
        <f>_1__7[[#This Row],[Column2]]/1000</f>
        <v>1129.3140000000001</v>
      </c>
    </row>
    <row r="166" spans="1:3" x14ac:dyDescent="0.25">
      <c r="A166" s="1" t="s">
        <v>8179</v>
      </c>
      <c r="B166">
        <v>159298</v>
      </c>
      <c r="C166">
        <f>_1__7[[#This Row],[Column2]]/1000</f>
        <v>159.298</v>
      </c>
    </row>
    <row r="167" spans="1:3" x14ac:dyDescent="0.25">
      <c r="A167" s="1" t="s">
        <v>8180</v>
      </c>
      <c r="B167">
        <v>641183</v>
      </c>
      <c r="C167">
        <f>_1__7[[#This Row],[Column2]]/1000</f>
        <v>641.18299999999999</v>
      </c>
    </row>
    <row r="168" spans="1:3" x14ac:dyDescent="0.25">
      <c r="A168" s="1" t="s">
        <v>8181</v>
      </c>
      <c r="B168">
        <v>756101</v>
      </c>
      <c r="C168">
        <f>_1__7[[#This Row],[Column2]]/1000</f>
        <v>756.101</v>
      </c>
    </row>
    <row r="169" spans="1:3" x14ac:dyDescent="0.25">
      <c r="A169" s="1" t="s">
        <v>8182</v>
      </c>
      <c r="B169">
        <v>348068</v>
      </c>
      <c r="C169">
        <f>_1__7[[#This Row],[Column2]]/1000</f>
        <v>348.06799999999998</v>
      </c>
    </row>
    <row r="170" spans="1:3" x14ac:dyDescent="0.25">
      <c r="A170" s="1" t="s">
        <v>8183</v>
      </c>
      <c r="B170">
        <v>150573</v>
      </c>
      <c r="C170">
        <f>_1__7[[#This Row],[Column2]]/1000</f>
        <v>150.57300000000001</v>
      </c>
    </row>
    <row r="171" spans="1:3" x14ac:dyDescent="0.25">
      <c r="A171" s="1" t="s">
        <v>8184</v>
      </c>
      <c r="B171">
        <v>413967</v>
      </c>
      <c r="C171">
        <f>_1__7[[#This Row],[Column2]]/1000</f>
        <v>413.96699999999998</v>
      </c>
    </row>
    <row r="172" spans="1:3" x14ac:dyDescent="0.25">
      <c r="A172" s="1" t="s">
        <v>8185</v>
      </c>
      <c r="B172">
        <v>1307107</v>
      </c>
      <c r="C172">
        <f>_1__7[[#This Row],[Column2]]/1000</f>
        <v>1307.107</v>
      </c>
    </row>
    <row r="173" spans="1:3" x14ac:dyDescent="0.25">
      <c r="A173" s="1" t="s">
        <v>8186</v>
      </c>
      <c r="B173">
        <v>385258</v>
      </c>
      <c r="C173">
        <f>_1__7[[#This Row],[Column2]]/1000</f>
        <v>385.25799999999998</v>
      </c>
    </row>
    <row r="174" spans="1:3" x14ac:dyDescent="0.25">
      <c r="A174" s="1" t="s">
        <v>8187</v>
      </c>
      <c r="B174">
        <v>447924</v>
      </c>
      <c r="C174">
        <f>_1__7[[#This Row],[Column2]]/1000</f>
        <v>447.92399999999998</v>
      </c>
    </row>
    <row r="175" spans="1:3" x14ac:dyDescent="0.25">
      <c r="A175" s="1" t="s">
        <v>8188</v>
      </c>
      <c r="B175">
        <v>444810</v>
      </c>
      <c r="C175">
        <f>_1__7[[#This Row],[Column2]]/1000</f>
        <v>444.81</v>
      </c>
    </row>
    <row r="176" spans="1:3" x14ac:dyDescent="0.25">
      <c r="A176" s="1" t="s">
        <v>8189</v>
      </c>
      <c r="B176">
        <v>460992</v>
      </c>
      <c r="C176">
        <f>_1__7[[#This Row],[Column2]]/1000</f>
        <v>460.99200000000002</v>
      </c>
    </row>
    <row r="177" spans="1:3" x14ac:dyDescent="0.25">
      <c r="A177" s="1" t="s">
        <v>8190</v>
      </c>
      <c r="B177">
        <v>813625</v>
      </c>
      <c r="C177">
        <f>_1__7[[#This Row],[Column2]]/1000</f>
        <v>813.625</v>
      </c>
    </row>
    <row r="178" spans="1:3" x14ac:dyDescent="0.25">
      <c r="A178" s="1" t="s">
        <v>8191</v>
      </c>
      <c r="B178">
        <v>715456</v>
      </c>
      <c r="C178">
        <f>_1__7[[#This Row],[Column2]]/1000</f>
        <v>715.45600000000002</v>
      </c>
    </row>
    <row r="179" spans="1:3" x14ac:dyDescent="0.25">
      <c r="A179" s="1" t="s">
        <v>8192</v>
      </c>
      <c r="B179">
        <v>1097561</v>
      </c>
      <c r="C179">
        <f>_1__7[[#This Row],[Column2]]/1000</f>
        <v>1097.5609999999999</v>
      </c>
    </row>
    <row r="180" spans="1:3" x14ac:dyDescent="0.25">
      <c r="A180" s="1" t="s">
        <v>8193</v>
      </c>
      <c r="B180">
        <v>1699599</v>
      </c>
      <c r="C180">
        <f>_1__7[[#This Row],[Column2]]/1000</f>
        <v>1699.5989999999999</v>
      </c>
    </row>
    <row r="181" spans="1:3" x14ac:dyDescent="0.25">
      <c r="A181" s="1" t="s">
        <v>8194</v>
      </c>
      <c r="B181">
        <v>361301</v>
      </c>
      <c r="C181">
        <f>_1__7[[#This Row],[Column2]]/1000</f>
        <v>361.30099999999999</v>
      </c>
    </row>
    <row r="182" spans="1:3" x14ac:dyDescent="0.25">
      <c r="A182" s="1" t="s">
        <v>8195</v>
      </c>
      <c r="B182">
        <v>344092</v>
      </c>
      <c r="C182">
        <f>_1__7[[#This Row],[Column2]]/1000</f>
        <v>344.09199999999998</v>
      </c>
    </row>
    <row r="183" spans="1:3" x14ac:dyDescent="0.25">
      <c r="A183" s="1" t="s">
        <v>8196</v>
      </c>
      <c r="B183">
        <v>324984</v>
      </c>
      <c r="C183">
        <f>_1__7[[#This Row],[Column2]]/1000</f>
        <v>324.98399999999998</v>
      </c>
    </row>
    <row r="184" spans="1:3" x14ac:dyDescent="0.25">
      <c r="A184" s="1" t="s">
        <v>8197</v>
      </c>
      <c r="B184">
        <v>509675</v>
      </c>
      <c r="C184">
        <f>_1__7[[#This Row],[Column2]]/1000</f>
        <v>509.67500000000001</v>
      </c>
    </row>
    <row r="185" spans="1:3" x14ac:dyDescent="0.25">
      <c r="A185" s="1" t="s">
        <v>8198</v>
      </c>
      <c r="B185">
        <v>334256</v>
      </c>
      <c r="C185">
        <f>_1__7[[#This Row],[Column2]]/1000</f>
        <v>334.25599999999997</v>
      </c>
    </row>
    <row r="186" spans="1:3" x14ac:dyDescent="0.25">
      <c r="A186" s="1" t="s">
        <v>8199</v>
      </c>
      <c r="B186">
        <v>681757</v>
      </c>
      <c r="C186">
        <f>_1__7[[#This Row],[Column2]]/1000</f>
        <v>681.75699999999995</v>
      </c>
    </row>
    <row r="187" spans="1:3" x14ac:dyDescent="0.25">
      <c r="A187" s="1" t="s">
        <v>8200</v>
      </c>
      <c r="B187">
        <v>684489</v>
      </c>
      <c r="C187">
        <f>_1__7[[#This Row],[Column2]]/1000</f>
        <v>684.48900000000003</v>
      </c>
    </row>
    <row r="188" spans="1:3" x14ac:dyDescent="0.25">
      <c r="A188" s="1" t="s">
        <v>8201</v>
      </c>
      <c r="B188">
        <v>879553</v>
      </c>
      <c r="C188">
        <f>_1__7[[#This Row],[Column2]]/1000</f>
        <v>879.553</v>
      </c>
    </row>
    <row r="189" spans="1:3" x14ac:dyDescent="0.25">
      <c r="A189" s="1" t="s">
        <v>8202</v>
      </c>
      <c r="B189">
        <v>298106</v>
      </c>
      <c r="C189">
        <f>_1__7[[#This Row],[Column2]]/1000</f>
        <v>298.10599999999999</v>
      </c>
    </row>
    <row r="190" spans="1:3" x14ac:dyDescent="0.25">
      <c r="A190" s="1" t="s">
        <v>8203</v>
      </c>
      <c r="B190">
        <v>339928</v>
      </c>
      <c r="C190">
        <f>_1__7[[#This Row],[Column2]]/1000</f>
        <v>339.928</v>
      </c>
    </row>
    <row r="191" spans="1:3" x14ac:dyDescent="0.25">
      <c r="A191" s="1" t="s">
        <v>8204</v>
      </c>
      <c r="B191">
        <v>690367</v>
      </c>
      <c r="C191">
        <f>_1__7[[#This Row],[Column2]]/1000</f>
        <v>690.36699999999996</v>
      </c>
    </row>
    <row r="192" spans="1:3" x14ac:dyDescent="0.25">
      <c r="A192" s="1" t="s">
        <v>8205</v>
      </c>
      <c r="B192">
        <v>602421</v>
      </c>
      <c r="C192">
        <f>_1__7[[#This Row],[Column2]]/1000</f>
        <v>602.42100000000005</v>
      </c>
    </row>
    <row r="193" spans="1:3" x14ac:dyDescent="0.25">
      <c r="A193" s="1" t="s">
        <v>8206</v>
      </c>
      <c r="B193">
        <v>349509</v>
      </c>
      <c r="C193">
        <f>_1__7[[#This Row],[Column2]]/1000</f>
        <v>349.50900000000001</v>
      </c>
    </row>
    <row r="194" spans="1:3" x14ac:dyDescent="0.25">
      <c r="A194" s="1" t="s">
        <v>8207</v>
      </c>
      <c r="B194">
        <v>200751</v>
      </c>
      <c r="C194">
        <f>_1__7[[#This Row],[Column2]]/1000</f>
        <v>200.751</v>
      </c>
    </row>
    <row r="195" spans="1:3" x14ac:dyDescent="0.25">
      <c r="A195" s="1" t="s">
        <v>8208</v>
      </c>
      <c r="B195">
        <v>705809</v>
      </c>
      <c r="C195">
        <f>_1__7[[#This Row],[Column2]]/1000</f>
        <v>705.80899999999997</v>
      </c>
    </row>
    <row r="196" spans="1:3" x14ac:dyDescent="0.25">
      <c r="A196" s="1" t="s">
        <v>8209</v>
      </c>
      <c r="B196">
        <v>1313124</v>
      </c>
      <c r="C196">
        <f>_1__7[[#This Row],[Column2]]/1000</f>
        <v>1313.124</v>
      </c>
    </row>
    <row r="197" spans="1:3" x14ac:dyDescent="0.25">
      <c r="A197" s="1" t="s">
        <v>8210</v>
      </c>
      <c r="B197">
        <v>869307</v>
      </c>
      <c r="C197">
        <f>_1__7[[#This Row],[Column2]]/1000</f>
        <v>869.30700000000002</v>
      </c>
    </row>
    <row r="198" spans="1:3" x14ac:dyDescent="0.25">
      <c r="A198" s="1" t="s">
        <v>8211</v>
      </c>
      <c r="B198">
        <v>427791</v>
      </c>
      <c r="C198">
        <f>_1__7[[#This Row],[Column2]]/1000</f>
        <v>427.791</v>
      </c>
    </row>
    <row r="199" spans="1:3" x14ac:dyDescent="0.25">
      <c r="A199" s="1" t="s">
        <v>8212</v>
      </c>
      <c r="B199">
        <v>466954</v>
      </c>
      <c r="C199">
        <f>_1__7[[#This Row],[Column2]]/1000</f>
        <v>466.95400000000001</v>
      </c>
    </row>
    <row r="200" spans="1:3" x14ac:dyDescent="0.25">
      <c r="A200" s="1" t="s">
        <v>8213</v>
      </c>
      <c r="B200">
        <v>559999</v>
      </c>
      <c r="C200">
        <f>_1__7[[#This Row],[Column2]]/1000</f>
        <v>559.99900000000002</v>
      </c>
    </row>
    <row r="201" spans="1:3" x14ac:dyDescent="0.25">
      <c r="A201" s="1" t="s">
        <v>8214</v>
      </c>
      <c r="B201">
        <v>928758</v>
      </c>
      <c r="C201">
        <f>_1__7[[#This Row],[Column2]]/1000</f>
        <v>928.75800000000004</v>
      </c>
    </row>
    <row r="202" spans="1:3" x14ac:dyDescent="0.25">
      <c r="A202" s="1" t="s">
        <v>8215</v>
      </c>
      <c r="B202">
        <v>725892</v>
      </c>
      <c r="C202">
        <f>_1__7[[#This Row],[Column2]]/1000</f>
        <v>725.89200000000005</v>
      </c>
    </row>
    <row r="203" spans="1:3" x14ac:dyDescent="0.25">
      <c r="A203" s="1" t="s">
        <v>8216</v>
      </c>
      <c r="B203">
        <v>1328397</v>
      </c>
      <c r="C203">
        <f>_1__7[[#This Row],[Column2]]/1000</f>
        <v>1328.3969999999999</v>
      </c>
    </row>
    <row r="204" spans="1:3" x14ac:dyDescent="0.25">
      <c r="A204" s="1" t="s">
        <v>8217</v>
      </c>
      <c r="B204">
        <v>595791</v>
      </c>
      <c r="C204">
        <f>_1__7[[#This Row],[Column2]]/1000</f>
        <v>595.79100000000005</v>
      </c>
    </row>
    <row r="205" spans="1:3" x14ac:dyDescent="0.25">
      <c r="A205" s="1" t="s">
        <v>8218</v>
      </c>
      <c r="B205">
        <v>465906</v>
      </c>
      <c r="C205">
        <f>_1__7[[#This Row],[Column2]]/1000</f>
        <v>465.90600000000001</v>
      </c>
    </row>
    <row r="206" spans="1:3" x14ac:dyDescent="0.25">
      <c r="A206" s="1" t="s">
        <v>8219</v>
      </c>
      <c r="B206">
        <v>624952</v>
      </c>
      <c r="C206">
        <f>_1__7[[#This Row],[Column2]]/1000</f>
        <v>624.952</v>
      </c>
    </row>
    <row r="207" spans="1:3" x14ac:dyDescent="0.25">
      <c r="A207" s="1" t="s">
        <v>8220</v>
      </c>
      <c r="B207">
        <v>716048</v>
      </c>
      <c r="C207">
        <f>_1__7[[#This Row],[Column2]]/1000</f>
        <v>716.048</v>
      </c>
    </row>
    <row r="208" spans="1:3" x14ac:dyDescent="0.25">
      <c r="A208" s="1" t="s">
        <v>8221</v>
      </c>
      <c r="B208">
        <v>523156</v>
      </c>
      <c r="C208">
        <f>_1__7[[#This Row],[Column2]]/1000</f>
        <v>523.15599999999995</v>
      </c>
    </row>
    <row r="209" spans="1:3" x14ac:dyDescent="0.25">
      <c r="A209" s="1" t="s">
        <v>8222</v>
      </c>
      <c r="B209">
        <v>2097887</v>
      </c>
      <c r="C209">
        <f>_1__7[[#This Row],[Column2]]/1000</f>
        <v>2097.8870000000002</v>
      </c>
    </row>
    <row r="210" spans="1:3" x14ac:dyDescent="0.25">
      <c r="A210" s="1" t="s">
        <v>8223</v>
      </c>
      <c r="B210">
        <v>608248</v>
      </c>
      <c r="C210">
        <f>_1__7[[#This Row],[Column2]]/1000</f>
        <v>608.24800000000005</v>
      </c>
    </row>
    <row r="211" spans="1:3" x14ac:dyDescent="0.25">
      <c r="A211" s="1" t="s">
        <v>8224</v>
      </c>
      <c r="B211">
        <v>327613</v>
      </c>
      <c r="C211">
        <f>_1__7[[#This Row],[Column2]]/1000</f>
        <v>327.613</v>
      </c>
    </row>
    <row r="212" spans="1:3" x14ac:dyDescent="0.25">
      <c r="A212" s="1" t="s">
        <v>8225</v>
      </c>
      <c r="B212">
        <v>234671</v>
      </c>
      <c r="C212">
        <f>_1__7[[#This Row],[Column2]]/1000</f>
        <v>234.67099999999999</v>
      </c>
    </row>
    <row r="213" spans="1:3" x14ac:dyDescent="0.25">
      <c r="A213" s="1" t="s">
        <v>8226</v>
      </c>
      <c r="B213">
        <v>1270740</v>
      </c>
      <c r="C213">
        <f>_1__7[[#This Row],[Column2]]/1000</f>
        <v>1270.74</v>
      </c>
    </row>
    <row r="214" spans="1:3" x14ac:dyDescent="0.25">
      <c r="A214" s="1" t="s">
        <v>8227</v>
      </c>
      <c r="B214">
        <v>803104</v>
      </c>
      <c r="C214">
        <f>_1__7[[#This Row],[Column2]]/1000</f>
        <v>803.10400000000004</v>
      </c>
    </row>
    <row r="215" spans="1:3" x14ac:dyDescent="0.25">
      <c r="A215" s="1" t="s">
        <v>8228</v>
      </c>
      <c r="B215">
        <v>292755</v>
      </c>
      <c r="C215">
        <f>_1__7[[#This Row],[Column2]]/1000</f>
        <v>292.755</v>
      </c>
    </row>
    <row r="216" spans="1:3" x14ac:dyDescent="0.25">
      <c r="A216" s="1" t="s">
        <v>8229</v>
      </c>
      <c r="B216">
        <v>700286</v>
      </c>
      <c r="C216">
        <f>_1__7[[#This Row],[Column2]]/1000</f>
        <v>700.28599999999994</v>
      </c>
    </row>
    <row r="217" spans="1:3" x14ac:dyDescent="0.25">
      <c r="A217" s="1" t="s">
        <v>8230</v>
      </c>
      <c r="B217">
        <v>1272764</v>
      </c>
      <c r="C217">
        <f>_1__7[[#This Row],[Column2]]/1000</f>
        <v>1272.7639999999999</v>
      </c>
    </row>
    <row r="218" spans="1:3" x14ac:dyDescent="0.25">
      <c r="A218" s="1" t="s">
        <v>8231</v>
      </c>
      <c r="B218">
        <v>993494</v>
      </c>
      <c r="C218">
        <f>_1__7[[#This Row],[Column2]]/1000</f>
        <v>993.49400000000003</v>
      </c>
    </row>
    <row r="219" spans="1:3" x14ac:dyDescent="0.25">
      <c r="A219" s="1" t="s">
        <v>8232</v>
      </c>
      <c r="B219">
        <v>794845</v>
      </c>
      <c r="C219">
        <f>_1__7[[#This Row],[Column2]]/1000</f>
        <v>794.84500000000003</v>
      </c>
    </row>
    <row r="220" spans="1:3" x14ac:dyDescent="0.25">
      <c r="A220" s="1" t="s">
        <v>8233</v>
      </c>
      <c r="B220">
        <v>722354</v>
      </c>
      <c r="C220">
        <f>_1__7[[#This Row],[Column2]]/1000</f>
        <v>722.35400000000004</v>
      </c>
    </row>
    <row r="221" spans="1:3" x14ac:dyDescent="0.25">
      <c r="A221" s="1" t="s">
        <v>8234</v>
      </c>
      <c r="B221">
        <v>857860</v>
      </c>
      <c r="C221">
        <f>_1__7[[#This Row],[Column2]]/1000</f>
        <v>857.86</v>
      </c>
    </row>
    <row r="222" spans="1:3" x14ac:dyDescent="0.25">
      <c r="A222" s="1" t="s">
        <v>8235</v>
      </c>
      <c r="B222">
        <v>1046019</v>
      </c>
      <c r="C222">
        <f>_1__7[[#This Row],[Column2]]/1000</f>
        <v>1046.019</v>
      </c>
    </row>
    <row r="223" spans="1:3" x14ac:dyDescent="0.25">
      <c r="A223" s="1" t="s">
        <v>8236</v>
      </c>
      <c r="B223">
        <v>847063</v>
      </c>
      <c r="C223">
        <f>_1__7[[#This Row],[Column2]]/1000</f>
        <v>847.06299999999999</v>
      </c>
    </row>
    <row r="224" spans="1:3" x14ac:dyDescent="0.25">
      <c r="A224" s="1" t="s">
        <v>8237</v>
      </c>
      <c r="B224">
        <v>476758</v>
      </c>
      <c r="C224">
        <f>_1__7[[#This Row],[Column2]]/1000</f>
        <v>476.75799999999998</v>
      </c>
    </row>
    <row r="225" spans="1:3" x14ac:dyDescent="0.25">
      <c r="A225" s="1" t="s">
        <v>8238</v>
      </c>
      <c r="B225">
        <v>758020</v>
      </c>
      <c r="C225">
        <f>_1__7[[#This Row],[Column2]]/1000</f>
        <v>758.02</v>
      </c>
    </row>
    <row r="226" spans="1:3" x14ac:dyDescent="0.25">
      <c r="A226" s="1" t="s">
        <v>8239</v>
      </c>
      <c r="B226">
        <v>518319</v>
      </c>
      <c r="C226">
        <f>_1__7[[#This Row],[Column2]]/1000</f>
        <v>518.31899999999996</v>
      </c>
    </row>
    <row r="227" spans="1:3" x14ac:dyDescent="0.25">
      <c r="A227" s="1" t="s">
        <v>8240</v>
      </c>
      <c r="B227">
        <v>305276</v>
      </c>
      <c r="C227">
        <f>_1__7[[#This Row],[Column2]]/1000</f>
        <v>305.27600000000001</v>
      </c>
    </row>
    <row r="228" spans="1:3" x14ac:dyDescent="0.25">
      <c r="A228" s="1" t="s">
        <v>8241</v>
      </c>
      <c r="B228">
        <v>166174</v>
      </c>
      <c r="C228">
        <f>_1__7[[#This Row],[Column2]]/1000</f>
        <v>166.17400000000001</v>
      </c>
    </row>
    <row r="229" spans="1:3" x14ac:dyDescent="0.25">
      <c r="A229" s="1" t="s">
        <v>8242</v>
      </c>
      <c r="B229">
        <v>346919</v>
      </c>
      <c r="C229">
        <f>_1__7[[#This Row],[Column2]]/1000</f>
        <v>346.91899999999998</v>
      </c>
    </row>
    <row r="230" spans="1:3" x14ac:dyDescent="0.25">
      <c r="A230" s="1" t="s">
        <v>8243</v>
      </c>
      <c r="B230">
        <v>638108</v>
      </c>
      <c r="C230">
        <f>_1__7[[#This Row],[Column2]]/1000</f>
        <v>638.10799999999995</v>
      </c>
    </row>
    <row r="231" spans="1:3" x14ac:dyDescent="0.25">
      <c r="A231" s="1" t="s">
        <v>8244</v>
      </c>
      <c r="B231">
        <v>758479</v>
      </c>
      <c r="C231">
        <f>_1__7[[#This Row],[Column2]]/1000</f>
        <v>758.47900000000004</v>
      </c>
    </row>
    <row r="232" spans="1:3" x14ac:dyDescent="0.25">
      <c r="A232" s="1" t="s">
        <v>8245</v>
      </c>
      <c r="B232">
        <v>502843</v>
      </c>
      <c r="C232">
        <f>_1__7[[#This Row],[Column2]]/1000</f>
        <v>502.84300000000002</v>
      </c>
    </row>
    <row r="233" spans="1:3" x14ac:dyDescent="0.25">
      <c r="A233" s="1" t="s">
        <v>8246</v>
      </c>
      <c r="B233">
        <v>194843</v>
      </c>
      <c r="C233">
        <f>_1__7[[#This Row],[Column2]]/1000</f>
        <v>194.84299999999999</v>
      </c>
    </row>
    <row r="234" spans="1:3" x14ac:dyDescent="0.25">
      <c r="A234" s="1" t="s">
        <v>8247</v>
      </c>
      <c r="B234">
        <v>568858</v>
      </c>
      <c r="C234">
        <f>_1__7[[#This Row],[Column2]]/1000</f>
        <v>568.85799999999995</v>
      </c>
    </row>
    <row r="235" spans="1:3" x14ac:dyDescent="0.25">
      <c r="A235" s="1" t="s">
        <v>8248</v>
      </c>
      <c r="B235">
        <v>335032</v>
      </c>
      <c r="C235">
        <f>_1__7[[#This Row],[Column2]]/1000</f>
        <v>335.03199999999998</v>
      </c>
    </row>
    <row r="236" spans="1:3" x14ac:dyDescent="0.25">
      <c r="A236" s="1" t="s">
        <v>8249</v>
      </c>
      <c r="B236">
        <v>1173148</v>
      </c>
      <c r="C236">
        <f>_1__7[[#This Row],[Column2]]/1000</f>
        <v>1173.1479999999999</v>
      </c>
    </row>
    <row r="237" spans="1:3" x14ac:dyDescent="0.25">
      <c r="A237" s="1" t="s">
        <v>8250</v>
      </c>
      <c r="B237">
        <v>1106072</v>
      </c>
      <c r="C237">
        <f>_1__7[[#This Row],[Column2]]/1000</f>
        <v>1106.0719999999999</v>
      </c>
    </row>
    <row r="238" spans="1:3" x14ac:dyDescent="0.25">
      <c r="A238" s="1" t="s">
        <v>8251</v>
      </c>
      <c r="B238">
        <v>203075</v>
      </c>
      <c r="C238">
        <f>_1__7[[#This Row],[Column2]]/1000</f>
        <v>203.07499999999999</v>
      </c>
    </row>
    <row r="239" spans="1:3" x14ac:dyDescent="0.25">
      <c r="A239" s="1" t="s">
        <v>8252</v>
      </c>
      <c r="B239">
        <v>483269</v>
      </c>
      <c r="C239">
        <f>_1__7[[#This Row],[Column2]]/1000</f>
        <v>483.26900000000001</v>
      </c>
    </row>
    <row r="240" spans="1:3" x14ac:dyDescent="0.25">
      <c r="A240" s="1" t="s">
        <v>8253</v>
      </c>
      <c r="B240">
        <v>789862</v>
      </c>
      <c r="C240">
        <f>_1__7[[#This Row],[Column2]]/1000</f>
        <v>789.86199999999997</v>
      </c>
    </row>
    <row r="241" spans="1:3" x14ac:dyDescent="0.25">
      <c r="A241" s="1" t="s">
        <v>8254</v>
      </c>
      <c r="B241">
        <v>258080</v>
      </c>
      <c r="C241">
        <f>_1__7[[#This Row],[Column2]]/1000</f>
        <v>258.08</v>
      </c>
    </row>
    <row r="242" spans="1:3" x14ac:dyDescent="0.25">
      <c r="A242" s="1" t="s">
        <v>8255</v>
      </c>
      <c r="B242">
        <v>404186</v>
      </c>
      <c r="C242">
        <f>_1__7[[#This Row],[Column2]]/1000</f>
        <v>404.18599999999998</v>
      </c>
    </row>
    <row r="243" spans="1:3" x14ac:dyDescent="0.25">
      <c r="A243" s="1" t="s">
        <v>8256</v>
      </c>
      <c r="B243">
        <v>240205</v>
      </c>
      <c r="C243">
        <f>_1__7[[#This Row],[Column2]]/1000</f>
        <v>240.20500000000001</v>
      </c>
    </row>
    <row r="244" spans="1:3" x14ac:dyDescent="0.25">
      <c r="A244" s="1" t="s">
        <v>8257</v>
      </c>
      <c r="B244">
        <v>1187787</v>
      </c>
      <c r="C244">
        <f>_1__7[[#This Row],[Column2]]/1000</f>
        <v>1187.787</v>
      </c>
    </row>
    <row r="245" spans="1:3" x14ac:dyDescent="0.25">
      <c r="A245" s="1" t="s">
        <v>8258</v>
      </c>
      <c r="B245">
        <v>867631</v>
      </c>
      <c r="C245">
        <f>_1__7[[#This Row],[Column2]]/1000</f>
        <v>867.63099999999997</v>
      </c>
    </row>
    <row r="246" spans="1:3" x14ac:dyDescent="0.25">
      <c r="A246" s="1" t="s">
        <v>8259</v>
      </c>
      <c r="B246">
        <v>485051</v>
      </c>
      <c r="C246">
        <f>_1__7[[#This Row],[Column2]]/1000</f>
        <v>485.05099999999999</v>
      </c>
    </row>
    <row r="247" spans="1:3" x14ac:dyDescent="0.25">
      <c r="A247" s="1" t="s">
        <v>8260</v>
      </c>
      <c r="B247">
        <v>528732</v>
      </c>
      <c r="C247">
        <f>_1__7[[#This Row],[Column2]]/1000</f>
        <v>528.73199999999997</v>
      </c>
    </row>
    <row r="248" spans="1:3" x14ac:dyDescent="0.25">
      <c r="A248" s="1" t="s">
        <v>8261</v>
      </c>
      <c r="B248">
        <v>1070103</v>
      </c>
      <c r="C248">
        <f>_1__7[[#This Row],[Column2]]/1000</f>
        <v>1070.1030000000001</v>
      </c>
    </row>
    <row r="249" spans="1:3" x14ac:dyDescent="0.25">
      <c r="A249" s="1" t="s">
        <v>8262</v>
      </c>
      <c r="B249">
        <v>293532</v>
      </c>
      <c r="C249">
        <f>_1__7[[#This Row],[Column2]]/1000</f>
        <v>293.53199999999998</v>
      </c>
    </row>
    <row r="250" spans="1:3" x14ac:dyDescent="0.25">
      <c r="A250" s="1" t="s">
        <v>8263</v>
      </c>
      <c r="B250">
        <v>425145</v>
      </c>
      <c r="C250">
        <f>_1__7[[#This Row],[Column2]]/1000</f>
        <v>425.14499999999998</v>
      </c>
    </row>
    <row r="251" spans="1:3" x14ac:dyDescent="0.25">
      <c r="A251" s="1" t="s">
        <v>8264</v>
      </c>
      <c r="B251">
        <v>559176</v>
      </c>
      <c r="C251">
        <f>_1__7[[#This Row],[Column2]]/1000</f>
        <v>559.17600000000004</v>
      </c>
    </row>
    <row r="252" spans="1:3" x14ac:dyDescent="0.25">
      <c r="A252" s="1" t="s">
        <v>8265</v>
      </c>
      <c r="B252">
        <v>480207</v>
      </c>
      <c r="C252">
        <f>_1__7[[#This Row],[Column2]]/1000</f>
        <v>480.20699999999999</v>
      </c>
    </row>
    <row r="253" spans="1:3" x14ac:dyDescent="0.25">
      <c r="A253" s="1" t="s">
        <v>8266</v>
      </c>
      <c r="B253">
        <v>658450</v>
      </c>
      <c r="C253">
        <f>_1__7[[#This Row],[Column2]]/1000</f>
        <v>658.45</v>
      </c>
    </row>
    <row r="254" spans="1:3" x14ac:dyDescent="0.25">
      <c r="A254" s="1" t="s">
        <v>8267</v>
      </c>
      <c r="B254">
        <v>666924</v>
      </c>
      <c r="C254">
        <f>_1__7[[#This Row],[Column2]]/1000</f>
        <v>666.92399999999998</v>
      </c>
    </row>
    <row r="255" spans="1:3" x14ac:dyDescent="0.25">
      <c r="A255" s="1" t="s">
        <v>8268</v>
      </c>
      <c r="B255">
        <v>538077</v>
      </c>
      <c r="C255">
        <f>_1__7[[#This Row],[Column2]]/1000</f>
        <v>538.077</v>
      </c>
    </row>
    <row r="256" spans="1:3" x14ac:dyDescent="0.25">
      <c r="A256" s="1" t="s">
        <v>8269</v>
      </c>
      <c r="B256">
        <v>522981</v>
      </c>
      <c r="C256">
        <f>_1__7[[#This Row],[Column2]]/1000</f>
        <v>522.98099999999999</v>
      </c>
    </row>
    <row r="257" spans="1:3" x14ac:dyDescent="0.25">
      <c r="A257" s="1" t="s">
        <v>8270</v>
      </c>
      <c r="B257">
        <v>579689</v>
      </c>
      <c r="C257">
        <f>_1__7[[#This Row],[Column2]]/1000</f>
        <v>579.68899999999996</v>
      </c>
    </row>
    <row r="258" spans="1:3" x14ac:dyDescent="0.25">
      <c r="A258" s="1" t="s">
        <v>8271</v>
      </c>
      <c r="B258">
        <v>345898</v>
      </c>
      <c r="C258">
        <f>_1__7[[#This Row],[Column2]]/1000</f>
        <v>345.89800000000002</v>
      </c>
    </row>
    <row r="259" spans="1:3" x14ac:dyDescent="0.25">
      <c r="A259" s="1" t="s">
        <v>8272</v>
      </c>
      <c r="B259">
        <v>283993</v>
      </c>
      <c r="C259">
        <f>_1__7[[#This Row],[Column2]]/1000</f>
        <v>283.99299999999999</v>
      </c>
    </row>
    <row r="260" spans="1:3" x14ac:dyDescent="0.25">
      <c r="A260" s="1" t="s">
        <v>8273</v>
      </c>
      <c r="B260">
        <v>240706</v>
      </c>
      <c r="C260">
        <f>_1__7[[#This Row],[Column2]]/1000</f>
        <v>240.70599999999999</v>
      </c>
    </row>
    <row r="261" spans="1:3" x14ac:dyDescent="0.25">
      <c r="A261" s="1" t="s">
        <v>8274</v>
      </c>
      <c r="B261">
        <v>346321</v>
      </c>
      <c r="C261">
        <f>_1__7[[#This Row],[Column2]]/1000</f>
        <v>346.32100000000003</v>
      </c>
    </row>
    <row r="262" spans="1:3" x14ac:dyDescent="0.25">
      <c r="A262" s="1" t="s">
        <v>8275</v>
      </c>
      <c r="B262">
        <v>1237621</v>
      </c>
      <c r="C262">
        <f>_1__7[[#This Row],[Column2]]/1000</f>
        <v>1237.6210000000001</v>
      </c>
    </row>
    <row r="263" spans="1:3" x14ac:dyDescent="0.25">
      <c r="A263" s="1" t="s">
        <v>8276</v>
      </c>
      <c r="B263">
        <v>1241893</v>
      </c>
      <c r="C263">
        <f>_1__7[[#This Row],[Column2]]/1000</f>
        <v>1241.893</v>
      </c>
    </row>
    <row r="264" spans="1:3" x14ac:dyDescent="0.25">
      <c r="A264" s="1" t="s">
        <v>8277</v>
      </c>
      <c r="B264">
        <v>730712</v>
      </c>
      <c r="C264">
        <f>_1__7[[#This Row],[Column2]]/1000</f>
        <v>730.71199999999999</v>
      </c>
    </row>
    <row r="265" spans="1:3" x14ac:dyDescent="0.25">
      <c r="A265" s="1" t="s">
        <v>8278</v>
      </c>
      <c r="B265">
        <v>649884</v>
      </c>
      <c r="C265">
        <f>_1__7[[#This Row],[Column2]]/1000</f>
        <v>649.88400000000001</v>
      </c>
    </row>
    <row r="266" spans="1:3" x14ac:dyDescent="0.25">
      <c r="A266" s="1" t="s">
        <v>8279</v>
      </c>
      <c r="B266">
        <v>1052058</v>
      </c>
      <c r="C266">
        <f>_1__7[[#This Row],[Column2]]/1000</f>
        <v>1052.058</v>
      </c>
    </row>
    <row r="267" spans="1:3" x14ac:dyDescent="0.25">
      <c r="A267" s="1" t="s">
        <v>8280</v>
      </c>
      <c r="B267">
        <v>706596</v>
      </c>
      <c r="C267">
        <f>_1__7[[#This Row],[Column2]]/1000</f>
        <v>706.596</v>
      </c>
    </row>
    <row r="268" spans="1:3" x14ac:dyDescent="0.25">
      <c r="A268" s="1" t="s">
        <v>8281</v>
      </c>
      <c r="B268">
        <v>595427</v>
      </c>
      <c r="C268">
        <f>_1__7[[#This Row],[Column2]]/1000</f>
        <v>595.42700000000002</v>
      </c>
    </row>
    <row r="269" spans="1:3" x14ac:dyDescent="0.25">
      <c r="A269" s="1" t="s">
        <v>8282</v>
      </c>
      <c r="B269">
        <v>786413</v>
      </c>
      <c r="C269">
        <f>_1__7[[#This Row],[Column2]]/1000</f>
        <v>786.41300000000001</v>
      </c>
    </row>
    <row r="270" spans="1:3" x14ac:dyDescent="0.25">
      <c r="A270" s="1" t="s">
        <v>8283</v>
      </c>
      <c r="B270">
        <v>1012532</v>
      </c>
      <c r="C270">
        <f>_1__7[[#This Row],[Column2]]/1000</f>
        <v>1012.532</v>
      </c>
    </row>
    <row r="271" spans="1:3" x14ac:dyDescent="0.25">
      <c r="A271" s="1" t="s">
        <v>8284</v>
      </c>
      <c r="B271">
        <v>491830</v>
      </c>
      <c r="C271">
        <f>_1__7[[#This Row],[Column2]]/1000</f>
        <v>491.83</v>
      </c>
    </row>
    <row r="272" spans="1:3" x14ac:dyDescent="0.25">
      <c r="A272" s="1" t="s">
        <v>8285</v>
      </c>
      <c r="B272">
        <v>520139</v>
      </c>
      <c r="C272">
        <f>_1__7[[#This Row],[Column2]]/1000</f>
        <v>520.13900000000001</v>
      </c>
    </row>
    <row r="273" spans="1:3" x14ac:dyDescent="0.25">
      <c r="A273" s="1" t="s">
        <v>8286</v>
      </c>
      <c r="B273">
        <v>592337</v>
      </c>
      <c r="C273">
        <f>_1__7[[#This Row],[Column2]]/1000</f>
        <v>592.33699999999999</v>
      </c>
    </row>
    <row r="274" spans="1:3" x14ac:dyDescent="0.25">
      <c r="A274" s="1" t="s">
        <v>8287</v>
      </c>
      <c r="B274">
        <v>1131999</v>
      </c>
      <c r="C274">
        <f>_1__7[[#This Row],[Column2]]/1000</f>
        <v>1131.999</v>
      </c>
    </row>
    <row r="275" spans="1:3" x14ac:dyDescent="0.25">
      <c r="A275" s="1" t="s">
        <v>8288</v>
      </c>
      <c r="B275">
        <v>385529</v>
      </c>
      <c r="C275">
        <f>_1__7[[#This Row],[Column2]]/1000</f>
        <v>385.529</v>
      </c>
    </row>
    <row r="276" spans="1:3" x14ac:dyDescent="0.25">
      <c r="A276" s="1" t="s">
        <v>8289</v>
      </c>
      <c r="B276">
        <v>737336</v>
      </c>
      <c r="C276">
        <f>_1__7[[#This Row],[Column2]]/1000</f>
        <v>737.33600000000001</v>
      </c>
    </row>
    <row r="277" spans="1:3" x14ac:dyDescent="0.25">
      <c r="A277" s="1" t="s">
        <v>8290</v>
      </c>
      <c r="B277">
        <v>487042</v>
      </c>
      <c r="C277">
        <f>_1__7[[#This Row],[Column2]]/1000</f>
        <v>487.04199999999997</v>
      </c>
    </row>
    <row r="278" spans="1:3" x14ac:dyDescent="0.25">
      <c r="A278" s="1" t="s">
        <v>8291</v>
      </c>
      <c r="B278">
        <v>541373</v>
      </c>
      <c r="C278">
        <f>_1__7[[#This Row],[Column2]]/1000</f>
        <v>541.37300000000005</v>
      </c>
    </row>
    <row r="279" spans="1:3" x14ac:dyDescent="0.25">
      <c r="A279" s="1" t="s">
        <v>8292</v>
      </c>
      <c r="B279">
        <v>1205422</v>
      </c>
      <c r="C279">
        <f>_1__7[[#This Row],[Column2]]/1000</f>
        <v>1205.422</v>
      </c>
    </row>
    <row r="280" spans="1:3" x14ac:dyDescent="0.25">
      <c r="A280" s="1" t="s">
        <v>8293</v>
      </c>
      <c r="B280">
        <v>326759</v>
      </c>
      <c r="C280">
        <f>_1__7[[#This Row],[Column2]]/1000</f>
        <v>326.75900000000001</v>
      </c>
    </row>
    <row r="281" spans="1:3" x14ac:dyDescent="0.25">
      <c r="A281" s="1" t="s">
        <v>8294</v>
      </c>
      <c r="B281">
        <v>1066264</v>
      </c>
      <c r="C281">
        <f>_1__7[[#This Row],[Column2]]/1000</f>
        <v>1066.2639999999999</v>
      </c>
    </row>
    <row r="282" spans="1:3" x14ac:dyDescent="0.25">
      <c r="A282" s="1" t="s">
        <v>8295</v>
      </c>
      <c r="B282">
        <v>327118</v>
      </c>
      <c r="C282">
        <f>_1__7[[#This Row],[Column2]]/1000</f>
        <v>327.11799999999999</v>
      </c>
    </row>
    <row r="283" spans="1:3" x14ac:dyDescent="0.25">
      <c r="A283" s="1" t="s">
        <v>8296</v>
      </c>
      <c r="B283">
        <v>587549</v>
      </c>
      <c r="C283">
        <f>_1__7[[#This Row],[Column2]]/1000</f>
        <v>587.54899999999998</v>
      </c>
    </row>
    <row r="284" spans="1:3" x14ac:dyDescent="0.25">
      <c r="A284" s="1" t="s">
        <v>8297</v>
      </c>
      <c r="B284">
        <v>152770</v>
      </c>
      <c r="C284">
        <f>_1__7[[#This Row],[Column2]]/1000</f>
        <v>152.77000000000001</v>
      </c>
    </row>
    <row r="285" spans="1:3" x14ac:dyDescent="0.25">
      <c r="A285" s="1" t="s">
        <v>8298</v>
      </c>
      <c r="B285">
        <v>1176259</v>
      </c>
      <c r="C285">
        <f>_1__7[[#This Row],[Column2]]/1000</f>
        <v>1176.259</v>
      </c>
    </row>
    <row r="286" spans="1:3" x14ac:dyDescent="0.25">
      <c r="A286" s="1" t="s">
        <v>8299</v>
      </c>
      <c r="B286">
        <v>928096</v>
      </c>
      <c r="C286">
        <f>_1__7[[#This Row],[Column2]]/1000</f>
        <v>928.096</v>
      </c>
    </row>
    <row r="287" spans="1:3" x14ac:dyDescent="0.25">
      <c r="A287" s="1" t="s">
        <v>8300</v>
      </c>
      <c r="B287">
        <v>1673676</v>
      </c>
      <c r="C287">
        <f>_1__7[[#This Row],[Column2]]/1000</f>
        <v>1673.6759999999999</v>
      </c>
    </row>
    <row r="288" spans="1:3" x14ac:dyDescent="0.25">
      <c r="A288" s="1" t="s">
        <v>8301</v>
      </c>
      <c r="B288">
        <v>228887</v>
      </c>
      <c r="C288">
        <f>_1__7[[#This Row],[Column2]]/1000</f>
        <v>228.887</v>
      </c>
    </row>
    <row r="289" spans="1:3" x14ac:dyDescent="0.25">
      <c r="A289" s="1" t="s">
        <v>8302</v>
      </c>
      <c r="B289">
        <v>587683</v>
      </c>
      <c r="C289">
        <f>_1__7[[#This Row],[Column2]]/1000</f>
        <v>587.68299999999999</v>
      </c>
    </row>
    <row r="290" spans="1:3" x14ac:dyDescent="0.25">
      <c r="A290" s="1" t="s">
        <v>8303</v>
      </c>
      <c r="B290">
        <v>304406</v>
      </c>
      <c r="C290">
        <f>_1__7[[#This Row],[Column2]]/1000</f>
        <v>304.40600000000001</v>
      </c>
    </row>
    <row r="291" spans="1:3" x14ac:dyDescent="0.25">
      <c r="A291" s="1" t="s">
        <v>8304</v>
      </c>
      <c r="B291">
        <v>642516</v>
      </c>
      <c r="C291">
        <f>_1__7[[#This Row],[Column2]]/1000</f>
        <v>642.51599999999996</v>
      </c>
    </row>
    <row r="292" spans="1:3" x14ac:dyDescent="0.25">
      <c r="A292" s="1" t="s">
        <v>8305</v>
      </c>
      <c r="B292">
        <v>299743</v>
      </c>
      <c r="C292">
        <f>_1__7[[#This Row],[Column2]]/1000</f>
        <v>299.74299999999999</v>
      </c>
    </row>
    <row r="293" spans="1:3" x14ac:dyDescent="0.25">
      <c r="A293" s="1" t="s">
        <v>8306</v>
      </c>
      <c r="B293">
        <v>384310</v>
      </c>
      <c r="C293">
        <f>_1__7[[#This Row],[Column2]]/1000</f>
        <v>384.31</v>
      </c>
    </row>
    <row r="294" spans="1:3" x14ac:dyDescent="0.25">
      <c r="A294" s="1" t="s">
        <v>8307</v>
      </c>
      <c r="B294">
        <v>716866</v>
      </c>
      <c r="C294">
        <f>_1__7[[#This Row],[Column2]]/1000</f>
        <v>716.86599999999999</v>
      </c>
    </row>
    <row r="295" spans="1:3" x14ac:dyDescent="0.25">
      <c r="A295" s="1" t="s">
        <v>8308</v>
      </c>
      <c r="B295">
        <v>716622</v>
      </c>
      <c r="C295">
        <f>_1__7[[#This Row],[Column2]]/1000</f>
        <v>716.62199999999996</v>
      </c>
    </row>
    <row r="296" spans="1:3" x14ac:dyDescent="0.25">
      <c r="A296" s="1" t="s">
        <v>8309</v>
      </c>
      <c r="B296">
        <v>593447</v>
      </c>
      <c r="C296">
        <f>_1__7[[#This Row],[Column2]]/1000</f>
        <v>593.447</v>
      </c>
    </row>
    <row r="297" spans="1:3" x14ac:dyDescent="0.25">
      <c r="A297" s="1" t="s">
        <v>8310</v>
      </c>
      <c r="B297">
        <v>329454</v>
      </c>
      <c r="C297">
        <f>_1__7[[#This Row],[Column2]]/1000</f>
        <v>329.45400000000001</v>
      </c>
    </row>
    <row r="298" spans="1:3" x14ac:dyDescent="0.25">
      <c r="A298" s="1" t="s">
        <v>8311</v>
      </c>
      <c r="B298">
        <v>697837</v>
      </c>
      <c r="C298">
        <f>_1__7[[#This Row],[Column2]]/1000</f>
        <v>697.83699999999999</v>
      </c>
    </row>
    <row r="299" spans="1:3" x14ac:dyDescent="0.25">
      <c r="A299" s="1" t="s">
        <v>8312</v>
      </c>
      <c r="B299">
        <v>803625</v>
      </c>
      <c r="C299">
        <f>_1__7[[#This Row],[Column2]]/1000</f>
        <v>803.625</v>
      </c>
    </row>
    <row r="300" spans="1:3" x14ac:dyDescent="0.25">
      <c r="A300" s="1" t="s">
        <v>8313</v>
      </c>
      <c r="B300">
        <v>1204393</v>
      </c>
      <c r="C300">
        <f>_1__7[[#This Row],[Column2]]/1000</f>
        <v>1204.393</v>
      </c>
    </row>
    <row r="301" spans="1:3" x14ac:dyDescent="0.25">
      <c r="A301" s="1" t="s">
        <v>8314</v>
      </c>
      <c r="B301">
        <v>728359</v>
      </c>
      <c r="C301">
        <f>_1__7[[#This Row],[Column2]]/1000</f>
        <v>728.35900000000004</v>
      </c>
    </row>
    <row r="302" spans="1:3" x14ac:dyDescent="0.25">
      <c r="A302" s="1" t="s">
        <v>8315</v>
      </c>
      <c r="B302">
        <v>651429</v>
      </c>
      <c r="C302">
        <f>_1__7[[#This Row],[Column2]]/1000</f>
        <v>651.42899999999997</v>
      </c>
    </row>
    <row r="303" spans="1:3" x14ac:dyDescent="0.25">
      <c r="A303" s="1" t="s">
        <v>8316</v>
      </c>
      <c r="B303">
        <v>238558</v>
      </c>
      <c r="C303">
        <f>_1__7[[#This Row],[Column2]]/1000</f>
        <v>238.55799999999999</v>
      </c>
    </row>
    <row r="304" spans="1:3" x14ac:dyDescent="0.25">
      <c r="A304" s="1" t="s">
        <v>8317</v>
      </c>
      <c r="B304">
        <v>487286</v>
      </c>
      <c r="C304">
        <f>_1__7[[#This Row],[Column2]]/1000</f>
        <v>487.286</v>
      </c>
    </row>
    <row r="305" spans="1:3" x14ac:dyDescent="0.25">
      <c r="A305" s="1" t="s">
        <v>8318</v>
      </c>
      <c r="B305">
        <v>990145</v>
      </c>
      <c r="C305">
        <f>_1__7[[#This Row],[Column2]]/1000</f>
        <v>990.14499999999998</v>
      </c>
    </row>
    <row r="306" spans="1:3" x14ac:dyDescent="0.25">
      <c r="A306" s="1" t="s">
        <v>8319</v>
      </c>
      <c r="B306">
        <v>772746</v>
      </c>
      <c r="C306">
        <f>_1__7[[#This Row],[Column2]]/1000</f>
        <v>772.74599999999998</v>
      </c>
    </row>
    <row r="307" spans="1:3" x14ac:dyDescent="0.25">
      <c r="A307" s="1" t="s">
        <v>8320</v>
      </c>
      <c r="B307">
        <v>727202</v>
      </c>
      <c r="C307">
        <f>_1__7[[#This Row],[Column2]]/1000</f>
        <v>727.202</v>
      </c>
    </row>
    <row r="308" spans="1:3" x14ac:dyDescent="0.25">
      <c r="A308" s="1" t="s">
        <v>8321</v>
      </c>
      <c r="B308">
        <v>1915184</v>
      </c>
      <c r="C308">
        <f>_1__7[[#This Row],[Column2]]/1000</f>
        <v>1915.184</v>
      </c>
    </row>
    <row r="309" spans="1:3" x14ac:dyDescent="0.25">
      <c r="A309" s="1" t="s">
        <v>8322</v>
      </c>
      <c r="B309">
        <v>574768</v>
      </c>
      <c r="C309">
        <f>_1__7[[#This Row],[Column2]]/1000</f>
        <v>574.76800000000003</v>
      </c>
    </row>
    <row r="310" spans="1:3" x14ac:dyDescent="0.25">
      <c r="A310" s="1" t="s">
        <v>8323</v>
      </c>
      <c r="B310">
        <v>854945</v>
      </c>
      <c r="C310">
        <f>_1__7[[#This Row],[Column2]]/1000</f>
        <v>854.94500000000005</v>
      </c>
    </row>
    <row r="311" spans="1:3" x14ac:dyDescent="0.25">
      <c r="A311" s="1" t="s">
        <v>8324</v>
      </c>
      <c r="B311">
        <v>1067964</v>
      </c>
      <c r="C311">
        <f>_1__7[[#This Row],[Column2]]/1000</f>
        <v>1067.9639999999999</v>
      </c>
    </row>
    <row r="312" spans="1:3" x14ac:dyDescent="0.25">
      <c r="A312" s="1" t="s">
        <v>8325</v>
      </c>
      <c r="B312">
        <v>707394</v>
      </c>
      <c r="C312">
        <f>_1__7[[#This Row],[Column2]]/1000</f>
        <v>707.39400000000001</v>
      </c>
    </row>
    <row r="313" spans="1:3" x14ac:dyDescent="0.25">
      <c r="A313" s="1" t="s">
        <v>8326</v>
      </c>
      <c r="B313">
        <v>952037</v>
      </c>
      <c r="C313">
        <f>_1__7[[#This Row],[Column2]]/1000</f>
        <v>952.03700000000003</v>
      </c>
    </row>
    <row r="314" spans="1:3" x14ac:dyDescent="0.25">
      <c r="A314" s="1" t="s">
        <v>8327</v>
      </c>
      <c r="B314">
        <v>482769</v>
      </c>
      <c r="C314">
        <f>_1__7[[#This Row],[Column2]]/1000</f>
        <v>482.76900000000001</v>
      </c>
    </row>
    <row r="315" spans="1:3" x14ac:dyDescent="0.25">
      <c r="A315" s="1" t="s">
        <v>8328</v>
      </c>
      <c r="B315">
        <v>907728</v>
      </c>
      <c r="C315">
        <f>_1__7[[#This Row],[Column2]]/1000</f>
        <v>907.72799999999995</v>
      </c>
    </row>
    <row r="316" spans="1:3" x14ac:dyDescent="0.25">
      <c r="A316" s="1" t="s">
        <v>8329</v>
      </c>
      <c r="B316">
        <v>1015186</v>
      </c>
      <c r="C316">
        <f>_1__7[[#This Row],[Column2]]/1000</f>
        <v>1015.186</v>
      </c>
    </row>
    <row r="317" spans="1:3" x14ac:dyDescent="0.25">
      <c r="A317" s="1" t="s">
        <v>8330</v>
      </c>
      <c r="B317">
        <v>497758</v>
      </c>
      <c r="C317">
        <f>_1__7[[#This Row],[Column2]]/1000</f>
        <v>497.75799999999998</v>
      </c>
    </row>
    <row r="318" spans="1:3" x14ac:dyDescent="0.25">
      <c r="A318" s="1" t="s">
        <v>8331</v>
      </c>
      <c r="B318">
        <v>887343</v>
      </c>
      <c r="C318">
        <f>_1__7[[#This Row],[Column2]]/1000</f>
        <v>887.34299999999996</v>
      </c>
    </row>
    <row r="319" spans="1:3" x14ac:dyDescent="0.25">
      <c r="A319" s="1" t="s">
        <v>8332</v>
      </c>
      <c r="B319">
        <v>419968</v>
      </c>
      <c r="C319">
        <f>_1__7[[#This Row],[Column2]]/1000</f>
        <v>419.96800000000002</v>
      </c>
    </row>
    <row r="320" spans="1:3" x14ac:dyDescent="0.25">
      <c r="A320" s="1" t="s">
        <v>8333</v>
      </c>
      <c r="B320">
        <v>939813</v>
      </c>
      <c r="C320">
        <f>_1__7[[#This Row],[Column2]]/1000</f>
        <v>939.81299999999999</v>
      </c>
    </row>
    <row r="321" spans="1:3" x14ac:dyDescent="0.25">
      <c r="A321" s="1" t="s">
        <v>8334</v>
      </c>
      <c r="B321">
        <v>1070414</v>
      </c>
      <c r="C321">
        <f>_1__7[[#This Row],[Column2]]/1000</f>
        <v>1070.414</v>
      </c>
    </row>
    <row r="322" spans="1:3" x14ac:dyDescent="0.25">
      <c r="A322" s="1" t="s">
        <v>8335</v>
      </c>
      <c r="B322">
        <v>568768</v>
      </c>
      <c r="C322">
        <f>_1__7[[#This Row],[Column2]]/1000</f>
        <v>568.76800000000003</v>
      </c>
    </row>
    <row r="323" spans="1:3" x14ac:dyDescent="0.25">
      <c r="A323" s="1" t="s">
        <v>8336</v>
      </c>
      <c r="B323">
        <v>454228</v>
      </c>
      <c r="C323">
        <f>_1__7[[#This Row],[Column2]]/1000</f>
        <v>454.22800000000001</v>
      </c>
    </row>
    <row r="324" spans="1:3" x14ac:dyDescent="0.25">
      <c r="A324" s="1" t="s">
        <v>8337</v>
      </c>
      <c r="B324">
        <v>643744</v>
      </c>
      <c r="C324">
        <f>_1__7[[#This Row],[Column2]]/1000</f>
        <v>643.74400000000003</v>
      </c>
    </row>
    <row r="325" spans="1:3" x14ac:dyDescent="0.25">
      <c r="A325" s="1" t="s">
        <v>8338</v>
      </c>
      <c r="B325">
        <v>198512</v>
      </c>
      <c r="C325">
        <f>_1__7[[#This Row],[Column2]]/1000</f>
        <v>198.512</v>
      </c>
    </row>
    <row r="326" spans="1:3" x14ac:dyDescent="0.25">
      <c r="A326" s="1" t="s">
        <v>8339</v>
      </c>
      <c r="B326">
        <v>1109068</v>
      </c>
      <c r="C326">
        <f>_1__7[[#This Row],[Column2]]/1000</f>
        <v>1109.068</v>
      </c>
    </row>
    <row r="327" spans="1:3" x14ac:dyDescent="0.25">
      <c r="A327" s="1" t="s">
        <v>8340</v>
      </c>
      <c r="B327">
        <v>333380</v>
      </c>
      <c r="C327">
        <f>_1__7[[#This Row],[Column2]]/1000</f>
        <v>333.38</v>
      </c>
    </row>
    <row r="328" spans="1:3" x14ac:dyDescent="0.25">
      <c r="A328" s="1" t="s">
        <v>8341</v>
      </c>
      <c r="B328">
        <v>320403</v>
      </c>
      <c r="C328">
        <f>_1__7[[#This Row],[Column2]]/1000</f>
        <v>320.40300000000002</v>
      </c>
    </row>
    <row r="329" spans="1:3" x14ac:dyDescent="0.25">
      <c r="A329" s="1" t="s">
        <v>8342</v>
      </c>
      <c r="B329">
        <v>340965</v>
      </c>
      <c r="C329">
        <f>_1__7[[#This Row],[Column2]]/1000</f>
        <v>340.96499999999997</v>
      </c>
    </row>
    <row r="330" spans="1:3" x14ac:dyDescent="0.25">
      <c r="A330" s="1" t="s">
        <v>8343</v>
      </c>
      <c r="B330">
        <v>358476</v>
      </c>
      <c r="C330">
        <f>_1__7[[#This Row],[Column2]]/1000</f>
        <v>358.476</v>
      </c>
    </row>
    <row r="331" spans="1:3" x14ac:dyDescent="0.25">
      <c r="A331" s="1" t="s">
        <v>8344</v>
      </c>
      <c r="B331">
        <v>632079</v>
      </c>
      <c r="C331">
        <f>_1__7[[#This Row],[Column2]]/1000</f>
        <v>632.07899999999995</v>
      </c>
    </row>
    <row r="332" spans="1:3" x14ac:dyDescent="0.25">
      <c r="A332" s="1" t="s">
        <v>8345</v>
      </c>
      <c r="B332">
        <v>184999</v>
      </c>
      <c r="C332">
        <f>_1__7[[#This Row],[Column2]]/1000</f>
        <v>184.999</v>
      </c>
    </row>
    <row r="333" spans="1:3" x14ac:dyDescent="0.25">
      <c r="A333" s="1" t="s">
        <v>8346</v>
      </c>
      <c r="B333">
        <v>1068192</v>
      </c>
      <c r="C333">
        <f>_1__7[[#This Row],[Column2]]/1000</f>
        <v>1068.192</v>
      </c>
    </row>
    <row r="334" spans="1:3" x14ac:dyDescent="0.25">
      <c r="A334" s="1" t="s">
        <v>8347</v>
      </c>
      <c r="B334">
        <v>825652</v>
      </c>
      <c r="C334">
        <f>_1__7[[#This Row],[Column2]]/1000</f>
        <v>825.65200000000004</v>
      </c>
    </row>
    <row r="335" spans="1:3" x14ac:dyDescent="0.25">
      <c r="A335" s="1" t="s">
        <v>8348</v>
      </c>
      <c r="B335">
        <v>668875</v>
      </c>
      <c r="C335">
        <f>_1__7[[#This Row],[Column2]]/1000</f>
        <v>668.875</v>
      </c>
    </row>
    <row r="336" spans="1:3" x14ac:dyDescent="0.25">
      <c r="A336" s="1" t="s">
        <v>8349</v>
      </c>
      <c r="B336">
        <v>178105</v>
      </c>
      <c r="C336">
        <f>_1__7[[#This Row],[Column2]]/1000</f>
        <v>178.10499999999999</v>
      </c>
    </row>
    <row r="337" spans="1:3" x14ac:dyDescent="0.25">
      <c r="A337" s="1" t="s">
        <v>8350</v>
      </c>
      <c r="B337">
        <v>1145614</v>
      </c>
      <c r="C337">
        <f>_1__7[[#This Row],[Column2]]/1000</f>
        <v>1145.614</v>
      </c>
    </row>
    <row r="338" spans="1:3" x14ac:dyDescent="0.25">
      <c r="A338" s="1" t="s">
        <v>8351</v>
      </c>
      <c r="B338">
        <v>235041</v>
      </c>
      <c r="C338">
        <f>_1__7[[#This Row],[Column2]]/1000</f>
        <v>235.041</v>
      </c>
    </row>
    <row r="339" spans="1:3" x14ac:dyDescent="0.25">
      <c r="A339" s="1" t="s">
        <v>8352</v>
      </c>
      <c r="B339">
        <v>396018</v>
      </c>
      <c r="C339">
        <f>_1__7[[#This Row],[Column2]]/1000</f>
        <v>396.01799999999997</v>
      </c>
    </row>
    <row r="340" spans="1:3" x14ac:dyDescent="0.25">
      <c r="A340" s="1" t="s">
        <v>8353</v>
      </c>
      <c r="B340">
        <v>228815</v>
      </c>
      <c r="C340">
        <f>_1__7[[#This Row],[Column2]]/1000</f>
        <v>228.815</v>
      </c>
    </row>
    <row r="341" spans="1:3" x14ac:dyDescent="0.25">
      <c r="A341" s="1" t="s">
        <v>8354</v>
      </c>
      <c r="B341">
        <v>576491</v>
      </c>
      <c r="C341">
        <f>_1__7[[#This Row],[Column2]]/1000</f>
        <v>576.49099999999999</v>
      </c>
    </row>
    <row r="342" spans="1:3" x14ac:dyDescent="0.25">
      <c r="A342" s="1" t="s">
        <v>8355</v>
      </c>
      <c r="B342">
        <v>465046</v>
      </c>
      <c r="C342">
        <f>_1__7[[#This Row],[Column2]]/1000</f>
        <v>465.04599999999999</v>
      </c>
    </row>
    <row r="343" spans="1:3" x14ac:dyDescent="0.25">
      <c r="A343" s="1" t="s">
        <v>8356</v>
      </c>
      <c r="B343">
        <v>1022861</v>
      </c>
      <c r="C343">
        <f>_1__7[[#This Row],[Column2]]/1000</f>
        <v>1022.861</v>
      </c>
    </row>
    <row r="344" spans="1:3" x14ac:dyDescent="0.25">
      <c r="A344" s="1" t="s">
        <v>8357</v>
      </c>
      <c r="B344">
        <v>235860</v>
      </c>
      <c r="C344">
        <f>_1__7[[#This Row],[Column2]]/1000</f>
        <v>235.86</v>
      </c>
    </row>
    <row r="345" spans="1:3" x14ac:dyDescent="0.25">
      <c r="A345" s="1" t="s">
        <v>8358</v>
      </c>
      <c r="B345">
        <v>774838</v>
      </c>
      <c r="C345">
        <f>_1__7[[#This Row],[Column2]]/1000</f>
        <v>774.83799999999997</v>
      </c>
    </row>
    <row r="346" spans="1:3" x14ac:dyDescent="0.25">
      <c r="A346" s="1" t="s">
        <v>8359</v>
      </c>
      <c r="B346">
        <v>479915</v>
      </c>
      <c r="C346">
        <f>_1__7[[#This Row],[Column2]]/1000</f>
        <v>479.91500000000002</v>
      </c>
    </row>
    <row r="347" spans="1:3" x14ac:dyDescent="0.25">
      <c r="A347" s="1" t="s">
        <v>8360</v>
      </c>
      <c r="B347">
        <v>508693</v>
      </c>
      <c r="C347">
        <f>_1__7[[#This Row],[Column2]]/1000</f>
        <v>508.69299999999998</v>
      </c>
    </row>
    <row r="348" spans="1:3" x14ac:dyDescent="0.25">
      <c r="A348" s="1" t="s">
        <v>8361</v>
      </c>
      <c r="B348">
        <v>263687</v>
      </c>
      <c r="C348">
        <f>_1__7[[#This Row],[Column2]]/1000</f>
        <v>263.68700000000001</v>
      </c>
    </row>
    <row r="349" spans="1:3" x14ac:dyDescent="0.25">
      <c r="A349" s="1" t="s">
        <v>8362</v>
      </c>
      <c r="B349">
        <v>438412</v>
      </c>
      <c r="C349">
        <f>_1__7[[#This Row],[Column2]]/1000</f>
        <v>438.41199999999998</v>
      </c>
    </row>
    <row r="350" spans="1:3" x14ac:dyDescent="0.25">
      <c r="A350" s="1" t="s">
        <v>8363</v>
      </c>
      <c r="B350">
        <v>985739</v>
      </c>
      <c r="C350">
        <f>_1__7[[#This Row],[Column2]]/1000</f>
        <v>985.73900000000003</v>
      </c>
    </row>
    <row r="351" spans="1:3" x14ac:dyDescent="0.25">
      <c r="A351" s="1" t="s">
        <v>8364</v>
      </c>
      <c r="B351">
        <v>374989</v>
      </c>
      <c r="C351">
        <f>_1__7[[#This Row],[Column2]]/1000</f>
        <v>374.98899999999998</v>
      </c>
    </row>
    <row r="352" spans="1:3" x14ac:dyDescent="0.25">
      <c r="A352" s="1" t="s">
        <v>8365</v>
      </c>
      <c r="B352">
        <v>619278</v>
      </c>
      <c r="C352">
        <f>_1__7[[#This Row],[Column2]]/1000</f>
        <v>619.27800000000002</v>
      </c>
    </row>
    <row r="353" spans="1:3" x14ac:dyDescent="0.25">
      <c r="A353" s="1" t="s">
        <v>8366</v>
      </c>
      <c r="B353">
        <v>329986</v>
      </c>
      <c r="C353">
        <f>_1__7[[#This Row],[Column2]]/1000</f>
        <v>329.98599999999999</v>
      </c>
    </row>
    <row r="354" spans="1:3" x14ac:dyDescent="0.25">
      <c r="A354" s="1" t="s">
        <v>8367</v>
      </c>
      <c r="B354">
        <v>637470</v>
      </c>
      <c r="C354">
        <f>_1__7[[#This Row],[Column2]]/1000</f>
        <v>637.47</v>
      </c>
    </row>
    <row r="355" spans="1:3" x14ac:dyDescent="0.25">
      <c r="A355" s="1" t="s">
        <v>8368</v>
      </c>
      <c r="B355">
        <v>467759</v>
      </c>
      <c r="C355">
        <f>_1__7[[#This Row],[Column2]]/1000</f>
        <v>467.75900000000001</v>
      </c>
    </row>
    <row r="356" spans="1:3" x14ac:dyDescent="0.25">
      <c r="A356" s="1" t="s">
        <v>8369</v>
      </c>
      <c r="B356">
        <v>235303</v>
      </c>
      <c r="C356">
        <f>_1__7[[#This Row],[Column2]]/1000</f>
        <v>235.303</v>
      </c>
    </row>
    <row r="357" spans="1:3" x14ac:dyDescent="0.25">
      <c r="A357" s="1" t="s">
        <v>8370</v>
      </c>
      <c r="B357">
        <v>420655</v>
      </c>
      <c r="C357">
        <f>_1__7[[#This Row],[Column2]]/1000</f>
        <v>420.65499999999997</v>
      </c>
    </row>
    <row r="358" spans="1:3" x14ac:dyDescent="0.25">
      <c r="A358" s="1" t="s">
        <v>8371</v>
      </c>
      <c r="B358">
        <v>495208</v>
      </c>
      <c r="C358">
        <f>_1__7[[#This Row],[Column2]]/1000</f>
        <v>495.20800000000003</v>
      </c>
    </row>
    <row r="359" spans="1:3" x14ac:dyDescent="0.25">
      <c r="A359" s="1" t="s">
        <v>8372</v>
      </c>
      <c r="B359">
        <v>326084</v>
      </c>
      <c r="C359">
        <f>_1__7[[#This Row],[Column2]]/1000</f>
        <v>326.084</v>
      </c>
    </row>
    <row r="360" spans="1:3" x14ac:dyDescent="0.25">
      <c r="A360" s="1" t="s">
        <v>8373</v>
      </c>
      <c r="B360">
        <v>327076</v>
      </c>
      <c r="C360">
        <f>_1__7[[#This Row],[Column2]]/1000</f>
        <v>327.07600000000002</v>
      </c>
    </row>
    <row r="361" spans="1:3" x14ac:dyDescent="0.25">
      <c r="A361" s="1" t="s">
        <v>8374</v>
      </c>
      <c r="B361">
        <v>274623</v>
      </c>
      <c r="C361">
        <f>_1__7[[#This Row],[Column2]]/1000</f>
        <v>274.62299999999999</v>
      </c>
    </row>
    <row r="362" spans="1:3" x14ac:dyDescent="0.25">
      <c r="A362" s="1" t="s">
        <v>8375</v>
      </c>
      <c r="B362">
        <v>308159</v>
      </c>
      <c r="C362">
        <f>_1__7[[#This Row],[Column2]]/1000</f>
        <v>308.15899999999999</v>
      </c>
    </row>
    <row r="363" spans="1:3" x14ac:dyDescent="0.25">
      <c r="A363" s="1" t="s">
        <v>8376</v>
      </c>
      <c r="B363">
        <v>790737</v>
      </c>
      <c r="C363">
        <f>_1__7[[#This Row],[Column2]]/1000</f>
        <v>790.73699999999997</v>
      </c>
    </row>
    <row r="364" spans="1:3" x14ac:dyDescent="0.25">
      <c r="A364" s="1" t="s">
        <v>8377</v>
      </c>
      <c r="B364">
        <v>503280</v>
      </c>
      <c r="C364">
        <f>_1__7[[#This Row],[Column2]]/1000</f>
        <v>503.28</v>
      </c>
    </row>
    <row r="365" spans="1:3" x14ac:dyDescent="0.25">
      <c r="A365" s="1" t="s">
        <v>8378</v>
      </c>
      <c r="B365">
        <v>505498</v>
      </c>
      <c r="C365">
        <f>_1__7[[#This Row],[Column2]]/1000</f>
        <v>505.49799999999999</v>
      </c>
    </row>
    <row r="366" spans="1:3" x14ac:dyDescent="0.25">
      <c r="A366" s="1" t="s">
        <v>8379</v>
      </c>
      <c r="B366">
        <v>927119</v>
      </c>
      <c r="C366">
        <f>_1__7[[#This Row],[Column2]]/1000</f>
        <v>927.11900000000003</v>
      </c>
    </row>
    <row r="367" spans="1:3" x14ac:dyDescent="0.25">
      <c r="A367" s="1" t="s">
        <v>8380</v>
      </c>
      <c r="B367">
        <v>558156</v>
      </c>
      <c r="C367">
        <f>_1__7[[#This Row],[Column2]]/1000</f>
        <v>558.15599999999995</v>
      </c>
    </row>
    <row r="368" spans="1:3" x14ac:dyDescent="0.25">
      <c r="A368" s="1" t="s">
        <v>8381</v>
      </c>
      <c r="B368">
        <v>262089</v>
      </c>
      <c r="C368">
        <f>_1__7[[#This Row],[Column2]]/1000</f>
        <v>262.089</v>
      </c>
    </row>
    <row r="369" spans="1:3" x14ac:dyDescent="0.25">
      <c r="A369" s="1" t="s">
        <v>8382</v>
      </c>
      <c r="B369">
        <v>372066</v>
      </c>
      <c r="C369">
        <f>_1__7[[#This Row],[Column2]]/1000</f>
        <v>372.06599999999997</v>
      </c>
    </row>
    <row r="370" spans="1:3" x14ac:dyDescent="0.25">
      <c r="A370" s="1" t="s">
        <v>8383</v>
      </c>
      <c r="B370">
        <v>808446</v>
      </c>
      <c r="C370">
        <f>_1__7[[#This Row],[Column2]]/1000</f>
        <v>808.44600000000003</v>
      </c>
    </row>
    <row r="371" spans="1:3" x14ac:dyDescent="0.25">
      <c r="A371" s="1" t="s">
        <v>8384</v>
      </c>
      <c r="B371">
        <v>317446</v>
      </c>
      <c r="C371">
        <f>_1__7[[#This Row],[Column2]]/1000</f>
        <v>317.44600000000003</v>
      </c>
    </row>
    <row r="372" spans="1:3" x14ac:dyDescent="0.25">
      <c r="A372" s="1" t="s">
        <v>8385</v>
      </c>
      <c r="B372">
        <v>220849</v>
      </c>
      <c r="C372">
        <f>_1__7[[#This Row],[Column2]]/1000</f>
        <v>220.84899999999999</v>
      </c>
    </row>
    <row r="373" spans="1:3" x14ac:dyDescent="0.25">
      <c r="A373" s="1" t="s">
        <v>8386</v>
      </c>
      <c r="B373">
        <v>276322</v>
      </c>
      <c r="C373">
        <f>_1__7[[#This Row],[Column2]]/1000</f>
        <v>276.322</v>
      </c>
    </row>
    <row r="374" spans="1:3" x14ac:dyDescent="0.25">
      <c r="A374" s="1" t="s">
        <v>8387</v>
      </c>
      <c r="B374">
        <v>637563</v>
      </c>
      <c r="C374">
        <f>_1__7[[#This Row],[Column2]]/1000</f>
        <v>637.56299999999999</v>
      </c>
    </row>
    <row r="375" spans="1:3" x14ac:dyDescent="0.25">
      <c r="A375" s="1" t="s">
        <v>8388</v>
      </c>
      <c r="B375">
        <v>332204</v>
      </c>
      <c r="C375">
        <f>_1__7[[#This Row],[Column2]]/1000</f>
        <v>332.20400000000001</v>
      </c>
    </row>
    <row r="376" spans="1:3" x14ac:dyDescent="0.25">
      <c r="A376" s="1" t="s">
        <v>8389</v>
      </c>
      <c r="B376">
        <v>739477</v>
      </c>
      <c r="C376">
        <f>_1__7[[#This Row],[Column2]]/1000</f>
        <v>739.47699999999998</v>
      </c>
    </row>
    <row r="377" spans="1:3" x14ac:dyDescent="0.25">
      <c r="A377" s="1" t="s">
        <v>8390</v>
      </c>
      <c r="B377">
        <v>702969</v>
      </c>
      <c r="C377">
        <f>_1__7[[#This Row],[Column2]]/1000</f>
        <v>702.96900000000005</v>
      </c>
    </row>
    <row r="378" spans="1:3" x14ac:dyDescent="0.25">
      <c r="A378" s="1" t="s">
        <v>8391</v>
      </c>
      <c r="B378">
        <v>712661</v>
      </c>
      <c r="C378">
        <f>_1__7[[#This Row],[Column2]]/1000</f>
        <v>712.66099999999994</v>
      </c>
    </row>
    <row r="379" spans="1:3" x14ac:dyDescent="0.25">
      <c r="A379" s="1" t="s">
        <v>8392</v>
      </c>
      <c r="B379">
        <v>499051</v>
      </c>
      <c r="C379">
        <f>_1__7[[#This Row],[Column2]]/1000</f>
        <v>499.05099999999999</v>
      </c>
    </row>
    <row r="380" spans="1:3" x14ac:dyDescent="0.25">
      <c r="A380" s="1" t="s">
        <v>8393</v>
      </c>
      <c r="B380">
        <v>341213</v>
      </c>
      <c r="C380">
        <f>_1__7[[#This Row],[Column2]]/1000</f>
        <v>341.21300000000002</v>
      </c>
    </row>
    <row r="381" spans="1:3" x14ac:dyDescent="0.25">
      <c r="A381" s="1" t="s">
        <v>8394</v>
      </c>
      <c r="B381">
        <v>373195</v>
      </c>
      <c r="C381">
        <f>_1__7[[#This Row],[Column2]]/1000</f>
        <v>373.19499999999999</v>
      </c>
    </row>
    <row r="382" spans="1:3" x14ac:dyDescent="0.25">
      <c r="A382" s="1" t="s">
        <v>8395</v>
      </c>
      <c r="B382">
        <v>406514</v>
      </c>
      <c r="C382">
        <f>_1__7[[#This Row],[Column2]]/1000</f>
        <v>406.51400000000001</v>
      </c>
    </row>
    <row r="383" spans="1:3" x14ac:dyDescent="0.25">
      <c r="A383" s="1" t="s">
        <v>8396</v>
      </c>
      <c r="B383">
        <v>741203</v>
      </c>
      <c r="C383">
        <f>_1__7[[#This Row],[Column2]]/1000</f>
        <v>741.20299999999997</v>
      </c>
    </row>
    <row r="384" spans="1:3" x14ac:dyDescent="0.25">
      <c r="A384" s="1" t="s">
        <v>8397</v>
      </c>
      <c r="B384">
        <v>314983</v>
      </c>
      <c r="C384">
        <f>_1__7[[#This Row],[Column2]]/1000</f>
        <v>314.983</v>
      </c>
    </row>
    <row r="385" spans="1:3" x14ac:dyDescent="0.25">
      <c r="A385" s="1" t="s">
        <v>8398</v>
      </c>
      <c r="B385">
        <v>190049</v>
      </c>
      <c r="C385">
        <f>_1__7[[#This Row],[Column2]]/1000</f>
        <v>190.04900000000001</v>
      </c>
    </row>
    <row r="386" spans="1:3" x14ac:dyDescent="0.25">
      <c r="A386" s="1" t="s">
        <v>8399</v>
      </c>
      <c r="B386">
        <v>370683</v>
      </c>
      <c r="C386">
        <f>_1__7[[#This Row],[Column2]]/1000</f>
        <v>370.68299999999999</v>
      </c>
    </row>
    <row r="387" spans="1:3" x14ac:dyDescent="0.25">
      <c r="A387" s="1" t="s">
        <v>8400</v>
      </c>
      <c r="B387">
        <v>564498</v>
      </c>
      <c r="C387">
        <f>_1__7[[#This Row],[Column2]]/1000</f>
        <v>564.49800000000005</v>
      </c>
    </row>
    <row r="388" spans="1:3" x14ac:dyDescent="0.25">
      <c r="A388" s="1" t="s">
        <v>8401</v>
      </c>
      <c r="B388">
        <v>182126</v>
      </c>
      <c r="C388">
        <f>_1__7[[#This Row],[Column2]]/1000</f>
        <v>182.126</v>
      </c>
    </row>
    <row r="389" spans="1:3" x14ac:dyDescent="0.25">
      <c r="A389" s="1" t="s">
        <v>8402</v>
      </c>
      <c r="B389">
        <v>315021</v>
      </c>
      <c r="C389">
        <f>_1__7[[#This Row],[Column2]]/1000</f>
        <v>315.02100000000002</v>
      </c>
    </row>
    <row r="390" spans="1:3" x14ac:dyDescent="0.25">
      <c r="A390" s="1" t="s">
        <v>8403</v>
      </c>
      <c r="B390">
        <v>141692</v>
      </c>
      <c r="C390">
        <f>_1__7[[#This Row],[Column2]]/1000</f>
        <v>141.69200000000001</v>
      </c>
    </row>
    <row r="391" spans="1:3" x14ac:dyDescent="0.25">
      <c r="A391" s="1" t="s">
        <v>8404</v>
      </c>
      <c r="B391">
        <v>333805</v>
      </c>
      <c r="C391">
        <f>_1__7[[#This Row],[Column2]]/1000</f>
        <v>333.80500000000001</v>
      </c>
    </row>
    <row r="392" spans="1:3" x14ac:dyDescent="0.25">
      <c r="A392" s="1" t="s">
        <v>8405</v>
      </c>
      <c r="B392">
        <v>462751</v>
      </c>
      <c r="C392">
        <f>_1__7[[#This Row],[Column2]]/1000</f>
        <v>462.75099999999998</v>
      </c>
    </row>
    <row r="393" spans="1:3" x14ac:dyDescent="0.25">
      <c r="A393" s="1" t="s">
        <v>8406</v>
      </c>
      <c r="B393">
        <v>254836</v>
      </c>
      <c r="C393">
        <f>_1__7[[#This Row],[Column2]]/1000</f>
        <v>254.83600000000001</v>
      </c>
    </row>
    <row r="394" spans="1:3" x14ac:dyDescent="0.25">
      <c r="A394" s="1" t="s">
        <v>8407</v>
      </c>
      <c r="B394">
        <v>559317</v>
      </c>
      <c r="C394">
        <f>_1__7[[#This Row],[Column2]]/1000</f>
        <v>559.31700000000001</v>
      </c>
    </row>
    <row r="395" spans="1:3" x14ac:dyDescent="0.25">
      <c r="A395" s="1" t="s">
        <v>8408</v>
      </c>
      <c r="B395">
        <v>452620</v>
      </c>
      <c r="C395">
        <f>_1__7[[#This Row],[Column2]]/1000</f>
        <v>452.62</v>
      </c>
    </row>
    <row r="396" spans="1:3" x14ac:dyDescent="0.25">
      <c r="A396" s="1" t="s">
        <v>8409</v>
      </c>
      <c r="B396">
        <v>339056</v>
      </c>
      <c r="C396">
        <f>_1__7[[#This Row],[Column2]]/1000</f>
        <v>339.05599999999998</v>
      </c>
    </row>
    <row r="397" spans="1:3" x14ac:dyDescent="0.25">
      <c r="A397" s="1" t="s">
        <v>8410</v>
      </c>
      <c r="B397">
        <v>986171</v>
      </c>
      <c r="C397">
        <f>_1__7[[#This Row],[Column2]]/1000</f>
        <v>986.17100000000005</v>
      </c>
    </row>
    <row r="398" spans="1:3" x14ac:dyDescent="0.25">
      <c r="A398" s="1" t="s">
        <v>8411</v>
      </c>
      <c r="B398">
        <v>394501</v>
      </c>
      <c r="C398">
        <f>_1__7[[#This Row],[Column2]]/1000</f>
        <v>394.50099999999998</v>
      </c>
    </row>
    <row r="399" spans="1:3" x14ac:dyDescent="0.25">
      <c r="A399" s="1" t="s">
        <v>8412</v>
      </c>
      <c r="B399">
        <v>285035</v>
      </c>
      <c r="C399">
        <f>_1__7[[#This Row],[Column2]]/1000</f>
        <v>285.03500000000003</v>
      </c>
    </row>
    <row r="400" spans="1:3" x14ac:dyDescent="0.25">
      <c r="A400" s="1" t="s">
        <v>8413</v>
      </c>
      <c r="B400">
        <v>424801</v>
      </c>
      <c r="C400">
        <f>_1__7[[#This Row],[Column2]]/1000</f>
        <v>424.80099999999999</v>
      </c>
    </row>
    <row r="401" spans="1:3" x14ac:dyDescent="0.25">
      <c r="A401" s="1" t="s">
        <v>8414</v>
      </c>
      <c r="B401">
        <v>370037</v>
      </c>
      <c r="C401">
        <f>_1__7[[#This Row],[Column2]]/1000</f>
        <v>370.03699999999998</v>
      </c>
    </row>
    <row r="402" spans="1:3" x14ac:dyDescent="0.25">
      <c r="A402" s="1" t="s">
        <v>8415</v>
      </c>
      <c r="B402">
        <v>588349</v>
      </c>
      <c r="C402">
        <f>_1__7[[#This Row],[Column2]]/1000</f>
        <v>588.34900000000005</v>
      </c>
    </row>
    <row r="403" spans="1:3" x14ac:dyDescent="0.25">
      <c r="A403" s="1" t="s">
        <v>8416</v>
      </c>
      <c r="B403">
        <v>744536</v>
      </c>
      <c r="C403">
        <f>_1__7[[#This Row],[Column2]]/1000</f>
        <v>744.53599999999994</v>
      </c>
    </row>
    <row r="404" spans="1:3" x14ac:dyDescent="0.25">
      <c r="A404" s="1" t="s">
        <v>8417</v>
      </c>
      <c r="B404">
        <v>307050</v>
      </c>
      <c r="C404">
        <f>_1__7[[#This Row],[Column2]]/1000</f>
        <v>307.05</v>
      </c>
    </row>
    <row r="405" spans="1:3" x14ac:dyDescent="0.25">
      <c r="A405" s="1" t="s">
        <v>8418</v>
      </c>
      <c r="B405">
        <v>361939</v>
      </c>
      <c r="C405">
        <f>_1__7[[#This Row],[Column2]]/1000</f>
        <v>361.93900000000002</v>
      </c>
    </row>
    <row r="406" spans="1:3" x14ac:dyDescent="0.25">
      <c r="A406" s="1" t="s">
        <v>8419</v>
      </c>
      <c r="B406">
        <v>555875</v>
      </c>
      <c r="C406">
        <f>_1__7[[#This Row],[Column2]]/1000</f>
        <v>555.875</v>
      </c>
    </row>
    <row r="407" spans="1:3" x14ac:dyDescent="0.25">
      <c r="A407" s="1" t="s">
        <v>8420</v>
      </c>
      <c r="B407">
        <v>395516</v>
      </c>
      <c r="C407">
        <f>_1__7[[#This Row],[Column2]]/1000</f>
        <v>395.51600000000002</v>
      </c>
    </row>
    <row r="408" spans="1:3" x14ac:dyDescent="0.25">
      <c r="A408" s="1" t="s">
        <v>8421</v>
      </c>
      <c r="B408">
        <v>499441</v>
      </c>
      <c r="C408">
        <f>_1__7[[#This Row],[Column2]]/1000</f>
        <v>499.44099999999997</v>
      </c>
    </row>
    <row r="409" spans="1:3" x14ac:dyDescent="0.25">
      <c r="A409" s="1" t="s">
        <v>8422</v>
      </c>
      <c r="B409">
        <v>177646</v>
      </c>
      <c r="C409">
        <f>_1__7[[#This Row],[Column2]]/1000</f>
        <v>177.64599999999999</v>
      </c>
    </row>
    <row r="410" spans="1:3" x14ac:dyDescent="0.25">
      <c r="A410" s="1" t="s">
        <v>8423</v>
      </c>
      <c r="B410">
        <v>266298</v>
      </c>
      <c r="C410">
        <f>_1__7[[#This Row],[Column2]]/1000</f>
        <v>266.298</v>
      </c>
    </row>
    <row r="411" spans="1:3" x14ac:dyDescent="0.25">
      <c r="A411" s="1" t="s">
        <v>8424</v>
      </c>
      <c r="B411">
        <v>189612</v>
      </c>
      <c r="C411">
        <f>_1__7[[#This Row],[Column2]]/1000</f>
        <v>189.61199999999999</v>
      </c>
    </row>
    <row r="412" spans="1:3" x14ac:dyDescent="0.25">
      <c r="A412" s="1" t="s">
        <v>8425</v>
      </c>
      <c r="B412">
        <v>712531</v>
      </c>
      <c r="C412">
        <f>_1__7[[#This Row],[Column2]]/1000</f>
        <v>712.53099999999995</v>
      </c>
    </row>
    <row r="413" spans="1:3" x14ac:dyDescent="0.25">
      <c r="A413" s="1" t="s">
        <v>8426</v>
      </c>
      <c r="B413">
        <v>175234</v>
      </c>
      <c r="C413">
        <f>_1__7[[#This Row],[Column2]]/1000</f>
        <v>175.23400000000001</v>
      </c>
    </row>
    <row r="414" spans="1:3" x14ac:dyDescent="0.25">
      <c r="A414" s="1" t="s">
        <v>8427</v>
      </c>
      <c r="B414">
        <v>925295</v>
      </c>
      <c r="C414">
        <f>_1__7[[#This Row],[Column2]]/1000</f>
        <v>925.29499999999996</v>
      </c>
    </row>
    <row r="415" spans="1:3" x14ac:dyDescent="0.25">
      <c r="A415" s="1" t="s">
        <v>8428</v>
      </c>
      <c r="B415">
        <v>363259</v>
      </c>
      <c r="C415">
        <f>_1__7[[#This Row],[Column2]]/1000</f>
        <v>363.25900000000001</v>
      </c>
    </row>
    <row r="416" spans="1:3" x14ac:dyDescent="0.25">
      <c r="A416" s="1" t="s">
        <v>8429</v>
      </c>
      <c r="B416">
        <v>303762</v>
      </c>
      <c r="C416">
        <f>_1__7[[#This Row],[Column2]]/1000</f>
        <v>303.762</v>
      </c>
    </row>
    <row r="417" spans="1:3" x14ac:dyDescent="0.25">
      <c r="A417" s="1" t="s">
        <v>8430</v>
      </c>
      <c r="B417">
        <v>755722</v>
      </c>
      <c r="C417">
        <f>_1__7[[#This Row],[Column2]]/1000</f>
        <v>755.72199999999998</v>
      </c>
    </row>
    <row r="418" spans="1:3" x14ac:dyDescent="0.25">
      <c r="A418" s="1" t="s">
        <v>8431</v>
      </c>
      <c r="B418">
        <v>222252</v>
      </c>
      <c r="C418">
        <f>_1__7[[#This Row],[Column2]]/1000</f>
        <v>222.25200000000001</v>
      </c>
    </row>
    <row r="419" spans="1:3" x14ac:dyDescent="0.25">
      <c r="A419" s="1" t="s">
        <v>8432</v>
      </c>
      <c r="B419">
        <v>638283</v>
      </c>
      <c r="C419">
        <f>_1__7[[#This Row],[Column2]]/1000</f>
        <v>638.28300000000002</v>
      </c>
    </row>
    <row r="420" spans="1:3" x14ac:dyDescent="0.25">
      <c r="A420" s="1" t="s">
        <v>8433</v>
      </c>
      <c r="B420">
        <v>461554</v>
      </c>
      <c r="C420">
        <f>_1__7[[#This Row],[Column2]]/1000</f>
        <v>461.55399999999997</v>
      </c>
    </row>
    <row r="421" spans="1:3" x14ac:dyDescent="0.25">
      <c r="A421" s="1" t="s">
        <v>8434</v>
      </c>
      <c r="B421">
        <v>734281</v>
      </c>
      <c r="C421">
        <f>_1__7[[#This Row],[Column2]]/1000</f>
        <v>734.28099999999995</v>
      </c>
    </row>
    <row r="422" spans="1:3" x14ac:dyDescent="0.25">
      <c r="A422" s="1" t="s">
        <v>8435</v>
      </c>
      <c r="B422">
        <v>727734</v>
      </c>
      <c r="C422">
        <f>_1__7[[#This Row],[Column2]]/1000</f>
        <v>727.73400000000004</v>
      </c>
    </row>
    <row r="423" spans="1:3" x14ac:dyDescent="0.25">
      <c r="A423" s="1" t="s">
        <v>8436</v>
      </c>
      <c r="B423">
        <v>630160</v>
      </c>
      <c r="C423">
        <f>_1__7[[#This Row],[Column2]]/1000</f>
        <v>630.16</v>
      </c>
    </row>
    <row r="424" spans="1:3" x14ac:dyDescent="0.25">
      <c r="A424" s="1" t="s">
        <v>8437</v>
      </c>
      <c r="B424">
        <v>293905</v>
      </c>
      <c r="C424">
        <f>_1__7[[#This Row],[Column2]]/1000</f>
        <v>293.90499999999997</v>
      </c>
    </row>
    <row r="425" spans="1:3" x14ac:dyDescent="0.25">
      <c r="A425" s="1" t="s">
        <v>8438</v>
      </c>
      <c r="B425">
        <v>404950</v>
      </c>
      <c r="C425">
        <f>_1__7[[#This Row],[Column2]]/1000</f>
        <v>404.95</v>
      </c>
    </row>
    <row r="426" spans="1:3" x14ac:dyDescent="0.25">
      <c r="A426" s="1" t="s">
        <v>8439</v>
      </c>
      <c r="B426">
        <v>992557</v>
      </c>
      <c r="C426">
        <f>_1__7[[#This Row],[Column2]]/1000</f>
        <v>992.55700000000002</v>
      </c>
    </row>
    <row r="427" spans="1:3" x14ac:dyDescent="0.25">
      <c r="A427" s="1" t="s">
        <v>8440</v>
      </c>
      <c r="B427">
        <v>355646</v>
      </c>
      <c r="C427">
        <f>_1__7[[#This Row],[Column2]]/1000</f>
        <v>355.64600000000002</v>
      </c>
    </row>
    <row r="428" spans="1:3" x14ac:dyDescent="0.25">
      <c r="A428" s="1" t="s">
        <v>8441</v>
      </c>
      <c r="B428">
        <v>459900</v>
      </c>
      <c r="C428">
        <f>_1__7[[#This Row],[Column2]]/1000</f>
        <v>459.9</v>
      </c>
    </row>
    <row r="429" spans="1:3" x14ac:dyDescent="0.25">
      <c r="A429" s="1" t="s">
        <v>8442</v>
      </c>
      <c r="B429">
        <v>456876</v>
      </c>
      <c r="C429">
        <f>_1__7[[#This Row],[Column2]]/1000</f>
        <v>456.87599999999998</v>
      </c>
    </row>
    <row r="430" spans="1:3" x14ac:dyDescent="0.25">
      <c r="A430" s="1" t="s">
        <v>8443</v>
      </c>
      <c r="B430">
        <v>743411</v>
      </c>
      <c r="C430">
        <f>_1__7[[#This Row],[Column2]]/1000</f>
        <v>743.41099999999994</v>
      </c>
    </row>
    <row r="431" spans="1:3" x14ac:dyDescent="0.25">
      <c r="A431" s="1" t="s">
        <v>8444</v>
      </c>
      <c r="B431">
        <v>1510891</v>
      </c>
      <c r="C431">
        <f>_1__7[[#This Row],[Column2]]/1000</f>
        <v>1510.8910000000001</v>
      </c>
    </row>
    <row r="432" spans="1:3" x14ac:dyDescent="0.25">
      <c r="A432" s="1" t="s">
        <v>8445</v>
      </c>
      <c r="B432">
        <v>522292</v>
      </c>
      <c r="C432">
        <f>_1__7[[#This Row],[Column2]]/1000</f>
        <v>522.29200000000003</v>
      </c>
    </row>
    <row r="433" spans="1:3" x14ac:dyDescent="0.25">
      <c r="A433" s="1" t="s">
        <v>8446</v>
      </c>
      <c r="B433">
        <v>396908</v>
      </c>
      <c r="C433">
        <f>_1__7[[#This Row],[Column2]]/1000</f>
        <v>396.90800000000002</v>
      </c>
    </row>
    <row r="434" spans="1:3" x14ac:dyDescent="0.25">
      <c r="A434" s="1" t="s">
        <v>8447</v>
      </c>
      <c r="B434">
        <v>811765</v>
      </c>
      <c r="C434">
        <f>_1__7[[#This Row],[Column2]]/1000</f>
        <v>811.76499999999999</v>
      </c>
    </row>
    <row r="435" spans="1:3" x14ac:dyDescent="0.25">
      <c r="A435" s="1" t="s">
        <v>8448</v>
      </c>
      <c r="B435">
        <v>321484</v>
      </c>
      <c r="C435">
        <f>_1__7[[#This Row],[Column2]]/1000</f>
        <v>321.48399999999998</v>
      </c>
    </row>
    <row r="436" spans="1:3" x14ac:dyDescent="0.25">
      <c r="A436" s="1" t="s">
        <v>8449</v>
      </c>
      <c r="B436">
        <v>458439</v>
      </c>
      <c r="C436">
        <f>_1__7[[#This Row],[Column2]]/1000</f>
        <v>458.43900000000002</v>
      </c>
    </row>
    <row r="437" spans="1:3" x14ac:dyDescent="0.25">
      <c r="A437" s="1" t="s">
        <v>8450</v>
      </c>
      <c r="B437">
        <v>645976</v>
      </c>
      <c r="C437">
        <f>_1__7[[#This Row],[Column2]]/1000</f>
        <v>645.976</v>
      </c>
    </row>
    <row r="438" spans="1:3" x14ac:dyDescent="0.25">
      <c r="A438" s="1" t="s">
        <v>8451</v>
      </c>
      <c r="B438">
        <v>532015</v>
      </c>
      <c r="C438">
        <f>_1__7[[#This Row],[Column2]]/1000</f>
        <v>532.01499999999999</v>
      </c>
    </row>
    <row r="439" spans="1:3" x14ac:dyDescent="0.25">
      <c r="A439" s="1" t="s">
        <v>8452</v>
      </c>
      <c r="B439">
        <v>244793</v>
      </c>
      <c r="C439">
        <f>_1__7[[#This Row],[Column2]]/1000</f>
        <v>244.79300000000001</v>
      </c>
    </row>
    <row r="440" spans="1:3" x14ac:dyDescent="0.25">
      <c r="A440" s="1" t="s">
        <v>8453</v>
      </c>
      <c r="B440">
        <v>643403</v>
      </c>
      <c r="C440">
        <f>_1__7[[#This Row],[Column2]]/1000</f>
        <v>643.40300000000002</v>
      </c>
    </row>
    <row r="441" spans="1:3" x14ac:dyDescent="0.25">
      <c r="A441" s="1" t="s">
        <v>8454</v>
      </c>
      <c r="B441">
        <v>891225</v>
      </c>
      <c r="C441">
        <f>_1__7[[#This Row],[Column2]]/1000</f>
        <v>891.22500000000002</v>
      </c>
    </row>
    <row r="442" spans="1:3" x14ac:dyDescent="0.25">
      <c r="A442" s="1" t="s">
        <v>8455</v>
      </c>
      <c r="B442">
        <v>693100</v>
      </c>
      <c r="C442">
        <f>_1__7[[#This Row],[Column2]]/1000</f>
        <v>693.1</v>
      </c>
    </row>
    <row r="443" spans="1:3" x14ac:dyDescent="0.25">
      <c r="A443" s="1" t="s">
        <v>8456</v>
      </c>
      <c r="B443">
        <v>374765</v>
      </c>
      <c r="C443">
        <f>_1__7[[#This Row],[Column2]]/1000</f>
        <v>374.76499999999999</v>
      </c>
    </row>
    <row r="444" spans="1:3" x14ac:dyDescent="0.25">
      <c r="A444" s="1" t="s">
        <v>8457</v>
      </c>
      <c r="B444">
        <v>132966</v>
      </c>
      <c r="C444">
        <f>_1__7[[#This Row],[Column2]]/1000</f>
        <v>132.96600000000001</v>
      </c>
    </row>
    <row r="445" spans="1:3" x14ac:dyDescent="0.25">
      <c r="A445" s="1" t="s">
        <v>8458</v>
      </c>
      <c r="B445">
        <v>705008</v>
      </c>
      <c r="C445">
        <f>_1__7[[#This Row],[Column2]]/1000</f>
        <v>705.00800000000004</v>
      </c>
    </row>
    <row r="446" spans="1:3" x14ac:dyDescent="0.25">
      <c r="A446" s="1" t="s">
        <v>8459</v>
      </c>
      <c r="B446">
        <v>275684</v>
      </c>
      <c r="C446">
        <f>_1__7[[#This Row],[Column2]]/1000</f>
        <v>275.68400000000003</v>
      </c>
    </row>
    <row r="447" spans="1:3" x14ac:dyDescent="0.25">
      <c r="A447" s="1" t="s">
        <v>8460</v>
      </c>
      <c r="B447">
        <v>265056</v>
      </c>
      <c r="C447">
        <f>_1__7[[#This Row],[Column2]]/1000</f>
        <v>265.05599999999998</v>
      </c>
    </row>
    <row r="448" spans="1:3" x14ac:dyDescent="0.25">
      <c r="A448" s="1" t="s">
        <v>8461</v>
      </c>
      <c r="B448">
        <v>230212</v>
      </c>
      <c r="C448">
        <f>_1__7[[#This Row],[Column2]]/1000</f>
        <v>230.21199999999999</v>
      </c>
    </row>
    <row r="449" spans="1:3" x14ac:dyDescent="0.25">
      <c r="A449" s="1" t="s">
        <v>8462</v>
      </c>
      <c r="B449">
        <v>553653</v>
      </c>
      <c r="C449">
        <f>_1__7[[#This Row],[Column2]]/1000</f>
        <v>553.65300000000002</v>
      </c>
    </row>
    <row r="450" spans="1:3" x14ac:dyDescent="0.25">
      <c r="A450" s="1" t="s">
        <v>8463</v>
      </c>
      <c r="B450">
        <v>1218517</v>
      </c>
      <c r="C450">
        <f>_1__7[[#This Row],[Column2]]/1000</f>
        <v>1218.5170000000001</v>
      </c>
    </row>
    <row r="451" spans="1:3" x14ac:dyDescent="0.25">
      <c r="A451" s="1" t="s">
        <v>8464</v>
      </c>
      <c r="B451">
        <v>403497</v>
      </c>
      <c r="C451">
        <f>_1__7[[#This Row],[Column2]]/1000</f>
        <v>403.49700000000001</v>
      </c>
    </row>
    <row r="452" spans="1:3" x14ac:dyDescent="0.25">
      <c r="A452" s="1" t="s">
        <v>8465</v>
      </c>
      <c r="B452">
        <v>341291</v>
      </c>
      <c r="C452">
        <f>_1__7[[#This Row],[Column2]]/1000</f>
        <v>341.291</v>
      </c>
    </row>
    <row r="453" spans="1:3" x14ac:dyDescent="0.25">
      <c r="A453" s="1" t="s">
        <v>8466</v>
      </c>
      <c r="B453">
        <v>1113378</v>
      </c>
      <c r="C453">
        <f>_1__7[[#This Row],[Column2]]/1000</f>
        <v>1113.3779999999999</v>
      </c>
    </row>
    <row r="454" spans="1:3" x14ac:dyDescent="0.25">
      <c r="A454" s="1" t="s">
        <v>8467</v>
      </c>
      <c r="B454">
        <v>730535</v>
      </c>
      <c r="C454">
        <f>_1__7[[#This Row],[Column2]]/1000</f>
        <v>730.53499999999997</v>
      </c>
    </row>
    <row r="455" spans="1:3" x14ac:dyDescent="0.25">
      <c r="A455" s="1" t="s">
        <v>8468</v>
      </c>
      <c r="B455">
        <v>619899</v>
      </c>
      <c r="C455">
        <f>_1__7[[#This Row],[Column2]]/1000</f>
        <v>619.899</v>
      </c>
    </row>
    <row r="456" spans="1:3" x14ac:dyDescent="0.25">
      <c r="A456" s="1" t="s">
        <v>8469</v>
      </c>
      <c r="B456">
        <v>383268</v>
      </c>
      <c r="C456">
        <f>_1__7[[#This Row],[Column2]]/1000</f>
        <v>383.26799999999997</v>
      </c>
    </row>
    <row r="457" spans="1:3" x14ac:dyDescent="0.25">
      <c r="A457" s="1" t="s">
        <v>8470</v>
      </c>
      <c r="B457">
        <v>557718</v>
      </c>
      <c r="C457">
        <f>_1__7[[#This Row],[Column2]]/1000</f>
        <v>557.71799999999996</v>
      </c>
    </row>
    <row r="458" spans="1:3" x14ac:dyDescent="0.25">
      <c r="A458" s="1" t="s">
        <v>8471</v>
      </c>
      <c r="B458">
        <v>885977</v>
      </c>
      <c r="C458">
        <f>_1__7[[#This Row],[Column2]]/1000</f>
        <v>885.97699999999998</v>
      </c>
    </row>
    <row r="459" spans="1:3" x14ac:dyDescent="0.25">
      <c r="A459" s="1" t="s">
        <v>8472</v>
      </c>
      <c r="B459">
        <v>328893</v>
      </c>
      <c r="C459">
        <f>_1__7[[#This Row],[Column2]]/1000</f>
        <v>328.89299999999997</v>
      </c>
    </row>
    <row r="460" spans="1:3" x14ac:dyDescent="0.25">
      <c r="A460" s="1" t="s">
        <v>8473</v>
      </c>
      <c r="B460">
        <v>821032</v>
      </c>
      <c r="C460">
        <f>_1__7[[#This Row],[Column2]]/1000</f>
        <v>821.03200000000004</v>
      </c>
    </row>
    <row r="461" spans="1:3" x14ac:dyDescent="0.25">
      <c r="A461" s="1" t="s">
        <v>8474</v>
      </c>
      <c r="B461">
        <v>557980</v>
      </c>
      <c r="C461">
        <f>_1__7[[#This Row],[Column2]]/1000</f>
        <v>557.98</v>
      </c>
    </row>
    <row r="462" spans="1:3" x14ac:dyDescent="0.25">
      <c r="A462" s="1" t="s">
        <v>8475</v>
      </c>
      <c r="B462">
        <v>466122</v>
      </c>
      <c r="C462">
        <f>_1__7[[#This Row],[Column2]]/1000</f>
        <v>466.12200000000001</v>
      </c>
    </row>
    <row r="463" spans="1:3" x14ac:dyDescent="0.25">
      <c r="A463" s="1" t="s">
        <v>8476</v>
      </c>
      <c r="B463">
        <v>404978</v>
      </c>
      <c r="C463">
        <f>_1__7[[#This Row],[Column2]]/1000</f>
        <v>404.97800000000001</v>
      </c>
    </row>
    <row r="464" spans="1:3" x14ac:dyDescent="0.25">
      <c r="A464" s="1" t="s">
        <v>8477</v>
      </c>
      <c r="B464">
        <v>374096</v>
      </c>
      <c r="C464">
        <f>_1__7[[#This Row],[Column2]]/1000</f>
        <v>374.096</v>
      </c>
    </row>
    <row r="465" spans="1:3" x14ac:dyDescent="0.25">
      <c r="A465" s="1" t="s">
        <v>8478</v>
      </c>
      <c r="B465">
        <v>299492</v>
      </c>
      <c r="C465">
        <f>_1__7[[#This Row],[Column2]]/1000</f>
        <v>299.49200000000002</v>
      </c>
    </row>
    <row r="466" spans="1:3" x14ac:dyDescent="0.25">
      <c r="A466" s="1" t="s">
        <v>8479</v>
      </c>
      <c r="B466">
        <v>303706</v>
      </c>
      <c r="C466">
        <f>_1__7[[#This Row],[Column2]]/1000</f>
        <v>303.70600000000002</v>
      </c>
    </row>
    <row r="467" spans="1:3" x14ac:dyDescent="0.25">
      <c r="A467" s="1" t="s">
        <v>8480</v>
      </c>
      <c r="B467">
        <v>235904</v>
      </c>
      <c r="C467">
        <f>_1__7[[#This Row],[Column2]]/1000</f>
        <v>235.904</v>
      </c>
    </row>
    <row r="468" spans="1:3" x14ac:dyDescent="0.25">
      <c r="A468" s="1" t="s">
        <v>8481</v>
      </c>
      <c r="B468">
        <v>370940</v>
      </c>
      <c r="C468">
        <f>_1__7[[#This Row],[Column2]]/1000</f>
        <v>370.94</v>
      </c>
    </row>
    <row r="469" spans="1:3" x14ac:dyDescent="0.25">
      <c r="A469" s="1" t="s">
        <v>8482</v>
      </c>
      <c r="B469">
        <v>259496</v>
      </c>
      <c r="C469">
        <f>_1__7[[#This Row],[Column2]]/1000</f>
        <v>259.49599999999998</v>
      </c>
    </row>
    <row r="470" spans="1:3" x14ac:dyDescent="0.25">
      <c r="A470" s="1" t="s">
        <v>8483</v>
      </c>
      <c r="B470">
        <v>449379</v>
      </c>
      <c r="C470">
        <f>_1__7[[#This Row],[Column2]]/1000</f>
        <v>449.37900000000002</v>
      </c>
    </row>
    <row r="471" spans="1:3" x14ac:dyDescent="0.25">
      <c r="A471" s="1" t="s">
        <v>8484</v>
      </c>
      <c r="B471">
        <v>326961</v>
      </c>
      <c r="C471">
        <f>_1__7[[#This Row],[Column2]]/1000</f>
        <v>326.96100000000001</v>
      </c>
    </row>
    <row r="472" spans="1:3" x14ac:dyDescent="0.25">
      <c r="A472" s="1" t="s">
        <v>8485</v>
      </c>
      <c r="B472">
        <v>468202</v>
      </c>
      <c r="C472">
        <f>_1__7[[#This Row],[Column2]]/1000</f>
        <v>468.202</v>
      </c>
    </row>
    <row r="473" spans="1:3" x14ac:dyDescent="0.25">
      <c r="A473" s="1" t="s">
        <v>8486</v>
      </c>
      <c r="B473">
        <v>253824</v>
      </c>
      <c r="C473">
        <f>_1__7[[#This Row],[Column2]]/1000</f>
        <v>253.82400000000001</v>
      </c>
    </row>
    <row r="474" spans="1:3" x14ac:dyDescent="0.25">
      <c r="A474" s="1" t="s">
        <v>8487</v>
      </c>
      <c r="B474">
        <v>126124</v>
      </c>
      <c r="C474">
        <f>_1__7[[#This Row],[Column2]]/1000</f>
        <v>126.124</v>
      </c>
    </row>
    <row r="475" spans="1:3" x14ac:dyDescent="0.25">
      <c r="A475" s="1" t="s">
        <v>8488</v>
      </c>
      <c r="B475">
        <v>428093</v>
      </c>
      <c r="C475">
        <f>_1__7[[#This Row],[Column2]]/1000</f>
        <v>428.09300000000002</v>
      </c>
    </row>
    <row r="476" spans="1:3" x14ac:dyDescent="0.25">
      <c r="A476" s="1" t="s">
        <v>8489</v>
      </c>
      <c r="B476">
        <v>463273</v>
      </c>
      <c r="C476">
        <f>_1__7[[#This Row],[Column2]]/1000</f>
        <v>463.27300000000002</v>
      </c>
    </row>
    <row r="477" spans="1:3" x14ac:dyDescent="0.25">
      <c r="A477" s="1" t="s">
        <v>8490</v>
      </c>
      <c r="B477">
        <v>941945</v>
      </c>
      <c r="C477">
        <f>_1__7[[#This Row],[Column2]]/1000</f>
        <v>941.94500000000005</v>
      </c>
    </row>
    <row r="478" spans="1:3" x14ac:dyDescent="0.25">
      <c r="A478" s="1" t="s">
        <v>8491</v>
      </c>
      <c r="B478">
        <v>1300858</v>
      </c>
      <c r="C478">
        <f>_1__7[[#This Row],[Column2]]/1000</f>
        <v>1300.8579999999999</v>
      </c>
    </row>
    <row r="479" spans="1:3" x14ac:dyDescent="0.25">
      <c r="A479" s="1" t="s">
        <v>8492</v>
      </c>
      <c r="B479">
        <v>299629</v>
      </c>
      <c r="C479">
        <f>_1__7[[#This Row],[Column2]]/1000</f>
        <v>299.62900000000002</v>
      </c>
    </row>
    <row r="480" spans="1:3" x14ac:dyDescent="0.25">
      <c r="A480" s="1" t="s">
        <v>8493</v>
      </c>
      <c r="B480">
        <v>863619</v>
      </c>
      <c r="C480">
        <f>_1__7[[#This Row],[Column2]]/1000</f>
        <v>863.61900000000003</v>
      </c>
    </row>
    <row r="481" spans="1:3" x14ac:dyDescent="0.25">
      <c r="A481" s="1" t="s">
        <v>8494</v>
      </c>
      <c r="B481">
        <v>259773</v>
      </c>
      <c r="C481">
        <f>_1__7[[#This Row],[Column2]]/1000</f>
        <v>259.77300000000002</v>
      </c>
    </row>
    <row r="482" spans="1:3" x14ac:dyDescent="0.25">
      <c r="A482" s="1" t="s">
        <v>8495</v>
      </c>
      <c r="B482">
        <v>363744</v>
      </c>
      <c r="C482">
        <f>_1__7[[#This Row],[Column2]]/1000</f>
        <v>363.74400000000003</v>
      </c>
    </row>
    <row r="483" spans="1:3" x14ac:dyDescent="0.25">
      <c r="A483" s="1" t="s">
        <v>8496</v>
      </c>
      <c r="B483">
        <v>901383</v>
      </c>
      <c r="C483">
        <f>_1__7[[#This Row],[Column2]]/1000</f>
        <v>901.38300000000004</v>
      </c>
    </row>
    <row r="484" spans="1:3" x14ac:dyDescent="0.25">
      <c r="A484" s="1" t="s">
        <v>8497</v>
      </c>
      <c r="B484">
        <v>394029</v>
      </c>
      <c r="C484">
        <f>_1__7[[#This Row],[Column2]]/1000</f>
        <v>394.029</v>
      </c>
    </row>
    <row r="485" spans="1:3" x14ac:dyDescent="0.25">
      <c r="A485" s="1" t="s">
        <v>8498</v>
      </c>
      <c r="B485">
        <v>292718</v>
      </c>
      <c r="C485">
        <f>_1__7[[#This Row],[Column2]]/1000</f>
        <v>292.71800000000002</v>
      </c>
    </row>
    <row r="486" spans="1:3" x14ac:dyDescent="0.25">
      <c r="A486" s="1" t="s">
        <v>8499</v>
      </c>
      <c r="B486">
        <v>1204126</v>
      </c>
      <c r="C486">
        <f>_1__7[[#This Row],[Column2]]/1000</f>
        <v>1204.126</v>
      </c>
    </row>
    <row r="487" spans="1:3" x14ac:dyDescent="0.25">
      <c r="A487" s="1" t="s">
        <v>8500</v>
      </c>
      <c r="B487">
        <v>404932</v>
      </c>
      <c r="C487">
        <f>_1__7[[#This Row],[Column2]]/1000</f>
        <v>404.93200000000002</v>
      </c>
    </row>
    <row r="488" spans="1:3" x14ac:dyDescent="0.25">
      <c r="A488" s="1" t="s">
        <v>8501</v>
      </c>
      <c r="B488">
        <v>135103</v>
      </c>
      <c r="C488">
        <f>_1__7[[#This Row],[Column2]]/1000</f>
        <v>135.10300000000001</v>
      </c>
    </row>
    <row r="489" spans="1:3" x14ac:dyDescent="0.25">
      <c r="A489" s="1" t="s">
        <v>8502</v>
      </c>
      <c r="B489">
        <v>625879</v>
      </c>
      <c r="C489">
        <f>_1__7[[#This Row],[Column2]]/1000</f>
        <v>625.87900000000002</v>
      </c>
    </row>
    <row r="490" spans="1:3" x14ac:dyDescent="0.25">
      <c r="A490" s="1" t="s">
        <v>8503</v>
      </c>
      <c r="B490">
        <v>526907</v>
      </c>
      <c r="C490">
        <f>_1__7[[#This Row],[Column2]]/1000</f>
        <v>526.90700000000004</v>
      </c>
    </row>
    <row r="491" spans="1:3" x14ac:dyDescent="0.25">
      <c r="A491" s="1" t="s">
        <v>8504</v>
      </c>
      <c r="B491">
        <v>621625</v>
      </c>
      <c r="C491">
        <f>_1__7[[#This Row],[Column2]]/1000</f>
        <v>621.625</v>
      </c>
    </row>
    <row r="492" spans="1:3" x14ac:dyDescent="0.25">
      <c r="A492" s="1" t="s">
        <v>8505</v>
      </c>
      <c r="B492">
        <v>540026</v>
      </c>
      <c r="C492">
        <f>_1__7[[#This Row],[Column2]]/1000</f>
        <v>540.02599999999995</v>
      </c>
    </row>
    <row r="493" spans="1:3" x14ac:dyDescent="0.25">
      <c r="A493" s="1" t="s">
        <v>8506</v>
      </c>
      <c r="B493">
        <v>285516</v>
      </c>
      <c r="C493">
        <f>_1__7[[#This Row],[Column2]]/1000</f>
        <v>285.51600000000002</v>
      </c>
    </row>
    <row r="494" spans="1:3" x14ac:dyDescent="0.25">
      <c r="A494" s="1" t="s">
        <v>8507</v>
      </c>
      <c r="B494">
        <v>508992</v>
      </c>
      <c r="C494">
        <f>_1__7[[#This Row],[Column2]]/1000</f>
        <v>508.99200000000002</v>
      </c>
    </row>
    <row r="495" spans="1:3" x14ac:dyDescent="0.25">
      <c r="A495" s="1" t="s">
        <v>8508</v>
      </c>
      <c r="B495">
        <v>251390</v>
      </c>
      <c r="C495">
        <f>_1__7[[#This Row],[Column2]]/1000</f>
        <v>251.39</v>
      </c>
    </row>
    <row r="496" spans="1:3" x14ac:dyDescent="0.25">
      <c r="A496" s="1" t="s">
        <v>8509</v>
      </c>
      <c r="B496">
        <v>354779</v>
      </c>
      <c r="C496">
        <f>_1__7[[#This Row],[Column2]]/1000</f>
        <v>354.779</v>
      </c>
    </row>
    <row r="497" spans="1:3" x14ac:dyDescent="0.25">
      <c r="A497" s="1" t="s">
        <v>8510</v>
      </c>
      <c r="B497">
        <v>383809</v>
      </c>
      <c r="C497">
        <f>_1__7[[#This Row],[Column2]]/1000</f>
        <v>383.80900000000003</v>
      </c>
    </row>
    <row r="498" spans="1:3" x14ac:dyDescent="0.25">
      <c r="A498" s="1" t="s">
        <v>8511</v>
      </c>
      <c r="B498">
        <v>1557489</v>
      </c>
      <c r="C498">
        <f>_1__7[[#This Row],[Column2]]/1000</f>
        <v>1557.489</v>
      </c>
    </row>
    <row r="499" spans="1:3" x14ac:dyDescent="0.25">
      <c r="A499" s="1" t="s">
        <v>8512</v>
      </c>
      <c r="B499">
        <v>285961</v>
      </c>
      <c r="C499">
        <f>_1__7[[#This Row],[Column2]]/1000</f>
        <v>285.96100000000001</v>
      </c>
    </row>
    <row r="500" spans="1:3" x14ac:dyDescent="0.25">
      <c r="A500" s="1" t="s">
        <v>8513</v>
      </c>
      <c r="B500">
        <v>269743</v>
      </c>
      <c r="C500">
        <f>_1__7[[#This Row],[Column2]]/1000</f>
        <v>269.74299999999999</v>
      </c>
    </row>
    <row r="501" spans="1:3" x14ac:dyDescent="0.25">
      <c r="A501" s="1" t="s">
        <v>8514</v>
      </c>
      <c r="B501">
        <v>630326</v>
      </c>
      <c r="C501">
        <f>_1__7[[#This Row],[Column2]]/1000</f>
        <v>630.32600000000002</v>
      </c>
    </row>
    <row r="502" spans="1:3" x14ac:dyDescent="0.25">
      <c r="A502" s="1" t="s">
        <v>8515</v>
      </c>
      <c r="B502">
        <v>701018</v>
      </c>
      <c r="C502">
        <f>_1__7[[#This Row],[Column2]]/1000</f>
        <v>701.01800000000003</v>
      </c>
    </row>
    <row r="503" spans="1:3" x14ac:dyDescent="0.25">
      <c r="A503" s="1" t="s">
        <v>8516</v>
      </c>
      <c r="B503">
        <v>333784</v>
      </c>
      <c r="C503">
        <f>_1__7[[#This Row],[Column2]]/1000</f>
        <v>333.78399999999999</v>
      </c>
    </row>
    <row r="504" spans="1:3" x14ac:dyDescent="0.25">
      <c r="A504" s="1" t="s">
        <v>8517</v>
      </c>
      <c r="B504">
        <v>358699</v>
      </c>
      <c r="C504">
        <f>_1__7[[#This Row],[Column2]]/1000</f>
        <v>358.69900000000001</v>
      </c>
    </row>
    <row r="505" spans="1:3" x14ac:dyDescent="0.25">
      <c r="A505" s="1" t="s">
        <v>8518</v>
      </c>
      <c r="B505">
        <v>236852</v>
      </c>
      <c r="C505">
        <f>_1__7[[#This Row],[Column2]]/1000</f>
        <v>236.852</v>
      </c>
    </row>
    <row r="506" spans="1:3" x14ac:dyDescent="0.25">
      <c r="A506" s="1" t="s">
        <v>8519</v>
      </c>
      <c r="B506">
        <v>151857</v>
      </c>
      <c r="C506">
        <f>_1__7[[#This Row],[Column2]]/1000</f>
        <v>151.857</v>
      </c>
    </row>
    <row r="507" spans="1:3" x14ac:dyDescent="0.25">
      <c r="A507" s="1" t="s">
        <v>8520</v>
      </c>
      <c r="B507">
        <v>396282</v>
      </c>
      <c r="C507">
        <f>_1__7[[#This Row],[Column2]]/1000</f>
        <v>396.28199999999998</v>
      </c>
    </row>
    <row r="508" spans="1:3" x14ac:dyDescent="0.25">
      <c r="A508" s="1" t="s">
        <v>8521</v>
      </c>
      <c r="B508">
        <v>336192</v>
      </c>
      <c r="C508">
        <f>_1__7[[#This Row],[Column2]]/1000</f>
        <v>336.19200000000001</v>
      </c>
    </row>
    <row r="509" spans="1:3" x14ac:dyDescent="0.25">
      <c r="A509" s="1" t="s">
        <v>8522</v>
      </c>
      <c r="B509">
        <v>750922</v>
      </c>
      <c r="C509">
        <f>_1__7[[#This Row],[Column2]]/1000</f>
        <v>750.92200000000003</v>
      </c>
    </row>
    <row r="510" spans="1:3" x14ac:dyDescent="0.25">
      <c r="A510" s="1" t="s">
        <v>8523</v>
      </c>
      <c r="B510">
        <v>296721</v>
      </c>
      <c r="C510">
        <f>_1__7[[#This Row],[Column2]]/1000</f>
        <v>296.721</v>
      </c>
    </row>
    <row r="511" spans="1:3" x14ac:dyDescent="0.25">
      <c r="A511" s="1" t="s">
        <v>8524</v>
      </c>
      <c r="B511">
        <v>457687</v>
      </c>
      <c r="C511">
        <f>_1__7[[#This Row],[Column2]]/1000</f>
        <v>457.68700000000001</v>
      </c>
    </row>
    <row r="512" spans="1:3" x14ac:dyDescent="0.25">
      <c r="A512" s="1" t="s">
        <v>8525</v>
      </c>
      <c r="B512">
        <v>464838</v>
      </c>
      <c r="C512">
        <f>_1__7[[#This Row],[Column2]]/1000</f>
        <v>464.83800000000002</v>
      </c>
    </row>
    <row r="513" spans="1:3" x14ac:dyDescent="0.25">
      <c r="A513" s="1" t="s">
        <v>8526</v>
      </c>
      <c r="B513">
        <v>565164</v>
      </c>
      <c r="C513">
        <f>_1__7[[#This Row],[Column2]]/1000</f>
        <v>565.16399999999999</v>
      </c>
    </row>
    <row r="514" spans="1:3" x14ac:dyDescent="0.25">
      <c r="A514" s="1" t="s">
        <v>8527</v>
      </c>
      <c r="B514">
        <v>706660</v>
      </c>
      <c r="C514">
        <f>_1__7[[#This Row],[Column2]]/1000</f>
        <v>706.66</v>
      </c>
    </row>
    <row r="515" spans="1:3" x14ac:dyDescent="0.25">
      <c r="A515" s="1" t="s">
        <v>8528</v>
      </c>
      <c r="B515">
        <v>415899</v>
      </c>
      <c r="C515">
        <f>_1__7[[#This Row],[Column2]]/1000</f>
        <v>415.899</v>
      </c>
    </row>
    <row r="516" spans="1:3" x14ac:dyDescent="0.25">
      <c r="A516" s="1" t="s">
        <v>8529</v>
      </c>
      <c r="B516">
        <v>1016224</v>
      </c>
      <c r="C516">
        <f>_1__7[[#This Row],[Column2]]/1000</f>
        <v>1016.224</v>
      </c>
    </row>
    <row r="517" spans="1:3" x14ac:dyDescent="0.25">
      <c r="A517" s="1" t="s">
        <v>8530</v>
      </c>
      <c r="B517">
        <v>287886</v>
      </c>
      <c r="C517">
        <f>_1__7[[#This Row],[Column2]]/1000</f>
        <v>287.88600000000002</v>
      </c>
    </row>
    <row r="518" spans="1:3" x14ac:dyDescent="0.25">
      <c r="A518" s="1" t="s">
        <v>8531</v>
      </c>
      <c r="B518">
        <v>337825</v>
      </c>
      <c r="C518">
        <f>_1__7[[#This Row],[Column2]]/1000</f>
        <v>337.82499999999999</v>
      </c>
    </row>
    <row r="519" spans="1:3" x14ac:dyDescent="0.25">
      <c r="A519" s="1" t="s">
        <v>8532</v>
      </c>
      <c r="B519">
        <v>357180</v>
      </c>
      <c r="C519">
        <f>_1__7[[#This Row],[Column2]]/1000</f>
        <v>357.18</v>
      </c>
    </row>
    <row r="520" spans="1:3" x14ac:dyDescent="0.25">
      <c r="A520" s="1" t="s">
        <v>8533</v>
      </c>
      <c r="B520">
        <v>201787</v>
      </c>
      <c r="C520">
        <f>_1__7[[#This Row],[Column2]]/1000</f>
        <v>201.78700000000001</v>
      </c>
    </row>
    <row r="521" spans="1:3" x14ac:dyDescent="0.25">
      <c r="A521" s="1" t="s">
        <v>8534</v>
      </c>
      <c r="B521">
        <v>387694</v>
      </c>
      <c r="C521">
        <f>_1__7[[#This Row],[Column2]]/1000</f>
        <v>387.69400000000002</v>
      </c>
    </row>
    <row r="522" spans="1:3" x14ac:dyDescent="0.25">
      <c r="A522" s="1" t="s">
        <v>8535</v>
      </c>
      <c r="B522">
        <v>570703</v>
      </c>
      <c r="C522">
        <f>_1__7[[#This Row],[Column2]]/1000</f>
        <v>570.70299999999997</v>
      </c>
    </row>
    <row r="523" spans="1:3" x14ac:dyDescent="0.25">
      <c r="A523" s="1" t="s">
        <v>8536</v>
      </c>
      <c r="B523">
        <v>471403</v>
      </c>
      <c r="C523">
        <f>_1__7[[#This Row],[Column2]]/1000</f>
        <v>471.40300000000002</v>
      </c>
    </row>
    <row r="524" spans="1:3" x14ac:dyDescent="0.25">
      <c r="A524" s="1" t="s">
        <v>8537</v>
      </c>
      <c r="B524">
        <v>287953</v>
      </c>
      <c r="C524">
        <f>_1__7[[#This Row],[Column2]]/1000</f>
        <v>287.95299999999997</v>
      </c>
    </row>
    <row r="525" spans="1:3" x14ac:dyDescent="0.25">
      <c r="A525" s="1" t="s">
        <v>8538</v>
      </c>
      <c r="B525">
        <v>382061</v>
      </c>
      <c r="C525">
        <f>_1__7[[#This Row],[Column2]]/1000</f>
        <v>382.06099999999998</v>
      </c>
    </row>
    <row r="526" spans="1:3" x14ac:dyDescent="0.25">
      <c r="A526" s="1" t="s">
        <v>8539</v>
      </c>
      <c r="B526">
        <v>192687</v>
      </c>
      <c r="C526">
        <f>_1__7[[#This Row],[Column2]]/1000</f>
        <v>192.68700000000001</v>
      </c>
    </row>
    <row r="527" spans="1:3" x14ac:dyDescent="0.25">
      <c r="A527" s="1" t="s">
        <v>8540</v>
      </c>
      <c r="B527">
        <v>760972</v>
      </c>
      <c r="C527">
        <f>_1__7[[#This Row],[Column2]]/1000</f>
        <v>760.97199999999998</v>
      </c>
    </row>
    <row r="528" spans="1:3" x14ac:dyDescent="0.25">
      <c r="A528" s="1" t="s">
        <v>8541</v>
      </c>
      <c r="B528">
        <v>550694</v>
      </c>
      <c r="C528">
        <f>_1__7[[#This Row],[Column2]]/1000</f>
        <v>550.69399999999996</v>
      </c>
    </row>
    <row r="529" spans="1:3" x14ac:dyDescent="0.25">
      <c r="A529" s="1" t="s">
        <v>8542</v>
      </c>
      <c r="B529">
        <v>616395</v>
      </c>
      <c r="C529">
        <f>_1__7[[#This Row],[Column2]]/1000</f>
        <v>616.39499999999998</v>
      </c>
    </row>
    <row r="530" spans="1:3" x14ac:dyDescent="0.25">
      <c r="A530" s="1" t="s">
        <v>8543</v>
      </c>
      <c r="B530">
        <v>360700</v>
      </c>
      <c r="C530">
        <f>_1__7[[#This Row],[Column2]]/1000</f>
        <v>360.7</v>
      </c>
    </row>
    <row r="531" spans="1:3" x14ac:dyDescent="0.25">
      <c r="A531" s="1" t="s">
        <v>8544</v>
      </c>
      <c r="B531">
        <v>461978</v>
      </c>
      <c r="C531">
        <f>_1__7[[#This Row],[Column2]]/1000</f>
        <v>461.97800000000001</v>
      </c>
    </row>
    <row r="532" spans="1:3" x14ac:dyDescent="0.25">
      <c r="A532" s="1" t="s">
        <v>8545</v>
      </c>
      <c r="B532">
        <v>252862</v>
      </c>
      <c r="C532">
        <f>_1__7[[#This Row],[Column2]]/1000</f>
        <v>252.86199999999999</v>
      </c>
    </row>
    <row r="533" spans="1:3" x14ac:dyDescent="0.25">
      <c r="A533" s="1" t="s">
        <v>8546</v>
      </c>
      <c r="B533">
        <v>565488</v>
      </c>
      <c r="C533">
        <f>_1__7[[#This Row],[Column2]]/1000</f>
        <v>565.48800000000006</v>
      </c>
    </row>
    <row r="534" spans="1:3" x14ac:dyDescent="0.25">
      <c r="A534" s="1" t="s">
        <v>8547</v>
      </c>
      <c r="B534">
        <v>636283</v>
      </c>
      <c r="C534">
        <f>_1__7[[#This Row],[Column2]]/1000</f>
        <v>636.28300000000002</v>
      </c>
    </row>
    <row r="535" spans="1:3" x14ac:dyDescent="0.25">
      <c r="A535" s="1" t="s">
        <v>8548</v>
      </c>
      <c r="B535">
        <v>625844</v>
      </c>
      <c r="C535">
        <f>_1__7[[#This Row],[Column2]]/1000</f>
        <v>625.84400000000005</v>
      </c>
    </row>
    <row r="536" spans="1:3" x14ac:dyDescent="0.25">
      <c r="A536" s="1" t="s">
        <v>8549</v>
      </c>
      <c r="B536">
        <v>1298477</v>
      </c>
      <c r="C536">
        <f>_1__7[[#This Row],[Column2]]/1000</f>
        <v>1298.4770000000001</v>
      </c>
    </row>
    <row r="537" spans="1:3" x14ac:dyDescent="0.25">
      <c r="A537" s="1" t="s">
        <v>8550</v>
      </c>
      <c r="B537">
        <v>522846</v>
      </c>
      <c r="C537">
        <f>_1__7[[#This Row],[Column2]]/1000</f>
        <v>522.846</v>
      </c>
    </row>
    <row r="538" spans="1:3" x14ac:dyDescent="0.25">
      <c r="A538" s="1" t="s">
        <v>8551</v>
      </c>
      <c r="B538">
        <v>319967</v>
      </c>
      <c r="C538">
        <f>_1__7[[#This Row],[Column2]]/1000</f>
        <v>319.96699999999998</v>
      </c>
    </row>
    <row r="539" spans="1:3" x14ac:dyDescent="0.25">
      <c r="A539" s="1" t="s">
        <v>8552</v>
      </c>
      <c r="B539">
        <v>607435</v>
      </c>
      <c r="C539">
        <f>_1__7[[#This Row],[Column2]]/1000</f>
        <v>607.43499999999995</v>
      </c>
    </row>
    <row r="540" spans="1:3" x14ac:dyDescent="0.25">
      <c r="A540" s="1" t="s">
        <v>8553</v>
      </c>
      <c r="B540">
        <v>496318</v>
      </c>
      <c r="C540">
        <f>_1__7[[#This Row],[Column2]]/1000</f>
        <v>496.31799999999998</v>
      </c>
    </row>
    <row r="541" spans="1:3" x14ac:dyDescent="0.25">
      <c r="A541" s="1" t="s">
        <v>8554</v>
      </c>
      <c r="B541">
        <v>408455</v>
      </c>
      <c r="C541">
        <f>_1__7[[#This Row],[Column2]]/1000</f>
        <v>408.45499999999998</v>
      </c>
    </row>
    <row r="542" spans="1:3" x14ac:dyDescent="0.25">
      <c r="A542" s="1" t="s">
        <v>8555</v>
      </c>
      <c r="B542">
        <v>316768</v>
      </c>
      <c r="C542">
        <f>_1__7[[#This Row],[Column2]]/1000</f>
        <v>316.76799999999997</v>
      </c>
    </row>
    <row r="543" spans="1:3" x14ac:dyDescent="0.25">
      <c r="A543" s="1" t="s">
        <v>8556</v>
      </c>
      <c r="B543">
        <v>790051</v>
      </c>
      <c r="C543">
        <f>_1__7[[#This Row],[Column2]]/1000</f>
        <v>790.05100000000004</v>
      </c>
    </row>
    <row r="544" spans="1:3" x14ac:dyDescent="0.25">
      <c r="A544" s="1" t="s">
        <v>8557</v>
      </c>
      <c r="B544">
        <v>353455</v>
      </c>
      <c r="C544">
        <f>_1__7[[#This Row],[Column2]]/1000</f>
        <v>353.45499999999998</v>
      </c>
    </row>
    <row r="545" spans="1:3" x14ac:dyDescent="0.25">
      <c r="A545" s="1" t="s">
        <v>8558</v>
      </c>
      <c r="B545">
        <v>623243</v>
      </c>
      <c r="C545">
        <f>_1__7[[#This Row],[Column2]]/1000</f>
        <v>623.24300000000005</v>
      </c>
    </row>
    <row r="546" spans="1:3" x14ac:dyDescent="0.25">
      <c r="A546" s="1" t="s">
        <v>8559</v>
      </c>
      <c r="B546">
        <v>1713551</v>
      </c>
      <c r="C546">
        <f>_1__7[[#This Row],[Column2]]/1000</f>
        <v>1713.5509999999999</v>
      </c>
    </row>
    <row r="547" spans="1:3" x14ac:dyDescent="0.25">
      <c r="A547" s="1" t="s">
        <v>8560</v>
      </c>
      <c r="B547">
        <v>594695</v>
      </c>
      <c r="C547">
        <f>_1__7[[#This Row],[Column2]]/1000</f>
        <v>594.69500000000005</v>
      </c>
    </row>
    <row r="548" spans="1:3" x14ac:dyDescent="0.25">
      <c r="A548" s="1" t="s">
        <v>8561</v>
      </c>
      <c r="B548">
        <v>334300</v>
      </c>
      <c r="C548">
        <f>_1__7[[#This Row],[Column2]]/1000</f>
        <v>334.3</v>
      </c>
    </row>
    <row r="549" spans="1:3" x14ac:dyDescent="0.25">
      <c r="A549" s="1" t="s">
        <v>8562</v>
      </c>
      <c r="B549">
        <v>792497</v>
      </c>
      <c r="C549">
        <f>_1__7[[#This Row],[Column2]]/1000</f>
        <v>792.49699999999996</v>
      </c>
    </row>
    <row r="550" spans="1:3" x14ac:dyDescent="0.25">
      <c r="A550" s="1" t="s">
        <v>8563</v>
      </c>
      <c r="B550">
        <v>1059404</v>
      </c>
      <c r="C550">
        <f>_1__7[[#This Row],[Column2]]/1000</f>
        <v>1059.404</v>
      </c>
    </row>
    <row r="551" spans="1:3" x14ac:dyDescent="0.25">
      <c r="A551" s="1" t="s">
        <v>8564</v>
      </c>
      <c r="B551">
        <v>366940</v>
      </c>
      <c r="C551">
        <f>_1__7[[#This Row],[Column2]]/1000</f>
        <v>366.94</v>
      </c>
    </row>
    <row r="552" spans="1:3" x14ac:dyDescent="0.25">
      <c r="A552" s="1" t="s">
        <v>8565</v>
      </c>
      <c r="B552">
        <v>350900</v>
      </c>
      <c r="C552">
        <f>_1__7[[#This Row],[Column2]]/1000</f>
        <v>350.9</v>
      </c>
    </row>
    <row r="553" spans="1:3" x14ac:dyDescent="0.25">
      <c r="A553" s="1" t="s">
        <v>8566</v>
      </c>
      <c r="B553">
        <v>621200</v>
      </c>
      <c r="C553">
        <f>_1__7[[#This Row],[Column2]]/1000</f>
        <v>621.20000000000005</v>
      </c>
    </row>
    <row r="554" spans="1:3" x14ac:dyDescent="0.25">
      <c r="A554" s="1" t="s">
        <v>8567</v>
      </c>
      <c r="B554">
        <v>441570</v>
      </c>
      <c r="C554">
        <f>_1__7[[#This Row],[Column2]]/1000</f>
        <v>441.57</v>
      </c>
    </row>
    <row r="555" spans="1:3" x14ac:dyDescent="0.25">
      <c r="A555" s="1" t="s">
        <v>8568</v>
      </c>
      <c r="B555">
        <v>482924</v>
      </c>
      <c r="C555">
        <f>_1__7[[#This Row],[Column2]]/1000</f>
        <v>482.92399999999998</v>
      </c>
    </row>
    <row r="556" spans="1:3" x14ac:dyDescent="0.25">
      <c r="A556" s="1" t="s">
        <v>8569</v>
      </c>
      <c r="B556">
        <v>324753</v>
      </c>
      <c r="C556">
        <f>_1__7[[#This Row],[Column2]]/1000</f>
        <v>324.75299999999999</v>
      </c>
    </row>
    <row r="557" spans="1:3" x14ac:dyDescent="0.25">
      <c r="A557" s="1" t="s">
        <v>8570</v>
      </c>
      <c r="B557">
        <v>1417254</v>
      </c>
      <c r="C557">
        <f>_1__7[[#This Row],[Column2]]/1000</f>
        <v>1417.2539999999999</v>
      </c>
    </row>
    <row r="558" spans="1:3" x14ac:dyDescent="0.25">
      <c r="A558" s="1" t="s">
        <v>8571</v>
      </c>
      <c r="B558">
        <v>602526</v>
      </c>
      <c r="C558">
        <f>_1__7[[#This Row],[Column2]]/1000</f>
        <v>602.52599999999995</v>
      </c>
    </row>
    <row r="559" spans="1:3" x14ac:dyDescent="0.25">
      <c r="A559" s="1" t="s">
        <v>8572</v>
      </c>
      <c r="B559">
        <v>783383</v>
      </c>
      <c r="C559">
        <f>_1__7[[#This Row],[Column2]]/1000</f>
        <v>783.38300000000004</v>
      </c>
    </row>
    <row r="560" spans="1:3" x14ac:dyDescent="0.25">
      <c r="A560" s="1" t="s">
        <v>8573</v>
      </c>
      <c r="B560">
        <v>404394</v>
      </c>
      <c r="C560">
        <f>_1__7[[#This Row],[Column2]]/1000</f>
        <v>404.39400000000001</v>
      </c>
    </row>
    <row r="561" spans="1:3" x14ac:dyDescent="0.25">
      <c r="A561" s="1" t="s">
        <v>8574</v>
      </c>
      <c r="B561">
        <v>482385</v>
      </c>
      <c r="C561">
        <f>_1__7[[#This Row],[Column2]]/1000</f>
        <v>482.38499999999999</v>
      </c>
    </row>
    <row r="562" spans="1:3" x14ac:dyDescent="0.25">
      <c r="A562" s="1" t="s">
        <v>8575</v>
      </c>
      <c r="B562">
        <v>315190</v>
      </c>
      <c r="C562">
        <f>_1__7[[#This Row],[Column2]]/1000</f>
        <v>315.19</v>
      </c>
    </row>
    <row r="563" spans="1:3" x14ac:dyDescent="0.25">
      <c r="A563" s="1" t="s">
        <v>8576</v>
      </c>
      <c r="B563">
        <v>621171</v>
      </c>
      <c r="C563">
        <f>_1__7[[#This Row],[Column2]]/1000</f>
        <v>621.17100000000005</v>
      </c>
    </row>
    <row r="564" spans="1:3" x14ac:dyDescent="0.25">
      <c r="A564" s="1" t="s">
        <v>8577</v>
      </c>
      <c r="B564">
        <v>1553868</v>
      </c>
      <c r="C564">
        <f>_1__7[[#This Row],[Column2]]/1000</f>
        <v>1553.8679999999999</v>
      </c>
    </row>
    <row r="565" spans="1:3" x14ac:dyDescent="0.25">
      <c r="A565" s="1" t="s">
        <v>8578</v>
      </c>
      <c r="B565">
        <v>615931</v>
      </c>
      <c r="C565">
        <f>_1__7[[#This Row],[Column2]]/1000</f>
        <v>615.93100000000004</v>
      </c>
    </row>
    <row r="566" spans="1:3" x14ac:dyDescent="0.25">
      <c r="A566" s="1" t="s">
        <v>8579</v>
      </c>
      <c r="B566">
        <v>446550</v>
      </c>
      <c r="C566">
        <f>_1__7[[#This Row],[Column2]]/1000</f>
        <v>446.55</v>
      </c>
    </row>
    <row r="567" spans="1:3" x14ac:dyDescent="0.25">
      <c r="A567" s="1" t="s">
        <v>8580</v>
      </c>
      <c r="B567">
        <v>580274</v>
      </c>
      <c r="C567">
        <f>_1__7[[#This Row],[Column2]]/1000</f>
        <v>580.274</v>
      </c>
    </row>
    <row r="568" spans="1:3" x14ac:dyDescent="0.25">
      <c r="A568" s="1" t="s">
        <v>8581</v>
      </c>
      <c r="B568">
        <v>725546</v>
      </c>
      <c r="C568">
        <f>_1__7[[#This Row],[Column2]]/1000</f>
        <v>725.54600000000005</v>
      </c>
    </row>
    <row r="569" spans="1:3" x14ac:dyDescent="0.25">
      <c r="A569" s="1" t="s">
        <v>8582</v>
      </c>
      <c r="B569">
        <v>395760</v>
      </c>
      <c r="C569">
        <f>_1__7[[#This Row],[Column2]]/1000</f>
        <v>395.76</v>
      </c>
    </row>
    <row r="570" spans="1:3" x14ac:dyDescent="0.25">
      <c r="A570" s="1" t="s">
        <v>8583</v>
      </c>
      <c r="B570">
        <v>460238</v>
      </c>
      <c r="C570">
        <f>_1__7[[#This Row],[Column2]]/1000</f>
        <v>460.238</v>
      </c>
    </row>
    <row r="571" spans="1:3" x14ac:dyDescent="0.25">
      <c r="A571" s="1" t="s">
        <v>8584</v>
      </c>
      <c r="B571">
        <v>627639</v>
      </c>
      <c r="C571">
        <f>_1__7[[#This Row],[Column2]]/1000</f>
        <v>627.63900000000001</v>
      </c>
    </row>
    <row r="572" spans="1:3" x14ac:dyDescent="0.25">
      <c r="A572" s="1" t="s">
        <v>8585</v>
      </c>
      <c r="B572">
        <v>490077</v>
      </c>
      <c r="C572">
        <f>_1__7[[#This Row],[Column2]]/1000</f>
        <v>490.077</v>
      </c>
    </row>
    <row r="573" spans="1:3" x14ac:dyDescent="0.25">
      <c r="A573" s="1" t="s">
        <v>8586</v>
      </c>
      <c r="B573">
        <v>294309</v>
      </c>
      <c r="C573">
        <f>_1__7[[#This Row],[Column2]]/1000</f>
        <v>294.30900000000003</v>
      </c>
    </row>
    <row r="574" spans="1:3" x14ac:dyDescent="0.25">
      <c r="A574" s="1" t="s">
        <v>8587</v>
      </c>
      <c r="B574">
        <v>517309</v>
      </c>
      <c r="C574">
        <f>_1__7[[#This Row],[Column2]]/1000</f>
        <v>517.30899999999997</v>
      </c>
    </row>
    <row r="575" spans="1:3" x14ac:dyDescent="0.25">
      <c r="A575" s="1" t="s">
        <v>8588</v>
      </c>
      <c r="B575">
        <v>325266</v>
      </c>
      <c r="C575">
        <f>_1__7[[#This Row],[Column2]]/1000</f>
        <v>325.26600000000002</v>
      </c>
    </row>
    <row r="576" spans="1:3" x14ac:dyDescent="0.25">
      <c r="A576" s="1" t="s">
        <v>8589</v>
      </c>
      <c r="B576">
        <v>768915</v>
      </c>
      <c r="C576">
        <f>_1__7[[#This Row],[Column2]]/1000</f>
        <v>768.91499999999996</v>
      </c>
    </row>
    <row r="577" spans="1:3" x14ac:dyDescent="0.25">
      <c r="A577" s="1" t="s">
        <v>8590</v>
      </c>
      <c r="B577">
        <v>1249346</v>
      </c>
      <c r="C577">
        <f>_1__7[[#This Row],[Column2]]/1000</f>
        <v>1249.346</v>
      </c>
    </row>
    <row r="578" spans="1:3" x14ac:dyDescent="0.25">
      <c r="A578" s="1" t="s">
        <v>8591</v>
      </c>
      <c r="B578">
        <v>341095</v>
      </c>
      <c r="C578">
        <f>_1__7[[#This Row],[Column2]]/1000</f>
        <v>341.09500000000003</v>
      </c>
    </row>
    <row r="579" spans="1:3" x14ac:dyDescent="0.25">
      <c r="A579" s="1" t="s">
        <v>8592</v>
      </c>
      <c r="B579">
        <v>441808</v>
      </c>
      <c r="C579">
        <f>_1__7[[#This Row],[Column2]]/1000</f>
        <v>441.80799999999999</v>
      </c>
    </row>
    <row r="580" spans="1:3" x14ac:dyDescent="0.25">
      <c r="A580" s="1" t="s">
        <v>8593</v>
      </c>
      <c r="B580">
        <v>894409</v>
      </c>
      <c r="C580">
        <f>_1__7[[#This Row],[Column2]]/1000</f>
        <v>894.40899999999999</v>
      </c>
    </row>
    <row r="581" spans="1:3" x14ac:dyDescent="0.25">
      <c r="A581" s="1" t="s">
        <v>8594</v>
      </c>
      <c r="B581">
        <v>735052</v>
      </c>
      <c r="C581">
        <f>_1__7[[#This Row],[Column2]]/1000</f>
        <v>735.05200000000002</v>
      </c>
    </row>
    <row r="582" spans="1:3" x14ac:dyDescent="0.25">
      <c r="A582" s="1" t="s">
        <v>8595</v>
      </c>
      <c r="B582">
        <v>341604</v>
      </c>
      <c r="C582">
        <f>_1__7[[#This Row],[Column2]]/1000</f>
        <v>341.60399999999998</v>
      </c>
    </row>
    <row r="583" spans="1:3" x14ac:dyDescent="0.25">
      <c r="A583" s="1" t="s">
        <v>8596</v>
      </c>
      <c r="B583">
        <v>302068</v>
      </c>
      <c r="C583">
        <f>_1__7[[#This Row],[Column2]]/1000</f>
        <v>302.06799999999998</v>
      </c>
    </row>
    <row r="584" spans="1:3" x14ac:dyDescent="0.25">
      <c r="A584" s="1" t="s">
        <v>8597</v>
      </c>
      <c r="B584">
        <v>1264237</v>
      </c>
      <c r="C584">
        <f>_1__7[[#This Row],[Column2]]/1000</f>
        <v>1264.2370000000001</v>
      </c>
    </row>
    <row r="585" spans="1:3" x14ac:dyDescent="0.25">
      <c r="A585" s="1" t="s">
        <v>8598</v>
      </c>
      <c r="B585">
        <v>323645</v>
      </c>
      <c r="C585">
        <f>_1__7[[#This Row],[Column2]]/1000</f>
        <v>323.64499999999998</v>
      </c>
    </row>
    <row r="586" spans="1:3" x14ac:dyDescent="0.25">
      <c r="A586" s="1" t="s">
        <v>8599</v>
      </c>
      <c r="B586">
        <v>257145</v>
      </c>
      <c r="C586">
        <f>_1__7[[#This Row],[Column2]]/1000</f>
        <v>257.14499999999998</v>
      </c>
    </row>
    <row r="587" spans="1:3" x14ac:dyDescent="0.25">
      <c r="A587" s="1" t="s">
        <v>8600</v>
      </c>
      <c r="B587">
        <v>689501</v>
      </c>
      <c r="C587">
        <f>_1__7[[#This Row],[Column2]]/1000</f>
        <v>689.50099999999998</v>
      </c>
    </row>
    <row r="588" spans="1:3" x14ac:dyDescent="0.25">
      <c r="A588" s="1" t="s">
        <v>8601</v>
      </c>
      <c r="B588">
        <v>579816</v>
      </c>
      <c r="C588">
        <f>_1__7[[#This Row],[Column2]]/1000</f>
        <v>579.81600000000003</v>
      </c>
    </row>
    <row r="589" spans="1:3" x14ac:dyDescent="0.25">
      <c r="A589" s="1" t="s">
        <v>8602</v>
      </c>
      <c r="B589">
        <v>357701</v>
      </c>
      <c r="C589">
        <f>_1__7[[#This Row],[Column2]]/1000</f>
        <v>357.70100000000002</v>
      </c>
    </row>
    <row r="590" spans="1:3" x14ac:dyDescent="0.25">
      <c r="A590" s="1" t="s">
        <v>8603</v>
      </c>
      <c r="B590">
        <v>662893</v>
      </c>
      <c r="C590">
        <f>_1__7[[#This Row],[Column2]]/1000</f>
        <v>662.89300000000003</v>
      </c>
    </row>
    <row r="591" spans="1:3" x14ac:dyDescent="0.25">
      <c r="A591" s="1" t="s">
        <v>8604</v>
      </c>
      <c r="B591">
        <v>602770</v>
      </c>
      <c r="C591">
        <f>_1__7[[#This Row],[Column2]]/1000</f>
        <v>602.77</v>
      </c>
    </row>
    <row r="592" spans="1:3" x14ac:dyDescent="0.25">
      <c r="A592" s="1" t="s">
        <v>8605</v>
      </c>
      <c r="B592">
        <v>532052</v>
      </c>
      <c r="C592">
        <f>_1__7[[#This Row],[Column2]]/1000</f>
        <v>532.05200000000002</v>
      </c>
    </row>
    <row r="593" spans="1:3" x14ac:dyDescent="0.25">
      <c r="A593" s="1" t="s">
        <v>8606</v>
      </c>
      <c r="B593">
        <v>508157</v>
      </c>
      <c r="C593">
        <f>_1__7[[#This Row],[Column2]]/1000</f>
        <v>508.15699999999998</v>
      </c>
    </row>
    <row r="594" spans="1:3" x14ac:dyDescent="0.25">
      <c r="A594" s="1" t="s">
        <v>8607</v>
      </c>
      <c r="B594">
        <v>293901</v>
      </c>
      <c r="C594">
        <f>_1__7[[#This Row],[Column2]]/1000</f>
        <v>293.90100000000001</v>
      </c>
    </row>
    <row r="595" spans="1:3" x14ac:dyDescent="0.25">
      <c r="A595" s="1" t="s">
        <v>8608</v>
      </c>
      <c r="B595">
        <v>1388991</v>
      </c>
      <c r="C595">
        <f>_1__7[[#This Row],[Column2]]/1000</f>
        <v>1388.991</v>
      </c>
    </row>
    <row r="596" spans="1:3" x14ac:dyDescent="0.25">
      <c r="A596" s="1" t="s">
        <v>8609</v>
      </c>
      <c r="B596">
        <v>555489</v>
      </c>
      <c r="C596">
        <f>_1__7[[#This Row],[Column2]]/1000</f>
        <v>555.48900000000003</v>
      </c>
    </row>
    <row r="597" spans="1:3" x14ac:dyDescent="0.25">
      <c r="A597" s="1" t="s">
        <v>8610</v>
      </c>
      <c r="B597">
        <v>500734</v>
      </c>
      <c r="C597">
        <f>_1__7[[#This Row],[Column2]]/1000</f>
        <v>500.73399999999998</v>
      </c>
    </row>
    <row r="598" spans="1:3" x14ac:dyDescent="0.25">
      <c r="A598" s="1" t="s">
        <v>8611</v>
      </c>
      <c r="B598">
        <v>264272</v>
      </c>
      <c r="C598">
        <f>_1__7[[#This Row],[Column2]]/1000</f>
        <v>264.27199999999999</v>
      </c>
    </row>
    <row r="599" spans="1:3" x14ac:dyDescent="0.25">
      <c r="A599" s="1" t="s">
        <v>8612</v>
      </c>
      <c r="B599">
        <v>227495</v>
      </c>
      <c r="C599">
        <f>_1__7[[#This Row],[Column2]]/1000</f>
        <v>227.495</v>
      </c>
    </row>
    <row r="600" spans="1:3" x14ac:dyDescent="0.25">
      <c r="A600" s="1" t="s">
        <v>8613</v>
      </c>
      <c r="B600">
        <v>614242</v>
      </c>
      <c r="C600">
        <f>_1__7[[#This Row],[Column2]]/1000</f>
        <v>614.24199999999996</v>
      </c>
    </row>
    <row r="601" spans="1:3" x14ac:dyDescent="0.25">
      <c r="A601" s="1" t="s">
        <v>8614</v>
      </c>
      <c r="B601">
        <v>283963</v>
      </c>
      <c r="C601">
        <f>_1__7[[#This Row],[Column2]]/1000</f>
        <v>283.96300000000002</v>
      </c>
    </row>
    <row r="602" spans="1:3" x14ac:dyDescent="0.25">
      <c r="A602" s="1" t="s">
        <v>8615</v>
      </c>
      <c r="B602">
        <v>281233</v>
      </c>
      <c r="C602">
        <f>_1__7[[#This Row],[Column2]]/1000</f>
        <v>281.233</v>
      </c>
    </row>
    <row r="603" spans="1:3" x14ac:dyDescent="0.25">
      <c r="A603" s="1" t="s">
        <v>8616</v>
      </c>
      <c r="B603">
        <v>877741</v>
      </c>
      <c r="C603">
        <f>_1__7[[#This Row],[Column2]]/1000</f>
        <v>877.74099999999999</v>
      </c>
    </row>
    <row r="604" spans="1:3" x14ac:dyDescent="0.25">
      <c r="A604" s="1" t="s">
        <v>8617</v>
      </c>
      <c r="B604">
        <v>729933</v>
      </c>
      <c r="C604">
        <f>_1__7[[#This Row],[Column2]]/1000</f>
        <v>729.93299999999999</v>
      </c>
    </row>
    <row r="605" spans="1:3" x14ac:dyDescent="0.25">
      <c r="A605" s="1" t="s">
        <v>8618</v>
      </c>
      <c r="B605">
        <v>461728</v>
      </c>
      <c r="C605">
        <f>_1__7[[#This Row],[Column2]]/1000</f>
        <v>461.72800000000001</v>
      </c>
    </row>
    <row r="606" spans="1:3" x14ac:dyDescent="0.25">
      <c r="A606" s="1" t="s">
        <v>8619</v>
      </c>
      <c r="B606">
        <v>540172</v>
      </c>
      <c r="C606">
        <f>_1__7[[#This Row],[Column2]]/1000</f>
        <v>540.17200000000003</v>
      </c>
    </row>
    <row r="607" spans="1:3" x14ac:dyDescent="0.25">
      <c r="A607" s="1" t="s">
        <v>8620</v>
      </c>
      <c r="B607">
        <v>416793</v>
      </c>
      <c r="C607">
        <f>_1__7[[#This Row],[Column2]]/1000</f>
        <v>416.79300000000001</v>
      </c>
    </row>
    <row r="608" spans="1:3" x14ac:dyDescent="0.25">
      <c r="A608" s="1" t="s">
        <v>8621</v>
      </c>
      <c r="B608">
        <v>964146</v>
      </c>
      <c r="C608">
        <f>_1__7[[#This Row],[Column2]]/1000</f>
        <v>964.14599999999996</v>
      </c>
    </row>
    <row r="609" spans="1:3" x14ac:dyDescent="0.25">
      <c r="A609" s="1" t="s">
        <v>8622</v>
      </c>
      <c r="B609">
        <v>870820</v>
      </c>
      <c r="C609">
        <f>_1__7[[#This Row],[Column2]]/1000</f>
        <v>870.82</v>
      </c>
    </row>
    <row r="610" spans="1:3" x14ac:dyDescent="0.25">
      <c r="A610" s="1" t="s">
        <v>8623</v>
      </c>
      <c r="B610">
        <v>314945</v>
      </c>
      <c r="C610">
        <f>_1__7[[#This Row],[Column2]]/1000</f>
        <v>314.94499999999999</v>
      </c>
    </row>
    <row r="611" spans="1:3" x14ac:dyDescent="0.25">
      <c r="A611" s="1" t="s">
        <v>8624</v>
      </c>
      <c r="B611">
        <v>230161</v>
      </c>
      <c r="C611">
        <f>_1__7[[#This Row],[Column2]]/1000</f>
        <v>230.161</v>
      </c>
    </row>
    <row r="612" spans="1:3" x14ac:dyDescent="0.25">
      <c r="A612" s="1" t="s">
        <v>8625</v>
      </c>
      <c r="B612">
        <v>420166</v>
      </c>
      <c r="C612">
        <f>_1__7[[#This Row],[Column2]]/1000</f>
        <v>420.166</v>
      </c>
    </row>
    <row r="613" spans="1:3" x14ac:dyDescent="0.25">
      <c r="A613" s="1" t="s">
        <v>8626</v>
      </c>
      <c r="B613">
        <v>220996</v>
      </c>
      <c r="C613">
        <f>_1__7[[#This Row],[Column2]]/1000</f>
        <v>220.99600000000001</v>
      </c>
    </row>
    <row r="614" spans="1:3" x14ac:dyDescent="0.25">
      <c r="A614" s="1" t="s">
        <v>8627</v>
      </c>
      <c r="B614">
        <v>347956</v>
      </c>
      <c r="C614">
        <f>_1__7[[#This Row],[Column2]]/1000</f>
        <v>347.95600000000002</v>
      </c>
    </row>
    <row r="615" spans="1:3" x14ac:dyDescent="0.25">
      <c r="A615" s="1" t="s">
        <v>8628</v>
      </c>
      <c r="B615">
        <v>508179</v>
      </c>
      <c r="C615">
        <f>_1__7[[#This Row],[Column2]]/1000</f>
        <v>508.17899999999997</v>
      </c>
    </row>
    <row r="616" spans="1:3" x14ac:dyDescent="0.25">
      <c r="A616" s="1" t="s">
        <v>8629</v>
      </c>
      <c r="B616">
        <v>1501396</v>
      </c>
      <c r="C616">
        <f>_1__7[[#This Row],[Column2]]/1000</f>
        <v>1501.396</v>
      </c>
    </row>
    <row r="617" spans="1:3" x14ac:dyDescent="0.25">
      <c r="A617" s="1" t="s">
        <v>8630</v>
      </c>
      <c r="B617">
        <v>459781</v>
      </c>
      <c r="C617">
        <f>_1__7[[#This Row],[Column2]]/1000</f>
        <v>459.78100000000001</v>
      </c>
    </row>
    <row r="618" spans="1:3" x14ac:dyDescent="0.25">
      <c r="A618" s="1" t="s">
        <v>8631</v>
      </c>
      <c r="B618">
        <v>373257</v>
      </c>
      <c r="C618">
        <f>_1__7[[#This Row],[Column2]]/1000</f>
        <v>373.25700000000001</v>
      </c>
    </row>
    <row r="619" spans="1:3" x14ac:dyDescent="0.25">
      <c r="A619" s="1" t="s">
        <v>8632</v>
      </c>
      <c r="B619">
        <v>377119</v>
      </c>
      <c r="C619">
        <f>_1__7[[#This Row],[Column2]]/1000</f>
        <v>377.11900000000003</v>
      </c>
    </row>
    <row r="620" spans="1:3" x14ac:dyDescent="0.25">
      <c r="A620" s="1" t="s">
        <v>8633</v>
      </c>
      <c r="B620">
        <v>347018</v>
      </c>
      <c r="C620">
        <f>_1__7[[#This Row],[Column2]]/1000</f>
        <v>347.01799999999997</v>
      </c>
    </row>
    <row r="621" spans="1:3" x14ac:dyDescent="0.25">
      <c r="A621" s="1" t="s">
        <v>8634</v>
      </c>
      <c r="B621">
        <v>709913</v>
      </c>
      <c r="C621">
        <f>_1__7[[#This Row],[Column2]]/1000</f>
        <v>709.91300000000001</v>
      </c>
    </row>
    <row r="622" spans="1:3" x14ac:dyDescent="0.25">
      <c r="A622" s="1" t="s">
        <v>8635</v>
      </c>
      <c r="B622">
        <v>586282</v>
      </c>
      <c r="C622">
        <f>_1__7[[#This Row],[Column2]]/1000</f>
        <v>586.28200000000004</v>
      </c>
    </row>
    <row r="623" spans="1:3" x14ac:dyDescent="0.25">
      <c r="A623" s="1" t="s">
        <v>8636</v>
      </c>
      <c r="B623">
        <v>347201</v>
      </c>
      <c r="C623">
        <f>_1__7[[#This Row],[Column2]]/1000</f>
        <v>347.20100000000002</v>
      </c>
    </row>
    <row r="624" spans="1:3" x14ac:dyDescent="0.25">
      <c r="A624" s="1" t="s">
        <v>8637</v>
      </c>
      <c r="B624">
        <v>596708</v>
      </c>
      <c r="C624">
        <f>_1__7[[#This Row],[Column2]]/1000</f>
        <v>596.70799999999997</v>
      </c>
    </row>
    <row r="625" spans="1:3" x14ac:dyDescent="0.25">
      <c r="A625" s="1" t="s">
        <v>8638</v>
      </c>
      <c r="B625">
        <v>319171</v>
      </c>
      <c r="C625">
        <f>_1__7[[#This Row],[Column2]]/1000</f>
        <v>319.17099999999999</v>
      </c>
    </row>
    <row r="626" spans="1:3" x14ac:dyDescent="0.25">
      <c r="A626" s="1" t="s">
        <v>8639</v>
      </c>
      <c r="B626">
        <v>385753</v>
      </c>
      <c r="C626">
        <f>_1__7[[#This Row],[Column2]]/1000</f>
        <v>385.75299999999999</v>
      </c>
    </row>
    <row r="627" spans="1:3" x14ac:dyDescent="0.25">
      <c r="A627" s="1" t="s">
        <v>8640</v>
      </c>
      <c r="B627">
        <v>426442</v>
      </c>
      <c r="C627">
        <f>_1__7[[#This Row],[Column2]]/1000</f>
        <v>426.44200000000001</v>
      </c>
    </row>
    <row r="628" spans="1:3" x14ac:dyDescent="0.25">
      <c r="A628" s="1" t="s">
        <v>8641</v>
      </c>
      <c r="B628">
        <v>602765</v>
      </c>
      <c r="C628">
        <f>_1__7[[#This Row],[Column2]]/1000</f>
        <v>602.76499999999999</v>
      </c>
    </row>
    <row r="629" spans="1:3" x14ac:dyDescent="0.25">
      <c r="A629" s="1" t="s">
        <v>8642</v>
      </c>
      <c r="B629">
        <v>316464</v>
      </c>
      <c r="C629">
        <f>_1__7[[#This Row],[Column2]]/1000</f>
        <v>316.464</v>
      </c>
    </row>
    <row r="630" spans="1:3" x14ac:dyDescent="0.25">
      <c r="A630" s="1" t="s">
        <v>8643</v>
      </c>
      <c r="B630">
        <v>154749</v>
      </c>
      <c r="C630">
        <f>_1__7[[#This Row],[Column2]]/1000</f>
        <v>154.749</v>
      </c>
    </row>
    <row r="631" spans="1:3" x14ac:dyDescent="0.25">
      <c r="A631" s="1" t="s">
        <v>8644</v>
      </c>
      <c r="B631">
        <v>803755</v>
      </c>
      <c r="C631">
        <f>_1__7[[#This Row],[Column2]]/1000</f>
        <v>803.755</v>
      </c>
    </row>
    <row r="632" spans="1:3" x14ac:dyDescent="0.25">
      <c r="A632" s="1" t="s">
        <v>8645</v>
      </c>
      <c r="B632">
        <v>396110</v>
      </c>
      <c r="C632">
        <f>_1__7[[#This Row],[Column2]]/1000</f>
        <v>396.11</v>
      </c>
    </row>
    <row r="633" spans="1:3" x14ac:dyDescent="0.25">
      <c r="A633" s="1" t="s">
        <v>8646</v>
      </c>
      <c r="B633">
        <v>253961</v>
      </c>
      <c r="C633">
        <f>_1__7[[#This Row],[Column2]]/1000</f>
        <v>253.96100000000001</v>
      </c>
    </row>
    <row r="634" spans="1:3" x14ac:dyDescent="0.25">
      <c r="A634" s="1" t="s">
        <v>8647</v>
      </c>
      <c r="B634">
        <v>423505</v>
      </c>
      <c r="C634">
        <f>_1__7[[#This Row],[Column2]]/1000</f>
        <v>423.505</v>
      </c>
    </row>
    <row r="635" spans="1:3" x14ac:dyDescent="0.25">
      <c r="A635" s="1" t="s">
        <v>8648</v>
      </c>
      <c r="B635">
        <v>355608</v>
      </c>
      <c r="C635">
        <f>_1__7[[#This Row],[Column2]]/1000</f>
        <v>355.608</v>
      </c>
    </row>
    <row r="636" spans="1:3" x14ac:dyDescent="0.25">
      <c r="A636" s="1" t="s">
        <v>8649</v>
      </c>
      <c r="B636">
        <v>446074</v>
      </c>
      <c r="C636">
        <f>_1__7[[#This Row],[Column2]]/1000</f>
        <v>446.07400000000001</v>
      </c>
    </row>
    <row r="637" spans="1:3" x14ac:dyDescent="0.25">
      <c r="A637" s="1" t="s">
        <v>8650</v>
      </c>
      <c r="B637">
        <v>682255</v>
      </c>
      <c r="C637">
        <f>_1__7[[#This Row],[Column2]]/1000</f>
        <v>682.255</v>
      </c>
    </row>
    <row r="638" spans="1:3" x14ac:dyDescent="0.25">
      <c r="A638" s="1" t="s">
        <v>8651</v>
      </c>
      <c r="B638">
        <v>234370</v>
      </c>
      <c r="C638">
        <f>_1__7[[#This Row],[Column2]]/1000</f>
        <v>234.37</v>
      </c>
    </row>
    <row r="639" spans="1:3" x14ac:dyDescent="0.25">
      <c r="A639" s="1" t="s">
        <v>8652</v>
      </c>
      <c r="B639">
        <v>566202</v>
      </c>
      <c r="C639">
        <f>_1__7[[#This Row],[Column2]]/1000</f>
        <v>566.202</v>
      </c>
    </row>
    <row r="640" spans="1:3" x14ac:dyDescent="0.25">
      <c r="A640" s="1" t="s">
        <v>8653</v>
      </c>
      <c r="B640">
        <v>414200</v>
      </c>
      <c r="C640">
        <f>_1__7[[#This Row],[Column2]]/1000</f>
        <v>414.2</v>
      </c>
    </row>
    <row r="641" spans="1:3" x14ac:dyDescent="0.25">
      <c r="A641" s="1" t="s">
        <v>8654</v>
      </c>
      <c r="B641">
        <v>824727</v>
      </c>
      <c r="C641">
        <f>_1__7[[#This Row],[Column2]]/1000</f>
        <v>824.72699999999998</v>
      </c>
    </row>
    <row r="642" spans="1:3" x14ac:dyDescent="0.25">
      <c r="A642" s="1" t="s">
        <v>8655</v>
      </c>
      <c r="B642">
        <v>290660</v>
      </c>
      <c r="C642">
        <f>_1__7[[#This Row],[Column2]]/1000</f>
        <v>290.66000000000003</v>
      </c>
    </row>
    <row r="643" spans="1:3" x14ac:dyDescent="0.25">
      <c r="A643" s="1" t="s">
        <v>8656</v>
      </c>
      <c r="B643">
        <v>1036842</v>
      </c>
      <c r="C643">
        <f>_1__7[[#This Row],[Column2]]/1000</f>
        <v>1036.8420000000001</v>
      </c>
    </row>
    <row r="644" spans="1:3" x14ac:dyDescent="0.25">
      <c r="A644" s="1" t="s">
        <v>8657</v>
      </c>
      <c r="B644">
        <v>684459</v>
      </c>
      <c r="C644">
        <f>_1__7[[#This Row],[Column2]]/1000</f>
        <v>684.45899999999995</v>
      </c>
    </row>
    <row r="645" spans="1:3" x14ac:dyDescent="0.25">
      <c r="A645" s="1" t="s">
        <v>8658</v>
      </c>
      <c r="B645">
        <v>512672</v>
      </c>
      <c r="C645">
        <f>_1__7[[#This Row],[Column2]]/1000</f>
        <v>512.67200000000003</v>
      </c>
    </row>
    <row r="646" spans="1:3" x14ac:dyDescent="0.25">
      <c r="A646" s="1" t="s">
        <v>8659</v>
      </c>
      <c r="B646">
        <v>254274</v>
      </c>
      <c r="C646">
        <f>_1__7[[#This Row],[Column2]]/1000</f>
        <v>254.274</v>
      </c>
    </row>
    <row r="647" spans="1:3" x14ac:dyDescent="0.25">
      <c r="A647" s="1" t="s">
        <v>8660</v>
      </c>
      <c r="B647">
        <v>477892</v>
      </c>
      <c r="C647">
        <f>_1__7[[#This Row],[Column2]]/1000</f>
        <v>477.892</v>
      </c>
    </row>
    <row r="648" spans="1:3" x14ac:dyDescent="0.25">
      <c r="A648" s="1" t="s">
        <v>8661</v>
      </c>
      <c r="B648">
        <v>655959</v>
      </c>
      <c r="C648">
        <f>_1__7[[#This Row],[Column2]]/1000</f>
        <v>655.95899999999995</v>
      </c>
    </row>
    <row r="649" spans="1:3" x14ac:dyDescent="0.25">
      <c r="A649" s="1" t="s">
        <v>8662</v>
      </c>
      <c r="B649">
        <v>880424</v>
      </c>
      <c r="C649">
        <f>_1__7[[#This Row],[Column2]]/1000</f>
        <v>880.42399999999998</v>
      </c>
    </row>
    <row r="650" spans="1:3" x14ac:dyDescent="0.25">
      <c r="A650" s="1" t="s">
        <v>8663</v>
      </c>
      <c r="B650">
        <v>313835</v>
      </c>
      <c r="C650">
        <f>_1__7[[#This Row],[Column2]]/1000</f>
        <v>313.83499999999998</v>
      </c>
    </row>
    <row r="651" spans="1:3" x14ac:dyDescent="0.25">
      <c r="A651" s="1" t="s">
        <v>8664</v>
      </c>
      <c r="B651">
        <v>783648</v>
      </c>
      <c r="C651">
        <f>_1__7[[#This Row],[Column2]]/1000</f>
        <v>783.64800000000002</v>
      </c>
    </row>
    <row r="652" spans="1:3" x14ac:dyDescent="0.25">
      <c r="A652" s="1" t="s">
        <v>8665</v>
      </c>
      <c r="B652">
        <v>676421</v>
      </c>
      <c r="C652">
        <f>_1__7[[#This Row],[Column2]]/1000</f>
        <v>676.42100000000005</v>
      </c>
    </row>
    <row r="653" spans="1:3" x14ac:dyDescent="0.25">
      <c r="A653" s="1" t="s">
        <v>8666</v>
      </c>
      <c r="B653">
        <v>651762</v>
      </c>
      <c r="C653">
        <f>_1__7[[#This Row],[Column2]]/1000</f>
        <v>651.76199999999994</v>
      </c>
    </row>
    <row r="654" spans="1:3" x14ac:dyDescent="0.25">
      <c r="A654" s="1" t="s">
        <v>8667</v>
      </c>
      <c r="B654">
        <v>1181905</v>
      </c>
      <c r="C654">
        <f>_1__7[[#This Row],[Column2]]/1000</f>
        <v>1181.905</v>
      </c>
    </row>
    <row r="655" spans="1:3" x14ac:dyDescent="0.25">
      <c r="A655" s="1" t="s">
        <v>8668</v>
      </c>
      <c r="B655">
        <v>572090</v>
      </c>
      <c r="C655">
        <f>_1__7[[#This Row],[Column2]]/1000</f>
        <v>572.09</v>
      </c>
    </row>
    <row r="656" spans="1:3" x14ac:dyDescent="0.25">
      <c r="A656" s="1" t="s">
        <v>8669</v>
      </c>
      <c r="B656">
        <v>369248</v>
      </c>
      <c r="C656">
        <f>_1__7[[#This Row],[Column2]]/1000</f>
        <v>369.24799999999999</v>
      </c>
    </row>
    <row r="657" spans="1:3" x14ac:dyDescent="0.25">
      <c r="A657" s="1" t="s">
        <v>8670</v>
      </c>
      <c r="B657">
        <v>586992</v>
      </c>
      <c r="C657">
        <f>_1__7[[#This Row],[Column2]]/1000</f>
        <v>586.99199999999996</v>
      </c>
    </row>
    <row r="658" spans="1:3" x14ac:dyDescent="0.25">
      <c r="A658" s="1" t="s">
        <v>8671</v>
      </c>
      <c r="B658">
        <v>423298</v>
      </c>
      <c r="C658">
        <f>_1__7[[#This Row],[Column2]]/1000</f>
        <v>423.298</v>
      </c>
    </row>
    <row r="659" spans="1:3" x14ac:dyDescent="0.25">
      <c r="A659" s="1" t="s">
        <v>8672</v>
      </c>
      <c r="B659">
        <v>355735</v>
      </c>
      <c r="C659">
        <f>_1__7[[#This Row],[Column2]]/1000</f>
        <v>355.73500000000001</v>
      </c>
    </row>
    <row r="660" spans="1:3" x14ac:dyDescent="0.25">
      <c r="A660" s="1" t="s">
        <v>8673</v>
      </c>
      <c r="B660">
        <v>759646</v>
      </c>
      <c r="C660">
        <f>_1__7[[#This Row],[Column2]]/1000</f>
        <v>759.64599999999996</v>
      </c>
    </row>
    <row r="661" spans="1:3" x14ac:dyDescent="0.25">
      <c r="A661" s="1" t="s">
        <v>8674</v>
      </c>
      <c r="B661">
        <v>505817</v>
      </c>
      <c r="C661">
        <f>_1__7[[#This Row],[Column2]]/1000</f>
        <v>505.81700000000001</v>
      </c>
    </row>
    <row r="662" spans="1:3" x14ac:dyDescent="0.25">
      <c r="A662" s="1" t="s">
        <v>8675</v>
      </c>
      <c r="B662">
        <v>450366</v>
      </c>
      <c r="C662">
        <f>_1__7[[#This Row],[Column2]]/1000</f>
        <v>450.36599999999999</v>
      </c>
    </row>
    <row r="663" spans="1:3" x14ac:dyDescent="0.25">
      <c r="A663" s="1" t="s">
        <v>8676</v>
      </c>
      <c r="B663">
        <v>665699</v>
      </c>
      <c r="C663">
        <f>_1__7[[#This Row],[Column2]]/1000</f>
        <v>665.69899999999996</v>
      </c>
    </row>
    <row r="664" spans="1:3" x14ac:dyDescent="0.25">
      <c r="A664" s="1" t="s">
        <v>8677</v>
      </c>
      <c r="B664">
        <v>469809</v>
      </c>
      <c r="C664">
        <f>_1__7[[#This Row],[Column2]]/1000</f>
        <v>469.80900000000003</v>
      </c>
    </row>
    <row r="665" spans="1:3" x14ac:dyDescent="0.25">
      <c r="A665" s="1" t="s">
        <v>8678</v>
      </c>
      <c r="B665">
        <v>674187</v>
      </c>
      <c r="C665">
        <f>_1__7[[#This Row],[Column2]]/1000</f>
        <v>674.18700000000001</v>
      </c>
    </row>
    <row r="666" spans="1:3" x14ac:dyDescent="0.25">
      <c r="A666" s="1" t="s">
        <v>8679</v>
      </c>
      <c r="B666">
        <v>296944</v>
      </c>
      <c r="C666">
        <f>_1__7[[#This Row],[Column2]]/1000</f>
        <v>296.94400000000002</v>
      </c>
    </row>
    <row r="667" spans="1:3" x14ac:dyDescent="0.25">
      <c r="A667" s="1" t="s">
        <v>8680</v>
      </c>
      <c r="B667">
        <v>669505</v>
      </c>
      <c r="C667">
        <f>_1__7[[#This Row],[Column2]]/1000</f>
        <v>669.505</v>
      </c>
    </row>
    <row r="668" spans="1:3" x14ac:dyDescent="0.25">
      <c r="A668" s="1" t="s">
        <v>8681</v>
      </c>
      <c r="B668">
        <v>260194</v>
      </c>
      <c r="C668">
        <f>_1__7[[#This Row],[Column2]]/1000</f>
        <v>260.19400000000002</v>
      </c>
    </row>
    <row r="669" spans="1:3" x14ac:dyDescent="0.25">
      <c r="A669" s="1" t="s">
        <v>8682</v>
      </c>
      <c r="B669">
        <v>349184</v>
      </c>
      <c r="C669">
        <f>_1__7[[#This Row],[Column2]]/1000</f>
        <v>349.18400000000003</v>
      </c>
    </row>
    <row r="670" spans="1:3" x14ac:dyDescent="0.25">
      <c r="A670" s="1" t="s">
        <v>8683</v>
      </c>
      <c r="B670">
        <v>248615</v>
      </c>
      <c r="C670">
        <f>_1__7[[#This Row],[Column2]]/1000</f>
        <v>248.61500000000001</v>
      </c>
    </row>
    <row r="671" spans="1:3" x14ac:dyDescent="0.25">
      <c r="A671" s="1" t="s">
        <v>8684</v>
      </c>
      <c r="B671">
        <v>709578</v>
      </c>
      <c r="C671">
        <f>_1__7[[#This Row],[Column2]]/1000</f>
        <v>709.57799999999997</v>
      </c>
    </row>
    <row r="672" spans="1:3" x14ac:dyDescent="0.25">
      <c r="A672" s="1" t="s">
        <v>8685</v>
      </c>
      <c r="B672">
        <v>488485</v>
      </c>
      <c r="C672">
        <f>_1__7[[#This Row],[Column2]]/1000</f>
        <v>488.48500000000001</v>
      </c>
    </row>
    <row r="673" spans="1:3" x14ac:dyDescent="0.25">
      <c r="A673" s="1" t="s">
        <v>8686</v>
      </c>
      <c r="B673">
        <v>328644</v>
      </c>
      <c r="C673">
        <f>_1__7[[#This Row],[Column2]]/1000</f>
        <v>328.64400000000001</v>
      </c>
    </row>
    <row r="674" spans="1:3" x14ac:dyDescent="0.25">
      <c r="A674" s="1" t="s">
        <v>8687</v>
      </c>
      <c r="B674">
        <v>478597</v>
      </c>
      <c r="C674">
        <f>_1__7[[#This Row],[Column2]]/1000</f>
        <v>478.59699999999998</v>
      </c>
    </row>
    <row r="675" spans="1:3" x14ac:dyDescent="0.25">
      <c r="A675" s="1" t="s">
        <v>8688</v>
      </c>
      <c r="B675">
        <v>1658626</v>
      </c>
      <c r="C675">
        <f>_1__7[[#This Row],[Column2]]/1000</f>
        <v>1658.626</v>
      </c>
    </row>
    <row r="676" spans="1:3" x14ac:dyDescent="0.25">
      <c r="A676" s="1" t="s">
        <v>8689</v>
      </c>
      <c r="B676">
        <v>521650</v>
      </c>
      <c r="C676">
        <f>_1__7[[#This Row],[Column2]]/1000</f>
        <v>521.65</v>
      </c>
    </row>
    <row r="677" spans="1:3" x14ac:dyDescent="0.25">
      <c r="A677" s="1" t="s">
        <v>8690</v>
      </c>
      <c r="B677">
        <v>831121</v>
      </c>
      <c r="C677">
        <f>_1__7[[#This Row],[Column2]]/1000</f>
        <v>831.12099999999998</v>
      </c>
    </row>
    <row r="678" spans="1:3" x14ac:dyDescent="0.25">
      <c r="A678" s="1" t="s">
        <v>8691</v>
      </c>
      <c r="B678">
        <v>499562</v>
      </c>
      <c r="C678">
        <f>_1__7[[#This Row],[Column2]]/1000</f>
        <v>499.56200000000001</v>
      </c>
    </row>
    <row r="679" spans="1:3" x14ac:dyDescent="0.25">
      <c r="A679" s="1" t="s">
        <v>8692</v>
      </c>
      <c r="B679">
        <v>950328</v>
      </c>
      <c r="C679">
        <f>_1__7[[#This Row],[Column2]]/1000</f>
        <v>950.32799999999997</v>
      </c>
    </row>
    <row r="680" spans="1:3" x14ac:dyDescent="0.25">
      <c r="A680" s="1" t="s">
        <v>8693</v>
      </c>
      <c r="B680">
        <v>365167</v>
      </c>
      <c r="C680">
        <f>_1__7[[#This Row],[Column2]]/1000</f>
        <v>365.16699999999997</v>
      </c>
    </row>
    <row r="681" spans="1:3" x14ac:dyDescent="0.25">
      <c r="A681" s="1" t="s">
        <v>8694</v>
      </c>
      <c r="B681">
        <v>514765</v>
      </c>
      <c r="C681">
        <f>_1__7[[#This Row],[Column2]]/1000</f>
        <v>514.76499999999999</v>
      </c>
    </row>
    <row r="682" spans="1:3" x14ac:dyDescent="0.25">
      <c r="A682" s="1" t="s">
        <v>8695</v>
      </c>
      <c r="B682">
        <v>343667</v>
      </c>
      <c r="C682">
        <f>_1__7[[#This Row],[Column2]]/1000</f>
        <v>343.66699999999997</v>
      </c>
    </row>
    <row r="683" spans="1:3" x14ac:dyDescent="0.25">
      <c r="A683" s="1" t="s">
        <v>8696</v>
      </c>
      <c r="B683">
        <v>313537</v>
      </c>
      <c r="C683">
        <f>_1__7[[#This Row],[Column2]]/1000</f>
        <v>313.53699999999998</v>
      </c>
    </row>
    <row r="684" spans="1:3" x14ac:dyDescent="0.25">
      <c r="A684" s="1" t="s">
        <v>8697</v>
      </c>
      <c r="B684">
        <v>595675</v>
      </c>
      <c r="C684">
        <f>_1__7[[#This Row],[Column2]]/1000</f>
        <v>595.67499999999995</v>
      </c>
    </row>
    <row r="685" spans="1:3" x14ac:dyDescent="0.25">
      <c r="A685" s="1" t="s">
        <v>8698</v>
      </c>
      <c r="B685">
        <v>156765</v>
      </c>
      <c r="C685">
        <f>_1__7[[#This Row],[Column2]]/1000</f>
        <v>156.76499999999999</v>
      </c>
    </row>
    <row r="686" spans="1:3" x14ac:dyDescent="0.25">
      <c r="A686" s="1" t="s">
        <v>8699</v>
      </c>
      <c r="B686">
        <v>380562</v>
      </c>
      <c r="C686">
        <f>_1__7[[#This Row],[Column2]]/1000</f>
        <v>380.56200000000001</v>
      </c>
    </row>
    <row r="687" spans="1:3" x14ac:dyDescent="0.25">
      <c r="A687" s="1" t="s">
        <v>8700</v>
      </c>
      <c r="B687">
        <v>299417</v>
      </c>
      <c r="C687">
        <f>_1__7[[#This Row],[Column2]]/1000</f>
        <v>299.41699999999997</v>
      </c>
    </row>
    <row r="688" spans="1:3" x14ac:dyDescent="0.25">
      <c r="A688" s="1" t="s">
        <v>8701</v>
      </c>
      <c r="B688">
        <v>554159</v>
      </c>
      <c r="C688">
        <f>_1__7[[#This Row],[Column2]]/1000</f>
        <v>554.15899999999999</v>
      </c>
    </row>
    <row r="689" spans="1:3" x14ac:dyDescent="0.25">
      <c r="A689" s="1" t="s">
        <v>8702</v>
      </c>
      <c r="B689">
        <v>387557</v>
      </c>
      <c r="C689">
        <f>_1__7[[#This Row],[Column2]]/1000</f>
        <v>387.55700000000002</v>
      </c>
    </row>
    <row r="690" spans="1:3" x14ac:dyDescent="0.25">
      <c r="A690" s="1" t="s">
        <v>8703</v>
      </c>
      <c r="B690">
        <v>504650</v>
      </c>
      <c r="C690">
        <f>_1__7[[#This Row],[Column2]]/1000</f>
        <v>504.65</v>
      </c>
    </row>
    <row r="691" spans="1:3" x14ac:dyDescent="0.25">
      <c r="A691" s="1" t="s">
        <v>8704</v>
      </c>
      <c r="B691">
        <v>413537</v>
      </c>
      <c r="C691">
        <f>_1__7[[#This Row],[Column2]]/1000</f>
        <v>413.53699999999998</v>
      </c>
    </row>
    <row r="692" spans="1:3" x14ac:dyDescent="0.25">
      <c r="A692" s="1" t="s">
        <v>8705</v>
      </c>
      <c r="B692">
        <v>576040</v>
      </c>
      <c r="C692">
        <f>_1__7[[#This Row],[Column2]]/1000</f>
        <v>576.04</v>
      </c>
    </row>
    <row r="693" spans="1:3" x14ac:dyDescent="0.25">
      <c r="A693" s="1" t="s">
        <v>8706</v>
      </c>
      <c r="B693">
        <v>324381</v>
      </c>
      <c r="C693">
        <f>_1__7[[#This Row],[Column2]]/1000</f>
        <v>324.38099999999997</v>
      </c>
    </row>
    <row r="694" spans="1:3" x14ac:dyDescent="0.25">
      <c r="A694" s="1" t="s">
        <v>8707</v>
      </c>
      <c r="B694">
        <v>477511</v>
      </c>
      <c r="C694">
        <f>_1__7[[#This Row],[Column2]]/1000</f>
        <v>477.51100000000002</v>
      </c>
    </row>
    <row r="695" spans="1:3" x14ac:dyDescent="0.25">
      <c r="A695" s="1" t="s">
        <v>8708</v>
      </c>
      <c r="B695">
        <v>323807</v>
      </c>
      <c r="C695">
        <f>_1__7[[#This Row],[Column2]]/1000</f>
        <v>323.80700000000002</v>
      </c>
    </row>
    <row r="696" spans="1:3" x14ac:dyDescent="0.25">
      <c r="A696" s="1" t="s">
        <v>8709</v>
      </c>
      <c r="B696">
        <v>280123</v>
      </c>
      <c r="C696">
        <f>_1__7[[#This Row],[Column2]]/1000</f>
        <v>280.12299999999999</v>
      </c>
    </row>
    <row r="697" spans="1:3" x14ac:dyDescent="0.25">
      <c r="A697" s="1" t="s">
        <v>8710</v>
      </c>
      <c r="B697">
        <v>236900</v>
      </c>
      <c r="C697">
        <f>_1__7[[#This Row],[Column2]]/1000</f>
        <v>236.9</v>
      </c>
    </row>
    <row r="698" spans="1:3" x14ac:dyDescent="0.25">
      <c r="A698" s="1" t="s">
        <v>8711</v>
      </c>
      <c r="B698">
        <v>299755</v>
      </c>
      <c r="C698">
        <f>_1__7[[#This Row],[Column2]]/1000</f>
        <v>299.755</v>
      </c>
    </row>
    <row r="699" spans="1:3" x14ac:dyDescent="0.25">
      <c r="A699" s="1" t="s">
        <v>8712</v>
      </c>
      <c r="B699">
        <v>354188</v>
      </c>
      <c r="C699">
        <f>_1__7[[#This Row],[Column2]]/1000</f>
        <v>354.18799999999999</v>
      </c>
    </row>
    <row r="700" spans="1:3" x14ac:dyDescent="0.25">
      <c r="A700" s="1" t="s">
        <v>8713</v>
      </c>
      <c r="B700">
        <v>615286</v>
      </c>
      <c r="C700">
        <f>_1__7[[#This Row],[Column2]]/1000</f>
        <v>615.28599999999994</v>
      </c>
    </row>
    <row r="701" spans="1:3" x14ac:dyDescent="0.25">
      <c r="A701" s="1" t="s">
        <v>8714</v>
      </c>
      <c r="B701">
        <v>366846</v>
      </c>
      <c r="C701">
        <f>_1__7[[#This Row],[Column2]]/1000</f>
        <v>366.846</v>
      </c>
    </row>
    <row r="702" spans="1:3" x14ac:dyDescent="0.25">
      <c r="A702" s="1" t="s">
        <v>8715</v>
      </c>
      <c r="B702">
        <v>228454</v>
      </c>
      <c r="C702">
        <f>_1__7[[#This Row],[Column2]]/1000</f>
        <v>228.45400000000001</v>
      </c>
    </row>
    <row r="703" spans="1:3" x14ac:dyDescent="0.25">
      <c r="A703" s="1" t="s">
        <v>8716</v>
      </c>
      <c r="B703">
        <v>660131</v>
      </c>
      <c r="C703">
        <f>_1__7[[#This Row],[Column2]]/1000</f>
        <v>660.13099999999997</v>
      </c>
    </row>
    <row r="704" spans="1:3" x14ac:dyDescent="0.25">
      <c r="A704" s="1" t="s">
        <v>8717</v>
      </c>
      <c r="B704">
        <v>325459</v>
      </c>
      <c r="C704">
        <f>_1__7[[#This Row],[Column2]]/1000</f>
        <v>325.459</v>
      </c>
    </row>
    <row r="705" spans="1:3" x14ac:dyDescent="0.25">
      <c r="A705" s="1" t="s">
        <v>8718</v>
      </c>
      <c r="B705">
        <v>329817</v>
      </c>
      <c r="C705">
        <f>_1__7[[#This Row],[Column2]]/1000</f>
        <v>329.81700000000001</v>
      </c>
    </row>
    <row r="706" spans="1:3" x14ac:dyDescent="0.25">
      <c r="A706" s="1" t="s">
        <v>8719</v>
      </c>
      <c r="B706">
        <v>589167</v>
      </c>
      <c r="C706">
        <f>_1__7[[#This Row],[Column2]]/1000</f>
        <v>589.16700000000003</v>
      </c>
    </row>
    <row r="707" spans="1:3" x14ac:dyDescent="0.25">
      <c r="A707" s="1" t="s">
        <v>8720</v>
      </c>
      <c r="B707">
        <v>336968</v>
      </c>
      <c r="C707">
        <f>_1__7[[#This Row],[Column2]]/1000</f>
        <v>336.96800000000002</v>
      </c>
    </row>
    <row r="708" spans="1:3" x14ac:dyDescent="0.25">
      <c r="A708" s="1" t="s">
        <v>8721</v>
      </c>
      <c r="B708">
        <v>630910</v>
      </c>
      <c r="C708">
        <f>_1__7[[#This Row],[Column2]]/1000</f>
        <v>630.91</v>
      </c>
    </row>
    <row r="709" spans="1:3" x14ac:dyDescent="0.25">
      <c r="A709" s="1" t="s">
        <v>8722</v>
      </c>
      <c r="B709">
        <v>369612</v>
      </c>
      <c r="C709">
        <f>_1__7[[#This Row],[Column2]]/1000</f>
        <v>369.61200000000002</v>
      </c>
    </row>
    <row r="710" spans="1:3" x14ac:dyDescent="0.25">
      <c r="A710" s="1" t="s">
        <v>8723</v>
      </c>
      <c r="B710">
        <v>537354</v>
      </c>
      <c r="C710">
        <f>_1__7[[#This Row],[Column2]]/1000</f>
        <v>537.35400000000004</v>
      </c>
    </row>
    <row r="711" spans="1:3" x14ac:dyDescent="0.25">
      <c r="A711" s="1" t="s">
        <v>8724</v>
      </c>
      <c r="B711">
        <v>438644</v>
      </c>
      <c r="C711">
        <f>_1__7[[#This Row],[Column2]]/1000</f>
        <v>438.64400000000001</v>
      </c>
    </row>
    <row r="712" spans="1:3" x14ac:dyDescent="0.25">
      <c r="A712" s="1" t="s">
        <v>8725</v>
      </c>
      <c r="B712">
        <v>690663</v>
      </c>
      <c r="C712">
        <f>_1__7[[#This Row],[Column2]]/1000</f>
        <v>690.66300000000001</v>
      </c>
    </row>
    <row r="713" spans="1:3" x14ac:dyDescent="0.25">
      <c r="A713" s="1" t="s">
        <v>8726</v>
      </c>
      <c r="B713">
        <v>845708</v>
      </c>
      <c r="C713">
        <f>_1__7[[#This Row],[Column2]]/1000</f>
        <v>845.70799999999997</v>
      </c>
    </row>
    <row r="714" spans="1:3" x14ac:dyDescent="0.25">
      <c r="A714" s="1" t="s">
        <v>8727</v>
      </c>
      <c r="B714">
        <v>931124</v>
      </c>
      <c r="C714">
        <f>_1__7[[#This Row],[Column2]]/1000</f>
        <v>931.12400000000002</v>
      </c>
    </row>
    <row r="715" spans="1:3" x14ac:dyDescent="0.25">
      <c r="A715" s="1" t="s">
        <v>8728</v>
      </c>
      <c r="B715">
        <v>271936</v>
      </c>
      <c r="C715">
        <f>_1__7[[#This Row],[Column2]]/1000</f>
        <v>271.93599999999998</v>
      </c>
    </row>
    <row r="716" spans="1:3" x14ac:dyDescent="0.25">
      <c r="A716" s="1" t="s">
        <v>8729</v>
      </c>
      <c r="B716">
        <v>664872</v>
      </c>
      <c r="C716">
        <f>_1__7[[#This Row],[Column2]]/1000</f>
        <v>664.87199999999996</v>
      </c>
    </row>
    <row r="717" spans="1:3" x14ac:dyDescent="0.25">
      <c r="A717" s="1" t="s">
        <v>8730</v>
      </c>
      <c r="B717">
        <v>783385</v>
      </c>
      <c r="C717">
        <f>_1__7[[#This Row],[Column2]]/1000</f>
        <v>783.38499999999999</v>
      </c>
    </row>
    <row r="718" spans="1:3" x14ac:dyDescent="0.25">
      <c r="A718" s="1" t="s">
        <v>8731</v>
      </c>
      <c r="B718">
        <v>277480</v>
      </c>
      <c r="C718">
        <f>_1__7[[#This Row],[Column2]]/1000</f>
        <v>277.48</v>
      </c>
    </row>
    <row r="719" spans="1:3" x14ac:dyDescent="0.25">
      <c r="A719" s="1" t="s">
        <v>8732</v>
      </c>
      <c r="B719">
        <v>622144</v>
      </c>
      <c r="C719">
        <f>_1__7[[#This Row],[Column2]]/1000</f>
        <v>622.14400000000001</v>
      </c>
    </row>
    <row r="720" spans="1:3" x14ac:dyDescent="0.25">
      <c r="A720" s="1" t="s">
        <v>8733</v>
      </c>
      <c r="B720">
        <v>321945</v>
      </c>
      <c r="C720">
        <f>_1__7[[#This Row],[Column2]]/1000</f>
        <v>321.94499999999999</v>
      </c>
    </row>
    <row r="721" spans="1:3" x14ac:dyDescent="0.25">
      <c r="A721" s="1" t="s">
        <v>8734</v>
      </c>
      <c r="B721">
        <v>453075</v>
      </c>
      <c r="C721">
        <f>_1__7[[#This Row],[Column2]]/1000</f>
        <v>453.07499999999999</v>
      </c>
    </row>
    <row r="722" spans="1:3" x14ac:dyDescent="0.25">
      <c r="A722" s="1" t="s">
        <v>8735</v>
      </c>
      <c r="B722">
        <v>777903</v>
      </c>
      <c r="C722">
        <f>_1__7[[#This Row],[Column2]]/1000</f>
        <v>777.90300000000002</v>
      </c>
    </row>
    <row r="723" spans="1:3" x14ac:dyDescent="0.25">
      <c r="A723" s="1" t="s">
        <v>8736</v>
      </c>
      <c r="B723">
        <v>529419</v>
      </c>
      <c r="C723">
        <f>_1__7[[#This Row],[Column2]]/1000</f>
        <v>529.41899999999998</v>
      </c>
    </row>
    <row r="724" spans="1:3" x14ac:dyDescent="0.25">
      <c r="A724" s="1" t="s">
        <v>8737</v>
      </c>
      <c r="B724">
        <v>1104647</v>
      </c>
      <c r="C724">
        <f>_1__7[[#This Row],[Column2]]/1000</f>
        <v>1104.6469999999999</v>
      </c>
    </row>
    <row r="725" spans="1:3" x14ac:dyDescent="0.25">
      <c r="A725" s="1" t="s">
        <v>8738</v>
      </c>
      <c r="B725">
        <v>567632</v>
      </c>
      <c r="C725">
        <f>_1__7[[#This Row],[Column2]]/1000</f>
        <v>567.63199999999995</v>
      </c>
    </row>
    <row r="726" spans="1:3" x14ac:dyDescent="0.25">
      <c r="A726" s="1" t="s">
        <v>8739</v>
      </c>
      <c r="B726">
        <v>720050</v>
      </c>
      <c r="C726">
        <f>_1__7[[#This Row],[Column2]]/1000</f>
        <v>720.05</v>
      </c>
    </row>
    <row r="727" spans="1:3" x14ac:dyDescent="0.25">
      <c r="A727" s="1" t="s">
        <v>8740</v>
      </c>
      <c r="B727">
        <v>491143</v>
      </c>
      <c r="C727">
        <f>_1__7[[#This Row],[Column2]]/1000</f>
        <v>491.14299999999997</v>
      </c>
    </row>
    <row r="728" spans="1:3" x14ac:dyDescent="0.25">
      <c r="A728" s="1" t="s">
        <v>8741</v>
      </c>
      <c r="B728">
        <v>330924</v>
      </c>
      <c r="C728">
        <f>_1__7[[#This Row],[Column2]]/1000</f>
        <v>330.92399999999998</v>
      </c>
    </row>
    <row r="729" spans="1:3" x14ac:dyDescent="0.25">
      <c r="A729" s="1" t="s">
        <v>8742</v>
      </c>
      <c r="B729">
        <v>472273</v>
      </c>
      <c r="C729">
        <f>_1__7[[#This Row],[Column2]]/1000</f>
        <v>472.27300000000002</v>
      </c>
    </row>
    <row r="730" spans="1:3" x14ac:dyDescent="0.25">
      <c r="A730" s="1" t="s">
        <v>8743</v>
      </c>
      <c r="B730">
        <v>192903</v>
      </c>
      <c r="C730">
        <f>_1__7[[#This Row],[Column2]]/1000</f>
        <v>192.90299999999999</v>
      </c>
    </row>
    <row r="731" spans="1:3" x14ac:dyDescent="0.25">
      <c r="A731" s="1" t="s">
        <v>8744</v>
      </c>
      <c r="B731">
        <v>605653</v>
      </c>
      <c r="C731">
        <f>_1__7[[#This Row],[Column2]]/1000</f>
        <v>605.65300000000002</v>
      </c>
    </row>
    <row r="732" spans="1:3" x14ac:dyDescent="0.25">
      <c r="A732" s="1" t="s">
        <v>8745</v>
      </c>
      <c r="B732">
        <v>578831</v>
      </c>
      <c r="C732">
        <f>_1__7[[#This Row],[Column2]]/1000</f>
        <v>578.83100000000002</v>
      </c>
    </row>
    <row r="733" spans="1:3" x14ac:dyDescent="0.25">
      <c r="A733" s="1" t="s">
        <v>8746</v>
      </c>
      <c r="B733">
        <v>306160</v>
      </c>
      <c r="C733">
        <f>_1__7[[#This Row],[Column2]]/1000</f>
        <v>306.16000000000003</v>
      </c>
    </row>
    <row r="734" spans="1:3" x14ac:dyDescent="0.25">
      <c r="A734" s="1" t="s">
        <v>8747</v>
      </c>
      <c r="B734">
        <v>338057</v>
      </c>
      <c r="C734">
        <f>_1__7[[#This Row],[Column2]]/1000</f>
        <v>338.05700000000002</v>
      </c>
    </row>
    <row r="735" spans="1:3" x14ac:dyDescent="0.25">
      <c r="A735" s="1" t="s">
        <v>8748</v>
      </c>
      <c r="B735">
        <v>344851</v>
      </c>
      <c r="C735">
        <f>_1__7[[#This Row],[Column2]]/1000</f>
        <v>344.851</v>
      </c>
    </row>
    <row r="736" spans="1:3" x14ac:dyDescent="0.25">
      <c r="A736" s="1" t="s">
        <v>8749</v>
      </c>
      <c r="B736">
        <v>615724</v>
      </c>
      <c r="C736">
        <f>_1__7[[#This Row],[Column2]]/1000</f>
        <v>615.72400000000005</v>
      </c>
    </row>
    <row r="737" spans="1:3" x14ac:dyDescent="0.25">
      <c r="A737" s="1" t="s">
        <v>8750</v>
      </c>
      <c r="B737">
        <v>615113</v>
      </c>
      <c r="C737">
        <f>_1__7[[#This Row],[Column2]]/1000</f>
        <v>615.11300000000006</v>
      </c>
    </row>
    <row r="738" spans="1:3" x14ac:dyDescent="0.25">
      <c r="A738" s="1" t="s">
        <v>8751</v>
      </c>
      <c r="B738">
        <v>993737</v>
      </c>
      <c r="C738">
        <f>_1__7[[#This Row],[Column2]]/1000</f>
        <v>993.73699999999997</v>
      </c>
    </row>
    <row r="739" spans="1:3" x14ac:dyDescent="0.25">
      <c r="A739" s="1" t="s">
        <v>8752</v>
      </c>
      <c r="B739">
        <v>655808</v>
      </c>
      <c r="C739">
        <f>_1__7[[#This Row],[Column2]]/1000</f>
        <v>655.80799999999999</v>
      </c>
    </row>
    <row r="740" spans="1:3" x14ac:dyDescent="0.25">
      <c r="A740" s="1" t="s">
        <v>8753</v>
      </c>
      <c r="B740">
        <v>360132</v>
      </c>
      <c r="C740">
        <f>_1__7[[#This Row],[Column2]]/1000</f>
        <v>360.13200000000001</v>
      </c>
    </row>
    <row r="741" spans="1:3" x14ac:dyDescent="0.25">
      <c r="A741" s="1" t="s">
        <v>8754</v>
      </c>
      <c r="B741">
        <v>433596</v>
      </c>
      <c r="C741">
        <f>_1__7[[#This Row],[Column2]]/1000</f>
        <v>433.596</v>
      </c>
    </row>
    <row r="742" spans="1:3" x14ac:dyDescent="0.25">
      <c r="A742" s="1" t="s">
        <v>8755</v>
      </c>
      <c r="B742">
        <v>683352</v>
      </c>
      <c r="C742">
        <f>_1__7[[#This Row],[Column2]]/1000</f>
        <v>683.35199999999998</v>
      </c>
    </row>
    <row r="743" spans="1:3" x14ac:dyDescent="0.25">
      <c r="A743" s="1" t="s">
        <v>8756</v>
      </c>
      <c r="B743">
        <v>297347</v>
      </c>
      <c r="C743">
        <f>_1__7[[#This Row],[Column2]]/1000</f>
        <v>297.34699999999998</v>
      </c>
    </row>
    <row r="744" spans="1:3" x14ac:dyDescent="0.25">
      <c r="A744" s="1" t="s">
        <v>8757</v>
      </c>
      <c r="B744">
        <v>242686</v>
      </c>
      <c r="C744">
        <f>_1__7[[#This Row],[Column2]]/1000</f>
        <v>242.68600000000001</v>
      </c>
    </row>
    <row r="745" spans="1:3" x14ac:dyDescent="0.25">
      <c r="A745" s="1" t="s">
        <v>8758</v>
      </c>
      <c r="B745">
        <v>319859</v>
      </c>
      <c r="C745">
        <f>_1__7[[#This Row],[Column2]]/1000</f>
        <v>319.85899999999998</v>
      </c>
    </row>
    <row r="746" spans="1:3" x14ac:dyDescent="0.25">
      <c r="A746" s="1" t="s">
        <v>8759</v>
      </c>
      <c r="B746">
        <v>352157</v>
      </c>
      <c r="C746">
        <f>_1__7[[#This Row],[Column2]]/1000</f>
        <v>352.15699999999998</v>
      </c>
    </row>
    <row r="747" spans="1:3" x14ac:dyDescent="0.25">
      <c r="A747" s="1" t="s">
        <v>8760</v>
      </c>
      <c r="B747">
        <v>1026041</v>
      </c>
      <c r="C747">
        <f>_1__7[[#This Row],[Column2]]/1000</f>
        <v>1026.0409999999999</v>
      </c>
    </row>
    <row r="748" spans="1:3" x14ac:dyDescent="0.25">
      <c r="A748" s="1" t="s">
        <v>8761</v>
      </c>
      <c r="B748">
        <v>495695</v>
      </c>
      <c r="C748">
        <f>_1__7[[#This Row],[Column2]]/1000</f>
        <v>495.69499999999999</v>
      </c>
    </row>
    <row r="749" spans="1:3" x14ac:dyDescent="0.25">
      <c r="A749" s="1" t="s">
        <v>8762</v>
      </c>
      <c r="B749">
        <v>325617</v>
      </c>
      <c r="C749">
        <f>_1__7[[#This Row],[Column2]]/1000</f>
        <v>325.61700000000002</v>
      </c>
    </row>
    <row r="750" spans="1:3" x14ac:dyDescent="0.25">
      <c r="A750" s="1" t="s">
        <v>8763</v>
      </c>
      <c r="B750">
        <v>580458</v>
      </c>
      <c r="C750">
        <f>_1__7[[#This Row],[Column2]]/1000</f>
        <v>580.45799999999997</v>
      </c>
    </row>
    <row r="751" spans="1:3" x14ac:dyDescent="0.25">
      <c r="A751" s="1" t="s">
        <v>8764</v>
      </c>
      <c r="B751">
        <v>489697</v>
      </c>
      <c r="C751">
        <f>_1__7[[#This Row],[Column2]]/1000</f>
        <v>489.697</v>
      </c>
    </row>
    <row r="752" spans="1:3" x14ac:dyDescent="0.25">
      <c r="A752" s="1" t="s">
        <v>8765</v>
      </c>
      <c r="B752">
        <v>340991</v>
      </c>
      <c r="C752">
        <f>_1__7[[#This Row],[Column2]]/1000</f>
        <v>340.99099999999999</v>
      </c>
    </row>
    <row r="753" spans="1:3" x14ac:dyDescent="0.25">
      <c r="A753" s="1" t="s">
        <v>8766</v>
      </c>
      <c r="B753">
        <v>361200</v>
      </c>
      <c r="C753">
        <f>_1__7[[#This Row],[Column2]]/1000</f>
        <v>361.2</v>
      </c>
    </row>
    <row r="754" spans="1:3" x14ac:dyDescent="0.25">
      <c r="A754" s="1" t="s">
        <v>8767</v>
      </c>
      <c r="B754">
        <v>467488</v>
      </c>
      <c r="C754">
        <f>_1__7[[#This Row],[Column2]]/1000</f>
        <v>467.488</v>
      </c>
    </row>
    <row r="755" spans="1:3" x14ac:dyDescent="0.25">
      <c r="A755" s="1" t="s">
        <v>8768</v>
      </c>
      <c r="B755">
        <v>458321</v>
      </c>
      <c r="C755">
        <f>_1__7[[#This Row],[Column2]]/1000</f>
        <v>458.32100000000003</v>
      </c>
    </row>
    <row r="756" spans="1:3" x14ac:dyDescent="0.25">
      <c r="A756" s="1" t="s">
        <v>8769</v>
      </c>
      <c r="B756">
        <v>335325</v>
      </c>
      <c r="C756">
        <f>_1__7[[#This Row],[Column2]]/1000</f>
        <v>335.32499999999999</v>
      </c>
    </row>
    <row r="757" spans="1:3" x14ac:dyDescent="0.25">
      <c r="A757" s="1" t="s">
        <v>8770</v>
      </c>
      <c r="B757">
        <v>286242</v>
      </c>
      <c r="C757">
        <f>_1__7[[#This Row],[Column2]]/1000</f>
        <v>286.24200000000002</v>
      </c>
    </row>
    <row r="758" spans="1:3" x14ac:dyDescent="0.25">
      <c r="A758" s="1" t="s">
        <v>8771</v>
      </c>
      <c r="B758">
        <v>786299</v>
      </c>
      <c r="C758">
        <f>_1__7[[#This Row],[Column2]]/1000</f>
        <v>786.29899999999998</v>
      </c>
    </row>
    <row r="759" spans="1:3" x14ac:dyDescent="0.25">
      <c r="A759" s="1" t="s">
        <v>8772</v>
      </c>
      <c r="B759">
        <v>522385</v>
      </c>
      <c r="C759">
        <f>_1__7[[#This Row],[Column2]]/1000</f>
        <v>522.38499999999999</v>
      </c>
    </row>
    <row r="760" spans="1:3" x14ac:dyDescent="0.25">
      <c r="A760" s="1" t="s">
        <v>8773</v>
      </c>
      <c r="B760">
        <v>423388</v>
      </c>
      <c r="C760">
        <f>_1__7[[#This Row],[Column2]]/1000</f>
        <v>423.38799999999998</v>
      </c>
    </row>
    <row r="761" spans="1:3" x14ac:dyDescent="0.25">
      <c r="A761" s="1" t="s">
        <v>8774</v>
      </c>
      <c r="B761">
        <v>722126</v>
      </c>
      <c r="C761">
        <f>_1__7[[#This Row],[Column2]]/1000</f>
        <v>722.12599999999998</v>
      </c>
    </row>
    <row r="762" spans="1:3" x14ac:dyDescent="0.25">
      <c r="A762" s="1" t="s">
        <v>8775</v>
      </c>
      <c r="B762">
        <v>188114</v>
      </c>
      <c r="C762">
        <f>_1__7[[#This Row],[Column2]]/1000</f>
        <v>188.114</v>
      </c>
    </row>
    <row r="763" spans="1:3" x14ac:dyDescent="0.25">
      <c r="A763" s="1" t="s">
        <v>8776</v>
      </c>
      <c r="B763">
        <v>1136577</v>
      </c>
      <c r="C763">
        <f>_1__7[[#This Row],[Column2]]/1000</f>
        <v>1136.577</v>
      </c>
    </row>
    <row r="764" spans="1:3" x14ac:dyDescent="0.25">
      <c r="A764" s="1" t="s">
        <v>8777</v>
      </c>
      <c r="B764">
        <v>977746</v>
      </c>
      <c r="C764">
        <f>_1__7[[#This Row],[Column2]]/1000</f>
        <v>977.74599999999998</v>
      </c>
    </row>
    <row r="765" spans="1:3" x14ac:dyDescent="0.25">
      <c r="A765" s="1" t="s">
        <v>8778</v>
      </c>
      <c r="B765">
        <v>519456</v>
      </c>
      <c r="C765">
        <f>_1__7[[#This Row],[Column2]]/1000</f>
        <v>519.45600000000002</v>
      </c>
    </row>
    <row r="766" spans="1:3" x14ac:dyDescent="0.25">
      <c r="A766" s="1" t="s">
        <v>8779</v>
      </c>
      <c r="B766">
        <v>315578</v>
      </c>
      <c r="C766">
        <f>_1__7[[#This Row],[Column2]]/1000</f>
        <v>315.57799999999997</v>
      </c>
    </row>
    <row r="767" spans="1:3" x14ac:dyDescent="0.25">
      <c r="A767" s="1" t="s">
        <v>8780</v>
      </c>
      <c r="B767">
        <v>370749</v>
      </c>
      <c r="C767">
        <f>_1__7[[#This Row],[Column2]]/1000</f>
        <v>370.74900000000002</v>
      </c>
    </row>
    <row r="768" spans="1:3" x14ac:dyDescent="0.25">
      <c r="A768" s="1" t="s">
        <v>8781</v>
      </c>
      <c r="B768">
        <v>279569</v>
      </c>
      <c r="C768">
        <f>_1__7[[#This Row],[Column2]]/1000</f>
        <v>279.56900000000002</v>
      </c>
    </row>
    <row r="769" spans="1:3" x14ac:dyDescent="0.25">
      <c r="A769" s="1" t="s">
        <v>8782</v>
      </c>
      <c r="B769">
        <v>347784</v>
      </c>
      <c r="C769">
        <f>_1__7[[#This Row],[Column2]]/1000</f>
        <v>347.78399999999999</v>
      </c>
    </row>
    <row r="770" spans="1:3" x14ac:dyDescent="0.25">
      <c r="A770" s="1" t="s">
        <v>8783</v>
      </c>
      <c r="B770">
        <v>435034</v>
      </c>
      <c r="C770">
        <f>_1__7[[#This Row],[Column2]]/1000</f>
        <v>435.03399999999999</v>
      </c>
    </row>
    <row r="771" spans="1:3" x14ac:dyDescent="0.25">
      <c r="A771" s="1" t="s">
        <v>8784</v>
      </c>
      <c r="B771">
        <v>375429</v>
      </c>
      <c r="C771">
        <f>_1__7[[#This Row],[Column2]]/1000</f>
        <v>375.42899999999997</v>
      </c>
    </row>
    <row r="772" spans="1:3" x14ac:dyDescent="0.25">
      <c r="A772" s="1" t="s">
        <v>8785</v>
      </c>
      <c r="B772">
        <v>422058</v>
      </c>
      <c r="C772">
        <f>_1__7[[#This Row],[Column2]]/1000</f>
        <v>422.05799999999999</v>
      </c>
    </row>
    <row r="773" spans="1:3" x14ac:dyDescent="0.25">
      <c r="A773" s="1" t="s">
        <v>8786</v>
      </c>
      <c r="B773">
        <v>700950</v>
      </c>
      <c r="C773">
        <f>_1__7[[#This Row],[Column2]]/1000</f>
        <v>700.95</v>
      </c>
    </row>
    <row r="774" spans="1:3" x14ac:dyDescent="0.25">
      <c r="A774" s="1" t="s">
        <v>8787</v>
      </c>
      <c r="B774">
        <v>1010029</v>
      </c>
      <c r="C774">
        <f>_1__7[[#This Row],[Column2]]/1000</f>
        <v>1010.029</v>
      </c>
    </row>
    <row r="775" spans="1:3" x14ac:dyDescent="0.25">
      <c r="A775" s="1" t="s">
        <v>8788</v>
      </c>
      <c r="B775">
        <v>1019854</v>
      </c>
      <c r="C775">
        <f>_1__7[[#This Row],[Column2]]/1000</f>
        <v>1019.854</v>
      </c>
    </row>
    <row r="776" spans="1:3" x14ac:dyDescent="0.25">
      <c r="A776" s="1" t="s">
        <v>8789</v>
      </c>
      <c r="B776">
        <v>301493</v>
      </c>
      <c r="C776">
        <f>_1__7[[#This Row],[Column2]]/1000</f>
        <v>301.49299999999999</v>
      </c>
    </row>
    <row r="777" spans="1:3" x14ac:dyDescent="0.25">
      <c r="A777" s="1" t="s">
        <v>8790</v>
      </c>
      <c r="B777">
        <v>548936</v>
      </c>
      <c r="C777">
        <f>_1__7[[#This Row],[Column2]]/1000</f>
        <v>548.93600000000004</v>
      </c>
    </row>
    <row r="778" spans="1:3" x14ac:dyDescent="0.25">
      <c r="A778" s="1" t="s">
        <v>8791</v>
      </c>
      <c r="B778">
        <v>627984</v>
      </c>
      <c r="C778">
        <f>_1__7[[#This Row],[Column2]]/1000</f>
        <v>627.98400000000004</v>
      </c>
    </row>
    <row r="779" spans="1:3" x14ac:dyDescent="0.25">
      <c r="A779" s="1" t="s">
        <v>8792</v>
      </c>
      <c r="B779">
        <v>978131</v>
      </c>
      <c r="C779">
        <f>_1__7[[#This Row],[Column2]]/1000</f>
        <v>978.13099999999997</v>
      </c>
    </row>
    <row r="780" spans="1:3" x14ac:dyDescent="0.25">
      <c r="A780" s="1" t="s">
        <v>8793</v>
      </c>
      <c r="B780">
        <v>630430</v>
      </c>
      <c r="C780">
        <f>_1__7[[#This Row],[Column2]]/1000</f>
        <v>630.42999999999995</v>
      </c>
    </row>
    <row r="781" spans="1:3" x14ac:dyDescent="0.25">
      <c r="A781" s="1" t="s">
        <v>8794</v>
      </c>
      <c r="B781">
        <v>383334</v>
      </c>
      <c r="C781">
        <f>_1__7[[#This Row],[Column2]]/1000</f>
        <v>383.334</v>
      </c>
    </row>
    <row r="782" spans="1:3" x14ac:dyDescent="0.25">
      <c r="A782" s="1" t="s">
        <v>8795</v>
      </c>
      <c r="B782">
        <v>600956</v>
      </c>
      <c r="C782">
        <f>_1__7[[#This Row],[Column2]]/1000</f>
        <v>600.95600000000002</v>
      </c>
    </row>
    <row r="783" spans="1:3" x14ac:dyDescent="0.25">
      <c r="A783" s="1" t="s">
        <v>8796</v>
      </c>
      <c r="B783">
        <v>673382</v>
      </c>
      <c r="C783">
        <f>_1__7[[#This Row],[Column2]]/1000</f>
        <v>673.38199999999995</v>
      </c>
    </row>
    <row r="784" spans="1:3" x14ac:dyDescent="0.25">
      <c r="A784" s="1" t="s">
        <v>8797</v>
      </c>
      <c r="B784">
        <v>690652</v>
      </c>
      <c r="C784">
        <f>_1__7[[#This Row],[Column2]]/1000</f>
        <v>690.65200000000004</v>
      </c>
    </row>
    <row r="785" spans="1:3" x14ac:dyDescent="0.25">
      <c r="A785" s="1" t="s">
        <v>8798</v>
      </c>
      <c r="B785">
        <v>443081</v>
      </c>
      <c r="C785">
        <f>_1__7[[#This Row],[Column2]]/1000</f>
        <v>443.08100000000002</v>
      </c>
    </row>
    <row r="786" spans="1:3" x14ac:dyDescent="0.25">
      <c r="A786" s="1" t="s">
        <v>8799</v>
      </c>
      <c r="B786">
        <v>966625</v>
      </c>
      <c r="C786">
        <f>_1__7[[#This Row],[Column2]]/1000</f>
        <v>966.625</v>
      </c>
    </row>
    <row r="787" spans="1:3" x14ac:dyDescent="0.25">
      <c r="A787" s="1" t="s">
        <v>8800</v>
      </c>
      <c r="B787">
        <v>361407</v>
      </c>
      <c r="C787">
        <f>_1__7[[#This Row],[Column2]]/1000</f>
        <v>361.40699999999998</v>
      </c>
    </row>
    <row r="788" spans="1:3" x14ac:dyDescent="0.25">
      <c r="A788" s="1" t="s">
        <v>8801</v>
      </c>
      <c r="B788">
        <v>265316</v>
      </c>
      <c r="C788">
        <f>_1__7[[#This Row],[Column2]]/1000</f>
        <v>265.31599999999997</v>
      </c>
    </row>
    <row r="789" spans="1:3" x14ac:dyDescent="0.25">
      <c r="A789" s="1" t="s">
        <v>8802</v>
      </c>
      <c r="B789">
        <v>158711</v>
      </c>
      <c r="C789">
        <f>_1__7[[#This Row],[Column2]]/1000</f>
        <v>158.71100000000001</v>
      </c>
    </row>
    <row r="790" spans="1:3" x14ac:dyDescent="0.25">
      <c r="A790" s="1" t="s">
        <v>8803</v>
      </c>
      <c r="B790">
        <v>500914</v>
      </c>
      <c r="C790">
        <f>_1__7[[#This Row],[Column2]]/1000</f>
        <v>500.91399999999999</v>
      </c>
    </row>
    <row r="791" spans="1:3" x14ac:dyDescent="0.25">
      <c r="A791" s="1" t="s">
        <v>8804</v>
      </c>
      <c r="B791">
        <v>200248</v>
      </c>
      <c r="C791">
        <f>_1__7[[#This Row],[Column2]]/1000</f>
        <v>200.24799999999999</v>
      </c>
    </row>
    <row r="792" spans="1:3" x14ac:dyDescent="0.25">
      <c r="A792" s="1" t="s">
        <v>8805</v>
      </c>
      <c r="B792">
        <v>332663</v>
      </c>
      <c r="C792">
        <f>_1__7[[#This Row],[Column2]]/1000</f>
        <v>332.66300000000001</v>
      </c>
    </row>
    <row r="793" spans="1:3" x14ac:dyDescent="0.25">
      <c r="A793" s="1" t="s">
        <v>8806</v>
      </c>
      <c r="B793">
        <v>647173</v>
      </c>
      <c r="C793">
        <f>_1__7[[#This Row],[Column2]]/1000</f>
        <v>647.173</v>
      </c>
    </row>
    <row r="794" spans="1:3" x14ac:dyDescent="0.25">
      <c r="A794" s="1" t="s">
        <v>8807</v>
      </c>
      <c r="B794">
        <v>422519</v>
      </c>
      <c r="C794">
        <f>_1__7[[#This Row],[Column2]]/1000</f>
        <v>422.51900000000001</v>
      </c>
    </row>
    <row r="795" spans="1:3" x14ac:dyDescent="0.25">
      <c r="A795" s="1" t="s">
        <v>8808</v>
      </c>
      <c r="B795">
        <v>885473</v>
      </c>
      <c r="C795">
        <f>_1__7[[#This Row],[Column2]]/1000</f>
        <v>885.47299999999996</v>
      </c>
    </row>
    <row r="796" spans="1:3" x14ac:dyDescent="0.25">
      <c r="A796" s="1" t="s">
        <v>8809</v>
      </c>
      <c r="B796">
        <v>518952</v>
      </c>
      <c r="C796">
        <f>_1__7[[#This Row],[Column2]]/1000</f>
        <v>518.952</v>
      </c>
    </row>
    <row r="797" spans="1:3" x14ac:dyDescent="0.25">
      <c r="A797" s="1" t="s">
        <v>8810</v>
      </c>
      <c r="B797">
        <v>370233</v>
      </c>
      <c r="C797">
        <f>_1__7[[#This Row],[Column2]]/1000</f>
        <v>370.233</v>
      </c>
    </row>
    <row r="798" spans="1:3" x14ac:dyDescent="0.25">
      <c r="A798" s="1" t="s">
        <v>8811</v>
      </c>
      <c r="B798">
        <v>1746053</v>
      </c>
      <c r="C798">
        <f>_1__7[[#This Row],[Column2]]/1000</f>
        <v>1746.0530000000001</v>
      </c>
    </row>
    <row r="799" spans="1:3" x14ac:dyDescent="0.25">
      <c r="A799" s="1" t="s">
        <v>8812</v>
      </c>
      <c r="B799">
        <v>376782</v>
      </c>
      <c r="C799">
        <f>_1__7[[#This Row],[Column2]]/1000</f>
        <v>376.78199999999998</v>
      </c>
    </row>
    <row r="800" spans="1:3" x14ac:dyDescent="0.25">
      <c r="A800" s="1" t="s">
        <v>8813</v>
      </c>
      <c r="B800">
        <v>378491</v>
      </c>
      <c r="C800">
        <f>_1__7[[#This Row],[Column2]]/1000</f>
        <v>378.49099999999999</v>
      </c>
    </row>
    <row r="801" spans="1:3" x14ac:dyDescent="0.25">
      <c r="A801" s="1" t="s">
        <v>8814</v>
      </c>
      <c r="B801">
        <v>366798</v>
      </c>
      <c r="C801">
        <f>_1__7[[#This Row],[Column2]]/1000</f>
        <v>366.798</v>
      </c>
    </row>
    <row r="802" spans="1:3" x14ac:dyDescent="0.25">
      <c r="A802" s="1" t="s">
        <v>8815</v>
      </c>
      <c r="B802">
        <v>1527924</v>
      </c>
      <c r="C802">
        <f>_1__7[[#This Row],[Column2]]/1000</f>
        <v>1527.924</v>
      </c>
    </row>
    <row r="803" spans="1:3" x14ac:dyDescent="0.25">
      <c r="A803" s="1" t="s">
        <v>8816</v>
      </c>
      <c r="B803">
        <v>432746</v>
      </c>
      <c r="C803">
        <f>_1__7[[#This Row],[Column2]]/1000</f>
        <v>432.74599999999998</v>
      </c>
    </row>
    <row r="804" spans="1:3" x14ac:dyDescent="0.25">
      <c r="A804" s="1" t="s">
        <v>8817</v>
      </c>
      <c r="B804">
        <v>725158</v>
      </c>
      <c r="C804">
        <f>_1__7[[#This Row],[Column2]]/1000</f>
        <v>725.15800000000002</v>
      </c>
    </row>
    <row r="805" spans="1:3" x14ac:dyDescent="0.25">
      <c r="A805" s="1" t="s">
        <v>8818</v>
      </c>
      <c r="B805">
        <v>378390</v>
      </c>
      <c r="C805">
        <f>_1__7[[#This Row],[Column2]]/1000</f>
        <v>378.39</v>
      </c>
    </row>
    <row r="806" spans="1:3" x14ac:dyDescent="0.25">
      <c r="A806" s="1" t="s">
        <v>8819</v>
      </c>
      <c r="B806">
        <v>424149</v>
      </c>
      <c r="C806">
        <f>_1__7[[#This Row],[Column2]]/1000</f>
        <v>424.149</v>
      </c>
    </row>
    <row r="807" spans="1:3" x14ac:dyDescent="0.25">
      <c r="A807" s="1" t="s">
        <v>8820</v>
      </c>
      <c r="B807">
        <v>346160</v>
      </c>
      <c r="C807">
        <f>_1__7[[#This Row],[Column2]]/1000</f>
        <v>346.16</v>
      </c>
    </row>
    <row r="808" spans="1:3" x14ac:dyDescent="0.25">
      <c r="A808" s="1" t="s">
        <v>8821</v>
      </c>
      <c r="B808">
        <v>422901</v>
      </c>
      <c r="C808">
        <f>_1__7[[#This Row],[Column2]]/1000</f>
        <v>422.90100000000001</v>
      </c>
    </row>
    <row r="809" spans="1:3" x14ac:dyDescent="0.25">
      <c r="A809" s="1" t="s">
        <v>8822</v>
      </c>
      <c r="B809">
        <v>491414</v>
      </c>
      <c r="C809">
        <f>_1__7[[#This Row],[Column2]]/1000</f>
        <v>491.41399999999999</v>
      </c>
    </row>
    <row r="810" spans="1:3" x14ac:dyDescent="0.25">
      <c r="A810" s="1" t="s">
        <v>8823</v>
      </c>
      <c r="B810">
        <v>370873</v>
      </c>
      <c r="C810">
        <f>_1__7[[#This Row],[Column2]]/1000</f>
        <v>370.87299999999999</v>
      </c>
    </row>
    <row r="811" spans="1:3" x14ac:dyDescent="0.25">
      <c r="A811" s="1" t="s">
        <v>8824</v>
      </c>
      <c r="B811">
        <v>382406</v>
      </c>
      <c r="C811">
        <f>_1__7[[#This Row],[Column2]]/1000</f>
        <v>382.40600000000001</v>
      </c>
    </row>
    <row r="812" spans="1:3" x14ac:dyDescent="0.25">
      <c r="A812" s="1" t="s">
        <v>8825</v>
      </c>
      <c r="B812">
        <v>218620</v>
      </c>
      <c r="C812">
        <f>_1__7[[#This Row],[Column2]]/1000</f>
        <v>218.62</v>
      </c>
    </row>
    <row r="813" spans="1:3" x14ac:dyDescent="0.25">
      <c r="A813" s="1" t="s">
        <v>8826</v>
      </c>
      <c r="B813">
        <v>165613</v>
      </c>
      <c r="C813">
        <f>_1__7[[#This Row],[Column2]]/1000</f>
        <v>165.613</v>
      </c>
    </row>
    <row r="814" spans="1:3" x14ac:dyDescent="0.25">
      <c r="A814" s="1" t="s">
        <v>8827</v>
      </c>
      <c r="B814">
        <v>247328</v>
      </c>
      <c r="C814">
        <f>_1__7[[#This Row],[Column2]]/1000</f>
        <v>247.328</v>
      </c>
    </row>
    <row r="815" spans="1:3" x14ac:dyDescent="0.25">
      <c r="A815" s="1" t="s">
        <v>8828</v>
      </c>
      <c r="B815">
        <v>609327</v>
      </c>
      <c r="C815">
        <f>_1__7[[#This Row],[Column2]]/1000</f>
        <v>609.327</v>
      </c>
    </row>
    <row r="816" spans="1:3" x14ac:dyDescent="0.25">
      <c r="A816" s="1" t="s">
        <v>8829</v>
      </c>
      <c r="B816">
        <v>610826</v>
      </c>
      <c r="C816">
        <f>_1__7[[#This Row],[Column2]]/1000</f>
        <v>610.82600000000002</v>
      </c>
    </row>
    <row r="817" spans="1:3" x14ac:dyDescent="0.25">
      <c r="A817" s="1" t="s">
        <v>8830</v>
      </c>
      <c r="B817">
        <v>384301</v>
      </c>
      <c r="C817">
        <f>_1__7[[#This Row],[Column2]]/1000</f>
        <v>384.30099999999999</v>
      </c>
    </row>
    <row r="818" spans="1:3" x14ac:dyDescent="0.25">
      <c r="A818" s="1" t="s">
        <v>8831</v>
      </c>
      <c r="B818">
        <v>455856</v>
      </c>
      <c r="C818">
        <f>_1__7[[#This Row],[Column2]]/1000</f>
        <v>455.85599999999999</v>
      </c>
    </row>
    <row r="819" spans="1:3" x14ac:dyDescent="0.25">
      <c r="A819" s="1" t="s">
        <v>8832</v>
      </c>
      <c r="B819">
        <v>295014</v>
      </c>
      <c r="C819">
        <f>_1__7[[#This Row],[Column2]]/1000</f>
        <v>295.01400000000001</v>
      </c>
    </row>
    <row r="820" spans="1:3" x14ac:dyDescent="0.25">
      <c r="A820" s="1" t="s">
        <v>8833</v>
      </c>
      <c r="B820">
        <v>349009</v>
      </c>
      <c r="C820">
        <f>_1__7[[#This Row],[Column2]]/1000</f>
        <v>349.00900000000001</v>
      </c>
    </row>
    <row r="821" spans="1:3" x14ac:dyDescent="0.25">
      <c r="A821" s="1" t="s">
        <v>8834</v>
      </c>
      <c r="B821">
        <v>278365</v>
      </c>
      <c r="C821">
        <f>_1__7[[#This Row],[Column2]]/1000</f>
        <v>278.36500000000001</v>
      </c>
    </row>
    <row r="822" spans="1:3" x14ac:dyDescent="0.25">
      <c r="A822" s="1" t="s">
        <v>8835</v>
      </c>
      <c r="B822">
        <v>434293</v>
      </c>
      <c r="C822">
        <f>_1__7[[#This Row],[Column2]]/1000</f>
        <v>434.29300000000001</v>
      </c>
    </row>
    <row r="823" spans="1:3" x14ac:dyDescent="0.25">
      <c r="A823" s="1" t="s">
        <v>8836</v>
      </c>
      <c r="B823">
        <v>671102</v>
      </c>
      <c r="C823">
        <f>_1__7[[#This Row],[Column2]]/1000</f>
        <v>671.10199999999998</v>
      </c>
    </row>
    <row r="824" spans="1:3" x14ac:dyDescent="0.25">
      <c r="A824" s="1" t="s">
        <v>8837</v>
      </c>
      <c r="B824">
        <v>870907</v>
      </c>
      <c r="C824">
        <f>_1__7[[#This Row],[Column2]]/1000</f>
        <v>870.90700000000004</v>
      </c>
    </row>
    <row r="825" spans="1:3" x14ac:dyDescent="0.25">
      <c r="A825" s="1" t="s">
        <v>8838</v>
      </c>
      <c r="B825">
        <v>400604</v>
      </c>
      <c r="C825">
        <f>_1__7[[#This Row],[Column2]]/1000</f>
        <v>400.60399999999998</v>
      </c>
    </row>
    <row r="826" spans="1:3" x14ac:dyDescent="0.25">
      <c r="A826" s="1" t="s">
        <v>8839</v>
      </c>
      <c r="B826">
        <v>564678</v>
      </c>
      <c r="C826">
        <f>_1__7[[#This Row],[Column2]]/1000</f>
        <v>564.678</v>
      </c>
    </row>
    <row r="827" spans="1:3" x14ac:dyDescent="0.25">
      <c r="A827" s="1" t="s">
        <v>8840</v>
      </c>
      <c r="B827">
        <v>350004</v>
      </c>
      <c r="C827">
        <f>_1__7[[#This Row],[Column2]]/1000</f>
        <v>350.00400000000002</v>
      </c>
    </row>
    <row r="828" spans="1:3" x14ac:dyDescent="0.25">
      <c r="A828" s="1" t="s">
        <v>8841</v>
      </c>
      <c r="B828">
        <v>585453</v>
      </c>
      <c r="C828">
        <f>_1__7[[#This Row],[Column2]]/1000</f>
        <v>585.45299999999997</v>
      </c>
    </row>
    <row r="829" spans="1:3" x14ac:dyDescent="0.25">
      <c r="A829" s="1" t="s">
        <v>8842</v>
      </c>
      <c r="B829">
        <v>280398</v>
      </c>
      <c r="C829">
        <f>_1__7[[#This Row],[Column2]]/1000</f>
        <v>280.39800000000002</v>
      </c>
    </row>
    <row r="830" spans="1:3" x14ac:dyDescent="0.25">
      <c r="A830" s="1" t="s">
        <v>8843</v>
      </c>
      <c r="B830">
        <v>1152114</v>
      </c>
      <c r="C830">
        <f>_1__7[[#This Row],[Column2]]/1000</f>
        <v>1152.114</v>
      </c>
    </row>
    <row r="831" spans="1:3" x14ac:dyDescent="0.25">
      <c r="A831" s="1" t="s">
        <v>8844</v>
      </c>
      <c r="B831">
        <v>807001</v>
      </c>
      <c r="C831">
        <f>_1__7[[#This Row],[Column2]]/1000</f>
        <v>807.00099999999998</v>
      </c>
    </row>
    <row r="832" spans="1:3" x14ac:dyDescent="0.25">
      <c r="A832" s="1" t="s">
        <v>8845</v>
      </c>
      <c r="B832">
        <v>394735</v>
      </c>
      <c r="C832">
        <f>_1__7[[#This Row],[Column2]]/1000</f>
        <v>394.73500000000001</v>
      </c>
    </row>
    <row r="833" spans="1:3" x14ac:dyDescent="0.25">
      <c r="A833" s="1" t="s">
        <v>8846</v>
      </c>
      <c r="B833">
        <v>242004</v>
      </c>
      <c r="C833">
        <f>_1__7[[#This Row],[Column2]]/1000</f>
        <v>242.00399999999999</v>
      </c>
    </row>
    <row r="834" spans="1:3" x14ac:dyDescent="0.25">
      <c r="A834" s="1" t="s">
        <v>8847</v>
      </c>
      <c r="B834">
        <v>580443</v>
      </c>
      <c r="C834">
        <f>_1__7[[#This Row],[Column2]]/1000</f>
        <v>580.44299999999998</v>
      </c>
    </row>
    <row r="835" spans="1:3" x14ac:dyDescent="0.25">
      <c r="A835" s="1" t="s">
        <v>8848</v>
      </c>
      <c r="B835">
        <v>629316</v>
      </c>
      <c r="C835">
        <f>_1__7[[#This Row],[Column2]]/1000</f>
        <v>629.31600000000003</v>
      </c>
    </row>
    <row r="836" spans="1:3" x14ac:dyDescent="0.25">
      <c r="A836" s="1" t="s">
        <v>8849</v>
      </c>
      <c r="B836">
        <v>896180</v>
      </c>
      <c r="C836">
        <f>_1__7[[#This Row],[Column2]]/1000</f>
        <v>896.18</v>
      </c>
    </row>
    <row r="837" spans="1:3" x14ac:dyDescent="0.25">
      <c r="A837" s="1" t="s">
        <v>8850</v>
      </c>
      <c r="B837">
        <v>595346</v>
      </c>
      <c r="C837">
        <f>_1__7[[#This Row],[Column2]]/1000</f>
        <v>595.346</v>
      </c>
    </row>
    <row r="838" spans="1:3" x14ac:dyDescent="0.25">
      <c r="A838" s="1" t="s">
        <v>8851</v>
      </c>
      <c r="B838">
        <v>106562</v>
      </c>
      <c r="C838">
        <f>_1__7[[#This Row],[Column2]]/1000</f>
        <v>106.562</v>
      </c>
    </row>
    <row r="839" spans="1:3" x14ac:dyDescent="0.25">
      <c r="A839" s="1" t="s">
        <v>8852</v>
      </c>
      <c r="B839">
        <v>108396</v>
      </c>
      <c r="C839">
        <f>_1__7[[#This Row],[Column2]]/1000</f>
        <v>108.396</v>
      </c>
    </row>
    <row r="840" spans="1:3" x14ac:dyDescent="0.25">
      <c r="A840" s="1" t="s">
        <v>8853</v>
      </c>
      <c r="B840">
        <v>249320</v>
      </c>
      <c r="C840">
        <f>_1__7[[#This Row],[Column2]]/1000</f>
        <v>249.32</v>
      </c>
    </row>
    <row r="841" spans="1:3" x14ac:dyDescent="0.25">
      <c r="A841" s="1" t="s">
        <v>8854</v>
      </c>
      <c r="B841">
        <v>852037</v>
      </c>
      <c r="C841">
        <f>_1__7[[#This Row],[Column2]]/1000</f>
        <v>852.03700000000003</v>
      </c>
    </row>
    <row r="842" spans="1:3" x14ac:dyDescent="0.25">
      <c r="A842" s="1" t="s">
        <v>8855</v>
      </c>
      <c r="B842">
        <v>580798</v>
      </c>
      <c r="C842">
        <f>_1__7[[#This Row],[Column2]]/1000</f>
        <v>580.798</v>
      </c>
    </row>
    <row r="843" spans="1:3" x14ac:dyDescent="0.25">
      <c r="A843" s="1" t="s">
        <v>8856</v>
      </c>
      <c r="B843">
        <v>443140</v>
      </c>
      <c r="C843">
        <f>_1__7[[#This Row],[Column2]]/1000</f>
        <v>443.14</v>
      </c>
    </row>
    <row r="844" spans="1:3" x14ac:dyDescent="0.25">
      <c r="A844" s="1" t="s">
        <v>8857</v>
      </c>
      <c r="B844">
        <v>471518</v>
      </c>
      <c r="C844">
        <f>_1__7[[#This Row],[Column2]]/1000</f>
        <v>471.51799999999997</v>
      </c>
    </row>
    <row r="845" spans="1:3" x14ac:dyDescent="0.25">
      <c r="A845" s="1" t="s">
        <v>8858</v>
      </c>
      <c r="B845">
        <v>796838</v>
      </c>
      <c r="C845">
        <f>_1__7[[#This Row],[Column2]]/1000</f>
        <v>796.83799999999997</v>
      </c>
    </row>
    <row r="846" spans="1:3" x14ac:dyDescent="0.25">
      <c r="A846" s="1" t="s">
        <v>8859</v>
      </c>
      <c r="B846">
        <v>1269044</v>
      </c>
      <c r="C846">
        <f>_1__7[[#This Row],[Column2]]/1000</f>
        <v>1269.0440000000001</v>
      </c>
    </row>
    <row r="847" spans="1:3" x14ac:dyDescent="0.25">
      <c r="A847" s="1" t="s">
        <v>8860</v>
      </c>
      <c r="B847">
        <v>374035</v>
      </c>
      <c r="C847">
        <f>_1__7[[#This Row],[Column2]]/1000</f>
        <v>374.03500000000003</v>
      </c>
    </row>
    <row r="848" spans="1:3" x14ac:dyDescent="0.25">
      <c r="A848" s="1" t="s">
        <v>8861</v>
      </c>
      <c r="B848">
        <v>201789</v>
      </c>
      <c r="C848">
        <f>_1__7[[#This Row],[Column2]]/1000</f>
        <v>201.78899999999999</v>
      </c>
    </row>
    <row r="849" spans="1:3" x14ac:dyDescent="0.25">
      <c r="A849" s="1" t="s">
        <v>8862</v>
      </c>
      <c r="B849">
        <v>374620</v>
      </c>
      <c r="C849">
        <f>_1__7[[#This Row],[Column2]]/1000</f>
        <v>374.62</v>
      </c>
    </row>
    <row r="850" spans="1:3" x14ac:dyDescent="0.25">
      <c r="A850" s="1" t="s">
        <v>8863</v>
      </c>
      <c r="B850">
        <v>335103</v>
      </c>
      <c r="C850">
        <f>_1__7[[#This Row],[Column2]]/1000</f>
        <v>335.10300000000001</v>
      </c>
    </row>
    <row r="851" spans="1:3" x14ac:dyDescent="0.25">
      <c r="A851" s="1" t="s">
        <v>8864</v>
      </c>
      <c r="B851">
        <v>312541</v>
      </c>
      <c r="C851">
        <f>_1__7[[#This Row],[Column2]]/1000</f>
        <v>312.541</v>
      </c>
    </row>
    <row r="852" spans="1:3" x14ac:dyDescent="0.25">
      <c r="A852" s="1" t="s">
        <v>8865</v>
      </c>
      <c r="B852">
        <v>823162</v>
      </c>
      <c r="C852">
        <f>_1__7[[#This Row],[Column2]]/1000</f>
        <v>823.16200000000003</v>
      </c>
    </row>
    <row r="853" spans="1:3" x14ac:dyDescent="0.25">
      <c r="A853" s="1" t="s">
        <v>8866</v>
      </c>
      <c r="B853">
        <v>359559</v>
      </c>
      <c r="C853">
        <f>_1__7[[#This Row],[Column2]]/1000</f>
        <v>359.55900000000003</v>
      </c>
    </row>
    <row r="854" spans="1:3" x14ac:dyDescent="0.25">
      <c r="A854" s="1" t="s">
        <v>8867</v>
      </c>
      <c r="B854">
        <v>760942</v>
      </c>
      <c r="C854">
        <f>_1__7[[#This Row],[Column2]]/1000</f>
        <v>760.94200000000001</v>
      </c>
    </row>
    <row r="855" spans="1:3" x14ac:dyDescent="0.25">
      <c r="A855" s="1" t="s">
        <v>8868</v>
      </c>
      <c r="B855">
        <v>524590</v>
      </c>
      <c r="C855">
        <f>_1__7[[#This Row],[Column2]]/1000</f>
        <v>524.59</v>
      </c>
    </row>
    <row r="856" spans="1:3" x14ac:dyDescent="0.25">
      <c r="A856" s="1" t="s">
        <v>8869</v>
      </c>
      <c r="B856">
        <v>335081</v>
      </c>
      <c r="C856">
        <f>_1__7[[#This Row],[Column2]]/1000</f>
        <v>335.08100000000002</v>
      </c>
    </row>
    <row r="857" spans="1:3" x14ac:dyDescent="0.25">
      <c r="A857" s="1" t="s">
        <v>8870</v>
      </c>
      <c r="B857">
        <v>927439</v>
      </c>
      <c r="C857">
        <f>_1__7[[#This Row],[Column2]]/1000</f>
        <v>927.43899999999996</v>
      </c>
    </row>
    <row r="858" spans="1:3" x14ac:dyDescent="0.25">
      <c r="A858" s="1" t="s">
        <v>8871</v>
      </c>
      <c r="B858">
        <v>858978</v>
      </c>
      <c r="C858">
        <f>_1__7[[#This Row],[Column2]]/1000</f>
        <v>858.97799999999995</v>
      </c>
    </row>
    <row r="859" spans="1:3" x14ac:dyDescent="0.25">
      <c r="A859" s="1" t="s">
        <v>8872</v>
      </c>
      <c r="B859">
        <v>698515</v>
      </c>
      <c r="C859">
        <f>_1__7[[#This Row],[Column2]]/1000</f>
        <v>698.51499999999999</v>
      </c>
    </row>
    <row r="860" spans="1:3" x14ac:dyDescent="0.25">
      <c r="A860" s="1" t="s">
        <v>8873</v>
      </c>
      <c r="B860">
        <v>864087</v>
      </c>
      <c r="C860">
        <f>_1__7[[#This Row],[Column2]]/1000</f>
        <v>864.08699999999999</v>
      </c>
    </row>
    <row r="861" spans="1:3" x14ac:dyDescent="0.25">
      <c r="A861" s="1" t="s">
        <v>8874</v>
      </c>
      <c r="B861">
        <v>276172</v>
      </c>
      <c r="C861">
        <f>_1__7[[#This Row],[Column2]]/1000</f>
        <v>276.17200000000003</v>
      </c>
    </row>
    <row r="862" spans="1:3" x14ac:dyDescent="0.25">
      <c r="A862" s="1" t="s">
        <v>8875</v>
      </c>
      <c r="B862">
        <v>278033</v>
      </c>
      <c r="C862">
        <f>_1__7[[#This Row],[Column2]]/1000</f>
        <v>278.03300000000002</v>
      </c>
    </row>
    <row r="863" spans="1:3" x14ac:dyDescent="0.25">
      <c r="A863" s="1" t="s">
        <v>8876</v>
      </c>
      <c r="B863">
        <v>87271</v>
      </c>
      <c r="C863">
        <f>_1__7[[#This Row],[Column2]]/1000</f>
        <v>87.271000000000001</v>
      </c>
    </row>
    <row r="864" spans="1:3" x14ac:dyDescent="0.25">
      <c r="A864" s="1" t="s">
        <v>8877</v>
      </c>
      <c r="B864">
        <v>560082</v>
      </c>
      <c r="C864">
        <f>_1__7[[#This Row],[Column2]]/1000</f>
        <v>560.08199999999999</v>
      </c>
    </row>
    <row r="865" spans="1:3" x14ac:dyDescent="0.25">
      <c r="A865" s="1" t="s">
        <v>8878</v>
      </c>
      <c r="B865">
        <v>490211</v>
      </c>
      <c r="C865">
        <f>_1__7[[#This Row],[Column2]]/1000</f>
        <v>490.21100000000001</v>
      </c>
    </row>
    <row r="866" spans="1:3" x14ac:dyDescent="0.25">
      <c r="A866" s="1" t="s">
        <v>8879</v>
      </c>
      <c r="B866">
        <v>185979</v>
      </c>
      <c r="C866">
        <f>_1__7[[#This Row],[Column2]]/1000</f>
        <v>185.97900000000001</v>
      </c>
    </row>
    <row r="867" spans="1:3" x14ac:dyDescent="0.25">
      <c r="A867" s="1" t="s">
        <v>8880</v>
      </c>
      <c r="B867">
        <v>483943</v>
      </c>
      <c r="C867">
        <f>_1__7[[#This Row],[Column2]]/1000</f>
        <v>483.94299999999998</v>
      </c>
    </row>
    <row r="868" spans="1:3" x14ac:dyDescent="0.25">
      <c r="A868" s="1" t="s">
        <v>8881</v>
      </c>
      <c r="B868">
        <v>913314</v>
      </c>
      <c r="C868">
        <f>_1__7[[#This Row],[Column2]]/1000</f>
        <v>913.31399999999996</v>
      </c>
    </row>
    <row r="869" spans="1:3" x14ac:dyDescent="0.25">
      <c r="A869" s="1" t="s">
        <v>8882</v>
      </c>
      <c r="B869">
        <v>1725977</v>
      </c>
      <c r="C869">
        <f>_1__7[[#This Row],[Column2]]/1000</f>
        <v>1725.9770000000001</v>
      </c>
    </row>
    <row r="870" spans="1:3" x14ac:dyDescent="0.25">
      <c r="A870" s="1" t="s">
        <v>8883</v>
      </c>
      <c r="B870">
        <v>614246</v>
      </c>
      <c r="C870">
        <f>_1__7[[#This Row],[Column2]]/1000</f>
        <v>614.24599999999998</v>
      </c>
    </row>
    <row r="871" spans="1:3" x14ac:dyDescent="0.25">
      <c r="A871" s="1" t="s">
        <v>8884</v>
      </c>
      <c r="B871">
        <v>399910</v>
      </c>
      <c r="C871">
        <f>_1__7[[#This Row],[Column2]]/1000</f>
        <v>399.91</v>
      </c>
    </row>
    <row r="872" spans="1:3" x14ac:dyDescent="0.25">
      <c r="A872" s="1" t="s">
        <v>8885</v>
      </c>
      <c r="B872">
        <v>185384</v>
      </c>
      <c r="C872">
        <f>_1__7[[#This Row],[Column2]]/1000</f>
        <v>185.38399999999999</v>
      </c>
    </row>
    <row r="873" spans="1:3" x14ac:dyDescent="0.25">
      <c r="A873" s="1" t="s">
        <v>8886</v>
      </c>
      <c r="B873">
        <v>387335</v>
      </c>
      <c r="C873">
        <f>_1__7[[#This Row],[Column2]]/1000</f>
        <v>387.33499999999998</v>
      </c>
    </row>
    <row r="874" spans="1:3" x14ac:dyDescent="0.25">
      <c r="A874" s="1" t="s">
        <v>8887</v>
      </c>
      <c r="B874">
        <v>786055</v>
      </c>
      <c r="C874">
        <f>_1__7[[#This Row],[Column2]]/1000</f>
        <v>786.05499999999995</v>
      </c>
    </row>
    <row r="875" spans="1:3" x14ac:dyDescent="0.25">
      <c r="A875" s="1" t="s">
        <v>8888</v>
      </c>
      <c r="B875">
        <v>457657</v>
      </c>
      <c r="C875">
        <f>_1__7[[#This Row],[Column2]]/1000</f>
        <v>457.65699999999998</v>
      </c>
    </row>
    <row r="876" spans="1:3" x14ac:dyDescent="0.25">
      <c r="A876" s="1" t="s">
        <v>8889</v>
      </c>
      <c r="B876">
        <v>471266</v>
      </c>
      <c r="C876">
        <f>_1__7[[#This Row],[Column2]]/1000</f>
        <v>471.26600000000002</v>
      </c>
    </row>
    <row r="877" spans="1:3" x14ac:dyDescent="0.25">
      <c r="A877" s="1" t="s">
        <v>8890</v>
      </c>
      <c r="B877">
        <v>427966</v>
      </c>
      <c r="C877">
        <f>_1__7[[#This Row],[Column2]]/1000</f>
        <v>427.96600000000001</v>
      </c>
    </row>
    <row r="878" spans="1:3" x14ac:dyDescent="0.25">
      <c r="A878" s="1" t="s">
        <v>8891</v>
      </c>
      <c r="B878">
        <v>749268</v>
      </c>
      <c r="C878">
        <f>_1__7[[#This Row],[Column2]]/1000</f>
        <v>749.26800000000003</v>
      </c>
    </row>
    <row r="879" spans="1:3" x14ac:dyDescent="0.25">
      <c r="A879" s="1" t="s">
        <v>8892</v>
      </c>
      <c r="B879">
        <v>863127</v>
      </c>
      <c r="C879">
        <f>_1__7[[#This Row],[Column2]]/1000</f>
        <v>863.12699999999995</v>
      </c>
    </row>
    <row r="880" spans="1:3" x14ac:dyDescent="0.25">
      <c r="A880" s="1" t="s">
        <v>8893</v>
      </c>
      <c r="B880">
        <v>537287</v>
      </c>
      <c r="C880">
        <f>_1__7[[#This Row],[Column2]]/1000</f>
        <v>537.28700000000003</v>
      </c>
    </row>
    <row r="881" spans="1:3" x14ac:dyDescent="0.25">
      <c r="A881" s="1" t="s">
        <v>8894</v>
      </c>
      <c r="B881">
        <v>482435</v>
      </c>
      <c r="C881">
        <f>_1__7[[#This Row],[Column2]]/1000</f>
        <v>482.435</v>
      </c>
    </row>
    <row r="882" spans="1:3" x14ac:dyDescent="0.25">
      <c r="A882" s="1" t="s">
        <v>8895</v>
      </c>
      <c r="B882">
        <v>680231</v>
      </c>
      <c r="C882">
        <f>_1__7[[#This Row],[Column2]]/1000</f>
        <v>680.23099999999999</v>
      </c>
    </row>
    <row r="883" spans="1:3" x14ac:dyDescent="0.25">
      <c r="A883" s="1" t="s">
        <v>8896</v>
      </c>
      <c r="B883">
        <v>427937</v>
      </c>
      <c r="C883">
        <f>_1__7[[#This Row],[Column2]]/1000</f>
        <v>427.93700000000001</v>
      </c>
    </row>
    <row r="884" spans="1:3" x14ac:dyDescent="0.25">
      <c r="A884" s="1" t="s">
        <v>8897</v>
      </c>
      <c r="B884">
        <v>928954</v>
      </c>
      <c r="C884">
        <f>_1__7[[#This Row],[Column2]]/1000</f>
        <v>928.95399999999995</v>
      </c>
    </row>
    <row r="885" spans="1:3" x14ac:dyDescent="0.25">
      <c r="A885" s="1" t="s">
        <v>8898</v>
      </c>
      <c r="B885">
        <v>992452</v>
      </c>
      <c r="C885">
        <f>_1__7[[#This Row],[Column2]]/1000</f>
        <v>992.452</v>
      </c>
    </row>
    <row r="886" spans="1:3" x14ac:dyDescent="0.25">
      <c r="A886" s="1" t="s">
        <v>8899</v>
      </c>
      <c r="B886">
        <v>1043196</v>
      </c>
      <c r="C886">
        <f>_1__7[[#This Row],[Column2]]/1000</f>
        <v>1043.1959999999999</v>
      </c>
    </row>
    <row r="887" spans="1:3" x14ac:dyDescent="0.25">
      <c r="A887" s="1" t="s">
        <v>8900</v>
      </c>
      <c r="B887">
        <v>270876</v>
      </c>
      <c r="C887">
        <f>_1__7[[#This Row],[Column2]]/1000</f>
        <v>270.87599999999998</v>
      </c>
    </row>
    <row r="888" spans="1:3" x14ac:dyDescent="0.25">
      <c r="A888" s="1" t="s">
        <v>8901</v>
      </c>
      <c r="B888">
        <v>551390</v>
      </c>
      <c r="C888">
        <f>_1__7[[#This Row],[Column2]]/1000</f>
        <v>551.39</v>
      </c>
    </row>
    <row r="889" spans="1:3" x14ac:dyDescent="0.25">
      <c r="A889" s="1" t="s">
        <v>8902</v>
      </c>
      <c r="B889">
        <v>528676</v>
      </c>
      <c r="C889">
        <f>_1__7[[#This Row],[Column2]]/1000</f>
        <v>528.67600000000004</v>
      </c>
    </row>
    <row r="890" spans="1:3" x14ac:dyDescent="0.25">
      <c r="A890" s="1" t="s">
        <v>8903</v>
      </c>
      <c r="B890">
        <v>884399</v>
      </c>
      <c r="C890">
        <f>_1__7[[#This Row],[Column2]]/1000</f>
        <v>884.399</v>
      </c>
    </row>
    <row r="891" spans="1:3" x14ac:dyDescent="0.25">
      <c r="A891" s="1" t="s">
        <v>8904</v>
      </c>
      <c r="B891">
        <v>359027</v>
      </c>
      <c r="C891">
        <f>_1__7[[#This Row],[Column2]]/1000</f>
        <v>359.02699999999999</v>
      </c>
    </row>
    <row r="892" spans="1:3" x14ac:dyDescent="0.25">
      <c r="A892" s="1" t="s">
        <v>8905</v>
      </c>
      <c r="B892">
        <v>228457</v>
      </c>
      <c r="C892">
        <f>_1__7[[#This Row],[Column2]]/1000</f>
        <v>228.45699999999999</v>
      </c>
    </row>
    <row r="893" spans="1:3" x14ac:dyDescent="0.25">
      <c r="A893" s="1" t="s">
        <v>8906</v>
      </c>
      <c r="B893">
        <v>311145</v>
      </c>
      <c r="C893">
        <f>_1__7[[#This Row],[Column2]]/1000</f>
        <v>311.14499999999998</v>
      </c>
    </row>
    <row r="894" spans="1:3" x14ac:dyDescent="0.25">
      <c r="A894" s="1" t="s">
        <v>8907</v>
      </c>
      <c r="B894">
        <v>186117</v>
      </c>
      <c r="C894">
        <f>_1__7[[#This Row],[Column2]]/1000</f>
        <v>186.11699999999999</v>
      </c>
    </row>
    <row r="895" spans="1:3" x14ac:dyDescent="0.25">
      <c r="A895" s="1" t="s">
        <v>8908</v>
      </c>
      <c r="B895">
        <v>416297</v>
      </c>
      <c r="C895">
        <f>_1__7[[#This Row],[Column2]]/1000</f>
        <v>416.29700000000003</v>
      </c>
    </row>
    <row r="896" spans="1:3" x14ac:dyDescent="0.25">
      <c r="A896" s="1" t="s">
        <v>8909</v>
      </c>
      <c r="B896">
        <v>640818</v>
      </c>
      <c r="C896">
        <f>_1__7[[#This Row],[Column2]]/1000</f>
        <v>640.81799999999998</v>
      </c>
    </row>
    <row r="897" spans="1:3" x14ac:dyDescent="0.25">
      <c r="A897" s="1" t="s">
        <v>8910</v>
      </c>
      <c r="B897">
        <v>581093</v>
      </c>
      <c r="C897">
        <f>_1__7[[#This Row],[Column2]]/1000</f>
        <v>581.09299999999996</v>
      </c>
    </row>
    <row r="898" spans="1:3" x14ac:dyDescent="0.25">
      <c r="A898" s="1" t="s">
        <v>8911</v>
      </c>
      <c r="B898">
        <v>856304</v>
      </c>
      <c r="C898">
        <f>_1__7[[#This Row],[Column2]]/1000</f>
        <v>856.30399999999997</v>
      </c>
    </row>
    <row r="899" spans="1:3" x14ac:dyDescent="0.25">
      <c r="A899" s="1" t="s">
        <v>8912</v>
      </c>
      <c r="B899">
        <v>587266</v>
      </c>
      <c r="C899">
        <f>_1__7[[#This Row],[Column2]]/1000</f>
        <v>587.26599999999996</v>
      </c>
    </row>
    <row r="900" spans="1:3" x14ac:dyDescent="0.25">
      <c r="A900" s="1" t="s">
        <v>8913</v>
      </c>
      <c r="B900">
        <v>1129743</v>
      </c>
      <c r="C900">
        <f>_1__7[[#This Row],[Column2]]/1000</f>
        <v>1129.7429999999999</v>
      </c>
    </row>
    <row r="901" spans="1:3" x14ac:dyDescent="0.25">
      <c r="A901" s="1" t="s">
        <v>8914</v>
      </c>
      <c r="B901">
        <v>1299351</v>
      </c>
      <c r="C901">
        <f>_1__7[[#This Row],[Column2]]/1000</f>
        <v>1299.3510000000001</v>
      </c>
    </row>
    <row r="902" spans="1:3" x14ac:dyDescent="0.25">
      <c r="A902" s="1" t="s">
        <v>8915</v>
      </c>
      <c r="B902">
        <v>204187</v>
      </c>
      <c r="C902">
        <f>_1__7[[#This Row],[Column2]]/1000</f>
        <v>204.18700000000001</v>
      </c>
    </row>
    <row r="903" spans="1:3" x14ac:dyDescent="0.25">
      <c r="A903" s="1" t="s">
        <v>8916</v>
      </c>
      <c r="B903">
        <v>432310</v>
      </c>
      <c r="C903">
        <f>_1__7[[#This Row],[Column2]]/1000</f>
        <v>432.31</v>
      </c>
    </row>
    <row r="904" spans="1:3" x14ac:dyDescent="0.25">
      <c r="A904" s="1" t="s">
        <v>8917</v>
      </c>
      <c r="B904">
        <v>925265</v>
      </c>
      <c r="C904">
        <f>_1__7[[#This Row],[Column2]]/1000</f>
        <v>925.26499999999999</v>
      </c>
    </row>
    <row r="905" spans="1:3" x14ac:dyDescent="0.25">
      <c r="A905" s="1" t="s">
        <v>8918</v>
      </c>
      <c r="B905">
        <v>856756</v>
      </c>
      <c r="C905">
        <f>_1__7[[#This Row],[Column2]]/1000</f>
        <v>856.75599999999997</v>
      </c>
    </row>
    <row r="906" spans="1:3" x14ac:dyDescent="0.25">
      <c r="A906" s="1" t="s">
        <v>8919</v>
      </c>
      <c r="B906">
        <v>261084</v>
      </c>
      <c r="C906">
        <f>_1__7[[#This Row],[Column2]]/1000</f>
        <v>261.084</v>
      </c>
    </row>
    <row r="907" spans="1:3" x14ac:dyDescent="0.25">
      <c r="A907" s="1" t="s">
        <v>8920</v>
      </c>
      <c r="B907">
        <v>306396</v>
      </c>
      <c r="C907">
        <f>_1__7[[#This Row],[Column2]]/1000</f>
        <v>306.39600000000002</v>
      </c>
    </row>
    <row r="908" spans="1:3" x14ac:dyDescent="0.25">
      <c r="A908" s="1" t="s">
        <v>8921</v>
      </c>
      <c r="B908">
        <v>266521</v>
      </c>
      <c r="C908">
        <f>_1__7[[#This Row],[Column2]]/1000</f>
        <v>266.52100000000002</v>
      </c>
    </row>
    <row r="909" spans="1:3" x14ac:dyDescent="0.25">
      <c r="A909" s="1" t="s">
        <v>8922</v>
      </c>
      <c r="B909">
        <v>269601</v>
      </c>
      <c r="C909">
        <f>_1__7[[#This Row],[Column2]]/1000</f>
        <v>269.601</v>
      </c>
    </row>
    <row r="910" spans="1:3" x14ac:dyDescent="0.25">
      <c r="A910" s="1" t="s">
        <v>8923</v>
      </c>
      <c r="B910">
        <v>544328</v>
      </c>
      <c r="C910">
        <f>_1__7[[#This Row],[Column2]]/1000</f>
        <v>544.32799999999997</v>
      </c>
    </row>
    <row r="911" spans="1:3" x14ac:dyDescent="0.25">
      <c r="A911" s="1" t="s">
        <v>8924</v>
      </c>
      <c r="B911">
        <v>684649</v>
      </c>
      <c r="C911">
        <f>_1__7[[#This Row],[Column2]]/1000</f>
        <v>684.649</v>
      </c>
    </row>
    <row r="912" spans="1:3" x14ac:dyDescent="0.25">
      <c r="A912" s="1" t="s">
        <v>8925</v>
      </c>
      <c r="B912">
        <v>760365</v>
      </c>
      <c r="C912">
        <f>_1__7[[#This Row],[Column2]]/1000</f>
        <v>760.36500000000001</v>
      </c>
    </row>
    <row r="913" spans="1:3" x14ac:dyDescent="0.25">
      <c r="A913" s="1" t="s">
        <v>8926</v>
      </c>
      <c r="B913">
        <v>576974</v>
      </c>
      <c r="C913">
        <f>_1__7[[#This Row],[Column2]]/1000</f>
        <v>576.97400000000005</v>
      </c>
    </row>
    <row r="914" spans="1:3" x14ac:dyDescent="0.25">
      <c r="A914" s="1" t="s">
        <v>8927</v>
      </c>
      <c r="B914">
        <v>695838</v>
      </c>
      <c r="C914">
        <f>_1__7[[#This Row],[Column2]]/1000</f>
        <v>695.83799999999997</v>
      </c>
    </row>
    <row r="915" spans="1:3" x14ac:dyDescent="0.25">
      <c r="A915" s="1" t="s">
        <v>8928</v>
      </c>
      <c r="B915">
        <v>743734</v>
      </c>
      <c r="C915">
        <f>_1__7[[#This Row],[Column2]]/1000</f>
        <v>743.73400000000004</v>
      </c>
    </row>
    <row r="916" spans="1:3" x14ac:dyDescent="0.25">
      <c r="A916" s="1" t="s">
        <v>8929</v>
      </c>
      <c r="B916">
        <v>411626</v>
      </c>
      <c r="C916">
        <f>_1__7[[#This Row],[Column2]]/1000</f>
        <v>411.62599999999998</v>
      </c>
    </row>
    <row r="917" spans="1:3" x14ac:dyDescent="0.25">
      <c r="A917" s="1" t="s">
        <v>8930</v>
      </c>
      <c r="B917">
        <v>390190</v>
      </c>
      <c r="C917">
        <f>_1__7[[#This Row],[Column2]]/1000</f>
        <v>390.19</v>
      </c>
    </row>
    <row r="918" spans="1:3" x14ac:dyDescent="0.25">
      <c r="A918" s="1" t="s">
        <v>8931</v>
      </c>
      <c r="B918">
        <v>263334</v>
      </c>
      <c r="C918">
        <f>_1__7[[#This Row],[Column2]]/1000</f>
        <v>263.334</v>
      </c>
    </row>
    <row r="919" spans="1:3" x14ac:dyDescent="0.25">
      <c r="A919" s="1" t="s">
        <v>8932</v>
      </c>
      <c r="B919">
        <v>470107</v>
      </c>
      <c r="C919">
        <f>_1__7[[#This Row],[Column2]]/1000</f>
        <v>470.10700000000003</v>
      </c>
    </row>
    <row r="920" spans="1:3" x14ac:dyDescent="0.25">
      <c r="A920" s="1" t="s">
        <v>8933</v>
      </c>
      <c r="B920">
        <v>1300928</v>
      </c>
      <c r="C920">
        <f>_1__7[[#This Row],[Column2]]/1000</f>
        <v>1300.9280000000001</v>
      </c>
    </row>
    <row r="921" spans="1:3" x14ac:dyDescent="0.25">
      <c r="A921" s="1" t="s">
        <v>8934</v>
      </c>
      <c r="B921">
        <v>386286</v>
      </c>
      <c r="C921">
        <f>_1__7[[#This Row],[Column2]]/1000</f>
        <v>386.286</v>
      </c>
    </row>
    <row r="922" spans="1:3" x14ac:dyDescent="0.25">
      <c r="A922" s="1" t="s">
        <v>8935</v>
      </c>
      <c r="B922">
        <v>751849</v>
      </c>
      <c r="C922">
        <f>_1__7[[#This Row],[Column2]]/1000</f>
        <v>751.84900000000005</v>
      </c>
    </row>
    <row r="923" spans="1:3" x14ac:dyDescent="0.25">
      <c r="A923" s="1" t="s">
        <v>8936</v>
      </c>
      <c r="B923">
        <v>613129</v>
      </c>
      <c r="C923">
        <f>_1__7[[#This Row],[Column2]]/1000</f>
        <v>613.12900000000002</v>
      </c>
    </row>
    <row r="924" spans="1:3" x14ac:dyDescent="0.25">
      <c r="A924" s="1" t="s">
        <v>8937</v>
      </c>
      <c r="B924">
        <v>638722</v>
      </c>
      <c r="C924">
        <f>_1__7[[#This Row],[Column2]]/1000</f>
        <v>638.72199999999998</v>
      </c>
    </row>
    <row r="925" spans="1:3" x14ac:dyDescent="0.25">
      <c r="A925" s="1" t="s">
        <v>8938</v>
      </c>
      <c r="B925">
        <v>640048</v>
      </c>
      <c r="C925">
        <f>_1__7[[#This Row],[Column2]]/1000</f>
        <v>640.048</v>
      </c>
    </row>
    <row r="926" spans="1:3" x14ac:dyDescent="0.25">
      <c r="A926" s="1" t="s">
        <v>8939</v>
      </c>
      <c r="B926">
        <v>752953</v>
      </c>
      <c r="C926">
        <f>_1__7[[#This Row],[Column2]]/1000</f>
        <v>752.95299999999997</v>
      </c>
    </row>
    <row r="927" spans="1:3" x14ac:dyDescent="0.25">
      <c r="A927" s="1" t="s">
        <v>8940</v>
      </c>
      <c r="B927">
        <v>576286</v>
      </c>
      <c r="C927">
        <f>_1__7[[#This Row],[Column2]]/1000</f>
        <v>576.28599999999994</v>
      </c>
    </row>
    <row r="928" spans="1:3" x14ac:dyDescent="0.25">
      <c r="A928" s="1" t="s">
        <v>8941</v>
      </c>
      <c r="B928">
        <v>743473</v>
      </c>
      <c r="C928">
        <f>_1__7[[#This Row],[Column2]]/1000</f>
        <v>743.47299999999996</v>
      </c>
    </row>
    <row r="929" spans="1:3" x14ac:dyDescent="0.25">
      <c r="A929" s="1" t="s">
        <v>8942</v>
      </c>
      <c r="B929">
        <v>228319</v>
      </c>
      <c r="C929">
        <f>_1__7[[#This Row],[Column2]]/1000</f>
        <v>228.31899999999999</v>
      </c>
    </row>
    <row r="930" spans="1:3" x14ac:dyDescent="0.25">
      <c r="A930" s="1" t="s">
        <v>8943</v>
      </c>
      <c r="B930">
        <v>369875</v>
      </c>
      <c r="C930">
        <f>_1__7[[#This Row],[Column2]]/1000</f>
        <v>369.875</v>
      </c>
    </row>
    <row r="931" spans="1:3" x14ac:dyDescent="0.25">
      <c r="A931" s="1" t="s">
        <v>8944</v>
      </c>
      <c r="B931">
        <v>447279</v>
      </c>
      <c r="C931">
        <f>_1__7[[#This Row],[Column2]]/1000</f>
        <v>447.279</v>
      </c>
    </row>
    <row r="932" spans="1:3" x14ac:dyDescent="0.25">
      <c r="A932" s="1" t="s">
        <v>8945</v>
      </c>
      <c r="B932">
        <v>436044</v>
      </c>
      <c r="C932">
        <f>_1__7[[#This Row],[Column2]]/1000</f>
        <v>436.04399999999998</v>
      </c>
    </row>
    <row r="933" spans="1:3" x14ac:dyDescent="0.25">
      <c r="A933" s="1" t="s">
        <v>8946</v>
      </c>
      <c r="B933">
        <v>352937</v>
      </c>
      <c r="C933">
        <f>_1__7[[#This Row],[Column2]]/1000</f>
        <v>352.93700000000001</v>
      </c>
    </row>
    <row r="934" spans="1:3" x14ac:dyDescent="0.25">
      <c r="A934" s="1" t="s">
        <v>8947</v>
      </c>
      <c r="B934">
        <v>1093440</v>
      </c>
      <c r="C934">
        <f>_1__7[[#This Row],[Column2]]/1000</f>
        <v>1093.44</v>
      </c>
    </row>
    <row r="935" spans="1:3" x14ac:dyDescent="0.25">
      <c r="A935" s="1" t="s">
        <v>8948</v>
      </c>
      <c r="B935">
        <v>973975</v>
      </c>
      <c r="C935">
        <f>_1__7[[#This Row],[Column2]]/1000</f>
        <v>973.97500000000002</v>
      </c>
    </row>
    <row r="936" spans="1:3" x14ac:dyDescent="0.25">
      <c r="A936" s="1" t="s">
        <v>8949</v>
      </c>
      <c r="B936">
        <v>408866</v>
      </c>
      <c r="C936">
        <f>_1__7[[#This Row],[Column2]]/1000</f>
        <v>408.86599999999999</v>
      </c>
    </row>
    <row r="937" spans="1:3" x14ac:dyDescent="0.25">
      <c r="A937" s="1" t="s">
        <v>8950</v>
      </c>
      <c r="B937">
        <v>617973</v>
      </c>
      <c r="C937">
        <f>_1__7[[#This Row],[Column2]]/1000</f>
        <v>617.97299999999996</v>
      </c>
    </row>
    <row r="938" spans="1:3" x14ac:dyDescent="0.25">
      <c r="A938" s="1" t="s">
        <v>8951</v>
      </c>
      <c r="B938">
        <v>844042</v>
      </c>
      <c r="C938">
        <f>_1__7[[#This Row],[Column2]]/1000</f>
        <v>844.04200000000003</v>
      </c>
    </row>
    <row r="939" spans="1:3" x14ac:dyDescent="0.25">
      <c r="A939" s="1" t="s">
        <v>8952</v>
      </c>
      <c r="B939">
        <v>491558</v>
      </c>
      <c r="C939">
        <f>_1__7[[#This Row],[Column2]]/1000</f>
        <v>491.55799999999999</v>
      </c>
    </row>
    <row r="940" spans="1:3" x14ac:dyDescent="0.25">
      <c r="A940" s="1" t="s">
        <v>8953</v>
      </c>
      <c r="B940">
        <v>269913</v>
      </c>
      <c r="C940">
        <f>_1__7[[#This Row],[Column2]]/1000</f>
        <v>269.91300000000001</v>
      </c>
    </row>
    <row r="941" spans="1:3" x14ac:dyDescent="0.25">
      <c r="A941" s="1" t="s">
        <v>8954</v>
      </c>
      <c r="B941">
        <v>271335</v>
      </c>
      <c r="C941">
        <f>_1__7[[#This Row],[Column2]]/1000</f>
        <v>271.33499999999998</v>
      </c>
    </row>
    <row r="942" spans="1:3" x14ac:dyDescent="0.25">
      <c r="A942" s="1" t="s">
        <v>8955</v>
      </c>
      <c r="B942">
        <v>118511</v>
      </c>
      <c r="C942">
        <f>_1__7[[#This Row],[Column2]]/1000</f>
        <v>118.511</v>
      </c>
    </row>
    <row r="943" spans="1:3" x14ac:dyDescent="0.25">
      <c r="A943" s="1" t="s">
        <v>8956</v>
      </c>
      <c r="B943">
        <v>444867</v>
      </c>
      <c r="C943">
        <f>_1__7[[#This Row],[Column2]]/1000</f>
        <v>444.86700000000002</v>
      </c>
    </row>
    <row r="944" spans="1:3" x14ac:dyDescent="0.25">
      <c r="A944" s="1" t="s">
        <v>8957</v>
      </c>
      <c r="B944">
        <v>492442</v>
      </c>
      <c r="C944">
        <f>_1__7[[#This Row],[Column2]]/1000</f>
        <v>492.44200000000001</v>
      </c>
    </row>
    <row r="945" spans="1:3" x14ac:dyDescent="0.25">
      <c r="A945" s="1" t="s">
        <v>8958</v>
      </c>
      <c r="B945">
        <v>148550</v>
      </c>
      <c r="C945">
        <f>_1__7[[#This Row],[Column2]]/1000</f>
        <v>148.55000000000001</v>
      </c>
    </row>
    <row r="946" spans="1:3" x14ac:dyDescent="0.25">
      <c r="A946" s="1" t="s">
        <v>8959</v>
      </c>
      <c r="B946">
        <v>220948</v>
      </c>
      <c r="C946">
        <f>_1__7[[#This Row],[Column2]]/1000</f>
        <v>220.94800000000001</v>
      </c>
    </row>
    <row r="947" spans="1:3" x14ac:dyDescent="0.25">
      <c r="A947" s="1" t="s">
        <v>8960</v>
      </c>
      <c r="B947">
        <v>388144</v>
      </c>
      <c r="C947">
        <f>_1__7[[#This Row],[Column2]]/1000</f>
        <v>388.14400000000001</v>
      </c>
    </row>
    <row r="948" spans="1:3" x14ac:dyDescent="0.25">
      <c r="A948" s="1" t="s">
        <v>8961</v>
      </c>
      <c r="B948">
        <v>919799</v>
      </c>
      <c r="C948">
        <f>_1__7[[#This Row],[Column2]]/1000</f>
        <v>919.79899999999998</v>
      </c>
    </row>
    <row r="949" spans="1:3" x14ac:dyDescent="0.25">
      <c r="A949" s="1" t="s">
        <v>8962</v>
      </c>
      <c r="B949">
        <v>1218857</v>
      </c>
      <c r="C949">
        <f>_1__7[[#This Row],[Column2]]/1000</f>
        <v>1218.857</v>
      </c>
    </row>
    <row r="950" spans="1:3" x14ac:dyDescent="0.25">
      <c r="A950" s="1" t="s">
        <v>8963</v>
      </c>
      <c r="B950">
        <v>689557</v>
      </c>
      <c r="C950">
        <f>_1__7[[#This Row],[Column2]]/1000</f>
        <v>689.55700000000002</v>
      </c>
    </row>
    <row r="951" spans="1:3" x14ac:dyDescent="0.25">
      <c r="A951" s="1" t="s">
        <v>8964</v>
      </c>
      <c r="B951">
        <v>1497363</v>
      </c>
      <c r="C951">
        <f>_1__7[[#This Row],[Column2]]/1000</f>
        <v>1497.3630000000001</v>
      </c>
    </row>
    <row r="952" spans="1:3" x14ac:dyDescent="0.25">
      <c r="A952" s="1" t="s">
        <v>8965</v>
      </c>
      <c r="B952">
        <v>466884</v>
      </c>
      <c r="C952">
        <f>_1__7[[#This Row],[Column2]]/1000</f>
        <v>466.88400000000001</v>
      </c>
    </row>
    <row r="953" spans="1:3" x14ac:dyDescent="0.25">
      <c r="A953" s="1" t="s">
        <v>8966</v>
      </c>
      <c r="B953">
        <v>579097</v>
      </c>
      <c r="C953">
        <f>_1__7[[#This Row],[Column2]]/1000</f>
        <v>579.09699999999998</v>
      </c>
    </row>
    <row r="954" spans="1:3" x14ac:dyDescent="0.25">
      <c r="A954" s="1" t="s">
        <v>8967</v>
      </c>
      <c r="B954">
        <v>582636</v>
      </c>
      <c r="C954">
        <f>_1__7[[#This Row],[Column2]]/1000</f>
        <v>582.63599999999997</v>
      </c>
    </row>
    <row r="955" spans="1:3" x14ac:dyDescent="0.25">
      <c r="A955" s="1" t="s">
        <v>8968</v>
      </c>
      <c r="B955">
        <v>866308</v>
      </c>
      <c r="C955">
        <f>_1__7[[#This Row],[Column2]]/1000</f>
        <v>866.30799999999999</v>
      </c>
    </row>
    <row r="956" spans="1:3" x14ac:dyDescent="0.25">
      <c r="A956" s="1" t="s">
        <v>8969</v>
      </c>
      <c r="B956">
        <v>483084</v>
      </c>
      <c r="C956">
        <f>_1__7[[#This Row],[Column2]]/1000</f>
        <v>483.084</v>
      </c>
    </row>
    <row r="957" spans="1:3" x14ac:dyDescent="0.25">
      <c r="A957" s="1" t="s">
        <v>8970</v>
      </c>
      <c r="B957">
        <v>889590</v>
      </c>
      <c r="C957">
        <f>_1__7[[#This Row],[Column2]]/1000</f>
        <v>889.59</v>
      </c>
    </row>
    <row r="958" spans="1:3" x14ac:dyDescent="0.25">
      <c r="A958" s="1" t="s">
        <v>8971</v>
      </c>
      <c r="B958">
        <v>294817</v>
      </c>
      <c r="C958">
        <f>_1__7[[#This Row],[Column2]]/1000</f>
        <v>294.81700000000001</v>
      </c>
    </row>
    <row r="959" spans="1:3" x14ac:dyDescent="0.25">
      <c r="A959" s="1" t="s">
        <v>8972</v>
      </c>
      <c r="B959">
        <v>705402</v>
      </c>
      <c r="C959">
        <f>_1__7[[#This Row],[Column2]]/1000</f>
        <v>705.40200000000004</v>
      </c>
    </row>
    <row r="960" spans="1:3" x14ac:dyDescent="0.25">
      <c r="A960" s="1" t="s">
        <v>8973</v>
      </c>
      <c r="B960">
        <v>1013474</v>
      </c>
      <c r="C960">
        <f>_1__7[[#This Row],[Column2]]/1000</f>
        <v>1013.474</v>
      </c>
    </row>
    <row r="961" spans="1:3" x14ac:dyDescent="0.25">
      <c r="A961" s="1" t="s">
        <v>8974</v>
      </c>
      <c r="B961">
        <v>1453872</v>
      </c>
      <c r="C961">
        <f>_1__7[[#This Row],[Column2]]/1000</f>
        <v>1453.8720000000001</v>
      </c>
    </row>
    <row r="962" spans="1:3" x14ac:dyDescent="0.25">
      <c r="A962" s="1" t="s">
        <v>8975</v>
      </c>
      <c r="B962">
        <v>1088717</v>
      </c>
      <c r="C962">
        <f>_1__7[[#This Row],[Column2]]/1000</f>
        <v>1088.7170000000001</v>
      </c>
    </row>
    <row r="963" spans="1:3" x14ac:dyDescent="0.25">
      <c r="A963" s="1" t="s">
        <v>8976</v>
      </c>
      <c r="B963">
        <v>1287973</v>
      </c>
      <c r="C963">
        <f>_1__7[[#This Row],[Column2]]/1000</f>
        <v>1287.973</v>
      </c>
    </row>
    <row r="964" spans="1:3" x14ac:dyDescent="0.25">
      <c r="A964" s="1" t="s">
        <v>8977</v>
      </c>
      <c r="B964">
        <v>406683</v>
      </c>
      <c r="C964">
        <f>_1__7[[#This Row],[Column2]]/1000</f>
        <v>406.68299999999999</v>
      </c>
    </row>
    <row r="965" spans="1:3" x14ac:dyDescent="0.25">
      <c r="A965" s="1" t="s">
        <v>8978</v>
      </c>
      <c r="B965">
        <v>487329</v>
      </c>
      <c r="C965">
        <f>_1__7[[#This Row],[Column2]]/1000</f>
        <v>487.32900000000001</v>
      </c>
    </row>
    <row r="966" spans="1:3" x14ac:dyDescent="0.25">
      <c r="A966" s="1" t="s">
        <v>8979</v>
      </c>
      <c r="B966">
        <v>389529</v>
      </c>
      <c r="C966">
        <f>_1__7[[#This Row],[Column2]]/1000</f>
        <v>389.529</v>
      </c>
    </row>
    <row r="967" spans="1:3" x14ac:dyDescent="0.25">
      <c r="A967" s="1" t="s">
        <v>8980</v>
      </c>
      <c r="B967">
        <v>747990</v>
      </c>
      <c r="C967">
        <f>_1__7[[#This Row],[Column2]]/1000</f>
        <v>747.99</v>
      </c>
    </row>
    <row r="968" spans="1:3" x14ac:dyDescent="0.25">
      <c r="A968" s="1" t="s">
        <v>8981</v>
      </c>
      <c r="B968">
        <v>820866</v>
      </c>
      <c r="C968">
        <f>_1__7[[#This Row],[Column2]]/1000</f>
        <v>820.86599999999999</v>
      </c>
    </row>
    <row r="969" spans="1:3" x14ac:dyDescent="0.25">
      <c r="A969" s="1" t="s">
        <v>8982</v>
      </c>
      <c r="B969">
        <v>225029</v>
      </c>
      <c r="C969">
        <f>_1__7[[#This Row],[Column2]]/1000</f>
        <v>225.029</v>
      </c>
    </row>
    <row r="970" spans="1:3" x14ac:dyDescent="0.25">
      <c r="A970" s="1" t="s">
        <v>8983</v>
      </c>
      <c r="B970">
        <v>1306983</v>
      </c>
      <c r="C970">
        <f>_1__7[[#This Row],[Column2]]/1000</f>
        <v>1306.9829999999999</v>
      </c>
    </row>
    <row r="971" spans="1:3" x14ac:dyDescent="0.25">
      <c r="A971" s="1" t="s">
        <v>8984</v>
      </c>
      <c r="B971">
        <v>751761</v>
      </c>
      <c r="C971">
        <f>_1__7[[#This Row],[Column2]]/1000</f>
        <v>751.76099999999997</v>
      </c>
    </row>
    <row r="972" spans="1:3" x14ac:dyDescent="0.25">
      <c r="A972" s="1" t="s">
        <v>8985</v>
      </c>
      <c r="B972">
        <v>140969</v>
      </c>
      <c r="C972">
        <f>_1__7[[#This Row],[Column2]]/1000</f>
        <v>140.96899999999999</v>
      </c>
    </row>
    <row r="973" spans="1:3" x14ac:dyDescent="0.25">
      <c r="A973" s="1" t="s">
        <v>8986</v>
      </c>
      <c r="B973">
        <v>214450</v>
      </c>
      <c r="C973">
        <f>_1__7[[#This Row],[Column2]]/1000</f>
        <v>214.45</v>
      </c>
    </row>
    <row r="974" spans="1:3" x14ac:dyDescent="0.25">
      <c r="A974" s="1" t="s">
        <v>8987</v>
      </c>
      <c r="B974">
        <v>500605</v>
      </c>
      <c r="C974">
        <f>_1__7[[#This Row],[Column2]]/1000</f>
        <v>500.60500000000002</v>
      </c>
    </row>
    <row r="975" spans="1:3" x14ac:dyDescent="0.25">
      <c r="A975" s="1" t="s">
        <v>8988</v>
      </c>
      <c r="B975">
        <v>313848</v>
      </c>
      <c r="C975">
        <f>_1__7[[#This Row],[Column2]]/1000</f>
        <v>313.84800000000001</v>
      </c>
    </row>
    <row r="976" spans="1:3" x14ac:dyDescent="0.25">
      <c r="A976" s="1" t="s">
        <v>8989</v>
      </c>
      <c r="B976">
        <v>455431</v>
      </c>
      <c r="C976">
        <f>_1__7[[#This Row],[Column2]]/1000</f>
        <v>455.43099999999998</v>
      </c>
    </row>
    <row r="977" spans="1:3" x14ac:dyDescent="0.25">
      <c r="A977" s="1" t="s">
        <v>8990</v>
      </c>
      <c r="B977">
        <v>998524</v>
      </c>
      <c r="C977">
        <f>_1__7[[#This Row],[Column2]]/1000</f>
        <v>998.524</v>
      </c>
    </row>
    <row r="978" spans="1:3" x14ac:dyDescent="0.25">
      <c r="A978" s="1" t="s">
        <v>8991</v>
      </c>
      <c r="B978">
        <v>201674</v>
      </c>
      <c r="C978">
        <f>_1__7[[#This Row],[Column2]]/1000</f>
        <v>201.67400000000001</v>
      </c>
    </row>
    <row r="979" spans="1:3" x14ac:dyDescent="0.25">
      <c r="A979" s="1" t="s">
        <v>8992</v>
      </c>
      <c r="B979">
        <v>335403</v>
      </c>
      <c r="C979">
        <f>_1__7[[#This Row],[Column2]]/1000</f>
        <v>335.40300000000002</v>
      </c>
    </row>
    <row r="980" spans="1:3" x14ac:dyDescent="0.25">
      <c r="A980" s="1" t="s">
        <v>8993</v>
      </c>
      <c r="B980">
        <v>775378</v>
      </c>
      <c r="C980">
        <f>_1__7[[#This Row],[Column2]]/1000</f>
        <v>775.37800000000004</v>
      </c>
    </row>
    <row r="981" spans="1:3" x14ac:dyDescent="0.25">
      <c r="A981" s="1" t="s">
        <v>8994</v>
      </c>
      <c r="B981">
        <v>530467</v>
      </c>
      <c r="C981">
        <f>_1__7[[#This Row],[Column2]]/1000</f>
        <v>530.46699999999998</v>
      </c>
    </row>
    <row r="982" spans="1:3" x14ac:dyDescent="0.25">
      <c r="A982" s="1" t="s">
        <v>8995</v>
      </c>
      <c r="B982">
        <v>524201</v>
      </c>
      <c r="C982">
        <f>_1__7[[#This Row],[Column2]]/1000</f>
        <v>524.20100000000002</v>
      </c>
    </row>
    <row r="983" spans="1:3" x14ac:dyDescent="0.25">
      <c r="A983" s="1" t="s">
        <v>8996</v>
      </c>
      <c r="B983">
        <v>1838059</v>
      </c>
      <c r="C983">
        <f>_1__7[[#This Row],[Column2]]/1000</f>
        <v>1838.059</v>
      </c>
    </row>
    <row r="984" spans="1:3" x14ac:dyDescent="0.25">
      <c r="A984" s="1" t="s">
        <v>8997</v>
      </c>
      <c r="B984">
        <v>1117495</v>
      </c>
      <c r="C984">
        <f>_1__7[[#This Row],[Column2]]/1000</f>
        <v>1117.4949999999999</v>
      </c>
    </row>
    <row r="985" spans="1:3" x14ac:dyDescent="0.25">
      <c r="A985" s="1" t="s">
        <v>8998</v>
      </c>
      <c r="B985">
        <v>597316</v>
      </c>
      <c r="C985">
        <f>_1__7[[#This Row],[Column2]]/1000</f>
        <v>597.31600000000003</v>
      </c>
    </row>
    <row r="986" spans="1:3" x14ac:dyDescent="0.25">
      <c r="A986" s="1" t="s">
        <v>8999</v>
      </c>
      <c r="B986">
        <v>473272</v>
      </c>
      <c r="C986">
        <f>_1__7[[#This Row],[Column2]]/1000</f>
        <v>473.27199999999999</v>
      </c>
    </row>
    <row r="987" spans="1:3" x14ac:dyDescent="0.25">
      <c r="A987" s="1" t="s">
        <v>9000</v>
      </c>
      <c r="B987">
        <v>945998</v>
      </c>
      <c r="C987">
        <f>_1__7[[#This Row],[Column2]]/1000</f>
        <v>945.99800000000005</v>
      </c>
    </row>
    <row r="988" spans="1:3" x14ac:dyDescent="0.25">
      <c r="A988" s="1" t="s">
        <v>9001</v>
      </c>
      <c r="B988">
        <v>679992</v>
      </c>
      <c r="C988">
        <f>_1__7[[#This Row],[Column2]]/1000</f>
        <v>679.99199999999996</v>
      </c>
    </row>
    <row r="989" spans="1:3" x14ac:dyDescent="0.25">
      <c r="A989" s="1" t="s">
        <v>9002</v>
      </c>
      <c r="B989">
        <v>416323</v>
      </c>
      <c r="C989">
        <f>_1__7[[#This Row],[Column2]]/1000</f>
        <v>416.32299999999998</v>
      </c>
    </row>
    <row r="990" spans="1:3" x14ac:dyDescent="0.25">
      <c r="A990" s="1" t="s">
        <v>9003</v>
      </c>
      <c r="B990">
        <v>690577</v>
      </c>
      <c r="C990">
        <f>_1__7[[#This Row],[Column2]]/1000</f>
        <v>690.577</v>
      </c>
    </row>
    <row r="991" spans="1:3" x14ac:dyDescent="0.25">
      <c r="A991" s="1" t="s">
        <v>9004</v>
      </c>
      <c r="B991">
        <v>360731</v>
      </c>
      <c r="C991">
        <f>_1__7[[#This Row],[Column2]]/1000</f>
        <v>360.73099999999999</v>
      </c>
    </row>
    <row r="992" spans="1:3" x14ac:dyDescent="0.25">
      <c r="A992" s="1" t="s">
        <v>9005</v>
      </c>
      <c r="B992">
        <v>463304</v>
      </c>
      <c r="C992">
        <f>_1__7[[#This Row],[Column2]]/1000</f>
        <v>463.30399999999997</v>
      </c>
    </row>
    <row r="993" spans="1:3" x14ac:dyDescent="0.25">
      <c r="A993" s="1" t="s">
        <v>9006</v>
      </c>
      <c r="B993">
        <v>240911</v>
      </c>
      <c r="C993">
        <f>_1__7[[#This Row],[Column2]]/1000</f>
        <v>240.911</v>
      </c>
    </row>
    <row r="994" spans="1:3" x14ac:dyDescent="0.25">
      <c r="A994" s="1" t="s">
        <v>9007</v>
      </c>
      <c r="B994">
        <v>432997</v>
      </c>
      <c r="C994">
        <f>_1__7[[#This Row],[Column2]]/1000</f>
        <v>432.99700000000001</v>
      </c>
    </row>
    <row r="995" spans="1:3" x14ac:dyDescent="0.25">
      <c r="A995" s="1" t="s">
        <v>9008</v>
      </c>
      <c r="B995">
        <v>1052744</v>
      </c>
      <c r="C995">
        <f>_1__7[[#This Row],[Column2]]/1000</f>
        <v>1052.7439999999999</v>
      </c>
    </row>
    <row r="996" spans="1:3" x14ac:dyDescent="0.25">
      <c r="A996" s="1" t="s">
        <v>9009</v>
      </c>
      <c r="B996">
        <v>960116</v>
      </c>
      <c r="C996">
        <f>_1__7[[#This Row],[Column2]]/1000</f>
        <v>960.11599999999999</v>
      </c>
    </row>
    <row r="997" spans="1:3" x14ac:dyDescent="0.25">
      <c r="A997" s="1" t="s">
        <v>9010</v>
      </c>
      <c r="B997">
        <v>803578</v>
      </c>
      <c r="C997">
        <f>_1__7[[#This Row],[Column2]]/1000</f>
        <v>803.57799999999997</v>
      </c>
    </row>
    <row r="998" spans="1:3" x14ac:dyDescent="0.25">
      <c r="A998" s="1" t="s">
        <v>9011</v>
      </c>
      <c r="B998">
        <v>632258</v>
      </c>
      <c r="C998">
        <f>_1__7[[#This Row],[Column2]]/1000</f>
        <v>632.25800000000004</v>
      </c>
    </row>
    <row r="999" spans="1:3" x14ac:dyDescent="0.25">
      <c r="A999" s="1" t="s">
        <v>9012</v>
      </c>
      <c r="B999">
        <v>663172</v>
      </c>
      <c r="C999">
        <f>_1__7[[#This Row],[Column2]]/1000</f>
        <v>663.17200000000003</v>
      </c>
    </row>
    <row r="1000" spans="1:3" x14ac:dyDescent="0.25">
      <c r="A1000" s="1" t="s">
        <v>9013</v>
      </c>
      <c r="B1000">
        <v>544320</v>
      </c>
      <c r="C1000">
        <f>_1__7[[#This Row],[Column2]]/1000</f>
        <v>544.32000000000005</v>
      </c>
    </row>
    <row r="1001" spans="1:3" x14ac:dyDescent="0.25">
      <c r="A1001" s="1" t="s">
        <v>9014</v>
      </c>
      <c r="B1001">
        <v>738242</v>
      </c>
      <c r="C1001">
        <f>_1__7[[#This Row],[Column2]]/1000</f>
        <v>738.24199999999996</v>
      </c>
    </row>
    <row r="1002" spans="1:3" x14ac:dyDescent="0.25">
      <c r="A1002" s="1" t="s">
        <v>15298</v>
      </c>
      <c r="C1002">
        <f>SUBTOTAL(101,_1__7[Column22])</f>
        <v>593.30565699999954</v>
      </c>
    </row>
    <row r="1003" spans="1:3" x14ac:dyDescent="0.25">
      <c r="A1003" t="s">
        <v>15299</v>
      </c>
      <c r="C1003">
        <f>MEDIAN(C2:C1001)</f>
        <v>509.33350000000002</v>
      </c>
    </row>
    <row r="1004" spans="1:3" x14ac:dyDescent="0.25">
      <c r="A1004" t="s">
        <v>15304</v>
      </c>
      <c r="C1004">
        <f>STDEV(C2:C1001)</f>
        <v>333.43534634328779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DA5A-5998-40B1-B527-E2DAA534E773}">
  <dimension ref="A1:C1004"/>
  <sheetViews>
    <sheetView topLeftCell="A983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9015</v>
      </c>
      <c r="B2">
        <v>437190</v>
      </c>
      <c r="C2">
        <f>_2__3[[#This Row],[Column2]]/1000</f>
        <v>437.19</v>
      </c>
    </row>
    <row r="3" spans="1:3" x14ac:dyDescent="0.25">
      <c r="A3" s="1" t="s">
        <v>9016</v>
      </c>
      <c r="B3">
        <v>223256</v>
      </c>
      <c r="C3">
        <f>_2__3[[#This Row],[Column2]]/1000</f>
        <v>223.256</v>
      </c>
    </row>
    <row r="4" spans="1:3" x14ac:dyDescent="0.25">
      <c r="A4" s="1" t="s">
        <v>9017</v>
      </c>
      <c r="B4">
        <v>1008647</v>
      </c>
      <c r="C4">
        <f>_2__3[[#This Row],[Column2]]/1000</f>
        <v>1008.647</v>
      </c>
    </row>
    <row r="5" spans="1:3" x14ac:dyDescent="0.25">
      <c r="A5" s="1" t="s">
        <v>9018</v>
      </c>
      <c r="B5">
        <v>476581</v>
      </c>
      <c r="C5">
        <f>_2__3[[#This Row],[Column2]]/1000</f>
        <v>476.58100000000002</v>
      </c>
    </row>
    <row r="6" spans="1:3" x14ac:dyDescent="0.25">
      <c r="A6" s="1" t="s">
        <v>9019</v>
      </c>
      <c r="B6">
        <v>984700</v>
      </c>
      <c r="C6">
        <f>_2__3[[#This Row],[Column2]]/1000</f>
        <v>984.7</v>
      </c>
    </row>
    <row r="7" spans="1:3" x14ac:dyDescent="0.25">
      <c r="A7" s="1" t="s">
        <v>9020</v>
      </c>
      <c r="B7">
        <v>378472</v>
      </c>
      <c r="C7">
        <f>_2__3[[#This Row],[Column2]]/1000</f>
        <v>378.47199999999998</v>
      </c>
    </row>
    <row r="8" spans="1:3" x14ac:dyDescent="0.25">
      <c r="A8" s="1" t="s">
        <v>9021</v>
      </c>
      <c r="B8">
        <v>426763</v>
      </c>
      <c r="C8">
        <f>_2__3[[#This Row],[Column2]]/1000</f>
        <v>426.76299999999998</v>
      </c>
    </row>
    <row r="9" spans="1:3" x14ac:dyDescent="0.25">
      <c r="A9" s="1" t="s">
        <v>9022</v>
      </c>
      <c r="B9">
        <v>672058</v>
      </c>
      <c r="C9">
        <f>_2__3[[#This Row],[Column2]]/1000</f>
        <v>672.05799999999999</v>
      </c>
    </row>
    <row r="10" spans="1:3" x14ac:dyDescent="0.25">
      <c r="A10" s="1" t="s">
        <v>9023</v>
      </c>
      <c r="B10">
        <v>1468818</v>
      </c>
      <c r="C10">
        <f>_2__3[[#This Row],[Column2]]/1000</f>
        <v>1468.818</v>
      </c>
    </row>
    <row r="11" spans="1:3" x14ac:dyDescent="0.25">
      <c r="A11" s="1" t="s">
        <v>9024</v>
      </c>
      <c r="B11">
        <v>713610</v>
      </c>
      <c r="C11">
        <f>_2__3[[#This Row],[Column2]]/1000</f>
        <v>713.61</v>
      </c>
    </row>
    <row r="12" spans="1:3" x14ac:dyDescent="0.25">
      <c r="A12" s="1" t="s">
        <v>9025</v>
      </c>
      <c r="B12">
        <v>712183</v>
      </c>
      <c r="C12">
        <f>_2__3[[#This Row],[Column2]]/1000</f>
        <v>712.18299999999999</v>
      </c>
    </row>
    <row r="13" spans="1:3" x14ac:dyDescent="0.25">
      <c r="A13" s="1" t="s">
        <v>9026</v>
      </c>
      <c r="B13">
        <v>841794</v>
      </c>
      <c r="C13">
        <f>_2__3[[#This Row],[Column2]]/1000</f>
        <v>841.79399999999998</v>
      </c>
    </row>
    <row r="14" spans="1:3" x14ac:dyDescent="0.25">
      <c r="A14" s="1" t="s">
        <v>9027</v>
      </c>
      <c r="B14">
        <v>856181</v>
      </c>
      <c r="C14">
        <f>_2__3[[#This Row],[Column2]]/1000</f>
        <v>856.18100000000004</v>
      </c>
    </row>
    <row r="15" spans="1:3" x14ac:dyDescent="0.25">
      <c r="A15" s="1" t="s">
        <v>9028</v>
      </c>
      <c r="B15">
        <v>576300</v>
      </c>
      <c r="C15">
        <f>_2__3[[#This Row],[Column2]]/1000</f>
        <v>576.29999999999995</v>
      </c>
    </row>
    <row r="16" spans="1:3" x14ac:dyDescent="0.25">
      <c r="A16" s="1" t="s">
        <v>9029</v>
      </c>
      <c r="B16">
        <v>560467</v>
      </c>
      <c r="C16">
        <f>_2__3[[#This Row],[Column2]]/1000</f>
        <v>560.46699999999998</v>
      </c>
    </row>
    <row r="17" spans="1:3" x14ac:dyDescent="0.25">
      <c r="A17" s="1" t="s">
        <v>9030</v>
      </c>
      <c r="B17">
        <v>723196</v>
      </c>
      <c r="C17">
        <f>_2__3[[#This Row],[Column2]]/1000</f>
        <v>723.19600000000003</v>
      </c>
    </row>
    <row r="18" spans="1:3" x14ac:dyDescent="0.25">
      <c r="A18" s="1" t="s">
        <v>9031</v>
      </c>
      <c r="B18">
        <v>837712</v>
      </c>
      <c r="C18">
        <f>_2__3[[#This Row],[Column2]]/1000</f>
        <v>837.71199999999999</v>
      </c>
    </row>
    <row r="19" spans="1:3" x14ac:dyDescent="0.25">
      <c r="A19" s="1" t="s">
        <v>9032</v>
      </c>
      <c r="B19">
        <v>524706</v>
      </c>
      <c r="C19">
        <f>_2__3[[#This Row],[Column2]]/1000</f>
        <v>524.70600000000002</v>
      </c>
    </row>
    <row r="20" spans="1:3" x14ac:dyDescent="0.25">
      <c r="A20" s="1" t="s">
        <v>9033</v>
      </c>
      <c r="B20">
        <v>251251</v>
      </c>
      <c r="C20">
        <f>_2__3[[#This Row],[Column2]]/1000</f>
        <v>251.251</v>
      </c>
    </row>
    <row r="21" spans="1:3" x14ac:dyDescent="0.25">
      <c r="A21" s="1" t="s">
        <v>9034</v>
      </c>
      <c r="B21">
        <v>1673339</v>
      </c>
      <c r="C21">
        <f>_2__3[[#This Row],[Column2]]/1000</f>
        <v>1673.3389999999999</v>
      </c>
    </row>
    <row r="22" spans="1:3" x14ac:dyDescent="0.25">
      <c r="A22" s="1" t="s">
        <v>9035</v>
      </c>
      <c r="B22">
        <v>480528</v>
      </c>
      <c r="C22">
        <f>_2__3[[#This Row],[Column2]]/1000</f>
        <v>480.52800000000002</v>
      </c>
    </row>
    <row r="23" spans="1:3" x14ac:dyDescent="0.25">
      <c r="A23" s="1" t="s">
        <v>9036</v>
      </c>
      <c r="B23">
        <v>477329</v>
      </c>
      <c r="C23">
        <f>_2__3[[#This Row],[Column2]]/1000</f>
        <v>477.32900000000001</v>
      </c>
    </row>
    <row r="24" spans="1:3" x14ac:dyDescent="0.25">
      <c r="A24" s="1" t="s">
        <v>9037</v>
      </c>
      <c r="B24">
        <v>739560</v>
      </c>
      <c r="C24">
        <f>_2__3[[#This Row],[Column2]]/1000</f>
        <v>739.56</v>
      </c>
    </row>
    <row r="25" spans="1:3" x14ac:dyDescent="0.25">
      <c r="A25" s="1" t="s">
        <v>9038</v>
      </c>
      <c r="B25">
        <v>1279675</v>
      </c>
      <c r="C25">
        <f>_2__3[[#This Row],[Column2]]/1000</f>
        <v>1279.675</v>
      </c>
    </row>
    <row r="26" spans="1:3" x14ac:dyDescent="0.25">
      <c r="A26" s="1" t="s">
        <v>9039</v>
      </c>
      <c r="B26">
        <v>699259</v>
      </c>
      <c r="C26">
        <f>_2__3[[#This Row],[Column2]]/1000</f>
        <v>699.25900000000001</v>
      </c>
    </row>
    <row r="27" spans="1:3" x14ac:dyDescent="0.25">
      <c r="A27" s="1" t="s">
        <v>9040</v>
      </c>
      <c r="B27">
        <v>815582</v>
      </c>
      <c r="C27">
        <f>_2__3[[#This Row],[Column2]]/1000</f>
        <v>815.58199999999999</v>
      </c>
    </row>
    <row r="28" spans="1:3" x14ac:dyDescent="0.25">
      <c r="A28" s="1" t="s">
        <v>9041</v>
      </c>
      <c r="B28">
        <v>942002</v>
      </c>
      <c r="C28">
        <f>_2__3[[#This Row],[Column2]]/1000</f>
        <v>942.00199999999995</v>
      </c>
    </row>
    <row r="29" spans="1:3" x14ac:dyDescent="0.25">
      <c r="A29" s="1" t="s">
        <v>9042</v>
      </c>
      <c r="B29">
        <v>1457856</v>
      </c>
      <c r="C29">
        <f>_2__3[[#This Row],[Column2]]/1000</f>
        <v>1457.856</v>
      </c>
    </row>
    <row r="30" spans="1:3" x14ac:dyDescent="0.25">
      <c r="A30" s="1" t="s">
        <v>9043</v>
      </c>
      <c r="B30">
        <v>603880</v>
      </c>
      <c r="C30">
        <f>_2__3[[#This Row],[Column2]]/1000</f>
        <v>603.88</v>
      </c>
    </row>
    <row r="31" spans="1:3" x14ac:dyDescent="0.25">
      <c r="A31" s="1" t="s">
        <v>9044</v>
      </c>
      <c r="B31">
        <v>293884</v>
      </c>
      <c r="C31">
        <f>_2__3[[#This Row],[Column2]]/1000</f>
        <v>293.88400000000001</v>
      </c>
    </row>
    <row r="32" spans="1:3" x14ac:dyDescent="0.25">
      <c r="A32" s="1" t="s">
        <v>9045</v>
      </c>
      <c r="B32">
        <v>824428</v>
      </c>
      <c r="C32">
        <f>_2__3[[#This Row],[Column2]]/1000</f>
        <v>824.428</v>
      </c>
    </row>
    <row r="33" spans="1:3" x14ac:dyDescent="0.25">
      <c r="A33" s="1" t="s">
        <v>9046</v>
      </c>
      <c r="B33">
        <v>494831</v>
      </c>
      <c r="C33">
        <f>_2__3[[#This Row],[Column2]]/1000</f>
        <v>494.83100000000002</v>
      </c>
    </row>
    <row r="34" spans="1:3" x14ac:dyDescent="0.25">
      <c r="A34" s="1" t="s">
        <v>9047</v>
      </c>
      <c r="B34">
        <v>1392794</v>
      </c>
      <c r="C34">
        <f>_2__3[[#This Row],[Column2]]/1000</f>
        <v>1392.7940000000001</v>
      </c>
    </row>
    <row r="35" spans="1:3" x14ac:dyDescent="0.25">
      <c r="A35" s="1" t="s">
        <v>9048</v>
      </c>
      <c r="B35">
        <v>464027</v>
      </c>
      <c r="C35">
        <f>_2__3[[#This Row],[Column2]]/1000</f>
        <v>464.02699999999999</v>
      </c>
    </row>
    <row r="36" spans="1:3" x14ac:dyDescent="0.25">
      <c r="A36" s="1" t="s">
        <v>9049</v>
      </c>
      <c r="B36">
        <v>316981</v>
      </c>
      <c r="C36">
        <f>_2__3[[#This Row],[Column2]]/1000</f>
        <v>316.98099999999999</v>
      </c>
    </row>
    <row r="37" spans="1:3" x14ac:dyDescent="0.25">
      <c r="A37" s="1" t="s">
        <v>9050</v>
      </c>
      <c r="B37">
        <v>419021</v>
      </c>
      <c r="C37">
        <f>_2__3[[#This Row],[Column2]]/1000</f>
        <v>419.02100000000002</v>
      </c>
    </row>
    <row r="38" spans="1:3" x14ac:dyDescent="0.25">
      <c r="A38" s="1" t="s">
        <v>9051</v>
      </c>
      <c r="B38">
        <v>458188</v>
      </c>
      <c r="C38">
        <f>_2__3[[#This Row],[Column2]]/1000</f>
        <v>458.18799999999999</v>
      </c>
    </row>
    <row r="39" spans="1:3" x14ac:dyDescent="0.25">
      <c r="A39" s="1" t="s">
        <v>9052</v>
      </c>
      <c r="B39">
        <v>745769</v>
      </c>
      <c r="C39">
        <f>_2__3[[#This Row],[Column2]]/1000</f>
        <v>745.76900000000001</v>
      </c>
    </row>
    <row r="40" spans="1:3" x14ac:dyDescent="0.25">
      <c r="A40" s="1" t="s">
        <v>9053</v>
      </c>
      <c r="B40">
        <v>413989</v>
      </c>
      <c r="C40">
        <f>_2__3[[#This Row],[Column2]]/1000</f>
        <v>413.98899999999998</v>
      </c>
    </row>
    <row r="41" spans="1:3" x14ac:dyDescent="0.25">
      <c r="A41" s="1" t="s">
        <v>9054</v>
      </c>
      <c r="B41">
        <v>255053</v>
      </c>
      <c r="C41">
        <f>_2__3[[#This Row],[Column2]]/1000</f>
        <v>255.053</v>
      </c>
    </row>
    <row r="42" spans="1:3" x14ac:dyDescent="0.25">
      <c r="A42" s="1" t="s">
        <v>9055</v>
      </c>
      <c r="B42">
        <v>544562</v>
      </c>
      <c r="C42">
        <f>_2__3[[#This Row],[Column2]]/1000</f>
        <v>544.56200000000001</v>
      </c>
    </row>
    <row r="43" spans="1:3" x14ac:dyDescent="0.25">
      <c r="A43" s="1" t="s">
        <v>9056</v>
      </c>
      <c r="B43">
        <v>393232</v>
      </c>
      <c r="C43">
        <f>_2__3[[#This Row],[Column2]]/1000</f>
        <v>393.23200000000003</v>
      </c>
    </row>
    <row r="44" spans="1:3" x14ac:dyDescent="0.25">
      <c r="A44" s="1" t="s">
        <v>9057</v>
      </c>
      <c r="B44">
        <v>375400</v>
      </c>
      <c r="C44">
        <f>_2__3[[#This Row],[Column2]]/1000</f>
        <v>375.4</v>
      </c>
    </row>
    <row r="45" spans="1:3" x14ac:dyDescent="0.25">
      <c r="A45" s="1" t="s">
        <v>9058</v>
      </c>
      <c r="B45">
        <v>542137</v>
      </c>
      <c r="C45">
        <f>_2__3[[#This Row],[Column2]]/1000</f>
        <v>542.13699999999994</v>
      </c>
    </row>
    <row r="46" spans="1:3" x14ac:dyDescent="0.25">
      <c r="A46" s="1" t="s">
        <v>9059</v>
      </c>
      <c r="B46">
        <v>534066</v>
      </c>
      <c r="C46">
        <f>_2__3[[#This Row],[Column2]]/1000</f>
        <v>534.06600000000003</v>
      </c>
    </row>
    <row r="47" spans="1:3" x14ac:dyDescent="0.25">
      <c r="A47" s="1" t="s">
        <v>9060</v>
      </c>
      <c r="B47">
        <v>624815</v>
      </c>
      <c r="C47">
        <f>_2__3[[#This Row],[Column2]]/1000</f>
        <v>624.81500000000005</v>
      </c>
    </row>
    <row r="48" spans="1:3" x14ac:dyDescent="0.25">
      <c r="A48" s="1" t="s">
        <v>9061</v>
      </c>
      <c r="B48">
        <v>565097</v>
      </c>
      <c r="C48">
        <f>_2__3[[#This Row],[Column2]]/1000</f>
        <v>565.09699999999998</v>
      </c>
    </row>
    <row r="49" spans="1:3" x14ac:dyDescent="0.25">
      <c r="A49" s="1" t="s">
        <v>9062</v>
      </c>
      <c r="B49">
        <v>1486406</v>
      </c>
      <c r="C49">
        <f>_2__3[[#This Row],[Column2]]/1000</f>
        <v>1486.4059999999999</v>
      </c>
    </row>
    <row r="50" spans="1:3" x14ac:dyDescent="0.25">
      <c r="A50" s="1" t="s">
        <v>9063</v>
      </c>
      <c r="B50">
        <v>1293039</v>
      </c>
      <c r="C50">
        <f>_2__3[[#This Row],[Column2]]/1000</f>
        <v>1293.039</v>
      </c>
    </row>
    <row r="51" spans="1:3" x14ac:dyDescent="0.25">
      <c r="A51" s="1" t="s">
        <v>9064</v>
      </c>
      <c r="B51">
        <v>1074554</v>
      </c>
      <c r="C51">
        <f>_2__3[[#This Row],[Column2]]/1000</f>
        <v>1074.5540000000001</v>
      </c>
    </row>
    <row r="52" spans="1:3" x14ac:dyDescent="0.25">
      <c r="A52" s="1" t="s">
        <v>9065</v>
      </c>
      <c r="B52">
        <v>546673</v>
      </c>
      <c r="C52">
        <f>_2__3[[#This Row],[Column2]]/1000</f>
        <v>546.673</v>
      </c>
    </row>
    <row r="53" spans="1:3" x14ac:dyDescent="0.25">
      <c r="A53" s="1" t="s">
        <v>9066</v>
      </c>
      <c r="B53">
        <v>428178</v>
      </c>
      <c r="C53">
        <f>_2__3[[#This Row],[Column2]]/1000</f>
        <v>428.178</v>
      </c>
    </row>
    <row r="54" spans="1:3" x14ac:dyDescent="0.25">
      <c r="A54" s="1" t="s">
        <v>9067</v>
      </c>
      <c r="B54">
        <v>337641</v>
      </c>
      <c r="C54">
        <f>_2__3[[#This Row],[Column2]]/1000</f>
        <v>337.64100000000002</v>
      </c>
    </row>
    <row r="55" spans="1:3" x14ac:dyDescent="0.25">
      <c r="A55" s="1" t="s">
        <v>9068</v>
      </c>
      <c r="B55">
        <v>316817</v>
      </c>
      <c r="C55">
        <f>_2__3[[#This Row],[Column2]]/1000</f>
        <v>316.81700000000001</v>
      </c>
    </row>
    <row r="56" spans="1:3" x14ac:dyDescent="0.25">
      <c r="A56" s="1" t="s">
        <v>9069</v>
      </c>
      <c r="B56">
        <v>800472</v>
      </c>
      <c r="C56">
        <f>_2__3[[#This Row],[Column2]]/1000</f>
        <v>800.47199999999998</v>
      </c>
    </row>
    <row r="57" spans="1:3" x14ac:dyDescent="0.25">
      <c r="A57" s="1" t="s">
        <v>9070</v>
      </c>
      <c r="B57">
        <v>1328907</v>
      </c>
      <c r="C57">
        <f>_2__3[[#This Row],[Column2]]/1000</f>
        <v>1328.9069999999999</v>
      </c>
    </row>
    <row r="58" spans="1:3" x14ac:dyDescent="0.25">
      <c r="A58" s="1" t="s">
        <v>9071</v>
      </c>
      <c r="B58">
        <v>1372183</v>
      </c>
      <c r="C58">
        <f>_2__3[[#This Row],[Column2]]/1000</f>
        <v>1372.183</v>
      </c>
    </row>
    <row r="59" spans="1:3" x14ac:dyDescent="0.25">
      <c r="A59" s="1" t="s">
        <v>9072</v>
      </c>
      <c r="B59">
        <v>405591</v>
      </c>
      <c r="C59">
        <f>_2__3[[#This Row],[Column2]]/1000</f>
        <v>405.59100000000001</v>
      </c>
    </row>
    <row r="60" spans="1:3" x14ac:dyDescent="0.25">
      <c r="A60" s="1" t="s">
        <v>9073</v>
      </c>
      <c r="B60">
        <v>1239893</v>
      </c>
      <c r="C60">
        <f>_2__3[[#This Row],[Column2]]/1000</f>
        <v>1239.893</v>
      </c>
    </row>
    <row r="61" spans="1:3" x14ac:dyDescent="0.25">
      <c r="A61" s="1" t="s">
        <v>9074</v>
      </c>
      <c r="B61">
        <v>796256</v>
      </c>
      <c r="C61">
        <f>_2__3[[#This Row],[Column2]]/1000</f>
        <v>796.25599999999997</v>
      </c>
    </row>
    <row r="62" spans="1:3" x14ac:dyDescent="0.25">
      <c r="A62" s="1" t="s">
        <v>9075</v>
      </c>
      <c r="B62">
        <v>361856</v>
      </c>
      <c r="C62">
        <f>_2__3[[#This Row],[Column2]]/1000</f>
        <v>361.85599999999999</v>
      </c>
    </row>
    <row r="63" spans="1:3" x14ac:dyDescent="0.25">
      <c r="A63" s="1" t="s">
        <v>9076</v>
      </c>
      <c r="B63">
        <v>966365</v>
      </c>
      <c r="C63">
        <f>_2__3[[#This Row],[Column2]]/1000</f>
        <v>966.36500000000001</v>
      </c>
    </row>
    <row r="64" spans="1:3" x14ac:dyDescent="0.25">
      <c r="A64" s="1" t="s">
        <v>9077</v>
      </c>
      <c r="B64">
        <v>1493721</v>
      </c>
      <c r="C64">
        <f>_2__3[[#This Row],[Column2]]/1000</f>
        <v>1493.721</v>
      </c>
    </row>
    <row r="65" spans="1:3" x14ac:dyDescent="0.25">
      <c r="A65" s="1" t="s">
        <v>9078</v>
      </c>
      <c r="B65">
        <v>215533</v>
      </c>
      <c r="C65">
        <f>_2__3[[#This Row],[Column2]]/1000</f>
        <v>215.53299999999999</v>
      </c>
    </row>
    <row r="66" spans="1:3" x14ac:dyDescent="0.25">
      <c r="A66" s="1" t="s">
        <v>9079</v>
      </c>
      <c r="B66">
        <v>1215163</v>
      </c>
      <c r="C66">
        <f>_2__3[[#This Row],[Column2]]/1000</f>
        <v>1215.163</v>
      </c>
    </row>
    <row r="67" spans="1:3" x14ac:dyDescent="0.25">
      <c r="A67" s="1" t="s">
        <v>9080</v>
      </c>
      <c r="B67">
        <v>1196354</v>
      </c>
      <c r="C67">
        <f>_2__3[[#This Row],[Column2]]/1000</f>
        <v>1196.354</v>
      </c>
    </row>
    <row r="68" spans="1:3" x14ac:dyDescent="0.25">
      <c r="A68" s="1" t="s">
        <v>9081</v>
      </c>
      <c r="B68">
        <v>329122</v>
      </c>
      <c r="C68">
        <f>_2__3[[#This Row],[Column2]]/1000</f>
        <v>329.12200000000001</v>
      </c>
    </row>
    <row r="69" spans="1:3" x14ac:dyDescent="0.25">
      <c r="A69" s="1" t="s">
        <v>9082</v>
      </c>
      <c r="B69">
        <v>390728</v>
      </c>
      <c r="C69">
        <f>_2__3[[#This Row],[Column2]]/1000</f>
        <v>390.72800000000001</v>
      </c>
    </row>
    <row r="70" spans="1:3" x14ac:dyDescent="0.25">
      <c r="A70" s="1" t="s">
        <v>9083</v>
      </c>
      <c r="B70">
        <v>1273475</v>
      </c>
      <c r="C70">
        <f>_2__3[[#This Row],[Column2]]/1000</f>
        <v>1273.4749999999999</v>
      </c>
    </row>
    <row r="71" spans="1:3" x14ac:dyDescent="0.25">
      <c r="A71" s="1" t="s">
        <v>9084</v>
      </c>
      <c r="B71">
        <v>619753</v>
      </c>
      <c r="C71">
        <f>_2__3[[#This Row],[Column2]]/1000</f>
        <v>619.75300000000004</v>
      </c>
    </row>
    <row r="72" spans="1:3" x14ac:dyDescent="0.25">
      <c r="A72" s="1" t="s">
        <v>9085</v>
      </c>
      <c r="B72">
        <v>526595</v>
      </c>
      <c r="C72">
        <f>_2__3[[#This Row],[Column2]]/1000</f>
        <v>526.59500000000003</v>
      </c>
    </row>
    <row r="73" spans="1:3" x14ac:dyDescent="0.25">
      <c r="A73" s="1" t="s">
        <v>9086</v>
      </c>
      <c r="B73">
        <v>623223</v>
      </c>
      <c r="C73">
        <f>_2__3[[#This Row],[Column2]]/1000</f>
        <v>623.22299999999996</v>
      </c>
    </row>
    <row r="74" spans="1:3" x14ac:dyDescent="0.25">
      <c r="A74" s="1" t="s">
        <v>9087</v>
      </c>
      <c r="B74">
        <v>536733</v>
      </c>
      <c r="C74">
        <f>_2__3[[#This Row],[Column2]]/1000</f>
        <v>536.73299999999995</v>
      </c>
    </row>
    <row r="75" spans="1:3" x14ac:dyDescent="0.25">
      <c r="A75" s="1" t="s">
        <v>9088</v>
      </c>
      <c r="B75">
        <v>426254</v>
      </c>
      <c r="C75">
        <f>_2__3[[#This Row],[Column2]]/1000</f>
        <v>426.25400000000002</v>
      </c>
    </row>
    <row r="76" spans="1:3" x14ac:dyDescent="0.25">
      <c r="A76" s="1" t="s">
        <v>9089</v>
      </c>
      <c r="B76">
        <v>233123</v>
      </c>
      <c r="C76">
        <f>_2__3[[#This Row],[Column2]]/1000</f>
        <v>233.12299999999999</v>
      </c>
    </row>
    <row r="77" spans="1:3" x14ac:dyDescent="0.25">
      <c r="A77" s="1" t="s">
        <v>9090</v>
      </c>
      <c r="B77">
        <v>354098</v>
      </c>
      <c r="C77">
        <f>_2__3[[#This Row],[Column2]]/1000</f>
        <v>354.09800000000001</v>
      </c>
    </row>
    <row r="78" spans="1:3" x14ac:dyDescent="0.25">
      <c r="A78" s="1" t="s">
        <v>9091</v>
      </c>
      <c r="B78">
        <v>957629</v>
      </c>
      <c r="C78">
        <f>_2__3[[#This Row],[Column2]]/1000</f>
        <v>957.62900000000002</v>
      </c>
    </row>
    <row r="79" spans="1:3" x14ac:dyDescent="0.25">
      <c r="A79" s="1" t="s">
        <v>9092</v>
      </c>
      <c r="B79">
        <v>401876</v>
      </c>
      <c r="C79">
        <f>_2__3[[#This Row],[Column2]]/1000</f>
        <v>401.87599999999998</v>
      </c>
    </row>
    <row r="80" spans="1:3" x14ac:dyDescent="0.25">
      <c r="A80" s="1" t="s">
        <v>9093</v>
      </c>
      <c r="B80">
        <v>636577</v>
      </c>
      <c r="C80">
        <f>_2__3[[#This Row],[Column2]]/1000</f>
        <v>636.577</v>
      </c>
    </row>
    <row r="81" spans="1:3" x14ac:dyDescent="0.25">
      <c r="A81" s="1" t="s">
        <v>9094</v>
      </c>
      <c r="B81">
        <v>441161</v>
      </c>
      <c r="C81">
        <f>_2__3[[#This Row],[Column2]]/1000</f>
        <v>441.161</v>
      </c>
    </row>
    <row r="82" spans="1:3" x14ac:dyDescent="0.25">
      <c r="A82" s="1" t="s">
        <v>9095</v>
      </c>
      <c r="B82">
        <v>350302</v>
      </c>
      <c r="C82">
        <f>_2__3[[#This Row],[Column2]]/1000</f>
        <v>350.30200000000002</v>
      </c>
    </row>
    <row r="83" spans="1:3" x14ac:dyDescent="0.25">
      <c r="A83" s="1" t="s">
        <v>9096</v>
      </c>
      <c r="B83">
        <v>388665</v>
      </c>
      <c r="C83">
        <f>_2__3[[#This Row],[Column2]]/1000</f>
        <v>388.66500000000002</v>
      </c>
    </row>
    <row r="84" spans="1:3" x14ac:dyDescent="0.25">
      <c r="A84" s="1" t="s">
        <v>9097</v>
      </c>
      <c r="B84">
        <v>393362</v>
      </c>
      <c r="C84">
        <f>_2__3[[#This Row],[Column2]]/1000</f>
        <v>393.36200000000002</v>
      </c>
    </row>
    <row r="85" spans="1:3" x14ac:dyDescent="0.25">
      <c r="A85" s="1" t="s">
        <v>9098</v>
      </c>
      <c r="B85">
        <v>626379</v>
      </c>
      <c r="C85">
        <f>_2__3[[#This Row],[Column2]]/1000</f>
        <v>626.37900000000002</v>
      </c>
    </row>
    <row r="86" spans="1:3" x14ac:dyDescent="0.25">
      <c r="A86" s="1" t="s">
        <v>9099</v>
      </c>
      <c r="B86">
        <v>509365</v>
      </c>
      <c r="C86">
        <f>_2__3[[#This Row],[Column2]]/1000</f>
        <v>509.36500000000001</v>
      </c>
    </row>
    <row r="87" spans="1:3" x14ac:dyDescent="0.25">
      <c r="A87" s="1" t="s">
        <v>9100</v>
      </c>
      <c r="B87">
        <v>618856</v>
      </c>
      <c r="C87">
        <f>_2__3[[#This Row],[Column2]]/1000</f>
        <v>618.85599999999999</v>
      </c>
    </row>
    <row r="88" spans="1:3" x14ac:dyDescent="0.25">
      <c r="A88" s="1" t="s">
        <v>9101</v>
      </c>
      <c r="B88">
        <v>613535</v>
      </c>
      <c r="C88">
        <f>_2__3[[#This Row],[Column2]]/1000</f>
        <v>613.53499999999997</v>
      </c>
    </row>
    <row r="89" spans="1:3" x14ac:dyDescent="0.25">
      <c r="A89" s="1" t="s">
        <v>9102</v>
      </c>
      <c r="B89">
        <v>865117</v>
      </c>
      <c r="C89">
        <f>_2__3[[#This Row],[Column2]]/1000</f>
        <v>865.11699999999996</v>
      </c>
    </row>
    <row r="90" spans="1:3" x14ac:dyDescent="0.25">
      <c r="A90" s="1" t="s">
        <v>9103</v>
      </c>
      <c r="B90">
        <v>710161</v>
      </c>
      <c r="C90">
        <f>_2__3[[#This Row],[Column2]]/1000</f>
        <v>710.16099999999994</v>
      </c>
    </row>
    <row r="91" spans="1:3" x14ac:dyDescent="0.25">
      <c r="A91" s="1" t="s">
        <v>9104</v>
      </c>
      <c r="B91">
        <v>712295</v>
      </c>
      <c r="C91">
        <f>_2__3[[#This Row],[Column2]]/1000</f>
        <v>712.29499999999996</v>
      </c>
    </row>
    <row r="92" spans="1:3" x14ac:dyDescent="0.25">
      <c r="A92" s="1" t="s">
        <v>9105</v>
      </c>
      <c r="B92">
        <v>853055</v>
      </c>
      <c r="C92">
        <f>_2__3[[#This Row],[Column2]]/1000</f>
        <v>853.05499999999995</v>
      </c>
    </row>
    <row r="93" spans="1:3" x14ac:dyDescent="0.25">
      <c r="A93" s="1" t="s">
        <v>9106</v>
      </c>
      <c r="B93">
        <v>769671</v>
      </c>
      <c r="C93">
        <f>_2__3[[#This Row],[Column2]]/1000</f>
        <v>769.67100000000005</v>
      </c>
    </row>
    <row r="94" spans="1:3" x14ac:dyDescent="0.25">
      <c r="A94" s="1" t="s">
        <v>9107</v>
      </c>
      <c r="B94">
        <v>341124</v>
      </c>
      <c r="C94">
        <f>_2__3[[#This Row],[Column2]]/1000</f>
        <v>341.12400000000002</v>
      </c>
    </row>
    <row r="95" spans="1:3" x14ac:dyDescent="0.25">
      <c r="A95" s="1" t="s">
        <v>9108</v>
      </c>
      <c r="B95">
        <v>1349253</v>
      </c>
      <c r="C95">
        <f>_2__3[[#This Row],[Column2]]/1000</f>
        <v>1349.2529999999999</v>
      </c>
    </row>
    <row r="96" spans="1:3" x14ac:dyDescent="0.25">
      <c r="A96" s="1" t="s">
        <v>9109</v>
      </c>
      <c r="B96">
        <v>1476983</v>
      </c>
      <c r="C96">
        <f>_2__3[[#This Row],[Column2]]/1000</f>
        <v>1476.9829999999999</v>
      </c>
    </row>
    <row r="97" spans="1:3" x14ac:dyDescent="0.25">
      <c r="A97" s="1" t="s">
        <v>9110</v>
      </c>
      <c r="B97">
        <v>1012809</v>
      </c>
      <c r="C97">
        <f>_2__3[[#This Row],[Column2]]/1000</f>
        <v>1012.809</v>
      </c>
    </row>
    <row r="98" spans="1:3" x14ac:dyDescent="0.25">
      <c r="A98" s="1" t="s">
        <v>9111</v>
      </c>
      <c r="B98">
        <v>745415</v>
      </c>
      <c r="C98">
        <f>_2__3[[#This Row],[Column2]]/1000</f>
        <v>745.41499999999996</v>
      </c>
    </row>
    <row r="99" spans="1:3" x14ac:dyDescent="0.25">
      <c r="A99" s="1" t="s">
        <v>9112</v>
      </c>
      <c r="B99">
        <v>784241</v>
      </c>
      <c r="C99">
        <f>_2__3[[#This Row],[Column2]]/1000</f>
        <v>784.24099999999999</v>
      </c>
    </row>
    <row r="100" spans="1:3" x14ac:dyDescent="0.25">
      <c r="A100" s="1" t="s">
        <v>9113</v>
      </c>
      <c r="B100">
        <v>891485</v>
      </c>
      <c r="C100">
        <f>_2__3[[#This Row],[Column2]]/1000</f>
        <v>891.48500000000001</v>
      </c>
    </row>
    <row r="101" spans="1:3" x14ac:dyDescent="0.25">
      <c r="A101" s="1" t="s">
        <v>9114</v>
      </c>
      <c r="B101">
        <v>522188</v>
      </c>
      <c r="C101">
        <f>_2__3[[#This Row],[Column2]]/1000</f>
        <v>522.18799999999999</v>
      </c>
    </row>
    <row r="102" spans="1:3" x14ac:dyDescent="0.25">
      <c r="A102" s="1" t="s">
        <v>9115</v>
      </c>
      <c r="B102">
        <v>321538</v>
      </c>
      <c r="C102">
        <f>_2__3[[#This Row],[Column2]]/1000</f>
        <v>321.53800000000001</v>
      </c>
    </row>
    <row r="103" spans="1:3" x14ac:dyDescent="0.25">
      <c r="A103" s="1" t="s">
        <v>9116</v>
      </c>
      <c r="B103">
        <v>445798</v>
      </c>
      <c r="C103">
        <f>_2__3[[#This Row],[Column2]]/1000</f>
        <v>445.798</v>
      </c>
    </row>
    <row r="104" spans="1:3" x14ac:dyDescent="0.25">
      <c r="A104" s="1" t="s">
        <v>9117</v>
      </c>
      <c r="B104">
        <v>355254</v>
      </c>
      <c r="C104">
        <f>_2__3[[#This Row],[Column2]]/1000</f>
        <v>355.25400000000002</v>
      </c>
    </row>
    <row r="105" spans="1:3" x14ac:dyDescent="0.25">
      <c r="A105" s="1" t="s">
        <v>9118</v>
      </c>
      <c r="B105">
        <v>345669</v>
      </c>
      <c r="C105">
        <f>_2__3[[#This Row],[Column2]]/1000</f>
        <v>345.66899999999998</v>
      </c>
    </row>
    <row r="106" spans="1:3" x14ac:dyDescent="0.25">
      <c r="A106" s="1" t="s">
        <v>9119</v>
      </c>
      <c r="B106">
        <v>1340105</v>
      </c>
      <c r="C106">
        <f>_2__3[[#This Row],[Column2]]/1000</f>
        <v>1340.105</v>
      </c>
    </row>
    <row r="107" spans="1:3" x14ac:dyDescent="0.25">
      <c r="A107" s="1" t="s">
        <v>9120</v>
      </c>
      <c r="B107">
        <v>817203</v>
      </c>
      <c r="C107">
        <f>_2__3[[#This Row],[Column2]]/1000</f>
        <v>817.20299999999997</v>
      </c>
    </row>
    <row r="108" spans="1:3" x14ac:dyDescent="0.25">
      <c r="A108" s="1" t="s">
        <v>9121</v>
      </c>
      <c r="B108">
        <v>508961</v>
      </c>
      <c r="C108">
        <f>_2__3[[#This Row],[Column2]]/1000</f>
        <v>508.96100000000001</v>
      </c>
    </row>
    <row r="109" spans="1:3" x14ac:dyDescent="0.25">
      <c r="A109" s="1" t="s">
        <v>9122</v>
      </c>
      <c r="B109">
        <v>658124</v>
      </c>
      <c r="C109">
        <f>_2__3[[#This Row],[Column2]]/1000</f>
        <v>658.12400000000002</v>
      </c>
    </row>
    <row r="110" spans="1:3" x14ac:dyDescent="0.25">
      <c r="A110" s="1" t="s">
        <v>9123</v>
      </c>
      <c r="B110">
        <v>951362</v>
      </c>
      <c r="C110">
        <f>_2__3[[#This Row],[Column2]]/1000</f>
        <v>951.36199999999997</v>
      </c>
    </row>
    <row r="111" spans="1:3" x14ac:dyDescent="0.25">
      <c r="A111" s="1" t="s">
        <v>9124</v>
      </c>
      <c r="B111">
        <v>1479551</v>
      </c>
      <c r="C111">
        <f>_2__3[[#This Row],[Column2]]/1000</f>
        <v>1479.5509999999999</v>
      </c>
    </row>
    <row r="112" spans="1:3" x14ac:dyDescent="0.25">
      <c r="A112" s="1" t="s">
        <v>9125</v>
      </c>
      <c r="B112">
        <v>709238</v>
      </c>
      <c r="C112">
        <f>_2__3[[#This Row],[Column2]]/1000</f>
        <v>709.23800000000006</v>
      </c>
    </row>
    <row r="113" spans="1:3" x14ac:dyDescent="0.25">
      <c r="A113" s="1" t="s">
        <v>9126</v>
      </c>
      <c r="B113">
        <v>486673</v>
      </c>
      <c r="C113">
        <f>_2__3[[#This Row],[Column2]]/1000</f>
        <v>486.673</v>
      </c>
    </row>
    <row r="114" spans="1:3" x14ac:dyDescent="0.25">
      <c r="A114" s="1" t="s">
        <v>9127</v>
      </c>
      <c r="B114">
        <v>557542</v>
      </c>
      <c r="C114">
        <f>_2__3[[#This Row],[Column2]]/1000</f>
        <v>557.54200000000003</v>
      </c>
    </row>
    <row r="115" spans="1:3" x14ac:dyDescent="0.25">
      <c r="A115" s="1" t="s">
        <v>9128</v>
      </c>
      <c r="B115">
        <v>317924</v>
      </c>
      <c r="C115">
        <f>_2__3[[#This Row],[Column2]]/1000</f>
        <v>317.92399999999998</v>
      </c>
    </row>
    <row r="116" spans="1:3" x14ac:dyDescent="0.25">
      <c r="A116" s="1" t="s">
        <v>9129</v>
      </c>
      <c r="B116">
        <v>906438</v>
      </c>
      <c r="C116">
        <f>_2__3[[#This Row],[Column2]]/1000</f>
        <v>906.43799999999999</v>
      </c>
    </row>
    <row r="117" spans="1:3" x14ac:dyDescent="0.25">
      <c r="A117" s="1" t="s">
        <v>9130</v>
      </c>
      <c r="B117">
        <v>652785</v>
      </c>
      <c r="C117">
        <f>_2__3[[#This Row],[Column2]]/1000</f>
        <v>652.78499999999997</v>
      </c>
    </row>
    <row r="118" spans="1:3" x14ac:dyDescent="0.25">
      <c r="A118" s="1" t="s">
        <v>9131</v>
      </c>
      <c r="B118">
        <v>437609</v>
      </c>
      <c r="C118">
        <f>_2__3[[#This Row],[Column2]]/1000</f>
        <v>437.60899999999998</v>
      </c>
    </row>
    <row r="119" spans="1:3" x14ac:dyDescent="0.25">
      <c r="A119" s="1" t="s">
        <v>9132</v>
      </c>
      <c r="B119">
        <v>595212</v>
      </c>
      <c r="C119">
        <f>_2__3[[#This Row],[Column2]]/1000</f>
        <v>595.21199999999999</v>
      </c>
    </row>
    <row r="120" spans="1:3" x14ac:dyDescent="0.25">
      <c r="A120" s="1" t="s">
        <v>9133</v>
      </c>
      <c r="B120">
        <v>678106</v>
      </c>
      <c r="C120">
        <f>_2__3[[#This Row],[Column2]]/1000</f>
        <v>678.10599999999999</v>
      </c>
    </row>
    <row r="121" spans="1:3" x14ac:dyDescent="0.25">
      <c r="A121" s="1" t="s">
        <v>9134</v>
      </c>
      <c r="B121">
        <v>716351</v>
      </c>
      <c r="C121">
        <f>_2__3[[#This Row],[Column2]]/1000</f>
        <v>716.351</v>
      </c>
    </row>
    <row r="122" spans="1:3" x14ac:dyDescent="0.25">
      <c r="A122" s="1" t="s">
        <v>9135</v>
      </c>
      <c r="B122">
        <v>1173274</v>
      </c>
      <c r="C122">
        <f>_2__3[[#This Row],[Column2]]/1000</f>
        <v>1173.2739999999999</v>
      </c>
    </row>
    <row r="123" spans="1:3" x14ac:dyDescent="0.25">
      <c r="A123" s="1" t="s">
        <v>9136</v>
      </c>
      <c r="B123">
        <v>959256</v>
      </c>
      <c r="C123">
        <f>_2__3[[#This Row],[Column2]]/1000</f>
        <v>959.25599999999997</v>
      </c>
    </row>
    <row r="124" spans="1:3" x14ac:dyDescent="0.25">
      <c r="A124" s="1" t="s">
        <v>9137</v>
      </c>
      <c r="B124">
        <v>349861</v>
      </c>
      <c r="C124">
        <f>_2__3[[#This Row],[Column2]]/1000</f>
        <v>349.86099999999999</v>
      </c>
    </row>
    <row r="125" spans="1:3" x14ac:dyDescent="0.25">
      <c r="A125" s="1" t="s">
        <v>9138</v>
      </c>
      <c r="B125">
        <v>1228934</v>
      </c>
      <c r="C125">
        <f>_2__3[[#This Row],[Column2]]/1000</f>
        <v>1228.934</v>
      </c>
    </row>
    <row r="126" spans="1:3" x14ac:dyDescent="0.25">
      <c r="A126" s="1" t="s">
        <v>9139</v>
      </c>
      <c r="B126">
        <v>456714</v>
      </c>
      <c r="C126">
        <f>_2__3[[#This Row],[Column2]]/1000</f>
        <v>456.714</v>
      </c>
    </row>
    <row r="127" spans="1:3" x14ac:dyDescent="0.25">
      <c r="A127" s="1" t="s">
        <v>9140</v>
      </c>
      <c r="B127">
        <v>204167</v>
      </c>
      <c r="C127">
        <f>_2__3[[#This Row],[Column2]]/1000</f>
        <v>204.167</v>
      </c>
    </row>
    <row r="128" spans="1:3" x14ac:dyDescent="0.25">
      <c r="A128" s="1" t="s">
        <v>9141</v>
      </c>
      <c r="B128">
        <v>409940</v>
      </c>
      <c r="C128">
        <f>_2__3[[#This Row],[Column2]]/1000</f>
        <v>409.94</v>
      </c>
    </row>
    <row r="129" spans="1:3" x14ac:dyDescent="0.25">
      <c r="A129" s="1" t="s">
        <v>9142</v>
      </c>
      <c r="B129">
        <v>1032548</v>
      </c>
      <c r="C129">
        <f>_2__3[[#This Row],[Column2]]/1000</f>
        <v>1032.548</v>
      </c>
    </row>
    <row r="130" spans="1:3" x14ac:dyDescent="0.25">
      <c r="A130" s="1" t="s">
        <v>9143</v>
      </c>
      <c r="B130">
        <v>253968</v>
      </c>
      <c r="C130">
        <f>_2__3[[#This Row],[Column2]]/1000</f>
        <v>253.96799999999999</v>
      </c>
    </row>
    <row r="131" spans="1:3" x14ac:dyDescent="0.25">
      <c r="A131" s="1" t="s">
        <v>9144</v>
      </c>
      <c r="B131">
        <v>450043</v>
      </c>
      <c r="C131">
        <f>_2__3[[#This Row],[Column2]]/1000</f>
        <v>450.04300000000001</v>
      </c>
    </row>
    <row r="132" spans="1:3" x14ac:dyDescent="0.25">
      <c r="A132" s="1" t="s">
        <v>9145</v>
      </c>
      <c r="B132">
        <v>393333</v>
      </c>
      <c r="C132">
        <f>_2__3[[#This Row],[Column2]]/1000</f>
        <v>393.33300000000003</v>
      </c>
    </row>
    <row r="133" spans="1:3" x14ac:dyDescent="0.25">
      <c r="A133" s="1" t="s">
        <v>9146</v>
      </c>
      <c r="B133">
        <v>968404</v>
      </c>
      <c r="C133">
        <f>_2__3[[#This Row],[Column2]]/1000</f>
        <v>968.404</v>
      </c>
    </row>
    <row r="134" spans="1:3" x14ac:dyDescent="0.25">
      <c r="A134" s="1" t="s">
        <v>9147</v>
      </c>
      <c r="B134">
        <v>844008</v>
      </c>
      <c r="C134">
        <f>_2__3[[#This Row],[Column2]]/1000</f>
        <v>844.00800000000004</v>
      </c>
    </row>
    <row r="135" spans="1:3" x14ac:dyDescent="0.25">
      <c r="A135" s="1" t="s">
        <v>9148</v>
      </c>
      <c r="B135">
        <v>439119</v>
      </c>
      <c r="C135">
        <f>_2__3[[#This Row],[Column2]]/1000</f>
        <v>439.11900000000003</v>
      </c>
    </row>
    <row r="136" spans="1:3" x14ac:dyDescent="0.25">
      <c r="A136" s="1" t="s">
        <v>9149</v>
      </c>
      <c r="B136">
        <v>561165</v>
      </c>
      <c r="C136">
        <f>_2__3[[#This Row],[Column2]]/1000</f>
        <v>561.16499999999996</v>
      </c>
    </row>
    <row r="137" spans="1:3" x14ac:dyDescent="0.25">
      <c r="A137" s="1" t="s">
        <v>9150</v>
      </c>
      <c r="B137">
        <v>689591</v>
      </c>
      <c r="C137">
        <f>_2__3[[#This Row],[Column2]]/1000</f>
        <v>689.59100000000001</v>
      </c>
    </row>
    <row r="138" spans="1:3" x14ac:dyDescent="0.25">
      <c r="A138" s="1" t="s">
        <v>9151</v>
      </c>
      <c r="B138">
        <v>971167</v>
      </c>
      <c r="C138">
        <f>_2__3[[#This Row],[Column2]]/1000</f>
        <v>971.16700000000003</v>
      </c>
    </row>
    <row r="139" spans="1:3" x14ac:dyDescent="0.25">
      <c r="A139" s="1" t="s">
        <v>9152</v>
      </c>
      <c r="B139">
        <v>579926</v>
      </c>
      <c r="C139">
        <f>_2__3[[#This Row],[Column2]]/1000</f>
        <v>579.92600000000004</v>
      </c>
    </row>
    <row r="140" spans="1:3" x14ac:dyDescent="0.25">
      <c r="A140" s="1" t="s">
        <v>9153</v>
      </c>
      <c r="B140">
        <v>1220411</v>
      </c>
      <c r="C140">
        <f>_2__3[[#This Row],[Column2]]/1000</f>
        <v>1220.4110000000001</v>
      </c>
    </row>
    <row r="141" spans="1:3" x14ac:dyDescent="0.25">
      <c r="A141" s="1" t="s">
        <v>9154</v>
      </c>
      <c r="B141">
        <v>205393</v>
      </c>
      <c r="C141">
        <f>_2__3[[#This Row],[Column2]]/1000</f>
        <v>205.393</v>
      </c>
    </row>
    <row r="142" spans="1:3" x14ac:dyDescent="0.25">
      <c r="A142" s="1" t="s">
        <v>9155</v>
      </c>
      <c r="B142">
        <v>308378</v>
      </c>
      <c r="C142">
        <f>_2__3[[#This Row],[Column2]]/1000</f>
        <v>308.37799999999999</v>
      </c>
    </row>
    <row r="143" spans="1:3" x14ac:dyDescent="0.25">
      <c r="A143" s="1" t="s">
        <v>9156</v>
      </c>
      <c r="B143">
        <v>531876</v>
      </c>
      <c r="C143">
        <f>_2__3[[#This Row],[Column2]]/1000</f>
        <v>531.87599999999998</v>
      </c>
    </row>
    <row r="144" spans="1:3" x14ac:dyDescent="0.25">
      <c r="A144" s="1" t="s">
        <v>9157</v>
      </c>
      <c r="B144">
        <v>530276</v>
      </c>
      <c r="C144">
        <f>_2__3[[#This Row],[Column2]]/1000</f>
        <v>530.27599999999995</v>
      </c>
    </row>
    <row r="145" spans="1:3" x14ac:dyDescent="0.25">
      <c r="A145" s="1" t="s">
        <v>9158</v>
      </c>
      <c r="B145">
        <v>290942</v>
      </c>
      <c r="C145">
        <f>_2__3[[#This Row],[Column2]]/1000</f>
        <v>290.94200000000001</v>
      </c>
    </row>
    <row r="146" spans="1:3" x14ac:dyDescent="0.25">
      <c r="A146" s="1" t="s">
        <v>9159</v>
      </c>
      <c r="B146">
        <v>1219203</v>
      </c>
      <c r="C146">
        <f>_2__3[[#This Row],[Column2]]/1000</f>
        <v>1219.203</v>
      </c>
    </row>
    <row r="147" spans="1:3" x14ac:dyDescent="0.25">
      <c r="A147" s="1" t="s">
        <v>9160</v>
      </c>
      <c r="B147">
        <v>465241</v>
      </c>
      <c r="C147">
        <f>_2__3[[#This Row],[Column2]]/1000</f>
        <v>465.24099999999999</v>
      </c>
    </row>
    <row r="148" spans="1:3" x14ac:dyDescent="0.25">
      <c r="A148" s="1" t="s">
        <v>9161</v>
      </c>
      <c r="B148">
        <v>635311</v>
      </c>
      <c r="C148">
        <f>_2__3[[#This Row],[Column2]]/1000</f>
        <v>635.31100000000004</v>
      </c>
    </row>
    <row r="149" spans="1:3" x14ac:dyDescent="0.25">
      <c r="A149" s="1" t="s">
        <v>9162</v>
      </c>
      <c r="B149">
        <v>651095</v>
      </c>
      <c r="C149">
        <f>_2__3[[#This Row],[Column2]]/1000</f>
        <v>651.09500000000003</v>
      </c>
    </row>
    <row r="150" spans="1:3" x14ac:dyDescent="0.25">
      <c r="A150" s="1" t="s">
        <v>9163</v>
      </c>
      <c r="B150">
        <v>634581</v>
      </c>
      <c r="C150">
        <f>_2__3[[#This Row],[Column2]]/1000</f>
        <v>634.58100000000002</v>
      </c>
    </row>
    <row r="151" spans="1:3" x14ac:dyDescent="0.25">
      <c r="A151" s="1" t="s">
        <v>9164</v>
      </c>
      <c r="B151">
        <v>157054</v>
      </c>
      <c r="C151">
        <f>_2__3[[#This Row],[Column2]]/1000</f>
        <v>157.054</v>
      </c>
    </row>
    <row r="152" spans="1:3" x14ac:dyDescent="0.25">
      <c r="A152" s="1" t="s">
        <v>9165</v>
      </c>
      <c r="B152">
        <v>827281</v>
      </c>
      <c r="C152">
        <f>_2__3[[#This Row],[Column2]]/1000</f>
        <v>827.28099999999995</v>
      </c>
    </row>
    <row r="153" spans="1:3" x14ac:dyDescent="0.25">
      <c r="A153" s="1" t="s">
        <v>9166</v>
      </c>
      <c r="B153">
        <v>419480</v>
      </c>
      <c r="C153">
        <f>_2__3[[#This Row],[Column2]]/1000</f>
        <v>419.48</v>
      </c>
    </row>
    <row r="154" spans="1:3" x14ac:dyDescent="0.25">
      <c r="A154" s="1" t="s">
        <v>9167</v>
      </c>
      <c r="B154">
        <v>468436</v>
      </c>
      <c r="C154">
        <f>_2__3[[#This Row],[Column2]]/1000</f>
        <v>468.43599999999998</v>
      </c>
    </row>
    <row r="155" spans="1:3" x14ac:dyDescent="0.25">
      <c r="A155" s="1" t="s">
        <v>9168</v>
      </c>
      <c r="B155">
        <v>719700</v>
      </c>
      <c r="C155">
        <f>_2__3[[#This Row],[Column2]]/1000</f>
        <v>719.7</v>
      </c>
    </row>
    <row r="156" spans="1:3" x14ac:dyDescent="0.25">
      <c r="A156" s="1" t="s">
        <v>9169</v>
      </c>
      <c r="B156">
        <v>648587</v>
      </c>
      <c r="C156">
        <f>_2__3[[#This Row],[Column2]]/1000</f>
        <v>648.58699999999999</v>
      </c>
    </row>
    <row r="157" spans="1:3" x14ac:dyDescent="0.25">
      <c r="A157" s="1" t="s">
        <v>9170</v>
      </c>
      <c r="B157">
        <v>790107</v>
      </c>
      <c r="C157">
        <f>_2__3[[#This Row],[Column2]]/1000</f>
        <v>790.10699999999997</v>
      </c>
    </row>
    <row r="158" spans="1:3" x14ac:dyDescent="0.25">
      <c r="A158" s="1" t="s">
        <v>9171</v>
      </c>
      <c r="B158">
        <v>324968</v>
      </c>
      <c r="C158">
        <f>_2__3[[#This Row],[Column2]]/1000</f>
        <v>324.96800000000002</v>
      </c>
    </row>
    <row r="159" spans="1:3" x14ac:dyDescent="0.25">
      <c r="A159" s="1" t="s">
        <v>9172</v>
      </c>
      <c r="B159">
        <v>1384622</v>
      </c>
      <c r="C159">
        <f>_2__3[[#This Row],[Column2]]/1000</f>
        <v>1384.6220000000001</v>
      </c>
    </row>
    <row r="160" spans="1:3" x14ac:dyDescent="0.25">
      <c r="A160" s="1" t="s">
        <v>9173</v>
      </c>
      <c r="B160">
        <v>1190475</v>
      </c>
      <c r="C160">
        <f>_2__3[[#This Row],[Column2]]/1000</f>
        <v>1190.4749999999999</v>
      </c>
    </row>
    <row r="161" spans="1:3" x14ac:dyDescent="0.25">
      <c r="A161" s="1" t="s">
        <v>9174</v>
      </c>
      <c r="B161">
        <v>719951</v>
      </c>
      <c r="C161">
        <f>_2__3[[#This Row],[Column2]]/1000</f>
        <v>719.95100000000002</v>
      </c>
    </row>
    <row r="162" spans="1:3" x14ac:dyDescent="0.25">
      <c r="A162" s="1" t="s">
        <v>9175</v>
      </c>
      <c r="B162">
        <v>516322</v>
      </c>
      <c r="C162">
        <f>_2__3[[#This Row],[Column2]]/1000</f>
        <v>516.322</v>
      </c>
    </row>
    <row r="163" spans="1:3" x14ac:dyDescent="0.25">
      <c r="A163" s="1" t="s">
        <v>9176</v>
      </c>
      <c r="B163">
        <v>863077</v>
      </c>
      <c r="C163">
        <f>_2__3[[#This Row],[Column2]]/1000</f>
        <v>863.077</v>
      </c>
    </row>
    <row r="164" spans="1:3" x14ac:dyDescent="0.25">
      <c r="A164" s="1" t="s">
        <v>9177</v>
      </c>
      <c r="B164">
        <v>502307</v>
      </c>
      <c r="C164">
        <f>_2__3[[#This Row],[Column2]]/1000</f>
        <v>502.30700000000002</v>
      </c>
    </row>
    <row r="165" spans="1:3" x14ac:dyDescent="0.25">
      <c r="A165" s="1" t="s">
        <v>9178</v>
      </c>
      <c r="B165">
        <v>224319</v>
      </c>
      <c r="C165">
        <f>_2__3[[#This Row],[Column2]]/1000</f>
        <v>224.31899999999999</v>
      </c>
    </row>
    <row r="166" spans="1:3" x14ac:dyDescent="0.25">
      <c r="A166" s="1" t="s">
        <v>9179</v>
      </c>
      <c r="B166">
        <v>545665</v>
      </c>
      <c r="C166">
        <f>_2__3[[#This Row],[Column2]]/1000</f>
        <v>545.66499999999996</v>
      </c>
    </row>
    <row r="167" spans="1:3" x14ac:dyDescent="0.25">
      <c r="A167" s="1" t="s">
        <v>9180</v>
      </c>
      <c r="B167">
        <v>238034</v>
      </c>
      <c r="C167">
        <f>_2__3[[#This Row],[Column2]]/1000</f>
        <v>238.03399999999999</v>
      </c>
    </row>
    <row r="168" spans="1:3" x14ac:dyDescent="0.25">
      <c r="A168" s="1" t="s">
        <v>9181</v>
      </c>
      <c r="B168">
        <v>725733</v>
      </c>
      <c r="C168">
        <f>_2__3[[#This Row],[Column2]]/1000</f>
        <v>725.73299999999995</v>
      </c>
    </row>
    <row r="169" spans="1:3" x14ac:dyDescent="0.25">
      <c r="A169" s="1" t="s">
        <v>9182</v>
      </c>
      <c r="B169">
        <v>302177</v>
      </c>
      <c r="C169">
        <f>_2__3[[#This Row],[Column2]]/1000</f>
        <v>302.17700000000002</v>
      </c>
    </row>
    <row r="170" spans="1:3" x14ac:dyDescent="0.25">
      <c r="A170" s="1" t="s">
        <v>9183</v>
      </c>
      <c r="B170">
        <v>497276</v>
      </c>
      <c r="C170">
        <f>_2__3[[#This Row],[Column2]]/1000</f>
        <v>497.27600000000001</v>
      </c>
    </row>
    <row r="171" spans="1:3" x14ac:dyDescent="0.25">
      <c r="A171" s="1" t="s">
        <v>9184</v>
      </c>
      <c r="B171">
        <v>144163</v>
      </c>
      <c r="C171">
        <f>_2__3[[#This Row],[Column2]]/1000</f>
        <v>144.16300000000001</v>
      </c>
    </row>
    <row r="172" spans="1:3" x14ac:dyDescent="0.25">
      <c r="A172" s="1" t="s">
        <v>9185</v>
      </c>
      <c r="B172">
        <v>397232</v>
      </c>
      <c r="C172">
        <f>_2__3[[#This Row],[Column2]]/1000</f>
        <v>397.23200000000003</v>
      </c>
    </row>
    <row r="173" spans="1:3" x14ac:dyDescent="0.25">
      <c r="A173" s="1" t="s">
        <v>9186</v>
      </c>
      <c r="B173">
        <v>297308</v>
      </c>
      <c r="C173">
        <f>_2__3[[#This Row],[Column2]]/1000</f>
        <v>297.30799999999999</v>
      </c>
    </row>
    <row r="174" spans="1:3" x14ac:dyDescent="0.25">
      <c r="A174" s="1" t="s">
        <v>9187</v>
      </c>
      <c r="B174">
        <v>328442</v>
      </c>
      <c r="C174">
        <f>_2__3[[#This Row],[Column2]]/1000</f>
        <v>328.44200000000001</v>
      </c>
    </row>
    <row r="175" spans="1:3" x14ac:dyDescent="0.25">
      <c r="A175" s="1" t="s">
        <v>9188</v>
      </c>
      <c r="B175">
        <v>791074</v>
      </c>
      <c r="C175">
        <f>_2__3[[#This Row],[Column2]]/1000</f>
        <v>791.07399999999996</v>
      </c>
    </row>
    <row r="176" spans="1:3" x14ac:dyDescent="0.25">
      <c r="A176" s="1" t="s">
        <v>9189</v>
      </c>
      <c r="B176">
        <v>154004</v>
      </c>
      <c r="C176">
        <f>_2__3[[#This Row],[Column2]]/1000</f>
        <v>154.00399999999999</v>
      </c>
    </row>
    <row r="177" spans="1:3" x14ac:dyDescent="0.25">
      <c r="A177" s="1" t="s">
        <v>9190</v>
      </c>
      <c r="B177">
        <v>483428</v>
      </c>
      <c r="C177">
        <f>_2__3[[#This Row],[Column2]]/1000</f>
        <v>483.428</v>
      </c>
    </row>
    <row r="178" spans="1:3" x14ac:dyDescent="0.25">
      <c r="A178" s="1" t="s">
        <v>9191</v>
      </c>
      <c r="B178">
        <v>485034</v>
      </c>
      <c r="C178">
        <f>_2__3[[#This Row],[Column2]]/1000</f>
        <v>485.03399999999999</v>
      </c>
    </row>
    <row r="179" spans="1:3" x14ac:dyDescent="0.25">
      <c r="A179" s="1" t="s">
        <v>9192</v>
      </c>
      <c r="B179">
        <v>742392</v>
      </c>
      <c r="C179">
        <f>_2__3[[#This Row],[Column2]]/1000</f>
        <v>742.39200000000005</v>
      </c>
    </row>
    <row r="180" spans="1:3" x14ac:dyDescent="0.25">
      <c r="A180" s="1" t="s">
        <v>9193</v>
      </c>
      <c r="B180">
        <v>1999719</v>
      </c>
      <c r="C180">
        <f>_2__3[[#This Row],[Column2]]/1000</f>
        <v>1999.7190000000001</v>
      </c>
    </row>
    <row r="181" spans="1:3" x14ac:dyDescent="0.25">
      <c r="A181" s="1" t="s">
        <v>9194</v>
      </c>
      <c r="B181">
        <v>863426</v>
      </c>
      <c r="C181">
        <f>_2__3[[#This Row],[Column2]]/1000</f>
        <v>863.42600000000004</v>
      </c>
    </row>
    <row r="182" spans="1:3" x14ac:dyDescent="0.25">
      <c r="A182" s="1" t="s">
        <v>9195</v>
      </c>
      <c r="B182">
        <v>487981</v>
      </c>
      <c r="C182">
        <f>_2__3[[#This Row],[Column2]]/1000</f>
        <v>487.98099999999999</v>
      </c>
    </row>
    <row r="183" spans="1:3" x14ac:dyDescent="0.25">
      <c r="A183" s="1" t="s">
        <v>9196</v>
      </c>
      <c r="B183">
        <v>397928</v>
      </c>
      <c r="C183">
        <f>_2__3[[#This Row],[Column2]]/1000</f>
        <v>397.928</v>
      </c>
    </row>
    <row r="184" spans="1:3" x14ac:dyDescent="0.25">
      <c r="A184" s="1" t="s">
        <v>9197</v>
      </c>
      <c r="B184">
        <v>1297460</v>
      </c>
      <c r="C184">
        <f>_2__3[[#This Row],[Column2]]/1000</f>
        <v>1297.46</v>
      </c>
    </row>
    <row r="185" spans="1:3" x14ac:dyDescent="0.25">
      <c r="A185" s="1" t="s">
        <v>9198</v>
      </c>
      <c r="B185">
        <v>630946</v>
      </c>
      <c r="C185">
        <f>_2__3[[#This Row],[Column2]]/1000</f>
        <v>630.94600000000003</v>
      </c>
    </row>
    <row r="186" spans="1:3" x14ac:dyDescent="0.25">
      <c r="A186" s="1" t="s">
        <v>9199</v>
      </c>
      <c r="B186">
        <v>163124</v>
      </c>
      <c r="C186">
        <f>_2__3[[#This Row],[Column2]]/1000</f>
        <v>163.124</v>
      </c>
    </row>
    <row r="187" spans="1:3" x14ac:dyDescent="0.25">
      <c r="A187" s="1" t="s">
        <v>9200</v>
      </c>
      <c r="B187">
        <v>785996</v>
      </c>
      <c r="C187">
        <f>_2__3[[#This Row],[Column2]]/1000</f>
        <v>785.99599999999998</v>
      </c>
    </row>
    <row r="188" spans="1:3" x14ac:dyDescent="0.25">
      <c r="A188" s="1" t="s">
        <v>9201</v>
      </c>
      <c r="B188">
        <v>607040</v>
      </c>
      <c r="C188">
        <f>_2__3[[#This Row],[Column2]]/1000</f>
        <v>607.04</v>
      </c>
    </row>
    <row r="189" spans="1:3" x14ac:dyDescent="0.25">
      <c r="A189" s="1" t="s">
        <v>9202</v>
      </c>
      <c r="B189">
        <v>340422</v>
      </c>
      <c r="C189">
        <f>_2__3[[#This Row],[Column2]]/1000</f>
        <v>340.42200000000003</v>
      </c>
    </row>
    <row r="190" spans="1:3" x14ac:dyDescent="0.25">
      <c r="A190" s="1" t="s">
        <v>9203</v>
      </c>
      <c r="B190">
        <v>833826</v>
      </c>
      <c r="C190">
        <f>_2__3[[#This Row],[Column2]]/1000</f>
        <v>833.82600000000002</v>
      </c>
    </row>
    <row r="191" spans="1:3" x14ac:dyDescent="0.25">
      <c r="A191" s="1" t="s">
        <v>9204</v>
      </c>
      <c r="B191">
        <v>667678</v>
      </c>
      <c r="C191">
        <f>_2__3[[#This Row],[Column2]]/1000</f>
        <v>667.678</v>
      </c>
    </row>
    <row r="192" spans="1:3" x14ac:dyDescent="0.25">
      <c r="A192" s="1" t="s">
        <v>9205</v>
      </c>
      <c r="B192">
        <v>442284</v>
      </c>
      <c r="C192">
        <f>_2__3[[#This Row],[Column2]]/1000</f>
        <v>442.28399999999999</v>
      </c>
    </row>
    <row r="193" spans="1:3" x14ac:dyDescent="0.25">
      <c r="A193" s="1" t="s">
        <v>9206</v>
      </c>
      <c r="B193">
        <v>1196133</v>
      </c>
      <c r="C193">
        <f>_2__3[[#This Row],[Column2]]/1000</f>
        <v>1196.133</v>
      </c>
    </row>
    <row r="194" spans="1:3" x14ac:dyDescent="0.25">
      <c r="A194" s="1" t="s">
        <v>9207</v>
      </c>
      <c r="B194">
        <v>632754</v>
      </c>
      <c r="C194">
        <f>_2__3[[#This Row],[Column2]]/1000</f>
        <v>632.75400000000002</v>
      </c>
    </row>
    <row r="195" spans="1:3" x14ac:dyDescent="0.25">
      <c r="A195" s="1" t="s">
        <v>9208</v>
      </c>
      <c r="B195">
        <v>309335</v>
      </c>
      <c r="C195">
        <f>_2__3[[#This Row],[Column2]]/1000</f>
        <v>309.33499999999998</v>
      </c>
    </row>
    <row r="196" spans="1:3" x14ac:dyDescent="0.25">
      <c r="A196" s="1" t="s">
        <v>9209</v>
      </c>
      <c r="B196">
        <v>597793</v>
      </c>
      <c r="C196">
        <f>_2__3[[#This Row],[Column2]]/1000</f>
        <v>597.79300000000001</v>
      </c>
    </row>
    <row r="197" spans="1:3" x14ac:dyDescent="0.25">
      <c r="A197" s="1" t="s">
        <v>9210</v>
      </c>
      <c r="B197">
        <v>984254</v>
      </c>
      <c r="C197">
        <f>_2__3[[#This Row],[Column2]]/1000</f>
        <v>984.25400000000002</v>
      </c>
    </row>
    <row r="198" spans="1:3" x14ac:dyDescent="0.25">
      <c r="A198" s="1" t="s">
        <v>9211</v>
      </c>
      <c r="B198">
        <v>1053415</v>
      </c>
      <c r="C198">
        <f>_2__3[[#This Row],[Column2]]/1000</f>
        <v>1053.415</v>
      </c>
    </row>
    <row r="199" spans="1:3" x14ac:dyDescent="0.25">
      <c r="A199" s="1" t="s">
        <v>9212</v>
      </c>
      <c r="B199">
        <v>1267853</v>
      </c>
      <c r="C199">
        <f>_2__3[[#This Row],[Column2]]/1000</f>
        <v>1267.8530000000001</v>
      </c>
    </row>
    <row r="200" spans="1:3" x14ac:dyDescent="0.25">
      <c r="A200" s="1" t="s">
        <v>9213</v>
      </c>
      <c r="B200">
        <v>313161</v>
      </c>
      <c r="C200">
        <f>_2__3[[#This Row],[Column2]]/1000</f>
        <v>313.161</v>
      </c>
    </row>
    <row r="201" spans="1:3" x14ac:dyDescent="0.25">
      <c r="A201" s="1" t="s">
        <v>9214</v>
      </c>
      <c r="B201">
        <v>2074456</v>
      </c>
      <c r="C201">
        <f>_2__3[[#This Row],[Column2]]/1000</f>
        <v>2074.4560000000001</v>
      </c>
    </row>
    <row r="202" spans="1:3" x14ac:dyDescent="0.25">
      <c r="A202" s="1" t="s">
        <v>9215</v>
      </c>
      <c r="B202">
        <v>623729</v>
      </c>
      <c r="C202">
        <f>_2__3[[#This Row],[Column2]]/1000</f>
        <v>623.72900000000004</v>
      </c>
    </row>
    <row r="203" spans="1:3" x14ac:dyDescent="0.25">
      <c r="A203" s="1" t="s">
        <v>9216</v>
      </c>
      <c r="B203">
        <v>332221</v>
      </c>
      <c r="C203">
        <f>_2__3[[#This Row],[Column2]]/1000</f>
        <v>332.221</v>
      </c>
    </row>
    <row r="204" spans="1:3" x14ac:dyDescent="0.25">
      <c r="A204" s="1" t="s">
        <v>9217</v>
      </c>
      <c r="B204">
        <v>584447</v>
      </c>
      <c r="C204">
        <f>_2__3[[#This Row],[Column2]]/1000</f>
        <v>584.447</v>
      </c>
    </row>
    <row r="205" spans="1:3" x14ac:dyDescent="0.25">
      <c r="A205" s="1" t="s">
        <v>9218</v>
      </c>
      <c r="B205">
        <v>563601</v>
      </c>
      <c r="C205">
        <f>_2__3[[#This Row],[Column2]]/1000</f>
        <v>563.601</v>
      </c>
    </row>
    <row r="206" spans="1:3" x14ac:dyDescent="0.25">
      <c r="A206" s="1" t="s">
        <v>9219</v>
      </c>
      <c r="B206">
        <v>932395</v>
      </c>
      <c r="C206">
        <f>_2__3[[#This Row],[Column2]]/1000</f>
        <v>932.39499999999998</v>
      </c>
    </row>
    <row r="207" spans="1:3" x14ac:dyDescent="0.25">
      <c r="A207" s="1" t="s">
        <v>9220</v>
      </c>
      <c r="B207">
        <v>406366</v>
      </c>
      <c r="C207">
        <f>_2__3[[#This Row],[Column2]]/1000</f>
        <v>406.36599999999999</v>
      </c>
    </row>
    <row r="208" spans="1:3" x14ac:dyDescent="0.25">
      <c r="A208" s="1" t="s">
        <v>9221</v>
      </c>
      <c r="B208">
        <v>766202</v>
      </c>
      <c r="C208">
        <f>_2__3[[#This Row],[Column2]]/1000</f>
        <v>766.202</v>
      </c>
    </row>
    <row r="209" spans="1:3" x14ac:dyDescent="0.25">
      <c r="A209" s="1" t="s">
        <v>9222</v>
      </c>
      <c r="B209">
        <v>645099</v>
      </c>
      <c r="C209">
        <f>_2__3[[#This Row],[Column2]]/1000</f>
        <v>645.09900000000005</v>
      </c>
    </row>
    <row r="210" spans="1:3" x14ac:dyDescent="0.25">
      <c r="A210" s="1" t="s">
        <v>9223</v>
      </c>
      <c r="B210">
        <v>765433</v>
      </c>
      <c r="C210">
        <f>_2__3[[#This Row],[Column2]]/1000</f>
        <v>765.43299999999999</v>
      </c>
    </row>
    <row r="211" spans="1:3" x14ac:dyDescent="0.25">
      <c r="A211" s="1" t="s">
        <v>9224</v>
      </c>
      <c r="B211">
        <v>1268038</v>
      </c>
      <c r="C211">
        <f>_2__3[[#This Row],[Column2]]/1000</f>
        <v>1268.038</v>
      </c>
    </row>
    <row r="212" spans="1:3" x14ac:dyDescent="0.25">
      <c r="A212" s="1" t="s">
        <v>9225</v>
      </c>
      <c r="B212">
        <v>623695</v>
      </c>
      <c r="C212">
        <f>_2__3[[#This Row],[Column2]]/1000</f>
        <v>623.69500000000005</v>
      </c>
    </row>
    <row r="213" spans="1:3" x14ac:dyDescent="0.25">
      <c r="A213" s="1" t="s">
        <v>9226</v>
      </c>
      <c r="B213">
        <v>430968</v>
      </c>
      <c r="C213">
        <f>_2__3[[#This Row],[Column2]]/1000</f>
        <v>430.96800000000002</v>
      </c>
    </row>
    <row r="214" spans="1:3" x14ac:dyDescent="0.25">
      <c r="A214" s="1" t="s">
        <v>9227</v>
      </c>
      <c r="B214">
        <v>299149</v>
      </c>
      <c r="C214">
        <f>_2__3[[#This Row],[Column2]]/1000</f>
        <v>299.149</v>
      </c>
    </row>
    <row r="215" spans="1:3" x14ac:dyDescent="0.25">
      <c r="A215" s="1" t="s">
        <v>9228</v>
      </c>
      <c r="B215">
        <v>686019</v>
      </c>
      <c r="C215">
        <f>_2__3[[#This Row],[Column2]]/1000</f>
        <v>686.01900000000001</v>
      </c>
    </row>
    <row r="216" spans="1:3" x14ac:dyDescent="0.25">
      <c r="A216" s="1" t="s">
        <v>9229</v>
      </c>
      <c r="B216">
        <v>296924</v>
      </c>
      <c r="C216">
        <f>_2__3[[#This Row],[Column2]]/1000</f>
        <v>296.92399999999998</v>
      </c>
    </row>
    <row r="217" spans="1:3" x14ac:dyDescent="0.25">
      <c r="A217" s="1" t="s">
        <v>9230</v>
      </c>
      <c r="B217">
        <v>758244</v>
      </c>
      <c r="C217">
        <f>_2__3[[#This Row],[Column2]]/1000</f>
        <v>758.24400000000003</v>
      </c>
    </row>
    <row r="218" spans="1:3" x14ac:dyDescent="0.25">
      <c r="A218" s="1" t="s">
        <v>9231</v>
      </c>
      <c r="B218">
        <v>145663</v>
      </c>
      <c r="C218">
        <f>_2__3[[#This Row],[Column2]]/1000</f>
        <v>145.66300000000001</v>
      </c>
    </row>
    <row r="219" spans="1:3" x14ac:dyDescent="0.25">
      <c r="A219" s="1" t="s">
        <v>9232</v>
      </c>
      <c r="B219">
        <v>846658</v>
      </c>
      <c r="C219">
        <f>_2__3[[#This Row],[Column2]]/1000</f>
        <v>846.65800000000002</v>
      </c>
    </row>
    <row r="220" spans="1:3" x14ac:dyDescent="0.25">
      <c r="A220" s="1" t="s">
        <v>9233</v>
      </c>
      <c r="B220">
        <v>161005</v>
      </c>
      <c r="C220">
        <f>_2__3[[#This Row],[Column2]]/1000</f>
        <v>161.005</v>
      </c>
    </row>
    <row r="221" spans="1:3" x14ac:dyDescent="0.25">
      <c r="A221" s="1" t="s">
        <v>9234</v>
      </c>
      <c r="B221">
        <v>648423</v>
      </c>
      <c r="C221">
        <f>_2__3[[#This Row],[Column2]]/1000</f>
        <v>648.423</v>
      </c>
    </row>
    <row r="222" spans="1:3" x14ac:dyDescent="0.25">
      <c r="A222" s="1" t="s">
        <v>9235</v>
      </c>
      <c r="B222">
        <v>303751</v>
      </c>
      <c r="C222">
        <f>_2__3[[#This Row],[Column2]]/1000</f>
        <v>303.75099999999998</v>
      </c>
    </row>
    <row r="223" spans="1:3" x14ac:dyDescent="0.25">
      <c r="A223" s="1" t="s">
        <v>9236</v>
      </c>
      <c r="B223">
        <v>854251</v>
      </c>
      <c r="C223">
        <f>_2__3[[#This Row],[Column2]]/1000</f>
        <v>854.25099999999998</v>
      </c>
    </row>
    <row r="224" spans="1:3" x14ac:dyDescent="0.25">
      <c r="A224" s="1" t="s">
        <v>9237</v>
      </c>
      <c r="B224">
        <v>768378</v>
      </c>
      <c r="C224">
        <f>_2__3[[#This Row],[Column2]]/1000</f>
        <v>768.37800000000004</v>
      </c>
    </row>
    <row r="225" spans="1:3" x14ac:dyDescent="0.25">
      <c r="A225" s="1" t="s">
        <v>9238</v>
      </c>
      <c r="B225">
        <v>784747</v>
      </c>
      <c r="C225">
        <f>_2__3[[#This Row],[Column2]]/1000</f>
        <v>784.74699999999996</v>
      </c>
    </row>
    <row r="226" spans="1:3" x14ac:dyDescent="0.25">
      <c r="A226" s="1" t="s">
        <v>9239</v>
      </c>
      <c r="B226">
        <v>724577</v>
      </c>
      <c r="C226">
        <f>_2__3[[#This Row],[Column2]]/1000</f>
        <v>724.577</v>
      </c>
    </row>
    <row r="227" spans="1:3" x14ac:dyDescent="0.25">
      <c r="A227" s="1" t="s">
        <v>9240</v>
      </c>
      <c r="B227">
        <v>526176</v>
      </c>
      <c r="C227">
        <f>_2__3[[#This Row],[Column2]]/1000</f>
        <v>526.17600000000004</v>
      </c>
    </row>
    <row r="228" spans="1:3" x14ac:dyDescent="0.25">
      <c r="A228" s="1" t="s">
        <v>9241</v>
      </c>
      <c r="B228">
        <v>975087</v>
      </c>
      <c r="C228">
        <f>_2__3[[#This Row],[Column2]]/1000</f>
        <v>975.08699999999999</v>
      </c>
    </row>
    <row r="229" spans="1:3" x14ac:dyDescent="0.25">
      <c r="A229" s="1" t="s">
        <v>9242</v>
      </c>
      <c r="B229">
        <v>522007</v>
      </c>
      <c r="C229">
        <f>_2__3[[#This Row],[Column2]]/1000</f>
        <v>522.00699999999995</v>
      </c>
    </row>
    <row r="230" spans="1:3" x14ac:dyDescent="0.25">
      <c r="A230" s="1" t="s">
        <v>9243</v>
      </c>
      <c r="B230">
        <v>751101</v>
      </c>
      <c r="C230">
        <f>_2__3[[#This Row],[Column2]]/1000</f>
        <v>751.101</v>
      </c>
    </row>
    <row r="231" spans="1:3" x14ac:dyDescent="0.25">
      <c r="A231" s="1" t="s">
        <v>9244</v>
      </c>
      <c r="B231">
        <v>587549</v>
      </c>
      <c r="C231">
        <f>_2__3[[#This Row],[Column2]]/1000</f>
        <v>587.54899999999998</v>
      </c>
    </row>
    <row r="232" spans="1:3" x14ac:dyDescent="0.25">
      <c r="A232" s="1" t="s">
        <v>9245</v>
      </c>
      <c r="B232">
        <v>262182</v>
      </c>
      <c r="C232">
        <f>_2__3[[#This Row],[Column2]]/1000</f>
        <v>262.18200000000002</v>
      </c>
    </row>
    <row r="233" spans="1:3" x14ac:dyDescent="0.25">
      <c r="A233" s="1" t="s">
        <v>9246</v>
      </c>
      <c r="B233">
        <v>339285</v>
      </c>
      <c r="C233">
        <f>_2__3[[#This Row],[Column2]]/1000</f>
        <v>339.28500000000003</v>
      </c>
    </row>
    <row r="234" spans="1:3" x14ac:dyDescent="0.25">
      <c r="A234" s="1" t="s">
        <v>9247</v>
      </c>
      <c r="B234">
        <v>655404</v>
      </c>
      <c r="C234">
        <f>_2__3[[#This Row],[Column2]]/1000</f>
        <v>655.404</v>
      </c>
    </row>
    <row r="235" spans="1:3" x14ac:dyDescent="0.25">
      <c r="A235" s="1" t="s">
        <v>9248</v>
      </c>
      <c r="B235">
        <v>614116</v>
      </c>
      <c r="C235">
        <f>_2__3[[#This Row],[Column2]]/1000</f>
        <v>614.11599999999999</v>
      </c>
    </row>
    <row r="236" spans="1:3" x14ac:dyDescent="0.25">
      <c r="A236" s="1" t="s">
        <v>9249</v>
      </c>
      <c r="B236">
        <v>127587</v>
      </c>
      <c r="C236">
        <f>_2__3[[#This Row],[Column2]]/1000</f>
        <v>127.587</v>
      </c>
    </row>
    <row r="237" spans="1:3" x14ac:dyDescent="0.25">
      <c r="A237" s="1" t="s">
        <v>9250</v>
      </c>
      <c r="B237">
        <v>587631</v>
      </c>
      <c r="C237">
        <f>_2__3[[#This Row],[Column2]]/1000</f>
        <v>587.63099999999997</v>
      </c>
    </row>
    <row r="238" spans="1:3" x14ac:dyDescent="0.25">
      <c r="A238" s="1" t="s">
        <v>9251</v>
      </c>
      <c r="B238">
        <v>782123</v>
      </c>
      <c r="C238">
        <f>_2__3[[#This Row],[Column2]]/1000</f>
        <v>782.12300000000005</v>
      </c>
    </row>
    <row r="239" spans="1:3" x14ac:dyDescent="0.25">
      <c r="A239" s="1" t="s">
        <v>9252</v>
      </c>
      <c r="B239">
        <v>712356</v>
      </c>
      <c r="C239">
        <f>_2__3[[#This Row],[Column2]]/1000</f>
        <v>712.35599999999999</v>
      </c>
    </row>
    <row r="240" spans="1:3" x14ac:dyDescent="0.25">
      <c r="A240" s="1" t="s">
        <v>9253</v>
      </c>
      <c r="B240">
        <v>818747</v>
      </c>
      <c r="C240">
        <f>_2__3[[#This Row],[Column2]]/1000</f>
        <v>818.74699999999996</v>
      </c>
    </row>
    <row r="241" spans="1:3" x14ac:dyDescent="0.25">
      <c r="A241" s="1" t="s">
        <v>9254</v>
      </c>
      <c r="B241">
        <v>952677</v>
      </c>
      <c r="C241">
        <f>_2__3[[#This Row],[Column2]]/1000</f>
        <v>952.67700000000002</v>
      </c>
    </row>
    <row r="242" spans="1:3" x14ac:dyDescent="0.25">
      <c r="A242" s="1" t="s">
        <v>9255</v>
      </c>
      <c r="B242">
        <v>652172</v>
      </c>
      <c r="C242">
        <f>_2__3[[#This Row],[Column2]]/1000</f>
        <v>652.17200000000003</v>
      </c>
    </row>
    <row r="243" spans="1:3" x14ac:dyDescent="0.25">
      <c r="A243" s="1" t="s">
        <v>9256</v>
      </c>
      <c r="B243">
        <v>493116</v>
      </c>
      <c r="C243">
        <f>_2__3[[#This Row],[Column2]]/1000</f>
        <v>493.11599999999999</v>
      </c>
    </row>
    <row r="244" spans="1:3" x14ac:dyDescent="0.25">
      <c r="A244" s="1" t="s">
        <v>9257</v>
      </c>
      <c r="B244">
        <v>604839</v>
      </c>
      <c r="C244">
        <f>_2__3[[#This Row],[Column2]]/1000</f>
        <v>604.83900000000006</v>
      </c>
    </row>
    <row r="245" spans="1:3" x14ac:dyDescent="0.25">
      <c r="A245" s="1" t="s">
        <v>9258</v>
      </c>
      <c r="B245">
        <v>390096</v>
      </c>
      <c r="C245">
        <f>_2__3[[#This Row],[Column2]]/1000</f>
        <v>390.096</v>
      </c>
    </row>
    <row r="246" spans="1:3" x14ac:dyDescent="0.25">
      <c r="A246" s="1" t="s">
        <v>9259</v>
      </c>
      <c r="B246">
        <v>120066</v>
      </c>
      <c r="C246">
        <f>_2__3[[#This Row],[Column2]]/1000</f>
        <v>120.066</v>
      </c>
    </row>
    <row r="247" spans="1:3" x14ac:dyDescent="0.25">
      <c r="A247" s="1" t="s">
        <v>9260</v>
      </c>
      <c r="B247">
        <v>733693</v>
      </c>
      <c r="C247">
        <f>_2__3[[#This Row],[Column2]]/1000</f>
        <v>733.69299999999998</v>
      </c>
    </row>
    <row r="248" spans="1:3" x14ac:dyDescent="0.25">
      <c r="A248" s="1" t="s">
        <v>9261</v>
      </c>
      <c r="B248">
        <v>601979</v>
      </c>
      <c r="C248">
        <f>_2__3[[#This Row],[Column2]]/1000</f>
        <v>601.97900000000004</v>
      </c>
    </row>
    <row r="249" spans="1:3" x14ac:dyDescent="0.25">
      <c r="A249" s="1" t="s">
        <v>9262</v>
      </c>
      <c r="B249">
        <v>782218</v>
      </c>
      <c r="C249">
        <f>_2__3[[#This Row],[Column2]]/1000</f>
        <v>782.21799999999996</v>
      </c>
    </row>
    <row r="250" spans="1:3" x14ac:dyDescent="0.25">
      <c r="A250" s="1" t="s">
        <v>9263</v>
      </c>
      <c r="B250">
        <v>475100</v>
      </c>
      <c r="C250">
        <f>_2__3[[#This Row],[Column2]]/1000</f>
        <v>475.1</v>
      </c>
    </row>
    <row r="251" spans="1:3" x14ac:dyDescent="0.25">
      <c r="A251" s="1" t="s">
        <v>9264</v>
      </c>
      <c r="B251">
        <v>664198</v>
      </c>
      <c r="C251">
        <f>_2__3[[#This Row],[Column2]]/1000</f>
        <v>664.19799999999998</v>
      </c>
    </row>
    <row r="252" spans="1:3" x14ac:dyDescent="0.25">
      <c r="A252" s="1" t="s">
        <v>9265</v>
      </c>
      <c r="B252">
        <v>251090</v>
      </c>
      <c r="C252">
        <f>_2__3[[#This Row],[Column2]]/1000</f>
        <v>251.09</v>
      </c>
    </row>
    <row r="253" spans="1:3" x14ac:dyDescent="0.25">
      <c r="A253" s="1" t="s">
        <v>9266</v>
      </c>
      <c r="B253">
        <v>394563</v>
      </c>
      <c r="C253">
        <f>_2__3[[#This Row],[Column2]]/1000</f>
        <v>394.56299999999999</v>
      </c>
    </row>
    <row r="254" spans="1:3" x14ac:dyDescent="0.25">
      <c r="A254" s="1" t="s">
        <v>9267</v>
      </c>
      <c r="B254">
        <v>384420</v>
      </c>
      <c r="C254">
        <f>_2__3[[#This Row],[Column2]]/1000</f>
        <v>384.42</v>
      </c>
    </row>
    <row r="255" spans="1:3" x14ac:dyDescent="0.25">
      <c r="A255" s="1" t="s">
        <v>9268</v>
      </c>
      <c r="B255">
        <v>453419</v>
      </c>
      <c r="C255">
        <f>_2__3[[#This Row],[Column2]]/1000</f>
        <v>453.41899999999998</v>
      </c>
    </row>
    <row r="256" spans="1:3" x14ac:dyDescent="0.25">
      <c r="A256" s="1" t="s">
        <v>9269</v>
      </c>
      <c r="B256">
        <v>591164</v>
      </c>
      <c r="C256">
        <f>_2__3[[#This Row],[Column2]]/1000</f>
        <v>591.16399999999999</v>
      </c>
    </row>
    <row r="257" spans="1:3" x14ac:dyDescent="0.25">
      <c r="A257" s="1" t="s">
        <v>9270</v>
      </c>
      <c r="B257">
        <v>744793</v>
      </c>
      <c r="C257">
        <f>_2__3[[#This Row],[Column2]]/1000</f>
        <v>744.79300000000001</v>
      </c>
    </row>
    <row r="258" spans="1:3" x14ac:dyDescent="0.25">
      <c r="A258" s="1" t="s">
        <v>9271</v>
      </c>
      <c r="B258">
        <v>229352</v>
      </c>
      <c r="C258">
        <f>_2__3[[#This Row],[Column2]]/1000</f>
        <v>229.352</v>
      </c>
    </row>
    <row r="259" spans="1:3" x14ac:dyDescent="0.25">
      <c r="A259" s="1" t="s">
        <v>9272</v>
      </c>
      <c r="B259">
        <v>1597924</v>
      </c>
      <c r="C259">
        <f>_2__3[[#This Row],[Column2]]/1000</f>
        <v>1597.924</v>
      </c>
    </row>
    <row r="260" spans="1:3" x14ac:dyDescent="0.25">
      <c r="A260" s="1" t="s">
        <v>9273</v>
      </c>
      <c r="B260">
        <v>376324</v>
      </c>
      <c r="C260">
        <f>_2__3[[#This Row],[Column2]]/1000</f>
        <v>376.32400000000001</v>
      </c>
    </row>
    <row r="261" spans="1:3" x14ac:dyDescent="0.25">
      <c r="A261" s="1" t="s">
        <v>9274</v>
      </c>
      <c r="B261">
        <v>704556</v>
      </c>
      <c r="C261">
        <f>_2__3[[#This Row],[Column2]]/1000</f>
        <v>704.55600000000004</v>
      </c>
    </row>
    <row r="262" spans="1:3" x14ac:dyDescent="0.25">
      <c r="A262" s="1" t="s">
        <v>9275</v>
      </c>
      <c r="B262">
        <v>599500</v>
      </c>
      <c r="C262">
        <f>_2__3[[#This Row],[Column2]]/1000</f>
        <v>599.5</v>
      </c>
    </row>
    <row r="263" spans="1:3" x14ac:dyDescent="0.25">
      <c r="A263" s="1" t="s">
        <v>9276</v>
      </c>
      <c r="B263">
        <v>1367073</v>
      </c>
      <c r="C263">
        <f>_2__3[[#This Row],[Column2]]/1000</f>
        <v>1367.0730000000001</v>
      </c>
    </row>
    <row r="264" spans="1:3" x14ac:dyDescent="0.25">
      <c r="A264" s="1" t="s">
        <v>9277</v>
      </c>
      <c r="B264">
        <v>240303</v>
      </c>
      <c r="C264">
        <f>_2__3[[#This Row],[Column2]]/1000</f>
        <v>240.303</v>
      </c>
    </row>
    <row r="265" spans="1:3" x14ac:dyDescent="0.25">
      <c r="A265" s="1" t="s">
        <v>9278</v>
      </c>
      <c r="B265">
        <v>229165</v>
      </c>
      <c r="C265">
        <f>_2__3[[#This Row],[Column2]]/1000</f>
        <v>229.16499999999999</v>
      </c>
    </row>
    <row r="266" spans="1:3" x14ac:dyDescent="0.25">
      <c r="A266" s="1" t="s">
        <v>9279</v>
      </c>
      <c r="B266">
        <v>257448</v>
      </c>
      <c r="C266">
        <f>_2__3[[#This Row],[Column2]]/1000</f>
        <v>257.44799999999998</v>
      </c>
    </row>
    <row r="267" spans="1:3" x14ac:dyDescent="0.25">
      <c r="A267" s="1" t="s">
        <v>9280</v>
      </c>
      <c r="B267">
        <v>1078293</v>
      </c>
      <c r="C267">
        <f>_2__3[[#This Row],[Column2]]/1000</f>
        <v>1078.2929999999999</v>
      </c>
    </row>
    <row r="268" spans="1:3" x14ac:dyDescent="0.25">
      <c r="A268" s="1" t="s">
        <v>9281</v>
      </c>
      <c r="B268">
        <v>779361</v>
      </c>
      <c r="C268">
        <f>_2__3[[#This Row],[Column2]]/1000</f>
        <v>779.36099999999999</v>
      </c>
    </row>
    <row r="269" spans="1:3" x14ac:dyDescent="0.25">
      <c r="A269" s="1" t="s">
        <v>9282</v>
      </c>
      <c r="B269">
        <v>1248000</v>
      </c>
      <c r="C269">
        <f>_2__3[[#This Row],[Column2]]/1000</f>
        <v>1248</v>
      </c>
    </row>
    <row r="270" spans="1:3" x14ac:dyDescent="0.25">
      <c r="A270" s="1" t="s">
        <v>9283</v>
      </c>
      <c r="B270">
        <v>506202</v>
      </c>
      <c r="C270">
        <f>_2__3[[#This Row],[Column2]]/1000</f>
        <v>506.202</v>
      </c>
    </row>
    <row r="271" spans="1:3" x14ac:dyDescent="0.25">
      <c r="A271" s="1" t="s">
        <v>9284</v>
      </c>
      <c r="B271">
        <v>331097</v>
      </c>
      <c r="C271">
        <f>_2__3[[#This Row],[Column2]]/1000</f>
        <v>331.09699999999998</v>
      </c>
    </row>
    <row r="272" spans="1:3" x14ac:dyDescent="0.25">
      <c r="A272" s="1" t="s">
        <v>9285</v>
      </c>
      <c r="B272">
        <v>763127</v>
      </c>
      <c r="C272">
        <f>_2__3[[#This Row],[Column2]]/1000</f>
        <v>763.12699999999995</v>
      </c>
    </row>
    <row r="273" spans="1:3" x14ac:dyDescent="0.25">
      <c r="A273" s="1" t="s">
        <v>9286</v>
      </c>
      <c r="B273">
        <v>756991</v>
      </c>
      <c r="C273">
        <f>_2__3[[#This Row],[Column2]]/1000</f>
        <v>756.99099999999999</v>
      </c>
    </row>
    <row r="274" spans="1:3" x14ac:dyDescent="0.25">
      <c r="A274" s="1" t="s">
        <v>9287</v>
      </c>
      <c r="B274">
        <v>507427</v>
      </c>
      <c r="C274">
        <f>_2__3[[#This Row],[Column2]]/1000</f>
        <v>507.42700000000002</v>
      </c>
    </row>
    <row r="275" spans="1:3" x14ac:dyDescent="0.25">
      <c r="A275" s="1" t="s">
        <v>9288</v>
      </c>
      <c r="B275">
        <v>493330</v>
      </c>
      <c r="C275">
        <f>_2__3[[#This Row],[Column2]]/1000</f>
        <v>493.33</v>
      </c>
    </row>
    <row r="276" spans="1:3" x14ac:dyDescent="0.25">
      <c r="A276" s="1" t="s">
        <v>9289</v>
      </c>
      <c r="B276">
        <v>986961</v>
      </c>
      <c r="C276">
        <f>_2__3[[#This Row],[Column2]]/1000</f>
        <v>986.96100000000001</v>
      </c>
    </row>
    <row r="277" spans="1:3" x14ac:dyDescent="0.25">
      <c r="A277" s="1" t="s">
        <v>9290</v>
      </c>
      <c r="B277">
        <v>1376211</v>
      </c>
      <c r="C277">
        <f>_2__3[[#This Row],[Column2]]/1000</f>
        <v>1376.211</v>
      </c>
    </row>
    <row r="278" spans="1:3" x14ac:dyDescent="0.25">
      <c r="A278" s="1" t="s">
        <v>9291</v>
      </c>
      <c r="B278">
        <v>533026</v>
      </c>
      <c r="C278">
        <f>_2__3[[#This Row],[Column2]]/1000</f>
        <v>533.02599999999995</v>
      </c>
    </row>
    <row r="279" spans="1:3" x14ac:dyDescent="0.25">
      <c r="A279" s="1" t="s">
        <v>9292</v>
      </c>
      <c r="B279">
        <v>732696</v>
      </c>
      <c r="C279">
        <f>_2__3[[#This Row],[Column2]]/1000</f>
        <v>732.69600000000003</v>
      </c>
    </row>
    <row r="280" spans="1:3" x14ac:dyDescent="0.25">
      <c r="A280" s="1" t="s">
        <v>9293</v>
      </c>
      <c r="B280">
        <v>524565</v>
      </c>
      <c r="C280">
        <f>_2__3[[#This Row],[Column2]]/1000</f>
        <v>524.56500000000005</v>
      </c>
    </row>
    <row r="281" spans="1:3" x14ac:dyDescent="0.25">
      <c r="A281" s="1" t="s">
        <v>9294</v>
      </c>
      <c r="B281">
        <v>424027</v>
      </c>
      <c r="C281">
        <f>_2__3[[#This Row],[Column2]]/1000</f>
        <v>424.02699999999999</v>
      </c>
    </row>
    <row r="282" spans="1:3" x14ac:dyDescent="0.25">
      <c r="A282" s="1" t="s">
        <v>9295</v>
      </c>
      <c r="B282">
        <v>898204</v>
      </c>
      <c r="C282">
        <f>_2__3[[#This Row],[Column2]]/1000</f>
        <v>898.20399999999995</v>
      </c>
    </row>
    <row r="283" spans="1:3" x14ac:dyDescent="0.25">
      <c r="A283" s="1" t="s">
        <v>9296</v>
      </c>
      <c r="B283">
        <v>767666</v>
      </c>
      <c r="C283">
        <f>_2__3[[#This Row],[Column2]]/1000</f>
        <v>767.66600000000005</v>
      </c>
    </row>
    <row r="284" spans="1:3" x14ac:dyDescent="0.25">
      <c r="A284" s="1" t="s">
        <v>9297</v>
      </c>
      <c r="B284">
        <v>733522</v>
      </c>
      <c r="C284">
        <f>_2__3[[#This Row],[Column2]]/1000</f>
        <v>733.52200000000005</v>
      </c>
    </row>
    <row r="285" spans="1:3" x14ac:dyDescent="0.25">
      <c r="A285" s="1" t="s">
        <v>9298</v>
      </c>
      <c r="B285">
        <v>860531</v>
      </c>
      <c r="C285">
        <f>_2__3[[#This Row],[Column2]]/1000</f>
        <v>860.53099999999995</v>
      </c>
    </row>
    <row r="286" spans="1:3" x14ac:dyDescent="0.25">
      <c r="A286" s="1" t="s">
        <v>9299</v>
      </c>
      <c r="B286">
        <v>625134</v>
      </c>
      <c r="C286">
        <f>_2__3[[#This Row],[Column2]]/1000</f>
        <v>625.13400000000001</v>
      </c>
    </row>
    <row r="287" spans="1:3" x14ac:dyDescent="0.25">
      <c r="A287" s="1" t="s">
        <v>9300</v>
      </c>
      <c r="B287">
        <v>224091</v>
      </c>
      <c r="C287">
        <f>_2__3[[#This Row],[Column2]]/1000</f>
        <v>224.09100000000001</v>
      </c>
    </row>
    <row r="288" spans="1:3" x14ac:dyDescent="0.25">
      <c r="A288" s="1" t="s">
        <v>9301</v>
      </c>
      <c r="B288">
        <v>344172</v>
      </c>
      <c r="C288">
        <f>_2__3[[#This Row],[Column2]]/1000</f>
        <v>344.17200000000003</v>
      </c>
    </row>
    <row r="289" spans="1:3" x14ac:dyDescent="0.25">
      <c r="A289" s="1" t="s">
        <v>9302</v>
      </c>
      <c r="B289">
        <v>1417033</v>
      </c>
      <c r="C289">
        <f>_2__3[[#This Row],[Column2]]/1000</f>
        <v>1417.0329999999999</v>
      </c>
    </row>
    <row r="290" spans="1:3" x14ac:dyDescent="0.25">
      <c r="A290" s="1" t="s">
        <v>9303</v>
      </c>
      <c r="B290">
        <v>1068704</v>
      </c>
      <c r="C290">
        <f>_2__3[[#This Row],[Column2]]/1000</f>
        <v>1068.704</v>
      </c>
    </row>
    <row r="291" spans="1:3" x14ac:dyDescent="0.25">
      <c r="A291" s="1" t="s">
        <v>9304</v>
      </c>
      <c r="B291">
        <v>608194</v>
      </c>
      <c r="C291">
        <f>_2__3[[#This Row],[Column2]]/1000</f>
        <v>608.19399999999996</v>
      </c>
    </row>
    <row r="292" spans="1:3" x14ac:dyDescent="0.25">
      <c r="A292" s="1" t="s">
        <v>9305</v>
      </c>
      <c r="B292">
        <v>1120281</v>
      </c>
      <c r="C292">
        <f>_2__3[[#This Row],[Column2]]/1000</f>
        <v>1120.2809999999999</v>
      </c>
    </row>
    <row r="293" spans="1:3" x14ac:dyDescent="0.25">
      <c r="A293" s="1" t="s">
        <v>9306</v>
      </c>
      <c r="B293">
        <v>1006629</v>
      </c>
      <c r="C293">
        <f>_2__3[[#This Row],[Column2]]/1000</f>
        <v>1006.629</v>
      </c>
    </row>
    <row r="294" spans="1:3" x14ac:dyDescent="0.25">
      <c r="A294" s="1" t="s">
        <v>9307</v>
      </c>
      <c r="B294">
        <v>342558</v>
      </c>
      <c r="C294">
        <f>_2__3[[#This Row],[Column2]]/1000</f>
        <v>342.55799999999999</v>
      </c>
    </row>
    <row r="295" spans="1:3" x14ac:dyDescent="0.25">
      <c r="A295" s="1" t="s">
        <v>9308</v>
      </c>
      <c r="B295">
        <v>435834</v>
      </c>
      <c r="C295">
        <f>_2__3[[#This Row],[Column2]]/1000</f>
        <v>435.834</v>
      </c>
    </row>
    <row r="296" spans="1:3" x14ac:dyDescent="0.25">
      <c r="A296" s="1" t="s">
        <v>9309</v>
      </c>
      <c r="B296">
        <v>1224515</v>
      </c>
      <c r="C296">
        <f>_2__3[[#This Row],[Column2]]/1000</f>
        <v>1224.5150000000001</v>
      </c>
    </row>
    <row r="297" spans="1:3" x14ac:dyDescent="0.25">
      <c r="A297" s="1" t="s">
        <v>9310</v>
      </c>
      <c r="B297">
        <v>445251</v>
      </c>
      <c r="C297">
        <f>_2__3[[#This Row],[Column2]]/1000</f>
        <v>445.25099999999998</v>
      </c>
    </row>
    <row r="298" spans="1:3" x14ac:dyDescent="0.25">
      <c r="A298" s="1" t="s">
        <v>9311</v>
      </c>
      <c r="B298">
        <v>515986</v>
      </c>
      <c r="C298">
        <f>_2__3[[#This Row],[Column2]]/1000</f>
        <v>515.98599999999999</v>
      </c>
    </row>
    <row r="299" spans="1:3" x14ac:dyDescent="0.25">
      <c r="A299" s="1" t="s">
        <v>9312</v>
      </c>
      <c r="B299">
        <v>478142</v>
      </c>
      <c r="C299">
        <f>_2__3[[#This Row],[Column2]]/1000</f>
        <v>478.142</v>
      </c>
    </row>
    <row r="300" spans="1:3" x14ac:dyDescent="0.25">
      <c r="A300" s="1" t="s">
        <v>9313</v>
      </c>
      <c r="B300">
        <v>712123</v>
      </c>
      <c r="C300">
        <f>_2__3[[#This Row],[Column2]]/1000</f>
        <v>712.12300000000005</v>
      </c>
    </row>
    <row r="301" spans="1:3" x14ac:dyDescent="0.25">
      <c r="A301" s="1" t="s">
        <v>9314</v>
      </c>
      <c r="B301">
        <v>541982</v>
      </c>
      <c r="C301">
        <f>_2__3[[#This Row],[Column2]]/1000</f>
        <v>541.98199999999997</v>
      </c>
    </row>
    <row r="302" spans="1:3" x14ac:dyDescent="0.25">
      <c r="A302" s="1" t="s">
        <v>9315</v>
      </c>
      <c r="B302">
        <v>1995958</v>
      </c>
      <c r="C302">
        <f>_2__3[[#This Row],[Column2]]/1000</f>
        <v>1995.9580000000001</v>
      </c>
    </row>
    <row r="303" spans="1:3" x14ac:dyDescent="0.25">
      <c r="A303" s="1" t="s">
        <v>9316</v>
      </c>
      <c r="B303">
        <v>447457</v>
      </c>
      <c r="C303">
        <f>_2__3[[#This Row],[Column2]]/1000</f>
        <v>447.45699999999999</v>
      </c>
    </row>
    <row r="304" spans="1:3" x14ac:dyDescent="0.25">
      <c r="A304" s="1" t="s">
        <v>9317</v>
      </c>
      <c r="B304">
        <v>410320</v>
      </c>
      <c r="C304">
        <f>_2__3[[#This Row],[Column2]]/1000</f>
        <v>410.32</v>
      </c>
    </row>
    <row r="305" spans="1:3" x14ac:dyDescent="0.25">
      <c r="A305" s="1" t="s">
        <v>9318</v>
      </c>
      <c r="B305">
        <v>219316</v>
      </c>
      <c r="C305">
        <f>_2__3[[#This Row],[Column2]]/1000</f>
        <v>219.316</v>
      </c>
    </row>
    <row r="306" spans="1:3" x14ac:dyDescent="0.25">
      <c r="A306" s="1" t="s">
        <v>9319</v>
      </c>
      <c r="B306">
        <v>646979</v>
      </c>
      <c r="C306">
        <f>_2__3[[#This Row],[Column2]]/1000</f>
        <v>646.97900000000004</v>
      </c>
    </row>
    <row r="307" spans="1:3" x14ac:dyDescent="0.25">
      <c r="A307" s="1" t="s">
        <v>9320</v>
      </c>
      <c r="B307">
        <v>406286</v>
      </c>
      <c r="C307">
        <f>_2__3[[#This Row],[Column2]]/1000</f>
        <v>406.286</v>
      </c>
    </row>
    <row r="308" spans="1:3" x14ac:dyDescent="0.25">
      <c r="A308" s="1" t="s">
        <v>9321</v>
      </c>
      <c r="B308">
        <v>682420</v>
      </c>
      <c r="C308">
        <f>_2__3[[#This Row],[Column2]]/1000</f>
        <v>682.42</v>
      </c>
    </row>
    <row r="309" spans="1:3" x14ac:dyDescent="0.25">
      <c r="A309" s="1" t="s">
        <v>9322</v>
      </c>
      <c r="B309">
        <v>303182</v>
      </c>
      <c r="C309">
        <f>_2__3[[#This Row],[Column2]]/1000</f>
        <v>303.18200000000002</v>
      </c>
    </row>
    <row r="310" spans="1:3" x14ac:dyDescent="0.25">
      <c r="A310" s="1" t="s">
        <v>9323</v>
      </c>
      <c r="B310">
        <v>396043</v>
      </c>
      <c r="C310">
        <f>_2__3[[#This Row],[Column2]]/1000</f>
        <v>396.04300000000001</v>
      </c>
    </row>
    <row r="311" spans="1:3" x14ac:dyDescent="0.25">
      <c r="A311" s="1" t="s">
        <v>9324</v>
      </c>
      <c r="B311">
        <v>780184</v>
      </c>
      <c r="C311">
        <f>_2__3[[#This Row],[Column2]]/1000</f>
        <v>780.18399999999997</v>
      </c>
    </row>
    <row r="312" spans="1:3" x14ac:dyDescent="0.25">
      <c r="A312" s="1" t="s">
        <v>9325</v>
      </c>
      <c r="B312">
        <v>348821</v>
      </c>
      <c r="C312">
        <f>_2__3[[#This Row],[Column2]]/1000</f>
        <v>348.82100000000003</v>
      </c>
    </row>
    <row r="313" spans="1:3" x14ac:dyDescent="0.25">
      <c r="A313" s="1" t="s">
        <v>9326</v>
      </c>
      <c r="B313">
        <v>721899</v>
      </c>
      <c r="C313">
        <f>_2__3[[#This Row],[Column2]]/1000</f>
        <v>721.899</v>
      </c>
    </row>
    <row r="314" spans="1:3" x14ac:dyDescent="0.25">
      <c r="A314" s="1" t="s">
        <v>9327</v>
      </c>
      <c r="B314">
        <v>419214</v>
      </c>
      <c r="C314">
        <f>_2__3[[#This Row],[Column2]]/1000</f>
        <v>419.214</v>
      </c>
    </row>
    <row r="315" spans="1:3" x14ac:dyDescent="0.25">
      <c r="A315" s="1" t="s">
        <v>9328</v>
      </c>
      <c r="B315">
        <v>1825006</v>
      </c>
      <c r="C315">
        <f>_2__3[[#This Row],[Column2]]/1000</f>
        <v>1825.0060000000001</v>
      </c>
    </row>
    <row r="316" spans="1:3" x14ac:dyDescent="0.25">
      <c r="A316" s="1" t="s">
        <v>9329</v>
      </c>
      <c r="B316">
        <v>714099</v>
      </c>
      <c r="C316">
        <f>_2__3[[#This Row],[Column2]]/1000</f>
        <v>714.09900000000005</v>
      </c>
    </row>
    <row r="317" spans="1:3" x14ac:dyDescent="0.25">
      <c r="A317" s="1" t="s">
        <v>9330</v>
      </c>
      <c r="B317">
        <v>204905</v>
      </c>
      <c r="C317">
        <f>_2__3[[#This Row],[Column2]]/1000</f>
        <v>204.905</v>
      </c>
    </row>
    <row r="318" spans="1:3" x14ac:dyDescent="0.25">
      <c r="A318" s="1" t="s">
        <v>9331</v>
      </c>
      <c r="B318">
        <v>612176</v>
      </c>
      <c r="C318">
        <f>_2__3[[#This Row],[Column2]]/1000</f>
        <v>612.17600000000004</v>
      </c>
    </row>
    <row r="319" spans="1:3" x14ac:dyDescent="0.25">
      <c r="A319" s="1" t="s">
        <v>9332</v>
      </c>
      <c r="B319">
        <v>1059797</v>
      </c>
      <c r="C319">
        <f>_2__3[[#This Row],[Column2]]/1000</f>
        <v>1059.797</v>
      </c>
    </row>
    <row r="320" spans="1:3" x14ac:dyDescent="0.25">
      <c r="A320" s="1" t="s">
        <v>9333</v>
      </c>
      <c r="B320">
        <v>346127</v>
      </c>
      <c r="C320">
        <f>_2__3[[#This Row],[Column2]]/1000</f>
        <v>346.12700000000001</v>
      </c>
    </row>
    <row r="321" spans="1:3" x14ac:dyDescent="0.25">
      <c r="A321" s="1" t="s">
        <v>9334</v>
      </c>
      <c r="B321">
        <v>507023</v>
      </c>
      <c r="C321">
        <f>_2__3[[#This Row],[Column2]]/1000</f>
        <v>507.02300000000002</v>
      </c>
    </row>
    <row r="322" spans="1:3" x14ac:dyDescent="0.25">
      <c r="A322" s="1" t="s">
        <v>9335</v>
      </c>
      <c r="B322">
        <v>2302907</v>
      </c>
      <c r="C322">
        <f>_2__3[[#This Row],[Column2]]/1000</f>
        <v>2302.9070000000002</v>
      </c>
    </row>
    <row r="323" spans="1:3" x14ac:dyDescent="0.25">
      <c r="A323" s="1" t="s">
        <v>9336</v>
      </c>
      <c r="B323">
        <v>1521006</v>
      </c>
      <c r="C323">
        <f>_2__3[[#This Row],[Column2]]/1000</f>
        <v>1521.0060000000001</v>
      </c>
    </row>
    <row r="324" spans="1:3" x14ac:dyDescent="0.25">
      <c r="A324" s="1" t="s">
        <v>9337</v>
      </c>
      <c r="B324">
        <v>518449</v>
      </c>
      <c r="C324">
        <f>_2__3[[#This Row],[Column2]]/1000</f>
        <v>518.44899999999996</v>
      </c>
    </row>
    <row r="325" spans="1:3" x14ac:dyDescent="0.25">
      <c r="A325" s="1" t="s">
        <v>9338</v>
      </c>
      <c r="B325">
        <v>626328</v>
      </c>
      <c r="C325">
        <f>_2__3[[#This Row],[Column2]]/1000</f>
        <v>626.32799999999997</v>
      </c>
    </row>
    <row r="326" spans="1:3" x14ac:dyDescent="0.25">
      <c r="A326" s="1" t="s">
        <v>9339</v>
      </c>
      <c r="B326">
        <v>383157</v>
      </c>
      <c r="C326">
        <f>_2__3[[#This Row],[Column2]]/1000</f>
        <v>383.15699999999998</v>
      </c>
    </row>
    <row r="327" spans="1:3" x14ac:dyDescent="0.25">
      <c r="A327" s="1" t="s">
        <v>9340</v>
      </c>
      <c r="B327">
        <v>321702</v>
      </c>
      <c r="C327">
        <f>_2__3[[#This Row],[Column2]]/1000</f>
        <v>321.702</v>
      </c>
    </row>
    <row r="328" spans="1:3" x14ac:dyDescent="0.25">
      <c r="A328" s="1" t="s">
        <v>9341</v>
      </c>
      <c r="B328">
        <v>174935</v>
      </c>
      <c r="C328">
        <f>_2__3[[#This Row],[Column2]]/1000</f>
        <v>174.935</v>
      </c>
    </row>
    <row r="329" spans="1:3" x14ac:dyDescent="0.25">
      <c r="A329" s="1" t="s">
        <v>9342</v>
      </c>
      <c r="B329">
        <v>340603</v>
      </c>
      <c r="C329">
        <f>_2__3[[#This Row],[Column2]]/1000</f>
        <v>340.60300000000001</v>
      </c>
    </row>
    <row r="330" spans="1:3" x14ac:dyDescent="0.25">
      <c r="A330" s="1" t="s">
        <v>9343</v>
      </c>
      <c r="B330">
        <v>594383</v>
      </c>
      <c r="C330">
        <f>_2__3[[#This Row],[Column2]]/1000</f>
        <v>594.38300000000004</v>
      </c>
    </row>
    <row r="331" spans="1:3" x14ac:dyDescent="0.25">
      <c r="A331" s="1" t="s">
        <v>9344</v>
      </c>
      <c r="B331">
        <v>835071</v>
      </c>
      <c r="C331">
        <f>_2__3[[#This Row],[Column2]]/1000</f>
        <v>835.07100000000003</v>
      </c>
    </row>
    <row r="332" spans="1:3" x14ac:dyDescent="0.25">
      <c r="A332" s="1" t="s">
        <v>9345</v>
      </c>
      <c r="B332">
        <v>753216</v>
      </c>
      <c r="C332">
        <f>_2__3[[#This Row],[Column2]]/1000</f>
        <v>753.21600000000001</v>
      </c>
    </row>
    <row r="333" spans="1:3" x14ac:dyDescent="0.25">
      <c r="A333" s="1" t="s">
        <v>9346</v>
      </c>
      <c r="B333">
        <v>616249</v>
      </c>
      <c r="C333">
        <f>_2__3[[#This Row],[Column2]]/1000</f>
        <v>616.24900000000002</v>
      </c>
    </row>
    <row r="334" spans="1:3" x14ac:dyDescent="0.25">
      <c r="A334" s="1" t="s">
        <v>9347</v>
      </c>
      <c r="B334">
        <v>1024872</v>
      </c>
      <c r="C334">
        <f>_2__3[[#This Row],[Column2]]/1000</f>
        <v>1024.8720000000001</v>
      </c>
    </row>
    <row r="335" spans="1:3" x14ac:dyDescent="0.25">
      <c r="A335" s="1" t="s">
        <v>9348</v>
      </c>
      <c r="B335">
        <v>430328</v>
      </c>
      <c r="C335">
        <f>_2__3[[#This Row],[Column2]]/1000</f>
        <v>430.32799999999997</v>
      </c>
    </row>
    <row r="336" spans="1:3" x14ac:dyDescent="0.25">
      <c r="A336" s="1" t="s">
        <v>9349</v>
      </c>
      <c r="B336">
        <v>474790</v>
      </c>
      <c r="C336">
        <f>_2__3[[#This Row],[Column2]]/1000</f>
        <v>474.79</v>
      </c>
    </row>
    <row r="337" spans="1:3" x14ac:dyDescent="0.25">
      <c r="A337" s="1" t="s">
        <v>9350</v>
      </c>
      <c r="B337">
        <v>1337324</v>
      </c>
      <c r="C337">
        <f>_2__3[[#This Row],[Column2]]/1000</f>
        <v>1337.3240000000001</v>
      </c>
    </row>
    <row r="338" spans="1:3" x14ac:dyDescent="0.25">
      <c r="A338" s="1" t="s">
        <v>9351</v>
      </c>
      <c r="B338">
        <v>906719</v>
      </c>
      <c r="C338">
        <f>_2__3[[#This Row],[Column2]]/1000</f>
        <v>906.71900000000005</v>
      </c>
    </row>
    <row r="339" spans="1:3" x14ac:dyDescent="0.25">
      <c r="A339" s="1" t="s">
        <v>9352</v>
      </c>
      <c r="B339">
        <v>223779</v>
      </c>
      <c r="C339">
        <f>_2__3[[#This Row],[Column2]]/1000</f>
        <v>223.779</v>
      </c>
    </row>
    <row r="340" spans="1:3" x14ac:dyDescent="0.25">
      <c r="A340" s="1" t="s">
        <v>9353</v>
      </c>
      <c r="B340">
        <v>435199</v>
      </c>
      <c r="C340">
        <f>_2__3[[#This Row],[Column2]]/1000</f>
        <v>435.19900000000001</v>
      </c>
    </row>
    <row r="341" spans="1:3" x14ac:dyDescent="0.25">
      <c r="A341" s="1" t="s">
        <v>9354</v>
      </c>
      <c r="B341">
        <v>244712</v>
      </c>
      <c r="C341">
        <f>_2__3[[#This Row],[Column2]]/1000</f>
        <v>244.71199999999999</v>
      </c>
    </row>
    <row r="342" spans="1:3" x14ac:dyDescent="0.25">
      <c r="A342" s="1" t="s">
        <v>9355</v>
      </c>
      <c r="B342">
        <v>485306</v>
      </c>
      <c r="C342">
        <f>_2__3[[#This Row],[Column2]]/1000</f>
        <v>485.30599999999998</v>
      </c>
    </row>
    <row r="343" spans="1:3" x14ac:dyDescent="0.25">
      <c r="A343" s="1" t="s">
        <v>9356</v>
      </c>
      <c r="B343">
        <v>572860</v>
      </c>
      <c r="C343">
        <f>_2__3[[#This Row],[Column2]]/1000</f>
        <v>572.86</v>
      </c>
    </row>
    <row r="344" spans="1:3" x14ac:dyDescent="0.25">
      <c r="A344" s="1" t="s">
        <v>9357</v>
      </c>
      <c r="B344">
        <v>649324</v>
      </c>
      <c r="C344">
        <f>_2__3[[#This Row],[Column2]]/1000</f>
        <v>649.32399999999996</v>
      </c>
    </row>
    <row r="345" spans="1:3" x14ac:dyDescent="0.25">
      <c r="A345" s="1" t="s">
        <v>9358</v>
      </c>
      <c r="B345">
        <v>418021</v>
      </c>
      <c r="C345">
        <f>_2__3[[#This Row],[Column2]]/1000</f>
        <v>418.02100000000002</v>
      </c>
    </row>
    <row r="346" spans="1:3" x14ac:dyDescent="0.25">
      <c r="A346" s="1" t="s">
        <v>9359</v>
      </c>
      <c r="B346">
        <v>940507</v>
      </c>
      <c r="C346">
        <f>_2__3[[#This Row],[Column2]]/1000</f>
        <v>940.50699999999995</v>
      </c>
    </row>
    <row r="347" spans="1:3" x14ac:dyDescent="0.25">
      <c r="A347" s="1" t="s">
        <v>9360</v>
      </c>
      <c r="B347">
        <v>463213</v>
      </c>
      <c r="C347">
        <f>_2__3[[#This Row],[Column2]]/1000</f>
        <v>463.21300000000002</v>
      </c>
    </row>
    <row r="348" spans="1:3" x14ac:dyDescent="0.25">
      <c r="A348" s="1" t="s">
        <v>9361</v>
      </c>
      <c r="B348">
        <v>758075</v>
      </c>
      <c r="C348">
        <f>_2__3[[#This Row],[Column2]]/1000</f>
        <v>758.07500000000005</v>
      </c>
    </row>
    <row r="349" spans="1:3" x14ac:dyDescent="0.25">
      <c r="A349" s="1" t="s">
        <v>9362</v>
      </c>
      <c r="B349">
        <v>975895</v>
      </c>
      <c r="C349">
        <f>_2__3[[#This Row],[Column2]]/1000</f>
        <v>975.89499999999998</v>
      </c>
    </row>
    <row r="350" spans="1:3" x14ac:dyDescent="0.25">
      <c r="A350" s="1" t="s">
        <v>9363</v>
      </c>
      <c r="B350">
        <v>378069</v>
      </c>
      <c r="C350">
        <f>_2__3[[#This Row],[Column2]]/1000</f>
        <v>378.06900000000002</v>
      </c>
    </row>
    <row r="351" spans="1:3" x14ac:dyDescent="0.25">
      <c r="A351" s="1" t="s">
        <v>9364</v>
      </c>
      <c r="B351">
        <v>954192</v>
      </c>
      <c r="C351">
        <f>_2__3[[#This Row],[Column2]]/1000</f>
        <v>954.19200000000001</v>
      </c>
    </row>
    <row r="352" spans="1:3" x14ac:dyDescent="0.25">
      <c r="A352" s="1" t="s">
        <v>9365</v>
      </c>
      <c r="B352">
        <v>1173221</v>
      </c>
      <c r="C352">
        <f>_2__3[[#This Row],[Column2]]/1000</f>
        <v>1173.221</v>
      </c>
    </row>
    <row r="353" spans="1:3" x14ac:dyDescent="0.25">
      <c r="A353" s="1" t="s">
        <v>9366</v>
      </c>
      <c r="B353">
        <v>697827</v>
      </c>
      <c r="C353">
        <f>_2__3[[#This Row],[Column2]]/1000</f>
        <v>697.827</v>
      </c>
    </row>
    <row r="354" spans="1:3" x14ac:dyDescent="0.25">
      <c r="A354" s="1" t="s">
        <v>9367</v>
      </c>
      <c r="B354">
        <v>870392</v>
      </c>
      <c r="C354">
        <f>_2__3[[#This Row],[Column2]]/1000</f>
        <v>870.39200000000005</v>
      </c>
    </row>
    <row r="355" spans="1:3" x14ac:dyDescent="0.25">
      <c r="A355" s="1" t="s">
        <v>9368</v>
      </c>
      <c r="B355">
        <v>503168</v>
      </c>
      <c r="C355">
        <f>_2__3[[#This Row],[Column2]]/1000</f>
        <v>503.16800000000001</v>
      </c>
    </row>
    <row r="356" spans="1:3" x14ac:dyDescent="0.25">
      <c r="A356" s="1" t="s">
        <v>9369</v>
      </c>
      <c r="B356">
        <v>510242</v>
      </c>
      <c r="C356">
        <f>_2__3[[#This Row],[Column2]]/1000</f>
        <v>510.24200000000002</v>
      </c>
    </row>
    <row r="357" spans="1:3" x14ac:dyDescent="0.25">
      <c r="A357" s="1" t="s">
        <v>9370</v>
      </c>
      <c r="B357">
        <v>430086</v>
      </c>
      <c r="C357">
        <f>_2__3[[#This Row],[Column2]]/1000</f>
        <v>430.08600000000001</v>
      </c>
    </row>
    <row r="358" spans="1:3" x14ac:dyDescent="0.25">
      <c r="A358" s="1" t="s">
        <v>9371</v>
      </c>
      <c r="B358">
        <v>1051231</v>
      </c>
      <c r="C358">
        <f>_2__3[[#This Row],[Column2]]/1000</f>
        <v>1051.231</v>
      </c>
    </row>
    <row r="359" spans="1:3" x14ac:dyDescent="0.25">
      <c r="A359" s="1" t="s">
        <v>9372</v>
      </c>
      <c r="B359">
        <v>233425</v>
      </c>
      <c r="C359">
        <f>_2__3[[#This Row],[Column2]]/1000</f>
        <v>233.42500000000001</v>
      </c>
    </row>
    <row r="360" spans="1:3" x14ac:dyDescent="0.25">
      <c r="A360" s="1" t="s">
        <v>9373</v>
      </c>
      <c r="B360">
        <v>257153</v>
      </c>
      <c r="C360">
        <f>_2__3[[#This Row],[Column2]]/1000</f>
        <v>257.15300000000002</v>
      </c>
    </row>
    <row r="361" spans="1:3" x14ac:dyDescent="0.25">
      <c r="A361" s="1" t="s">
        <v>9374</v>
      </c>
      <c r="B361">
        <v>1457674</v>
      </c>
      <c r="C361">
        <f>_2__3[[#This Row],[Column2]]/1000</f>
        <v>1457.674</v>
      </c>
    </row>
    <row r="362" spans="1:3" x14ac:dyDescent="0.25">
      <c r="A362" s="1" t="s">
        <v>9375</v>
      </c>
      <c r="B362">
        <v>376239</v>
      </c>
      <c r="C362">
        <f>_2__3[[#This Row],[Column2]]/1000</f>
        <v>376.23899999999998</v>
      </c>
    </row>
    <row r="363" spans="1:3" x14ac:dyDescent="0.25">
      <c r="A363" s="1" t="s">
        <v>9376</v>
      </c>
      <c r="B363">
        <v>334759</v>
      </c>
      <c r="C363">
        <f>_2__3[[#This Row],[Column2]]/1000</f>
        <v>334.75900000000001</v>
      </c>
    </row>
    <row r="364" spans="1:3" x14ac:dyDescent="0.25">
      <c r="A364" s="1" t="s">
        <v>9377</v>
      </c>
      <c r="B364">
        <v>699767</v>
      </c>
      <c r="C364">
        <f>_2__3[[#This Row],[Column2]]/1000</f>
        <v>699.76700000000005</v>
      </c>
    </row>
    <row r="365" spans="1:3" x14ac:dyDescent="0.25">
      <c r="A365" s="1" t="s">
        <v>9378</v>
      </c>
      <c r="B365">
        <v>343308</v>
      </c>
      <c r="C365">
        <f>_2__3[[#This Row],[Column2]]/1000</f>
        <v>343.30799999999999</v>
      </c>
    </row>
    <row r="366" spans="1:3" x14ac:dyDescent="0.25">
      <c r="A366" s="1" t="s">
        <v>9379</v>
      </c>
      <c r="B366">
        <v>362125</v>
      </c>
      <c r="C366">
        <f>_2__3[[#This Row],[Column2]]/1000</f>
        <v>362.125</v>
      </c>
    </row>
    <row r="367" spans="1:3" x14ac:dyDescent="0.25">
      <c r="A367" s="1" t="s">
        <v>9380</v>
      </c>
      <c r="B367">
        <v>1490918</v>
      </c>
      <c r="C367">
        <f>_2__3[[#This Row],[Column2]]/1000</f>
        <v>1490.9179999999999</v>
      </c>
    </row>
    <row r="368" spans="1:3" x14ac:dyDescent="0.25">
      <c r="A368" s="1" t="s">
        <v>9381</v>
      </c>
      <c r="B368">
        <v>218996</v>
      </c>
      <c r="C368">
        <f>_2__3[[#This Row],[Column2]]/1000</f>
        <v>218.99600000000001</v>
      </c>
    </row>
    <row r="369" spans="1:3" x14ac:dyDescent="0.25">
      <c r="A369" s="1" t="s">
        <v>9382</v>
      </c>
      <c r="B369">
        <v>820310</v>
      </c>
      <c r="C369">
        <f>_2__3[[#This Row],[Column2]]/1000</f>
        <v>820.31</v>
      </c>
    </row>
    <row r="370" spans="1:3" x14ac:dyDescent="0.25">
      <c r="A370" s="1" t="s">
        <v>9383</v>
      </c>
      <c r="B370">
        <v>512680</v>
      </c>
      <c r="C370">
        <f>_2__3[[#This Row],[Column2]]/1000</f>
        <v>512.67999999999995</v>
      </c>
    </row>
    <row r="371" spans="1:3" x14ac:dyDescent="0.25">
      <c r="A371" s="1" t="s">
        <v>9384</v>
      </c>
      <c r="B371">
        <v>322155</v>
      </c>
      <c r="C371">
        <f>_2__3[[#This Row],[Column2]]/1000</f>
        <v>322.15499999999997</v>
      </c>
    </row>
    <row r="372" spans="1:3" x14ac:dyDescent="0.25">
      <c r="A372" s="1" t="s">
        <v>9385</v>
      </c>
      <c r="B372">
        <v>380326</v>
      </c>
      <c r="C372">
        <f>_2__3[[#This Row],[Column2]]/1000</f>
        <v>380.32600000000002</v>
      </c>
    </row>
    <row r="373" spans="1:3" x14ac:dyDescent="0.25">
      <c r="A373" s="1" t="s">
        <v>9386</v>
      </c>
      <c r="B373">
        <v>778237</v>
      </c>
      <c r="C373">
        <f>_2__3[[#This Row],[Column2]]/1000</f>
        <v>778.23699999999997</v>
      </c>
    </row>
    <row r="374" spans="1:3" x14ac:dyDescent="0.25">
      <c r="A374" s="1" t="s">
        <v>9387</v>
      </c>
      <c r="B374">
        <v>215984</v>
      </c>
      <c r="C374">
        <f>_2__3[[#This Row],[Column2]]/1000</f>
        <v>215.98400000000001</v>
      </c>
    </row>
    <row r="375" spans="1:3" x14ac:dyDescent="0.25">
      <c r="A375" s="1" t="s">
        <v>9388</v>
      </c>
      <c r="B375">
        <v>142814</v>
      </c>
      <c r="C375">
        <f>_2__3[[#This Row],[Column2]]/1000</f>
        <v>142.81399999999999</v>
      </c>
    </row>
    <row r="376" spans="1:3" x14ac:dyDescent="0.25">
      <c r="A376" s="1" t="s">
        <v>9389</v>
      </c>
      <c r="B376">
        <v>316292</v>
      </c>
      <c r="C376">
        <f>_2__3[[#This Row],[Column2]]/1000</f>
        <v>316.29199999999997</v>
      </c>
    </row>
    <row r="377" spans="1:3" x14ac:dyDescent="0.25">
      <c r="A377" s="1" t="s">
        <v>9390</v>
      </c>
      <c r="B377">
        <v>320130</v>
      </c>
      <c r="C377">
        <f>_2__3[[#This Row],[Column2]]/1000</f>
        <v>320.13</v>
      </c>
    </row>
    <row r="378" spans="1:3" x14ac:dyDescent="0.25">
      <c r="A378" s="1" t="s">
        <v>9391</v>
      </c>
      <c r="B378">
        <v>367242</v>
      </c>
      <c r="C378">
        <f>_2__3[[#This Row],[Column2]]/1000</f>
        <v>367.24200000000002</v>
      </c>
    </row>
    <row r="379" spans="1:3" x14ac:dyDescent="0.25">
      <c r="A379" s="1" t="s">
        <v>9392</v>
      </c>
      <c r="B379">
        <v>394341</v>
      </c>
      <c r="C379">
        <f>_2__3[[#This Row],[Column2]]/1000</f>
        <v>394.34100000000001</v>
      </c>
    </row>
    <row r="380" spans="1:3" x14ac:dyDescent="0.25">
      <c r="A380" s="1" t="s">
        <v>9393</v>
      </c>
      <c r="B380">
        <v>460660</v>
      </c>
      <c r="C380">
        <f>_2__3[[#This Row],[Column2]]/1000</f>
        <v>460.66</v>
      </c>
    </row>
    <row r="381" spans="1:3" x14ac:dyDescent="0.25">
      <c r="A381" s="1" t="s">
        <v>9394</v>
      </c>
      <c r="B381">
        <v>374153</v>
      </c>
      <c r="C381">
        <f>_2__3[[#This Row],[Column2]]/1000</f>
        <v>374.15300000000002</v>
      </c>
    </row>
    <row r="382" spans="1:3" x14ac:dyDescent="0.25">
      <c r="A382" s="1" t="s">
        <v>9395</v>
      </c>
      <c r="B382">
        <v>1121541</v>
      </c>
      <c r="C382">
        <f>_2__3[[#This Row],[Column2]]/1000</f>
        <v>1121.5409999999999</v>
      </c>
    </row>
    <row r="383" spans="1:3" x14ac:dyDescent="0.25">
      <c r="A383" s="1" t="s">
        <v>9396</v>
      </c>
      <c r="B383">
        <v>453086</v>
      </c>
      <c r="C383">
        <f>_2__3[[#This Row],[Column2]]/1000</f>
        <v>453.08600000000001</v>
      </c>
    </row>
    <row r="384" spans="1:3" x14ac:dyDescent="0.25">
      <c r="A384" s="1" t="s">
        <v>9397</v>
      </c>
      <c r="B384">
        <v>776750</v>
      </c>
      <c r="C384">
        <f>_2__3[[#This Row],[Column2]]/1000</f>
        <v>776.75</v>
      </c>
    </row>
    <row r="385" spans="1:3" x14ac:dyDescent="0.25">
      <c r="A385" s="1" t="s">
        <v>9398</v>
      </c>
      <c r="B385">
        <v>203764</v>
      </c>
      <c r="C385">
        <f>_2__3[[#This Row],[Column2]]/1000</f>
        <v>203.76400000000001</v>
      </c>
    </row>
    <row r="386" spans="1:3" x14ac:dyDescent="0.25">
      <c r="A386" s="1" t="s">
        <v>9399</v>
      </c>
      <c r="B386">
        <v>631925</v>
      </c>
      <c r="C386">
        <f>_2__3[[#This Row],[Column2]]/1000</f>
        <v>631.92499999999995</v>
      </c>
    </row>
    <row r="387" spans="1:3" x14ac:dyDescent="0.25">
      <c r="A387" s="1" t="s">
        <v>9400</v>
      </c>
      <c r="B387">
        <v>240037</v>
      </c>
      <c r="C387">
        <f>_2__3[[#This Row],[Column2]]/1000</f>
        <v>240.03700000000001</v>
      </c>
    </row>
    <row r="388" spans="1:3" x14ac:dyDescent="0.25">
      <c r="A388" s="1" t="s">
        <v>9401</v>
      </c>
      <c r="B388">
        <v>145189</v>
      </c>
      <c r="C388">
        <f>_2__3[[#This Row],[Column2]]/1000</f>
        <v>145.18899999999999</v>
      </c>
    </row>
    <row r="389" spans="1:3" x14ac:dyDescent="0.25">
      <c r="A389" s="1" t="s">
        <v>9402</v>
      </c>
      <c r="B389">
        <v>804631</v>
      </c>
      <c r="C389">
        <f>_2__3[[#This Row],[Column2]]/1000</f>
        <v>804.63099999999997</v>
      </c>
    </row>
    <row r="390" spans="1:3" x14ac:dyDescent="0.25">
      <c r="A390" s="1" t="s">
        <v>9403</v>
      </c>
      <c r="B390">
        <v>753662</v>
      </c>
      <c r="C390">
        <f>_2__3[[#This Row],[Column2]]/1000</f>
        <v>753.66200000000003</v>
      </c>
    </row>
    <row r="391" spans="1:3" x14ac:dyDescent="0.25">
      <c r="A391" s="1" t="s">
        <v>9404</v>
      </c>
      <c r="B391">
        <v>275080</v>
      </c>
      <c r="C391">
        <f>_2__3[[#This Row],[Column2]]/1000</f>
        <v>275.08</v>
      </c>
    </row>
    <row r="392" spans="1:3" x14ac:dyDescent="0.25">
      <c r="A392" s="1" t="s">
        <v>9405</v>
      </c>
      <c r="B392">
        <v>273422</v>
      </c>
      <c r="C392">
        <f>_2__3[[#This Row],[Column2]]/1000</f>
        <v>273.42200000000003</v>
      </c>
    </row>
    <row r="393" spans="1:3" x14ac:dyDescent="0.25">
      <c r="A393" s="1" t="s">
        <v>9406</v>
      </c>
      <c r="B393">
        <v>1071521</v>
      </c>
      <c r="C393">
        <f>_2__3[[#This Row],[Column2]]/1000</f>
        <v>1071.521</v>
      </c>
    </row>
    <row r="394" spans="1:3" x14ac:dyDescent="0.25">
      <c r="A394" s="1" t="s">
        <v>9407</v>
      </c>
      <c r="B394">
        <v>533463</v>
      </c>
      <c r="C394">
        <f>_2__3[[#This Row],[Column2]]/1000</f>
        <v>533.46299999999997</v>
      </c>
    </row>
    <row r="395" spans="1:3" x14ac:dyDescent="0.25">
      <c r="A395" s="1" t="s">
        <v>9408</v>
      </c>
      <c r="B395">
        <v>626663</v>
      </c>
      <c r="C395">
        <f>_2__3[[#This Row],[Column2]]/1000</f>
        <v>626.66300000000001</v>
      </c>
    </row>
    <row r="396" spans="1:3" x14ac:dyDescent="0.25">
      <c r="A396" s="1" t="s">
        <v>9409</v>
      </c>
      <c r="B396">
        <v>565123</v>
      </c>
      <c r="C396">
        <f>_2__3[[#This Row],[Column2]]/1000</f>
        <v>565.12300000000005</v>
      </c>
    </row>
    <row r="397" spans="1:3" x14ac:dyDescent="0.25">
      <c r="A397" s="1" t="s">
        <v>9410</v>
      </c>
      <c r="B397">
        <v>404108</v>
      </c>
      <c r="C397">
        <f>_2__3[[#This Row],[Column2]]/1000</f>
        <v>404.108</v>
      </c>
    </row>
    <row r="398" spans="1:3" x14ac:dyDescent="0.25">
      <c r="A398" s="1" t="s">
        <v>9411</v>
      </c>
      <c r="B398">
        <v>708263</v>
      </c>
      <c r="C398">
        <f>_2__3[[#This Row],[Column2]]/1000</f>
        <v>708.26300000000003</v>
      </c>
    </row>
    <row r="399" spans="1:3" x14ac:dyDescent="0.25">
      <c r="A399" s="1" t="s">
        <v>9412</v>
      </c>
      <c r="B399">
        <v>309710</v>
      </c>
      <c r="C399">
        <f>_2__3[[#This Row],[Column2]]/1000</f>
        <v>309.70999999999998</v>
      </c>
    </row>
    <row r="400" spans="1:3" x14ac:dyDescent="0.25">
      <c r="A400" s="1" t="s">
        <v>9413</v>
      </c>
      <c r="B400">
        <v>487726</v>
      </c>
      <c r="C400">
        <f>_2__3[[#This Row],[Column2]]/1000</f>
        <v>487.726</v>
      </c>
    </row>
    <row r="401" spans="1:3" x14ac:dyDescent="0.25">
      <c r="A401" s="1" t="s">
        <v>9414</v>
      </c>
      <c r="B401">
        <v>2092538</v>
      </c>
      <c r="C401">
        <f>_2__3[[#This Row],[Column2]]/1000</f>
        <v>2092.538</v>
      </c>
    </row>
    <row r="402" spans="1:3" x14ac:dyDescent="0.25">
      <c r="A402" s="1" t="s">
        <v>9415</v>
      </c>
      <c r="B402">
        <v>584833</v>
      </c>
      <c r="C402">
        <f>_2__3[[#This Row],[Column2]]/1000</f>
        <v>584.83299999999997</v>
      </c>
    </row>
    <row r="403" spans="1:3" x14ac:dyDescent="0.25">
      <c r="A403" s="1" t="s">
        <v>9416</v>
      </c>
      <c r="B403">
        <v>619734</v>
      </c>
      <c r="C403">
        <f>_2__3[[#This Row],[Column2]]/1000</f>
        <v>619.73400000000004</v>
      </c>
    </row>
    <row r="404" spans="1:3" x14ac:dyDescent="0.25">
      <c r="A404" s="1" t="s">
        <v>9417</v>
      </c>
      <c r="B404">
        <v>691386</v>
      </c>
      <c r="C404">
        <f>_2__3[[#This Row],[Column2]]/1000</f>
        <v>691.38599999999997</v>
      </c>
    </row>
    <row r="405" spans="1:3" x14ac:dyDescent="0.25">
      <c r="A405" s="1" t="s">
        <v>9418</v>
      </c>
      <c r="B405">
        <v>364548</v>
      </c>
      <c r="C405">
        <f>_2__3[[#This Row],[Column2]]/1000</f>
        <v>364.548</v>
      </c>
    </row>
    <row r="406" spans="1:3" x14ac:dyDescent="0.25">
      <c r="A406" s="1" t="s">
        <v>9419</v>
      </c>
      <c r="B406">
        <v>679565</v>
      </c>
      <c r="C406">
        <f>_2__3[[#This Row],[Column2]]/1000</f>
        <v>679.56500000000005</v>
      </c>
    </row>
    <row r="407" spans="1:3" x14ac:dyDescent="0.25">
      <c r="A407" s="1" t="s">
        <v>9420</v>
      </c>
      <c r="B407">
        <v>467929</v>
      </c>
      <c r="C407">
        <f>_2__3[[#This Row],[Column2]]/1000</f>
        <v>467.92899999999997</v>
      </c>
    </row>
    <row r="408" spans="1:3" x14ac:dyDescent="0.25">
      <c r="A408" s="1" t="s">
        <v>9421</v>
      </c>
      <c r="B408">
        <v>350583</v>
      </c>
      <c r="C408">
        <f>_2__3[[#This Row],[Column2]]/1000</f>
        <v>350.58300000000003</v>
      </c>
    </row>
    <row r="409" spans="1:3" x14ac:dyDescent="0.25">
      <c r="A409" s="1" t="s">
        <v>9422</v>
      </c>
      <c r="B409">
        <v>613435</v>
      </c>
      <c r="C409">
        <f>_2__3[[#This Row],[Column2]]/1000</f>
        <v>613.43499999999995</v>
      </c>
    </row>
    <row r="410" spans="1:3" x14ac:dyDescent="0.25">
      <c r="A410" s="1" t="s">
        <v>9423</v>
      </c>
      <c r="B410">
        <v>306420</v>
      </c>
      <c r="C410">
        <f>_2__3[[#This Row],[Column2]]/1000</f>
        <v>306.42</v>
      </c>
    </row>
    <row r="411" spans="1:3" x14ac:dyDescent="0.25">
      <c r="A411" s="1" t="s">
        <v>9424</v>
      </c>
      <c r="B411">
        <v>586617</v>
      </c>
      <c r="C411">
        <f>_2__3[[#This Row],[Column2]]/1000</f>
        <v>586.61699999999996</v>
      </c>
    </row>
    <row r="412" spans="1:3" x14ac:dyDescent="0.25">
      <c r="A412" s="1" t="s">
        <v>9425</v>
      </c>
      <c r="B412">
        <v>790560</v>
      </c>
      <c r="C412">
        <f>_2__3[[#This Row],[Column2]]/1000</f>
        <v>790.56</v>
      </c>
    </row>
    <row r="413" spans="1:3" x14ac:dyDescent="0.25">
      <c r="A413" s="1" t="s">
        <v>9426</v>
      </c>
      <c r="B413">
        <v>718996</v>
      </c>
      <c r="C413">
        <f>_2__3[[#This Row],[Column2]]/1000</f>
        <v>718.99599999999998</v>
      </c>
    </row>
    <row r="414" spans="1:3" x14ac:dyDescent="0.25">
      <c r="A414" s="1" t="s">
        <v>9427</v>
      </c>
      <c r="B414">
        <v>348829</v>
      </c>
      <c r="C414">
        <f>_2__3[[#This Row],[Column2]]/1000</f>
        <v>348.82900000000001</v>
      </c>
    </row>
    <row r="415" spans="1:3" x14ac:dyDescent="0.25">
      <c r="A415" s="1" t="s">
        <v>9428</v>
      </c>
      <c r="B415">
        <v>1619192</v>
      </c>
      <c r="C415">
        <f>_2__3[[#This Row],[Column2]]/1000</f>
        <v>1619.192</v>
      </c>
    </row>
    <row r="416" spans="1:3" x14ac:dyDescent="0.25">
      <c r="A416" s="1" t="s">
        <v>9429</v>
      </c>
      <c r="B416">
        <v>288004</v>
      </c>
      <c r="C416">
        <f>_2__3[[#This Row],[Column2]]/1000</f>
        <v>288.00400000000002</v>
      </c>
    </row>
    <row r="417" spans="1:3" x14ac:dyDescent="0.25">
      <c r="A417" s="1" t="s">
        <v>9430</v>
      </c>
      <c r="B417">
        <v>1036625</v>
      </c>
      <c r="C417">
        <f>_2__3[[#This Row],[Column2]]/1000</f>
        <v>1036.625</v>
      </c>
    </row>
    <row r="418" spans="1:3" x14ac:dyDescent="0.25">
      <c r="A418" s="1" t="s">
        <v>9431</v>
      </c>
      <c r="B418">
        <v>1004090</v>
      </c>
      <c r="C418">
        <f>_2__3[[#This Row],[Column2]]/1000</f>
        <v>1004.09</v>
      </c>
    </row>
    <row r="419" spans="1:3" x14ac:dyDescent="0.25">
      <c r="A419" s="1" t="s">
        <v>9432</v>
      </c>
      <c r="B419">
        <v>246851</v>
      </c>
      <c r="C419">
        <f>_2__3[[#This Row],[Column2]]/1000</f>
        <v>246.851</v>
      </c>
    </row>
    <row r="420" spans="1:3" x14ac:dyDescent="0.25">
      <c r="A420" s="1" t="s">
        <v>9433</v>
      </c>
      <c r="B420">
        <v>503246</v>
      </c>
      <c r="C420">
        <f>_2__3[[#This Row],[Column2]]/1000</f>
        <v>503.24599999999998</v>
      </c>
    </row>
    <row r="421" spans="1:3" x14ac:dyDescent="0.25">
      <c r="A421" s="1" t="s">
        <v>9434</v>
      </c>
      <c r="B421">
        <v>1156785</v>
      </c>
      <c r="C421">
        <f>_2__3[[#This Row],[Column2]]/1000</f>
        <v>1156.7850000000001</v>
      </c>
    </row>
    <row r="422" spans="1:3" x14ac:dyDescent="0.25">
      <c r="A422" s="1" t="s">
        <v>9435</v>
      </c>
      <c r="B422">
        <v>298968</v>
      </c>
      <c r="C422">
        <f>_2__3[[#This Row],[Column2]]/1000</f>
        <v>298.96800000000002</v>
      </c>
    </row>
    <row r="423" spans="1:3" x14ac:dyDescent="0.25">
      <c r="A423" s="1" t="s">
        <v>9436</v>
      </c>
      <c r="B423">
        <v>417287</v>
      </c>
      <c r="C423">
        <f>_2__3[[#This Row],[Column2]]/1000</f>
        <v>417.28699999999998</v>
      </c>
    </row>
    <row r="424" spans="1:3" x14ac:dyDescent="0.25">
      <c r="A424" s="1" t="s">
        <v>9437</v>
      </c>
      <c r="B424">
        <v>735092</v>
      </c>
      <c r="C424">
        <f>_2__3[[#This Row],[Column2]]/1000</f>
        <v>735.09199999999998</v>
      </c>
    </row>
    <row r="425" spans="1:3" x14ac:dyDescent="0.25">
      <c r="A425" s="1" t="s">
        <v>9438</v>
      </c>
      <c r="B425">
        <v>264073</v>
      </c>
      <c r="C425">
        <f>_2__3[[#This Row],[Column2]]/1000</f>
        <v>264.07299999999998</v>
      </c>
    </row>
    <row r="426" spans="1:3" x14ac:dyDescent="0.25">
      <c r="A426" s="1" t="s">
        <v>9439</v>
      </c>
      <c r="B426">
        <v>920099</v>
      </c>
      <c r="C426">
        <f>_2__3[[#This Row],[Column2]]/1000</f>
        <v>920.09900000000005</v>
      </c>
    </row>
    <row r="427" spans="1:3" x14ac:dyDescent="0.25">
      <c r="A427" s="1" t="s">
        <v>9440</v>
      </c>
      <c r="B427">
        <v>487954</v>
      </c>
      <c r="C427">
        <f>_2__3[[#This Row],[Column2]]/1000</f>
        <v>487.95400000000001</v>
      </c>
    </row>
    <row r="428" spans="1:3" x14ac:dyDescent="0.25">
      <c r="A428" s="1" t="s">
        <v>9441</v>
      </c>
      <c r="B428">
        <v>212413</v>
      </c>
      <c r="C428">
        <f>_2__3[[#This Row],[Column2]]/1000</f>
        <v>212.41300000000001</v>
      </c>
    </row>
    <row r="429" spans="1:3" x14ac:dyDescent="0.25">
      <c r="A429" s="1" t="s">
        <v>9442</v>
      </c>
      <c r="B429">
        <v>648688</v>
      </c>
      <c r="C429">
        <f>_2__3[[#This Row],[Column2]]/1000</f>
        <v>648.68799999999999</v>
      </c>
    </row>
    <row r="430" spans="1:3" x14ac:dyDescent="0.25">
      <c r="A430" s="1" t="s">
        <v>9443</v>
      </c>
      <c r="B430">
        <v>380626</v>
      </c>
      <c r="C430">
        <f>_2__3[[#This Row],[Column2]]/1000</f>
        <v>380.62599999999998</v>
      </c>
    </row>
    <row r="431" spans="1:3" x14ac:dyDescent="0.25">
      <c r="A431" s="1" t="s">
        <v>9444</v>
      </c>
      <c r="B431">
        <v>931218</v>
      </c>
      <c r="C431">
        <f>_2__3[[#This Row],[Column2]]/1000</f>
        <v>931.21799999999996</v>
      </c>
    </row>
    <row r="432" spans="1:3" x14ac:dyDescent="0.25">
      <c r="A432" s="1" t="s">
        <v>9445</v>
      </c>
      <c r="B432">
        <v>294956</v>
      </c>
      <c r="C432">
        <f>_2__3[[#This Row],[Column2]]/1000</f>
        <v>294.95600000000002</v>
      </c>
    </row>
    <row r="433" spans="1:3" x14ac:dyDescent="0.25">
      <c r="A433" s="1" t="s">
        <v>9446</v>
      </c>
      <c r="B433">
        <v>469341</v>
      </c>
      <c r="C433">
        <f>_2__3[[#This Row],[Column2]]/1000</f>
        <v>469.34100000000001</v>
      </c>
    </row>
    <row r="434" spans="1:3" x14ac:dyDescent="0.25">
      <c r="A434" s="1" t="s">
        <v>9447</v>
      </c>
      <c r="B434">
        <v>736689</v>
      </c>
      <c r="C434">
        <f>_2__3[[#This Row],[Column2]]/1000</f>
        <v>736.68899999999996</v>
      </c>
    </row>
    <row r="435" spans="1:3" x14ac:dyDescent="0.25">
      <c r="A435" s="1" t="s">
        <v>9448</v>
      </c>
      <c r="B435">
        <v>650327</v>
      </c>
      <c r="C435">
        <f>_2__3[[#This Row],[Column2]]/1000</f>
        <v>650.327</v>
      </c>
    </row>
    <row r="436" spans="1:3" x14ac:dyDescent="0.25">
      <c r="A436" s="1" t="s">
        <v>9449</v>
      </c>
      <c r="B436">
        <v>428967</v>
      </c>
      <c r="C436">
        <f>_2__3[[#This Row],[Column2]]/1000</f>
        <v>428.96699999999998</v>
      </c>
    </row>
    <row r="437" spans="1:3" x14ac:dyDescent="0.25">
      <c r="A437" s="1" t="s">
        <v>9450</v>
      </c>
      <c r="B437">
        <v>965198</v>
      </c>
      <c r="C437">
        <f>_2__3[[#This Row],[Column2]]/1000</f>
        <v>965.19799999999998</v>
      </c>
    </row>
    <row r="438" spans="1:3" x14ac:dyDescent="0.25">
      <c r="A438" s="1" t="s">
        <v>9451</v>
      </c>
      <c r="B438">
        <v>764547</v>
      </c>
      <c r="C438">
        <f>_2__3[[#This Row],[Column2]]/1000</f>
        <v>764.54700000000003</v>
      </c>
    </row>
    <row r="439" spans="1:3" x14ac:dyDescent="0.25">
      <c r="A439" s="1" t="s">
        <v>9452</v>
      </c>
      <c r="B439">
        <v>990994</v>
      </c>
      <c r="C439">
        <f>_2__3[[#This Row],[Column2]]/1000</f>
        <v>990.99400000000003</v>
      </c>
    </row>
    <row r="440" spans="1:3" x14ac:dyDescent="0.25">
      <c r="A440" s="1" t="s">
        <v>9453</v>
      </c>
      <c r="B440">
        <v>1881328</v>
      </c>
      <c r="C440">
        <f>_2__3[[#This Row],[Column2]]/1000</f>
        <v>1881.328</v>
      </c>
    </row>
    <row r="441" spans="1:3" x14ac:dyDescent="0.25">
      <c r="A441" s="1" t="s">
        <v>9454</v>
      </c>
      <c r="B441">
        <v>1253017</v>
      </c>
      <c r="C441">
        <f>_2__3[[#This Row],[Column2]]/1000</f>
        <v>1253.0170000000001</v>
      </c>
    </row>
    <row r="442" spans="1:3" x14ac:dyDescent="0.25">
      <c r="A442" s="1" t="s">
        <v>9455</v>
      </c>
      <c r="B442">
        <v>610671</v>
      </c>
      <c r="C442">
        <f>_2__3[[#This Row],[Column2]]/1000</f>
        <v>610.67100000000005</v>
      </c>
    </row>
    <row r="443" spans="1:3" x14ac:dyDescent="0.25">
      <c r="A443" s="1" t="s">
        <v>9456</v>
      </c>
      <c r="B443">
        <v>426094</v>
      </c>
      <c r="C443">
        <f>_2__3[[#This Row],[Column2]]/1000</f>
        <v>426.09399999999999</v>
      </c>
    </row>
    <row r="444" spans="1:3" x14ac:dyDescent="0.25">
      <c r="A444" s="1" t="s">
        <v>9457</v>
      </c>
      <c r="B444">
        <v>605207</v>
      </c>
      <c r="C444">
        <f>_2__3[[#This Row],[Column2]]/1000</f>
        <v>605.20699999999999</v>
      </c>
    </row>
    <row r="445" spans="1:3" x14ac:dyDescent="0.25">
      <c r="A445" s="1" t="s">
        <v>9458</v>
      </c>
      <c r="B445">
        <v>922345</v>
      </c>
      <c r="C445">
        <f>_2__3[[#This Row],[Column2]]/1000</f>
        <v>922.34500000000003</v>
      </c>
    </row>
    <row r="446" spans="1:3" x14ac:dyDescent="0.25">
      <c r="A446" s="1" t="s">
        <v>9459</v>
      </c>
      <c r="B446">
        <v>1049722</v>
      </c>
      <c r="C446">
        <f>_2__3[[#This Row],[Column2]]/1000</f>
        <v>1049.722</v>
      </c>
    </row>
    <row r="447" spans="1:3" x14ac:dyDescent="0.25">
      <c r="A447" s="1" t="s">
        <v>9460</v>
      </c>
      <c r="B447">
        <v>803984</v>
      </c>
      <c r="C447">
        <f>_2__3[[#This Row],[Column2]]/1000</f>
        <v>803.98400000000004</v>
      </c>
    </row>
    <row r="448" spans="1:3" x14ac:dyDescent="0.25">
      <c r="A448" s="1" t="s">
        <v>9461</v>
      </c>
      <c r="B448">
        <v>812454</v>
      </c>
      <c r="C448">
        <f>_2__3[[#This Row],[Column2]]/1000</f>
        <v>812.45399999999995</v>
      </c>
    </row>
    <row r="449" spans="1:3" x14ac:dyDescent="0.25">
      <c r="A449" s="1" t="s">
        <v>9462</v>
      </c>
      <c r="B449">
        <v>797029</v>
      </c>
      <c r="C449">
        <f>_2__3[[#This Row],[Column2]]/1000</f>
        <v>797.029</v>
      </c>
    </row>
    <row r="450" spans="1:3" x14ac:dyDescent="0.25">
      <c r="A450" s="1" t="s">
        <v>9463</v>
      </c>
      <c r="B450">
        <v>410719</v>
      </c>
      <c r="C450">
        <f>_2__3[[#This Row],[Column2]]/1000</f>
        <v>410.71899999999999</v>
      </c>
    </row>
    <row r="451" spans="1:3" x14ac:dyDescent="0.25">
      <c r="A451" s="1" t="s">
        <v>9464</v>
      </c>
      <c r="B451">
        <v>660844</v>
      </c>
      <c r="C451">
        <f>_2__3[[#This Row],[Column2]]/1000</f>
        <v>660.84400000000005</v>
      </c>
    </row>
    <row r="452" spans="1:3" x14ac:dyDescent="0.25">
      <c r="A452" s="1" t="s">
        <v>9465</v>
      </c>
      <c r="B452">
        <v>352988</v>
      </c>
      <c r="C452">
        <f>_2__3[[#This Row],[Column2]]/1000</f>
        <v>352.988</v>
      </c>
    </row>
    <row r="453" spans="1:3" x14ac:dyDescent="0.25">
      <c r="A453" s="1" t="s">
        <v>9466</v>
      </c>
      <c r="B453">
        <v>205041</v>
      </c>
      <c r="C453">
        <f>_2__3[[#This Row],[Column2]]/1000</f>
        <v>205.041</v>
      </c>
    </row>
    <row r="454" spans="1:3" x14ac:dyDescent="0.25">
      <c r="A454" s="1" t="s">
        <v>9467</v>
      </c>
      <c r="B454">
        <v>228209</v>
      </c>
      <c r="C454">
        <f>_2__3[[#This Row],[Column2]]/1000</f>
        <v>228.209</v>
      </c>
    </row>
    <row r="455" spans="1:3" x14ac:dyDescent="0.25">
      <c r="A455" s="1" t="s">
        <v>9468</v>
      </c>
      <c r="B455">
        <v>840611</v>
      </c>
      <c r="C455">
        <f>_2__3[[#This Row],[Column2]]/1000</f>
        <v>840.61099999999999</v>
      </c>
    </row>
    <row r="456" spans="1:3" x14ac:dyDescent="0.25">
      <c r="A456" s="1" t="s">
        <v>9469</v>
      </c>
      <c r="B456">
        <v>335475</v>
      </c>
      <c r="C456">
        <f>_2__3[[#This Row],[Column2]]/1000</f>
        <v>335.47500000000002</v>
      </c>
    </row>
    <row r="457" spans="1:3" x14ac:dyDescent="0.25">
      <c r="A457" s="1" t="s">
        <v>9470</v>
      </c>
      <c r="B457">
        <v>233727</v>
      </c>
      <c r="C457">
        <f>_2__3[[#This Row],[Column2]]/1000</f>
        <v>233.727</v>
      </c>
    </row>
    <row r="458" spans="1:3" x14ac:dyDescent="0.25">
      <c r="A458" s="1" t="s">
        <v>9471</v>
      </c>
      <c r="B458">
        <v>432624</v>
      </c>
      <c r="C458">
        <f>_2__3[[#This Row],[Column2]]/1000</f>
        <v>432.62400000000002</v>
      </c>
    </row>
    <row r="459" spans="1:3" x14ac:dyDescent="0.25">
      <c r="A459" s="1" t="s">
        <v>9472</v>
      </c>
      <c r="B459">
        <v>610723</v>
      </c>
      <c r="C459">
        <f>_2__3[[#This Row],[Column2]]/1000</f>
        <v>610.72299999999996</v>
      </c>
    </row>
    <row r="460" spans="1:3" x14ac:dyDescent="0.25">
      <c r="A460" s="1" t="s">
        <v>9473</v>
      </c>
      <c r="B460">
        <v>435447</v>
      </c>
      <c r="C460">
        <f>_2__3[[#This Row],[Column2]]/1000</f>
        <v>435.447</v>
      </c>
    </row>
    <row r="461" spans="1:3" x14ac:dyDescent="0.25">
      <c r="A461" s="1" t="s">
        <v>9474</v>
      </c>
      <c r="B461">
        <v>680045</v>
      </c>
      <c r="C461">
        <f>_2__3[[#This Row],[Column2]]/1000</f>
        <v>680.04499999999996</v>
      </c>
    </row>
    <row r="462" spans="1:3" x14ac:dyDescent="0.25">
      <c r="A462" s="1" t="s">
        <v>9475</v>
      </c>
      <c r="B462">
        <v>867300</v>
      </c>
      <c r="C462">
        <f>_2__3[[#This Row],[Column2]]/1000</f>
        <v>867.3</v>
      </c>
    </row>
    <row r="463" spans="1:3" x14ac:dyDescent="0.25">
      <c r="A463" s="1" t="s">
        <v>9476</v>
      </c>
      <c r="B463">
        <v>1976332</v>
      </c>
      <c r="C463">
        <f>_2__3[[#This Row],[Column2]]/1000</f>
        <v>1976.3320000000001</v>
      </c>
    </row>
    <row r="464" spans="1:3" x14ac:dyDescent="0.25">
      <c r="A464" s="1" t="s">
        <v>9477</v>
      </c>
      <c r="B464">
        <v>787749</v>
      </c>
      <c r="C464">
        <f>_2__3[[#This Row],[Column2]]/1000</f>
        <v>787.74900000000002</v>
      </c>
    </row>
    <row r="465" spans="1:3" x14ac:dyDescent="0.25">
      <c r="A465" s="1" t="s">
        <v>9478</v>
      </c>
      <c r="B465">
        <v>714316</v>
      </c>
      <c r="C465">
        <f>_2__3[[#This Row],[Column2]]/1000</f>
        <v>714.31600000000003</v>
      </c>
    </row>
    <row r="466" spans="1:3" x14ac:dyDescent="0.25">
      <c r="A466" s="1" t="s">
        <v>9479</v>
      </c>
      <c r="B466">
        <v>549208</v>
      </c>
      <c r="C466">
        <f>_2__3[[#This Row],[Column2]]/1000</f>
        <v>549.20799999999997</v>
      </c>
    </row>
    <row r="467" spans="1:3" x14ac:dyDescent="0.25">
      <c r="A467" s="1" t="s">
        <v>9480</v>
      </c>
      <c r="B467">
        <v>674880</v>
      </c>
      <c r="C467">
        <f>_2__3[[#This Row],[Column2]]/1000</f>
        <v>674.88</v>
      </c>
    </row>
    <row r="468" spans="1:3" x14ac:dyDescent="0.25">
      <c r="A468" s="1" t="s">
        <v>9481</v>
      </c>
      <c r="B468">
        <v>430221</v>
      </c>
      <c r="C468">
        <f>_2__3[[#This Row],[Column2]]/1000</f>
        <v>430.221</v>
      </c>
    </row>
    <row r="469" spans="1:3" x14ac:dyDescent="0.25">
      <c r="A469" s="1" t="s">
        <v>9482</v>
      </c>
      <c r="B469">
        <v>415865</v>
      </c>
      <c r="C469">
        <f>_2__3[[#This Row],[Column2]]/1000</f>
        <v>415.86500000000001</v>
      </c>
    </row>
    <row r="470" spans="1:3" x14ac:dyDescent="0.25">
      <c r="A470" s="1" t="s">
        <v>9483</v>
      </c>
      <c r="B470">
        <v>733573</v>
      </c>
      <c r="C470">
        <f>_2__3[[#This Row],[Column2]]/1000</f>
        <v>733.57299999999998</v>
      </c>
    </row>
    <row r="471" spans="1:3" x14ac:dyDescent="0.25">
      <c r="A471" s="1" t="s">
        <v>9484</v>
      </c>
      <c r="B471">
        <v>727407</v>
      </c>
      <c r="C471">
        <f>_2__3[[#This Row],[Column2]]/1000</f>
        <v>727.40700000000004</v>
      </c>
    </row>
    <row r="472" spans="1:3" x14ac:dyDescent="0.25">
      <c r="A472" s="1" t="s">
        <v>9485</v>
      </c>
      <c r="B472">
        <v>2844932</v>
      </c>
      <c r="C472">
        <f>_2__3[[#This Row],[Column2]]/1000</f>
        <v>2844.9319999999998</v>
      </c>
    </row>
    <row r="473" spans="1:3" x14ac:dyDescent="0.25">
      <c r="A473" s="1" t="s">
        <v>9486</v>
      </c>
      <c r="B473">
        <v>237735</v>
      </c>
      <c r="C473">
        <f>_2__3[[#This Row],[Column2]]/1000</f>
        <v>237.73500000000001</v>
      </c>
    </row>
    <row r="474" spans="1:3" x14ac:dyDescent="0.25">
      <c r="A474" s="1" t="s">
        <v>9487</v>
      </c>
      <c r="B474">
        <v>1016087</v>
      </c>
      <c r="C474">
        <f>_2__3[[#This Row],[Column2]]/1000</f>
        <v>1016.087</v>
      </c>
    </row>
    <row r="475" spans="1:3" x14ac:dyDescent="0.25">
      <c r="A475" s="1" t="s">
        <v>9488</v>
      </c>
      <c r="B475">
        <v>561613</v>
      </c>
      <c r="C475">
        <f>_2__3[[#This Row],[Column2]]/1000</f>
        <v>561.61300000000006</v>
      </c>
    </row>
    <row r="476" spans="1:3" x14ac:dyDescent="0.25">
      <c r="A476" s="1" t="s">
        <v>9489</v>
      </c>
      <c r="B476">
        <v>1315796</v>
      </c>
      <c r="C476">
        <f>_2__3[[#This Row],[Column2]]/1000</f>
        <v>1315.796</v>
      </c>
    </row>
    <row r="477" spans="1:3" x14ac:dyDescent="0.25">
      <c r="A477" s="1" t="s">
        <v>9490</v>
      </c>
      <c r="B477">
        <v>231634</v>
      </c>
      <c r="C477">
        <f>_2__3[[#This Row],[Column2]]/1000</f>
        <v>231.63399999999999</v>
      </c>
    </row>
    <row r="478" spans="1:3" x14ac:dyDescent="0.25">
      <c r="A478" s="1" t="s">
        <v>9491</v>
      </c>
      <c r="B478">
        <v>421804</v>
      </c>
      <c r="C478">
        <f>_2__3[[#This Row],[Column2]]/1000</f>
        <v>421.80399999999997</v>
      </c>
    </row>
    <row r="479" spans="1:3" x14ac:dyDescent="0.25">
      <c r="A479" s="1" t="s">
        <v>9492</v>
      </c>
      <c r="B479">
        <v>603576</v>
      </c>
      <c r="C479">
        <f>_2__3[[#This Row],[Column2]]/1000</f>
        <v>603.57600000000002</v>
      </c>
    </row>
    <row r="480" spans="1:3" x14ac:dyDescent="0.25">
      <c r="A480" s="1" t="s">
        <v>9493</v>
      </c>
      <c r="B480">
        <v>1649177</v>
      </c>
      <c r="C480">
        <f>_2__3[[#This Row],[Column2]]/1000</f>
        <v>1649.1769999999999</v>
      </c>
    </row>
    <row r="481" spans="1:3" x14ac:dyDescent="0.25">
      <c r="A481" s="1" t="s">
        <v>9494</v>
      </c>
      <c r="B481">
        <v>614803</v>
      </c>
      <c r="C481">
        <f>_2__3[[#This Row],[Column2]]/1000</f>
        <v>614.803</v>
      </c>
    </row>
    <row r="482" spans="1:3" x14ac:dyDescent="0.25">
      <c r="A482" s="1" t="s">
        <v>9495</v>
      </c>
      <c r="B482">
        <v>712413</v>
      </c>
      <c r="C482">
        <f>_2__3[[#This Row],[Column2]]/1000</f>
        <v>712.41300000000001</v>
      </c>
    </row>
    <row r="483" spans="1:3" x14ac:dyDescent="0.25">
      <c r="A483" s="1" t="s">
        <v>9496</v>
      </c>
      <c r="B483">
        <v>852531</v>
      </c>
      <c r="C483">
        <f>_2__3[[#This Row],[Column2]]/1000</f>
        <v>852.53099999999995</v>
      </c>
    </row>
    <row r="484" spans="1:3" x14ac:dyDescent="0.25">
      <c r="A484" s="1" t="s">
        <v>9497</v>
      </c>
      <c r="B484">
        <v>390020</v>
      </c>
      <c r="C484">
        <f>_2__3[[#This Row],[Column2]]/1000</f>
        <v>390.02</v>
      </c>
    </row>
    <row r="485" spans="1:3" x14ac:dyDescent="0.25">
      <c r="A485" s="1" t="s">
        <v>9498</v>
      </c>
      <c r="B485">
        <v>265950</v>
      </c>
      <c r="C485">
        <f>_2__3[[#This Row],[Column2]]/1000</f>
        <v>265.95</v>
      </c>
    </row>
    <row r="486" spans="1:3" x14ac:dyDescent="0.25">
      <c r="A486" s="1" t="s">
        <v>9499</v>
      </c>
      <c r="B486">
        <v>434166</v>
      </c>
      <c r="C486">
        <f>_2__3[[#This Row],[Column2]]/1000</f>
        <v>434.166</v>
      </c>
    </row>
    <row r="487" spans="1:3" x14ac:dyDescent="0.25">
      <c r="A487" s="1" t="s">
        <v>9500</v>
      </c>
      <c r="B487">
        <v>846579</v>
      </c>
      <c r="C487">
        <f>_2__3[[#This Row],[Column2]]/1000</f>
        <v>846.57899999999995</v>
      </c>
    </row>
    <row r="488" spans="1:3" x14ac:dyDescent="0.25">
      <c r="A488" s="1" t="s">
        <v>9501</v>
      </c>
      <c r="B488">
        <v>1647734</v>
      </c>
      <c r="C488">
        <f>_2__3[[#This Row],[Column2]]/1000</f>
        <v>1647.7339999999999</v>
      </c>
    </row>
    <row r="489" spans="1:3" x14ac:dyDescent="0.25">
      <c r="A489" s="1" t="s">
        <v>9502</v>
      </c>
      <c r="B489">
        <v>636990</v>
      </c>
      <c r="C489">
        <f>_2__3[[#This Row],[Column2]]/1000</f>
        <v>636.99</v>
      </c>
    </row>
    <row r="490" spans="1:3" x14ac:dyDescent="0.25">
      <c r="A490" s="1" t="s">
        <v>9503</v>
      </c>
      <c r="B490">
        <v>472082</v>
      </c>
      <c r="C490">
        <f>_2__3[[#This Row],[Column2]]/1000</f>
        <v>472.08199999999999</v>
      </c>
    </row>
    <row r="491" spans="1:3" x14ac:dyDescent="0.25">
      <c r="A491" s="1" t="s">
        <v>9504</v>
      </c>
      <c r="B491">
        <v>627386</v>
      </c>
      <c r="C491">
        <f>_2__3[[#This Row],[Column2]]/1000</f>
        <v>627.38599999999997</v>
      </c>
    </row>
    <row r="492" spans="1:3" x14ac:dyDescent="0.25">
      <c r="A492" s="1" t="s">
        <v>9505</v>
      </c>
      <c r="B492">
        <v>663734</v>
      </c>
      <c r="C492">
        <f>_2__3[[#This Row],[Column2]]/1000</f>
        <v>663.73400000000004</v>
      </c>
    </row>
    <row r="493" spans="1:3" x14ac:dyDescent="0.25">
      <c r="A493" s="1" t="s">
        <v>9506</v>
      </c>
      <c r="B493">
        <v>368875</v>
      </c>
      <c r="C493">
        <f>_2__3[[#This Row],[Column2]]/1000</f>
        <v>368.875</v>
      </c>
    </row>
    <row r="494" spans="1:3" x14ac:dyDescent="0.25">
      <c r="A494" s="1" t="s">
        <v>9507</v>
      </c>
      <c r="B494">
        <v>209847</v>
      </c>
      <c r="C494">
        <f>_2__3[[#This Row],[Column2]]/1000</f>
        <v>209.84700000000001</v>
      </c>
    </row>
    <row r="495" spans="1:3" x14ac:dyDescent="0.25">
      <c r="A495" s="1" t="s">
        <v>9508</v>
      </c>
      <c r="B495">
        <v>471180</v>
      </c>
      <c r="C495">
        <f>_2__3[[#This Row],[Column2]]/1000</f>
        <v>471.18</v>
      </c>
    </row>
    <row r="496" spans="1:3" x14ac:dyDescent="0.25">
      <c r="A496" s="1" t="s">
        <v>9509</v>
      </c>
      <c r="B496">
        <v>695411</v>
      </c>
      <c r="C496">
        <f>_2__3[[#This Row],[Column2]]/1000</f>
        <v>695.41099999999994</v>
      </c>
    </row>
    <row r="497" spans="1:3" x14ac:dyDescent="0.25">
      <c r="A497" s="1" t="s">
        <v>9510</v>
      </c>
      <c r="B497">
        <v>375707</v>
      </c>
      <c r="C497">
        <f>_2__3[[#This Row],[Column2]]/1000</f>
        <v>375.70699999999999</v>
      </c>
    </row>
    <row r="498" spans="1:3" x14ac:dyDescent="0.25">
      <c r="A498" s="1" t="s">
        <v>9511</v>
      </c>
      <c r="B498">
        <v>1136584</v>
      </c>
      <c r="C498">
        <f>_2__3[[#This Row],[Column2]]/1000</f>
        <v>1136.5840000000001</v>
      </c>
    </row>
    <row r="499" spans="1:3" x14ac:dyDescent="0.25">
      <c r="A499" s="1" t="s">
        <v>9512</v>
      </c>
      <c r="B499">
        <v>629337</v>
      </c>
      <c r="C499">
        <f>_2__3[[#This Row],[Column2]]/1000</f>
        <v>629.33699999999999</v>
      </c>
    </row>
    <row r="500" spans="1:3" x14ac:dyDescent="0.25">
      <c r="A500" s="1" t="s">
        <v>9513</v>
      </c>
      <c r="B500">
        <v>429512</v>
      </c>
      <c r="C500">
        <f>_2__3[[#This Row],[Column2]]/1000</f>
        <v>429.512</v>
      </c>
    </row>
    <row r="501" spans="1:3" x14ac:dyDescent="0.25">
      <c r="A501" s="1" t="s">
        <v>9514</v>
      </c>
      <c r="B501">
        <v>645088</v>
      </c>
      <c r="C501">
        <f>_2__3[[#This Row],[Column2]]/1000</f>
        <v>645.08799999999997</v>
      </c>
    </row>
    <row r="502" spans="1:3" x14ac:dyDescent="0.25">
      <c r="A502" s="1" t="s">
        <v>9515</v>
      </c>
      <c r="B502">
        <v>739264</v>
      </c>
      <c r="C502">
        <f>_2__3[[#This Row],[Column2]]/1000</f>
        <v>739.26400000000001</v>
      </c>
    </row>
    <row r="503" spans="1:3" x14ac:dyDescent="0.25">
      <c r="A503" s="1" t="s">
        <v>9516</v>
      </c>
      <c r="B503">
        <v>455276</v>
      </c>
      <c r="C503">
        <f>_2__3[[#This Row],[Column2]]/1000</f>
        <v>455.27600000000001</v>
      </c>
    </row>
    <row r="504" spans="1:3" x14ac:dyDescent="0.25">
      <c r="A504" s="1" t="s">
        <v>9517</v>
      </c>
      <c r="B504">
        <v>439106</v>
      </c>
      <c r="C504">
        <f>_2__3[[#This Row],[Column2]]/1000</f>
        <v>439.10599999999999</v>
      </c>
    </row>
    <row r="505" spans="1:3" x14ac:dyDescent="0.25">
      <c r="A505" s="1" t="s">
        <v>9518</v>
      </c>
      <c r="B505">
        <v>1269860</v>
      </c>
      <c r="C505">
        <f>_2__3[[#This Row],[Column2]]/1000</f>
        <v>1269.8599999999999</v>
      </c>
    </row>
    <row r="506" spans="1:3" x14ac:dyDescent="0.25">
      <c r="A506" s="1" t="s">
        <v>9519</v>
      </c>
      <c r="B506">
        <v>592788</v>
      </c>
      <c r="C506">
        <f>_2__3[[#This Row],[Column2]]/1000</f>
        <v>592.78800000000001</v>
      </c>
    </row>
    <row r="507" spans="1:3" x14ac:dyDescent="0.25">
      <c r="A507" s="1" t="s">
        <v>9520</v>
      </c>
      <c r="B507">
        <v>1656513</v>
      </c>
      <c r="C507">
        <f>_2__3[[#This Row],[Column2]]/1000</f>
        <v>1656.5129999999999</v>
      </c>
    </row>
    <row r="508" spans="1:3" x14ac:dyDescent="0.25">
      <c r="A508" s="1" t="s">
        <v>9521</v>
      </c>
      <c r="B508">
        <v>745991</v>
      </c>
      <c r="C508">
        <f>_2__3[[#This Row],[Column2]]/1000</f>
        <v>745.99099999999999</v>
      </c>
    </row>
    <row r="509" spans="1:3" x14ac:dyDescent="0.25">
      <c r="A509" s="1" t="s">
        <v>9522</v>
      </c>
      <c r="B509">
        <v>1034327</v>
      </c>
      <c r="C509">
        <f>_2__3[[#This Row],[Column2]]/1000</f>
        <v>1034.327</v>
      </c>
    </row>
    <row r="510" spans="1:3" x14ac:dyDescent="0.25">
      <c r="A510" s="1" t="s">
        <v>9523</v>
      </c>
      <c r="B510">
        <v>523584</v>
      </c>
      <c r="C510">
        <f>_2__3[[#This Row],[Column2]]/1000</f>
        <v>523.58399999999995</v>
      </c>
    </row>
    <row r="511" spans="1:3" x14ac:dyDescent="0.25">
      <c r="A511" s="1" t="s">
        <v>9524</v>
      </c>
      <c r="B511">
        <v>622669</v>
      </c>
      <c r="C511">
        <f>_2__3[[#This Row],[Column2]]/1000</f>
        <v>622.66899999999998</v>
      </c>
    </row>
    <row r="512" spans="1:3" x14ac:dyDescent="0.25">
      <c r="A512" s="1" t="s">
        <v>9525</v>
      </c>
      <c r="B512">
        <v>378048</v>
      </c>
      <c r="C512">
        <f>_2__3[[#This Row],[Column2]]/1000</f>
        <v>378.048</v>
      </c>
    </row>
    <row r="513" spans="1:3" x14ac:dyDescent="0.25">
      <c r="A513" s="1" t="s">
        <v>9526</v>
      </c>
      <c r="B513">
        <v>362570</v>
      </c>
      <c r="C513">
        <f>_2__3[[#This Row],[Column2]]/1000</f>
        <v>362.57</v>
      </c>
    </row>
    <row r="514" spans="1:3" x14ac:dyDescent="0.25">
      <c r="A514" s="1" t="s">
        <v>9527</v>
      </c>
      <c r="B514">
        <v>918838</v>
      </c>
      <c r="C514">
        <f>_2__3[[#This Row],[Column2]]/1000</f>
        <v>918.83799999999997</v>
      </c>
    </row>
    <row r="515" spans="1:3" x14ac:dyDescent="0.25">
      <c r="A515" s="1" t="s">
        <v>9528</v>
      </c>
      <c r="B515">
        <v>343576</v>
      </c>
      <c r="C515">
        <f>_2__3[[#This Row],[Column2]]/1000</f>
        <v>343.57600000000002</v>
      </c>
    </row>
    <row r="516" spans="1:3" x14ac:dyDescent="0.25">
      <c r="A516" s="1" t="s">
        <v>9529</v>
      </c>
      <c r="B516">
        <v>798058</v>
      </c>
      <c r="C516">
        <f>_2__3[[#This Row],[Column2]]/1000</f>
        <v>798.05799999999999</v>
      </c>
    </row>
    <row r="517" spans="1:3" x14ac:dyDescent="0.25">
      <c r="A517" s="1" t="s">
        <v>9530</v>
      </c>
      <c r="B517">
        <v>341849</v>
      </c>
      <c r="C517">
        <f>_2__3[[#This Row],[Column2]]/1000</f>
        <v>341.84899999999999</v>
      </c>
    </row>
    <row r="518" spans="1:3" x14ac:dyDescent="0.25">
      <c r="A518" s="1" t="s">
        <v>9531</v>
      </c>
      <c r="B518">
        <v>276211</v>
      </c>
      <c r="C518">
        <f>_2__3[[#This Row],[Column2]]/1000</f>
        <v>276.21100000000001</v>
      </c>
    </row>
    <row r="519" spans="1:3" x14ac:dyDescent="0.25">
      <c r="A519" s="1" t="s">
        <v>9532</v>
      </c>
      <c r="B519">
        <v>498146</v>
      </c>
      <c r="C519">
        <f>_2__3[[#This Row],[Column2]]/1000</f>
        <v>498.14600000000002</v>
      </c>
    </row>
    <row r="520" spans="1:3" x14ac:dyDescent="0.25">
      <c r="A520" s="1" t="s">
        <v>9533</v>
      </c>
      <c r="B520">
        <v>1037422</v>
      </c>
      <c r="C520">
        <f>_2__3[[#This Row],[Column2]]/1000</f>
        <v>1037.422</v>
      </c>
    </row>
    <row r="521" spans="1:3" x14ac:dyDescent="0.25">
      <c r="A521" s="1" t="s">
        <v>9534</v>
      </c>
      <c r="B521">
        <v>584270</v>
      </c>
      <c r="C521">
        <f>_2__3[[#This Row],[Column2]]/1000</f>
        <v>584.27</v>
      </c>
    </row>
    <row r="522" spans="1:3" x14ac:dyDescent="0.25">
      <c r="A522" s="1" t="s">
        <v>9535</v>
      </c>
      <c r="B522">
        <v>603528</v>
      </c>
      <c r="C522">
        <f>_2__3[[#This Row],[Column2]]/1000</f>
        <v>603.52800000000002</v>
      </c>
    </row>
    <row r="523" spans="1:3" x14ac:dyDescent="0.25">
      <c r="A523" s="1" t="s">
        <v>9536</v>
      </c>
      <c r="B523">
        <v>648371</v>
      </c>
      <c r="C523">
        <f>_2__3[[#This Row],[Column2]]/1000</f>
        <v>648.37099999999998</v>
      </c>
    </row>
    <row r="524" spans="1:3" x14ac:dyDescent="0.25">
      <c r="A524" s="1" t="s">
        <v>9537</v>
      </c>
      <c r="B524">
        <v>1040896</v>
      </c>
      <c r="C524">
        <f>_2__3[[#This Row],[Column2]]/1000</f>
        <v>1040.896</v>
      </c>
    </row>
    <row r="525" spans="1:3" x14ac:dyDescent="0.25">
      <c r="A525" s="1" t="s">
        <v>9538</v>
      </c>
      <c r="B525">
        <v>601658</v>
      </c>
      <c r="C525">
        <f>_2__3[[#This Row],[Column2]]/1000</f>
        <v>601.65800000000002</v>
      </c>
    </row>
    <row r="526" spans="1:3" x14ac:dyDescent="0.25">
      <c r="A526" s="1" t="s">
        <v>9539</v>
      </c>
      <c r="B526">
        <v>806076</v>
      </c>
      <c r="C526">
        <f>_2__3[[#This Row],[Column2]]/1000</f>
        <v>806.07600000000002</v>
      </c>
    </row>
    <row r="527" spans="1:3" x14ac:dyDescent="0.25">
      <c r="A527" s="1" t="s">
        <v>9540</v>
      </c>
      <c r="B527">
        <v>977924</v>
      </c>
      <c r="C527">
        <f>_2__3[[#This Row],[Column2]]/1000</f>
        <v>977.92399999999998</v>
      </c>
    </row>
    <row r="528" spans="1:3" x14ac:dyDescent="0.25">
      <c r="A528" s="1" t="s">
        <v>9541</v>
      </c>
      <c r="B528">
        <v>497555</v>
      </c>
      <c r="C528">
        <f>_2__3[[#This Row],[Column2]]/1000</f>
        <v>497.55500000000001</v>
      </c>
    </row>
    <row r="529" spans="1:3" x14ac:dyDescent="0.25">
      <c r="A529" s="1" t="s">
        <v>9542</v>
      </c>
      <c r="B529">
        <v>572948</v>
      </c>
      <c r="C529">
        <f>_2__3[[#This Row],[Column2]]/1000</f>
        <v>572.94799999999998</v>
      </c>
    </row>
    <row r="530" spans="1:3" x14ac:dyDescent="0.25">
      <c r="A530" s="1" t="s">
        <v>9543</v>
      </c>
      <c r="B530">
        <v>397752</v>
      </c>
      <c r="C530">
        <f>_2__3[[#This Row],[Column2]]/1000</f>
        <v>397.75200000000001</v>
      </c>
    </row>
    <row r="531" spans="1:3" x14ac:dyDescent="0.25">
      <c r="A531" s="1" t="s">
        <v>9544</v>
      </c>
      <c r="B531">
        <v>872738</v>
      </c>
      <c r="C531">
        <f>_2__3[[#This Row],[Column2]]/1000</f>
        <v>872.73800000000006</v>
      </c>
    </row>
    <row r="532" spans="1:3" x14ac:dyDescent="0.25">
      <c r="A532" s="1" t="s">
        <v>9545</v>
      </c>
      <c r="B532">
        <v>548780</v>
      </c>
      <c r="C532">
        <f>_2__3[[#This Row],[Column2]]/1000</f>
        <v>548.78</v>
      </c>
    </row>
    <row r="533" spans="1:3" x14ac:dyDescent="0.25">
      <c r="A533" s="1" t="s">
        <v>9546</v>
      </c>
      <c r="B533">
        <v>475655</v>
      </c>
      <c r="C533">
        <f>_2__3[[#This Row],[Column2]]/1000</f>
        <v>475.65499999999997</v>
      </c>
    </row>
    <row r="534" spans="1:3" x14ac:dyDescent="0.25">
      <c r="A534" s="1" t="s">
        <v>9547</v>
      </c>
      <c r="B534">
        <v>508884</v>
      </c>
      <c r="C534">
        <f>_2__3[[#This Row],[Column2]]/1000</f>
        <v>508.88400000000001</v>
      </c>
    </row>
    <row r="535" spans="1:3" x14ac:dyDescent="0.25">
      <c r="A535" s="1" t="s">
        <v>9548</v>
      </c>
      <c r="B535">
        <v>1123816</v>
      </c>
      <c r="C535">
        <f>_2__3[[#This Row],[Column2]]/1000</f>
        <v>1123.816</v>
      </c>
    </row>
    <row r="536" spans="1:3" x14ac:dyDescent="0.25">
      <c r="A536" s="1" t="s">
        <v>9549</v>
      </c>
      <c r="B536">
        <v>241212</v>
      </c>
      <c r="C536">
        <f>_2__3[[#This Row],[Column2]]/1000</f>
        <v>241.21199999999999</v>
      </c>
    </row>
    <row r="537" spans="1:3" x14ac:dyDescent="0.25">
      <c r="A537" s="1" t="s">
        <v>9550</v>
      </c>
      <c r="B537">
        <v>571338</v>
      </c>
      <c r="C537">
        <f>_2__3[[#This Row],[Column2]]/1000</f>
        <v>571.33799999999997</v>
      </c>
    </row>
    <row r="538" spans="1:3" x14ac:dyDescent="0.25">
      <c r="A538" s="1" t="s">
        <v>9551</v>
      </c>
      <c r="B538">
        <v>744054</v>
      </c>
      <c r="C538">
        <f>_2__3[[#This Row],[Column2]]/1000</f>
        <v>744.05399999999997</v>
      </c>
    </row>
    <row r="539" spans="1:3" x14ac:dyDescent="0.25">
      <c r="A539" s="1" t="s">
        <v>9552</v>
      </c>
      <c r="B539">
        <v>828359</v>
      </c>
      <c r="C539">
        <f>_2__3[[#This Row],[Column2]]/1000</f>
        <v>828.35900000000004</v>
      </c>
    </row>
    <row r="540" spans="1:3" x14ac:dyDescent="0.25">
      <c r="A540" s="1" t="s">
        <v>9553</v>
      </c>
      <c r="B540">
        <v>858628</v>
      </c>
      <c r="C540">
        <f>_2__3[[#This Row],[Column2]]/1000</f>
        <v>858.62800000000004</v>
      </c>
    </row>
    <row r="541" spans="1:3" x14ac:dyDescent="0.25">
      <c r="A541" s="1" t="s">
        <v>9554</v>
      </c>
      <c r="B541">
        <v>578579</v>
      </c>
      <c r="C541">
        <f>_2__3[[#This Row],[Column2]]/1000</f>
        <v>578.57899999999995</v>
      </c>
    </row>
    <row r="542" spans="1:3" x14ac:dyDescent="0.25">
      <c r="A542" s="1" t="s">
        <v>9555</v>
      </c>
      <c r="B542">
        <v>993637</v>
      </c>
      <c r="C542">
        <f>_2__3[[#This Row],[Column2]]/1000</f>
        <v>993.63699999999994</v>
      </c>
    </row>
    <row r="543" spans="1:3" x14ac:dyDescent="0.25">
      <c r="A543" s="1" t="s">
        <v>9556</v>
      </c>
      <c r="B543">
        <v>1179824</v>
      </c>
      <c r="C543">
        <f>_2__3[[#This Row],[Column2]]/1000</f>
        <v>1179.8240000000001</v>
      </c>
    </row>
    <row r="544" spans="1:3" x14ac:dyDescent="0.25">
      <c r="A544" s="1" t="s">
        <v>9557</v>
      </c>
      <c r="B544">
        <v>583138</v>
      </c>
      <c r="C544">
        <f>_2__3[[#This Row],[Column2]]/1000</f>
        <v>583.13800000000003</v>
      </c>
    </row>
    <row r="545" spans="1:3" x14ac:dyDescent="0.25">
      <c r="A545" s="1" t="s">
        <v>9558</v>
      </c>
      <c r="B545">
        <v>876010</v>
      </c>
      <c r="C545">
        <f>_2__3[[#This Row],[Column2]]/1000</f>
        <v>876.01</v>
      </c>
    </row>
    <row r="546" spans="1:3" x14ac:dyDescent="0.25">
      <c r="A546" s="1" t="s">
        <v>9559</v>
      </c>
      <c r="B546">
        <v>1024664</v>
      </c>
      <c r="C546">
        <f>_2__3[[#This Row],[Column2]]/1000</f>
        <v>1024.664</v>
      </c>
    </row>
    <row r="547" spans="1:3" x14ac:dyDescent="0.25">
      <c r="A547" s="1" t="s">
        <v>9560</v>
      </c>
      <c r="B547">
        <v>399008</v>
      </c>
      <c r="C547">
        <f>_2__3[[#This Row],[Column2]]/1000</f>
        <v>399.00799999999998</v>
      </c>
    </row>
    <row r="548" spans="1:3" x14ac:dyDescent="0.25">
      <c r="A548" s="1" t="s">
        <v>9561</v>
      </c>
      <c r="B548">
        <v>874268</v>
      </c>
      <c r="C548">
        <f>_2__3[[#This Row],[Column2]]/1000</f>
        <v>874.26800000000003</v>
      </c>
    </row>
    <row r="549" spans="1:3" x14ac:dyDescent="0.25">
      <c r="A549" s="1" t="s">
        <v>9562</v>
      </c>
      <c r="B549">
        <v>418824</v>
      </c>
      <c r="C549">
        <f>_2__3[[#This Row],[Column2]]/1000</f>
        <v>418.82400000000001</v>
      </c>
    </row>
    <row r="550" spans="1:3" x14ac:dyDescent="0.25">
      <c r="A550" s="1" t="s">
        <v>9563</v>
      </c>
      <c r="B550">
        <v>1178679</v>
      </c>
      <c r="C550">
        <f>_2__3[[#This Row],[Column2]]/1000</f>
        <v>1178.6790000000001</v>
      </c>
    </row>
    <row r="551" spans="1:3" x14ac:dyDescent="0.25">
      <c r="A551" s="1" t="s">
        <v>9564</v>
      </c>
      <c r="B551">
        <v>591484</v>
      </c>
      <c r="C551">
        <f>_2__3[[#This Row],[Column2]]/1000</f>
        <v>591.48400000000004</v>
      </c>
    </row>
    <row r="552" spans="1:3" x14ac:dyDescent="0.25">
      <c r="A552" s="1" t="s">
        <v>9565</v>
      </c>
      <c r="B552">
        <v>276684</v>
      </c>
      <c r="C552">
        <f>_2__3[[#This Row],[Column2]]/1000</f>
        <v>276.68400000000003</v>
      </c>
    </row>
    <row r="553" spans="1:3" x14ac:dyDescent="0.25">
      <c r="A553" s="1" t="s">
        <v>9566</v>
      </c>
      <c r="B553">
        <v>366288</v>
      </c>
      <c r="C553">
        <f>_2__3[[#This Row],[Column2]]/1000</f>
        <v>366.28800000000001</v>
      </c>
    </row>
    <row r="554" spans="1:3" x14ac:dyDescent="0.25">
      <c r="A554" s="1" t="s">
        <v>9567</v>
      </c>
      <c r="B554">
        <v>1067474</v>
      </c>
      <c r="C554">
        <f>_2__3[[#This Row],[Column2]]/1000</f>
        <v>1067.4739999999999</v>
      </c>
    </row>
    <row r="555" spans="1:3" x14ac:dyDescent="0.25">
      <c r="A555" s="1" t="s">
        <v>9568</v>
      </c>
      <c r="B555">
        <v>210361</v>
      </c>
      <c r="C555">
        <f>_2__3[[#This Row],[Column2]]/1000</f>
        <v>210.36099999999999</v>
      </c>
    </row>
    <row r="556" spans="1:3" x14ac:dyDescent="0.25">
      <c r="A556" s="1" t="s">
        <v>9569</v>
      </c>
      <c r="B556">
        <v>1405313</v>
      </c>
      <c r="C556">
        <f>_2__3[[#This Row],[Column2]]/1000</f>
        <v>1405.3130000000001</v>
      </c>
    </row>
    <row r="557" spans="1:3" x14ac:dyDescent="0.25">
      <c r="A557" s="1" t="s">
        <v>9570</v>
      </c>
      <c r="B557">
        <v>509462</v>
      </c>
      <c r="C557">
        <f>_2__3[[#This Row],[Column2]]/1000</f>
        <v>509.46199999999999</v>
      </c>
    </row>
    <row r="558" spans="1:3" x14ac:dyDescent="0.25">
      <c r="A558" s="1" t="s">
        <v>9571</v>
      </c>
      <c r="B558">
        <v>701985</v>
      </c>
      <c r="C558">
        <f>_2__3[[#This Row],[Column2]]/1000</f>
        <v>701.98500000000001</v>
      </c>
    </row>
    <row r="559" spans="1:3" x14ac:dyDescent="0.25">
      <c r="A559" s="1" t="s">
        <v>9572</v>
      </c>
      <c r="B559">
        <v>818930</v>
      </c>
      <c r="C559">
        <f>_2__3[[#This Row],[Column2]]/1000</f>
        <v>818.93</v>
      </c>
    </row>
    <row r="560" spans="1:3" x14ac:dyDescent="0.25">
      <c r="A560" s="1" t="s">
        <v>9573</v>
      </c>
      <c r="B560">
        <v>547420</v>
      </c>
      <c r="C560">
        <f>_2__3[[#This Row],[Column2]]/1000</f>
        <v>547.41999999999996</v>
      </c>
    </row>
    <row r="561" spans="1:3" x14ac:dyDescent="0.25">
      <c r="A561" s="1" t="s">
        <v>9574</v>
      </c>
      <c r="B561">
        <v>866002</v>
      </c>
      <c r="C561">
        <f>_2__3[[#This Row],[Column2]]/1000</f>
        <v>866.00199999999995</v>
      </c>
    </row>
    <row r="562" spans="1:3" x14ac:dyDescent="0.25">
      <c r="A562" s="1" t="s">
        <v>9575</v>
      </c>
      <c r="B562">
        <v>988747</v>
      </c>
      <c r="C562">
        <f>_2__3[[#This Row],[Column2]]/1000</f>
        <v>988.74699999999996</v>
      </c>
    </row>
    <row r="563" spans="1:3" x14ac:dyDescent="0.25">
      <c r="A563" s="1" t="s">
        <v>9576</v>
      </c>
      <c r="B563">
        <v>251685</v>
      </c>
      <c r="C563">
        <f>_2__3[[#This Row],[Column2]]/1000</f>
        <v>251.685</v>
      </c>
    </row>
    <row r="564" spans="1:3" x14ac:dyDescent="0.25">
      <c r="A564" s="1" t="s">
        <v>9577</v>
      </c>
      <c r="B564">
        <v>739734</v>
      </c>
      <c r="C564">
        <f>_2__3[[#This Row],[Column2]]/1000</f>
        <v>739.73400000000004</v>
      </c>
    </row>
    <row r="565" spans="1:3" x14ac:dyDescent="0.25">
      <c r="A565" s="1" t="s">
        <v>9578</v>
      </c>
      <c r="B565">
        <v>527378</v>
      </c>
      <c r="C565">
        <f>_2__3[[#This Row],[Column2]]/1000</f>
        <v>527.37800000000004</v>
      </c>
    </row>
    <row r="566" spans="1:3" x14ac:dyDescent="0.25">
      <c r="A566" s="1" t="s">
        <v>9579</v>
      </c>
      <c r="B566">
        <v>951288</v>
      </c>
      <c r="C566">
        <f>_2__3[[#This Row],[Column2]]/1000</f>
        <v>951.28800000000001</v>
      </c>
    </row>
    <row r="567" spans="1:3" x14ac:dyDescent="0.25">
      <c r="A567" s="1" t="s">
        <v>9580</v>
      </c>
      <c r="B567">
        <v>441328</v>
      </c>
      <c r="C567">
        <f>_2__3[[#This Row],[Column2]]/1000</f>
        <v>441.32799999999997</v>
      </c>
    </row>
    <row r="568" spans="1:3" x14ac:dyDescent="0.25">
      <c r="A568" s="1" t="s">
        <v>9581</v>
      </c>
      <c r="B568">
        <v>109332</v>
      </c>
      <c r="C568">
        <f>_2__3[[#This Row],[Column2]]/1000</f>
        <v>109.33199999999999</v>
      </c>
    </row>
    <row r="569" spans="1:3" x14ac:dyDescent="0.25">
      <c r="A569" s="1" t="s">
        <v>9582</v>
      </c>
      <c r="B569">
        <v>605766</v>
      </c>
      <c r="C569">
        <f>_2__3[[#This Row],[Column2]]/1000</f>
        <v>605.76599999999996</v>
      </c>
    </row>
    <row r="570" spans="1:3" x14ac:dyDescent="0.25">
      <c r="A570" s="1" t="s">
        <v>9583</v>
      </c>
      <c r="B570">
        <v>476018</v>
      </c>
      <c r="C570">
        <f>_2__3[[#This Row],[Column2]]/1000</f>
        <v>476.01799999999997</v>
      </c>
    </row>
    <row r="571" spans="1:3" x14ac:dyDescent="0.25">
      <c r="A571" s="1" t="s">
        <v>9584</v>
      </c>
      <c r="B571">
        <v>587103</v>
      </c>
      <c r="C571">
        <f>_2__3[[#This Row],[Column2]]/1000</f>
        <v>587.10299999999995</v>
      </c>
    </row>
    <row r="572" spans="1:3" x14ac:dyDescent="0.25">
      <c r="A572" s="1" t="s">
        <v>9585</v>
      </c>
      <c r="B572">
        <v>496977</v>
      </c>
      <c r="C572">
        <f>_2__3[[#This Row],[Column2]]/1000</f>
        <v>496.97699999999998</v>
      </c>
    </row>
    <row r="573" spans="1:3" x14ac:dyDescent="0.25">
      <c r="A573" s="1" t="s">
        <v>9586</v>
      </c>
      <c r="B573">
        <v>478272</v>
      </c>
      <c r="C573">
        <f>_2__3[[#This Row],[Column2]]/1000</f>
        <v>478.27199999999999</v>
      </c>
    </row>
    <row r="574" spans="1:3" x14ac:dyDescent="0.25">
      <c r="A574" s="1" t="s">
        <v>9587</v>
      </c>
      <c r="B574">
        <v>585498</v>
      </c>
      <c r="C574">
        <f>_2__3[[#This Row],[Column2]]/1000</f>
        <v>585.49800000000005</v>
      </c>
    </row>
    <row r="575" spans="1:3" x14ac:dyDescent="0.25">
      <c r="A575" s="1" t="s">
        <v>9588</v>
      </c>
      <c r="B575">
        <v>1300783</v>
      </c>
      <c r="C575">
        <f>_2__3[[#This Row],[Column2]]/1000</f>
        <v>1300.7829999999999</v>
      </c>
    </row>
    <row r="576" spans="1:3" x14ac:dyDescent="0.25">
      <c r="A576" s="1" t="s">
        <v>9589</v>
      </c>
      <c r="B576">
        <v>609686</v>
      </c>
      <c r="C576">
        <f>_2__3[[#This Row],[Column2]]/1000</f>
        <v>609.68600000000004</v>
      </c>
    </row>
    <row r="577" spans="1:3" x14ac:dyDescent="0.25">
      <c r="A577" s="1" t="s">
        <v>9590</v>
      </c>
      <c r="B577">
        <v>529684</v>
      </c>
      <c r="C577">
        <f>_2__3[[#This Row],[Column2]]/1000</f>
        <v>529.68399999999997</v>
      </c>
    </row>
    <row r="578" spans="1:3" x14ac:dyDescent="0.25">
      <c r="A578" s="1" t="s">
        <v>9591</v>
      </c>
      <c r="B578">
        <v>516628</v>
      </c>
      <c r="C578">
        <f>_2__3[[#This Row],[Column2]]/1000</f>
        <v>516.62800000000004</v>
      </c>
    </row>
    <row r="579" spans="1:3" x14ac:dyDescent="0.25">
      <c r="A579" s="1" t="s">
        <v>9592</v>
      </c>
      <c r="B579">
        <v>1529316</v>
      </c>
      <c r="C579">
        <f>_2__3[[#This Row],[Column2]]/1000</f>
        <v>1529.316</v>
      </c>
    </row>
    <row r="580" spans="1:3" x14ac:dyDescent="0.25">
      <c r="A580" s="1" t="s">
        <v>9593</v>
      </c>
      <c r="B580">
        <v>358679</v>
      </c>
      <c r="C580">
        <f>_2__3[[#This Row],[Column2]]/1000</f>
        <v>358.67899999999997</v>
      </c>
    </row>
    <row r="581" spans="1:3" x14ac:dyDescent="0.25">
      <c r="A581" s="1" t="s">
        <v>9594</v>
      </c>
      <c r="B581">
        <v>945463</v>
      </c>
      <c r="C581">
        <f>_2__3[[#This Row],[Column2]]/1000</f>
        <v>945.46299999999997</v>
      </c>
    </row>
    <row r="582" spans="1:3" x14ac:dyDescent="0.25">
      <c r="A582" s="1" t="s">
        <v>9595</v>
      </c>
      <c r="B582">
        <v>561871</v>
      </c>
      <c r="C582">
        <f>_2__3[[#This Row],[Column2]]/1000</f>
        <v>561.87099999999998</v>
      </c>
    </row>
    <row r="583" spans="1:3" x14ac:dyDescent="0.25">
      <c r="A583" s="1" t="s">
        <v>9596</v>
      </c>
      <c r="B583">
        <v>905388</v>
      </c>
      <c r="C583">
        <f>_2__3[[#This Row],[Column2]]/1000</f>
        <v>905.38800000000003</v>
      </c>
    </row>
    <row r="584" spans="1:3" x14ac:dyDescent="0.25">
      <c r="A584" s="1" t="s">
        <v>9597</v>
      </c>
      <c r="B584">
        <v>735453</v>
      </c>
      <c r="C584">
        <f>_2__3[[#This Row],[Column2]]/1000</f>
        <v>735.45299999999997</v>
      </c>
    </row>
    <row r="585" spans="1:3" x14ac:dyDescent="0.25">
      <c r="A585" s="1" t="s">
        <v>9598</v>
      </c>
      <c r="B585">
        <v>312424</v>
      </c>
      <c r="C585">
        <f>_2__3[[#This Row],[Column2]]/1000</f>
        <v>312.42399999999998</v>
      </c>
    </row>
    <row r="586" spans="1:3" x14ac:dyDescent="0.25">
      <c r="A586" s="1" t="s">
        <v>9599</v>
      </c>
      <c r="B586">
        <v>720128</v>
      </c>
      <c r="C586">
        <f>_2__3[[#This Row],[Column2]]/1000</f>
        <v>720.12800000000004</v>
      </c>
    </row>
    <row r="587" spans="1:3" x14ac:dyDescent="0.25">
      <c r="A587" s="1" t="s">
        <v>9600</v>
      </c>
      <c r="B587">
        <v>447398</v>
      </c>
      <c r="C587">
        <f>_2__3[[#This Row],[Column2]]/1000</f>
        <v>447.39800000000002</v>
      </c>
    </row>
    <row r="588" spans="1:3" x14ac:dyDescent="0.25">
      <c r="A588" s="1" t="s">
        <v>9601</v>
      </c>
      <c r="B588">
        <v>628399</v>
      </c>
      <c r="C588">
        <f>_2__3[[#This Row],[Column2]]/1000</f>
        <v>628.399</v>
      </c>
    </row>
    <row r="589" spans="1:3" x14ac:dyDescent="0.25">
      <c r="A589" s="1" t="s">
        <v>9602</v>
      </c>
      <c r="B589">
        <v>289170</v>
      </c>
      <c r="C589">
        <f>_2__3[[#This Row],[Column2]]/1000</f>
        <v>289.17</v>
      </c>
    </row>
    <row r="590" spans="1:3" x14ac:dyDescent="0.25">
      <c r="A590" s="1" t="s">
        <v>9603</v>
      </c>
      <c r="B590">
        <v>509987</v>
      </c>
      <c r="C590">
        <f>_2__3[[#This Row],[Column2]]/1000</f>
        <v>509.98700000000002</v>
      </c>
    </row>
    <row r="591" spans="1:3" x14ac:dyDescent="0.25">
      <c r="A591" s="1" t="s">
        <v>9604</v>
      </c>
      <c r="B591">
        <v>454564</v>
      </c>
      <c r="C591">
        <f>_2__3[[#This Row],[Column2]]/1000</f>
        <v>454.56400000000002</v>
      </c>
    </row>
    <row r="592" spans="1:3" x14ac:dyDescent="0.25">
      <c r="A592" s="1" t="s">
        <v>9605</v>
      </c>
      <c r="B592">
        <v>618820</v>
      </c>
      <c r="C592">
        <f>_2__3[[#This Row],[Column2]]/1000</f>
        <v>618.82000000000005</v>
      </c>
    </row>
    <row r="593" spans="1:3" x14ac:dyDescent="0.25">
      <c r="A593" s="1" t="s">
        <v>9606</v>
      </c>
      <c r="B593">
        <v>487672</v>
      </c>
      <c r="C593">
        <f>_2__3[[#This Row],[Column2]]/1000</f>
        <v>487.67200000000003</v>
      </c>
    </row>
    <row r="594" spans="1:3" x14ac:dyDescent="0.25">
      <c r="A594" s="1" t="s">
        <v>9607</v>
      </c>
      <c r="B594">
        <v>689209</v>
      </c>
      <c r="C594">
        <f>_2__3[[#This Row],[Column2]]/1000</f>
        <v>689.20899999999995</v>
      </c>
    </row>
    <row r="595" spans="1:3" x14ac:dyDescent="0.25">
      <c r="A595" s="1" t="s">
        <v>9608</v>
      </c>
      <c r="B595">
        <v>546409</v>
      </c>
      <c r="C595">
        <f>_2__3[[#This Row],[Column2]]/1000</f>
        <v>546.40899999999999</v>
      </c>
    </row>
    <row r="596" spans="1:3" x14ac:dyDescent="0.25">
      <c r="A596" s="1" t="s">
        <v>9609</v>
      </c>
      <c r="B596">
        <v>154703</v>
      </c>
      <c r="C596">
        <f>_2__3[[#This Row],[Column2]]/1000</f>
        <v>154.703</v>
      </c>
    </row>
    <row r="597" spans="1:3" x14ac:dyDescent="0.25">
      <c r="A597" s="1" t="s">
        <v>9610</v>
      </c>
      <c r="B597">
        <v>612485</v>
      </c>
      <c r="C597">
        <f>_2__3[[#This Row],[Column2]]/1000</f>
        <v>612.48500000000001</v>
      </c>
    </row>
    <row r="598" spans="1:3" x14ac:dyDescent="0.25">
      <c r="A598" s="1" t="s">
        <v>9611</v>
      </c>
      <c r="B598">
        <v>1085288</v>
      </c>
      <c r="C598">
        <f>_2__3[[#This Row],[Column2]]/1000</f>
        <v>1085.288</v>
      </c>
    </row>
    <row r="599" spans="1:3" x14ac:dyDescent="0.25">
      <c r="A599" s="1" t="s">
        <v>9612</v>
      </c>
      <c r="B599">
        <v>371929</v>
      </c>
      <c r="C599">
        <f>_2__3[[#This Row],[Column2]]/1000</f>
        <v>371.92899999999997</v>
      </c>
    </row>
    <row r="600" spans="1:3" x14ac:dyDescent="0.25">
      <c r="A600" s="1" t="s">
        <v>9613</v>
      </c>
      <c r="B600">
        <v>554461</v>
      </c>
      <c r="C600">
        <f>_2__3[[#This Row],[Column2]]/1000</f>
        <v>554.46100000000001</v>
      </c>
    </row>
    <row r="601" spans="1:3" x14ac:dyDescent="0.25">
      <c r="A601" s="1" t="s">
        <v>9614</v>
      </c>
      <c r="B601">
        <v>882027</v>
      </c>
      <c r="C601">
        <f>_2__3[[#This Row],[Column2]]/1000</f>
        <v>882.02700000000004</v>
      </c>
    </row>
    <row r="602" spans="1:3" x14ac:dyDescent="0.25">
      <c r="A602" s="1" t="s">
        <v>9615</v>
      </c>
      <c r="B602">
        <v>368579</v>
      </c>
      <c r="C602">
        <f>_2__3[[#This Row],[Column2]]/1000</f>
        <v>368.57900000000001</v>
      </c>
    </row>
    <row r="603" spans="1:3" x14ac:dyDescent="0.25">
      <c r="A603" s="1" t="s">
        <v>9616</v>
      </c>
      <c r="B603">
        <v>866429</v>
      </c>
      <c r="C603">
        <f>_2__3[[#This Row],[Column2]]/1000</f>
        <v>866.42899999999997</v>
      </c>
    </row>
    <row r="604" spans="1:3" x14ac:dyDescent="0.25">
      <c r="A604" s="1" t="s">
        <v>9617</v>
      </c>
      <c r="B604">
        <v>359914</v>
      </c>
      <c r="C604">
        <f>_2__3[[#This Row],[Column2]]/1000</f>
        <v>359.91399999999999</v>
      </c>
    </row>
    <row r="605" spans="1:3" x14ac:dyDescent="0.25">
      <c r="A605" s="1" t="s">
        <v>9618</v>
      </c>
      <c r="B605">
        <v>522360</v>
      </c>
      <c r="C605">
        <f>_2__3[[#This Row],[Column2]]/1000</f>
        <v>522.36</v>
      </c>
    </row>
    <row r="606" spans="1:3" x14ac:dyDescent="0.25">
      <c r="A606" s="1" t="s">
        <v>9619</v>
      </c>
      <c r="B606">
        <v>284576</v>
      </c>
      <c r="C606">
        <f>_2__3[[#This Row],[Column2]]/1000</f>
        <v>284.57600000000002</v>
      </c>
    </row>
    <row r="607" spans="1:3" x14ac:dyDescent="0.25">
      <c r="A607" s="1" t="s">
        <v>9620</v>
      </c>
      <c r="B607">
        <v>340713</v>
      </c>
      <c r="C607">
        <f>_2__3[[#This Row],[Column2]]/1000</f>
        <v>340.71300000000002</v>
      </c>
    </row>
    <row r="608" spans="1:3" x14ac:dyDescent="0.25">
      <c r="A608" s="1" t="s">
        <v>9621</v>
      </c>
      <c r="B608">
        <v>629245</v>
      </c>
      <c r="C608">
        <f>_2__3[[#This Row],[Column2]]/1000</f>
        <v>629.245</v>
      </c>
    </row>
    <row r="609" spans="1:3" x14ac:dyDescent="0.25">
      <c r="A609" s="1" t="s">
        <v>9622</v>
      </c>
      <c r="B609">
        <v>767287</v>
      </c>
      <c r="C609">
        <f>_2__3[[#This Row],[Column2]]/1000</f>
        <v>767.28700000000003</v>
      </c>
    </row>
    <row r="610" spans="1:3" x14ac:dyDescent="0.25">
      <c r="A610" s="1" t="s">
        <v>9623</v>
      </c>
      <c r="B610">
        <v>1586331</v>
      </c>
      <c r="C610">
        <f>_2__3[[#This Row],[Column2]]/1000</f>
        <v>1586.3309999999999</v>
      </c>
    </row>
    <row r="611" spans="1:3" x14ac:dyDescent="0.25">
      <c r="A611" s="1" t="s">
        <v>9624</v>
      </c>
      <c r="B611">
        <v>532649</v>
      </c>
      <c r="C611">
        <f>_2__3[[#This Row],[Column2]]/1000</f>
        <v>532.649</v>
      </c>
    </row>
    <row r="612" spans="1:3" x14ac:dyDescent="0.25">
      <c r="A612" s="1" t="s">
        <v>9625</v>
      </c>
      <c r="B612">
        <v>733047</v>
      </c>
      <c r="C612">
        <f>_2__3[[#This Row],[Column2]]/1000</f>
        <v>733.04700000000003</v>
      </c>
    </row>
    <row r="613" spans="1:3" x14ac:dyDescent="0.25">
      <c r="A613" s="1" t="s">
        <v>9626</v>
      </c>
      <c r="B613">
        <v>540129</v>
      </c>
      <c r="C613">
        <f>_2__3[[#This Row],[Column2]]/1000</f>
        <v>540.12900000000002</v>
      </c>
    </row>
    <row r="614" spans="1:3" x14ac:dyDescent="0.25">
      <c r="A614" s="1" t="s">
        <v>9627</v>
      </c>
      <c r="B614">
        <v>850120</v>
      </c>
      <c r="C614">
        <f>_2__3[[#This Row],[Column2]]/1000</f>
        <v>850.12</v>
      </c>
    </row>
    <row r="615" spans="1:3" x14ac:dyDescent="0.25">
      <c r="A615" s="1" t="s">
        <v>9628</v>
      </c>
      <c r="B615">
        <v>873647</v>
      </c>
      <c r="C615">
        <f>_2__3[[#This Row],[Column2]]/1000</f>
        <v>873.64700000000005</v>
      </c>
    </row>
    <row r="616" spans="1:3" x14ac:dyDescent="0.25">
      <c r="A616" s="1" t="s">
        <v>9629</v>
      </c>
      <c r="B616">
        <v>262813</v>
      </c>
      <c r="C616">
        <f>_2__3[[#This Row],[Column2]]/1000</f>
        <v>262.81299999999999</v>
      </c>
    </row>
    <row r="617" spans="1:3" x14ac:dyDescent="0.25">
      <c r="A617" s="1" t="s">
        <v>9630</v>
      </c>
      <c r="B617">
        <v>196349</v>
      </c>
      <c r="C617">
        <f>_2__3[[#This Row],[Column2]]/1000</f>
        <v>196.34899999999999</v>
      </c>
    </row>
    <row r="618" spans="1:3" x14ac:dyDescent="0.25">
      <c r="A618" s="1" t="s">
        <v>9631</v>
      </c>
      <c r="B618">
        <v>319791</v>
      </c>
      <c r="C618">
        <f>_2__3[[#This Row],[Column2]]/1000</f>
        <v>319.791</v>
      </c>
    </row>
    <row r="619" spans="1:3" x14ac:dyDescent="0.25">
      <c r="A619" s="1" t="s">
        <v>9632</v>
      </c>
      <c r="B619">
        <v>400235</v>
      </c>
      <c r="C619">
        <f>_2__3[[#This Row],[Column2]]/1000</f>
        <v>400.23500000000001</v>
      </c>
    </row>
    <row r="620" spans="1:3" x14ac:dyDescent="0.25">
      <c r="A620" s="1" t="s">
        <v>9633</v>
      </c>
      <c r="B620">
        <v>1055756</v>
      </c>
      <c r="C620">
        <f>_2__3[[#This Row],[Column2]]/1000</f>
        <v>1055.7560000000001</v>
      </c>
    </row>
    <row r="621" spans="1:3" x14ac:dyDescent="0.25">
      <c r="A621" s="1" t="s">
        <v>9634</v>
      </c>
      <c r="B621">
        <v>554864</v>
      </c>
      <c r="C621">
        <f>_2__3[[#This Row],[Column2]]/1000</f>
        <v>554.86400000000003</v>
      </c>
    </row>
    <row r="622" spans="1:3" x14ac:dyDescent="0.25">
      <c r="A622" s="1" t="s">
        <v>9635</v>
      </c>
      <c r="B622">
        <v>610572</v>
      </c>
      <c r="C622">
        <f>_2__3[[#This Row],[Column2]]/1000</f>
        <v>610.572</v>
      </c>
    </row>
    <row r="623" spans="1:3" x14ac:dyDescent="0.25">
      <c r="A623" s="1" t="s">
        <v>9636</v>
      </c>
      <c r="B623">
        <v>316099</v>
      </c>
      <c r="C623">
        <f>_2__3[[#This Row],[Column2]]/1000</f>
        <v>316.09899999999999</v>
      </c>
    </row>
    <row r="624" spans="1:3" x14ac:dyDescent="0.25">
      <c r="A624" s="1" t="s">
        <v>9637</v>
      </c>
      <c r="B624">
        <v>890551</v>
      </c>
      <c r="C624">
        <f>_2__3[[#This Row],[Column2]]/1000</f>
        <v>890.55100000000004</v>
      </c>
    </row>
    <row r="625" spans="1:3" x14ac:dyDescent="0.25">
      <c r="A625" s="1" t="s">
        <v>9638</v>
      </c>
      <c r="B625">
        <v>509842</v>
      </c>
      <c r="C625">
        <f>_2__3[[#This Row],[Column2]]/1000</f>
        <v>509.84199999999998</v>
      </c>
    </row>
    <row r="626" spans="1:3" x14ac:dyDescent="0.25">
      <c r="A626" s="1" t="s">
        <v>9639</v>
      </c>
      <c r="B626">
        <v>809933</v>
      </c>
      <c r="C626">
        <f>_2__3[[#This Row],[Column2]]/1000</f>
        <v>809.93299999999999</v>
      </c>
    </row>
    <row r="627" spans="1:3" x14ac:dyDescent="0.25">
      <c r="A627" s="1" t="s">
        <v>9640</v>
      </c>
      <c r="B627">
        <v>348372</v>
      </c>
      <c r="C627">
        <f>_2__3[[#This Row],[Column2]]/1000</f>
        <v>348.37200000000001</v>
      </c>
    </row>
    <row r="628" spans="1:3" x14ac:dyDescent="0.25">
      <c r="A628" s="1" t="s">
        <v>9641</v>
      </c>
      <c r="B628">
        <v>622671</v>
      </c>
      <c r="C628">
        <f>_2__3[[#This Row],[Column2]]/1000</f>
        <v>622.67100000000005</v>
      </c>
    </row>
    <row r="629" spans="1:3" x14ac:dyDescent="0.25">
      <c r="A629" s="1" t="s">
        <v>9642</v>
      </c>
      <c r="B629">
        <v>561312</v>
      </c>
      <c r="C629">
        <f>_2__3[[#This Row],[Column2]]/1000</f>
        <v>561.31200000000001</v>
      </c>
    </row>
    <row r="630" spans="1:3" x14ac:dyDescent="0.25">
      <c r="A630" s="1" t="s">
        <v>9643</v>
      </c>
      <c r="B630">
        <v>656837</v>
      </c>
      <c r="C630">
        <f>_2__3[[#This Row],[Column2]]/1000</f>
        <v>656.83699999999999</v>
      </c>
    </row>
    <row r="631" spans="1:3" x14ac:dyDescent="0.25">
      <c r="A631" s="1" t="s">
        <v>9644</v>
      </c>
      <c r="B631">
        <v>840775</v>
      </c>
      <c r="C631">
        <f>_2__3[[#This Row],[Column2]]/1000</f>
        <v>840.77499999999998</v>
      </c>
    </row>
    <row r="632" spans="1:3" x14ac:dyDescent="0.25">
      <c r="A632" s="1" t="s">
        <v>9645</v>
      </c>
      <c r="B632">
        <v>1158775</v>
      </c>
      <c r="C632">
        <f>_2__3[[#This Row],[Column2]]/1000</f>
        <v>1158.7750000000001</v>
      </c>
    </row>
    <row r="633" spans="1:3" x14ac:dyDescent="0.25">
      <c r="A633" s="1" t="s">
        <v>9646</v>
      </c>
      <c r="B633">
        <v>489213</v>
      </c>
      <c r="C633">
        <f>_2__3[[#This Row],[Column2]]/1000</f>
        <v>489.21300000000002</v>
      </c>
    </row>
    <row r="634" spans="1:3" x14ac:dyDescent="0.25">
      <c r="A634" s="1" t="s">
        <v>9647</v>
      </c>
      <c r="B634">
        <v>847659</v>
      </c>
      <c r="C634">
        <f>_2__3[[#This Row],[Column2]]/1000</f>
        <v>847.65899999999999</v>
      </c>
    </row>
    <row r="635" spans="1:3" x14ac:dyDescent="0.25">
      <c r="A635" s="1" t="s">
        <v>9648</v>
      </c>
      <c r="B635">
        <v>626279</v>
      </c>
      <c r="C635">
        <f>_2__3[[#This Row],[Column2]]/1000</f>
        <v>626.279</v>
      </c>
    </row>
    <row r="636" spans="1:3" x14ac:dyDescent="0.25">
      <c r="A636" s="1" t="s">
        <v>9649</v>
      </c>
      <c r="B636">
        <v>192275</v>
      </c>
      <c r="C636">
        <f>_2__3[[#This Row],[Column2]]/1000</f>
        <v>192.27500000000001</v>
      </c>
    </row>
    <row r="637" spans="1:3" x14ac:dyDescent="0.25">
      <c r="A637" s="1" t="s">
        <v>9650</v>
      </c>
      <c r="B637">
        <v>695922</v>
      </c>
      <c r="C637">
        <f>_2__3[[#This Row],[Column2]]/1000</f>
        <v>695.92200000000003</v>
      </c>
    </row>
    <row r="638" spans="1:3" x14ac:dyDescent="0.25">
      <c r="A638" s="1" t="s">
        <v>9651</v>
      </c>
      <c r="B638">
        <v>327986</v>
      </c>
      <c r="C638">
        <f>_2__3[[#This Row],[Column2]]/1000</f>
        <v>327.98599999999999</v>
      </c>
    </row>
    <row r="639" spans="1:3" x14ac:dyDescent="0.25">
      <c r="A639" s="1" t="s">
        <v>9652</v>
      </c>
      <c r="B639">
        <v>469305</v>
      </c>
      <c r="C639">
        <f>_2__3[[#This Row],[Column2]]/1000</f>
        <v>469.30500000000001</v>
      </c>
    </row>
    <row r="640" spans="1:3" x14ac:dyDescent="0.25">
      <c r="A640" s="1" t="s">
        <v>9653</v>
      </c>
      <c r="B640">
        <v>567379</v>
      </c>
      <c r="C640">
        <f>_2__3[[#This Row],[Column2]]/1000</f>
        <v>567.37900000000002</v>
      </c>
    </row>
    <row r="641" spans="1:3" x14ac:dyDescent="0.25">
      <c r="A641" s="1" t="s">
        <v>9654</v>
      </c>
      <c r="B641">
        <v>448021</v>
      </c>
      <c r="C641">
        <f>_2__3[[#This Row],[Column2]]/1000</f>
        <v>448.02100000000002</v>
      </c>
    </row>
    <row r="642" spans="1:3" x14ac:dyDescent="0.25">
      <c r="A642" s="1" t="s">
        <v>9655</v>
      </c>
      <c r="B642">
        <v>561597</v>
      </c>
      <c r="C642">
        <f>_2__3[[#This Row],[Column2]]/1000</f>
        <v>561.59699999999998</v>
      </c>
    </row>
    <row r="643" spans="1:3" x14ac:dyDescent="0.25">
      <c r="A643" s="1" t="s">
        <v>9656</v>
      </c>
      <c r="B643">
        <v>365860</v>
      </c>
      <c r="C643">
        <f>_2__3[[#This Row],[Column2]]/1000</f>
        <v>365.86</v>
      </c>
    </row>
    <row r="644" spans="1:3" x14ac:dyDescent="0.25">
      <c r="A644" s="1" t="s">
        <v>9657</v>
      </c>
      <c r="B644">
        <v>288602</v>
      </c>
      <c r="C644">
        <f>_2__3[[#This Row],[Column2]]/1000</f>
        <v>288.60199999999998</v>
      </c>
    </row>
    <row r="645" spans="1:3" x14ac:dyDescent="0.25">
      <c r="A645" s="1" t="s">
        <v>9658</v>
      </c>
      <c r="B645">
        <v>522276</v>
      </c>
      <c r="C645">
        <f>_2__3[[#This Row],[Column2]]/1000</f>
        <v>522.27599999999995</v>
      </c>
    </row>
    <row r="646" spans="1:3" x14ac:dyDescent="0.25">
      <c r="A646" s="1" t="s">
        <v>9659</v>
      </c>
      <c r="B646">
        <v>832798</v>
      </c>
      <c r="C646">
        <f>_2__3[[#This Row],[Column2]]/1000</f>
        <v>832.798</v>
      </c>
    </row>
    <row r="647" spans="1:3" x14ac:dyDescent="0.25">
      <c r="A647" s="1" t="s">
        <v>9660</v>
      </c>
      <c r="B647">
        <v>244586</v>
      </c>
      <c r="C647">
        <f>_2__3[[#This Row],[Column2]]/1000</f>
        <v>244.58600000000001</v>
      </c>
    </row>
    <row r="648" spans="1:3" x14ac:dyDescent="0.25">
      <c r="A648" s="1" t="s">
        <v>9661</v>
      </c>
      <c r="B648">
        <v>472311</v>
      </c>
      <c r="C648">
        <f>_2__3[[#This Row],[Column2]]/1000</f>
        <v>472.31099999999998</v>
      </c>
    </row>
    <row r="649" spans="1:3" x14ac:dyDescent="0.25">
      <c r="A649" s="1" t="s">
        <v>9662</v>
      </c>
      <c r="B649">
        <v>1280500</v>
      </c>
      <c r="C649">
        <f>_2__3[[#This Row],[Column2]]/1000</f>
        <v>1280.5</v>
      </c>
    </row>
    <row r="650" spans="1:3" x14ac:dyDescent="0.25">
      <c r="A650" s="1" t="s">
        <v>9663</v>
      </c>
      <c r="B650">
        <v>296195</v>
      </c>
      <c r="C650">
        <f>_2__3[[#This Row],[Column2]]/1000</f>
        <v>296.19499999999999</v>
      </c>
    </row>
    <row r="651" spans="1:3" x14ac:dyDescent="0.25">
      <c r="A651" s="1" t="s">
        <v>9664</v>
      </c>
      <c r="B651">
        <v>794900</v>
      </c>
      <c r="C651">
        <f>_2__3[[#This Row],[Column2]]/1000</f>
        <v>794.9</v>
      </c>
    </row>
    <row r="652" spans="1:3" x14ac:dyDescent="0.25">
      <c r="A652" s="1" t="s">
        <v>9665</v>
      </c>
      <c r="B652">
        <v>437260</v>
      </c>
      <c r="C652">
        <f>_2__3[[#This Row],[Column2]]/1000</f>
        <v>437.26</v>
      </c>
    </row>
    <row r="653" spans="1:3" x14ac:dyDescent="0.25">
      <c r="A653" s="1" t="s">
        <v>9666</v>
      </c>
      <c r="B653">
        <v>335343</v>
      </c>
      <c r="C653">
        <f>_2__3[[#This Row],[Column2]]/1000</f>
        <v>335.34300000000002</v>
      </c>
    </row>
    <row r="654" spans="1:3" x14ac:dyDescent="0.25">
      <c r="A654" s="1" t="s">
        <v>9667</v>
      </c>
      <c r="B654">
        <v>347093</v>
      </c>
      <c r="C654">
        <f>_2__3[[#This Row],[Column2]]/1000</f>
        <v>347.09300000000002</v>
      </c>
    </row>
    <row r="655" spans="1:3" x14ac:dyDescent="0.25">
      <c r="A655" s="1" t="s">
        <v>9668</v>
      </c>
      <c r="B655">
        <v>168639</v>
      </c>
      <c r="C655">
        <f>_2__3[[#This Row],[Column2]]/1000</f>
        <v>168.63900000000001</v>
      </c>
    </row>
    <row r="656" spans="1:3" x14ac:dyDescent="0.25">
      <c r="A656" s="1" t="s">
        <v>9669</v>
      </c>
      <c r="B656">
        <v>487145</v>
      </c>
      <c r="C656">
        <f>_2__3[[#This Row],[Column2]]/1000</f>
        <v>487.14499999999998</v>
      </c>
    </row>
    <row r="657" spans="1:3" x14ac:dyDescent="0.25">
      <c r="A657" s="1" t="s">
        <v>9670</v>
      </c>
      <c r="B657">
        <v>440290</v>
      </c>
      <c r="C657">
        <f>_2__3[[#This Row],[Column2]]/1000</f>
        <v>440.29</v>
      </c>
    </row>
    <row r="658" spans="1:3" x14ac:dyDescent="0.25">
      <c r="A658" s="1" t="s">
        <v>9671</v>
      </c>
      <c r="B658">
        <v>522278</v>
      </c>
      <c r="C658">
        <f>_2__3[[#This Row],[Column2]]/1000</f>
        <v>522.27800000000002</v>
      </c>
    </row>
    <row r="659" spans="1:3" x14ac:dyDescent="0.25">
      <c r="A659" s="1" t="s">
        <v>9672</v>
      </c>
      <c r="B659">
        <v>254429</v>
      </c>
      <c r="C659">
        <f>_2__3[[#This Row],[Column2]]/1000</f>
        <v>254.429</v>
      </c>
    </row>
    <row r="660" spans="1:3" x14ac:dyDescent="0.25">
      <c r="A660" s="1" t="s">
        <v>9673</v>
      </c>
      <c r="B660">
        <v>327235</v>
      </c>
      <c r="C660">
        <f>_2__3[[#This Row],[Column2]]/1000</f>
        <v>327.23500000000001</v>
      </c>
    </row>
    <row r="661" spans="1:3" x14ac:dyDescent="0.25">
      <c r="A661" s="1" t="s">
        <v>9674</v>
      </c>
      <c r="B661">
        <v>401903</v>
      </c>
      <c r="C661">
        <f>_2__3[[#This Row],[Column2]]/1000</f>
        <v>401.90300000000002</v>
      </c>
    </row>
    <row r="662" spans="1:3" x14ac:dyDescent="0.25">
      <c r="A662" s="1" t="s">
        <v>9675</v>
      </c>
      <c r="B662">
        <v>375465</v>
      </c>
      <c r="C662">
        <f>_2__3[[#This Row],[Column2]]/1000</f>
        <v>375.46499999999997</v>
      </c>
    </row>
    <row r="663" spans="1:3" x14ac:dyDescent="0.25">
      <c r="A663" s="1" t="s">
        <v>9676</v>
      </c>
      <c r="B663">
        <v>783992</v>
      </c>
      <c r="C663">
        <f>_2__3[[#This Row],[Column2]]/1000</f>
        <v>783.99199999999996</v>
      </c>
    </row>
    <row r="664" spans="1:3" x14ac:dyDescent="0.25">
      <c r="A664" s="1" t="s">
        <v>9677</v>
      </c>
      <c r="B664">
        <v>276058</v>
      </c>
      <c r="C664">
        <f>_2__3[[#This Row],[Column2]]/1000</f>
        <v>276.05799999999999</v>
      </c>
    </row>
    <row r="665" spans="1:3" x14ac:dyDescent="0.25">
      <c r="A665" s="1" t="s">
        <v>9678</v>
      </c>
      <c r="B665">
        <v>369213</v>
      </c>
      <c r="C665">
        <f>_2__3[[#This Row],[Column2]]/1000</f>
        <v>369.21300000000002</v>
      </c>
    </row>
    <row r="666" spans="1:3" x14ac:dyDescent="0.25">
      <c r="A666" s="1" t="s">
        <v>9679</v>
      </c>
      <c r="B666">
        <v>411065</v>
      </c>
      <c r="C666">
        <f>_2__3[[#This Row],[Column2]]/1000</f>
        <v>411.065</v>
      </c>
    </row>
    <row r="667" spans="1:3" x14ac:dyDescent="0.25">
      <c r="A667" s="1" t="s">
        <v>9680</v>
      </c>
      <c r="B667">
        <v>528187</v>
      </c>
      <c r="C667">
        <f>_2__3[[#This Row],[Column2]]/1000</f>
        <v>528.18700000000001</v>
      </c>
    </row>
    <row r="668" spans="1:3" x14ac:dyDescent="0.25">
      <c r="A668" s="1" t="s">
        <v>9681</v>
      </c>
      <c r="B668">
        <v>335264</v>
      </c>
      <c r="C668">
        <f>_2__3[[#This Row],[Column2]]/1000</f>
        <v>335.26400000000001</v>
      </c>
    </row>
    <row r="669" spans="1:3" x14ac:dyDescent="0.25">
      <c r="A669" s="1" t="s">
        <v>9682</v>
      </c>
      <c r="B669">
        <v>875411</v>
      </c>
      <c r="C669">
        <f>_2__3[[#This Row],[Column2]]/1000</f>
        <v>875.41099999999994</v>
      </c>
    </row>
    <row r="670" spans="1:3" x14ac:dyDescent="0.25">
      <c r="A670" s="1" t="s">
        <v>9683</v>
      </c>
      <c r="B670">
        <v>355292</v>
      </c>
      <c r="C670">
        <f>_2__3[[#This Row],[Column2]]/1000</f>
        <v>355.29199999999997</v>
      </c>
    </row>
    <row r="671" spans="1:3" x14ac:dyDescent="0.25">
      <c r="A671" s="1" t="s">
        <v>9684</v>
      </c>
      <c r="B671">
        <v>367123</v>
      </c>
      <c r="C671">
        <f>_2__3[[#This Row],[Column2]]/1000</f>
        <v>367.12299999999999</v>
      </c>
    </row>
    <row r="672" spans="1:3" x14ac:dyDescent="0.25">
      <c r="A672" s="1" t="s">
        <v>9685</v>
      </c>
      <c r="B672">
        <v>874154</v>
      </c>
      <c r="C672">
        <f>_2__3[[#This Row],[Column2]]/1000</f>
        <v>874.154</v>
      </c>
    </row>
    <row r="673" spans="1:3" x14ac:dyDescent="0.25">
      <c r="A673" s="1" t="s">
        <v>9686</v>
      </c>
      <c r="B673">
        <v>402305</v>
      </c>
      <c r="C673">
        <f>_2__3[[#This Row],[Column2]]/1000</f>
        <v>402.30500000000001</v>
      </c>
    </row>
    <row r="674" spans="1:3" x14ac:dyDescent="0.25">
      <c r="A674" s="1" t="s">
        <v>9687</v>
      </c>
      <c r="B674">
        <v>590330</v>
      </c>
      <c r="C674">
        <f>_2__3[[#This Row],[Column2]]/1000</f>
        <v>590.33000000000004</v>
      </c>
    </row>
    <row r="675" spans="1:3" x14ac:dyDescent="0.25">
      <c r="A675" s="1" t="s">
        <v>9688</v>
      </c>
      <c r="B675">
        <v>882869</v>
      </c>
      <c r="C675">
        <f>_2__3[[#This Row],[Column2]]/1000</f>
        <v>882.86900000000003</v>
      </c>
    </row>
    <row r="676" spans="1:3" x14ac:dyDescent="0.25">
      <c r="A676" s="1" t="s">
        <v>9689</v>
      </c>
      <c r="B676">
        <v>440344</v>
      </c>
      <c r="C676">
        <f>_2__3[[#This Row],[Column2]]/1000</f>
        <v>440.34399999999999</v>
      </c>
    </row>
    <row r="677" spans="1:3" x14ac:dyDescent="0.25">
      <c r="A677" s="1" t="s">
        <v>9690</v>
      </c>
      <c r="B677">
        <v>808580</v>
      </c>
      <c r="C677">
        <f>_2__3[[#This Row],[Column2]]/1000</f>
        <v>808.58</v>
      </c>
    </row>
    <row r="678" spans="1:3" x14ac:dyDescent="0.25">
      <c r="A678" s="1" t="s">
        <v>9691</v>
      </c>
      <c r="B678">
        <v>331258</v>
      </c>
      <c r="C678">
        <f>_2__3[[#This Row],[Column2]]/1000</f>
        <v>331.25799999999998</v>
      </c>
    </row>
    <row r="679" spans="1:3" x14ac:dyDescent="0.25">
      <c r="A679" s="1" t="s">
        <v>9692</v>
      </c>
      <c r="B679">
        <v>371348</v>
      </c>
      <c r="C679">
        <f>_2__3[[#This Row],[Column2]]/1000</f>
        <v>371.34800000000001</v>
      </c>
    </row>
    <row r="680" spans="1:3" x14ac:dyDescent="0.25">
      <c r="A680" s="1" t="s">
        <v>9693</v>
      </c>
      <c r="B680">
        <v>684647</v>
      </c>
      <c r="C680">
        <f>_2__3[[#This Row],[Column2]]/1000</f>
        <v>684.64700000000005</v>
      </c>
    </row>
    <row r="681" spans="1:3" x14ac:dyDescent="0.25">
      <c r="A681" s="1" t="s">
        <v>9694</v>
      </c>
      <c r="B681">
        <v>320220</v>
      </c>
      <c r="C681">
        <f>_2__3[[#This Row],[Column2]]/1000</f>
        <v>320.22000000000003</v>
      </c>
    </row>
    <row r="682" spans="1:3" x14ac:dyDescent="0.25">
      <c r="A682" s="1" t="s">
        <v>9695</v>
      </c>
      <c r="B682">
        <v>276710</v>
      </c>
      <c r="C682">
        <f>_2__3[[#This Row],[Column2]]/1000</f>
        <v>276.70999999999998</v>
      </c>
    </row>
    <row r="683" spans="1:3" x14ac:dyDescent="0.25">
      <c r="A683" s="1" t="s">
        <v>9696</v>
      </c>
      <c r="B683">
        <v>424880</v>
      </c>
      <c r="C683">
        <f>_2__3[[#This Row],[Column2]]/1000</f>
        <v>424.88</v>
      </c>
    </row>
    <row r="684" spans="1:3" x14ac:dyDescent="0.25">
      <c r="A684" s="1" t="s">
        <v>9697</v>
      </c>
      <c r="B684">
        <v>566227</v>
      </c>
      <c r="C684">
        <f>_2__3[[#This Row],[Column2]]/1000</f>
        <v>566.22699999999998</v>
      </c>
    </row>
    <row r="685" spans="1:3" x14ac:dyDescent="0.25">
      <c r="A685" s="1" t="s">
        <v>9698</v>
      </c>
      <c r="B685">
        <v>217232</v>
      </c>
      <c r="C685">
        <f>_2__3[[#This Row],[Column2]]/1000</f>
        <v>217.232</v>
      </c>
    </row>
    <row r="686" spans="1:3" x14ac:dyDescent="0.25">
      <c r="A686" s="1" t="s">
        <v>9699</v>
      </c>
      <c r="B686">
        <v>1036202</v>
      </c>
      <c r="C686">
        <f>_2__3[[#This Row],[Column2]]/1000</f>
        <v>1036.202</v>
      </c>
    </row>
    <row r="687" spans="1:3" x14ac:dyDescent="0.25">
      <c r="A687" s="1" t="s">
        <v>9700</v>
      </c>
      <c r="B687">
        <v>664233</v>
      </c>
      <c r="C687">
        <f>_2__3[[#This Row],[Column2]]/1000</f>
        <v>664.23299999999995</v>
      </c>
    </row>
    <row r="688" spans="1:3" x14ac:dyDescent="0.25">
      <c r="A688" s="1" t="s">
        <v>9701</v>
      </c>
      <c r="B688">
        <v>288971</v>
      </c>
      <c r="C688">
        <f>_2__3[[#This Row],[Column2]]/1000</f>
        <v>288.971</v>
      </c>
    </row>
    <row r="689" spans="1:3" x14ac:dyDescent="0.25">
      <c r="A689" s="1" t="s">
        <v>9702</v>
      </c>
      <c r="B689">
        <v>103033</v>
      </c>
      <c r="C689">
        <f>_2__3[[#This Row],[Column2]]/1000</f>
        <v>103.033</v>
      </c>
    </row>
    <row r="690" spans="1:3" x14ac:dyDescent="0.25">
      <c r="A690" s="1" t="s">
        <v>9703</v>
      </c>
      <c r="B690">
        <v>471326</v>
      </c>
      <c r="C690">
        <f>_2__3[[#This Row],[Column2]]/1000</f>
        <v>471.32600000000002</v>
      </c>
    </row>
    <row r="691" spans="1:3" x14ac:dyDescent="0.25">
      <c r="A691" s="1" t="s">
        <v>9704</v>
      </c>
      <c r="B691">
        <v>743394</v>
      </c>
      <c r="C691">
        <f>_2__3[[#This Row],[Column2]]/1000</f>
        <v>743.39400000000001</v>
      </c>
    </row>
    <row r="692" spans="1:3" x14ac:dyDescent="0.25">
      <c r="A692" s="1" t="s">
        <v>9705</v>
      </c>
      <c r="B692">
        <v>281513</v>
      </c>
      <c r="C692">
        <f>_2__3[[#This Row],[Column2]]/1000</f>
        <v>281.51299999999998</v>
      </c>
    </row>
    <row r="693" spans="1:3" x14ac:dyDescent="0.25">
      <c r="A693" s="1" t="s">
        <v>9706</v>
      </c>
      <c r="B693">
        <v>971424</v>
      </c>
      <c r="C693">
        <f>_2__3[[#This Row],[Column2]]/1000</f>
        <v>971.42399999999998</v>
      </c>
    </row>
    <row r="694" spans="1:3" x14ac:dyDescent="0.25">
      <c r="A694" s="1" t="s">
        <v>9707</v>
      </c>
      <c r="B694">
        <v>576869</v>
      </c>
      <c r="C694">
        <f>_2__3[[#This Row],[Column2]]/1000</f>
        <v>576.86900000000003</v>
      </c>
    </row>
    <row r="695" spans="1:3" x14ac:dyDescent="0.25">
      <c r="A695" s="1" t="s">
        <v>9708</v>
      </c>
      <c r="B695">
        <v>350221</v>
      </c>
      <c r="C695">
        <f>_2__3[[#This Row],[Column2]]/1000</f>
        <v>350.221</v>
      </c>
    </row>
    <row r="696" spans="1:3" x14ac:dyDescent="0.25">
      <c r="A696" s="1" t="s">
        <v>9709</v>
      </c>
      <c r="B696">
        <v>433221</v>
      </c>
      <c r="C696">
        <f>_2__3[[#This Row],[Column2]]/1000</f>
        <v>433.221</v>
      </c>
    </row>
    <row r="697" spans="1:3" x14ac:dyDescent="0.25">
      <c r="A697" s="1" t="s">
        <v>9710</v>
      </c>
      <c r="B697">
        <v>276631</v>
      </c>
      <c r="C697">
        <f>_2__3[[#This Row],[Column2]]/1000</f>
        <v>276.63099999999997</v>
      </c>
    </row>
    <row r="698" spans="1:3" x14ac:dyDescent="0.25">
      <c r="A698" s="1" t="s">
        <v>9711</v>
      </c>
      <c r="B698">
        <v>468895</v>
      </c>
      <c r="C698">
        <f>_2__3[[#This Row],[Column2]]/1000</f>
        <v>468.89499999999998</v>
      </c>
    </row>
    <row r="699" spans="1:3" x14ac:dyDescent="0.25">
      <c r="A699" s="1" t="s">
        <v>9712</v>
      </c>
      <c r="B699">
        <v>557066</v>
      </c>
      <c r="C699">
        <f>_2__3[[#This Row],[Column2]]/1000</f>
        <v>557.06600000000003</v>
      </c>
    </row>
    <row r="700" spans="1:3" x14ac:dyDescent="0.25">
      <c r="A700" s="1" t="s">
        <v>9713</v>
      </c>
      <c r="B700">
        <v>318356</v>
      </c>
      <c r="C700">
        <f>_2__3[[#This Row],[Column2]]/1000</f>
        <v>318.35599999999999</v>
      </c>
    </row>
    <row r="701" spans="1:3" x14ac:dyDescent="0.25">
      <c r="A701" s="1" t="s">
        <v>9714</v>
      </c>
      <c r="B701">
        <v>391405</v>
      </c>
      <c r="C701">
        <f>_2__3[[#This Row],[Column2]]/1000</f>
        <v>391.40499999999997</v>
      </c>
    </row>
    <row r="702" spans="1:3" x14ac:dyDescent="0.25">
      <c r="A702" s="1" t="s">
        <v>9715</v>
      </c>
      <c r="B702">
        <v>1410311</v>
      </c>
      <c r="C702">
        <f>_2__3[[#This Row],[Column2]]/1000</f>
        <v>1410.3109999999999</v>
      </c>
    </row>
    <row r="703" spans="1:3" x14ac:dyDescent="0.25">
      <c r="A703" s="1" t="s">
        <v>9716</v>
      </c>
      <c r="B703">
        <v>405034</v>
      </c>
      <c r="C703">
        <f>_2__3[[#This Row],[Column2]]/1000</f>
        <v>405.03399999999999</v>
      </c>
    </row>
    <row r="704" spans="1:3" x14ac:dyDescent="0.25">
      <c r="A704" s="1" t="s">
        <v>9717</v>
      </c>
      <c r="B704">
        <v>692871</v>
      </c>
      <c r="C704">
        <f>_2__3[[#This Row],[Column2]]/1000</f>
        <v>692.87099999999998</v>
      </c>
    </row>
    <row r="705" spans="1:3" x14ac:dyDescent="0.25">
      <c r="A705" s="1" t="s">
        <v>9718</v>
      </c>
      <c r="B705">
        <v>637603</v>
      </c>
      <c r="C705">
        <f>_2__3[[#This Row],[Column2]]/1000</f>
        <v>637.60299999999995</v>
      </c>
    </row>
    <row r="706" spans="1:3" x14ac:dyDescent="0.25">
      <c r="A706" s="1" t="s">
        <v>9719</v>
      </c>
      <c r="B706">
        <v>711290</v>
      </c>
      <c r="C706">
        <f>_2__3[[#This Row],[Column2]]/1000</f>
        <v>711.29</v>
      </c>
    </row>
    <row r="707" spans="1:3" x14ac:dyDescent="0.25">
      <c r="A707" s="1" t="s">
        <v>9720</v>
      </c>
      <c r="B707">
        <v>332639</v>
      </c>
      <c r="C707">
        <f>_2__3[[#This Row],[Column2]]/1000</f>
        <v>332.63900000000001</v>
      </c>
    </row>
    <row r="708" spans="1:3" x14ac:dyDescent="0.25">
      <c r="A708" s="1" t="s">
        <v>9721</v>
      </c>
      <c r="B708">
        <v>961525</v>
      </c>
      <c r="C708">
        <f>_2__3[[#This Row],[Column2]]/1000</f>
        <v>961.52499999999998</v>
      </c>
    </row>
    <row r="709" spans="1:3" x14ac:dyDescent="0.25">
      <c r="A709" s="1" t="s">
        <v>9722</v>
      </c>
      <c r="B709">
        <v>893339</v>
      </c>
      <c r="C709">
        <f>_2__3[[#This Row],[Column2]]/1000</f>
        <v>893.33900000000006</v>
      </c>
    </row>
    <row r="710" spans="1:3" x14ac:dyDescent="0.25">
      <c r="A710" s="1" t="s">
        <v>9723</v>
      </c>
      <c r="B710">
        <v>731198</v>
      </c>
      <c r="C710">
        <f>_2__3[[#This Row],[Column2]]/1000</f>
        <v>731.19799999999998</v>
      </c>
    </row>
    <row r="711" spans="1:3" x14ac:dyDescent="0.25">
      <c r="A711" s="1" t="s">
        <v>9724</v>
      </c>
      <c r="B711">
        <v>430854</v>
      </c>
      <c r="C711">
        <f>_2__3[[#This Row],[Column2]]/1000</f>
        <v>430.85399999999998</v>
      </c>
    </row>
    <row r="712" spans="1:3" x14ac:dyDescent="0.25">
      <c r="A712" s="1" t="s">
        <v>9725</v>
      </c>
      <c r="B712">
        <v>318140</v>
      </c>
      <c r="C712">
        <f>_2__3[[#This Row],[Column2]]/1000</f>
        <v>318.14</v>
      </c>
    </row>
    <row r="713" spans="1:3" x14ac:dyDescent="0.25">
      <c r="A713" s="1" t="s">
        <v>9726</v>
      </c>
      <c r="B713">
        <v>1083478</v>
      </c>
      <c r="C713">
        <f>_2__3[[#This Row],[Column2]]/1000</f>
        <v>1083.4780000000001</v>
      </c>
    </row>
    <row r="714" spans="1:3" x14ac:dyDescent="0.25">
      <c r="A714" s="1" t="s">
        <v>9727</v>
      </c>
      <c r="B714">
        <v>505212</v>
      </c>
      <c r="C714">
        <f>_2__3[[#This Row],[Column2]]/1000</f>
        <v>505.21199999999999</v>
      </c>
    </row>
    <row r="715" spans="1:3" x14ac:dyDescent="0.25">
      <c r="A715" s="1" t="s">
        <v>9728</v>
      </c>
      <c r="B715">
        <v>786892</v>
      </c>
      <c r="C715">
        <f>_2__3[[#This Row],[Column2]]/1000</f>
        <v>786.89200000000005</v>
      </c>
    </row>
    <row r="716" spans="1:3" x14ac:dyDescent="0.25">
      <c r="A716" s="1" t="s">
        <v>9729</v>
      </c>
      <c r="B716">
        <v>442092</v>
      </c>
      <c r="C716">
        <f>_2__3[[#This Row],[Column2]]/1000</f>
        <v>442.09199999999998</v>
      </c>
    </row>
    <row r="717" spans="1:3" x14ac:dyDescent="0.25">
      <c r="A717" s="1" t="s">
        <v>9730</v>
      </c>
      <c r="B717">
        <v>298163</v>
      </c>
      <c r="C717">
        <f>_2__3[[#This Row],[Column2]]/1000</f>
        <v>298.16300000000001</v>
      </c>
    </row>
    <row r="718" spans="1:3" x14ac:dyDescent="0.25">
      <c r="A718" s="1" t="s">
        <v>9731</v>
      </c>
      <c r="B718">
        <v>508232</v>
      </c>
      <c r="C718">
        <f>_2__3[[#This Row],[Column2]]/1000</f>
        <v>508.23200000000003</v>
      </c>
    </row>
    <row r="719" spans="1:3" x14ac:dyDescent="0.25">
      <c r="A719" s="1" t="s">
        <v>9732</v>
      </c>
      <c r="B719">
        <v>525729</v>
      </c>
      <c r="C719">
        <f>_2__3[[#This Row],[Column2]]/1000</f>
        <v>525.72900000000004</v>
      </c>
    </row>
    <row r="720" spans="1:3" x14ac:dyDescent="0.25">
      <c r="A720" s="1" t="s">
        <v>9733</v>
      </c>
      <c r="B720">
        <v>431368</v>
      </c>
      <c r="C720">
        <f>_2__3[[#This Row],[Column2]]/1000</f>
        <v>431.36799999999999</v>
      </c>
    </row>
    <row r="721" spans="1:3" x14ac:dyDescent="0.25">
      <c r="A721" s="1" t="s">
        <v>9734</v>
      </c>
      <c r="B721">
        <v>1122196</v>
      </c>
      <c r="C721">
        <f>_2__3[[#This Row],[Column2]]/1000</f>
        <v>1122.1959999999999</v>
      </c>
    </row>
    <row r="722" spans="1:3" x14ac:dyDescent="0.25">
      <c r="A722" s="1" t="s">
        <v>9735</v>
      </c>
      <c r="B722">
        <v>688004</v>
      </c>
      <c r="C722">
        <f>_2__3[[#This Row],[Column2]]/1000</f>
        <v>688.00400000000002</v>
      </c>
    </row>
    <row r="723" spans="1:3" x14ac:dyDescent="0.25">
      <c r="A723" s="1" t="s">
        <v>9736</v>
      </c>
      <c r="B723">
        <v>715292</v>
      </c>
      <c r="C723">
        <f>_2__3[[#This Row],[Column2]]/1000</f>
        <v>715.29200000000003</v>
      </c>
    </row>
    <row r="724" spans="1:3" x14ac:dyDescent="0.25">
      <c r="A724" s="1" t="s">
        <v>9737</v>
      </c>
      <c r="B724">
        <v>359563</v>
      </c>
      <c r="C724">
        <f>_2__3[[#This Row],[Column2]]/1000</f>
        <v>359.56299999999999</v>
      </c>
    </row>
    <row r="725" spans="1:3" x14ac:dyDescent="0.25">
      <c r="A725" s="1" t="s">
        <v>9738</v>
      </c>
      <c r="B725">
        <v>446646</v>
      </c>
      <c r="C725">
        <f>_2__3[[#This Row],[Column2]]/1000</f>
        <v>446.64600000000002</v>
      </c>
    </row>
    <row r="726" spans="1:3" x14ac:dyDescent="0.25">
      <c r="A726" s="1" t="s">
        <v>9739</v>
      </c>
      <c r="B726">
        <v>416677</v>
      </c>
      <c r="C726">
        <f>_2__3[[#This Row],[Column2]]/1000</f>
        <v>416.67700000000002</v>
      </c>
    </row>
    <row r="727" spans="1:3" x14ac:dyDescent="0.25">
      <c r="A727" s="1" t="s">
        <v>9740</v>
      </c>
      <c r="B727">
        <v>290364</v>
      </c>
      <c r="C727">
        <f>_2__3[[#This Row],[Column2]]/1000</f>
        <v>290.36399999999998</v>
      </c>
    </row>
    <row r="728" spans="1:3" x14ac:dyDescent="0.25">
      <c r="A728" s="1" t="s">
        <v>9741</v>
      </c>
      <c r="B728">
        <v>352150</v>
      </c>
      <c r="C728">
        <f>_2__3[[#This Row],[Column2]]/1000</f>
        <v>352.15</v>
      </c>
    </row>
    <row r="729" spans="1:3" x14ac:dyDescent="0.25">
      <c r="A729" s="1" t="s">
        <v>9742</v>
      </c>
      <c r="B729">
        <v>158900</v>
      </c>
      <c r="C729">
        <f>_2__3[[#This Row],[Column2]]/1000</f>
        <v>158.9</v>
      </c>
    </row>
    <row r="730" spans="1:3" x14ac:dyDescent="0.25">
      <c r="A730" s="1" t="s">
        <v>9743</v>
      </c>
      <c r="B730">
        <v>691862</v>
      </c>
      <c r="C730">
        <f>_2__3[[#This Row],[Column2]]/1000</f>
        <v>691.86199999999997</v>
      </c>
    </row>
    <row r="731" spans="1:3" x14ac:dyDescent="0.25">
      <c r="A731" s="1" t="s">
        <v>9744</v>
      </c>
      <c r="B731">
        <v>410679</v>
      </c>
      <c r="C731">
        <f>_2__3[[#This Row],[Column2]]/1000</f>
        <v>410.67899999999997</v>
      </c>
    </row>
    <row r="732" spans="1:3" x14ac:dyDescent="0.25">
      <c r="A732" s="1" t="s">
        <v>9745</v>
      </c>
      <c r="B732">
        <v>488001</v>
      </c>
      <c r="C732">
        <f>_2__3[[#This Row],[Column2]]/1000</f>
        <v>488.00099999999998</v>
      </c>
    </row>
    <row r="733" spans="1:3" x14ac:dyDescent="0.25">
      <c r="A733" s="1" t="s">
        <v>9746</v>
      </c>
      <c r="B733">
        <v>1237579</v>
      </c>
      <c r="C733">
        <f>_2__3[[#This Row],[Column2]]/1000</f>
        <v>1237.579</v>
      </c>
    </row>
    <row r="734" spans="1:3" x14ac:dyDescent="0.25">
      <c r="A734" s="1" t="s">
        <v>9747</v>
      </c>
      <c r="B734">
        <v>758702</v>
      </c>
      <c r="C734">
        <f>_2__3[[#This Row],[Column2]]/1000</f>
        <v>758.702</v>
      </c>
    </row>
    <row r="735" spans="1:3" x14ac:dyDescent="0.25">
      <c r="A735" s="1" t="s">
        <v>9748</v>
      </c>
      <c r="B735">
        <v>1209656</v>
      </c>
      <c r="C735">
        <f>_2__3[[#This Row],[Column2]]/1000</f>
        <v>1209.6559999999999</v>
      </c>
    </row>
    <row r="736" spans="1:3" x14ac:dyDescent="0.25">
      <c r="A736" s="1" t="s">
        <v>9749</v>
      </c>
      <c r="B736">
        <v>703230</v>
      </c>
      <c r="C736">
        <f>_2__3[[#This Row],[Column2]]/1000</f>
        <v>703.23</v>
      </c>
    </row>
    <row r="737" spans="1:3" x14ac:dyDescent="0.25">
      <c r="A737" s="1" t="s">
        <v>9750</v>
      </c>
      <c r="B737">
        <v>823548</v>
      </c>
      <c r="C737">
        <f>_2__3[[#This Row],[Column2]]/1000</f>
        <v>823.548</v>
      </c>
    </row>
    <row r="738" spans="1:3" x14ac:dyDescent="0.25">
      <c r="A738" s="1" t="s">
        <v>9751</v>
      </c>
      <c r="B738">
        <v>635983</v>
      </c>
      <c r="C738">
        <f>_2__3[[#This Row],[Column2]]/1000</f>
        <v>635.98299999999995</v>
      </c>
    </row>
    <row r="739" spans="1:3" x14ac:dyDescent="0.25">
      <c r="A739" s="1" t="s">
        <v>9752</v>
      </c>
      <c r="B739">
        <v>388228</v>
      </c>
      <c r="C739">
        <f>_2__3[[#This Row],[Column2]]/1000</f>
        <v>388.22800000000001</v>
      </c>
    </row>
    <row r="740" spans="1:3" x14ac:dyDescent="0.25">
      <c r="A740" s="1" t="s">
        <v>9753</v>
      </c>
      <c r="B740">
        <v>611462</v>
      </c>
      <c r="C740">
        <f>_2__3[[#This Row],[Column2]]/1000</f>
        <v>611.46199999999999</v>
      </c>
    </row>
    <row r="741" spans="1:3" x14ac:dyDescent="0.25">
      <c r="A741" s="1" t="s">
        <v>9754</v>
      </c>
      <c r="B741">
        <v>384050</v>
      </c>
      <c r="C741">
        <f>_2__3[[#This Row],[Column2]]/1000</f>
        <v>384.05</v>
      </c>
    </row>
    <row r="742" spans="1:3" x14ac:dyDescent="0.25">
      <c r="A742" s="1" t="s">
        <v>9755</v>
      </c>
      <c r="B742">
        <v>560428</v>
      </c>
      <c r="C742">
        <f>_2__3[[#This Row],[Column2]]/1000</f>
        <v>560.428</v>
      </c>
    </row>
    <row r="743" spans="1:3" x14ac:dyDescent="0.25">
      <c r="A743" s="1" t="s">
        <v>9756</v>
      </c>
      <c r="B743">
        <v>329685</v>
      </c>
      <c r="C743">
        <f>_2__3[[#This Row],[Column2]]/1000</f>
        <v>329.685</v>
      </c>
    </row>
    <row r="744" spans="1:3" x14ac:dyDescent="0.25">
      <c r="A744" s="1" t="s">
        <v>9757</v>
      </c>
      <c r="B744">
        <v>998152</v>
      </c>
      <c r="C744">
        <f>_2__3[[#This Row],[Column2]]/1000</f>
        <v>998.15200000000004</v>
      </c>
    </row>
    <row r="745" spans="1:3" x14ac:dyDescent="0.25">
      <c r="A745" s="1" t="s">
        <v>9758</v>
      </c>
      <c r="B745">
        <v>857356</v>
      </c>
      <c r="C745">
        <f>_2__3[[#This Row],[Column2]]/1000</f>
        <v>857.35599999999999</v>
      </c>
    </row>
    <row r="746" spans="1:3" x14ac:dyDescent="0.25">
      <c r="A746" s="1" t="s">
        <v>9759</v>
      </c>
      <c r="B746">
        <v>876922</v>
      </c>
      <c r="C746">
        <f>_2__3[[#This Row],[Column2]]/1000</f>
        <v>876.92200000000003</v>
      </c>
    </row>
    <row r="747" spans="1:3" x14ac:dyDescent="0.25">
      <c r="A747" s="1" t="s">
        <v>9760</v>
      </c>
      <c r="B747">
        <v>347313</v>
      </c>
      <c r="C747">
        <f>_2__3[[#This Row],[Column2]]/1000</f>
        <v>347.31299999999999</v>
      </c>
    </row>
    <row r="748" spans="1:3" x14ac:dyDescent="0.25">
      <c r="A748" s="1" t="s">
        <v>9761</v>
      </c>
      <c r="B748">
        <v>474429</v>
      </c>
      <c r="C748">
        <f>_2__3[[#This Row],[Column2]]/1000</f>
        <v>474.42899999999997</v>
      </c>
    </row>
    <row r="749" spans="1:3" x14ac:dyDescent="0.25">
      <c r="A749" s="1" t="s">
        <v>9762</v>
      </c>
      <c r="B749">
        <v>840570</v>
      </c>
      <c r="C749">
        <f>_2__3[[#This Row],[Column2]]/1000</f>
        <v>840.57</v>
      </c>
    </row>
    <row r="750" spans="1:3" x14ac:dyDescent="0.25">
      <c r="A750" s="1" t="s">
        <v>9763</v>
      </c>
      <c r="B750">
        <v>451423</v>
      </c>
      <c r="C750">
        <f>_2__3[[#This Row],[Column2]]/1000</f>
        <v>451.423</v>
      </c>
    </row>
    <row r="751" spans="1:3" x14ac:dyDescent="0.25">
      <c r="A751" s="1" t="s">
        <v>9764</v>
      </c>
      <c r="B751">
        <v>229026</v>
      </c>
      <c r="C751">
        <f>_2__3[[#This Row],[Column2]]/1000</f>
        <v>229.02600000000001</v>
      </c>
    </row>
    <row r="752" spans="1:3" x14ac:dyDescent="0.25">
      <c r="A752" s="1" t="s">
        <v>9765</v>
      </c>
      <c r="B752">
        <v>598661</v>
      </c>
      <c r="C752">
        <f>_2__3[[#This Row],[Column2]]/1000</f>
        <v>598.66099999999994</v>
      </c>
    </row>
    <row r="753" spans="1:3" x14ac:dyDescent="0.25">
      <c r="A753" s="1" t="s">
        <v>9766</v>
      </c>
      <c r="B753">
        <v>554903</v>
      </c>
      <c r="C753">
        <f>_2__3[[#This Row],[Column2]]/1000</f>
        <v>554.90300000000002</v>
      </c>
    </row>
    <row r="754" spans="1:3" x14ac:dyDescent="0.25">
      <c r="A754" s="1" t="s">
        <v>9767</v>
      </c>
      <c r="B754">
        <v>983139</v>
      </c>
      <c r="C754">
        <f>_2__3[[#This Row],[Column2]]/1000</f>
        <v>983.13900000000001</v>
      </c>
    </row>
    <row r="755" spans="1:3" x14ac:dyDescent="0.25">
      <c r="A755" s="1" t="s">
        <v>9768</v>
      </c>
      <c r="B755">
        <v>787767</v>
      </c>
      <c r="C755">
        <f>_2__3[[#This Row],[Column2]]/1000</f>
        <v>787.76700000000005</v>
      </c>
    </row>
    <row r="756" spans="1:3" x14ac:dyDescent="0.25">
      <c r="A756" s="1" t="s">
        <v>9769</v>
      </c>
      <c r="B756">
        <v>1255261</v>
      </c>
      <c r="C756">
        <f>_2__3[[#This Row],[Column2]]/1000</f>
        <v>1255.261</v>
      </c>
    </row>
    <row r="757" spans="1:3" x14ac:dyDescent="0.25">
      <c r="A757" s="1" t="s">
        <v>9770</v>
      </c>
      <c r="B757">
        <v>970880</v>
      </c>
      <c r="C757">
        <f>_2__3[[#This Row],[Column2]]/1000</f>
        <v>970.88</v>
      </c>
    </row>
    <row r="758" spans="1:3" x14ac:dyDescent="0.25">
      <c r="A758" s="1" t="s">
        <v>9771</v>
      </c>
      <c r="B758">
        <v>1166487</v>
      </c>
      <c r="C758">
        <f>_2__3[[#This Row],[Column2]]/1000</f>
        <v>1166.4870000000001</v>
      </c>
    </row>
    <row r="759" spans="1:3" x14ac:dyDescent="0.25">
      <c r="A759" s="1" t="s">
        <v>9772</v>
      </c>
      <c r="B759">
        <v>486113</v>
      </c>
      <c r="C759">
        <f>_2__3[[#This Row],[Column2]]/1000</f>
        <v>486.113</v>
      </c>
    </row>
    <row r="760" spans="1:3" x14ac:dyDescent="0.25">
      <c r="A760" s="1" t="s">
        <v>9773</v>
      </c>
      <c r="B760">
        <v>1521545</v>
      </c>
      <c r="C760">
        <f>_2__3[[#This Row],[Column2]]/1000</f>
        <v>1521.5450000000001</v>
      </c>
    </row>
    <row r="761" spans="1:3" x14ac:dyDescent="0.25">
      <c r="A761" s="1" t="s">
        <v>9774</v>
      </c>
      <c r="B761">
        <v>480562</v>
      </c>
      <c r="C761">
        <f>_2__3[[#This Row],[Column2]]/1000</f>
        <v>480.56200000000001</v>
      </c>
    </row>
    <row r="762" spans="1:3" x14ac:dyDescent="0.25">
      <c r="A762" s="1" t="s">
        <v>9775</v>
      </c>
      <c r="B762">
        <v>353960</v>
      </c>
      <c r="C762">
        <f>_2__3[[#This Row],[Column2]]/1000</f>
        <v>353.96</v>
      </c>
    </row>
    <row r="763" spans="1:3" x14ac:dyDescent="0.25">
      <c r="A763" s="1" t="s">
        <v>9776</v>
      </c>
      <c r="B763">
        <v>574472</v>
      </c>
      <c r="C763">
        <f>_2__3[[#This Row],[Column2]]/1000</f>
        <v>574.47199999999998</v>
      </c>
    </row>
    <row r="764" spans="1:3" x14ac:dyDescent="0.25">
      <c r="A764" s="1" t="s">
        <v>9777</v>
      </c>
      <c r="B764">
        <v>380696</v>
      </c>
      <c r="C764">
        <f>_2__3[[#This Row],[Column2]]/1000</f>
        <v>380.69600000000003</v>
      </c>
    </row>
    <row r="765" spans="1:3" x14ac:dyDescent="0.25">
      <c r="A765" s="1" t="s">
        <v>9778</v>
      </c>
      <c r="B765">
        <v>407175</v>
      </c>
      <c r="C765">
        <f>_2__3[[#This Row],[Column2]]/1000</f>
        <v>407.17500000000001</v>
      </c>
    </row>
    <row r="766" spans="1:3" x14ac:dyDescent="0.25">
      <c r="A766" s="1" t="s">
        <v>9779</v>
      </c>
      <c r="B766">
        <v>325535</v>
      </c>
      <c r="C766">
        <f>_2__3[[#This Row],[Column2]]/1000</f>
        <v>325.53500000000003</v>
      </c>
    </row>
    <row r="767" spans="1:3" x14ac:dyDescent="0.25">
      <c r="A767" s="1" t="s">
        <v>9780</v>
      </c>
      <c r="B767">
        <v>437788</v>
      </c>
      <c r="C767">
        <f>_2__3[[#This Row],[Column2]]/1000</f>
        <v>437.78800000000001</v>
      </c>
    </row>
    <row r="768" spans="1:3" x14ac:dyDescent="0.25">
      <c r="A768" s="1" t="s">
        <v>9781</v>
      </c>
      <c r="B768">
        <v>971410</v>
      </c>
      <c r="C768">
        <f>_2__3[[#This Row],[Column2]]/1000</f>
        <v>971.41</v>
      </c>
    </row>
    <row r="769" spans="1:3" x14ac:dyDescent="0.25">
      <c r="A769" s="1" t="s">
        <v>9782</v>
      </c>
      <c r="B769">
        <v>969854</v>
      </c>
      <c r="C769">
        <f>_2__3[[#This Row],[Column2]]/1000</f>
        <v>969.85400000000004</v>
      </c>
    </row>
    <row r="770" spans="1:3" x14ac:dyDescent="0.25">
      <c r="A770" s="1" t="s">
        <v>9783</v>
      </c>
      <c r="B770">
        <v>1833861</v>
      </c>
      <c r="C770">
        <f>_2__3[[#This Row],[Column2]]/1000</f>
        <v>1833.8610000000001</v>
      </c>
    </row>
    <row r="771" spans="1:3" x14ac:dyDescent="0.25">
      <c r="A771" s="1" t="s">
        <v>9784</v>
      </c>
      <c r="B771">
        <v>295292</v>
      </c>
      <c r="C771">
        <f>_2__3[[#This Row],[Column2]]/1000</f>
        <v>295.29199999999997</v>
      </c>
    </row>
    <row r="772" spans="1:3" x14ac:dyDescent="0.25">
      <c r="A772" s="1" t="s">
        <v>9785</v>
      </c>
      <c r="B772">
        <v>569941</v>
      </c>
      <c r="C772">
        <f>_2__3[[#This Row],[Column2]]/1000</f>
        <v>569.94100000000003</v>
      </c>
    </row>
    <row r="773" spans="1:3" x14ac:dyDescent="0.25">
      <c r="A773" s="1" t="s">
        <v>9786</v>
      </c>
      <c r="B773">
        <v>802297</v>
      </c>
      <c r="C773">
        <f>_2__3[[#This Row],[Column2]]/1000</f>
        <v>802.29700000000003</v>
      </c>
    </row>
    <row r="774" spans="1:3" x14ac:dyDescent="0.25">
      <c r="A774" s="1" t="s">
        <v>9787</v>
      </c>
      <c r="B774">
        <v>534485</v>
      </c>
      <c r="C774">
        <f>_2__3[[#This Row],[Column2]]/1000</f>
        <v>534.48500000000001</v>
      </c>
    </row>
    <row r="775" spans="1:3" x14ac:dyDescent="0.25">
      <c r="A775" s="1" t="s">
        <v>9788</v>
      </c>
      <c r="B775">
        <v>660702</v>
      </c>
      <c r="C775">
        <f>_2__3[[#This Row],[Column2]]/1000</f>
        <v>660.702</v>
      </c>
    </row>
    <row r="776" spans="1:3" x14ac:dyDescent="0.25">
      <c r="A776" s="1" t="s">
        <v>9789</v>
      </c>
      <c r="B776">
        <v>579132</v>
      </c>
      <c r="C776">
        <f>_2__3[[#This Row],[Column2]]/1000</f>
        <v>579.13199999999995</v>
      </c>
    </row>
    <row r="777" spans="1:3" x14ac:dyDescent="0.25">
      <c r="A777" s="1" t="s">
        <v>9790</v>
      </c>
      <c r="B777">
        <v>345676</v>
      </c>
      <c r="C777">
        <f>_2__3[[#This Row],[Column2]]/1000</f>
        <v>345.67599999999999</v>
      </c>
    </row>
    <row r="778" spans="1:3" x14ac:dyDescent="0.25">
      <c r="A778" s="1" t="s">
        <v>9791</v>
      </c>
      <c r="B778">
        <v>383910</v>
      </c>
      <c r="C778">
        <f>_2__3[[#This Row],[Column2]]/1000</f>
        <v>383.91</v>
      </c>
    </row>
    <row r="779" spans="1:3" x14ac:dyDescent="0.25">
      <c r="A779" s="1" t="s">
        <v>9792</v>
      </c>
      <c r="B779">
        <v>757196</v>
      </c>
      <c r="C779">
        <f>_2__3[[#This Row],[Column2]]/1000</f>
        <v>757.19600000000003</v>
      </c>
    </row>
    <row r="780" spans="1:3" x14ac:dyDescent="0.25">
      <c r="A780" s="1" t="s">
        <v>9793</v>
      </c>
      <c r="B780">
        <v>1167753</v>
      </c>
      <c r="C780">
        <f>_2__3[[#This Row],[Column2]]/1000</f>
        <v>1167.7529999999999</v>
      </c>
    </row>
    <row r="781" spans="1:3" x14ac:dyDescent="0.25">
      <c r="A781" s="1" t="s">
        <v>9794</v>
      </c>
      <c r="B781">
        <v>556586</v>
      </c>
      <c r="C781">
        <f>_2__3[[#This Row],[Column2]]/1000</f>
        <v>556.58600000000001</v>
      </c>
    </row>
    <row r="782" spans="1:3" x14ac:dyDescent="0.25">
      <c r="A782" s="1" t="s">
        <v>9795</v>
      </c>
      <c r="B782">
        <v>815627</v>
      </c>
      <c r="C782">
        <f>_2__3[[#This Row],[Column2]]/1000</f>
        <v>815.62699999999995</v>
      </c>
    </row>
    <row r="783" spans="1:3" x14ac:dyDescent="0.25">
      <c r="A783" s="1" t="s">
        <v>9796</v>
      </c>
      <c r="B783">
        <v>233923</v>
      </c>
      <c r="C783">
        <f>_2__3[[#This Row],[Column2]]/1000</f>
        <v>233.923</v>
      </c>
    </row>
    <row r="784" spans="1:3" x14ac:dyDescent="0.25">
      <c r="A784" s="1" t="s">
        <v>9797</v>
      </c>
      <c r="B784">
        <v>455783</v>
      </c>
      <c r="C784">
        <f>_2__3[[#This Row],[Column2]]/1000</f>
        <v>455.78300000000002</v>
      </c>
    </row>
    <row r="785" spans="1:3" x14ac:dyDescent="0.25">
      <c r="A785" s="1" t="s">
        <v>9798</v>
      </c>
      <c r="B785">
        <v>259926</v>
      </c>
      <c r="C785">
        <f>_2__3[[#This Row],[Column2]]/1000</f>
        <v>259.92599999999999</v>
      </c>
    </row>
    <row r="786" spans="1:3" x14ac:dyDescent="0.25">
      <c r="A786" s="1" t="s">
        <v>9799</v>
      </c>
      <c r="B786">
        <v>304674</v>
      </c>
      <c r="C786">
        <f>_2__3[[#This Row],[Column2]]/1000</f>
        <v>304.67399999999998</v>
      </c>
    </row>
    <row r="787" spans="1:3" x14ac:dyDescent="0.25">
      <c r="A787" s="1" t="s">
        <v>9800</v>
      </c>
      <c r="B787">
        <v>529448</v>
      </c>
      <c r="C787">
        <f>_2__3[[#This Row],[Column2]]/1000</f>
        <v>529.44799999999998</v>
      </c>
    </row>
    <row r="788" spans="1:3" x14ac:dyDescent="0.25">
      <c r="A788" s="1" t="s">
        <v>9801</v>
      </c>
      <c r="B788">
        <v>833355</v>
      </c>
      <c r="C788">
        <f>_2__3[[#This Row],[Column2]]/1000</f>
        <v>833.35500000000002</v>
      </c>
    </row>
    <row r="789" spans="1:3" x14ac:dyDescent="0.25">
      <c r="A789" s="1" t="s">
        <v>9802</v>
      </c>
      <c r="B789">
        <v>440009</v>
      </c>
      <c r="C789">
        <f>_2__3[[#This Row],[Column2]]/1000</f>
        <v>440.00900000000001</v>
      </c>
    </row>
    <row r="790" spans="1:3" x14ac:dyDescent="0.25">
      <c r="A790" s="1" t="s">
        <v>9803</v>
      </c>
      <c r="B790">
        <v>395226</v>
      </c>
      <c r="C790">
        <f>_2__3[[#This Row],[Column2]]/1000</f>
        <v>395.226</v>
      </c>
    </row>
    <row r="791" spans="1:3" x14ac:dyDescent="0.25">
      <c r="A791" s="1" t="s">
        <v>9804</v>
      </c>
      <c r="B791">
        <v>814897</v>
      </c>
      <c r="C791">
        <f>_2__3[[#This Row],[Column2]]/1000</f>
        <v>814.89700000000005</v>
      </c>
    </row>
    <row r="792" spans="1:3" x14ac:dyDescent="0.25">
      <c r="A792" s="1" t="s">
        <v>9805</v>
      </c>
      <c r="B792">
        <v>413196</v>
      </c>
      <c r="C792">
        <f>_2__3[[#This Row],[Column2]]/1000</f>
        <v>413.19600000000003</v>
      </c>
    </row>
    <row r="793" spans="1:3" x14ac:dyDescent="0.25">
      <c r="A793" s="1" t="s">
        <v>9806</v>
      </c>
      <c r="B793">
        <v>781691</v>
      </c>
      <c r="C793">
        <f>_2__3[[#This Row],[Column2]]/1000</f>
        <v>781.69100000000003</v>
      </c>
    </row>
    <row r="794" spans="1:3" x14ac:dyDescent="0.25">
      <c r="A794" s="1" t="s">
        <v>9807</v>
      </c>
      <c r="B794">
        <v>1683971</v>
      </c>
      <c r="C794">
        <f>_2__3[[#This Row],[Column2]]/1000</f>
        <v>1683.971</v>
      </c>
    </row>
    <row r="795" spans="1:3" x14ac:dyDescent="0.25">
      <c r="A795" s="1" t="s">
        <v>9808</v>
      </c>
      <c r="B795">
        <v>749696</v>
      </c>
      <c r="C795">
        <f>_2__3[[#This Row],[Column2]]/1000</f>
        <v>749.69600000000003</v>
      </c>
    </row>
    <row r="796" spans="1:3" x14ac:dyDescent="0.25">
      <c r="A796" s="1" t="s">
        <v>9809</v>
      </c>
      <c r="B796">
        <v>534120</v>
      </c>
      <c r="C796">
        <f>_2__3[[#This Row],[Column2]]/1000</f>
        <v>534.12</v>
      </c>
    </row>
    <row r="797" spans="1:3" x14ac:dyDescent="0.25">
      <c r="A797" s="1" t="s">
        <v>9810</v>
      </c>
      <c r="B797">
        <v>338738</v>
      </c>
      <c r="C797">
        <f>_2__3[[#This Row],[Column2]]/1000</f>
        <v>338.738</v>
      </c>
    </row>
    <row r="798" spans="1:3" x14ac:dyDescent="0.25">
      <c r="A798" s="1" t="s">
        <v>9811</v>
      </c>
      <c r="B798">
        <v>280886</v>
      </c>
      <c r="C798">
        <f>_2__3[[#This Row],[Column2]]/1000</f>
        <v>280.88600000000002</v>
      </c>
    </row>
    <row r="799" spans="1:3" x14ac:dyDescent="0.25">
      <c r="A799" s="1" t="s">
        <v>9812</v>
      </c>
      <c r="B799">
        <v>464961</v>
      </c>
      <c r="C799">
        <f>_2__3[[#This Row],[Column2]]/1000</f>
        <v>464.96100000000001</v>
      </c>
    </row>
    <row r="800" spans="1:3" x14ac:dyDescent="0.25">
      <c r="A800" s="1" t="s">
        <v>9813</v>
      </c>
      <c r="B800">
        <v>328344</v>
      </c>
      <c r="C800">
        <f>_2__3[[#This Row],[Column2]]/1000</f>
        <v>328.34399999999999</v>
      </c>
    </row>
    <row r="801" spans="1:3" x14ac:dyDescent="0.25">
      <c r="A801" s="1" t="s">
        <v>9814</v>
      </c>
      <c r="B801">
        <v>240931</v>
      </c>
      <c r="C801">
        <f>_2__3[[#This Row],[Column2]]/1000</f>
        <v>240.93100000000001</v>
      </c>
    </row>
    <row r="802" spans="1:3" x14ac:dyDescent="0.25">
      <c r="A802" s="1" t="s">
        <v>9815</v>
      </c>
      <c r="B802">
        <v>305968</v>
      </c>
      <c r="C802">
        <f>_2__3[[#This Row],[Column2]]/1000</f>
        <v>305.96800000000002</v>
      </c>
    </row>
    <row r="803" spans="1:3" x14ac:dyDescent="0.25">
      <c r="A803" s="1" t="s">
        <v>9816</v>
      </c>
      <c r="B803">
        <v>1557755</v>
      </c>
      <c r="C803">
        <f>_2__3[[#This Row],[Column2]]/1000</f>
        <v>1557.7550000000001</v>
      </c>
    </row>
    <row r="804" spans="1:3" x14ac:dyDescent="0.25">
      <c r="A804" s="1" t="s">
        <v>9817</v>
      </c>
      <c r="B804">
        <v>462653</v>
      </c>
      <c r="C804">
        <f>_2__3[[#This Row],[Column2]]/1000</f>
        <v>462.65300000000002</v>
      </c>
    </row>
    <row r="805" spans="1:3" x14ac:dyDescent="0.25">
      <c r="A805" s="1" t="s">
        <v>9818</v>
      </c>
      <c r="B805">
        <v>1359521</v>
      </c>
      <c r="C805">
        <f>_2__3[[#This Row],[Column2]]/1000</f>
        <v>1359.521</v>
      </c>
    </row>
    <row r="806" spans="1:3" x14ac:dyDescent="0.25">
      <c r="A806" s="1" t="s">
        <v>9819</v>
      </c>
      <c r="B806">
        <v>358396</v>
      </c>
      <c r="C806">
        <f>_2__3[[#This Row],[Column2]]/1000</f>
        <v>358.39600000000002</v>
      </c>
    </row>
    <row r="807" spans="1:3" x14ac:dyDescent="0.25">
      <c r="A807" s="1" t="s">
        <v>9820</v>
      </c>
      <c r="B807">
        <v>332365</v>
      </c>
      <c r="C807">
        <f>_2__3[[#This Row],[Column2]]/1000</f>
        <v>332.36500000000001</v>
      </c>
    </row>
    <row r="808" spans="1:3" x14ac:dyDescent="0.25">
      <c r="A808" s="1" t="s">
        <v>9821</v>
      </c>
      <c r="B808">
        <v>656778</v>
      </c>
      <c r="C808">
        <f>_2__3[[#This Row],[Column2]]/1000</f>
        <v>656.77800000000002</v>
      </c>
    </row>
    <row r="809" spans="1:3" x14ac:dyDescent="0.25">
      <c r="A809" s="1" t="s">
        <v>9822</v>
      </c>
      <c r="B809">
        <v>260448</v>
      </c>
      <c r="C809">
        <f>_2__3[[#This Row],[Column2]]/1000</f>
        <v>260.44799999999998</v>
      </c>
    </row>
    <row r="810" spans="1:3" x14ac:dyDescent="0.25">
      <c r="A810" s="1" t="s">
        <v>9823</v>
      </c>
      <c r="B810">
        <v>275959</v>
      </c>
      <c r="C810">
        <f>_2__3[[#This Row],[Column2]]/1000</f>
        <v>275.959</v>
      </c>
    </row>
    <row r="811" spans="1:3" x14ac:dyDescent="0.25">
      <c r="A811" s="1" t="s">
        <v>9824</v>
      </c>
      <c r="B811">
        <v>998513</v>
      </c>
      <c r="C811">
        <f>_2__3[[#This Row],[Column2]]/1000</f>
        <v>998.51300000000003</v>
      </c>
    </row>
    <row r="812" spans="1:3" x14ac:dyDescent="0.25">
      <c r="A812" s="1" t="s">
        <v>9825</v>
      </c>
      <c r="B812">
        <v>481538</v>
      </c>
      <c r="C812">
        <f>_2__3[[#This Row],[Column2]]/1000</f>
        <v>481.53800000000001</v>
      </c>
    </row>
    <row r="813" spans="1:3" x14ac:dyDescent="0.25">
      <c r="A813" s="1" t="s">
        <v>9826</v>
      </c>
      <c r="B813">
        <v>880917</v>
      </c>
      <c r="C813">
        <f>_2__3[[#This Row],[Column2]]/1000</f>
        <v>880.91700000000003</v>
      </c>
    </row>
    <row r="814" spans="1:3" x14ac:dyDescent="0.25">
      <c r="A814" s="1" t="s">
        <v>9827</v>
      </c>
      <c r="B814">
        <v>266567</v>
      </c>
      <c r="C814">
        <f>_2__3[[#This Row],[Column2]]/1000</f>
        <v>266.56700000000001</v>
      </c>
    </row>
    <row r="815" spans="1:3" x14ac:dyDescent="0.25">
      <c r="A815" s="1" t="s">
        <v>9828</v>
      </c>
      <c r="B815">
        <v>392166</v>
      </c>
      <c r="C815">
        <f>_2__3[[#This Row],[Column2]]/1000</f>
        <v>392.166</v>
      </c>
    </row>
    <row r="816" spans="1:3" x14ac:dyDescent="0.25">
      <c r="A816" s="1" t="s">
        <v>9829</v>
      </c>
      <c r="B816">
        <v>298925</v>
      </c>
      <c r="C816">
        <f>_2__3[[#This Row],[Column2]]/1000</f>
        <v>298.92500000000001</v>
      </c>
    </row>
    <row r="817" spans="1:3" x14ac:dyDescent="0.25">
      <c r="A817" s="1" t="s">
        <v>9830</v>
      </c>
      <c r="B817">
        <v>1074269</v>
      </c>
      <c r="C817">
        <f>_2__3[[#This Row],[Column2]]/1000</f>
        <v>1074.269</v>
      </c>
    </row>
    <row r="818" spans="1:3" x14ac:dyDescent="0.25">
      <c r="A818" s="1" t="s">
        <v>9831</v>
      </c>
      <c r="B818">
        <v>376218</v>
      </c>
      <c r="C818">
        <f>_2__3[[#This Row],[Column2]]/1000</f>
        <v>376.21800000000002</v>
      </c>
    </row>
    <row r="819" spans="1:3" x14ac:dyDescent="0.25">
      <c r="A819" s="1" t="s">
        <v>9832</v>
      </c>
      <c r="B819">
        <v>464191</v>
      </c>
      <c r="C819">
        <f>_2__3[[#This Row],[Column2]]/1000</f>
        <v>464.19099999999997</v>
      </c>
    </row>
    <row r="820" spans="1:3" x14ac:dyDescent="0.25">
      <c r="A820" s="1" t="s">
        <v>9833</v>
      </c>
      <c r="B820">
        <v>216555</v>
      </c>
      <c r="C820">
        <f>_2__3[[#This Row],[Column2]]/1000</f>
        <v>216.55500000000001</v>
      </c>
    </row>
    <row r="821" spans="1:3" x14ac:dyDescent="0.25">
      <c r="A821" s="1" t="s">
        <v>9834</v>
      </c>
      <c r="B821">
        <v>707141</v>
      </c>
      <c r="C821">
        <f>_2__3[[#This Row],[Column2]]/1000</f>
        <v>707.14099999999996</v>
      </c>
    </row>
    <row r="822" spans="1:3" x14ac:dyDescent="0.25">
      <c r="A822" s="1" t="s">
        <v>9835</v>
      </c>
      <c r="B822">
        <v>419578</v>
      </c>
      <c r="C822">
        <f>_2__3[[#This Row],[Column2]]/1000</f>
        <v>419.57799999999997</v>
      </c>
    </row>
    <row r="823" spans="1:3" x14ac:dyDescent="0.25">
      <c r="A823" s="1" t="s">
        <v>9836</v>
      </c>
      <c r="B823">
        <v>295765</v>
      </c>
      <c r="C823">
        <f>_2__3[[#This Row],[Column2]]/1000</f>
        <v>295.76499999999999</v>
      </c>
    </row>
    <row r="824" spans="1:3" x14ac:dyDescent="0.25">
      <c r="A824" s="1" t="s">
        <v>9837</v>
      </c>
      <c r="B824">
        <v>447068</v>
      </c>
      <c r="C824">
        <f>_2__3[[#This Row],[Column2]]/1000</f>
        <v>447.06799999999998</v>
      </c>
    </row>
    <row r="825" spans="1:3" x14ac:dyDescent="0.25">
      <c r="A825" s="1" t="s">
        <v>9838</v>
      </c>
      <c r="B825">
        <v>626119</v>
      </c>
      <c r="C825">
        <f>_2__3[[#This Row],[Column2]]/1000</f>
        <v>626.11900000000003</v>
      </c>
    </row>
    <row r="826" spans="1:3" x14ac:dyDescent="0.25">
      <c r="A826" s="1" t="s">
        <v>9839</v>
      </c>
      <c r="B826">
        <v>794849</v>
      </c>
      <c r="C826">
        <f>_2__3[[#This Row],[Column2]]/1000</f>
        <v>794.84900000000005</v>
      </c>
    </row>
    <row r="827" spans="1:3" x14ac:dyDescent="0.25">
      <c r="A827" s="1" t="s">
        <v>9840</v>
      </c>
      <c r="B827">
        <v>499351</v>
      </c>
      <c r="C827">
        <f>_2__3[[#This Row],[Column2]]/1000</f>
        <v>499.351</v>
      </c>
    </row>
    <row r="828" spans="1:3" x14ac:dyDescent="0.25">
      <c r="A828" s="1" t="s">
        <v>9841</v>
      </c>
      <c r="B828">
        <v>187357</v>
      </c>
      <c r="C828">
        <f>_2__3[[#This Row],[Column2]]/1000</f>
        <v>187.357</v>
      </c>
    </row>
    <row r="829" spans="1:3" x14ac:dyDescent="0.25">
      <c r="A829" s="1" t="s">
        <v>9842</v>
      </c>
      <c r="B829">
        <v>946296</v>
      </c>
      <c r="C829">
        <f>_2__3[[#This Row],[Column2]]/1000</f>
        <v>946.29600000000005</v>
      </c>
    </row>
    <row r="830" spans="1:3" x14ac:dyDescent="0.25">
      <c r="A830" s="1" t="s">
        <v>9843</v>
      </c>
      <c r="B830">
        <v>854588</v>
      </c>
      <c r="C830">
        <f>_2__3[[#This Row],[Column2]]/1000</f>
        <v>854.58799999999997</v>
      </c>
    </row>
    <row r="831" spans="1:3" x14ac:dyDescent="0.25">
      <c r="A831" s="1" t="s">
        <v>9844</v>
      </c>
      <c r="B831">
        <v>425311</v>
      </c>
      <c r="C831">
        <f>_2__3[[#This Row],[Column2]]/1000</f>
        <v>425.31099999999998</v>
      </c>
    </row>
    <row r="832" spans="1:3" x14ac:dyDescent="0.25">
      <c r="A832" s="1" t="s">
        <v>9845</v>
      </c>
      <c r="B832">
        <v>267754</v>
      </c>
      <c r="C832">
        <f>_2__3[[#This Row],[Column2]]/1000</f>
        <v>267.75400000000002</v>
      </c>
    </row>
    <row r="833" spans="1:3" x14ac:dyDescent="0.25">
      <c r="A833" s="1" t="s">
        <v>9846</v>
      </c>
      <c r="B833">
        <v>284804</v>
      </c>
      <c r="C833">
        <f>_2__3[[#This Row],[Column2]]/1000</f>
        <v>284.80399999999997</v>
      </c>
    </row>
    <row r="834" spans="1:3" x14ac:dyDescent="0.25">
      <c r="A834" s="1" t="s">
        <v>9847</v>
      </c>
      <c r="B834">
        <v>282270</v>
      </c>
      <c r="C834">
        <f>_2__3[[#This Row],[Column2]]/1000</f>
        <v>282.27</v>
      </c>
    </row>
    <row r="835" spans="1:3" x14ac:dyDescent="0.25">
      <c r="A835" s="1" t="s">
        <v>9848</v>
      </c>
      <c r="B835">
        <v>213170</v>
      </c>
      <c r="C835">
        <f>_2__3[[#This Row],[Column2]]/1000</f>
        <v>213.17</v>
      </c>
    </row>
    <row r="836" spans="1:3" x14ac:dyDescent="0.25">
      <c r="A836" s="1" t="s">
        <v>9849</v>
      </c>
      <c r="B836">
        <v>270883</v>
      </c>
      <c r="C836">
        <f>_2__3[[#This Row],[Column2]]/1000</f>
        <v>270.88299999999998</v>
      </c>
    </row>
    <row r="837" spans="1:3" x14ac:dyDescent="0.25">
      <c r="A837" s="1" t="s">
        <v>9850</v>
      </c>
      <c r="B837">
        <v>437567</v>
      </c>
      <c r="C837">
        <f>_2__3[[#This Row],[Column2]]/1000</f>
        <v>437.56700000000001</v>
      </c>
    </row>
    <row r="838" spans="1:3" x14ac:dyDescent="0.25">
      <c r="A838" s="1" t="s">
        <v>9851</v>
      </c>
      <c r="B838">
        <v>454348</v>
      </c>
      <c r="C838">
        <f>_2__3[[#This Row],[Column2]]/1000</f>
        <v>454.34800000000001</v>
      </c>
    </row>
    <row r="839" spans="1:3" x14ac:dyDescent="0.25">
      <c r="A839" s="1" t="s">
        <v>9852</v>
      </c>
      <c r="B839">
        <v>1160980</v>
      </c>
      <c r="C839">
        <f>_2__3[[#This Row],[Column2]]/1000</f>
        <v>1160.98</v>
      </c>
    </row>
    <row r="840" spans="1:3" x14ac:dyDescent="0.25">
      <c r="A840" s="1" t="s">
        <v>9853</v>
      </c>
      <c r="B840">
        <v>611689</v>
      </c>
      <c r="C840">
        <f>_2__3[[#This Row],[Column2]]/1000</f>
        <v>611.68899999999996</v>
      </c>
    </row>
    <row r="841" spans="1:3" x14ac:dyDescent="0.25">
      <c r="A841" s="1" t="s">
        <v>9854</v>
      </c>
      <c r="B841">
        <v>458580</v>
      </c>
      <c r="C841">
        <f>_2__3[[#This Row],[Column2]]/1000</f>
        <v>458.58</v>
      </c>
    </row>
    <row r="842" spans="1:3" x14ac:dyDescent="0.25">
      <c r="A842" s="1" t="s">
        <v>9855</v>
      </c>
      <c r="B842">
        <v>135140</v>
      </c>
      <c r="C842">
        <f>_2__3[[#This Row],[Column2]]/1000</f>
        <v>135.13999999999999</v>
      </c>
    </row>
    <row r="843" spans="1:3" x14ac:dyDescent="0.25">
      <c r="A843" s="1" t="s">
        <v>9856</v>
      </c>
      <c r="B843">
        <v>469988</v>
      </c>
      <c r="C843">
        <f>_2__3[[#This Row],[Column2]]/1000</f>
        <v>469.988</v>
      </c>
    </row>
    <row r="844" spans="1:3" x14ac:dyDescent="0.25">
      <c r="A844" s="1" t="s">
        <v>9857</v>
      </c>
      <c r="B844">
        <v>902728</v>
      </c>
      <c r="C844">
        <f>_2__3[[#This Row],[Column2]]/1000</f>
        <v>902.72799999999995</v>
      </c>
    </row>
    <row r="845" spans="1:3" x14ac:dyDescent="0.25">
      <c r="A845" s="1" t="s">
        <v>9858</v>
      </c>
      <c r="B845">
        <v>292740</v>
      </c>
      <c r="C845">
        <f>_2__3[[#This Row],[Column2]]/1000</f>
        <v>292.74</v>
      </c>
    </row>
    <row r="846" spans="1:3" x14ac:dyDescent="0.25">
      <c r="A846" s="1" t="s">
        <v>9859</v>
      </c>
      <c r="B846">
        <v>301958</v>
      </c>
      <c r="C846">
        <f>_2__3[[#This Row],[Column2]]/1000</f>
        <v>301.95800000000003</v>
      </c>
    </row>
    <row r="847" spans="1:3" x14ac:dyDescent="0.25">
      <c r="A847" s="1" t="s">
        <v>9860</v>
      </c>
      <c r="B847">
        <v>328162</v>
      </c>
      <c r="C847">
        <f>_2__3[[#This Row],[Column2]]/1000</f>
        <v>328.16199999999998</v>
      </c>
    </row>
    <row r="848" spans="1:3" x14ac:dyDescent="0.25">
      <c r="A848" s="1" t="s">
        <v>9861</v>
      </c>
      <c r="B848">
        <v>543084</v>
      </c>
      <c r="C848">
        <f>_2__3[[#This Row],[Column2]]/1000</f>
        <v>543.08399999999995</v>
      </c>
    </row>
    <row r="849" spans="1:3" x14ac:dyDescent="0.25">
      <c r="A849" s="1" t="s">
        <v>9862</v>
      </c>
      <c r="B849">
        <v>775085</v>
      </c>
      <c r="C849">
        <f>_2__3[[#This Row],[Column2]]/1000</f>
        <v>775.08500000000004</v>
      </c>
    </row>
    <row r="850" spans="1:3" x14ac:dyDescent="0.25">
      <c r="A850" s="1" t="s">
        <v>9863</v>
      </c>
      <c r="B850">
        <v>303391</v>
      </c>
      <c r="C850">
        <f>_2__3[[#This Row],[Column2]]/1000</f>
        <v>303.39100000000002</v>
      </c>
    </row>
    <row r="851" spans="1:3" x14ac:dyDescent="0.25">
      <c r="A851" s="1" t="s">
        <v>9864</v>
      </c>
      <c r="B851">
        <v>744384</v>
      </c>
      <c r="C851">
        <f>_2__3[[#This Row],[Column2]]/1000</f>
        <v>744.38400000000001</v>
      </c>
    </row>
    <row r="852" spans="1:3" x14ac:dyDescent="0.25">
      <c r="A852" s="1" t="s">
        <v>9865</v>
      </c>
      <c r="B852">
        <v>417982</v>
      </c>
      <c r="C852">
        <f>_2__3[[#This Row],[Column2]]/1000</f>
        <v>417.98200000000003</v>
      </c>
    </row>
    <row r="853" spans="1:3" x14ac:dyDescent="0.25">
      <c r="A853" s="1" t="s">
        <v>9866</v>
      </c>
      <c r="B853">
        <v>1152215</v>
      </c>
      <c r="C853">
        <f>_2__3[[#This Row],[Column2]]/1000</f>
        <v>1152.2149999999999</v>
      </c>
    </row>
    <row r="854" spans="1:3" x14ac:dyDescent="0.25">
      <c r="A854" s="1" t="s">
        <v>9867</v>
      </c>
      <c r="B854">
        <v>241142</v>
      </c>
      <c r="C854">
        <f>_2__3[[#This Row],[Column2]]/1000</f>
        <v>241.142</v>
      </c>
    </row>
    <row r="855" spans="1:3" x14ac:dyDescent="0.25">
      <c r="A855" s="1" t="s">
        <v>9868</v>
      </c>
      <c r="B855">
        <v>746525</v>
      </c>
      <c r="C855">
        <f>_2__3[[#This Row],[Column2]]/1000</f>
        <v>746.52499999999998</v>
      </c>
    </row>
    <row r="856" spans="1:3" x14ac:dyDescent="0.25">
      <c r="A856" s="1" t="s">
        <v>9869</v>
      </c>
      <c r="B856">
        <v>362433</v>
      </c>
      <c r="C856">
        <f>_2__3[[#This Row],[Column2]]/1000</f>
        <v>362.43299999999999</v>
      </c>
    </row>
    <row r="857" spans="1:3" x14ac:dyDescent="0.25">
      <c r="A857" s="1" t="s">
        <v>9870</v>
      </c>
      <c r="B857">
        <v>711351</v>
      </c>
      <c r="C857">
        <f>_2__3[[#This Row],[Column2]]/1000</f>
        <v>711.351</v>
      </c>
    </row>
    <row r="858" spans="1:3" x14ac:dyDescent="0.25">
      <c r="A858" s="1" t="s">
        <v>9871</v>
      </c>
      <c r="B858">
        <v>913771</v>
      </c>
      <c r="C858">
        <f>_2__3[[#This Row],[Column2]]/1000</f>
        <v>913.77099999999996</v>
      </c>
    </row>
    <row r="859" spans="1:3" x14ac:dyDescent="0.25">
      <c r="A859" s="1" t="s">
        <v>9872</v>
      </c>
      <c r="B859">
        <v>870310</v>
      </c>
      <c r="C859">
        <f>_2__3[[#This Row],[Column2]]/1000</f>
        <v>870.31</v>
      </c>
    </row>
    <row r="860" spans="1:3" x14ac:dyDescent="0.25">
      <c r="A860" s="1" t="s">
        <v>9873</v>
      </c>
      <c r="B860">
        <v>281202</v>
      </c>
      <c r="C860">
        <f>_2__3[[#This Row],[Column2]]/1000</f>
        <v>281.202</v>
      </c>
    </row>
    <row r="861" spans="1:3" x14ac:dyDescent="0.25">
      <c r="A861" s="1" t="s">
        <v>9874</v>
      </c>
      <c r="B861">
        <v>426454</v>
      </c>
      <c r="C861">
        <f>_2__3[[#This Row],[Column2]]/1000</f>
        <v>426.45400000000001</v>
      </c>
    </row>
    <row r="862" spans="1:3" x14ac:dyDescent="0.25">
      <c r="A862" s="1" t="s">
        <v>9875</v>
      </c>
      <c r="B862">
        <v>593486</v>
      </c>
      <c r="C862">
        <f>_2__3[[#This Row],[Column2]]/1000</f>
        <v>593.48599999999999</v>
      </c>
    </row>
    <row r="863" spans="1:3" x14ac:dyDescent="0.25">
      <c r="A863" s="1" t="s">
        <v>9876</v>
      </c>
      <c r="B863">
        <v>511342</v>
      </c>
      <c r="C863">
        <f>_2__3[[#This Row],[Column2]]/1000</f>
        <v>511.34199999999998</v>
      </c>
    </row>
    <row r="864" spans="1:3" x14ac:dyDescent="0.25">
      <c r="A864" s="1" t="s">
        <v>9877</v>
      </c>
      <c r="B864">
        <v>395819</v>
      </c>
      <c r="C864">
        <f>_2__3[[#This Row],[Column2]]/1000</f>
        <v>395.81900000000002</v>
      </c>
    </row>
    <row r="865" spans="1:3" x14ac:dyDescent="0.25">
      <c r="A865" s="1" t="s">
        <v>9878</v>
      </c>
      <c r="B865">
        <v>428106</v>
      </c>
      <c r="C865">
        <f>_2__3[[#This Row],[Column2]]/1000</f>
        <v>428.10599999999999</v>
      </c>
    </row>
    <row r="866" spans="1:3" x14ac:dyDescent="0.25">
      <c r="A866" s="1" t="s">
        <v>9879</v>
      </c>
      <c r="B866">
        <v>495253</v>
      </c>
      <c r="C866">
        <f>_2__3[[#This Row],[Column2]]/1000</f>
        <v>495.25299999999999</v>
      </c>
    </row>
    <row r="867" spans="1:3" x14ac:dyDescent="0.25">
      <c r="A867" s="1" t="s">
        <v>9880</v>
      </c>
      <c r="B867">
        <v>1068898</v>
      </c>
      <c r="C867">
        <f>_2__3[[#This Row],[Column2]]/1000</f>
        <v>1068.8979999999999</v>
      </c>
    </row>
    <row r="868" spans="1:3" x14ac:dyDescent="0.25">
      <c r="A868" s="1" t="s">
        <v>9881</v>
      </c>
      <c r="B868">
        <v>562086</v>
      </c>
      <c r="C868">
        <f>_2__3[[#This Row],[Column2]]/1000</f>
        <v>562.08600000000001</v>
      </c>
    </row>
    <row r="869" spans="1:3" x14ac:dyDescent="0.25">
      <c r="A869" s="1" t="s">
        <v>9882</v>
      </c>
      <c r="B869">
        <v>465587</v>
      </c>
      <c r="C869">
        <f>_2__3[[#This Row],[Column2]]/1000</f>
        <v>465.58699999999999</v>
      </c>
    </row>
    <row r="870" spans="1:3" x14ac:dyDescent="0.25">
      <c r="A870" s="1" t="s">
        <v>9883</v>
      </c>
      <c r="B870">
        <v>389989</v>
      </c>
      <c r="C870">
        <f>_2__3[[#This Row],[Column2]]/1000</f>
        <v>389.98899999999998</v>
      </c>
    </row>
    <row r="871" spans="1:3" x14ac:dyDescent="0.25">
      <c r="A871" s="1" t="s">
        <v>9884</v>
      </c>
      <c r="B871">
        <v>373587</v>
      </c>
      <c r="C871">
        <f>_2__3[[#This Row],[Column2]]/1000</f>
        <v>373.58699999999999</v>
      </c>
    </row>
    <row r="872" spans="1:3" x14ac:dyDescent="0.25">
      <c r="A872" s="1" t="s">
        <v>9885</v>
      </c>
      <c r="B872">
        <v>548800</v>
      </c>
      <c r="C872">
        <f>_2__3[[#This Row],[Column2]]/1000</f>
        <v>548.79999999999995</v>
      </c>
    </row>
    <row r="873" spans="1:3" x14ac:dyDescent="0.25">
      <c r="A873" s="1" t="s">
        <v>9886</v>
      </c>
      <c r="B873">
        <v>1118204</v>
      </c>
      <c r="C873">
        <f>_2__3[[#This Row],[Column2]]/1000</f>
        <v>1118.204</v>
      </c>
    </row>
    <row r="874" spans="1:3" x14ac:dyDescent="0.25">
      <c r="A874" s="1" t="s">
        <v>9887</v>
      </c>
      <c r="B874">
        <v>1341917</v>
      </c>
      <c r="C874">
        <f>_2__3[[#This Row],[Column2]]/1000</f>
        <v>1341.9169999999999</v>
      </c>
    </row>
    <row r="875" spans="1:3" x14ac:dyDescent="0.25">
      <c r="A875" s="1" t="s">
        <v>9888</v>
      </c>
      <c r="B875">
        <v>759090</v>
      </c>
      <c r="C875">
        <f>_2__3[[#This Row],[Column2]]/1000</f>
        <v>759.09</v>
      </c>
    </row>
    <row r="876" spans="1:3" x14ac:dyDescent="0.25">
      <c r="A876" s="1" t="s">
        <v>9889</v>
      </c>
      <c r="B876">
        <v>376534</v>
      </c>
      <c r="C876">
        <f>_2__3[[#This Row],[Column2]]/1000</f>
        <v>376.53399999999999</v>
      </c>
    </row>
    <row r="877" spans="1:3" x14ac:dyDescent="0.25">
      <c r="A877" s="1" t="s">
        <v>9890</v>
      </c>
      <c r="B877">
        <v>1045158</v>
      </c>
      <c r="C877">
        <f>_2__3[[#This Row],[Column2]]/1000</f>
        <v>1045.1579999999999</v>
      </c>
    </row>
    <row r="878" spans="1:3" x14ac:dyDescent="0.25">
      <c r="A878" s="1" t="s">
        <v>9891</v>
      </c>
      <c r="B878">
        <v>1029936</v>
      </c>
      <c r="C878">
        <f>_2__3[[#This Row],[Column2]]/1000</f>
        <v>1029.9359999999999</v>
      </c>
    </row>
    <row r="879" spans="1:3" x14ac:dyDescent="0.25">
      <c r="A879" s="1" t="s">
        <v>9892</v>
      </c>
      <c r="B879">
        <v>1021534</v>
      </c>
      <c r="C879">
        <f>_2__3[[#This Row],[Column2]]/1000</f>
        <v>1021.534</v>
      </c>
    </row>
    <row r="880" spans="1:3" x14ac:dyDescent="0.25">
      <c r="A880" s="1" t="s">
        <v>9893</v>
      </c>
      <c r="B880">
        <v>518939</v>
      </c>
      <c r="C880">
        <f>_2__3[[#This Row],[Column2]]/1000</f>
        <v>518.93899999999996</v>
      </c>
    </row>
    <row r="881" spans="1:3" x14ac:dyDescent="0.25">
      <c r="A881" s="1" t="s">
        <v>9894</v>
      </c>
      <c r="B881">
        <v>681099</v>
      </c>
      <c r="C881">
        <f>_2__3[[#This Row],[Column2]]/1000</f>
        <v>681.09900000000005</v>
      </c>
    </row>
    <row r="882" spans="1:3" x14ac:dyDescent="0.25">
      <c r="A882" s="1" t="s">
        <v>9895</v>
      </c>
      <c r="B882">
        <v>970358</v>
      </c>
      <c r="C882">
        <f>_2__3[[#This Row],[Column2]]/1000</f>
        <v>970.35799999999995</v>
      </c>
    </row>
    <row r="883" spans="1:3" x14ac:dyDescent="0.25">
      <c r="A883" s="1" t="s">
        <v>9896</v>
      </c>
      <c r="B883">
        <v>719583</v>
      </c>
      <c r="C883">
        <f>_2__3[[#This Row],[Column2]]/1000</f>
        <v>719.58299999999997</v>
      </c>
    </row>
    <row r="884" spans="1:3" x14ac:dyDescent="0.25">
      <c r="A884" s="1" t="s">
        <v>9897</v>
      </c>
      <c r="B884">
        <v>283670</v>
      </c>
      <c r="C884">
        <f>_2__3[[#This Row],[Column2]]/1000</f>
        <v>283.67</v>
      </c>
    </row>
    <row r="885" spans="1:3" x14ac:dyDescent="0.25">
      <c r="A885" s="1" t="s">
        <v>9898</v>
      </c>
      <c r="B885">
        <v>962427</v>
      </c>
      <c r="C885">
        <f>_2__3[[#This Row],[Column2]]/1000</f>
        <v>962.42700000000002</v>
      </c>
    </row>
    <row r="886" spans="1:3" x14ac:dyDescent="0.25">
      <c r="A886" s="1" t="s">
        <v>9899</v>
      </c>
      <c r="B886">
        <v>488821</v>
      </c>
      <c r="C886">
        <f>_2__3[[#This Row],[Column2]]/1000</f>
        <v>488.82100000000003</v>
      </c>
    </row>
    <row r="887" spans="1:3" x14ac:dyDescent="0.25">
      <c r="A887" s="1" t="s">
        <v>9900</v>
      </c>
      <c r="B887">
        <v>322645</v>
      </c>
      <c r="C887">
        <f>_2__3[[#This Row],[Column2]]/1000</f>
        <v>322.64499999999998</v>
      </c>
    </row>
    <row r="888" spans="1:3" x14ac:dyDescent="0.25">
      <c r="A888" s="1" t="s">
        <v>9901</v>
      </c>
      <c r="B888">
        <v>589434</v>
      </c>
      <c r="C888">
        <f>_2__3[[#This Row],[Column2]]/1000</f>
        <v>589.43399999999997</v>
      </c>
    </row>
    <row r="889" spans="1:3" x14ac:dyDescent="0.25">
      <c r="A889" s="1" t="s">
        <v>9902</v>
      </c>
      <c r="B889">
        <v>284322</v>
      </c>
      <c r="C889">
        <f>_2__3[[#This Row],[Column2]]/1000</f>
        <v>284.322</v>
      </c>
    </row>
    <row r="890" spans="1:3" x14ac:dyDescent="0.25">
      <c r="A890" s="1" t="s">
        <v>9903</v>
      </c>
      <c r="B890">
        <v>265395</v>
      </c>
      <c r="C890">
        <f>_2__3[[#This Row],[Column2]]/1000</f>
        <v>265.39499999999998</v>
      </c>
    </row>
    <row r="891" spans="1:3" x14ac:dyDescent="0.25">
      <c r="A891" s="1" t="s">
        <v>9904</v>
      </c>
      <c r="B891">
        <v>372837</v>
      </c>
      <c r="C891">
        <f>_2__3[[#This Row],[Column2]]/1000</f>
        <v>372.83699999999999</v>
      </c>
    </row>
    <row r="892" spans="1:3" x14ac:dyDescent="0.25">
      <c r="A892" s="1" t="s">
        <v>9905</v>
      </c>
      <c r="B892">
        <v>344740</v>
      </c>
      <c r="C892">
        <f>_2__3[[#This Row],[Column2]]/1000</f>
        <v>344.74</v>
      </c>
    </row>
    <row r="893" spans="1:3" x14ac:dyDescent="0.25">
      <c r="A893" s="1" t="s">
        <v>9906</v>
      </c>
      <c r="B893">
        <v>458415</v>
      </c>
      <c r="C893">
        <f>_2__3[[#This Row],[Column2]]/1000</f>
        <v>458.41500000000002</v>
      </c>
    </row>
    <row r="894" spans="1:3" x14ac:dyDescent="0.25">
      <c r="A894" s="1" t="s">
        <v>9907</v>
      </c>
      <c r="B894">
        <v>451374</v>
      </c>
      <c r="C894">
        <f>_2__3[[#This Row],[Column2]]/1000</f>
        <v>451.37400000000002</v>
      </c>
    </row>
    <row r="895" spans="1:3" x14ac:dyDescent="0.25">
      <c r="A895" s="1" t="s">
        <v>9908</v>
      </c>
      <c r="B895">
        <v>747781</v>
      </c>
      <c r="C895">
        <f>_2__3[[#This Row],[Column2]]/1000</f>
        <v>747.78099999999995</v>
      </c>
    </row>
    <row r="896" spans="1:3" x14ac:dyDescent="0.25">
      <c r="A896" s="1" t="s">
        <v>9909</v>
      </c>
      <c r="B896">
        <v>240015</v>
      </c>
      <c r="C896">
        <f>_2__3[[#This Row],[Column2]]/1000</f>
        <v>240.01499999999999</v>
      </c>
    </row>
    <row r="897" spans="1:3" x14ac:dyDescent="0.25">
      <c r="A897" s="1" t="s">
        <v>9910</v>
      </c>
      <c r="B897">
        <v>674070</v>
      </c>
      <c r="C897">
        <f>_2__3[[#This Row],[Column2]]/1000</f>
        <v>674.07</v>
      </c>
    </row>
    <row r="898" spans="1:3" x14ac:dyDescent="0.25">
      <c r="A898" s="1" t="s">
        <v>9911</v>
      </c>
      <c r="B898">
        <v>890259</v>
      </c>
      <c r="C898">
        <f>_2__3[[#This Row],[Column2]]/1000</f>
        <v>890.25900000000001</v>
      </c>
    </row>
    <row r="899" spans="1:3" x14ac:dyDescent="0.25">
      <c r="A899" s="1" t="s">
        <v>9912</v>
      </c>
      <c r="B899">
        <v>166216</v>
      </c>
      <c r="C899">
        <f>_2__3[[#This Row],[Column2]]/1000</f>
        <v>166.21600000000001</v>
      </c>
    </row>
    <row r="900" spans="1:3" x14ac:dyDescent="0.25">
      <c r="A900" s="1" t="s">
        <v>9913</v>
      </c>
      <c r="B900">
        <v>1121930</v>
      </c>
      <c r="C900">
        <f>_2__3[[#This Row],[Column2]]/1000</f>
        <v>1121.93</v>
      </c>
    </row>
    <row r="901" spans="1:3" x14ac:dyDescent="0.25">
      <c r="A901" s="1" t="s">
        <v>9914</v>
      </c>
      <c r="B901">
        <v>299118</v>
      </c>
      <c r="C901">
        <f>_2__3[[#This Row],[Column2]]/1000</f>
        <v>299.11799999999999</v>
      </c>
    </row>
    <row r="902" spans="1:3" x14ac:dyDescent="0.25">
      <c r="A902" s="1" t="s">
        <v>9915</v>
      </c>
      <c r="B902">
        <v>467898</v>
      </c>
      <c r="C902">
        <f>_2__3[[#This Row],[Column2]]/1000</f>
        <v>467.89800000000002</v>
      </c>
    </row>
    <row r="903" spans="1:3" x14ac:dyDescent="0.25">
      <c r="A903" s="1" t="s">
        <v>9916</v>
      </c>
      <c r="B903">
        <v>360390</v>
      </c>
      <c r="C903">
        <f>_2__3[[#This Row],[Column2]]/1000</f>
        <v>360.39</v>
      </c>
    </row>
    <row r="904" spans="1:3" x14ac:dyDescent="0.25">
      <c r="A904" s="1" t="s">
        <v>9917</v>
      </c>
      <c r="B904">
        <v>337918</v>
      </c>
      <c r="C904">
        <f>_2__3[[#This Row],[Column2]]/1000</f>
        <v>337.91800000000001</v>
      </c>
    </row>
    <row r="905" spans="1:3" x14ac:dyDescent="0.25">
      <c r="A905" s="1" t="s">
        <v>9918</v>
      </c>
      <c r="B905">
        <v>259785</v>
      </c>
      <c r="C905">
        <f>_2__3[[#This Row],[Column2]]/1000</f>
        <v>259.78500000000003</v>
      </c>
    </row>
    <row r="906" spans="1:3" x14ac:dyDescent="0.25">
      <c r="A906" s="1" t="s">
        <v>9919</v>
      </c>
      <c r="B906">
        <v>598912</v>
      </c>
      <c r="C906">
        <f>_2__3[[#This Row],[Column2]]/1000</f>
        <v>598.91200000000003</v>
      </c>
    </row>
    <row r="907" spans="1:3" x14ac:dyDescent="0.25">
      <c r="A907" s="1" t="s">
        <v>9920</v>
      </c>
      <c r="B907">
        <v>659392</v>
      </c>
      <c r="C907">
        <f>_2__3[[#This Row],[Column2]]/1000</f>
        <v>659.39200000000005</v>
      </c>
    </row>
    <row r="908" spans="1:3" x14ac:dyDescent="0.25">
      <c r="A908" s="1" t="s">
        <v>9921</v>
      </c>
      <c r="B908">
        <v>584062</v>
      </c>
      <c r="C908">
        <f>_2__3[[#This Row],[Column2]]/1000</f>
        <v>584.06200000000001</v>
      </c>
    </row>
    <row r="909" spans="1:3" x14ac:dyDescent="0.25">
      <c r="A909" s="1" t="s">
        <v>9922</v>
      </c>
      <c r="B909">
        <v>429148</v>
      </c>
      <c r="C909">
        <f>_2__3[[#This Row],[Column2]]/1000</f>
        <v>429.14800000000002</v>
      </c>
    </row>
    <row r="910" spans="1:3" x14ac:dyDescent="0.25">
      <c r="A910" s="1" t="s">
        <v>9923</v>
      </c>
      <c r="B910">
        <v>594726</v>
      </c>
      <c r="C910">
        <f>_2__3[[#This Row],[Column2]]/1000</f>
        <v>594.726</v>
      </c>
    </row>
    <row r="911" spans="1:3" x14ac:dyDescent="0.25">
      <c r="A911" s="1" t="s">
        <v>9924</v>
      </c>
      <c r="B911">
        <v>766893</v>
      </c>
      <c r="C911">
        <f>_2__3[[#This Row],[Column2]]/1000</f>
        <v>766.89300000000003</v>
      </c>
    </row>
    <row r="912" spans="1:3" x14ac:dyDescent="0.25">
      <c r="A912" s="1" t="s">
        <v>9925</v>
      </c>
      <c r="B912">
        <v>375219</v>
      </c>
      <c r="C912">
        <f>_2__3[[#This Row],[Column2]]/1000</f>
        <v>375.21899999999999</v>
      </c>
    </row>
    <row r="913" spans="1:3" x14ac:dyDescent="0.25">
      <c r="A913" s="1" t="s">
        <v>9926</v>
      </c>
      <c r="B913">
        <v>300644</v>
      </c>
      <c r="C913">
        <f>_2__3[[#This Row],[Column2]]/1000</f>
        <v>300.64400000000001</v>
      </c>
    </row>
    <row r="914" spans="1:3" x14ac:dyDescent="0.25">
      <c r="A914" s="1" t="s">
        <v>9927</v>
      </c>
      <c r="B914">
        <v>588221</v>
      </c>
      <c r="C914">
        <f>_2__3[[#This Row],[Column2]]/1000</f>
        <v>588.221</v>
      </c>
    </row>
    <row r="915" spans="1:3" x14ac:dyDescent="0.25">
      <c r="A915" s="1" t="s">
        <v>9928</v>
      </c>
      <c r="B915">
        <v>193518</v>
      </c>
      <c r="C915">
        <f>_2__3[[#This Row],[Column2]]/1000</f>
        <v>193.518</v>
      </c>
    </row>
    <row r="916" spans="1:3" x14ac:dyDescent="0.25">
      <c r="A916" s="1" t="s">
        <v>9929</v>
      </c>
      <c r="B916">
        <v>196904</v>
      </c>
      <c r="C916">
        <f>_2__3[[#This Row],[Column2]]/1000</f>
        <v>196.904</v>
      </c>
    </row>
    <row r="917" spans="1:3" x14ac:dyDescent="0.25">
      <c r="A917" s="1" t="s">
        <v>9930</v>
      </c>
      <c r="B917">
        <v>734787</v>
      </c>
      <c r="C917">
        <f>_2__3[[#This Row],[Column2]]/1000</f>
        <v>734.78700000000003</v>
      </c>
    </row>
    <row r="918" spans="1:3" x14ac:dyDescent="0.25">
      <c r="A918" s="1" t="s">
        <v>9931</v>
      </c>
      <c r="B918">
        <v>628446</v>
      </c>
      <c r="C918">
        <f>_2__3[[#This Row],[Column2]]/1000</f>
        <v>628.44600000000003</v>
      </c>
    </row>
    <row r="919" spans="1:3" x14ac:dyDescent="0.25">
      <c r="A919" s="1" t="s">
        <v>9932</v>
      </c>
      <c r="B919">
        <v>476005</v>
      </c>
      <c r="C919">
        <f>_2__3[[#This Row],[Column2]]/1000</f>
        <v>476.005</v>
      </c>
    </row>
    <row r="920" spans="1:3" x14ac:dyDescent="0.25">
      <c r="A920" s="1" t="s">
        <v>9933</v>
      </c>
      <c r="B920">
        <v>590503</v>
      </c>
      <c r="C920">
        <f>_2__3[[#This Row],[Column2]]/1000</f>
        <v>590.50300000000004</v>
      </c>
    </row>
    <row r="921" spans="1:3" x14ac:dyDescent="0.25">
      <c r="A921" s="1" t="s">
        <v>9934</v>
      </c>
      <c r="B921">
        <v>342273</v>
      </c>
      <c r="C921">
        <f>_2__3[[#This Row],[Column2]]/1000</f>
        <v>342.27300000000002</v>
      </c>
    </row>
    <row r="922" spans="1:3" x14ac:dyDescent="0.25">
      <c r="A922" s="1" t="s">
        <v>9935</v>
      </c>
      <c r="B922">
        <v>854206</v>
      </c>
      <c r="C922">
        <f>_2__3[[#This Row],[Column2]]/1000</f>
        <v>854.20600000000002</v>
      </c>
    </row>
    <row r="923" spans="1:3" x14ac:dyDescent="0.25">
      <c r="A923" s="1" t="s">
        <v>9936</v>
      </c>
      <c r="B923">
        <v>1033183</v>
      </c>
      <c r="C923">
        <f>_2__3[[#This Row],[Column2]]/1000</f>
        <v>1033.183</v>
      </c>
    </row>
    <row r="924" spans="1:3" x14ac:dyDescent="0.25">
      <c r="A924" s="1" t="s">
        <v>9937</v>
      </c>
      <c r="B924">
        <v>299126</v>
      </c>
      <c r="C924">
        <f>_2__3[[#This Row],[Column2]]/1000</f>
        <v>299.12599999999998</v>
      </c>
    </row>
    <row r="925" spans="1:3" x14ac:dyDescent="0.25">
      <c r="A925" s="1" t="s">
        <v>9938</v>
      </c>
      <c r="B925">
        <v>392935</v>
      </c>
      <c r="C925">
        <f>_2__3[[#This Row],[Column2]]/1000</f>
        <v>392.935</v>
      </c>
    </row>
    <row r="926" spans="1:3" x14ac:dyDescent="0.25">
      <c r="A926" s="1" t="s">
        <v>9939</v>
      </c>
      <c r="B926">
        <v>626429</v>
      </c>
      <c r="C926">
        <f>_2__3[[#This Row],[Column2]]/1000</f>
        <v>626.42899999999997</v>
      </c>
    </row>
    <row r="927" spans="1:3" x14ac:dyDescent="0.25">
      <c r="A927" s="1" t="s">
        <v>9940</v>
      </c>
      <c r="B927">
        <v>358478</v>
      </c>
      <c r="C927">
        <f>_2__3[[#This Row],[Column2]]/1000</f>
        <v>358.47800000000001</v>
      </c>
    </row>
    <row r="928" spans="1:3" x14ac:dyDescent="0.25">
      <c r="A928" s="1" t="s">
        <v>9941</v>
      </c>
      <c r="B928">
        <v>794354</v>
      </c>
      <c r="C928">
        <f>_2__3[[#This Row],[Column2]]/1000</f>
        <v>794.35400000000004</v>
      </c>
    </row>
    <row r="929" spans="1:3" x14ac:dyDescent="0.25">
      <c r="A929" s="1" t="s">
        <v>9942</v>
      </c>
      <c r="B929">
        <v>134130</v>
      </c>
      <c r="C929">
        <f>_2__3[[#This Row],[Column2]]/1000</f>
        <v>134.13</v>
      </c>
    </row>
    <row r="930" spans="1:3" x14ac:dyDescent="0.25">
      <c r="A930" s="1" t="s">
        <v>9943</v>
      </c>
      <c r="B930">
        <v>428764</v>
      </c>
      <c r="C930">
        <f>_2__3[[#This Row],[Column2]]/1000</f>
        <v>428.76400000000001</v>
      </c>
    </row>
    <row r="931" spans="1:3" x14ac:dyDescent="0.25">
      <c r="A931" s="1" t="s">
        <v>9944</v>
      </c>
      <c r="B931">
        <v>243956</v>
      </c>
      <c r="C931">
        <f>_2__3[[#This Row],[Column2]]/1000</f>
        <v>243.95599999999999</v>
      </c>
    </row>
    <row r="932" spans="1:3" x14ac:dyDescent="0.25">
      <c r="A932" s="1" t="s">
        <v>9945</v>
      </c>
      <c r="B932">
        <v>754223</v>
      </c>
      <c r="C932">
        <f>_2__3[[#This Row],[Column2]]/1000</f>
        <v>754.22299999999996</v>
      </c>
    </row>
    <row r="933" spans="1:3" x14ac:dyDescent="0.25">
      <c r="A933" s="1" t="s">
        <v>9946</v>
      </c>
      <c r="B933">
        <v>490126</v>
      </c>
      <c r="C933">
        <f>_2__3[[#This Row],[Column2]]/1000</f>
        <v>490.12599999999998</v>
      </c>
    </row>
    <row r="934" spans="1:3" x14ac:dyDescent="0.25">
      <c r="A934" s="1" t="s">
        <v>9947</v>
      </c>
      <c r="B934">
        <v>287128</v>
      </c>
      <c r="C934">
        <f>_2__3[[#This Row],[Column2]]/1000</f>
        <v>287.12799999999999</v>
      </c>
    </row>
    <row r="935" spans="1:3" x14ac:dyDescent="0.25">
      <c r="A935" s="1" t="s">
        <v>9948</v>
      </c>
      <c r="B935">
        <v>362615</v>
      </c>
      <c r="C935">
        <f>_2__3[[#This Row],[Column2]]/1000</f>
        <v>362.61500000000001</v>
      </c>
    </row>
    <row r="936" spans="1:3" x14ac:dyDescent="0.25">
      <c r="A936" s="1" t="s">
        <v>9949</v>
      </c>
      <c r="B936">
        <v>396142</v>
      </c>
      <c r="C936">
        <f>_2__3[[#This Row],[Column2]]/1000</f>
        <v>396.142</v>
      </c>
    </row>
    <row r="937" spans="1:3" x14ac:dyDescent="0.25">
      <c r="A937" s="1" t="s">
        <v>9950</v>
      </c>
      <c r="B937">
        <v>647519</v>
      </c>
      <c r="C937">
        <f>_2__3[[#This Row],[Column2]]/1000</f>
        <v>647.51900000000001</v>
      </c>
    </row>
    <row r="938" spans="1:3" x14ac:dyDescent="0.25">
      <c r="A938" s="1" t="s">
        <v>9951</v>
      </c>
      <c r="B938">
        <v>665943</v>
      </c>
      <c r="C938">
        <f>_2__3[[#This Row],[Column2]]/1000</f>
        <v>665.94299999999998</v>
      </c>
    </row>
    <row r="939" spans="1:3" x14ac:dyDescent="0.25">
      <c r="A939" s="1" t="s">
        <v>9952</v>
      </c>
      <c r="B939">
        <v>411146</v>
      </c>
      <c r="C939">
        <f>_2__3[[#This Row],[Column2]]/1000</f>
        <v>411.14600000000002</v>
      </c>
    </row>
    <row r="940" spans="1:3" x14ac:dyDescent="0.25">
      <c r="A940" s="1" t="s">
        <v>9953</v>
      </c>
      <c r="B940">
        <v>412171</v>
      </c>
      <c r="C940">
        <f>_2__3[[#This Row],[Column2]]/1000</f>
        <v>412.17099999999999</v>
      </c>
    </row>
    <row r="941" spans="1:3" x14ac:dyDescent="0.25">
      <c r="A941" s="1" t="s">
        <v>9954</v>
      </c>
      <c r="B941">
        <v>300009</v>
      </c>
      <c r="C941">
        <f>_2__3[[#This Row],[Column2]]/1000</f>
        <v>300.00900000000001</v>
      </c>
    </row>
    <row r="942" spans="1:3" x14ac:dyDescent="0.25">
      <c r="A942" s="1" t="s">
        <v>9955</v>
      </c>
      <c r="B942">
        <v>542190</v>
      </c>
      <c r="C942">
        <f>_2__3[[#This Row],[Column2]]/1000</f>
        <v>542.19000000000005</v>
      </c>
    </row>
    <row r="943" spans="1:3" x14ac:dyDescent="0.25">
      <c r="A943" s="1" t="s">
        <v>9956</v>
      </c>
      <c r="B943">
        <v>161593</v>
      </c>
      <c r="C943">
        <f>_2__3[[#This Row],[Column2]]/1000</f>
        <v>161.59299999999999</v>
      </c>
    </row>
    <row r="944" spans="1:3" x14ac:dyDescent="0.25">
      <c r="A944" s="1" t="s">
        <v>9957</v>
      </c>
      <c r="B944">
        <v>604563</v>
      </c>
      <c r="C944">
        <f>_2__3[[#This Row],[Column2]]/1000</f>
        <v>604.56299999999999</v>
      </c>
    </row>
    <row r="945" spans="1:3" x14ac:dyDescent="0.25">
      <c r="A945" s="1" t="s">
        <v>9958</v>
      </c>
      <c r="B945">
        <v>914995</v>
      </c>
      <c r="C945">
        <f>_2__3[[#This Row],[Column2]]/1000</f>
        <v>914.995</v>
      </c>
    </row>
    <row r="946" spans="1:3" x14ac:dyDescent="0.25">
      <c r="A946" s="1" t="s">
        <v>9959</v>
      </c>
      <c r="B946">
        <v>595953</v>
      </c>
      <c r="C946">
        <f>_2__3[[#This Row],[Column2]]/1000</f>
        <v>595.95299999999997</v>
      </c>
    </row>
    <row r="947" spans="1:3" x14ac:dyDescent="0.25">
      <c r="A947" s="1" t="s">
        <v>9960</v>
      </c>
      <c r="B947">
        <v>539874</v>
      </c>
      <c r="C947">
        <f>_2__3[[#This Row],[Column2]]/1000</f>
        <v>539.87400000000002</v>
      </c>
    </row>
    <row r="948" spans="1:3" x14ac:dyDescent="0.25">
      <c r="A948" s="1" t="s">
        <v>9961</v>
      </c>
      <c r="B948">
        <v>342754</v>
      </c>
      <c r="C948">
        <f>_2__3[[#This Row],[Column2]]/1000</f>
        <v>342.75400000000002</v>
      </c>
    </row>
    <row r="949" spans="1:3" x14ac:dyDescent="0.25">
      <c r="A949" s="1" t="s">
        <v>9962</v>
      </c>
      <c r="B949">
        <v>472635</v>
      </c>
      <c r="C949">
        <f>_2__3[[#This Row],[Column2]]/1000</f>
        <v>472.63499999999999</v>
      </c>
    </row>
    <row r="950" spans="1:3" x14ac:dyDescent="0.25">
      <c r="A950" s="1" t="s">
        <v>9963</v>
      </c>
      <c r="B950">
        <v>397271</v>
      </c>
      <c r="C950">
        <f>_2__3[[#This Row],[Column2]]/1000</f>
        <v>397.27100000000002</v>
      </c>
    </row>
    <row r="951" spans="1:3" x14ac:dyDescent="0.25">
      <c r="A951" s="1" t="s">
        <v>9964</v>
      </c>
      <c r="B951">
        <v>352924</v>
      </c>
      <c r="C951">
        <f>_2__3[[#This Row],[Column2]]/1000</f>
        <v>352.92399999999998</v>
      </c>
    </row>
    <row r="952" spans="1:3" x14ac:dyDescent="0.25">
      <c r="A952" s="1" t="s">
        <v>9965</v>
      </c>
      <c r="B952">
        <v>346844</v>
      </c>
      <c r="C952">
        <f>_2__3[[#This Row],[Column2]]/1000</f>
        <v>346.84399999999999</v>
      </c>
    </row>
    <row r="953" spans="1:3" x14ac:dyDescent="0.25">
      <c r="A953" s="1" t="s">
        <v>9966</v>
      </c>
      <c r="B953">
        <v>542832</v>
      </c>
      <c r="C953">
        <f>_2__3[[#This Row],[Column2]]/1000</f>
        <v>542.83199999999999</v>
      </c>
    </row>
    <row r="954" spans="1:3" x14ac:dyDescent="0.25">
      <c r="A954" s="1" t="s">
        <v>9967</v>
      </c>
      <c r="B954">
        <v>670902</v>
      </c>
      <c r="C954">
        <f>_2__3[[#This Row],[Column2]]/1000</f>
        <v>670.90200000000004</v>
      </c>
    </row>
    <row r="955" spans="1:3" x14ac:dyDescent="0.25">
      <c r="A955" s="1" t="s">
        <v>9968</v>
      </c>
      <c r="B955">
        <v>247986</v>
      </c>
      <c r="C955">
        <f>_2__3[[#This Row],[Column2]]/1000</f>
        <v>247.98599999999999</v>
      </c>
    </row>
    <row r="956" spans="1:3" x14ac:dyDescent="0.25">
      <c r="A956" s="1" t="s">
        <v>9969</v>
      </c>
      <c r="B956">
        <v>217566</v>
      </c>
      <c r="C956">
        <f>_2__3[[#This Row],[Column2]]/1000</f>
        <v>217.566</v>
      </c>
    </row>
    <row r="957" spans="1:3" x14ac:dyDescent="0.25">
      <c r="A957" s="1" t="s">
        <v>9970</v>
      </c>
      <c r="B957">
        <v>1007843</v>
      </c>
      <c r="C957">
        <f>_2__3[[#This Row],[Column2]]/1000</f>
        <v>1007.843</v>
      </c>
    </row>
    <row r="958" spans="1:3" x14ac:dyDescent="0.25">
      <c r="A958" s="1" t="s">
        <v>9971</v>
      </c>
      <c r="B958">
        <v>473555</v>
      </c>
      <c r="C958">
        <f>_2__3[[#This Row],[Column2]]/1000</f>
        <v>473.55500000000001</v>
      </c>
    </row>
    <row r="959" spans="1:3" x14ac:dyDescent="0.25">
      <c r="A959" s="1" t="s">
        <v>9972</v>
      </c>
      <c r="B959">
        <v>344051</v>
      </c>
      <c r="C959">
        <f>_2__3[[#This Row],[Column2]]/1000</f>
        <v>344.05099999999999</v>
      </c>
    </row>
    <row r="960" spans="1:3" x14ac:dyDescent="0.25">
      <c r="A960" s="1" t="s">
        <v>9973</v>
      </c>
      <c r="B960">
        <v>605365</v>
      </c>
      <c r="C960">
        <f>_2__3[[#This Row],[Column2]]/1000</f>
        <v>605.36500000000001</v>
      </c>
    </row>
    <row r="961" spans="1:3" x14ac:dyDescent="0.25">
      <c r="A961" s="1" t="s">
        <v>9974</v>
      </c>
      <c r="B961">
        <v>919407</v>
      </c>
      <c r="C961">
        <f>_2__3[[#This Row],[Column2]]/1000</f>
        <v>919.40700000000004</v>
      </c>
    </row>
    <row r="962" spans="1:3" x14ac:dyDescent="0.25">
      <c r="A962" s="1" t="s">
        <v>9975</v>
      </c>
      <c r="B962">
        <v>276016</v>
      </c>
      <c r="C962">
        <f>_2__3[[#This Row],[Column2]]/1000</f>
        <v>276.01600000000002</v>
      </c>
    </row>
    <row r="963" spans="1:3" x14ac:dyDescent="0.25">
      <c r="A963" s="1" t="s">
        <v>9976</v>
      </c>
      <c r="B963">
        <v>400817</v>
      </c>
      <c r="C963">
        <f>_2__3[[#This Row],[Column2]]/1000</f>
        <v>400.81700000000001</v>
      </c>
    </row>
    <row r="964" spans="1:3" x14ac:dyDescent="0.25">
      <c r="A964" s="1" t="s">
        <v>9977</v>
      </c>
      <c r="B964">
        <v>391181</v>
      </c>
      <c r="C964">
        <f>_2__3[[#This Row],[Column2]]/1000</f>
        <v>391.18099999999998</v>
      </c>
    </row>
    <row r="965" spans="1:3" x14ac:dyDescent="0.25">
      <c r="A965" s="1" t="s">
        <v>9978</v>
      </c>
      <c r="B965">
        <v>666004</v>
      </c>
      <c r="C965">
        <f>_2__3[[#This Row],[Column2]]/1000</f>
        <v>666.00400000000002</v>
      </c>
    </row>
    <row r="966" spans="1:3" x14ac:dyDescent="0.25">
      <c r="A966" s="1" t="s">
        <v>9979</v>
      </c>
      <c r="B966">
        <v>552229</v>
      </c>
      <c r="C966">
        <f>_2__3[[#This Row],[Column2]]/1000</f>
        <v>552.22900000000004</v>
      </c>
    </row>
    <row r="967" spans="1:3" x14ac:dyDescent="0.25">
      <c r="A967" s="1" t="s">
        <v>9980</v>
      </c>
      <c r="B967">
        <v>847640</v>
      </c>
      <c r="C967">
        <f>_2__3[[#This Row],[Column2]]/1000</f>
        <v>847.64</v>
      </c>
    </row>
    <row r="968" spans="1:3" x14ac:dyDescent="0.25">
      <c r="A968" s="1" t="s">
        <v>9981</v>
      </c>
      <c r="B968">
        <v>451956</v>
      </c>
      <c r="C968">
        <f>_2__3[[#This Row],[Column2]]/1000</f>
        <v>451.95600000000002</v>
      </c>
    </row>
    <row r="969" spans="1:3" x14ac:dyDescent="0.25">
      <c r="A969" s="1" t="s">
        <v>9982</v>
      </c>
      <c r="B969">
        <v>427355</v>
      </c>
      <c r="C969">
        <f>_2__3[[#This Row],[Column2]]/1000</f>
        <v>427.35500000000002</v>
      </c>
    </row>
    <row r="970" spans="1:3" x14ac:dyDescent="0.25">
      <c r="A970" s="1" t="s">
        <v>9983</v>
      </c>
      <c r="B970">
        <v>187505</v>
      </c>
      <c r="C970">
        <f>_2__3[[#This Row],[Column2]]/1000</f>
        <v>187.505</v>
      </c>
    </row>
    <row r="971" spans="1:3" x14ac:dyDescent="0.25">
      <c r="A971" s="1" t="s">
        <v>9984</v>
      </c>
      <c r="B971">
        <v>1171150</v>
      </c>
      <c r="C971">
        <f>_2__3[[#This Row],[Column2]]/1000</f>
        <v>1171.1500000000001</v>
      </c>
    </row>
    <row r="972" spans="1:3" x14ac:dyDescent="0.25">
      <c r="A972" s="1" t="s">
        <v>9985</v>
      </c>
      <c r="B972">
        <v>437813</v>
      </c>
      <c r="C972">
        <f>_2__3[[#This Row],[Column2]]/1000</f>
        <v>437.81299999999999</v>
      </c>
    </row>
    <row r="973" spans="1:3" x14ac:dyDescent="0.25">
      <c r="A973" s="1" t="s">
        <v>9986</v>
      </c>
      <c r="B973">
        <v>494483</v>
      </c>
      <c r="C973">
        <f>_2__3[[#This Row],[Column2]]/1000</f>
        <v>494.483</v>
      </c>
    </row>
    <row r="974" spans="1:3" x14ac:dyDescent="0.25">
      <c r="A974" s="1" t="s">
        <v>9987</v>
      </c>
      <c r="B974">
        <v>979410</v>
      </c>
      <c r="C974">
        <f>_2__3[[#This Row],[Column2]]/1000</f>
        <v>979.41</v>
      </c>
    </row>
    <row r="975" spans="1:3" x14ac:dyDescent="0.25">
      <c r="A975" s="1" t="s">
        <v>9988</v>
      </c>
      <c r="B975">
        <v>355597</v>
      </c>
      <c r="C975">
        <f>_2__3[[#This Row],[Column2]]/1000</f>
        <v>355.59699999999998</v>
      </c>
    </row>
    <row r="976" spans="1:3" x14ac:dyDescent="0.25">
      <c r="A976" s="1" t="s">
        <v>9989</v>
      </c>
      <c r="B976">
        <v>474054</v>
      </c>
      <c r="C976">
        <f>_2__3[[#This Row],[Column2]]/1000</f>
        <v>474.05399999999997</v>
      </c>
    </row>
    <row r="977" spans="1:3" x14ac:dyDescent="0.25">
      <c r="A977" s="1" t="s">
        <v>9990</v>
      </c>
      <c r="B977">
        <v>724440</v>
      </c>
      <c r="C977">
        <f>_2__3[[#This Row],[Column2]]/1000</f>
        <v>724.44</v>
      </c>
    </row>
    <row r="978" spans="1:3" x14ac:dyDescent="0.25">
      <c r="A978" s="1" t="s">
        <v>9991</v>
      </c>
      <c r="B978">
        <v>461859</v>
      </c>
      <c r="C978">
        <f>_2__3[[#This Row],[Column2]]/1000</f>
        <v>461.85899999999998</v>
      </c>
    </row>
    <row r="979" spans="1:3" x14ac:dyDescent="0.25">
      <c r="A979" s="1" t="s">
        <v>9992</v>
      </c>
      <c r="B979">
        <v>214149</v>
      </c>
      <c r="C979">
        <f>_2__3[[#This Row],[Column2]]/1000</f>
        <v>214.149</v>
      </c>
    </row>
    <row r="980" spans="1:3" x14ac:dyDescent="0.25">
      <c r="A980" s="1" t="s">
        <v>9993</v>
      </c>
      <c r="B980">
        <v>1157378</v>
      </c>
      <c r="C980">
        <f>_2__3[[#This Row],[Column2]]/1000</f>
        <v>1157.3779999999999</v>
      </c>
    </row>
    <row r="981" spans="1:3" x14ac:dyDescent="0.25">
      <c r="A981" s="1" t="s">
        <v>9994</v>
      </c>
      <c r="B981">
        <v>978873</v>
      </c>
      <c r="C981">
        <f>_2__3[[#This Row],[Column2]]/1000</f>
        <v>978.87300000000005</v>
      </c>
    </row>
    <row r="982" spans="1:3" x14ac:dyDescent="0.25">
      <c r="A982" s="1" t="s">
        <v>9995</v>
      </c>
      <c r="B982">
        <v>635422</v>
      </c>
      <c r="C982">
        <f>_2__3[[#This Row],[Column2]]/1000</f>
        <v>635.42200000000003</v>
      </c>
    </row>
    <row r="983" spans="1:3" x14ac:dyDescent="0.25">
      <c r="A983" s="1" t="s">
        <v>9996</v>
      </c>
      <c r="B983">
        <v>563825</v>
      </c>
      <c r="C983">
        <f>_2__3[[#This Row],[Column2]]/1000</f>
        <v>563.82500000000005</v>
      </c>
    </row>
    <row r="984" spans="1:3" x14ac:dyDescent="0.25">
      <c r="A984" s="1" t="s">
        <v>9997</v>
      </c>
      <c r="B984">
        <v>584708</v>
      </c>
      <c r="C984">
        <f>_2__3[[#This Row],[Column2]]/1000</f>
        <v>584.70799999999997</v>
      </c>
    </row>
    <row r="985" spans="1:3" x14ac:dyDescent="0.25">
      <c r="A985" s="1" t="s">
        <v>9998</v>
      </c>
      <c r="B985">
        <v>298543</v>
      </c>
      <c r="C985">
        <f>_2__3[[#This Row],[Column2]]/1000</f>
        <v>298.54300000000001</v>
      </c>
    </row>
    <row r="986" spans="1:3" x14ac:dyDescent="0.25">
      <c r="A986" s="1" t="s">
        <v>9999</v>
      </c>
      <c r="B986">
        <v>860095</v>
      </c>
      <c r="C986">
        <f>_2__3[[#This Row],[Column2]]/1000</f>
        <v>860.09500000000003</v>
      </c>
    </row>
    <row r="987" spans="1:3" x14ac:dyDescent="0.25">
      <c r="A987" s="1" t="s">
        <v>10000</v>
      </c>
      <c r="B987">
        <v>573147</v>
      </c>
      <c r="C987">
        <f>_2__3[[#This Row],[Column2]]/1000</f>
        <v>573.14700000000005</v>
      </c>
    </row>
    <row r="988" spans="1:3" x14ac:dyDescent="0.25">
      <c r="A988" s="1" t="s">
        <v>10001</v>
      </c>
      <c r="B988">
        <v>435627</v>
      </c>
      <c r="C988">
        <f>_2__3[[#This Row],[Column2]]/1000</f>
        <v>435.62700000000001</v>
      </c>
    </row>
    <row r="989" spans="1:3" x14ac:dyDescent="0.25">
      <c r="A989" s="1" t="s">
        <v>10002</v>
      </c>
      <c r="B989">
        <v>582214</v>
      </c>
      <c r="C989">
        <f>_2__3[[#This Row],[Column2]]/1000</f>
        <v>582.21400000000006</v>
      </c>
    </row>
    <row r="990" spans="1:3" x14ac:dyDescent="0.25">
      <c r="A990" s="1" t="s">
        <v>10003</v>
      </c>
      <c r="B990">
        <v>333225</v>
      </c>
      <c r="C990">
        <f>_2__3[[#This Row],[Column2]]/1000</f>
        <v>333.22500000000002</v>
      </c>
    </row>
    <row r="991" spans="1:3" x14ac:dyDescent="0.25">
      <c r="A991" s="1" t="s">
        <v>10004</v>
      </c>
      <c r="B991">
        <v>792384</v>
      </c>
      <c r="C991">
        <f>_2__3[[#This Row],[Column2]]/1000</f>
        <v>792.38400000000001</v>
      </c>
    </row>
    <row r="992" spans="1:3" x14ac:dyDescent="0.25">
      <c r="A992" s="1" t="s">
        <v>10005</v>
      </c>
      <c r="B992">
        <v>335221</v>
      </c>
      <c r="C992">
        <f>_2__3[[#This Row],[Column2]]/1000</f>
        <v>335.221</v>
      </c>
    </row>
    <row r="993" spans="1:3" x14ac:dyDescent="0.25">
      <c r="A993" s="1" t="s">
        <v>10006</v>
      </c>
      <c r="B993">
        <v>1681384</v>
      </c>
      <c r="C993">
        <f>_2__3[[#This Row],[Column2]]/1000</f>
        <v>1681.384</v>
      </c>
    </row>
    <row r="994" spans="1:3" x14ac:dyDescent="0.25">
      <c r="A994" s="1" t="s">
        <v>10007</v>
      </c>
      <c r="B994">
        <v>715106</v>
      </c>
      <c r="C994">
        <f>_2__3[[#This Row],[Column2]]/1000</f>
        <v>715.10599999999999</v>
      </c>
    </row>
    <row r="995" spans="1:3" x14ac:dyDescent="0.25">
      <c r="A995" s="1" t="s">
        <v>10008</v>
      </c>
      <c r="B995">
        <v>657528</v>
      </c>
      <c r="C995">
        <f>_2__3[[#This Row],[Column2]]/1000</f>
        <v>657.52800000000002</v>
      </c>
    </row>
    <row r="996" spans="1:3" x14ac:dyDescent="0.25">
      <c r="A996" s="1" t="s">
        <v>10009</v>
      </c>
      <c r="B996">
        <v>355750</v>
      </c>
      <c r="C996">
        <f>_2__3[[#This Row],[Column2]]/1000</f>
        <v>355.75</v>
      </c>
    </row>
    <row r="997" spans="1:3" x14ac:dyDescent="0.25">
      <c r="A997" s="1" t="s">
        <v>10010</v>
      </c>
      <c r="B997">
        <v>1635544</v>
      </c>
      <c r="C997">
        <f>_2__3[[#This Row],[Column2]]/1000</f>
        <v>1635.5440000000001</v>
      </c>
    </row>
    <row r="998" spans="1:3" x14ac:dyDescent="0.25">
      <c r="A998" s="1" t="s">
        <v>10011</v>
      </c>
      <c r="B998">
        <v>326785</v>
      </c>
      <c r="C998">
        <f>_2__3[[#This Row],[Column2]]/1000</f>
        <v>326.78500000000003</v>
      </c>
    </row>
    <row r="999" spans="1:3" x14ac:dyDescent="0.25">
      <c r="A999" s="1" t="s">
        <v>10012</v>
      </c>
      <c r="B999">
        <v>595280</v>
      </c>
      <c r="C999">
        <f>_2__3[[#This Row],[Column2]]/1000</f>
        <v>595.28</v>
      </c>
    </row>
    <row r="1000" spans="1:3" x14ac:dyDescent="0.25">
      <c r="A1000" s="1" t="s">
        <v>10013</v>
      </c>
      <c r="B1000">
        <v>498909</v>
      </c>
      <c r="C1000">
        <f>_2__3[[#This Row],[Column2]]/1000</f>
        <v>498.90899999999999</v>
      </c>
    </row>
    <row r="1001" spans="1:3" x14ac:dyDescent="0.25">
      <c r="A1001" s="1" t="s">
        <v>10014</v>
      </c>
      <c r="B1001">
        <v>1265928</v>
      </c>
      <c r="C1001">
        <f>_2__3[[#This Row],[Column2]]/1000</f>
        <v>1265.9280000000001</v>
      </c>
    </row>
    <row r="1002" spans="1:3" x14ac:dyDescent="0.25">
      <c r="A1002" s="1" t="s">
        <v>15298</v>
      </c>
      <c r="C1002">
        <f>SUBTOTAL(101,_2__3[Column3])</f>
        <v>626.28943800000013</v>
      </c>
    </row>
    <row r="1003" spans="1:3" x14ac:dyDescent="0.25">
      <c r="A1003" t="s">
        <v>15299</v>
      </c>
      <c r="C1003">
        <f>MEDIAN(C2:C1001)</f>
        <v>554.66250000000002</v>
      </c>
    </row>
    <row r="1004" spans="1:3" x14ac:dyDescent="0.25">
      <c r="A1004" t="s">
        <v>15301</v>
      </c>
      <c r="C1004">
        <f>STDEV(C2:C1001)</f>
        <v>342.41701830503467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34B-ABCA-4FCE-B94F-7B970F99608A}">
  <dimension ref="A1:F994"/>
  <sheetViews>
    <sheetView topLeftCell="A957" workbookViewId="0">
      <selection activeCell="F986" sqref="F986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13698</v>
      </c>
      <c r="C2">
        <f>logfile_1024_buffer_ipc_posix_transfer_4_variables_1_pod_2_containers303942[[#This Row],[Write Time]]/1000</f>
        <v>13.698</v>
      </c>
      <c r="D2">
        <v>916139</v>
      </c>
      <c r="E2" s="1">
        <f>logfile_1024_buffer_ipc_posix_transfer_4_variables_1_pod_2_containers303942[[#This Row],[Read Time]]/1000</f>
        <v>916.13900000000001</v>
      </c>
      <c r="F2" s="1">
        <f>logfile_1024_buffer_ipc_posix_transfer_4_variables_1_pod_2_containers303942[[#This Row],[Column3]]+logfile_1024_buffer_ipc_posix_transfer_4_variables_1_pod_2_containers303942[[#This Row],[Column5]]</f>
        <v>929.83699999999999</v>
      </c>
    </row>
    <row r="3" spans="1:6" x14ac:dyDescent="0.25">
      <c r="A3" s="1" t="s">
        <v>15310</v>
      </c>
      <c r="B3">
        <v>11793</v>
      </c>
      <c r="C3">
        <f>logfile_1024_buffer_ipc_posix_transfer_4_variables_1_pod_2_containers303942[[#This Row],[Write Time]]/1000</f>
        <v>11.792999999999999</v>
      </c>
      <c r="D3">
        <v>295486</v>
      </c>
      <c r="E3" s="1">
        <f>logfile_1024_buffer_ipc_posix_transfer_4_variables_1_pod_2_containers303942[[#This Row],[Read Time]]/1000</f>
        <v>295.48599999999999</v>
      </c>
      <c r="F3" s="1">
        <f>logfile_1024_buffer_ipc_posix_transfer_4_variables_1_pod_2_containers303942[[#This Row],[Column3]]+logfile_1024_buffer_ipc_posix_transfer_4_variables_1_pod_2_containers303942[[#This Row],[Column5]]</f>
        <v>307.279</v>
      </c>
    </row>
    <row r="4" spans="1:6" x14ac:dyDescent="0.25">
      <c r="A4" s="1" t="s">
        <v>15311</v>
      </c>
      <c r="B4">
        <v>18757</v>
      </c>
      <c r="C4">
        <f>logfile_1024_buffer_ipc_posix_transfer_4_variables_1_pod_2_containers303942[[#This Row],[Write Time]]/1000</f>
        <v>18.757000000000001</v>
      </c>
      <c r="D4">
        <v>231547</v>
      </c>
      <c r="E4" s="1">
        <f>logfile_1024_buffer_ipc_posix_transfer_4_variables_1_pod_2_containers303942[[#This Row],[Read Time]]/1000</f>
        <v>231.547</v>
      </c>
      <c r="F4" s="1">
        <f>logfile_1024_buffer_ipc_posix_transfer_4_variables_1_pod_2_containers303942[[#This Row],[Column3]]+logfile_1024_buffer_ipc_posix_transfer_4_variables_1_pod_2_containers303942[[#This Row],[Column5]]</f>
        <v>250.304</v>
      </c>
    </row>
    <row r="5" spans="1:6" x14ac:dyDescent="0.25">
      <c r="A5" s="1" t="s">
        <v>15312</v>
      </c>
      <c r="B5">
        <v>14842</v>
      </c>
      <c r="C5">
        <f>logfile_1024_buffer_ipc_posix_transfer_4_variables_1_pod_2_containers303942[[#This Row],[Write Time]]/1000</f>
        <v>14.842000000000001</v>
      </c>
      <c r="D5">
        <v>451118</v>
      </c>
      <c r="E5" s="1">
        <f>logfile_1024_buffer_ipc_posix_transfer_4_variables_1_pod_2_containers303942[[#This Row],[Read Time]]/1000</f>
        <v>451.11799999999999</v>
      </c>
      <c r="F5" s="1">
        <f>logfile_1024_buffer_ipc_posix_transfer_4_variables_1_pod_2_containers303942[[#This Row],[Column3]]+logfile_1024_buffer_ipc_posix_transfer_4_variables_1_pod_2_containers303942[[#This Row],[Column5]]</f>
        <v>465.96</v>
      </c>
    </row>
    <row r="6" spans="1:6" x14ac:dyDescent="0.25">
      <c r="A6" s="1" t="s">
        <v>15313</v>
      </c>
      <c r="B6">
        <v>12111</v>
      </c>
      <c r="C6">
        <f>logfile_1024_buffer_ipc_posix_transfer_4_variables_1_pod_2_containers303942[[#This Row],[Write Time]]/1000</f>
        <v>12.111000000000001</v>
      </c>
      <c r="D6">
        <v>288879</v>
      </c>
      <c r="E6" s="1">
        <f>logfile_1024_buffer_ipc_posix_transfer_4_variables_1_pod_2_containers303942[[#This Row],[Read Time]]/1000</f>
        <v>288.87900000000002</v>
      </c>
      <c r="F6" s="1">
        <f>logfile_1024_buffer_ipc_posix_transfer_4_variables_1_pod_2_containers303942[[#This Row],[Column3]]+logfile_1024_buffer_ipc_posix_transfer_4_variables_1_pod_2_containers303942[[#This Row],[Column5]]</f>
        <v>300.99</v>
      </c>
    </row>
    <row r="7" spans="1:6" x14ac:dyDescent="0.25">
      <c r="A7" s="1" t="s">
        <v>15314</v>
      </c>
      <c r="B7">
        <v>12913</v>
      </c>
      <c r="C7">
        <f>logfile_1024_buffer_ipc_posix_transfer_4_variables_1_pod_2_containers303942[[#This Row],[Write Time]]/1000</f>
        <v>12.913</v>
      </c>
      <c r="D7">
        <v>309290</v>
      </c>
      <c r="E7" s="1">
        <f>logfile_1024_buffer_ipc_posix_transfer_4_variables_1_pod_2_containers303942[[#This Row],[Read Time]]/1000</f>
        <v>309.29000000000002</v>
      </c>
      <c r="F7" s="1">
        <f>logfile_1024_buffer_ipc_posix_transfer_4_variables_1_pod_2_containers303942[[#This Row],[Column3]]+logfile_1024_buffer_ipc_posix_transfer_4_variables_1_pod_2_containers303942[[#This Row],[Column5]]</f>
        <v>322.20300000000003</v>
      </c>
    </row>
    <row r="8" spans="1:6" x14ac:dyDescent="0.25">
      <c r="A8" s="1" t="s">
        <v>15315</v>
      </c>
      <c r="B8">
        <v>18467</v>
      </c>
      <c r="C8">
        <f>logfile_1024_buffer_ipc_posix_transfer_4_variables_1_pod_2_containers303942[[#This Row],[Write Time]]/1000</f>
        <v>18.466999999999999</v>
      </c>
      <c r="D8">
        <v>189735</v>
      </c>
      <c r="E8" s="1">
        <f>logfile_1024_buffer_ipc_posix_transfer_4_variables_1_pod_2_containers303942[[#This Row],[Read Time]]/1000</f>
        <v>189.73500000000001</v>
      </c>
      <c r="F8" s="1">
        <f>logfile_1024_buffer_ipc_posix_transfer_4_variables_1_pod_2_containers303942[[#This Row],[Column3]]+logfile_1024_buffer_ipc_posix_transfer_4_variables_1_pod_2_containers303942[[#This Row],[Column5]]</f>
        <v>208.202</v>
      </c>
    </row>
    <row r="9" spans="1:6" x14ac:dyDescent="0.25">
      <c r="A9" s="1" t="s">
        <v>15316</v>
      </c>
      <c r="B9">
        <v>15177</v>
      </c>
      <c r="C9">
        <f>logfile_1024_buffer_ipc_posix_transfer_4_variables_1_pod_2_containers303942[[#This Row],[Write Time]]/1000</f>
        <v>15.177</v>
      </c>
      <c r="D9">
        <v>222274</v>
      </c>
      <c r="E9" s="1">
        <f>logfile_1024_buffer_ipc_posix_transfer_4_variables_1_pod_2_containers303942[[#This Row],[Read Time]]/1000</f>
        <v>222.274</v>
      </c>
      <c r="F9" s="1">
        <f>logfile_1024_buffer_ipc_posix_transfer_4_variables_1_pod_2_containers303942[[#This Row],[Column3]]+logfile_1024_buffer_ipc_posix_transfer_4_variables_1_pod_2_containers303942[[#This Row],[Column5]]</f>
        <v>237.45099999999999</v>
      </c>
    </row>
    <row r="10" spans="1:6" x14ac:dyDescent="0.25">
      <c r="A10" s="1" t="s">
        <v>15317</v>
      </c>
      <c r="B10">
        <v>20303</v>
      </c>
      <c r="C10">
        <f>logfile_1024_buffer_ipc_posix_transfer_4_variables_1_pod_2_containers303942[[#This Row],[Write Time]]/1000</f>
        <v>20.303000000000001</v>
      </c>
      <c r="D10">
        <v>217433</v>
      </c>
      <c r="E10" s="1">
        <f>logfile_1024_buffer_ipc_posix_transfer_4_variables_1_pod_2_containers303942[[#This Row],[Read Time]]/1000</f>
        <v>217.43299999999999</v>
      </c>
      <c r="F10" s="1">
        <f>logfile_1024_buffer_ipc_posix_transfer_4_variables_1_pod_2_containers303942[[#This Row],[Column3]]+logfile_1024_buffer_ipc_posix_transfer_4_variables_1_pod_2_containers303942[[#This Row],[Column5]]</f>
        <v>237.73599999999999</v>
      </c>
    </row>
    <row r="11" spans="1:6" x14ac:dyDescent="0.25">
      <c r="A11" s="1" t="s">
        <v>15318</v>
      </c>
      <c r="B11">
        <v>17886</v>
      </c>
      <c r="C11">
        <f>logfile_1024_buffer_ipc_posix_transfer_4_variables_1_pod_2_containers303942[[#This Row],[Write Time]]/1000</f>
        <v>17.885999999999999</v>
      </c>
      <c r="D11">
        <v>408389</v>
      </c>
      <c r="E11" s="1">
        <f>logfile_1024_buffer_ipc_posix_transfer_4_variables_1_pod_2_containers303942[[#This Row],[Read Time]]/1000</f>
        <v>408.38900000000001</v>
      </c>
      <c r="F11" s="1">
        <f>logfile_1024_buffer_ipc_posix_transfer_4_variables_1_pod_2_containers303942[[#This Row],[Column3]]+logfile_1024_buffer_ipc_posix_transfer_4_variables_1_pod_2_containers303942[[#This Row],[Column5]]</f>
        <v>426.27500000000003</v>
      </c>
    </row>
    <row r="12" spans="1:6" x14ac:dyDescent="0.25">
      <c r="A12" s="1" t="s">
        <v>15319</v>
      </c>
      <c r="B12">
        <v>11408</v>
      </c>
      <c r="C12">
        <f>logfile_1024_buffer_ipc_posix_transfer_4_variables_1_pod_2_containers303942[[#This Row],[Write Time]]/1000</f>
        <v>11.407999999999999</v>
      </c>
      <c r="D12">
        <v>578582</v>
      </c>
      <c r="E12" s="1">
        <f>logfile_1024_buffer_ipc_posix_transfer_4_variables_1_pod_2_containers303942[[#This Row],[Read Time]]/1000</f>
        <v>578.58199999999999</v>
      </c>
      <c r="F12" s="1">
        <f>logfile_1024_buffer_ipc_posix_transfer_4_variables_1_pod_2_containers303942[[#This Row],[Column3]]+logfile_1024_buffer_ipc_posix_transfer_4_variables_1_pod_2_containers303942[[#This Row],[Column5]]</f>
        <v>589.99</v>
      </c>
    </row>
    <row r="13" spans="1:6" x14ac:dyDescent="0.25">
      <c r="A13" s="1" t="s">
        <v>15320</v>
      </c>
      <c r="B13">
        <v>12034</v>
      </c>
      <c r="C13">
        <f>logfile_1024_buffer_ipc_posix_transfer_4_variables_1_pod_2_containers303942[[#This Row],[Write Time]]/1000</f>
        <v>12.034000000000001</v>
      </c>
      <c r="D13">
        <v>76628</v>
      </c>
      <c r="E13" s="1">
        <f>logfile_1024_buffer_ipc_posix_transfer_4_variables_1_pod_2_containers303942[[#This Row],[Read Time]]/1000</f>
        <v>76.628</v>
      </c>
      <c r="F13" s="1">
        <f>logfile_1024_buffer_ipc_posix_transfer_4_variables_1_pod_2_containers303942[[#This Row],[Column3]]+logfile_1024_buffer_ipc_posix_transfer_4_variables_1_pod_2_containers303942[[#This Row],[Column5]]</f>
        <v>88.662000000000006</v>
      </c>
    </row>
    <row r="14" spans="1:6" x14ac:dyDescent="0.25">
      <c r="A14" s="1" t="s">
        <v>15321</v>
      </c>
      <c r="B14">
        <v>13117</v>
      </c>
      <c r="C14">
        <f>logfile_1024_buffer_ipc_posix_transfer_4_variables_1_pod_2_containers303942[[#This Row],[Write Time]]/1000</f>
        <v>13.117000000000001</v>
      </c>
      <c r="D14">
        <v>274250</v>
      </c>
      <c r="E14" s="1">
        <f>logfile_1024_buffer_ipc_posix_transfer_4_variables_1_pod_2_containers303942[[#This Row],[Read Time]]/1000</f>
        <v>274.25</v>
      </c>
      <c r="F14" s="1">
        <f>logfile_1024_buffer_ipc_posix_transfer_4_variables_1_pod_2_containers303942[[#This Row],[Column3]]+logfile_1024_buffer_ipc_posix_transfer_4_variables_1_pod_2_containers303942[[#This Row],[Column5]]</f>
        <v>287.36700000000002</v>
      </c>
    </row>
    <row r="15" spans="1:6" x14ac:dyDescent="0.25">
      <c r="A15" s="1" t="s">
        <v>15322</v>
      </c>
      <c r="B15">
        <v>13112</v>
      </c>
      <c r="C15">
        <f>logfile_1024_buffer_ipc_posix_transfer_4_variables_1_pod_2_containers303942[[#This Row],[Write Time]]/1000</f>
        <v>13.112</v>
      </c>
      <c r="D15">
        <v>234397</v>
      </c>
      <c r="E15" s="1">
        <f>logfile_1024_buffer_ipc_posix_transfer_4_variables_1_pod_2_containers303942[[#This Row],[Read Time]]/1000</f>
        <v>234.39699999999999</v>
      </c>
      <c r="F15" s="1">
        <f>logfile_1024_buffer_ipc_posix_transfer_4_variables_1_pod_2_containers303942[[#This Row],[Column3]]+logfile_1024_buffer_ipc_posix_transfer_4_variables_1_pod_2_containers303942[[#This Row],[Column5]]</f>
        <v>247.50899999999999</v>
      </c>
    </row>
    <row r="16" spans="1:6" x14ac:dyDescent="0.25">
      <c r="A16" s="1" t="s">
        <v>15323</v>
      </c>
      <c r="B16">
        <v>17372</v>
      </c>
      <c r="C16">
        <f>logfile_1024_buffer_ipc_posix_transfer_4_variables_1_pod_2_containers303942[[#This Row],[Write Time]]/1000</f>
        <v>17.372</v>
      </c>
      <c r="D16">
        <v>465128</v>
      </c>
      <c r="E16" s="1">
        <f>logfile_1024_buffer_ipc_posix_transfer_4_variables_1_pod_2_containers303942[[#This Row],[Read Time]]/1000</f>
        <v>465.12799999999999</v>
      </c>
      <c r="F16" s="1">
        <f>logfile_1024_buffer_ipc_posix_transfer_4_variables_1_pod_2_containers303942[[#This Row],[Column3]]+logfile_1024_buffer_ipc_posix_transfer_4_variables_1_pod_2_containers303942[[#This Row],[Column5]]</f>
        <v>482.5</v>
      </c>
    </row>
    <row r="17" spans="1:6" x14ac:dyDescent="0.25">
      <c r="A17" s="1" t="s">
        <v>15324</v>
      </c>
      <c r="B17">
        <v>18515</v>
      </c>
      <c r="C17">
        <f>logfile_1024_buffer_ipc_posix_transfer_4_variables_1_pod_2_containers303942[[#This Row],[Write Time]]/1000</f>
        <v>18.515000000000001</v>
      </c>
      <c r="D17">
        <v>75341</v>
      </c>
      <c r="E17" s="1">
        <f>logfile_1024_buffer_ipc_posix_transfer_4_variables_1_pod_2_containers303942[[#This Row],[Read Time]]/1000</f>
        <v>75.340999999999994</v>
      </c>
      <c r="F17" s="1">
        <f>logfile_1024_buffer_ipc_posix_transfer_4_variables_1_pod_2_containers303942[[#This Row],[Column3]]+logfile_1024_buffer_ipc_posix_transfer_4_variables_1_pod_2_containers303942[[#This Row],[Column5]]</f>
        <v>93.855999999999995</v>
      </c>
    </row>
    <row r="18" spans="1:6" x14ac:dyDescent="0.25">
      <c r="A18" s="1" t="s">
        <v>15325</v>
      </c>
      <c r="B18">
        <v>12423</v>
      </c>
      <c r="C18">
        <f>logfile_1024_buffer_ipc_posix_transfer_4_variables_1_pod_2_containers303942[[#This Row],[Write Time]]/1000</f>
        <v>12.423</v>
      </c>
      <c r="D18">
        <v>131777</v>
      </c>
      <c r="E18" s="1">
        <f>logfile_1024_buffer_ipc_posix_transfer_4_variables_1_pod_2_containers303942[[#This Row],[Read Time]]/1000</f>
        <v>131.77699999999999</v>
      </c>
      <c r="F18" s="1">
        <f>logfile_1024_buffer_ipc_posix_transfer_4_variables_1_pod_2_containers303942[[#This Row],[Column3]]+logfile_1024_buffer_ipc_posix_transfer_4_variables_1_pod_2_containers303942[[#This Row],[Column5]]</f>
        <v>144.19999999999999</v>
      </c>
    </row>
    <row r="19" spans="1:6" x14ac:dyDescent="0.25">
      <c r="A19" s="1" t="s">
        <v>15326</v>
      </c>
      <c r="B19">
        <v>12496</v>
      </c>
      <c r="C19">
        <f>logfile_1024_buffer_ipc_posix_transfer_4_variables_1_pod_2_containers303942[[#This Row],[Write Time]]/1000</f>
        <v>12.496</v>
      </c>
      <c r="D19">
        <v>167451</v>
      </c>
      <c r="E19" s="1">
        <f>logfile_1024_buffer_ipc_posix_transfer_4_variables_1_pod_2_containers303942[[#This Row],[Read Time]]/1000</f>
        <v>167.45099999999999</v>
      </c>
      <c r="F19" s="1">
        <f>logfile_1024_buffer_ipc_posix_transfer_4_variables_1_pod_2_containers303942[[#This Row],[Column3]]+logfile_1024_buffer_ipc_posix_transfer_4_variables_1_pod_2_containers303942[[#This Row],[Column5]]</f>
        <v>179.947</v>
      </c>
    </row>
    <row r="20" spans="1:6" x14ac:dyDescent="0.25">
      <c r="A20" s="1" t="s">
        <v>15327</v>
      </c>
      <c r="B20">
        <v>12527</v>
      </c>
      <c r="C20">
        <f>logfile_1024_buffer_ipc_posix_transfer_4_variables_1_pod_2_containers303942[[#This Row],[Write Time]]/1000</f>
        <v>12.526999999999999</v>
      </c>
      <c r="D20">
        <v>775638</v>
      </c>
      <c r="E20" s="1">
        <f>logfile_1024_buffer_ipc_posix_transfer_4_variables_1_pod_2_containers303942[[#This Row],[Read Time]]/1000</f>
        <v>775.63800000000003</v>
      </c>
      <c r="F20" s="1">
        <f>logfile_1024_buffer_ipc_posix_transfer_4_variables_1_pod_2_containers303942[[#This Row],[Column3]]+logfile_1024_buffer_ipc_posix_transfer_4_variables_1_pod_2_containers303942[[#This Row],[Column5]]</f>
        <v>788.16500000000008</v>
      </c>
    </row>
    <row r="21" spans="1:6" x14ac:dyDescent="0.25">
      <c r="A21" s="1" t="s">
        <v>15328</v>
      </c>
      <c r="B21">
        <v>12202</v>
      </c>
      <c r="C21">
        <f>logfile_1024_buffer_ipc_posix_transfer_4_variables_1_pod_2_containers303942[[#This Row],[Write Time]]/1000</f>
        <v>12.202</v>
      </c>
      <c r="D21">
        <v>97409</v>
      </c>
      <c r="E21" s="1">
        <f>logfile_1024_buffer_ipc_posix_transfer_4_variables_1_pod_2_containers303942[[#This Row],[Read Time]]/1000</f>
        <v>97.409000000000006</v>
      </c>
      <c r="F21" s="1">
        <f>logfile_1024_buffer_ipc_posix_transfer_4_variables_1_pod_2_containers303942[[#This Row],[Column3]]+logfile_1024_buffer_ipc_posix_transfer_4_variables_1_pod_2_containers303942[[#This Row],[Column5]]</f>
        <v>109.611</v>
      </c>
    </row>
    <row r="22" spans="1:6" x14ac:dyDescent="0.25">
      <c r="A22" s="1" t="s">
        <v>15329</v>
      </c>
      <c r="B22">
        <v>14815</v>
      </c>
      <c r="C22">
        <f>logfile_1024_buffer_ipc_posix_transfer_4_variables_1_pod_2_containers303942[[#This Row],[Write Time]]/1000</f>
        <v>14.815</v>
      </c>
      <c r="D22">
        <v>564199</v>
      </c>
      <c r="E22" s="1">
        <f>logfile_1024_buffer_ipc_posix_transfer_4_variables_1_pod_2_containers303942[[#This Row],[Read Time]]/1000</f>
        <v>564.19899999999996</v>
      </c>
      <c r="F22" s="1">
        <f>logfile_1024_buffer_ipc_posix_transfer_4_variables_1_pod_2_containers303942[[#This Row],[Column3]]+logfile_1024_buffer_ipc_posix_transfer_4_variables_1_pod_2_containers303942[[#This Row],[Column5]]</f>
        <v>579.01400000000001</v>
      </c>
    </row>
    <row r="23" spans="1:6" x14ac:dyDescent="0.25">
      <c r="A23" s="1" t="s">
        <v>15330</v>
      </c>
      <c r="B23">
        <v>19925</v>
      </c>
      <c r="C23">
        <f>logfile_1024_buffer_ipc_posix_transfer_4_variables_1_pod_2_containers303942[[#This Row],[Write Time]]/1000</f>
        <v>19.925000000000001</v>
      </c>
      <c r="D23">
        <v>372923</v>
      </c>
      <c r="E23" s="1">
        <f>logfile_1024_buffer_ipc_posix_transfer_4_variables_1_pod_2_containers303942[[#This Row],[Read Time]]/1000</f>
        <v>372.923</v>
      </c>
      <c r="F23" s="1">
        <f>logfile_1024_buffer_ipc_posix_transfer_4_variables_1_pod_2_containers303942[[#This Row],[Column3]]+logfile_1024_buffer_ipc_posix_transfer_4_variables_1_pod_2_containers303942[[#This Row],[Column5]]</f>
        <v>392.84800000000001</v>
      </c>
    </row>
    <row r="24" spans="1:6" x14ac:dyDescent="0.25">
      <c r="A24" s="1" t="s">
        <v>15331</v>
      </c>
      <c r="B24">
        <v>19316</v>
      </c>
      <c r="C24">
        <f>logfile_1024_buffer_ipc_posix_transfer_4_variables_1_pod_2_containers303942[[#This Row],[Write Time]]/1000</f>
        <v>19.315999999999999</v>
      </c>
      <c r="D24">
        <v>882413</v>
      </c>
      <c r="E24" s="1">
        <f>logfile_1024_buffer_ipc_posix_transfer_4_variables_1_pod_2_containers303942[[#This Row],[Read Time]]/1000</f>
        <v>882.41300000000001</v>
      </c>
      <c r="F24" s="1">
        <f>logfile_1024_buffer_ipc_posix_transfer_4_variables_1_pod_2_containers303942[[#This Row],[Column3]]+logfile_1024_buffer_ipc_posix_transfer_4_variables_1_pod_2_containers303942[[#This Row],[Column5]]</f>
        <v>901.72900000000004</v>
      </c>
    </row>
    <row r="25" spans="1:6" x14ac:dyDescent="0.25">
      <c r="A25" s="1" t="s">
        <v>15332</v>
      </c>
      <c r="B25">
        <v>12979</v>
      </c>
      <c r="C25">
        <f>logfile_1024_buffer_ipc_posix_transfer_4_variables_1_pod_2_containers303942[[#This Row],[Write Time]]/1000</f>
        <v>12.978999999999999</v>
      </c>
      <c r="D25">
        <v>199248</v>
      </c>
      <c r="E25" s="1">
        <f>logfile_1024_buffer_ipc_posix_transfer_4_variables_1_pod_2_containers303942[[#This Row],[Read Time]]/1000</f>
        <v>199.24799999999999</v>
      </c>
      <c r="F25" s="1">
        <f>logfile_1024_buffer_ipc_posix_transfer_4_variables_1_pod_2_containers303942[[#This Row],[Column3]]+logfile_1024_buffer_ipc_posix_transfer_4_variables_1_pod_2_containers303942[[#This Row],[Column5]]</f>
        <v>212.22699999999998</v>
      </c>
    </row>
    <row r="26" spans="1:6" x14ac:dyDescent="0.25">
      <c r="A26" s="1" t="s">
        <v>15333</v>
      </c>
      <c r="B26">
        <v>14013</v>
      </c>
      <c r="C26">
        <f>logfile_1024_buffer_ipc_posix_transfer_4_variables_1_pod_2_containers303942[[#This Row],[Write Time]]/1000</f>
        <v>14.013</v>
      </c>
      <c r="D26">
        <v>225235</v>
      </c>
      <c r="E26" s="1">
        <f>logfile_1024_buffer_ipc_posix_transfer_4_variables_1_pod_2_containers303942[[#This Row],[Read Time]]/1000</f>
        <v>225.23500000000001</v>
      </c>
      <c r="F26" s="1">
        <f>logfile_1024_buffer_ipc_posix_transfer_4_variables_1_pod_2_containers303942[[#This Row],[Column3]]+logfile_1024_buffer_ipc_posix_transfer_4_variables_1_pod_2_containers303942[[#This Row],[Column5]]</f>
        <v>239.24800000000002</v>
      </c>
    </row>
    <row r="27" spans="1:6" x14ac:dyDescent="0.25">
      <c r="A27" s="1" t="s">
        <v>15334</v>
      </c>
      <c r="B27">
        <v>14981</v>
      </c>
      <c r="C27">
        <f>logfile_1024_buffer_ipc_posix_transfer_4_variables_1_pod_2_containers303942[[#This Row],[Write Time]]/1000</f>
        <v>14.981</v>
      </c>
      <c r="D27">
        <v>222606</v>
      </c>
      <c r="E27" s="1">
        <f>logfile_1024_buffer_ipc_posix_transfer_4_variables_1_pod_2_containers303942[[#This Row],[Read Time]]/1000</f>
        <v>222.60599999999999</v>
      </c>
      <c r="F27" s="1">
        <f>logfile_1024_buffer_ipc_posix_transfer_4_variables_1_pod_2_containers303942[[#This Row],[Column3]]+logfile_1024_buffer_ipc_posix_transfer_4_variables_1_pod_2_containers303942[[#This Row],[Column5]]</f>
        <v>237.58699999999999</v>
      </c>
    </row>
    <row r="28" spans="1:6" x14ac:dyDescent="0.25">
      <c r="A28" s="1" t="s">
        <v>15335</v>
      </c>
      <c r="B28">
        <v>13203</v>
      </c>
      <c r="C28">
        <f>logfile_1024_buffer_ipc_posix_transfer_4_variables_1_pod_2_containers303942[[#This Row],[Write Time]]/1000</f>
        <v>13.202999999999999</v>
      </c>
      <c r="D28">
        <v>232503</v>
      </c>
      <c r="E28" s="1">
        <f>logfile_1024_buffer_ipc_posix_transfer_4_variables_1_pod_2_containers303942[[#This Row],[Read Time]]/1000</f>
        <v>232.50299999999999</v>
      </c>
      <c r="F28" s="1">
        <f>logfile_1024_buffer_ipc_posix_transfer_4_variables_1_pod_2_containers303942[[#This Row],[Column3]]+logfile_1024_buffer_ipc_posix_transfer_4_variables_1_pod_2_containers303942[[#This Row],[Column5]]</f>
        <v>245.70599999999999</v>
      </c>
    </row>
    <row r="29" spans="1:6" x14ac:dyDescent="0.25">
      <c r="A29" s="1" t="s">
        <v>15336</v>
      </c>
      <c r="B29">
        <v>17468</v>
      </c>
      <c r="C29">
        <f>logfile_1024_buffer_ipc_posix_transfer_4_variables_1_pod_2_containers303942[[#This Row],[Write Time]]/1000</f>
        <v>17.468</v>
      </c>
      <c r="D29">
        <v>90129</v>
      </c>
      <c r="E29" s="1">
        <f>logfile_1024_buffer_ipc_posix_transfer_4_variables_1_pod_2_containers303942[[#This Row],[Read Time]]/1000</f>
        <v>90.129000000000005</v>
      </c>
      <c r="F29" s="1">
        <f>logfile_1024_buffer_ipc_posix_transfer_4_variables_1_pod_2_containers303942[[#This Row],[Column3]]+logfile_1024_buffer_ipc_posix_transfer_4_variables_1_pod_2_containers303942[[#This Row],[Column5]]</f>
        <v>107.59700000000001</v>
      </c>
    </row>
    <row r="30" spans="1:6" x14ac:dyDescent="0.25">
      <c r="A30" s="1" t="s">
        <v>15337</v>
      </c>
      <c r="B30">
        <v>13537</v>
      </c>
      <c r="C30">
        <f>logfile_1024_buffer_ipc_posix_transfer_4_variables_1_pod_2_containers303942[[#This Row],[Write Time]]/1000</f>
        <v>13.537000000000001</v>
      </c>
      <c r="D30">
        <v>215709</v>
      </c>
      <c r="E30" s="1">
        <f>logfile_1024_buffer_ipc_posix_transfer_4_variables_1_pod_2_containers303942[[#This Row],[Read Time]]/1000</f>
        <v>215.709</v>
      </c>
      <c r="F30" s="1">
        <f>logfile_1024_buffer_ipc_posix_transfer_4_variables_1_pod_2_containers303942[[#This Row],[Column3]]+logfile_1024_buffer_ipc_posix_transfer_4_variables_1_pod_2_containers303942[[#This Row],[Column5]]</f>
        <v>229.24600000000001</v>
      </c>
    </row>
    <row r="31" spans="1:6" x14ac:dyDescent="0.25">
      <c r="A31" s="1" t="s">
        <v>15338</v>
      </c>
      <c r="B31">
        <v>12634</v>
      </c>
      <c r="C31">
        <f>logfile_1024_buffer_ipc_posix_transfer_4_variables_1_pod_2_containers303942[[#This Row],[Write Time]]/1000</f>
        <v>12.634</v>
      </c>
      <c r="D31">
        <v>206433</v>
      </c>
      <c r="E31" s="1">
        <f>logfile_1024_buffer_ipc_posix_transfer_4_variables_1_pod_2_containers303942[[#This Row],[Read Time]]/1000</f>
        <v>206.43299999999999</v>
      </c>
      <c r="F31" s="1">
        <f>logfile_1024_buffer_ipc_posix_transfer_4_variables_1_pod_2_containers303942[[#This Row],[Column3]]+logfile_1024_buffer_ipc_posix_transfer_4_variables_1_pod_2_containers303942[[#This Row],[Column5]]</f>
        <v>219.06700000000001</v>
      </c>
    </row>
    <row r="32" spans="1:6" x14ac:dyDescent="0.25">
      <c r="A32" s="1" t="s">
        <v>15339</v>
      </c>
      <c r="B32">
        <v>12846</v>
      </c>
      <c r="C32">
        <f>logfile_1024_buffer_ipc_posix_transfer_4_variables_1_pod_2_containers303942[[#This Row],[Write Time]]/1000</f>
        <v>12.846</v>
      </c>
      <c r="D32">
        <v>120953</v>
      </c>
      <c r="E32" s="1">
        <f>logfile_1024_buffer_ipc_posix_transfer_4_variables_1_pod_2_containers303942[[#This Row],[Read Time]]/1000</f>
        <v>120.953</v>
      </c>
      <c r="F32" s="1">
        <f>logfile_1024_buffer_ipc_posix_transfer_4_variables_1_pod_2_containers303942[[#This Row],[Column3]]+logfile_1024_buffer_ipc_posix_transfer_4_variables_1_pod_2_containers303942[[#This Row],[Column5]]</f>
        <v>133.79900000000001</v>
      </c>
    </row>
    <row r="33" spans="1:6" x14ac:dyDescent="0.25">
      <c r="A33" s="1" t="s">
        <v>15340</v>
      </c>
      <c r="B33">
        <v>13150</v>
      </c>
      <c r="C33">
        <f>logfile_1024_buffer_ipc_posix_transfer_4_variables_1_pod_2_containers303942[[#This Row],[Write Time]]/1000</f>
        <v>13.15</v>
      </c>
      <c r="D33">
        <v>237726</v>
      </c>
      <c r="E33" s="1">
        <f>logfile_1024_buffer_ipc_posix_transfer_4_variables_1_pod_2_containers303942[[#This Row],[Read Time]]/1000</f>
        <v>237.726</v>
      </c>
      <c r="F33" s="1">
        <f>logfile_1024_buffer_ipc_posix_transfer_4_variables_1_pod_2_containers303942[[#This Row],[Column3]]+logfile_1024_buffer_ipc_posix_transfer_4_variables_1_pod_2_containers303942[[#This Row],[Column5]]</f>
        <v>250.876</v>
      </c>
    </row>
    <row r="34" spans="1:6" x14ac:dyDescent="0.25">
      <c r="A34" s="1" t="s">
        <v>15341</v>
      </c>
      <c r="B34">
        <v>21045</v>
      </c>
      <c r="C34">
        <f>logfile_1024_buffer_ipc_posix_transfer_4_variables_1_pod_2_containers303942[[#This Row],[Write Time]]/1000</f>
        <v>21.045000000000002</v>
      </c>
      <c r="D34">
        <v>392101</v>
      </c>
      <c r="E34" s="1">
        <f>logfile_1024_buffer_ipc_posix_transfer_4_variables_1_pod_2_containers303942[[#This Row],[Read Time]]/1000</f>
        <v>392.101</v>
      </c>
      <c r="F34" s="1">
        <f>logfile_1024_buffer_ipc_posix_transfer_4_variables_1_pod_2_containers303942[[#This Row],[Column3]]+logfile_1024_buffer_ipc_posix_transfer_4_variables_1_pod_2_containers303942[[#This Row],[Column5]]</f>
        <v>413.14600000000002</v>
      </c>
    </row>
    <row r="35" spans="1:6" x14ac:dyDescent="0.25">
      <c r="A35" s="1" t="s">
        <v>15342</v>
      </c>
      <c r="B35">
        <v>12954</v>
      </c>
      <c r="C35">
        <f>logfile_1024_buffer_ipc_posix_transfer_4_variables_1_pod_2_containers303942[[#This Row],[Write Time]]/1000</f>
        <v>12.954000000000001</v>
      </c>
      <c r="D35">
        <v>188538</v>
      </c>
      <c r="E35" s="1">
        <f>logfile_1024_buffer_ipc_posix_transfer_4_variables_1_pod_2_containers303942[[#This Row],[Read Time]]/1000</f>
        <v>188.53800000000001</v>
      </c>
      <c r="F35" s="1">
        <f>logfile_1024_buffer_ipc_posix_transfer_4_variables_1_pod_2_containers303942[[#This Row],[Column3]]+logfile_1024_buffer_ipc_posix_transfer_4_variables_1_pod_2_containers303942[[#This Row],[Column5]]</f>
        <v>201.49200000000002</v>
      </c>
    </row>
    <row r="36" spans="1:6" x14ac:dyDescent="0.25">
      <c r="A36" s="1" t="s">
        <v>15343</v>
      </c>
      <c r="B36">
        <v>12700</v>
      </c>
      <c r="C36">
        <f>logfile_1024_buffer_ipc_posix_transfer_4_variables_1_pod_2_containers303942[[#This Row],[Write Time]]/1000</f>
        <v>12.7</v>
      </c>
      <c r="D36">
        <v>275290</v>
      </c>
      <c r="E36" s="1">
        <f>logfile_1024_buffer_ipc_posix_transfer_4_variables_1_pod_2_containers303942[[#This Row],[Read Time]]/1000</f>
        <v>275.29000000000002</v>
      </c>
      <c r="F36" s="1">
        <f>logfile_1024_buffer_ipc_posix_transfer_4_variables_1_pod_2_containers303942[[#This Row],[Column3]]+logfile_1024_buffer_ipc_posix_transfer_4_variables_1_pod_2_containers303942[[#This Row],[Column5]]</f>
        <v>287.99</v>
      </c>
    </row>
    <row r="37" spans="1:6" x14ac:dyDescent="0.25">
      <c r="A37" s="1" t="s">
        <v>15344</v>
      </c>
      <c r="B37">
        <v>17002</v>
      </c>
      <c r="C37">
        <f>logfile_1024_buffer_ipc_posix_transfer_4_variables_1_pod_2_containers303942[[#This Row],[Write Time]]/1000</f>
        <v>17.001999999999999</v>
      </c>
      <c r="D37">
        <v>342210</v>
      </c>
      <c r="E37" s="1">
        <f>logfile_1024_buffer_ipc_posix_transfer_4_variables_1_pod_2_containers303942[[#This Row],[Read Time]]/1000</f>
        <v>342.21</v>
      </c>
      <c r="F37" s="1">
        <f>logfile_1024_buffer_ipc_posix_transfer_4_variables_1_pod_2_containers303942[[#This Row],[Column3]]+logfile_1024_buffer_ipc_posix_transfer_4_variables_1_pod_2_containers303942[[#This Row],[Column5]]</f>
        <v>359.21199999999999</v>
      </c>
    </row>
    <row r="38" spans="1:6" x14ac:dyDescent="0.25">
      <c r="A38" s="1" t="s">
        <v>15345</v>
      </c>
      <c r="B38">
        <v>18075</v>
      </c>
      <c r="C38">
        <f>logfile_1024_buffer_ipc_posix_transfer_4_variables_1_pod_2_containers303942[[#This Row],[Write Time]]/1000</f>
        <v>18.074999999999999</v>
      </c>
      <c r="D38">
        <v>97196</v>
      </c>
      <c r="E38" s="1">
        <f>logfile_1024_buffer_ipc_posix_transfer_4_variables_1_pod_2_containers303942[[#This Row],[Read Time]]/1000</f>
        <v>97.195999999999998</v>
      </c>
      <c r="F38" s="1">
        <f>logfile_1024_buffer_ipc_posix_transfer_4_variables_1_pod_2_containers303942[[#This Row],[Column3]]+logfile_1024_buffer_ipc_posix_transfer_4_variables_1_pod_2_containers303942[[#This Row],[Column5]]</f>
        <v>115.271</v>
      </c>
    </row>
    <row r="39" spans="1:6" x14ac:dyDescent="0.25">
      <c r="A39" s="1" t="s">
        <v>15346</v>
      </c>
      <c r="B39">
        <v>19993</v>
      </c>
      <c r="C39">
        <f>logfile_1024_buffer_ipc_posix_transfer_4_variables_1_pod_2_containers303942[[#This Row],[Write Time]]/1000</f>
        <v>19.992999999999999</v>
      </c>
      <c r="D39">
        <v>89214</v>
      </c>
      <c r="E39" s="1">
        <f>logfile_1024_buffer_ipc_posix_transfer_4_variables_1_pod_2_containers303942[[#This Row],[Read Time]]/1000</f>
        <v>89.213999999999999</v>
      </c>
      <c r="F39" s="1">
        <f>logfile_1024_buffer_ipc_posix_transfer_4_variables_1_pod_2_containers303942[[#This Row],[Column3]]+logfile_1024_buffer_ipc_posix_transfer_4_variables_1_pod_2_containers303942[[#This Row],[Column5]]</f>
        <v>109.20699999999999</v>
      </c>
    </row>
    <row r="40" spans="1:6" x14ac:dyDescent="0.25">
      <c r="A40" s="1" t="s">
        <v>15347</v>
      </c>
      <c r="B40">
        <v>20039</v>
      </c>
      <c r="C40">
        <f>logfile_1024_buffer_ipc_posix_transfer_4_variables_1_pod_2_containers303942[[#This Row],[Write Time]]/1000</f>
        <v>20.039000000000001</v>
      </c>
      <c r="D40">
        <v>161234</v>
      </c>
      <c r="E40" s="1">
        <f>logfile_1024_buffer_ipc_posix_transfer_4_variables_1_pod_2_containers303942[[#This Row],[Read Time]]/1000</f>
        <v>161.23400000000001</v>
      </c>
      <c r="F40" s="1">
        <f>logfile_1024_buffer_ipc_posix_transfer_4_variables_1_pod_2_containers303942[[#This Row],[Column3]]+logfile_1024_buffer_ipc_posix_transfer_4_variables_1_pod_2_containers303942[[#This Row],[Column5]]</f>
        <v>181.27300000000002</v>
      </c>
    </row>
    <row r="41" spans="1:6" x14ac:dyDescent="0.25">
      <c r="A41" s="1" t="s">
        <v>15348</v>
      </c>
      <c r="B41">
        <v>17991</v>
      </c>
      <c r="C41">
        <f>logfile_1024_buffer_ipc_posix_transfer_4_variables_1_pod_2_containers303942[[#This Row],[Write Time]]/1000</f>
        <v>17.991</v>
      </c>
      <c r="D41">
        <v>171062</v>
      </c>
      <c r="E41" s="1">
        <f>logfile_1024_buffer_ipc_posix_transfer_4_variables_1_pod_2_containers303942[[#This Row],[Read Time]]/1000</f>
        <v>171.06200000000001</v>
      </c>
      <c r="F41" s="1">
        <f>logfile_1024_buffer_ipc_posix_transfer_4_variables_1_pod_2_containers303942[[#This Row],[Column3]]+logfile_1024_buffer_ipc_posix_transfer_4_variables_1_pod_2_containers303942[[#This Row],[Column5]]</f>
        <v>189.053</v>
      </c>
    </row>
    <row r="42" spans="1:6" x14ac:dyDescent="0.25">
      <c r="A42" s="1" t="s">
        <v>15349</v>
      </c>
      <c r="B42">
        <v>14270</v>
      </c>
      <c r="C42">
        <f>logfile_1024_buffer_ipc_posix_transfer_4_variables_1_pod_2_containers303942[[#This Row],[Write Time]]/1000</f>
        <v>14.27</v>
      </c>
      <c r="D42">
        <v>304585</v>
      </c>
      <c r="E42" s="1">
        <f>logfile_1024_buffer_ipc_posix_transfer_4_variables_1_pod_2_containers303942[[#This Row],[Read Time]]/1000</f>
        <v>304.58499999999998</v>
      </c>
      <c r="F42" s="1">
        <f>logfile_1024_buffer_ipc_posix_transfer_4_variables_1_pod_2_containers303942[[#This Row],[Column3]]+logfile_1024_buffer_ipc_posix_transfer_4_variables_1_pod_2_containers303942[[#This Row],[Column5]]</f>
        <v>318.85499999999996</v>
      </c>
    </row>
    <row r="43" spans="1:6" x14ac:dyDescent="0.25">
      <c r="A43" s="1" t="s">
        <v>15350</v>
      </c>
      <c r="B43">
        <v>17776</v>
      </c>
      <c r="C43">
        <f>logfile_1024_buffer_ipc_posix_transfer_4_variables_1_pod_2_containers303942[[#This Row],[Write Time]]/1000</f>
        <v>17.776</v>
      </c>
      <c r="D43">
        <v>214776</v>
      </c>
      <c r="E43" s="1">
        <f>logfile_1024_buffer_ipc_posix_transfer_4_variables_1_pod_2_containers303942[[#This Row],[Read Time]]/1000</f>
        <v>214.77600000000001</v>
      </c>
      <c r="F43" s="1">
        <f>logfile_1024_buffer_ipc_posix_transfer_4_variables_1_pod_2_containers303942[[#This Row],[Column3]]+logfile_1024_buffer_ipc_posix_transfer_4_variables_1_pod_2_containers303942[[#This Row],[Column5]]</f>
        <v>232.55200000000002</v>
      </c>
    </row>
    <row r="44" spans="1:6" x14ac:dyDescent="0.25">
      <c r="A44" s="1" t="s">
        <v>15351</v>
      </c>
      <c r="B44">
        <v>11849</v>
      </c>
      <c r="C44">
        <f>logfile_1024_buffer_ipc_posix_transfer_4_variables_1_pod_2_containers303942[[#This Row],[Write Time]]/1000</f>
        <v>11.849</v>
      </c>
      <c r="D44">
        <v>71266</v>
      </c>
      <c r="E44" s="1">
        <f>logfile_1024_buffer_ipc_posix_transfer_4_variables_1_pod_2_containers303942[[#This Row],[Read Time]]/1000</f>
        <v>71.266000000000005</v>
      </c>
      <c r="F44" s="1">
        <f>logfile_1024_buffer_ipc_posix_transfer_4_variables_1_pod_2_containers303942[[#This Row],[Column3]]+logfile_1024_buffer_ipc_posix_transfer_4_variables_1_pod_2_containers303942[[#This Row],[Column5]]</f>
        <v>83.115000000000009</v>
      </c>
    </row>
    <row r="45" spans="1:6" x14ac:dyDescent="0.25">
      <c r="A45" s="1" t="s">
        <v>15352</v>
      </c>
      <c r="B45">
        <v>13095</v>
      </c>
      <c r="C45">
        <f>logfile_1024_buffer_ipc_posix_transfer_4_variables_1_pod_2_containers303942[[#This Row],[Write Time]]/1000</f>
        <v>13.095000000000001</v>
      </c>
      <c r="D45">
        <v>259666</v>
      </c>
      <c r="E45" s="1">
        <f>logfile_1024_buffer_ipc_posix_transfer_4_variables_1_pod_2_containers303942[[#This Row],[Read Time]]/1000</f>
        <v>259.666</v>
      </c>
      <c r="F45" s="1">
        <f>logfile_1024_buffer_ipc_posix_transfer_4_variables_1_pod_2_containers303942[[#This Row],[Column3]]+logfile_1024_buffer_ipc_posix_transfer_4_variables_1_pod_2_containers303942[[#This Row],[Column5]]</f>
        <v>272.76100000000002</v>
      </c>
    </row>
    <row r="46" spans="1:6" x14ac:dyDescent="0.25">
      <c r="A46" s="1" t="s">
        <v>15353</v>
      </c>
      <c r="B46">
        <v>16087</v>
      </c>
      <c r="C46">
        <f>logfile_1024_buffer_ipc_posix_transfer_4_variables_1_pod_2_containers303942[[#This Row],[Write Time]]/1000</f>
        <v>16.087</v>
      </c>
      <c r="D46">
        <v>112680</v>
      </c>
      <c r="E46" s="1">
        <f>logfile_1024_buffer_ipc_posix_transfer_4_variables_1_pod_2_containers303942[[#This Row],[Read Time]]/1000</f>
        <v>112.68</v>
      </c>
      <c r="F46" s="1">
        <f>logfile_1024_buffer_ipc_posix_transfer_4_variables_1_pod_2_containers303942[[#This Row],[Column3]]+logfile_1024_buffer_ipc_posix_transfer_4_variables_1_pod_2_containers303942[[#This Row],[Column5]]</f>
        <v>128.767</v>
      </c>
    </row>
    <row r="47" spans="1:6" x14ac:dyDescent="0.25">
      <c r="A47" s="1" t="s">
        <v>15354</v>
      </c>
      <c r="B47">
        <v>20539</v>
      </c>
      <c r="C47">
        <f>logfile_1024_buffer_ipc_posix_transfer_4_variables_1_pod_2_containers303942[[#This Row],[Write Time]]/1000</f>
        <v>20.539000000000001</v>
      </c>
      <c r="D47">
        <v>424344</v>
      </c>
      <c r="E47" s="1">
        <f>logfile_1024_buffer_ipc_posix_transfer_4_variables_1_pod_2_containers303942[[#This Row],[Read Time]]/1000</f>
        <v>424.34399999999999</v>
      </c>
      <c r="F47" s="1">
        <f>logfile_1024_buffer_ipc_posix_transfer_4_variables_1_pod_2_containers303942[[#This Row],[Column3]]+logfile_1024_buffer_ipc_posix_transfer_4_variables_1_pod_2_containers303942[[#This Row],[Column5]]</f>
        <v>444.88299999999998</v>
      </c>
    </row>
    <row r="48" spans="1:6" x14ac:dyDescent="0.25">
      <c r="A48" s="1" t="s">
        <v>15355</v>
      </c>
      <c r="B48">
        <v>12562</v>
      </c>
      <c r="C48">
        <f>logfile_1024_buffer_ipc_posix_transfer_4_variables_1_pod_2_containers303942[[#This Row],[Write Time]]/1000</f>
        <v>12.561999999999999</v>
      </c>
      <c r="D48">
        <v>114099</v>
      </c>
      <c r="E48" s="1">
        <f>logfile_1024_buffer_ipc_posix_transfer_4_variables_1_pod_2_containers303942[[#This Row],[Read Time]]/1000</f>
        <v>114.099</v>
      </c>
      <c r="F48" s="1">
        <f>logfile_1024_buffer_ipc_posix_transfer_4_variables_1_pod_2_containers303942[[#This Row],[Column3]]+logfile_1024_buffer_ipc_posix_transfer_4_variables_1_pod_2_containers303942[[#This Row],[Column5]]</f>
        <v>126.661</v>
      </c>
    </row>
    <row r="49" spans="1:6" x14ac:dyDescent="0.25">
      <c r="A49" s="1" t="s">
        <v>15356</v>
      </c>
      <c r="B49">
        <v>14178</v>
      </c>
      <c r="C49">
        <f>logfile_1024_buffer_ipc_posix_transfer_4_variables_1_pod_2_containers303942[[#This Row],[Write Time]]/1000</f>
        <v>14.178000000000001</v>
      </c>
      <c r="D49">
        <v>116446</v>
      </c>
      <c r="E49" s="1">
        <f>logfile_1024_buffer_ipc_posix_transfer_4_variables_1_pod_2_containers303942[[#This Row],[Read Time]]/1000</f>
        <v>116.446</v>
      </c>
      <c r="F49" s="1">
        <f>logfile_1024_buffer_ipc_posix_transfer_4_variables_1_pod_2_containers303942[[#This Row],[Column3]]+logfile_1024_buffer_ipc_posix_transfer_4_variables_1_pod_2_containers303942[[#This Row],[Column5]]</f>
        <v>130.624</v>
      </c>
    </row>
    <row r="50" spans="1:6" x14ac:dyDescent="0.25">
      <c r="A50" s="1" t="s">
        <v>15357</v>
      </c>
      <c r="B50">
        <v>12363</v>
      </c>
      <c r="C50">
        <f>logfile_1024_buffer_ipc_posix_transfer_4_variables_1_pod_2_containers303942[[#This Row],[Write Time]]/1000</f>
        <v>12.363</v>
      </c>
      <c r="D50">
        <v>286042</v>
      </c>
      <c r="E50" s="1">
        <f>logfile_1024_buffer_ipc_posix_transfer_4_variables_1_pod_2_containers303942[[#This Row],[Read Time]]/1000</f>
        <v>286.04199999999997</v>
      </c>
      <c r="F50" s="1">
        <f>logfile_1024_buffer_ipc_posix_transfer_4_variables_1_pod_2_containers303942[[#This Row],[Column3]]+logfile_1024_buffer_ipc_posix_transfer_4_variables_1_pod_2_containers303942[[#This Row],[Column5]]</f>
        <v>298.40499999999997</v>
      </c>
    </row>
    <row r="51" spans="1:6" x14ac:dyDescent="0.25">
      <c r="A51" s="1" t="s">
        <v>15358</v>
      </c>
      <c r="B51">
        <v>20182</v>
      </c>
      <c r="C51">
        <f>logfile_1024_buffer_ipc_posix_transfer_4_variables_1_pod_2_containers303942[[#This Row],[Write Time]]/1000</f>
        <v>20.181999999999999</v>
      </c>
      <c r="D51">
        <v>95195</v>
      </c>
      <c r="E51" s="1">
        <f>logfile_1024_buffer_ipc_posix_transfer_4_variables_1_pod_2_containers303942[[#This Row],[Read Time]]/1000</f>
        <v>95.194999999999993</v>
      </c>
      <c r="F51" s="1">
        <f>logfile_1024_buffer_ipc_posix_transfer_4_variables_1_pod_2_containers303942[[#This Row],[Column3]]+logfile_1024_buffer_ipc_posix_transfer_4_variables_1_pod_2_containers303942[[#This Row],[Column5]]</f>
        <v>115.377</v>
      </c>
    </row>
    <row r="52" spans="1:6" x14ac:dyDescent="0.25">
      <c r="A52" s="1" t="s">
        <v>15359</v>
      </c>
      <c r="B52">
        <v>13160</v>
      </c>
      <c r="C52">
        <f>logfile_1024_buffer_ipc_posix_transfer_4_variables_1_pod_2_containers303942[[#This Row],[Write Time]]/1000</f>
        <v>13.16</v>
      </c>
      <c r="D52">
        <v>254798</v>
      </c>
      <c r="E52" s="1">
        <f>logfile_1024_buffer_ipc_posix_transfer_4_variables_1_pod_2_containers303942[[#This Row],[Read Time]]/1000</f>
        <v>254.798</v>
      </c>
      <c r="F52" s="1">
        <f>logfile_1024_buffer_ipc_posix_transfer_4_variables_1_pod_2_containers303942[[#This Row],[Column3]]+logfile_1024_buffer_ipc_posix_transfer_4_variables_1_pod_2_containers303942[[#This Row],[Column5]]</f>
        <v>267.95800000000003</v>
      </c>
    </row>
    <row r="53" spans="1:6" x14ac:dyDescent="0.25">
      <c r="A53" s="1" t="s">
        <v>15360</v>
      </c>
      <c r="B53">
        <v>12142</v>
      </c>
      <c r="C53">
        <f>logfile_1024_buffer_ipc_posix_transfer_4_variables_1_pod_2_containers303942[[#This Row],[Write Time]]/1000</f>
        <v>12.141999999999999</v>
      </c>
      <c r="D53">
        <v>178677</v>
      </c>
      <c r="E53" s="1">
        <f>logfile_1024_buffer_ipc_posix_transfer_4_variables_1_pod_2_containers303942[[#This Row],[Read Time]]/1000</f>
        <v>178.67699999999999</v>
      </c>
      <c r="F53" s="1">
        <f>logfile_1024_buffer_ipc_posix_transfer_4_variables_1_pod_2_containers303942[[#This Row],[Column3]]+logfile_1024_buffer_ipc_posix_transfer_4_variables_1_pod_2_containers303942[[#This Row],[Column5]]</f>
        <v>190.81899999999999</v>
      </c>
    </row>
    <row r="54" spans="1:6" x14ac:dyDescent="0.25">
      <c r="A54" s="1" t="s">
        <v>15361</v>
      </c>
      <c r="B54">
        <v>15019</v>
      </c>
      <c r="C54">
        <f>logfile_1024_buffer_ipc_posix_transfer_4_variables_1_pod_2_containers303942[[#This Row],[Write Time]]/1000</f>
        <v>15.019</v>
      </c>
      <c r="D54">
        <v>271573</v>
      </c>
      <c r="E54" s="1">
        <f>logfile_1024_buffer_ipc_posix_transfer_4_variables_1_pod_2_containers303942[[#This Row],[Read Time]]/1000</f>
        <v>271.57299999999998</v>
      </c>
      <c r="F54" s="1">
        <f>logfile_1024_buffer_ipc_posix_transfer_4_variables_1_pod_2_containers303942[[#This Row],[Column3]]+logfile_1024_buffer_ipc_posix_transfer_4_variables_1_pod_2_containers303942[[#This Row],[Column5]]</f>
        <v>286.59199999999998</v>
      </c>
    </row>
    <row r="55" spans="1:6" x14ac:dyDescent="0.25">
      <c r="A55" s="1" t="s">
        <v>15362</v>
      </c>
      <c r="B55">
        <v>18201</v>
      </c>
      <c r="C55">
        <f>logfile_1024_buffer_ipc_posix_transfer_4_variables_1_pod_2_containers303942[[#This Row],[Write Time]]/1000</f>
        <v>18.201000000000001</v>
      </c>
      <c r="D55">
        <v>156976</v>
      </c>
      <c r="E55" s="1">
        <f>logfile_1024_buffer_ipc_posix_transfer_4_variables_1_pod_2_containers303942[[#This Row],[Read Time]]/1000</f>
        <v>156.976</v>
      </c>
      <c r="F55" s="1">
        <f>logfile_1024_buffer_ipc_posix_transfer_4_variables_1_pod_2_containers303942[[#This Row],[Column3]]+logfile_1024_buffer_ipc_posix_transfer_4_variables_1_pod_2_containers303942[[#This Row],[Column5]]</f>
        <v>175.17699999999999</v>
      </c>
    </row>
    <row r="56" spans="1:6" x14ac:dyDescent="0.25">
      <c r="A56" s="1" t="s">
        <v>15363</v>
      </c>
      <c r="B56">
        <v>12762</v>
      </c>
      <c r="C56">
        <f>logfile_1024_buffer_ipc_posix_transfer_4_variables_1_pod_2_containers303942[[#This Row],[Write Time]]/1000</f>
        <v>12.762</v>
      </c>
      <c r="D56">
        <v>225366</v>
      </c>
      <c r="E56" s="1">
        <f>logfile_1024_buffer_ipc_posix_transfer_4_variables_1_pod_2_containers303942[[#This Row],[Read Time]]/1000</f>
        <v>225.36600000000001</v>
      </c>
      <c r="F56" s="1">
        <f>logfile_1024_buffer_ipc_posix_transfer_4_variables_1_pod_2_containers303942[[#This Row],[Column3]]+logfile_1024_buffer_ipc_posix_transfer_4_variables_1_pod_2_containers303942[[#This Row],[Column5]]</f>
        <v>238.12800000000001</v>
      </c>
    </row>
    <row r="57" spans="1:6" x14ac:dyDescent="0.25">
      <c r="A57" s="1" t="s">
        <v>15364</v>
      </c>
      <c r="B57">
        <v>17459</v>
      </c>
      <c r="C57">
        <f>logfile_1024_buffer_ipc_posix_transfer_4_variables_1_pod_2_containers303942[[#This Row],[Write Time]]/1000</f>
        <v>17.459</v>
      </c>
      <c r="D57">
        <v>314063</v>
      </c>
      <c r="E57" s="1">
        <f>logfile_1024_buffer_ipc_posix_transfer_4_variables_1_pod_2_containers303942[[#This Row],[Read Time]]/1000</f>
        <v>314.06299999999999</v>
      </c>
      <c r="F57" s="1">
        <f>logfile_1024_buffer_ipc_posix_transfer_4_variables_1_pod_2_containers303942[[#This Row],[Column3]]+logfile_1024_buffer_ipc_posix_transfer_4_variables_1_pod_2_containers303942[[#This Row],[Column5]]</f>
        <v>331.52199999999999</v>
      </c>
    </row>
    <row r="58" spans="1:6" x14ac:dyDescent="0.25">
      <c r="A58" s="1" t="s">
        <v>15365</v>
      </c>
      <c r="B58">
        <v>12395</v>
      </c>
      <c r="C58">
        <f>logfile_1024_buffer_ipc_posix_transfer_4_variables_1_pod_2_containers303942[[#This Row],[Write Time]]/1000</f>
        <v>12.395</v>
      </c>
      <c r="D58">
        <v>284113</v>
      </c>
      <c r="E58" s="1">
        <f>logfile_1024_buffer_ipc_posix_transfer_4_variables_1_pod_2_containers303942[[#This Row],[Read Time]]/1000</f>
        <v>284.113</v>
      </c>
      <c r="F58" s="1">
        <f>logfile_1024_buffer_ipc_posix_transfer_4_variables_1_pod_2_containers303942[[#This Row],[Column3]]+logfile_1024_buffer_ipc_posix_transfer_4_variables_1_pod_2_containers303942[[#This Row],[Column5]]</f>
        <v>296.50799999999998</v>
      </c>
    </row>
    <row r="59" spans="1:6" x14ac:dyDescent="0.25">
      <c r="A59" s="1" t="s">
        <v>15366</v>
      </c>
      <c r="B59">
        <v>18261</v>
      </c>
      <c r="C59">
        <f>logfile_1024_buffer_ipc_posix_transfer_4_variables_1_pod_2_containers303942[[#This Row],[Write Time]]/1000</f>
        <v>18.260999999999999</v>
      </c>
      <c r="D59">
        <v>135739</v>
      </c>
      <c r="E59" s="1">
        <f>logfile_1024_buffer_ipc_posix_transfer_4_variables_1_pod_2_containers303942[[#This Row],[Read Time]]/1000</f>
        <v>135.739</v>
      </c>
      <c r="F59" s="1">
        <f>logfile_1024_buffer_ipc_posix_transfer_4_variables_1_pod_2_containers303942[[#This Row],[Column3]]+logfile_1024_buffer_ipc_posix_transfer_4_variables_1_pod_2_containers303942[[#This Row],[Column5]]</f>
        <v>154</v>
      </c>
    </row>
    <row r="60" spans="1:6" x14ac:dyDescent="0.25">
      <c r="A60" s="1" t="s">
        <v>15367</v>
      </c>
      <c r="B60">
        <v>18780</v>
      </c>
      <c r="C60">
        <f>logfile_1024_buffer_ipc_posix_transfer_4_variables_1_pod_2_containers303942[[#This Row],[Write Time]]/1000</f>
        <v>18.78</v>
      </c>
      <c r="D60">
        <v>358566</v>
      </c>
      <c r="E60" s="1">
        <f>logfile_1024_buffer_ipc_posix_transfer_4_variables_1_pod_2_containers303942[[#This Row],[Read Time]]/1000</f>
        <v>358.56599999999997</v>
      </c>
      <c r="F60" s="1">
        <f>logfile_1024_buffer_ipc_posix_transfer_4_variables_1_pod_2_containers303942[[#This Row],[Column3]]+logfile_1024_buffer_ipc_posix_transfer_4_variables_1_pod_2_containers303942[[#This Row],[Column5]]</f>
        <v>377.346</v>
      </c>
    </row>
    <row r="61" spans="1:6" x14ac:dyDescent="0.25">
      <c r="A61" s="1" t="s">
        <v>15368</v>
      </c>
      <c r="B61">
        <v>12385</v>
      </c>
      <c r="C61">
        <f>logfile_1024_buffer_ipc_posix_transfer_4_variables_1_pod_2_containers303942[[#This Row],[Write Time]]/1000</f>
        <v>12.385</v>
      </c>
      <c r="D61">
        <v>187373</v>
      </c>
      <c r="E61" s="1">
        <f>logfile_1024_buffer_ipc_posix_transfer_4_variables_1_pod_2_containers303942[[#This Row],[Read Time]]/1000</f>
        <v>187.37299999999999</v>
      </c>
      <c r="F61" s="1">
        <f>logfile_1024_buffer_ipc_posix_transfer_4_variables_1_pod_2_containers303942[[#This Row],[Column3]]+logfile_1024_buffer_ipc_posix_transfer_4_variables_1_pod_2_containers303942[[#This Row],[Column5]]</f>
        <v>199.75799999999998</v>
      </c>
    </row>
    <row r="62" spans="1:6" x14ac:dyDescent="0.25">
      <c r="A62" s="1" t="s">
        <v>15369</v>
      </c>
      <c r="B62">
        <v>11886</v>
      </c>
      <c r="C62">
        <f>logfile_1024_buffer_ipc_posix_transfer_4_variables_1_pod_2_containers303942[[#This Row],[Write Time]]/1000</f>
        <v>11.885999999999999</v>
      </c>
      <c r="D62">
        <v>593056</v>
      </c>
      <c r="E62" s="1">
        <f>logfile_1024_buffer_ipc_posix_transfer_4_variables_1_pod_2_containers303942[[#This Row],[Read Time]]/1000</f>
        <v>593.05600000000004</v>
      </c>
      <c r="F62" s="1">
        <f>logfile_1024_buffer_ipc_posix_transfer_4_variables_1_pod_2_containers303942[[#This Row],[Column3]]+logfile_1024_buffer_ipc_posix_transfer_4_variables_1_pod_2_containers303942[[#This Row],[Column5]]</f>
        <v>604.94200000000001</v>
      </c>
    </row>
    <row r="63" spans="1:6" x14ac:dyDescent="0.25">
      <c r="A63" s="1" t="s">
        <v>15370</v>
      </c>
      <c r="B63">
        <v>13202</v>
      </c>
      <c r="C63">
        <f>logfile_1024_buffer_ipc_posix_transfer_4_variables_1_pod_2_containers303942[[#This Row],[Write Time]]/1000</f>
        <v>13.202</v>
      </c>
      <c r="D63">
        <v>379373</v>
      </c>
      <c r="E63" s="1">
        <f>logfile_1024_buffer_ipc_posix_transfer_4_variables_1_pod_2_containers303942[[#This Row],[Read Time]]/1000</f>
        <v>379.37299999999999</v>
      </c>
      <c r="F63" s="1">
        <f>logfile_1024_buffer_ipc_posix_transfer_4_variables_1_pod_2_containers303942[[#This Row],[Column3]]+logfile_1024_buffer_ipc_posix_transfer_4_variables_1_pod_2_containers303942[[#This Row],[Column5]]</f>
        <v>392.57499999999999</v>
      </c>
    </row>
    <row r="64" spans="1:6" x14ac:dyDescent="0.25">
      <c r="A64" s="1" t="s">
        <v>15371</v>
      </c>
      <c r="B64">
        <v>13728</v>
      </c>
      <c r="C64">
        <f>logfile_1024_buffer_ipc_posix_transfer_4_variables_1_pod_2_containers303942[[#This Row],[Write Time]]/1000</f>
        <v>13.728</v>
      </c>
      <c r="D64">
        <v>188164</v>
      </c>
      <c r="E64" s="1">
        <f>logfile_1024_buffer_ipc_posix_transfer_4_variables_1_pod_2_containers303942[[#This Row],[Read Time]]/1000</f>
        <v>188.16399999999999</v>
      </c>
      <c r="F64" s="1">
        <f>logfile_1024_buffer_ipc_posix_transfer_4_variables_1_pod_2_containers303942[[#This Row],[Column3]]+logfile_1024_buffer_ipc_posix_transfer_4_variables_1_pod_2_containers303942[[#This Row],[Column5]]</f>
        <v>201.892</v>
      </c>
    </row>
    <row r="65" spans="1:6" x14ac:dyDescent="0.25">
      <c r="A65" s="1" t="s">
        <v>15372</v>
      </c>
      <c r="B65">
        <v>20305</v>
      </c>
      <c r="C65">
        <f>logfile_1024_buffer_ipc_posix_transfer_4_variables_1_pod_2_containers303942[[#This Row],[Write Time]]/1000</f>
        <v>20.305</v>
      </c>
      <c r="D65">
        <v>334453</v>
      </c>
      <c r="E65" s="1">
        <f>logfile_1024_buffer_ipc_posix_transfer_4_variables_1_pod_2_containers303942[[#This Row],[Read Time]]/1000</f>
        <v>334.45299999999997</v>
      </c>
      <c r="F65" s="1">
        <f>logfile_1024_buffer_ipc_posix_transfer_4_variables_1_pod_2_containers303942[[#This Row],[Column3]]+logfile_1024_buffer_ipc_posix_transfer_4_variables_1_pod_2_containers303942[[#This Row],[Column5]]</f>
        <v>354.75799999999998</v>
      </c>
    </row>
    <row r="66" spans="1:6" x14ac:dyDescent="0.25">
      <c r="A66" s="1" t="s">
        <v>15373</v>
      </c>
      <c r="B66">
        <v>19364</v>
      </c>
      <c r="C66">
        <f>logfile_1024_buffer_ipc_posix_transfer_4_variables_1_pod_2_containers303942[[#This Row],[Write Time]]/1000</f>
        <v>19.364000000000001</v>
      </c>
      <c r="D66">
        <v>188625</v>
      </c>
      <c r="E66" s="1">
        <f>logfile_1024_buffer_ipc_posix_transfer_4_variables_1_pod_2_containers303942[[#This Row],[Read Time]]/1000</f>
        <v>188.625</v>
      </c>
      <c r="F66" s="1">
        <f>logfile_1024_buffer_ipc_posix_transfer_4_variables_1_pod_2_containers303942[[#This Row],[Column3]]+logfile_1024_buffer_ipc_posix_transfer_4_variables_1_pod_2_containers303942[[#This Row],[Column5]]</f>
        <v>207.989</v>
      </c>
    </row>
    <row r="67" spans="1:6" x14ac:dyDescent="0.25">
      <c r="A67" s="1" t="s">
        <v>15374</v>
      </c>
      <c r="B67">
        <v>13749</v>
      </c>
      <c r="C67">
        <f>logfile_1024_buffer_ipc_posix_transfer_4_variables_1_pod_2_containers303942[[#This Row],[Write Time]]/1000</f>
        <v>13.749000000000001</v>
      </c>
      <c r="D67">
        <v>231233</v>
      </c>
      <c r="E67" s="1">
        <f>logfile_1024_buffer_ipc_posix_transfer_4_variables_1_pod_2_containers303942[[#This Row],[Read Time]]/1000</f>
        <v>231.233</v>
      </c>
      <c r="F67" s="1">
        <f>logfile_1024_buffer_ipc_posix_transfer_4_variables_1_pod_2_containers303942[[#This Row],[Column3]]+logfile_1024_buffer_ipc_posix_transfer_4_variables_1_pod_2_containers303942[[#This Row],[Column5]]</f>
        <v>244.982</v>
      </c>
    </row>
    <row r="68" spans="1:6" x14ac:dyDescent="0.25">
      <c r="A68" s="1" t="s">
        <v>15375</v>
      </c>
      <c r="B68">
        <v>18162</v>
      </c>
      <c r="C68">
        <f>logfile_1024_buffer_ipc_posix_transfer_4_variables_1_pod_2_containers303942[[#This Row],[Write Time]]/1000</f>
        <v>18.161999999999999</v>
      </c>
      <c r="D68">
        <v>241682</v>
      </c>
      <c r="E68" s="1">
        <f>logfile_1024_buffer_ipc_posix_transfer_4_variables_1_pod_2_containers303942[[#This Row],[Read Time]]/1000</f>
        <v>241.68199999999999</v>
      </c>
      <c r="F68" s="1">
        <f>logfile_1024_buffer_ipc_posix_transfer_4_variables_1_pod_2_containers303942[[#This Row],[Column3]]+logfile_1024_buffer_ipc_posix_transfer_4_variables_1_pod_2_containers303942[[#This Row],[Column5]]</f>
        <v>259.84399999999999</v>
      </c>
    </row>
    <row r="69" spans="1:6" x14ac:dyDescent="0.25">
      <c r="A69" s="1" t="s">
        <v>15376</v>
      </c>
      <c r="B69">
        <v>12406</v>
      </c>
      <c r="C69">
        <f>logfile_1024_buffer_ipc_posix_transfer_4_variables_1_pod_2_containers303942[[#This Row],[Write Time]]/1000</f>
        <v>12.406000000000001</v>
      </c>
      <c r="D69">
        <v>218908</v>
      </c>
      <c r="E69" s="1">
        <f>logfile_1024_buffer_ipc_posix_transfer_4_variables_1_pod_2_containers303942[[#This Row],[Read Time]]/1000</f>
        <v>218.90799999999999</v>
      </c>
      <c r="F69" s="1">
        <f>logfile_1024_buffer_ipc_posix_transfer_4_variables_1_pod_2_containers303942[[#This Row],[Column3]]+logfile_1024_buffer_ipc_posix_transfer_4_variables_1_pod_2_containers303942[[#This Row],[Column5]]</f>
        <v>231.31399999999999</v>
      </c>
    </row>
    <row r="70" spans="1:6" x14ac:dyDescent="0.25">
      <c r="A70" s="1" t="s">
        <v>15377</v>
      </c>
      <c r="B70">
        <v>14112</v>
      </c>
      <c r="C70">
        <f>logfile_1024_buffer_ipc_posix_transfer_4_variables_1_pod_2_containers303942[[#This Row],[Write Time]]/1000</f>
        <v>14.112</v>
      </c>
      <c r="D70">
        <v>177014</v>
      </c>
      <c r="E70" s="1">
        <f>logfile_1024_buffer_ipc_posix_transfer_4_variables_1_pod_2_containers303942[[#This Row],[Read Time]]/1000</f>
        <v>177.01400000000001</v>
      </c>
      <c r="F70" s="1">
        <f>logfile_1024_buffer_ipc_posix_transfer_4_variables_1_pod_2_containers303942[[#This Row],[Column3]]+logfile_1024_buffer_ipc_posix_transfer_4_variables_1_pod_2_containers303942[[#This Row],[Column5]]</f>
        <v>191.126</v>
      </c>
    </row>
    <row r="71" spans="1:6" x14ac:dyDescent="0.25">
      <c r="A71" s="1" t="s">
        <v>15378</v>
      </c>
      <c r="B71">
        <v>13491</v>
      </c>
      <c r="C71">
        <f>logfile_1024_buffer_ipc_posix_transfer_4_variables_1_pod_2_containers303942[[#This Row],[Write Time]]/1000</f>
        <v>13.491</v>
      </c>
      <c r="D71">
        <v>667354</v>
      </c>
      <c r="E71" s="1">
        <f>logfile_1024_buffer_ipc_posix_transfer_4_variables_1_pod_2_containers303942[[#This Row],[Read Time]]/1000</f>
        <v>667.35400000000004</v>
      </c>
      <c r="F71" s="1">
        <f>logfile_1024_buffer_ipc_posix_transfer_4_variables_1_pod_2_containers303942[[#This Row],[Column3]]+logfile_1024_buffer_ipc_posix_transfer_4_variables_1_pod_2_containers303942[[#This Row],[Column5]]</f>
        <v>680.84500000000003</v>
      </c>
    </row>
    <row r="72" spans="1:6" x14ac:dyDescent="0.25">
      <c r="A72" s="1" t="s">
        <v>15379</v>
      </c>
      <c r="B72">
        <v>12695</v>
      </c>
      <c r="C72">
        <f>logfile_1024_buffer_ipc_posix_transfer_4_variables_1_pod_2_containers303942[[#This Row],[Write Time]]/1000</f>
        <v>12.695</v>
      </c>
      <c r="D72">
        <v>155320</v>
      </c>
      <c r="E72" s="1">
        <f>logfile_1024_buffer_ipc_posix_transfer_4_variables_1_pod_2_containers303942[[#This Row],[Read Time]]/1000</f>
        <v>155.32</v>
      </c>
      <c r="F72" s="1">
        <f>logfile_1024_buffer_ipc_posix_transfer_4_variables_1_pod_2_containers303942[[#This Row],[Column3]]+logfile_1024_buffer_ipc_posix_transfer_4_variables_1_pod_2_containers303942[[#This Row],[Column5]]</f>
        <v>168.01499999999999</v>
      </c>
    </row>
    <row r="73" spans="1:6" x14ac:dyDescent="0.25">
      <c r="A73" s="1" t="s">
        <v>15380</v>
      </c>
      <c r="B73">
        <v>13809</v>
      </c>
      <c r="C73">
        <f>logfile_1024_buffer_ipc_posix_transfer_4_variables_1_pod_2_containers303942[[#This Row],[Write Time]]/1000</f>
        <v>13.808999999999999</v>
      </c>
      <c r="D73">
        <v>283761</v>
      </c>
      <c r="E73" s="1">
        <f>logfile_1024_buffer_ipc_posix_transfer_4_variables_1_pod_2_containers303942[[#This Row],[Read Time]]/1000</f>
        <v>283.76100000000002</v>
      </c>
      <c r="F73" s="1">
        <f>logfile_1024_buffer_ipc_posix_transfer_4_variables_1_pod_2_containers303942[[#This Row],[Column3]]+logfile_1024_buffer_ipc_posix_transfer_4_variables_1_pod_2_containers303942[[#This Row],[Column5]]</f>
        <v>297.57000000000005</v>
      </c>
    </row>
    <row r="74" spans="1:6" x14ac:dyDescent="0.25">
      <c r="A74" s="1" t="s">
        <v>15381</v>
      </c>
      <c r="B74">
        <v>15158</v>
      </c>
      <c r="C74">
        <f>logfile_1024_buffer_ipc_posix_transfer_4_variables_1_pod_2_containers303942[[#This Row],[Write Time]]/1000</f>
        <v>15.157999999999999</v>
      </c>
      <c r="D74">
        <v>81524</v>
      </c>
      <c r="E74" s="1">
        <f>logfile_1024_buffer_ipc_posix_transfer_4_variables_1_pod_2_containers303942[[#This Row],[Read Time]]/1000</f>
        <v>81.524000000000001</v>
      </c>
      <c r="F74" s="1">
        <f>logfile_1024_buffer_ipc_posix_transfer_4_variables_1_pod_2_containers303942[[#This Row],[Column3]]+logfile_1024_buffer_ipc_posix_transfer_4_variables_1_pod_2_containers303942[[#This Row],[Column5]]</f>
        <v>96.682000000000002</v>
      </c>
    </row>
    <row r="75" spans="1:6" x14ac:dyDescent="0.25">
      <c r="A75" s="1" t="s">
        <v>15382</v>
      </c>
      <c r="B75">
        <v>12861</v>
      </c>
      <c r="C75">
        <f>logfile_1024_buffer_ipc_posix_transfer_4_variables_1_pod_2_containers303942[[#This Row],[Write Time]]/1000</f>
        <v>12.861000000000001</v>
      </c>
      <c r="D75">
        <v>185167</v>
      </c>
      <c r="E75" s="1">
        <f>logfile_1024_buffer_ipc_posix_transfer_4_variables_1_pod_2_containers303942[[#This Row],[Read Time]]/1000</f>
        <v>185.167</v>
      </c>
      <c r="F75" s="1">
        <f>logfile_1024_buffer_ipc_posix_transfer_4_variables_1_pod_2_containers303942[[#This Row],[Column3]]+logfile_1024_buffer_ipc_posix_transfer_4_variables_1_pod_2_containers303942[[#This Row],[Column5]]</f>
        <v>198.02799999999999</v>
      </c>
    </row>
    <row r="76" spans="1:6" x14ac:dyDescent="0.25">
      <c r="A76" s="1" t="s">
        <v>15383</v>
      </c>
      <c r="B76">
        <v>11535</v>
      </c>
      <c r="C76">
        <f>logfile_1024_buffer_ipc_posix_transfer_4_variables_1_pod_2_containers303942[[#This Row],[Write Time]]/1000</f>
        <v>11.535</v>
      </c>
      <c r="D76">
        <v>125442</v>
      </c>
      <c r="E76" s="1">
        <f>logfile_1024_buffer_ipc_posix_transfer_4_variables_1_pod_2_containers303942[[#This Row],[Read Time]]/1000</f>
        <v>125.44199999999999</v>
      </c>
      <c r="F76" s="1">
        <f>logfile_1024_buffer_ipc_posix_transfer_4_variables_1_pod_2_containers303942[[#This Row],[Column3]]+logfile_1024_buffer_ipc_posix_transfer_4_variables_1_pod_2_containers303942[[#This Row],[Column5]]</f>
        <v>136.977</v>
      </c>
    </row>
    <row r="77" spans="1:6" x14ac:dyDescent="0.25">
      <c r="A77" s="1" t="s">
        <v>15384</v>
      </c>
      <c r="B77">
        <v>12287</v>
      </c>
      <c r="C77">
        <f>logfile_1024_buffer_ipc_posix_transfer_4_variables_1_pod_2_containers303942[[#This Row],[Write Time]]/1000</f>
        <v>12.287000000000001</v>
      </c>
      <c r="D77">
        <v>306985</v>
      </c>
      <c r="E77" s="1">
        <f>logfile_1024_buffer_ipc_posix_transfer_4_variables_1_pod_2_containers303942[[#This Row],[Read Time]]/1000</f>
        <v>306.98500000000001</v>
      </c>
      <c r="F77" s="1">
        <f>logfile_1024_buffer_ipc_posix_transfer_4_variables_1_pod_2_containers303942[[#This Row],[Column3]]+logfile_1024_buffer_ipc_posix_transfer_4_variables_1_pod_2_containers303942[[#This Row],[Column5]]</f>
        <v>319.27199999999999</v>
      </c>
    </row>
    <row r="78" spans="1:6" x14ac:dyDescent="0.25">
      <c r="A78" s="1" t="s">
        <v>15385</v>
      </c>
      <c r="B78">
        <v>18231</v>
      </c>
      <c r="C78">
        <f>logfile_1024_buffer_ipc_posix_transfer_4_variables_1_pod_2_containers303942[[#This Row],[Write Time]]/1000</f>
        <v>18.231000000000002</v>
      </c>
      <c r="D78">
        <v>180936</v>
      </c>
      <c r="E78" s="1">
        <f>logfile_1024_buffer_ipc_posix_transfer_4_variables_1_pod_2_containers303942[[#This Row],[Read Time]]/1000</f>
        <v>180.93600000000001</v>
      </c>
      <c r="F78" s="1">
        <f>logfile_1024_buffer_ipc_posix_transfer_4_variables_1_pod_2_containers303942[[#This Row],[Column3]]+logfile_1024_buffer_ipc_posix_transfer_4_variables_1_pod_2_containers303942[[#This Row],[Column5]]</f>
        <v>199.167</v>
      </c>
    </row>
    <row r="79" spans="1:6" x14ac:dyDescent="0.25">
      <c r="A79" s="1" t="s">
        <v>15386</v>
      </c>
      <c r="B79">
        <v>13879</v>
      </c>
      <c r="C79">
        <f>logfile_1024_buffer_ipc_posix_transfer_4_variables_1_pod_2_containers303942[[#This Row],[Write Time]]/1000</f>
        <v>13.879</v>
      </c>
      <c r="D79">
        <v>121849</v>
      </c>
      <c r="E79" s="1">
        <f>logfile_1024_buffer_ipc_posix_transfer_4_variables_1_pod_2_containers303942[[#This Row],[Read Time]]/1000</f>
        <v>121.849</v>
      </c>
      <c r="F79" s="1">
        <f>logfile_1024_buffer_ipc_posix_transfer_4_variables_1_pod_2_containers303942[[#This Row],[Column3]]+logfile_1024_buffer_ipc_posix_transfer_4_variables_1_pod_2_containers303942[[#This Row],[Column5]]</f>
        <v>135.72800000000001</v>
      </c>
    </row>
    <row r="80" spans="1:6" x14ac:dyDescent="0.25">
      <c r="A80" s="1" t="s">
        <v>15387</v>
      </c>
      <c r="B80">
        <v>12846</v>
      </c>
      <c r="C80">
        <f>logfile_1024_buffer_ipc_posix_transfer_4_variables_1_pod_2_containers303942[[#This Row],[Write Time]]/1000</f>
        <v>12.846</v>
      </c>
      <c r="D80">
        <v>285599</v>
      </c>
      <c r="E80" s="1">
        <f>logfile_1024_buffer_ipc_posix_transfer_4_variables_1_pod_2_containers303942[[#This Row],[Read Time]]/1000</f>
        <v>285.59899999999999</v>
      </c>
      <c r="F80" s="1">
        <f>logfile_1024_buffer_ipc_posix_transfer_4_variables_1_pod_2_containers303942[[#This Row],[Column3]]+logfile_1024_buffer_ipc_posix_transfer_4_variables_1_pod_2_containers303942[[#This Row],[Column5]]</f>
        <v>298.44499999999999</v>
      </c>
    </row>
    <row r="81" spans="1:6" x14ac:dyDescent="0.25">
      <c r="A81" s="1" t="s">
        <v>15388</v>
      </c>
      <c r="B81">
        <v>13266</v>
      </c>
      <c r="C81">
        <f>logfile_1024_buffer_ipc_posix_transfer_4_variables_1_pod_2_containers303942[[#This Row],[Write Time]]/1000</f>
        <v>13.266</v>
      </c>
      <c r="D81">
        <v>186060</v>
      </c>
      <c r="E81" s="1">
        <f>logfile_1024_buffer_ipc_posix_transfer_4_variables_1_pod_2_containers303942[[#This Row],[Read Time]]/1000</f>
        <v>186.06</v>
      </c>
      <c r="F81" s="1">
        <f>logfile_1024_buffer_ipc_posix_transfer_4_variables_1_pod_2_containers303942[[#This Row],[Column3]]+logfile_1024_buffer_ipc_posix_transfer_4_variables_1_pod_2_containers303942[[#This Row],[Column5]]</f>
        <v>199.32599999999999</v>
      </c>
    </row>
    <row r="82" spans="1:6" x14ac:dyDescent="0.25">
      <c r="A82" s="1" t="s">
        <v>15389</v>
      </c>
      <c r="B82">
        <v>14234</v>
      </c>
      <c r="C82">
        <f>logfile_1024_buffer_ipc_posix_transfer_4_variables_1_pod_2_containers303942[[#This Row],[Write Time]]/1000</f>
        <v>14.234</v>
      </c>
      <c r="D82">
        <v>87166</v>
      </c>
      <c r="E82" s="1">
        <f>logfile_1024_buffer_ipc_posix_transfer_4_variables_1_pod_2_containers303942[[#This Row],[Read Time]]/1000</f>
        <v>87.165999999999997</v>
      </c>
      <c r="F82" s="1">
        <f>logfile_1024_buffer_ipc_posix_transfer_4_variables_1_pod_2_containers303942[[#This Row],[Column3]]+logfile_1024_buffer_ipc_posix_transfer_4_variables_1_pod_2_containers303942[[#This Row],[Column5]]</f>
        <v>101.39999999999999</v>
      </c>
    </row>
    <row r="83" spans="1:6" x14ac:dyDescent="0.25">
      <c r="A83" s="1" t="s">
        <v>15390</v>
      </c>
      <c r="B83">
        <v>17847</v>
      </c>
      <c r="C83">
        <f>logfile_1024_buffer_ipc_posix_transfer_4_variables_1_pod_2_containers303942[[#This Row],[Write Time]]/1000</f>
        <v>17.847000000000001</v>
      </c>
      <c r="D83">
        <v>248855</v>
      </c>
      <c r="E83" s="1">
        <f>logfile_1024_buffer_ipc_posix_transfer_4_variables_1_pod_2_containers303942[[#This Row],[Read Time]]/1000</f>
        <v>248.85499999999999</v>
      </c>
      <c r="F83" s="1">
        <f>logfile_1024_buffer_ipc_posix_transfer_4_variables_1_pod_2_containers303942[[#This Row],[Column3]]+logfile_1024_buffer_ipc_posix_transfer_4_variables_1_pod_2_containers303942[[#This Row],[Column5]]</f>
        <v>266.702</v>
      </c>
    </row>
    <row r="84" spans="1:6" x14ac:dyDescent="0.25">
      <c r="A84" s="1" t="s">
        <v>15391</v>
      </c>
      <c r="B84">
        <v>12560</v>
      </c>
      <c r="C84">
        <f>logfile_1024_buffer_ipc_posix_transfer_4_variables_1_pod_2_containers303942[[#This Row],[Write Time]]/1000</f>
        <v>12.56</v>
      </c>
      <c r="D84">
        <v>460127</v>
      </c>
      <c r="E84" s="1">
        <f>logfile_1024_buffer_ipc_posix_transfer_4_variables_1_pod_2_containers303942[[#This Row],[Read Time]]/1000</f>
        <v>460.12700000000001</v>
      </c>
      <c r="F84" s="1">
        <f>logfile_1024_buffer_ipc_posix_transfer_4_variables_1_pod_2_containers303942[[#This Row],[Column3]]+logfile_1024_buffer_ipc_posix_transfer_4_variables_1_pod_2_containers303942[[#This Row],[Column5]]</f>
        <v>472.68700000000001</v>
      </c>
    </row>
    <row r="85" spans="1:6" x14ac:dyDescent="0.25">
      <c r="A85" s="1" t="s">
        <v>15392</v>
      </c>
      <c r="B85">
        <v>14326</v>
      </c>
      <c r="C85">
        <f>logfile_1024_buffer_ipc_posix_transfer_4_variables_1_pod_2_containers303942[[#This Row],[Write Time]]/1000</f>
        <v>14.326000000000001</v>
      </c>
      <c r="D85">
        <v>72629</v>
      </c>
      <c r="E85" s="1">
        <f>logfile_1024_buffer_ipc_posix_transfer_4_variables_1_pod_2_containers303942[[#This Row],[Read Time]]/1000</f>
        <v>72.629000000000005</v>
      </c>
      <c r="F85" s="1">
        <f>logfile_1024_buffer_ipc_posix_transfer_4_variables_1_pod_2_containers303942[[#This Row],[Column3]]+logfile_1024_buffer_ipc_posix_transfer_4_variables_1_pod_2_containers303942[[#This Row],[Column5]]</f>
        <v>86.955000000000013</v>
      </c>
    </row>
    <row r="86" spans="1:6" x14ac:dyDescent="0.25">
      <c r="A86" s="1" t="s">
        <v>15393</v>
      </c>
      <c r="B86">
        <v>11980</v>
      </c>
      <c r="C86">
        <f>logfile_1024_buffer_ipc_posix_transfer_4_variables_1_pod_2_containers303942[[#This Row],[Write Time]]/1000</f>
        <v>11.98</v>
      </c>
      <c r="D86">
        <v>216168</v>
      </c>
      <c r="E86" s="1">
        <f>logfile_1024_buffer_ipc_posix_transfer_4_variables_1_pod_2_containers303942[[#This Row],[Read Time]]/1000</f>
        <v>216.16800000000001</v>
      </c>
      <c r="F86" s="1">
        <f>logfile_1024_buffer_ipc_posix_transfer_4_variables_1_pod_2_containers303942[[#This Row],[Column3]]+logfile_1024_buffer_ipc_posix_transfer_4_variables_1_pod_2_containers303942[[#This Row],[Column5]]</f>
        <v>228.148</v>
      </c>
    </row>
    <row r="87" spans="1:6" x14ac:dyDescent="0.25">
      <c r="A87" s="1" t="s">
        <v>15394</v>
      </c>
      <c r="B87">
        <v>12451</v>
      </c>
      <c r="C87">
        <f>logfile_1024_buffer_ipc_posix_transfer_4_variables_1_pod_2_containers303942[[#This Row],[Write Time]]/1000</f>
        <v>12.451000000000001</v>
      </c>
      <c r="D87">
        <v>106853</v>
      </c>
      <c r="E87" s="1">
        <f>logfile_1024_buffer_ipc_posix_transfer_4_variables_1_pod_2_containers303942[[#This Row],[Read Time]]/1000</f>
        <v>106.85299999999999</v>
      </c>
      <c r="F87" s="1">
        <f>logfile_1024_buffer_ipc_posix_transfer_4_variables_1_pod_2_containers303942[[#This Row],[Column3]]+logfile_1024_buffer_ipc_posix_transfer_4_variables_1_pod_2_containers303942[[#This Row],[Column5]]</f>
        <v>119.304</v>
      </c>
    </row>
    <row r="88" spans="1:6" x14ac:dyDescent="0.25">
      <c r="A88" s="1" t="s">
        <v>15395</v>
      </c>
      <c r="B88">
        <v>12556</v>
      </c>
      <c r="C88">
        <f>logfile_1024_buffer_ipc_posix_transfer_4_variables_1_pod_2_containers303942[[#This Row],[Write Time]]/1000</f>
        <v>12.555999999999999</v>
      </c>
      <c r="D88">
        <v>109203</v>
      </c>
      <c r="E88" s="1">
        <f>logfile_1024_buffer_ipc_posix_transfer_4_variables_1_pod_2_containers303942[[#This Row],[Read Time]]/1000</f>
        <v>109.203</v>
      </c>
      <c r="F88" s="1">
        <f>logfile_1024_buffer_ipc_posix_transfer_4_variables_1_pod_2_containers303942[[#This Row],[Column3]]+logfile_1024_buffer_ipc_posix_transfer_4_variables_1_pod_2_containers303942[[#This Row],[Column5]]</f>
        <v>121.759</v>
      </c>
    </row>
    <row r="89" spans="1:6" x14ac:dyDescent="0.25">
      <c r="A89" s="1" t="s">
        <v>15396</v>
      </c>
      <c r="B89">
        <v>13035</v>
      </c>
      <c r="C89">
        <f>logfile_1024_buffer_ipc_posix_transfer_4_variables_1_pod_2_containers303942[[#This Row],[Write Time]]/1000</f>
        <v>13.035</v>
      </c>
      <c r="D89">
        <v>317130</v>
      </c>
      <c r="E89" s="1">
        <f>logfile_1024_buffer_ipc_posix_transfer_4_variables_1_pod_2_containers303942[[#This Row],[Read Time]]/1000</f>
        <v>317.13</v>
      </c>
      <c r="F89" s="1">
        <f>logfile_1024_buffer_ipc_posix_transfer_4_variables_1_pod_2_containers303942[[#This Row],[Column3]]+logfile_1024_buffer_ipc_posix_transfer_4_variables_1_pod_2_containers303942[[#This Row],[Column5]]</f>
        <v>330.16500000000002</v>
      </c>
    </row>
    <row r="90" spans="1:6" x14ac:dyDescent="0.25">
      <c r="A90" s="1" t="s">
        <v>15397</v>
      </c>
      <c r="B90">
        <v>11749</v>
      </c>
      <c r="C90">
        <f>logfile_1024_buffer_ipc_posix_transfer_4_variables_1_pod_2_containers303942[[#This Row],[Write Time]]/1000</f>
        <v>11.749000000000001</v>
      </c>
      <c r="D90">
        <v>275999</v>
      </c>
      <c r="E90" s="1">
        <f>logfile_1024_buffer_ipc_posix_transfer_4_variables_1_pod_2_containers303942[[#This Row],[Read Time]]/1000</f>
        <v>275.99900000000002</v>
      </c>
      <c r="F90" s="1">
        <f>logfile_1024_buffer_ipc_posix_transfer_4_variables_1_pod_2_containers303942[[#This Row],[Column3]]+logfile_1024_buffer_ipc_posix_transfer_4_variables_1_pod_2_containers303942[[#This Row],[Column5]]</f>
        <v>287.74800000000005</v>
      </c>
    </row>
    <row r="91" spans="1:6" x14ac:dyDescent="0.25">
      <c r="A91" s="1" t="s">
        <v>15398</v>
      </c>
      <c r="B91">
        <v>12848</v>
      </c>
      <c r="C91">
        <f>logfile_1024_buffer_ipc_posix_transfer_4_variables_1_pod_2_containers303942[[#This Row],[Write Time]]/1000</f>
        <v>12.848000000000001</v>
      </c>
      <c r="D91">
        <v>93867</v>
      </c>
      <c r="E91" s="1">
        <f>logfile_1024_buffer_ipc_posix_transfer_4_variables_1_pod_2_containers303942[[#This Row],[Read Time]]/1000</f>
        <v>93.867000000000004</v>
      </c>
      <c r="F91" s="1">
        <f>logfile_1024_buffer_ipc_posix_transfer_4_variables_1_pod_2_containers303942[[#This Row],[Column3]]+logfile_1024_buffer_ipc_posix_transfer_4_variables_1_pod_2_containers303942[[#This Row],[Column5]]</f>
        <v>106.715</v>
      </c>
    </row>
    <row r="92" spans="1:6" x14ac:dyDescent="0.25">
      <c r="A92" s="1" t="s">
        <v>15399</v>
      </c>
      <c r="B92">
        <v>19998</v>
      </c>
      <c r="C92">
        <f>logfile_1024_buffer_ipc_posix_transfer_4_variables_1_pod_2_containers303942[[#This Row],[Write Time]]/1000</f>
        <v>19.998000000000001</v>
      </c>
      <c r="D92">
        <v>62113</v>
      </c>
      <c r="E92" s="1">
        <f>logfile_1024_buffer_ipc_posix_transfer_4_variables_1_pod_2_containers303942[[#This Row],[Read Time]]/1000</f>
        <v>62.113</v>
      </c>
      <c r="F92" s="1">
        <f>logfile_1024_buffer_ipc_posix_transfer_4_variables_1_pod_2_containers303942[[#This Row],[Column3]]+logfile_1024_buffer_ipc_posix_transfer_4_variables_1_pod_2_containers303942[[#This Row],[Column5]]</f>
        <v>82.111000000000004</v>
      </c>
    </row>
    <row r="93" spans="1:6" x14ac:dyDescent="0.25">
      <c r="A93" s="1" t="s">
        <v>15400</v>
      </c>
      <c r="B93">
        <v>19181</v>
      </c>
      <c r="C93">
        <f>logfile_1024_buffer_ipc_posix_transfer_4_variables_1_pod_2_containers303942[[#This Row],[Write Time]]/1000</f>
        <v>19.181000000000001</v>
      </c>
      <c r="D93">
        <v>163326</v>
      </c>
      <c r="E93" s="1">
        <f>logfile_1024_buffer_ipc_posix_transfer_4_variables_1_pod_2_containers303942[[#This Row],[Read Time]]/1000</f>
        <v>163.32599999999999</v>
      </c>
      <c r="F93" s="1">
        <f>logfile_1024_buffer_ipc_posix_transfer_4_variables_1_pod_2_containers303942[[#This Row],[Column3]]+logfile_1024_buffer_ipc_posix_transfer_4_variables_1_pod_2_containers303942[[#This Row],[Column5]]</f>
        <v>182.50700000000001</v>
      </c>
    </row>
    <row r="94" spans="1:6" x14ac:dyDescent="0.25">
      <c r="A94" s="1" t="s">
        <v>15401</v>
      </c>
      <c r="B94">
        <v>11955</v>
      </c>
      <c r="C94">
        <f>logfile_1024_buffer_ipc_posix_transfer_4_variables_1_pod_2_containers303942[[#This Row],[Write Time]]/1000</f>
        <v>11.955</v>
      </c>
      <c r="D94">
        <v>393601</v>
      </c>
      <c r="E94" s="1">
        <f>logfile_1024_buffer_ipc_posix_transfer_4_variables_1_pod_2_containers303942[[#This Row],[Read Time]]/1000</f>
        <v>393.601</v>
      </c>
      <c r="F94" s="1">
        <f>logfile_1024_buffer_ipc_posix_transfer_4_variables_1_pod_2_containers303942[[#This Row],[Column3]]+logfile_1024_buffer_ipc_posix_transfer_4_variables_1_pod_2_containers303942[[#This Row],[Column5]]</f>
        <v>405.55599999999998</v>
      </c>
    </row>
    <row r="95" spans="1:6" x14ac:dyDescent="0.25">
      <c r="A95" s="1" t="s">
        <v>15402</v>
      </c>
      <c r="B95">
        <v>17598</v>
      </c>
      <c r="C95">
        <f>logfile_1024_buffer_ipc_posix_transfer_4_variables_1_pod_2_containers303942[[#This Row],[Write Time]]/1000</f>
        <v>17.597999999999999</v>
      </c>
      <c r="D95">
        <v>256425</v>
      </c>
      <c r="E95" s="1">
        <f>logfile_1024_buffer_ipc_posix_transfer_4_variables_1_pod_2_containers303942[[#This Row],[Read Time]]/1000</f>
        <v>256.42500000000001</v>
      </c>
      <c r="F95" s="1">
        <f>logfile_1024_buffer_ipc_posix_transfer_4_variables_1_pod_2_containers303942[[#This Row],[Column3]]+logfile_1024_buffer_ipc_posix_transfer_4_variables_1_pod_2_containers303942[[#This Row],[Column5]]</f>
        <v>274.02300000000002</v>
      </c>
    </row>
    <row r="96" spans="1:6" x14ac:dyDescent="0.25">
      <c r="A96" s="1" t="s">
        <v>15403</v>
      </c>
      <c r="B96">
        <v>12794</v>
      </c>
      <c r="C96">
        <f>logfile_1024_buffer_ipc_posix_transfer_4_variables_1_pod_2_containers303942[[#This Row],[Write Time]]/1000</f>
        <v>12.794</v>
      </c>
      <c r="D96">
        <v>282599</v>
      </c>
      <c r="E96" s="1">
        <f>logfile_1024_buffer_ipc_posix_transfer_4_variables_1_pod_2_containers303942[[#This Row],[Read Time]]/1000</f>
        <v>282.59899999999999</v>
      </c>
      <c r="F96" s="1">
        <f>logfile_1024_buffer_ipc_posix_transfer_4_variables_1_pod_2_containers303942[[#This Row],[Column3]]+logfile_1024_buffer_ipc_posix_transfer_4_variables_1_pod_2_containers303942[[#This Row],[Column5]]</f>
        <v>295.39299999999997</v>
      </c>
    </row>
    <row r="97" spans="1:6" x14ac:dyDescent="0.25">
      <c r="A97" s="1" t="s">
        <v>15404</v>
      </c>
      <c r="B97">
        <v>13368</v>
      </c>
      <c r="C97">
        <f>logfile_1024_buffer_ipc_posix_transfer_4_variables_1_pod_2_containers303942[[#This Row],[Write Time]]/1000</f>
        <v>13.368</v>
      </c>
      <c r="D97">
        <v>169493</v>
      </c>
      <c r="E97" s="1">
        <f>logfile_1024_buffer_ipc_posix_transfer_4_variables_1_pod_2_containers303942[[#This Row],[Read Time]]/1000</f>
        <v>169.49299999999999</v>
      </c>
      <c r="F97" s="1">
        <f>logfile_1024_buffer_ipc_posix_transfer_4_variables_1_pod_2_containers303942[[#This Row],[Column3]]+logfile_1024_buffer_ipc_posix_transfer_4_variables_1_pod_2_containers303942[[#This Row],[Column5]]</f>
        <v>182.86099999999999</v>
      </c>
    </row>
    <row r="98" spans="1:6" x14ac:dyDescent="0.25">
      <c r="A98" s="1" t="s">
        <v>15405</v>
      </c>
      <c r="B98">
        <v>12609</v>
      </c>
      <c r="C98">
        <f>logfile_1024_buffer_ipc_posix_transfer_4_variables_1_pod_2_containers303942[[#This Row],[Write Time]]/1000</f>
        <v>12.609</v>
      </c>
      <c r="D98">
        <v>159337</v>
      </c>
      <c r="E98" s="1">
        <f>logfile_1024_buffer_ipc_posix_transfer_4_variables_1_pod_2_containers303942[[#This Row],[Read Time]]/1000</f>
        <v>159.33699999999999</v>
      </c>
      <c r="F98" s="1">
        <f>logfile_1024_buffer_ipc_posix_transfer_4_variables_1_pod_2_containers303942[[#This Row],[Column3]]+logfile_1024_buffer_ipc_posix_transfer_4_variables_1_pod_2_containers303942[[#This Row],[Column5]]</f>
        <v>171.946</v>
      </c>
    </row>
    <row r="99" spans="1:6" x14ac:dyDescent="0.25">
      <c r="A99" s="1" t="s">
        <v>15406</v>
      </c>
      <c r="B99">
        <v>21836</v>
      </c>
      <c r="C99">
        <f>logfile_1024_buffer_ipc_posix_transfer_4_variables_1_pod_2_containers303942[[#This Row],[Write Time]]/1000</f>
        <v>21.835999999999999</v>
      </c>
      <c r="D99">
        <v>175456</v>
      </c>
      <c r="E99" s="1">
        <f>logfile_1024_buffer_ipc_posix_transfer_4_variables_1_pod_2_containers303942[[#This Row],[Read Time]]/1000</f>
        <v>175.45599999999999</v>
      </c>
      <c r="F99" s="1">
        <f>logfile_1024_buffer_ipc_posix_transfer_4_variables_1_pod_2_containers303942[[#This Row],[Column3]]+logfile_1024_buffer_ipc_posix_transfer_4_variables_1_pod_2_containers303942[[#This Row],[Column5]]</f>
        <v>197.29199999999997</v>
      </c>
    </row>
    <row r="100" spans="1:6" x14ac:dyDescent="0.25">
      <c r="A100" s="1" t="s">
        <v>15407</v>
      </c>
      <c r="B100">
        <v>18863</v>
      </c>
      <c r="C100">
        <f>logfile_1024_buffer_ipc_posix_transfer_4_variables_1_pod_2_containers303942[[#This Row],[Write Time]]/1000</f>
        <v>18.863</v>
      </c>
      <c r="D100">
        <v>83266</v>
      </c>
      <c r="E100" s="1">
        <f>logfile_1024_buffer_ipc_posix_transfer_4_variables_1_pod_2_containers303942[[#This Row],[Read Time]]/1000</f>
        <v>83.266000000000005</v>
      </c>
      <c r="F100" s="1">
        <f>logfile_1024_buffer_ipc_posix_transfer_4_variables_1_pod_2_containers303942[[#This Row],[Column3]]+logfile_1024_buffer_ipc_posix_transfer_4_variables_1_pod_2_containers303942[[#This Row],[Column5]]</f>
        <v>102.129</v>
      </c>
    </row>
    <row r="101" spans="1:6" x14ac:dyDescent="0.25">
      <c r="A101" s="1" t="s">
        <v>15408</v>
      </c>
      <c r="B101">
        <v>12971</v>
      </c>
      <c r="C101">
        <f>logfile_1024_buffer_ipc_posix_transfer_4_variables_1_pod_2_containers303942[[#This Row],[Write Time]]/1000</f>
        <v>12.971</v>
      </c>
      <c r="D101">
        <v>141722</v>
      </c>
      <c r="E101" s="1">
        <f>logfile_1024_buffer_ipc_posix_transfer_4_variables_1_pod_2_containers303942[[#This Row],[Read Time]]/1000</f>
        <v>141.72200000000001</v>
      </c>
      <c r="F101" s="1">
        <f>logfile_1024_buffer_ipc_posix_transfer_4_variables_1_pod_2_containers303942[[#This Row],[Column3]]+logfile_1024_buffer_ipc_posix_transfer_4_variables_1_pod_2_containers303942[[#This Row],[Column5]]</f>
        <v>154.69300000000001</v>
      </c>
    </row>
    <row r="102" spans="1:6" x14ac:dyDescent="0.25">
      <c r="A102" s="1" t="s">
        <v>15409</v>
      </c>
      <c r="B102">
        <v>16456</v>
      </c>
      <c r="C102">
        <f>logfile_1024_buffer_ipc_posix_transfer_4_variables_1_pod_2_containers303942[[#This Row],[Write Time]]/1000</f>
        <v>16.456</v>
      </c>
      <c r="D102">
        <v>201519</v>
      </c>
      <c r="E102" s="1">
        <f>logfile_1024_buffer_ipc_posix_transfer_4_variables_1_pod_2_containers303942[[#This Row],[Read Time]]/1000</f>
        <v>201.51900000000001</v>
      </c>
      <c r="F102" s="1">
        <f>logfile_1024_buffer_ipc_posix_transfer_4_variables_1_pod_2_containers303942[[#This Row],[Column3]]+logfile_1024_buffer_ipc_posix_transfer_4_variables_1_pod_2_containers303942[[#This Row],[Column5]]</f>
        <v>217.97499999999999</v>
      </c>
    </row>
    <row r="103" spans="1:6" x14ac:dyDescent="0.25">
      <c r="A103" s="1" t="s">
        <v>15410</v>
      </c>
      <c r="B103">
        <v>20221</v>
      </c>
      <c r="C103">
        <f>logfile_1024_buffer_ipc_posix_transfer_4_variables_1_pod_2_containers303942[[#This Row],[Write Time]]/1000</f>
        <v>20.221</v>
      </c>
      <c r="D103">
        <v>218488</v>
      </c>
      <c r="E103" s="1">
        <f>logfile_1024_buffer_ipc_posix_transfer_4_variables_1_pod_2_containers303942[[#This Row],[Read Time]]/1000</f>
        <v>218.488</v>
      </c>
      <c r="F103" s="1">
        <f>logfile_1024_buffer_ipc_posix_transfer_4_variables_1_pod_2_containers303942[[#This Row],[Column3]]+logfile_1024_buffer_ipc_posix_transfer_4_variables_1_pod_2_containers303942[[#This Row],[Column5]]</f>
        <v>238.709</v>
      </c>
    </row>
    <row r="104" spans="1:6" x14ac:dyDescent="0.25">
      <c r="A104" s="1" t="s">
        <v>15411</v>
      </c>
      <c r="B104">
        <v>13895</v>
      </c>
      <c r="C104">
        <f>logfile_1024_buffer_ipc_posix_transfer_4_variables_1_pod_2_containers303942[[#This Row],[Write Time]]/1000</f>
        <v>13.895</v>
      </c>
      <c r="D104">
        <v>667726</v>
      </c>
      <c r="E104" s="1">
        <f>logfile_1024_buffer_ipc_posix_transfer_4_variables_1_pod_2_containers303942[[#This Row],[Read Time]]/1000</f>
        <v>667.726</v>
      </c>
      <c r="F104" s="1">
        <f>logfile_1024_buffer_ipc_posix_transfer_4_variables_1_pod_2_containers303942[[#This Row],[Column3]]+logfile_1024_buffer_ipc_posix_transfer_4_variables_1_pod_2_containers303942[[#This Row],[Column5]]</f>
        <v>681.62099999999998</v>
      </c>
    </row>
    <row r="105" spans="1:6" x14ac:dyDescent="0.25">
      <c r="A105" s="1" t="s">
        <v>15412</v>
      </c>
      <c r="B105">
        <v>11949</v>
      </c>
      <c r="C105">
        <f>logfile_1024_buffer_ipc_posix_transfer_4_variables_1_pod_2_containers303942[[#This Row],[Write Time]]/1000</f>
        <v>11.949</v>
      </c>
      <c r="D105">
        <v>292311</v>
      </c>
      <c r="E105" s="1">
        <f>logfile_1024_buffer_ipc_posix_transfer_4_variables_1_pod_2_containers303942[[#This Row],[Read Time]]/1000</f>
        <v>292.31099999999998</v>
      </c>
      <c r="F105" s="1">
        <f>logfile_1024_buffer_ipc_posix_transfer_4_variables_1_pod_2_containers303942[[#This Row],[Column3]]+logfile_1024_buffer_ipc_posix_transfer_4_variables_1_pod_2_containers303942[[#This Row],[Column5]]</f>
        <v>304.26</v>
      </c>
    </row>
    <row r="106" spans="1:6" x14ac:dyDescent="0.25">
      <c r="A106" s="1" t="s">
        <v>15413</v>
      </c>
      <c r="B106">
        <v>12141</v>
      </c>
      <c r="C106">
        <f>logfile_1024_buffer_ipc_posix_transfer_4_variables_1_pod_2_containers303942[[#This Row],[Write Time]]/1000</f>
        <v>12.141</v>
      </c>
      <c r="D106">
        <v>285254</v>
      </c>
      <c r="E106" s="1">
        <f>logfile_1024_buffer_ipc_posix_transfer_4_variables_1_pod_2_containers303942[[#This Row],[Read Time]]/1000</f>
        <v>285.25400000000002</v>
      </c>
      <c r="F106" s="1">
        <f>logfile_1024_buffer_ipc_posix_transfer_4_variables_1_pod_2_containers303942[[#This Row],[Column3]]+logfile_1024_buffer_ipc_posix_transfer_4_variables_1_pod_2_containers303942[[#This Row],[Column5]]</f>
        <v>297.39500000000004</v>
      </c>
    </row>
    <row r="107" spans="1:6" x14ac:dyDescent="0.25">
      <c r="A107" s="1" t="s">
        <v>15414</v>
      </c>
      <c r="B107">
        <v>13851</v>
      </c>
      <c r="C107">
        <f>logfile_1024_buffer_ipc_posix_transfer_4_variables_1_pod_2_containers303942[[#This Row],[Write Time]]/1000</f>
        <v>13.851000000000001</v>
      </c>
      <c r="D107">
        <v>599940</v>
      </c>
      <c r="E107" s="1">
        <f>logfile_1024_buffer_ipc_posix_transfer_4_variables_1_pod_2_containers303942[[#This Row],[Read Time]]/1000</f>
        <v>599.94000000000005</v>
      </c>
      <c r="F107" s="1">
        <f>logfile_1024_buffer_ipc_posix_transfer_4_variables_1_pod_2_containers303942[[#This Row],[Column3]]+logfile_1024_buffer_ipc_posix_transfer_4_variables_1_pod_2_containers303942[[#This Row],[Column5]]</f>
        <v>613.79100000000005</v>
      </c>
    </row>
    <row r="108" spans="1:6" x14ac:dyDescent="0.25">
      <c r="A108" s="1" t="s">
        <v>15415</v>
      </c>
      <c r="B108">
        <v>12005</v>
      </c>
      <c r="C108">
        <f>logfile_1024_buffer_ipc_posix_transfer_4_variables_1_pod_2_containers303942[[#This Row],[Write Time]]/1000</f>
        <v>12.005000000000001</v>
      </c>
      <c r="D108">
        <v>569937</v>
      </c>
      <c r="E108" s="1">
        <f>logfile_1024_buffer_ipc_posix_transfer_4_variables_1_pod_2_containers303942[[#This Row],[Read Time]]/1000</f>
        <v>569.93700000000001</v>
      </c>
      <c r="F108" s="1">
        <f>logfile_1024_buffer_ipc_posix_transfer_4_variables_1_pod_2_containers303942[[#This Row],[Column3]]+logfile_1024_buffer_ipc_posix_transfer_4_variables_1_pod_2_containers303942[[#This Row],[Column5]]</f>
        <v>581.94200000000001</v>
      </c>
    </row>
    <row r="109" spans="1:6" x14ac:dyDescent="0.25">
      <c r="A109" s="1" t="s">
        <v>15416</v>
      </c>
      <c r="B109">
        <v>14566</v>
      </c>
      <c r="C109">
        <f>logfile_1024_buffer_ipc_posix_transfer_4_variables_1_pod_2_containers303942[[#This Row],[Write Time]]/1000</f>
        <v>14.566000000000001</v>
      </c>
      <c r="D109">
        <v>587912</v>
      </c>
      <c r="E109" s="1">
        <f>logfile_1024_buffer_ipc_posix_transfer_4_variables_1_pod_2_containers303942[[#This Row],[Read Time]]/1000</f>
        <v>587.91200000000003</v>
      </c>
      <c r="F109" s="1">
        <f>logfile_1024_buffer_ipc_posix_transfer_4_variables_1_pod_2_containers303942[[#This Row],[Column3]]+logfile_1024_buffer_ipc_posix_transfer_4_variables_1_pod_2_containers303942[[#This Row],[Column5]]</f>
        <v>602.47800000000007</v>
      </c>
    </row>
    <row r="110" spans="1:6" x14ac:dyDescent="0.25">
      <c r="A110" s="1" t="s">
        <v>15417</v>
      </c>
      <c r="B110">
        <v>12920</v>
      </c>
      <c r="C110">
        <f>logfile_1024_buffer_ipc_posix_transfer_4_variables_1_pod_2_containers303942[[#This Row],[Write Time]]/1000</f>
        <v>12.92</v>
      </c>
      <c r="D110">
        <v>360143</v>
      </c>
      <c r="E110" s="1">
        <f>logfile_1024_buffer_ipc_posix_transfer_4_variables_1_pod_2_containers303942[[#This Row],[Read Time]]/1000</f>
        <v>360.14299999999997</v>
      </c>
      <c r="F110" s="1">
        <f>logfile_1024_buffer_ipc_posix_transfer_4_variables_1_pod_2_containers303942[[#This Row],[Column3]]+logfile_1024_buffer_ipc_posix_transfer_4_variables_1_pod_2_containers303942[[#This Row],[Column5]]</f>
        <v>373.06299999999999</v>
      </c>
    </row>
    <row r="111" spans="1:6" x14ac:dyDescent="0.25">
      <c r="A111" s="1" t="s">
        <v>15418</v>
      </c>
      <c r="B111">
        <v>12601</v>
      </c>
      <c r="C111">
        <f>logfile_1024_buffer_ipc_posix_transfer_4_variables_1_pod_2_containers303942[[#This Row],[Write Time]]/1000</f>
        <v>12.601000000000001</v>
      </c>
      <c r="D111">
        <v>361353</v>
      </c>
      <c r="E111" s="1">
        <f>logfile_1024_buffer_ipc_posix_transfer_4_variables_1_pod_2_containers303942[[#This Row],[Read Time]]/1000</f>
        <v>361.35300000000001</v>
      </c>
      <c r="F111" s="1">
        <f>logfile_1024_buffer_ipc_posix_transfer_4_variables_1_pod_2_containers303942[[#This Row],[Column3]]+logfile_1024_buffer_ipc_posix_transfer_4_variables_1_pod_2_containers303942[[#This Row],[Column5]]</f>
        <v>373.95400000000001</v>
      </c>
    </row>
    <row r="112" spans="1:6" x14ac:dyDescent="0.25">
      <c r="A112" s="1" t="s">
        <v>15419</v>
      </c>
      <c r="B112">
        <v>19162</v>
      </c>
      <c r="C112">
        <f>logfile_1024_buffer_ipc_posix_transfer_4_variables_1_pod_2_containers303942[[#This Row],[Write Time]]/1000</f>
        <v>19.161999999999999</v>
      </c>
      <c r="D112">
        <v>402268</v>
      </c>
      <c r="E112" s="1">
        <f>logfile_1024_buffer_ipc_posix_transfer_4_variables_1_pod_2_containers303942[[#This Row],[Read Time]]/1000</f>
        <v>402.26799999999997</v>
      </c>
      <c r="F112" s="1">
        <f>logfile_1024_buffer_ipc_posix_transfer_4_variables_1_pod_2_containers303942[[#This Row],[Column3]]+logfile_1024_buffer_ipc_posix_transfer_4_variables_1_pod_2_containers303942[[#This Row],[Column5]]</f>
        <v>421.42999999999995</v>
      </c>
    </row>
    <row r="113" spans="1:6" x14ac:dyDescent="0.25">
      <c r="A113" s="1" t="s">
        <v>15420</v>
      </c>
      <c r="B113">
        <v>17089</v>
      </c>
      <c r="C113">
        <f>logfile_1024_buffer_ipc_posix_transfer_4_variables_1_pod_2_containers303942[[#This Row],[Write Time]]/1000</f>
        <v>17.088999999999999</v>
      </c>
      <c r="D113">
        <v>386707</v>
      </c>
      <c r="E113" s="1">
        <f>logfile_1024_buffer_ipc_posix_transfer_4_variables_1_pod_2_containers303942[[#This Row],[Read Time]]/1000</f>
        <v>386.70699999999999</v>
      </c>
      <c r="F113" s="1">
        <f>logfile_1024_buffer_ipc_posix_transfer_4_variables_1_pod_2_containers303942[[#This Row],[Column3]]+logfile_1024_buffer_ipc_posix_transfer_4_variables_1_pod_2_containers303942[[#This Row],[Column5]]</f>
        <v>403.79599999999999</v>
      </c>
    </row>
    <row r="114" spans="1:6" x14ac:dyDescent="0.25">
      <c r="A114" s="1" t="s">
        <v>15421</v>
      </c>
      <c r="B114">
        <v>11813</v>
      </c>
      <c r="C114">
        <f>logfile_1024_buffer_ipc_posix_transfer_4_variables_1_pod_2_containers303942[[#This Row],[Write Time]]/1000</f>
        <v>11.813000000000001</v>
      </c>
      <c r="D114">
        <v>215880</v>
      </c>
      <c r="E114" s="1">
        <f>logfile_1024_buffer_ipc_posix_transfer_4_variables_1_pod_2_containers303942[[#This Row],[Read Time]]/1000</f>
        <v>215.88</v>
      </c>
      <c r="F114" s="1">
        <f>logfile_1024_buffer_ipc_posix_transfer_4_variables_1_pod_2_containers303942[[#This Row],[Column3]]+logfile_1024_buffer_ipc_posix_transfer_4_variables_1_pod_2_containers303942[[#This Row],[Column5]]</f>
        <v>227.69299999999998</v>
      </c>
    </row>
    <row r="115" spans="1:6" x14ac:dyDescent="0.25">
      <c r="A115" s="1" t="s">
        <v>15422</v>
      </c>
      <c r="B115">
        <v>15166</v>
      </c>
      <c r="C115">
        <f>logfile_1024_buffer_ipc_posix_transfer_4_variables_1_pod_2_containers303942[[#This Row],[Write Time]]/1000</f>
        <v>15.166</v>
      </c>
      <c r="D115">
        <v>254104</v>
      </c>
      <c r="E115" s="1">
        <f>logfile_1024_buffer_ipc_posix_transfer_4_variables_1_pod_2_containers303942[[#This Row],[Read Time]]/1000</f>
        <v>254.10400000000001</v>
      </c>
      <c r="F115" s="1">
        <f>logfile_1024_buffer_ipc_posix_transfer_4_variables_1_pod_2_containers303942[[#This Row],[Column3]]+logfile_1024_buffer_ipc_posix_transfer_4_variables_1_pod_2_containers303942[[#This Row],[Column5]]</f>
        <v>269.27000000000004</v>
      </c>
    </row>
    <row r="116" spans="1:6" x14ac:dyDescent="0.25">
      <c r="A116" s="1" t="s">
        <v>15423</v>
      </c>
      <c r="B116">
        <v>19191</v>
      </c>
      <c r="C116">
        <f>logfile_1024_buffer_ipc_posix_transfer_4_variables_1_pod_2_containers303942[[#This Row],[Write Time]]/1000</f>
        <v>19.190999999999999</v>
      </c>
      <c r="D116">
        <v>203369</v>
      </c>
      <c r="E116" s="1">
        <f>logfile_1024_buffer_ipc_posix_transfer_4_variables_1_pod_2_containers303942[[#This Row],[Read Time]]/1000</f>
        <v>203.369</v>
      </c>
      <c r="F116" s="1">
        <f>logfile_1024_buffer_ipc_posix_transfer_4_variables_1_pod_2_containers303942[[#This Row],[Column3]]+logfile_1024_buffer_ipc_posix_transfer_4_variables_1_pod_2_containers303942[[#This Row],[Column5]]</f>
        <v>222.56</v>
      </c>
    </row>
    <row r="117" spans="1:6" x14ac:dyDescent="0.25">
      <c r="A117" s="1" t="s">
        <v>15424</v>
      </c>
      <c r="B117">
        <v>12236</v>
      </c>
      <c r="C117">
        <f>logfile_1024_buffer_ipc_posix_transfer_4_variables_1_pod_2_containers303942[[#This Row],[Write Time]]/1000</f>
        <v>12.236000000000001</v>
      </c>
      <c r="D117">
        <v>271831</v>
      </c>
      <c r="E117" s="1">
        <f>logfile_1024_buffer_ipc_posix_transfer_4_variables_1_pod_2_containers303942[[#This Row],[Read Time]]/1000</f>
        <v>271.83100000000002</v>
      </c>
      <c r="F117" s="1">
        <f>logfile_1024_buffer_ipc_posix_transfer_4_variables_1_pod_2_containers303942[[#This Row],[Column3]]+logfile_1024_buffer_ipc_posix_transfer_4_variables_1_pod_2_containers303942[[#This Row],[Column5]]</f>
        <v>284.06700000000001</v>
      </c>
    </row>
    <row r="118" spans="1:6" x14ac:dyDescent="0.25">
      <c r="A118" s="1" t="s">
        <v>15425</v>
      </c>
      <c r="B118">
        <v>12212</v>
      </c>
      <c r="C118">
        <f>logfile_1024_buffer_ipc_posix_transfer_4_variables_1_pod_2_containers303942[[#This Row],[Write Time]]/1000</f>
        <v>12.212</v>
      </c>
      <c r="D118">
        <v>356229</v>
      </c>
      <c r="E118" s="1">
        <f>logfile_1024_buffer_ipc_posix_transfer_4_variables_1_pod_2_containers303942[[#This Row],[Read Time]]/1000</f>
        <v>356.22899999999998</v>
      </c>
      <c r="F118" s="1">
        <f>logfile_1024_buffer_ipc_posix_transfer_4_variables_1_pod_2_containers303942[[#This Row],[Column3]]+logfile_1024_buffer_ipc_posix_transfer_4_variables_1_pod_2_containers303942[[#This Row],[Column5]]</f>
        <v>368.44099999999997</v>
      </c>
    </row>
    <row r="119" spans="1:6" x14ac:dyDescent="0.25">
      <c r="A119" s="1" t="s">
        <v>15426</v>
      </c>
      <c r="B119">
        <v>11565</v>
      </c>
      <c r="C119">
        <f>logfile_1024_buffer_ipc_posix_transfer_4_variables_1_pod_2_containers303942[[#This Row],[Write Time]]/1000</f>
        <v>11.565</v>
      </c>
      <c r="D119">
        <v>287370</v>
      </c>
      <c r="E119" s="1">
        <f>logfile_1024_buffer_ipc_posix_transfer_4_variables_1_pod_2_containers303942[[#This Row],[Read Time]]/1000</f>
        <v>287.37</v>
      </c>
      <c r="F119" s="1">
        <f>logfile_1024_buffer_ipc_posix_transfer_4_variables_1_pod_2_containers303942[[#This Row],[Column3]]+logfile_1024_buffer_ipc_posix_transfer_4_variables_1_pod_2_containers303942[[#This Row],[Column5]]</f>
        <v>298.935</v>
      </c>
    </row>
    <row r="120" spans="1:6" x14ac:dyDescent="0.25">
      <c r="A120" s="1" t="s">
        <v>15427</v>
      </c>
      <c r="B120">
        <v>11806</v>
      </c>
      <c r="C120">
        <f>logfile_1024_buffer_ipc_posix_transfer_4_variables_1_pod_2_containers303942[[#This Row],[Write Time]]/1000</f>
        <v>11.805999999999999</v>
      </c>
      <c r="D120">
        <v>313457</v>
      </c>
      <c r="E120" s="1">
        <f>logfile_1024_buffer_ipc_posix_transfer_4_variables_1_pod_2_containers303942[[#This Row],[Read Time]]/1000</f>
        <v>313.45699999999999</v>
      </c>
      <c r="F120" s="1">
        <f>logfile_1024_buffer_ipc_posix_transfer_4_variables_1_pod_2_containers303942[[#This Row],[Column3]]+logfile_1024_buffer_ipc_posix_transfer_4_variables_1_pod_2_containers303942[[#This Row],[Column5]]</f>
        <v>325.26299999999998</v>
      </c>
    </row>
    <row r="121" spans="1:6" x14ac:dyDescent="0.25">
      <c r="A121" s="1" t="s">
        <v>15428</v>
      </c>
      <c r="B121">
        <v>12229</v>
      </c>
      <c r="C121">
        <f>logfile_1024_buffer_ipc_posix_transfer_4_variables_1_pod_2_containers303942[[#This Row],[Write Time]]/1000</f>
        <v>12.228999999999999</v>
      </c>
      <c r="D121">
        <v>223455</v>
      </c>
      <c r="E121" s="1">
        <f>logfile_1024_buffer_ipc_posix_transfer_4_variables_1_pod_2_containers303942[[#This Row],[Read Time]]/1000</f>
        <v>223.45500000000001</v>
      </c>
      <c r="F121" s="1">
        <f>logfile_1024_buffer_ipc_posix_transfer_4_variables_1_pod_2_containers303942[[#This Row],[Column3]]+logfile_1024_buffer_ipc_posix_transfer_4_variables_1_pod_2_containers303942[[#This Row],[Column5]]</f>
        <v>235.68400000000003</v>
      </c>
    </row>
    <row r="122" spans="1:6" x14ac:dyDescent="0.25">
      <c r="A122" s="1" t="s">
        <v>15429</v>
      </c>
      <c r="B122">
        <v>11614</v>
      </c>
      <c r="C122">
        <f>logfile_1024_buffer_ipc_posix_transfer_4_variables_1_pod_2_containers303942[[#This Row],[Write Time]]/1000</f>
        <v>11.614000000000001</v>
      </c>
      <c r="D122">
        <v>455212</v>
      </c>
      <c r="E122" s="1">
        <f>logfile_1024_buffer_ipc_posix_transfer_4_variables_1_pod_2_containers303942[[#This Row],[Read Time]]/1000</f>
        <v>455.21199999999999</v>
      </c>
      <c r="F122" s="1">
        <f>logfile_1024_buffer_ipc_posix_transfer_4_variables_1_pod_2_containers303942[[#This Row],[Column3]]+logfile_1024_buffer_ipc_posix_transfer_4_variables_1_pod_2_containers303942[[#This Row],[Column5]]</f>
        <v>466.82599999999996</v>
      </c>
    </row>
    <row r="123" spans="1:6" x14ac:dyDescent="0.25">
      <c r="A123" s="1" t="s">
        <v>15430</v>
      </c>
      <c r="B123">
        <v>12402</v>
      </c>
      <c r="C123">
        <f>logfile_1024_buffer_ipc_posix_transfer_4_variables_1_pod_2_containers303942[[#This Row],[Write Time]]/1000</f>
        <v>12.401999999999999</v>
      </c>
      <c r="D123">
        <v>303646</v>
      </c>
      <c r="E123" s="1">
        <f>logfile_1024_buffer_ipc_posix_transfer_4_variables_1_pod_2_containers303942[[#This Row],[Read Time]]/1000</f>
        <v>303.64600000000002</v>
      </c>
      <c r="F123" s="1">
        <f>logfile_1024_buffer_ipc_posix_transfer_4_variables_1_pod_2_containers303942[[#This Row],[Column3]]+logfile_1024_buffer_ipc_posix_transfer_4_variables_1_pod_2_containers303942[[#This Row],[Column5]]</f>
        <v>316.048</v>
      </c>
    </row>
    <row r="124" spans="1:6" x14ac:dyDescent="0.25">
      <c r="A124" s="1" t="s">
        <v>15431</v>
      </c>
      <c r="B124">
        <v>19704</v>
      </c>
      <c r="C124">
        <f>logfile_1024_buffer_ipc_posix_transfer_4_variables_1_pod_2_containers303942[[#This Row],[Write Time]]/1000</f>
        <v>19.704000000000001</v>
      </c>
      <c r="D124">
        <v>149493</v>
      </c>
      <c r="E124" s="1">
        <f>logfile_1024_buffer_ipc_posix_transfer_4_variables_1_pod_2_containers303942[[#This Row],[Read Time]]/1000</f>
        <v>149.49299999999999</v>
      </c>
      <c r="F124" s="1">
        <f>logfile_1024_buffer_ipc_posix_transfer_4_variables_1_pod_2_containers303942[[#This Row],[Column3]]+logfile_1024_buffer_ipc_posix_transfer_4_variables_1_pod_2_containers303942[[#This Row],[Column5]]</f>
        <v>169.197</v>
      </c>
    </row>
    <row r="125" spans="1:6" x14ac:dyDescent="0.25">
      <c r="A125" s="1" t="s">
        <v>15432</v>
      </c>
      <c r="B125">
        <v>12308</v>
      </c>
      <c r="C125">
        <f>logfile_1024_buffer_ipc_posix_transfer_4_variables_1_pod_2_containers303942[[#This Row],[Write Time]]/1000</f>
        <v>12.308</v>
      </c>
      <c r="D125">
        <v>82151</v>
      </c>
      <c r="E125" s="1">
        <f>logfile_1024_buffer_ipc_posix_transfer_4_variables_1_pod_2_containers303942[[#This Row],[Read Time]]/1000</f>
        <v>82.150999999999996</v>
      </c>
      <c r="F125" s="1">
        <f>logfile_1024_buffer_ipc_posix_transfer_4_variables_1_pod_2_containers303942[[#This Row],[Column3]]+logfile_1024_buffer_ipc_posix_transfer_4_variables_1_pod_2_containers303942[[#This Row],[Column5]]</f>
        <v>94.459000000000003</v>
      </c>
    </row>
    <row r="126" spans="1:6" x14ac:dyDescent="0.25">
      <c r="A126" s="1" t="s">
        <v>15433</v>
      </c>
      <c r="B126">
        <v>11878</v>
      </c>
      <c r="C126">
        <f>logfile_1024_buffer_ipc_posix_transfer_4_variables_1_pod_2_containers303942[[#This Row],[Write Time]]/1000</f>
        <v>11.878</v>
      </c>
      <c r="D126">
        <v>206542</v>
      </c>
      <c r="E126" s="1">
        <f>logfile_1024_buffer_ipc_posix_transfer_4_variables_1_pod_2_containers303942[[#This Row],[Read Time]]/1000</f>
        <v>206.542</v>
      </c>
      <c r="F126" s="1">
        <f>logfile_1024_buffer_ipc_posix_transfer_4_variables_1_pod_2_containers303942[[#This Row],[Column3]]+logfile_1024_buffer_ipc_posix_transfer_4_variables_1_pod_2_containers303942[[#This Row],[Column5]]</f>
        <v>218.42000000000002</v>
      </c>
    </row>
    <row r="127" spans="1:6" x14ac:dyDescent="0.25">
      <c r="A127" s="1" t="s">
        <v>15434</v>
      </c>
      <c r="B127">
        <v>12793</v>
      </c>
      <c r="C127">
        <f>logfile_1024_buffer_ipc_posix_transfer_4_variables_1_pod_2_containers303942[[#This Row],[Write Time]]/1000</f>
        <v>12.792999999999999</v>
      </c>
      <c r="D127">
        <v>228844</v>
      </c>
      <c r="E127" s="1">
        <f>logfile_1024_buffer_ipc_posix_transfer_4_variables_1_pod_2_containers303942[[#This Row],[Read Time]]/1000</f>
        <v>228.84399999999999</v>
      </c>
      <c r="F127" s="1">
        <f>logfile_1024_buffer_ipc_posix_transfer_4_variables_1_pod_2_containers303942[[#This Row],[Column3]]+logfile_1024_buffer_ipc_posix_transfer_4_variables_1_pod_2_containers303942[[#This Row],[Column5]]</f>
        <v>241.637</v>
      </c>
    </row>
    <row r="128" spans="1:6" x14ac:dyDescent="0.25">
      <c r="A128" s="1" t="s">
        <v>15435</v>
      </c>
      <c r="B128">
        <v>12488</v>
      </c>
      <c r="C128">
        <f>logfile_1024_buffer_ipc_posix_transfer_4_variables_1_pod_2_containers303942[[#This Row],[Write Time]]/1000</f>
        <v>12.488</v>
      </c>
      <c r="D128">
        <v>227515</v>
      </c>
      <c r="E128" s="1">
        <f>logfile_1024_buffer_ipc_posix_transfer_4_variables_1_pod_2_containers303942[[#This Row],[Read Time]]/1000</f>
        <v>227.51499999999999</v>
      </c>
      <c r="F128" s="1">
        <f>logfile_1024_buffer_ipc_posix_transfer_4_variables_1_pod_2_containers303942[[#This Row],[Column3]]+logfile_1024_buffer_ipc_posix_transfer_4_variables_1_pod_2_containers303942[[#This Row],[Column5]]</f>
        <v>240.00299999999999</v>
      </c>
    </row>
    <row r="129" spans="1:6" x14ac:dyDescent="0.25">
      <c r="A129" s="1" t="s">
        <v>15436</v>
      </c>
      <c r="B129">
        <v>11605</v>
      </c>
      <c r="C129">
        <f>logfile_1024_buffer_ipc_posix_transfer_4_variables_1_pod_2_containers303942[[#This Row],[Write Time]]/1000</f>
        <v>11.605</v>
      </c>
      <c r="D129">
        <v>162420</v>
      </c>
      <c r="E129" s="1">
        <f>logfile_1024_buffer_ipc_posix_transfer_4_variables_1_pod_2_containers303942[[#This Row],[Read Time]]/1000</f>
        <v>162.41999999999999</v>
      </c>
      <c r="F129" s="1">
        <f>logfile_1024_buffer_ipc_posix_transfer_4_variables_1_pod_2_containers303942[[#This Row],[Column3]]+logfile_1024_buffer_ipc_posix_transfer_4_variables_1_pod_2_containers303942[[#This Row],[Column5]]</f>
        <v>174.02499999999998</v>
      </c>
    </row>
    <row r="130" spans="1:6" x14ac:dyDescent="0.25">
      <c r="A130" s="1" t="s">
        <v>15437</v>
      </c>
      <c r="B130">
        <v>12241</v>
      </c>
      <c r="C130">
        <f>logfile_1024_buffer_ipc_posix_transfer_4_variables_1_pod_2_containers303942[[#This Row],[Write Time]]/1000</f>
        <v>12.241</v>
      </c>
      <c r="D130">
        <v>145633</v>
      </c>
      <c r="E130" s="1">
        <f>logfile_1024_buffer_ipc_posix_transfer_4_variables_1_pod_2_containers303942[[#This Row],[Read Time]]/1000</f>
        <v>145.63300000000001</v>
      </c>
      <c r="F130" s="1">
        <f>logfile_1024_buffer_ipc_posix_transfer_4_variables_1_pod_2_containers303942[[#This Row],[Column3]]+logfile_1024_buffer_ipc_posix_transfer_4_variables_1_pod_2_containers303942[[#This Row],[Column5]]</f>
        <v>157.87400000000002</v>
      </c>
    </row>
    <row r="131" spans="1:6" x14ac:dyDescent="0.25">
      <c r="A131" s="1" t="s">
        <v>15438</v>
      </c>
      <c r="B131">
        <v>12991</v>
      </c>
      <c r="C131">
        <f>logfile_1024_buffer_ipc_posix_transfer_4_variables_1_pod_2_containers303942[[#This Row],[Write Time]]/1000</f>
        <v>12.991</v>
      </c>
      <c r="D131">
        <v>156593</v>
      </c>
      <c r="E131" s="1">
        <f>logfile_1024_buffer_ipc_posix_transfer_4_variables_1_pod_2_containers303942[[#This Row],[Read Time]]/1000</f>
        <v>156.59299999999999</v>
      </c>
      <c r="F131" s="1">
        <f>logfile_1024_buffer_ipc_posix_transfer_4_variables_1_pod_2_containers303942[[#This Row],[Column3]]+logfile_1024_buffer_ipc_posix_transfer_4_variables_1_pod_2_containers303942[[#This Row],[Column5]]</f>
        <v>169.584</v>
      </c>
    </row>
    <row r="132" spans="1:6" x14ac:dyDescent="0.25">
      <c r="A132" s="1" t="s">
        <v>15439</v>
      </c>
      <c r="B132">
        <v>13716</v>
      </c>
      <c r="C132">
        <f>logfile_1024_buffer_ipc_posix_transfer_4_variables_1_pod_2_containers303942[[#This Row],[Write Time]]/1000</f>
        <v>13.715999999999999</v>
      </c>
      <c r="D132">
        <v>1212434</v>
      </c>
      <c r="E132" s="1">
        <f>logfile_1024_buffer_ipc_posix_transfer_4_variables_1_pod_2_containers303942[[#This Row],[Read Time]]/1000</f>
        <v>1212.434</v>
      </c>
      <c r="F132" s="1">
        <f>logfile_1024_buffer_ipc_posix_transfer_4_variables_1_pod_2_containers303942[[#This Row],[Column3]]+logfile_1024_buffer_ipc_posix_transfer_4_variables_1_pod_2_containers303942[[#This Row],[Column5]]</f>
        <v>1226.1499999999999</v>
      </c>
    </row>
    <row r="133" spans="1:6" x14ac:dyDescent="0.25">
      <c r="A133" s="1" t="s">
        <v>15440</v>
      </c>
      <c r="B133">
        <v>12570</v>
      </c>
      <c r="C133">
        <f>logfile_1024_buffer_ipc_posix_transfer_4_variables_1_pod_2_containers303942[[#This Row],[Write Time]]/1000</f>
        <v>12.57</v>
      </c>
      <c r="D133">
        <v>88291</v>
      </c>
      <c r="E133" s="1">
        <f>logfile_1024_buffer_ipc_posix_transfer_4_variables_1_pod_2_containers303942[[#This Row],[Read Time]]/1000</f>
        <v>88.290999999999997</v>
      </c>
      <c r="F133" s="1">
        <f>logfile_1024_buffer_ipc_posix_transfer_4_variables_1_pod_2_containers303942[[#This Row],[Column3]]+logfile_1024_buffer_ipc_posix_transfer_4_variables_1_pod_2_containers303942[[#This Row],[Column5]]</f>
        <v>100.86099999999999</v>
      </c>
    </row>
    <row r="134" spans="1:6" x14ac:dyDescent="0.25">
      <c r="A134" s="1" t="s">
        <v>15441</v>
      </c>
      <c r="B134">
        <v>12382</v>
      </c>
      <c r="C134">
        <f>logfile_1024_buffer_ipc_posix_transfer_4_variables_1_pod_2_containers303942[[#This Row],[Write Time]]/1000</f>
        <v>12.382</v>
      </c>
      <c r="D134">
        <v>122971</v>
      </c>
      <c r="E134" s="1">
        <f>logfile_1024_buffer_ipc_posix_transfer_4_variables_1_pod_2_containers303942[[#This Row],[Read Time]]/1000</f>
        <v>122.971</v>
      </c>
      <c r="F134" s="1">
        <f>logfile_1024_buffer_ipc_posix_transfer_4_variables_1_pod_2_containers303942[[#This Row],[Column3]]+logfile_1024_buffer_ipc_posix_transfer_4_variables_1_pod_2_containers303942[[#This Row],[Column5]]</f>
        <v>135.35300000000001</v>
      </c>
    </row>
    <row r="135" spans="1:6" x14ac:dyDescent="0.25">
      <c r="A135" s="1" t="s">
        <v>15442</v>
      </c>
      <c r="B135">
        <v>13152</v>
      </c>
      <c r="C135">
        <f>logfile_1024_buffer_ipc_posix_transfer_4_variables_1_pod_2_containers303942[[#This Row],[Write Time]]/1000</f>
        <v>13.151999999999999</v>
      </c>
      <c r="D135">
        <v>115822</v>
      </c>
      <c r="E135" s="1">
        <f>logfile_1024_buffer_ipc_posix_transfer_4_variables_1_pod_2_containers303942[[#This Row],[Read Time]]/1000</f>
        <v>115.822</v>
      </c>
      <c r="F135" s="1">
        <f>logfile_1024_buffer_ipc_posix_transfer_4_variables_1_pod_2_containers303942[[#This Row],[Column3]]+logfile_1024_buffer_ipc_posix_transfer_4_variables_1_pod_2_containers303942[[#This Row],[Column5]]</f>
        <v>128.97399999999999</v>
      </c>
    </row>
    <row r="136" spans="1:6" x14ac:dyDescent="0.25">
      <c r="A136" s="1" t="s">
        <v>15443</v>
      </c>
      <c r="B136">
        <v>13003</v>
      </c>
      <c r="C136">
        <f>logfile_1024_buffer_ipc_posix_transfer_4_variables_1_pod_2_containers303942[[#This Row],[Write Time]]/1000</f>
        <v>13.003</v>
      </c>
      <c r="D136">
        <v>101146</v>
      </c>
      <c r="E136" s="1">
        <f>logfile_1024_buffer_ipc_posix_transfer_4_variables_1_pod_2_containers303942[[#This Row],[Read Time]]/1000</f>
        <v>101.146</v>
      </c>
      <c r="F136" s="1">
        <f>logfile_1024_buffer_ipc_posix_transfer_4_variables_1_pod_2_containers303942[[#This Row],[Column3]]+logfile_1024_buffer_ipc_posix_transfer_4_variables_1_pod_2_containers303942[[#This Row],[Column5]]</f>
        <v>114.149</v>
      </c>
    </row>
    <row r="137" spans="1:6" x14ac:dyDescent="0.25">
      <c r="A137" s="1" t="s">
        <v>15444</v>
      </c>
      <c r="B137">
        <v>12235</v>
      </c>
      <c r="C137">
        <f>logfile_1024_buffer_ipc_posix_transfer_4_variables_1_pod_2_containers303942[[#This Row],[Write Time]]/1000</f>
        <v>12.234999999999999</v>
      </c>
      <c r="D137">
        <v>390002</v>
      </c>
      <c r="E137" s="1">
        <f>logfile_1024_buffer_ipc_posix_transfer_4_variables_1_pod_2_containers303942[[#This Row],[Read Time]]/1000</f>
        <v>390.00200000000001</v>
      </c>
      <c r="F137" s="1">
        <f>logfile_1024_buffer_ipc_posix_transfer_4_variables_1_pod_2_containers303942[[#This Row],[Column3]]+logfile_1024_buffer_ipc_posix_transfer_4_variables_1_pod_2_containers303942[[#This Row],[Column5]]</f>
        <v>402.23700000000002</v>
      </c>
    </row>
    <row r="138" spans="1:6" x14ac:dyDescent="0.25">
      <c r="A138" s="1" t="s">
        <v>15445</v>
      </c>
      <c r="B138">
        <v>13416</v>
      </c>
      <c r="C138">
        <f>logfile_1024_buffer_ipc_posix_transfer_4_variables_1_pod_2_containers303942[[#This Row],[Write Time]]/1000</f>
        <v>13.416</v>
      </c>
      <c r="D138">
        <v>283359</v>
      </c>
      <c r="E138" s="1">
        <f>logfile_1024_buffer_ipc_posix_transfer_4_variables_1_pod_2_containers303942[[#This Row],[Read Time]]/1000</f>
        <v>283.35899999999998</v>
      </c>
      <c r="F138" s="1">
        <f>logfile_1024_buffer_ipc_posix_transfer_4_variables_1_pod_2_containers303942[[#This Row],[Column3]]+logfile_1024_buffer_ipc_posix_transfer_4_variables_1_pod_2_containers303942[[#This Row],[Column5]]</f>
        <v>296.77499999999998</v>
      </c>
    </row>
    <row r="139" spans="1:6" x14ac:dyDescent="0.25">
      <c r="A139" s="1" t="s">
        <v>15446</v>
      </c>
      <c r="B139">
        <v>12590</v>
      </c>
      <c r="C139">
        <f>logfile_1024_buffer_ipc_posix_transfer_4_variables_1_pod_2_containers303942[[#This Row],[Write Time]]/1000</f>
        <v>12.59</v>
      </c>
      <c r="D139">
        <v>959992</v>
      </c>
      <c r="E139" s="1">
        <f>logfile_1024_buffer_ipc_posix_transfer_4_variables_1_pod_2_containers303942[[#This Row],[Read Time]]/1000</f>
        <v>959.99199999999996</v>
      </c>
      <c r="F139" s="1">
        <f>logfile_1024_buffer_ipc_posix_transfer_4_variables_1_pod_2_containers303942[[#This Row],[Column3]]+logfile_1024_buffer_ipc_posix_transfer_4_variables_1_pod_2_containers303942[[#This Row],[Column5]]</f>
        <v>972.58199999999999</v>
      </c>
    </row>
    <row r="140" spans="1:6" x14ac:dyDescent="0.25">
      <c r="A140" s="1" t="s">
        <v>15447</v>
      </c>
      <c r="B140">
        <v>11754</v>
      </c>
      <c r="C140">
        <f>logfile_1024_buffer_ipc_posix_transfer_4_variables_1_pod_2_containers303942[[#This Row],[Write Time]]/1000</f>
        <v>11.754</v>
      </c>
      <c r="D140">
        <v>189033</v>
      </c>
      <c r="E140" s="1">
        <f>logfile_1024_buffer_ipc_posix_transfer_4_variables_1_pod_2_containers303942[[#This Row],[Read Time]]/1000</f>
        <v>189.03299999999999</v>
      </c>
      <c r="F140" s="1">
        <f>logfile_1024_buffer_ipc_posix_transfer_4_variables_1_pod_2_containers303942[[#This Row],[Column3]]+logfile_1024_buffer_ipc_posix_transfer_4_variables_1_pod_2_containers303942[[#This Row],[Column5]]</f>
        <v>200.78699999999998</v>
      </c>
    </row>
    <row r="141" spans="1:6" x14ac:dyDescent="0.25">
      <c r="A141" s="1" t="s">
        <v>15448</v>
      </c>
      <c r="B141">
        <v>12390</v>
      </c>
      <c r="C141">
        <f>logfile_1024_buffer_ipc_posix_transfer_4_variables_1_pod_2_containers303942[[#This Row],[Write Time]]/1000</f>
        <v>12.39</v>
      </c>
      <c r="D141">
        <v>71233</v>
      </c>
      <c r="E141" s="1">
        <f>logfile_1024_buffer_ipc_posix_transfer_4_variables_1_pod_2_containers303942[[#This Row],[Read Time]]/1000</f>
        <v>71.233000000000004</v>
      </c>
      <c r="F141" s="1">
        <f>logfile_1024_buffer_ipc_posix_transfer_4_variables_1_pod_2_containers303942[[#This Row],[Column3]]+logfile_1024_buffer_ipc_posix_transfer_4_variables_1_pod_2_containers303942[[#This Row],[Column5]]</f>
        <v>83.623000000000005</v>
      </c>
    </row>
    <row r="142" spans="1:6" x14ac:dyDescent="0.25">
      <c r="A142" s="1" t="s">
        <v>15449</v>
      </c>
      <c r="B142">
        <v>17813</v>
      </c>
      <c r="C142">
        <f>logfile_1024_buffer_ipc_posix_transfer_4_variables_1_pod_2_containers303942[[#This Row],[Write Time]]/1000</f>
        <v>17.812999999999999</v>
      </c>
      <c r="D142">
        <v>184430</v>
      </c>
      <c r="E142" s="1">
        <f>logfile_1024_buffer_ipc_posix_transfer_4_variables_1_pod_2_containers303942[[#This Row],[Read Time]]/1000</f>
        <v>184.43</v>
      </c>
      <c r="F142" s="1">
        <f>logfile_1024_buffer_ipc_posix_transfer_4_variables_1_pod_2_containers303942[[#This Row],[Column3]]+logfile_1024_buffer_ipc_posix_transfer_4_variables_1_pod_2_containers303942[[#This Row],[Column5]]</f>
        <v>202.24299999999999</v>
      </c>
    </row>
    <row r="143" spans="1:6" x14ac:dyDescent="0.25">
      <c r="A143" s="1" t="s">
        <v>15450</v>
      </c>
      <c r="B143">
        <v>11900</v>
      </c>
      <c r="C143">
        <f>logfile_1024_buffer_ipc_posix_transfer_4_variables_1_pod_2_containers303942[[#This Row],[Write Time]]/1000</f>
        <v>11.9</v>
      </c>
      <c r="D143">
        <v>247426</v>
      </c>
      <c r="E143" s="1">
        <f>logfile_1024_buffer_ipc_posix_transfer_4_variables_1_pod_2_containers303942[[#This Row],[Read Time]]/1000</f>
        <v>247.42599999999999</v>
      </c>
      <c r="F143" s="1">
        <f>logfile_1024_buffer_ipc_posix_transfer_4_variables_1_pod_2_containers303942[[#This Row],[Column3]]+logfile_1024_buffer_ipc_posix_transfer_4_variables_1_pod_2_containers303942[[#This Row],[Column5]]</f>
        <v>259.32599999999996</v>
      </c>
    </row>
    <row r="144" spans="1:6" x14ac:dyDescent="0.25">
      <c r="A144" s="1" t="s">
        <v>15451</v>
      </c>
      <c r="B144">
        <v>13405</v>
      </c>
      <c r="C144">
        <f>logfile_1024_buffer_ipc_posix_transfer_4_variables_1_pod_2_containers303942[[#This Row],[Write Time]]/1000</f>
        <v>13.404999999999999</v>
      </c>
      <c r="D144">
        <v>322057</v>
      </c>
      <c r="E144" s="1">
        <f>logfile_1024_buffer_ipc_posix_transfer_4_variables_1_pod_2_containers303942[[#This Row],[Read Time]]/1000</f>
        <v>322.05700000000002</v>
      </c>
      <c r="F144" s="1">
        <f>logfile_1024_buffer_ipc_posix_transfer_4_variables_1_pod_2_containers303942[[#This Row],[Column3]]+logfile_1024_buffer_ipc_posix_transfer_4_variables_1_pod_2_containers303942[[#This Row],[Column5]]</f>
        <v>335.46199999999999</v>
      </c>
    </row>
    <row r="145" spans="1:6" x14ac:dyDescent="0.25">
      <c r="A145" s="1" t="s">
        <v>15452</v>
      </c>
      <c r="B145">
        <v>11898</v>
      </c>
      <c r="C145">
        <f>logfile_1024_buffer_ipc_posix_transfer_4_variables_1_pod_2_containers303942[[#This Row],[Write Time]]/1000</f>
        <v>11.898</v>
      </c>
      <c r="D145">
        <v>227353</v>
      </c>
      <c r="E145" s="1">
        <f>logfile_1024_buffer_ipc_posix_transfer_4_variables_1_pod_2_containers303942[[#This Row],[Read Time]]/1000</f>
        <v>227.35300000000001</v>
      </c>
      <c r="F145" s="1">
        <f>logfile_1024_buffer_ipc_posix_transfer_4_variables_1_pod_2_containers303942[[#This Row],[Column3]]+logfile_1024_buffer_ipc_posix_transfer_4_variables_1_pod_2_containers303942[[#This Row],[Column5]]</f>
        <v>239.251</v>
      </c>
    </row>
    <row r="146" spans="1:6" x14ac:dyDescent="0.25">
      <c r="A146" s="1" t="s">
        <v>15453</v>
      </c>
      <c r="B146">
        <v>18343</v>
      </c>
      <c r="C146">
        <f>logfile_1024_buffer_ipc_posix_transfer_4_variables_1_pod_2_containers303942[[#This Row],[Write Time]]/1000</f>
        <v>18.343</v>
      </c>
      <c r="D146">
        <v>289360</v>
      </c>
      <c r="E146" s="1">
        <f>logfile_1024_buffer_ipc_posix_transfer_4_variables_1_pod_2_containers303942[[#This Row],[Read Time]]/1000</f>
        <v>289.36</v>
      </c>
      <c r="F146" s="1">
        <f>logfile_1024_buffer_ipc_posix_transfer_4_variables_1_pod_2_containers303942[[#This Row],[Column3]]+logfile_1024_buffer_ipc_posix_transfer_4_variables_1_pod_2_containers303942[[#This Row],[Column5]]</f>
        <v>307.70300000000003</v>
      </c>
    </row>
    <row r="147" spans="1:6" x14ac:dyDescent="0.25">
      <c r="A147" s="1" t="s">
        <v>15454</v>
      </c>
      <c r="B147">
        <v>21195</v>
      </c>
      <c r="C147">
        <f>logfile_1024_buffer_ipc_posix_transfer_4_variables_1_pod_2_containers303942[[#This Row],[Write Time]]/1000</f>
        <v>21.195</v>
      </c>
      <c r="D147">
        <v>393901</v>
      </c>
      <c r="E147" s="1">
        <f>logfile_1024_buffer_ipc_posix_transfer_4_variables_1_pod_2_containers303942[[#This Row],[Read Time]]/1000</f>
        <v>393.90100000000001</v>
      </c>
      <c r="F147" s="1">
        <f>logfile_1024_buffer_ipc_posix_transfer_4_variables_1_pod_2_containers303942[[#This Row],[Column3]]+logfile_1024_buffer_ipc_posix_transfer_4_variables_1_pod_2_containers303942[[#This Row],[Column5]]</f>
        <v>415.096</v>
      </c>
    </row>
    <row r="148" spans="1:6" x14ac:dyDescent="0.25">
      <c r="A148" s="1" t="s">
        <v>15455</v>
      </c>
      <c r="B148">
        <v>13465</v>
      </c>
      <c r="C148">
        <f>logfile_1024_buffer_ipc_posix_transfer_4_variables_1_pod_2_containers303942[[#This Row],[Write Time]]/1000</f>
        <v>13.465</v>
      </c>
      <c r="D148">
        <v>210788</v>
      </c>
      <c r="E148" s="1">
        <f>logfile_1024_buffer_ipc_posix_transfer_4_variables_1_pod_2_containers303942[[#This Row],[Read Time]]/1000</f>
        <v>210.78800000000001</v>
      </c>
      <c r="F148" s="1">
        <f>logfile_1024_buffer_ipc_posix_transfer_4_variables_1_pod_2_containers303942[[#This Row],[Column3]]+logfile_1024_buffer_ipc_posix_transfer_4_variables_1_pod_2_containers303942[[#This Row],[Column5]]</f>
        <v>224.25300000000001</v>
      </c>
    </row>
    <row r="149" spans="1:6" x14ac:dyDescent="0.25">
      <c r="A149" s="1" t="s">
        <v>15456</v>
      </c>
      <c r="B149">
        <v>20642</v>
      </c>
      <c r="C149">
        <f>logfile_1024_buffer_ipc_posix_transfer_4_variables_1_pod_2_containers303942[[#This Row],[Write Time]]/1000</f>
        <v>20.641999999999999</v>
      </c>
      <c r="D149">
        <v>843328</v>
      </c>
      <c r="E149" s="1">
        <f>logfile_1024_buffer_ipc_posix_transfer_4_variables_1_pod_2_containers303942[[#This Row],[Read Time]]/1000</f>
        <v>843.32799999999997</v>
      </c>
      <c r="F149" s="1">
        <f>logfile_1024_buffer_ipc_posix_transfer_4_variables_1_pod_2_containers303942[[#This Row],[Column3]]+logfile_1024_buffer_ipc_posix_transfer_4_variables_1_pod_2_containers303942[[#This Row],[Column5]]</f>
        <v>863.97</v>
      </c>
    </row>
    <row r="150" spans="1:6" x14ac:dyDescent="0.25">
      <c r="A150" s="1" t="s">
        <v>15457</v>
      </c>
      <c r="B150">
        <v>12955</v>
      </c>
      <c r="C150">
        <f>logfile_1024_buffer_ipc_posix_transfer_4_variables_1_pod_2_containers303942[[#This Row],[Write Time]]/1000</f>
        <v>12.955</v>
      </c>
      <c r="D150">
        <v>187585</v>
      </c>
      <c r="E150" s="1">
        <f>logfile_1024_buffer_ipc_posix_transfer_4_variables_1_pod_2_containers303942[[#This Row],[Read Time]]/1000</f>
        <v>187.58500000000001</v>
      </c>
      <c r="F150" s="1">
        <f>logfile_1024_buffer_ipc_posix_transfer_4_variables_1_pod_2_containers303942[[#This Row],[Column3]]+logfile_1024_buffer_ipc_posix_transfer_4_variables_1_pod_2_containers303942[[#This Row],[Column5]]</f>
        <v>200.54000000000002</v>
      </c>
    </row>
    <row r="151" spans="1:6" x14ac:dyDescent="0.25">
      <c r="A151" s="1" t="s">
        <v>15458</v>
      </c>
      <c r="B151">
        <v>12979</v>
      </c>
      <c r="C151">
        <f>logfile_1024_buffer_ipc_posix_transfer_4_variables_1_pod_2_containers303942[[#This Row],[Write Time]]/1000</f>
        <v>12.978999999999999</v>
      </c>
      <c r="D151">
        <v>127121</v>
      </c>
      <c r="E151" s="1">
        <f>logfile_1024_buffer_ipc_posix_transfer_4_variables_1_pod_2_containers303942[[#This Row],[Read Time]]/1000</f>
        <v>127.121</v>
      </c>
      <c r="F151" s="1">
        <f>logfile_1024_buffer_ipc_posix_transfer_4_variables_1_pod_2_containers303942[[#This Row],[Column3]]+logfile_1024_buffer_ipc_posix_transfer_4_variables_1_pod_2_containers303942[[#This Row],[Column5]]</f>
        <v>140.1</v>
      </c>
    </row>
    <row r="152" spans="1:6" x14ac:dyDescent="0.25">
      <c r="A152" s="1" t="s">
        <v>15459</v>
      </c>
      <c r="B152">
        <v>17528</v>
      </c>
      <c r="C152">
        <f>logfile_1024_buffer_ipc_posix_transfer_4_variables_1_pod_2_containers303942[[#This Row],[Write Time]]/1000</f>
        <v>17.527999999999999</v>
      </c>
      <c r="D152">
        <v>228709</v>
      </c>
      <c r="E152" s="1">
        <f>logfile_1024_buffer_ipc_posix_transfer_4_variables_1_pod_2_containers303942[[#This Row],[Read Time]]/1000</f>
        <v>228.709</v>
      </c>
      <c r="F152" s="1">
        <f>logfile_1024_buffer_ipc_posix_transfer_4_variables_1_pod_2_containers303942[[#This Row],[Column3]]+logfile_1024_buffer_ipc_posix_transfer_4_variables_1_pod_2_containers303942[[#This Row],[Column5]]</f>
        <v>246.23699999999999</v>
      </c>
    </row>
    <row r="153" spans="1:6" x14ac:dyDescent="0.25">
      <c r="A153" s="1" t="s">
        <v>15460</v>
      </c>
      <c r="B153">
        <v>12592</v>
      </c>
      <c r="C153">
        <f>logfile_1024_buffer_ipc_posix_transfer_4_variables_1_pod_2_containers303942[[#This Row],[Write Time]]/1000</f>
        <v>12.592000000000001</v>
      </c>
      <c r="D153">
        <v>132859</v>
      </c>
      <c r="E153" s="1">
        <f>logfile_1024_buffer_ipc_posix_transfer_4_variables_1_pod_2_containers303942[[#This Row],[Read Time]]/1000</f>
        <v>132.85900000000001</v>
      </c>
      <c r="F153" s="1">
        <f>logfile_1024_buffer_ipc_posix_transfer_4_variables_1_pod_2_containers303942[[#This Row],[Column3]]+logfile_1024_buffer_ipc_posix_transfer_4_variables_1_pod_2_containers303942[[#This Row],[Column5]]</f>
        <v>145.45100000000002</v>
      </c>
    </row>
    <row r="154" spans="1:6" x14ac:dyDescent="0.25">
      <c r="A154" s="1" t="s">
        <v>15461</v>
      </c>
      <c r="B154">
        <v>12138</v>
      </c>
      <c r="C154">
        <f>logfile_1024_buffer_ipc_posix_transfer_4_variables_1_pod_2_containers303942[[#This Row],[Write Time]]/1000</f>
        <v>12.138</v>
      </c>
      <c r="D154">
        <v>224015</v>
      </c>
      <c r="E154" s="1">
        <f>logfile_1024_buffer_ipc_posix_transfer_4_variables_1_pod_2_containers303942[[#This Row],[Read Time]]/1000</f>
        <v>224.01499999999999</v>
      </c>
      <c r="F154" s="1">
        <f>logfile_1024_buffer_ipc_posix_transfer_4_variables_1_pod_2_containers303942[[#This Row],[Column3]]+logfile_1024_buffer_ipc_posix_transfer_4_variables_1_pod_2_containers303942[[#This Row],[Column5]]</f>
        <v>236.15299999999999</v>
      </c>
    </row>
    <row r="155" spans="1:6" x14ac:dyDescent="0.25">
      <c r="A155" s="1" t="s">
        <v>15462</v>
      </c>
      <c r="B155">
        <v>12362</v>
      </c>
      <c r="C155">
        <f>logfile_1024_buffer_ipc_posix_transfer_4_variables_1_pod_2_containers303942[[#This Row],[Write Time]]/1000</f>
        <v>12.362</v>
      </c>
      <c r="D155">
        <v>284639</v>
      </c>
      <c r="E155" s="1">
        <f>logfile_1024_buffer_ipc_posix_transfer_4_variables_1_pod_2_containers303942[[#This Row],[Read Time]]/1000</f>
        <v>284.63900000000001</v>
      </c>
      <c r="F155" s="1">
        <f>logfile_1024_buffer_ipc_posix_transfer_4_variables_1_pod_2_containers303942[[#This Row],[Column3]]+logfile_1024_buffer_ipc_posix_transfer_4_variables_1_pod_2_containers303942[[#This Row],[Column5]]</f>
        <v>297.00100000000003</v>
      </c>
    </row>
    <row r="156" spans="1:6" x14ac:dyDescent="0.25">
      <c r="A156" s="1" t="s">
        <v>15463</v>
      </c>
      <c r="B156">
        <v>12524</v>
      </c>
      <c r="C156">
        <f>logfile_1024_buffer_ipc_posix_transfer_4_variables_1_pod_2_containers303942[[#This Row],[Write Time]]/1000</f>
        <v>12.523999999999999</v>
      </c>
      <c r="D156">
        <v>160152</v>
      </c>
      <c r="E156" s="1">
        <f>logfile_1024_buffer_ipc_posix_transfer_4_variables_1_pod_2_containers303942[[#This Row],[Read Time]]/1000</f>
        <v>160.15199999999999</v>
      </c>
      <c r="F156" s="1">
        <f>logfile_1024_buffer_ipc_posix_transfer_4_variables_1_pod_2_containers303942[[#This Row],[Column3]]+logfile_1024_buffer_ipc_posix_transfer_4_variables_1_pod_2_containers303942[[#This Row],[Column5]]</f>
        <v>172.67599999999999</v>
      </c>
    </row>
    <row r="157" spans="1:6" x14ac:dyDescent="0.25">
      <c r="A157" s="1" t="s">
        <v>15464</v>
      </c>
      <c r="B157">
        <v>13382</v>
      </c>
      <c r="C157">
        <f>logfile_1024_buffer_ipc_posix_transfer_4_variables_1_pod_2_containers303942[[#This Row],[Write Time]]/1000</f>
        <v>13.382</v>
      </c>
      <c r="D157">
        <v>429457</v>
      </c>
      <c r="E157" s="1">
        <f>logfile_1024_buffer_ipc_posix_transfer_4_variables_1_pod_2_containers303942[[#This Row],[Read Time]]/1000</f>
        <v>429.45699999999999</v>
      </c>
      <c r="F157" s="1">
        <f>logfile_1024_buffer_ipc_posix_transfer_4_variables_1_pod_2_containers303942[[#This Row],[Column3]]+logfile_1024_buffer_ipc_posix_transfer_4_variables_1_pod_2_containers303942[[#This Row],[Column5]]</f>
        <v>442.839</v>
      </c>
    </row>
    <row r="158" spans="1:6" x14ac:dyDescent="0.25">
      <c r="A158" s="1" t="s">
        <v>15465</v>
      </c>
      <c r="B158">
        <v>12137</v>
      </c>
      <c r="C158">
        <f>logfile_1024_buffer_ipc_posix_transfer_4_variables_1_pod_2_containers303942[[#This Row],[Write Time]]/1000</f>
        <v>12.137</v>
      </c>
      <c r="D158">
        <v>145250</v>
      </c>
      <c r="E158" s="1">
        <f>logfile_1024_buffer_ipc_posix_transfer_4_variables_1_pod_2_containers303942[[#This Row],[Read Time]]/1000</f>
        <v>145.25</v>
      </c>
      <c r="F158" s="1">
        <f>logfile_1024_buffer_ipc_posix_transfer_4_variables_1_pod_2_containers303942[[#This Row],[Column3]]+logfile_1024_buffer_ipc_posix_transfer_4_variables_1_pod_2_containers303942[[#This Row],[Column5]]</f>
        <v>157.387</v>
      </c>
    </row>
    <row r="159" spans="1:6" x14ac:dyDescent="0.25">
      <c r="A159" s="1" t="s">
        <v>15466</v>
      </c>
      <c r="B159">
        <v>12068</v>
      </c>
      <c r="C159">
        <f>logfile_1024_buffer_ipc_posix_transfer_4_variables_1_pod_2_containers303942[[#This Row],[Write Time]]/1000</f>
        <v>12.068</v>
      </c>
      <c r="D159">
        <v>177118</v>
      </c>
      <c r="E159" s="1">
        <f>logfile_1024_buffer_ipc_posix_transfer_4_variables_1_pod_2_containers303942[[#This Row],[Read Time]]/1000</f>
        <v>177.11799999999999</v>
      </c>
      <c r="F159" s="1">
        <f>logfile_1024_buffer_ipc_posix_transfer_4_variables_1_pod_2_containers303942[[#This Row],[Column3]]+logfile_1024_buffer_ipc_posix_transfer_4_variables_1_pod_2_containers303942[[#This Row],[Column5]]</f>
        <v>189.18600000000001</v>
      </c>
    </row>
    <row r="160" spans="1:6" x14ac:dyDescent="0.25">
      <c r="A160" s="1" t="s">
        <v>15467</v>
      </c>
      <c r="B160">
        <v>11864</v>
      </c>
      <c r="C160">
        <f>logfile_1024_buffer_ipc_posix_transfer_4_variables_1_pod_2_containers303942[[#This Row],[Write Time]]/1000</f>
        <v>11.864000000000001</v>
      </c>
      <c r="D160">
        <v>272292</v>
      </c>
      <c r="E160" s="1">
        <f>logfile_1024_buffer_ipc_posix_transfer_4_variables_1_pod_2_containers303942[[#This Row],[Read Time]]/1000</f>
        <v>272.29199999999997</v>
      </c>
      <c r="F160" s="1">
        <f>logfile_1024_buffer_ipc_posix_transfer_4_variables_1_pod_2_containers303942[[#This Row],[Column3]]+logfile_1024_buffer_ipc_posix_transfer_4_variables_1_pod_2_containers303942[[#This Row],[Column5]]</f>
        <v>284.15599999999995</v>
      </c>
    </row>
    <row r="161" spans="1:6" x14ac:dyDescent="0.25">
      <c r="A161" s="1" t="s">
        <v>15468</v>
      </c>
      <c r="B161">
        <v>18855</v>
      </c>
      <c r="C161">
        <f>logfile_1024_buffer_ipc_posix_transfer_4_variables_1_pod_2_containers303942[[#This Row],[Write Time]]/1000</f>
        <v>18.855</v>
      </c>
      <c r="D161">
        <v>206739</v>
      </c>
      <c r="E161" s="1">
        <f>logfile_1024_buffer_ipc_posix_transfer_4_variables_1_pod_2_containers303942[[#This Row],[Read Time]]/1000</f>
        <v>206.739</v>
      </c>
      <c r="F161" s="1">
        <f>logfile_1024_buffer_ipc_posix_transfer_4_variables_1_pod_2_containers303942[[#This Row],[Column3]]+logfile_1024_buffer_ipc_posix_transfer_4_variables_1_pod_2_containers303942[[#This Row],[Column5]]</f>
        <v>225.59399999999999</v>
      </c>
    </row>
    <row r="162" spans="1:6" x14ac:dyDescent="0.25">
      <c r="A162" s="1" t="s">
        <v>15469</v>
      </c>
      <c r="B162">
        <v>20852</v>
      </c>
      <c r="C162">
        <f>logfile_1024_buffer_ipc_posix_transfer_4_variables_1_pod_2_containers303942[[#This Row],[Write Time]]/1000</f>
        <v>20.852</v>
      </c>
      <c r="D162">
        <v>318502</v>
      </c>
      <c r="E162" s="1">
        <f>logfile_1024_buffer_ipc_posix_transfer_4_variables_1_pod_2_containers303942[[#This Row],[Read Time]]/1000</f>
        <v>318.50200000000001</v>
      </c>
      <c r="F162" s="1">
        <f>logfile_1024_buffer_ipc_posix_transfer_4_variables_1_pod_2_containers303942[[#This Row],[Column3]]+logfile_1024_buffer_ipc_posix_transfer_4_variables_1_pod_2_containers303942[[#This Row],[Column5]]</f>
        <v>339.35399999999998</v>
      </c>
    </row>
    <row r="163" spans="1:6" x14ac:dyDescent="0.25">
      <c r="A163" s="1" t="s">
        <v>15470</v>
      </c>
      <c r="B163">
        <v>17912</v>
      </c>
      <c r="C163">
        <f>logfile_1024_buffer_ipc_posix_transfer_4_variables_1_pod_2_containers303942[[#This Row],[Write Time]]/1000</f>
        <v>17.911999999999999</v>
      </c>
      <c r="D163">
        <v>475413</v>
      </c>
      <c r="E163" s="1">
        <f>logfile_1024_buffer_ipc_posix_transfer_4_variables_1_pod_2_containers303942[[#This Row],[Read Time]]/1000</f>
        <v>475.41300000000001</v>
      </c>
      <c r="F163" s="1">
        <f>logfile_1024_buffer_ipc_posix_transfer_4_variables_1_pod_2_containers303942[[#This Row],[Column3]]+logfile_1024_buffer_ipc_posix_transfer_4_variables_1_pod_2_containers303942[[#This Row],[Column5]]</f>
        <v>493.32499999999999</v>
      </c>
    </row>
    <row r="164" spans="1:6" x14ac:dyDescent="0.25">
      <c r="A164" s="1" t="s">
        <v>15471</v>
      </c>
      <c r="B164">
        <v>11685</v>
      </c>
      <c r="C164">
        <f>logfile_1024_buffer_ipc_posix_transfer_4_variables_1_pod_2_containers303942[[#This Row],[Write Time]]/1000</f>
        <v>11.685</v>
      </c>
      <c r="D164">
        <v>178833</v>
      </c>
      <c r="E164" s="1">
        <f>logfile_1024_buffer_ipc_posix_transfer_4_variables_1_pod_2_containers303942[[#This Row],[Read Time]]/1000</f>
        <v>178.833</v>
      </c>
      <c r="F164" s="1">
        <f>logfile_1024_buffer_ipc_posix_transfer_4_variables_1_pod_2_containers303942[[#This Row],[Column3]]+logfile_1024_buffer_ipc_posix_transfer_4_variables_1_pod_2_containers303942[[#This Row],[Column5]]</f>
        <v>190.518</v>
      </c>
    </row>
    <row r="165" spans="1:6" x14ac:dyDescent="0.25">
      <c r="A165" s="1" t="s">
        <v>15472</v>
      </c>
      <c r="B165">
        <v>12907</v>
      </c>
      <c r="C165">
        <f>logfile_1024_buffer_ipc_posix_transfer_4_variables_1_pod_2_containers303942[[#This Row],[Write Time]]/1000</f>
        <v>12.907</v>
      </c>
      <c r="D165">
        <v>352967</v>
      </c>
      <c r="E165" s="1">
        <f>logfile_1024_buffer_ipc_posix_transfer_4_variables_1_pod_2_containers303942[[#This Row],[Read Time]]/1000</f>
        <v>352.96699999999998</v>
      </c>
      <c r="F165" s="1">
        <f>logfile_1024_buffer_ipc_posix_transfer_4_variables_1_pod_2_containers303942[[#This Row],[Column3]]+logfile_1024_buffer_ipc_posix_transfer_4_variables_1_pod_2_containers303942[[#This Row],[Column5]]</f>
        <v>365.87399999999997</v>
      </c>
    </row>
    <row r="166" spans="1:6" x14ac:dyDescent="0.25">
      <c r="A166" s="1" t="s">
        <v>15473</v>
      </c>
      <c r="B166">
        <v>11849</v>
      </c>
      <c r="C166">
        <f>logfile_1024_buffer_ipc_posix_transfer_4_variables_1_pod_2_containers303942[[#This Row],[Write Time]]/1000</f>
        <v>11.849</v>
      </c>
      <c r="D166">
        <v>231210</v>
      </c>
      <c r="E166" s="1">
        <f>logfile_1024_buffer_ipc_posix_transfer_4_variables_1_pod_2_containers303942[[#This Row],[Read Time]]/1000</f>
        <v>231.21</v>
      </c>
      <c r="F166" s="1">
        <f>logfile_1024_buffer_ipc_posix_transfer_4_variables_1_pod_2_containers303942[[#This Row],[Column3]]+logfile_1024_buffer_ipc_posix_transfer_4_variables_1_pod_2_containers303942[[#This Row],[Column5]]</f>
        <v>243.059</v>
      </c>
    </row>
    <row r="167" spans="1:6" x14ac:dyDescent="0.25">
      <c r="A167" s="1" t="s">
        <v>15474</v>
      </c>
      <c r="B167">
        <v>12944</v>
      </c>
      <c r="C167">
        <f>logfile_1024_buffer_ipc_posix_transfer_4_variables_1_pod_2_containers303942[[#This Row],[Write Time]]/1000</f>
        <v>12.944000000000001</v>
      </c>
      <c r="D167">
        <v>349867</v>
      </c>
      <c r="E167" s="1">
        <f>logfile_1024_buffer_ipc_posix_transfer_4_variables_1_pod_2_containers303942[[#This Row],[Read Time]]/1000</f>
        <v>349.86700000000002</v>
      </c>
      <c r="F167" s="1">
        <f>logfile_1024_buffer_ipc_posix_transfer_4_variables_1_pod_2_containers303942[[#This Row],[Column3]]+logfile_1024_buffer_ipc_posix_transfer_4_variables_1_pod_2_containers303942[[#This Row],[Column5]]</f>
        <v>362.81100000000004</v>
      </c>
    </row>
    <row r="168" spans="1:6" x14ac:dyDescent="0.25">
      <c r="A168" s="1" t="s">
        <v>15475</v>
      </c>
      <c r="B168">
        <v>20843</v>
      </c>
      <c r="C168">
        <f>logfile_1024_buffer_ipc_posix_transfer_4_variables_1_pod_2_containers303942[[#This Row],[Write Time]]/1000</f>
        <v>20.843</v>
      </c>
      <c r="D168">
        <v>189981</v>
      </c>
      <c r="E168" s="1">
        <f>logfile_1024_buffer_ipc_posix_transfer_4_variables_1_pod_2_containers303942[[#This Row],[Read Time]]/1000</f>
        <v>189.98099999999999</v>
      </c>
      <c r="F168" s="1">
        <f>logfile_1024_buffer_ipc_posix_transfer_4_variables_1_pod_2_containers303942[[#This Row],[Column3]]+logfile_1024_buffer_ipc_posix_transfer_4_variables_1_pod_2_containers303942[[#This Row],[Column5]]</f>
        <v>210.82399999999998</v>
      </c>
    </row>
    <row r="169" spans="1:6" x14ac:dyDescent="0.25">
      <c r="A169" s="1" t="s">
        <v>15476</v>
      </c>
      <c r="B169">
        <v>12628</v>
      </c>
      <c r="C169">
        <f>logfile_1024_buffer_ipc_posix_transfer_4_variables_1_pod_2_containers303942[[#This Row],[Write Time]]/1000</f>
        <v>12.628</v>
      </c>
      <c r="D169">
        <v>133347</v>
      </c>
      <c r="E169" s="1">
        <f>logfile_1024_buffer_ipc_posix_transfer_4_variables_1_pod_2_containers303942[[#This Row],[Read Time]]/1000</f>
        <v>133.34700000000001</v>
      </c>
      <c r="F169" s="1">
        <f>logfile_1024_buffer_ipc_posix_transfer_4_variables_1_pod_2_containers303942[[#This Row],[Column3]]+logfile_1024_buffer_ipc_posix_transfer_4_variables_1_pod_2_containers303942[[#This Row],[Column5]]</f>
        <v>145.97500000000002</v>
      </c>
    </row>
    <row r="170" spans="1:6" x14ac:dyDescent="0.25">
      <c r="A170" s="1" t="s">
        <v>15477</v>
      </c>
      <c r="B170">
        <v>12922</v>
      </c>
      <c r="C170">
        <f>logfile_1024_buffer_ipc_posix_transfer_4_variables_1_pod_2_containers303942[[#This Row],[Write Time]]/1000</f>
        <v>12.922000000000001</v>
      </c>
      <c r="D170">
        <v>573871</v>
      </c>
      <c r="E170" s="1">
        <f>logfile_1024_buffer_ipc_posix_transfer_4_variables_1_pod_2_containers303942[[#This Row],[Read Time]]/1000</f>
        <v>573.87099999999998</v>
      </c>
      <c r="F170" s="1">
        <f>logfile_1024_buffer_ipc_posix_transfer_4_variables_1_pod_2_containers303942[[#This Row],[Column3]]+logfile_1024_buffer_ipc_posix_transfer_4_variables_1_pod_2_containers303942[[#This Row],[Column5]]</f>
        <v>586.79300000000001</v>
      </c>
    </row>
    <row r="171" spans="1:6" x14ac:dyDescent="0.25">
      <c r="A171" s="1" t="s">
        <v>15478</v>
      </c>
      <c r="B171">
        <v>13735</v>
      </c>
      <c r="C171">
        <f>logfile_1024_buffer_ipc_posix_transfer_4_variables_1_pod_2_containers303942[[#This Row],[Write Time]]/1000</f>
        <v>13.734999999999999</v>
      </c>
      <c r="D171">
        <v>243107</v>
      </c>
      <c r="E171" s="1">
        <f>logfile_1024_buffer_ipc_posix_transfer_4_variables_1_pod_2_containers303942[[#This Row],[Read Time]]/1000</f>
        <v>243.107</v>
      </c>
      <c r="F171" s="1">
        <f>logfile_1024_buffer_ipc_posix_transfer_4_variables_1_pod_2_containers303942[[#This Row],[Column3]]+logfile_1024_buffer_ipc_posix_transfer_4_variables_1_pod_2_containers303942[[#This Row],[Column5]]</f>
        <v>256.84199999999998</v>
      </c>
    </row>
    <row r="172" spans="1:6" x14ac:dyDescent="0.25">
      <c r="A172" s="1" t="s">
        <v>15479</v>
      </c>
      <c r="B172">
        <v>16778</v>
      </c>
      <c r="C172">
        <f>logfile_1024_buffer_ipc_posix_transfer_4_variables_1_pod_2_containers303942[[#This Row],[Write Time]]/1000</f>
        <v>16.777999999999999</v>
      </c>
      <c r="D172">
        <v>150049</v>
      </c>
      <c r="E172" s="1">
        <f>logfile_1024_buffer_ipc_posix_transfer_4_variables_1_pod_2_containers303942[[#This Row],[Read Time]]/1000</f>
        <v>150.04900000000001</v>
      </c>
      <c r="F172" s="1">
        <f>logfile_1024_buffer_ipc_posix_transfer_4_variables_1_pod_2_containers303942[[#This Row],[Column3]]+logfile_1024_buffer_ipc_posix_transfer_4_variables_1_pod_2_containers303942[[#This Row],[Column5]]</f>
        <v>166.827</v>
      </c>
    </row>
    <row r="173" spans="1:6" x14ac:dyDescent="0.25">
      <c r="A173" s="1" t="s">
        <v>15480</v>
      </c>
      <c r="B173">
        <v>20732</v>
      </c>
      <c r="C173">
        <f>logfile_1024_buffer_ipc_posix_transfer_4_variables_1_pod_2_containers303942[[#This Row],[Write Time]]/1000</f>
        <v>20.731999999999999</v>
      </c>
      <c r="D173">
        <v>467021</v>
      </c>
      <c r="E173" s="1">
        <f>logfile_1024_buffer_ipc_posix_transfer_4_variables_1_pod_2_containers303942[[#This Row],[Read Time]]/1000</f>
        <v>467.02100000000002</v>
      </c>
      <c r="F173" s="1">
        <f>logfile_1024_buffer_ipc_posix_transfer_4_variables_1_pod_2_containers303942[[#This Row],[Column3]]+logfile_1024_buffer_ipc_posix_transfer_4_variables_1_pod_2_containers303942[[#This Row],[Column5]]</f>
        <v>487.75300000000004</v>
      </c>
    </row>
    <row r="174" spans="1:6" x14ac:dyDescent="0.25">
      <c r="A174" s="1" t="s">
        <v>15481</v>
      </c>
      <c r="B174">
        <v>13204</v>
      </c>
      <c r="C174">
        <f>logfile_1024_buffer_ipc_posix_transfer_4_variables_1_pod_2_containers303942[[#This Row],[Write Time]]/1000</f>
        <v>13.204000000000001</v>
      </c>
      <c r="D174">
        <v>341015</v>
      </c>
      <c r="E174" s="1">
        <f>logfile_1024_buffer_ipc_posix_transfer_4_variables_1_pod_2_containers303942[[#This Row],[Read Time]]/1000</f>
        <v>341.01499999999999</v>
      </c>
      <c r="F174" s="1">
        <f>logfile_1024_buffer_ipc_posix_transfer_4_variables_1_pod_2_containers303942[[#This Row],[Column3]]+logfile_1024_buffer_ipc_posix_transfer_4_variables_1_pod_2_containers303942[[#This Row],[Column5]]</f>
        <v>354.21899999999999</v>
      </c>
    </row>
    <row r="175" spans="1:6" x14ac:dyDescent="0.25">
      <c r="A175" s="1" t="s">
        <v>15482</v>
      </c>
      <c r="B175">
        <v>17770</v>
      </c>
      <c r="C175">
        <f>logfile_1024_buffer_ipc_posix_transfer_4_variables_1_pod_2_containers303942[[#This Row],[Write Time]]/1000</f>
        <v>17.77</v>
      </c>
      <c r="D175">
        <v>203053</v>
      </c>
      <c r="E175" s="1">
        <f>logfile_1024_buffer_ipc_posix_transfer_4_variables_1_pod_2_containers303942[[#This Row],[Read Time]]/1000</f>
        <v>203.053</v>
      </c>
      <c r="F175" s="1">
        <f>logfile_1024_buffer_ipc_posix_transfer_4_variables_1_pod_2_containers303942[[#This Row],[Column3]]+logfile_1024_buffer_ipc_posix_transfer_4_variables_1_pod_2_containers303942[[#This Row],[Column5]]</f>
        <v>220.82300000000001</v>
      </c>
    </row>
    <row r="176" spans="1:6" x14ac:dyDescent="0.25">
      <c r="A176" s="1" t="s">
        <v>15483</v>
      </c>
      <c r="B176">
        <v>12694</v>
      </c>
      <c r="C176">
        <f>logfile_1024_buffer_ipc_posix_transfer_4_variables_1_pod_2_containers303942[[#This Row],[Write Time]]/1000</f>
        <v>12.694000000000001</v>
      </c>
      <c r="D176">
        <v>148692</v>
      </c>
      <c r="E176" s="1">
        <f>logfile_1024_buffer_ipc_posix_transfer_4_variables_1_pod_2_containers303942[[#This Row],[Read Time]]/1000</f>
        <v>148.69200000000001</v>
      </c>
      <c r="F176" s="1">
        <f>logfile_1024_buffer_ipc_posix_transfer_4_variables_1_pod_2_containers303942[[#This Row],[Column3]]+logfile_1024_buffer_ipc_posix_transfer_4_variables_1_pod_2_containers303942[[#This Row],[Column5]]</f>
        <v>161.386</v>
      </c>
    </row>
    <row r="177" spans="1:6" x14ac:dyDescent="0.25">
      <c r="A177" s="1" t="s">
        <v>15484</v>
      </c>
      <c r="B177">
        <v>12348</v>
      </c>
      <c r="C177">
        <f>logfile_1024_buffer_ipc_posix_transfer_4_variables_1_pod_2_containers303942[[#This Row],[Write Time]]/1000</f>
        <v>12.348000000000001</v>
      </c>
      <c r="D177">
        <v>97177</v>
      </c>
      <c r="E177" s="1">
        <f>logfile_1024_buffer_ipc_posix_transfer_4_variables_1_pod_2_containers303942[[#This Row],[Read Time]]/1000</f>
        <v>97.177000000000007</v>
      </c>
      <c r="F177" s="1">
        <f>logfile_1024_buffer_ipc_posix_transfer_4_variables_1_pod_2_containers303942[[#This Row],[Column3]]+logfile_1024_buffer_ipc_posix_transfer_4_variables_1_pod_2_containers303942[[#This Row],[Column5]]</f>
        <v>109.52500000000001</v>
      </c>
    </row>
    <row r="178" spans="1:6" x14ac:dyDescent="0.25">
      <c r="A178" s="1" t="s">
        <v>15485</v>
      </c>
      <c r="B178">
        <v>13000</v>
      </c>
      <c r="C178">
        <f>logfile_1024_buffer_ipc_posix_transfer_4_variables_1_pod_2_containers303942[[#This Row],[Write Time]]/1000</f>
        <v>13</v>
      </c>
      <c r="D178">
        <v>1455452</v>
      </c>
      <c r="E178" s="1">
        <f>logfile_1024_buffer_ipc_posix_transfer_4_variables_1_pod_2_containers303942[[#This Row],[Read Time]]/1000</f>
        <v>1455.452</v>
      </c>
      <c r="F178" s="1">
        <f>logfile_1024_buffer_ipc_posix_transfer_4_variables_1_pod_2_containers303942[[#This Row],[Column3]]+logfile_1024_buffer_ipc_posix_transfer_4_variables_1_pod_2_containers303942[[#This Row],[Column5]]</f>
        <v>1468.452</v>
      </c>
    </row>
    <row r="179" spans="1:6" x14ac:dyDescent="0.25">
      <c r="A179" s="1" t="s">
        <v>15486</v>
      </c>
      <c r="B179">
        <v>12821</v>
      </c>
      <c r="C179">
        <f>logfile_1024_buffer_ipc_posix_transfer_4_variables_1_pod_2_containers303942[[#This Row],[Write Time]]/1000</f>
        <v>12.821</v>
      </c>
      <c r="D179">
        <v>320718</v>
      </c>
      <c r="E179" s="1">
        <f>logfile_1024_buffer_ipc_posix_transfer_4_variables_1_pod_2_containers303942[[#This Row],[Read Time]]/1000</f>
        <v>320.71800000000002</v>
      </c>
      <c r="F179" s="1">
        <f>logfile_1024_buffer_ipc_posix_transfer_4_variables_1_pod_2_containers303942[[#This Row],[Column3]]+logfile_1024_buffer_ipc_posix_transfer_4_variables_1_pod_2_containers303942[[#This Row],[Column5]]</f>
        <v>333.53900000000004</v>
      </c>
    </row>
    <row r="180" spans="1:6" x14ac:dyDescent="0.25">
      <c r="A180" s="1" t="s">
        <v>15487</v>
      </c>
      <c r="B180">
        <v>11498</v>
      </c>
      <c r="C180">
        <f>logfile_1024_buffer_ipc_posix_transfer_4_variables_1_pod_2_containers303942[[#This Row],[Write Time]]/1000</f>
        <v>11.497999999999999</v>
      </c>
      <c r="D180">
        <v>390181</v>
      </c>
      <c r="E180" s="1">
        <f>logfile_1024_buffer_ipc_posix_transfer_4_variables_1_pod_2_containers303942[[#This Row],[Read Time]]/1000</f>
        <v>390.18099999999998</v>
      </c>
      <c r="F180" s="1">
        <f>logfile_1024_buffer_ipc_posix_transfer_4_variables_1_pod_2_containers303942[[#This Row],[Column3]]+logfile_1024_buffer_ipc_posix_transfer_4_variables_1_pod_2_containers303942[[#This Row],[Column5]]</f>
        <v>401.67899999999997</v>
      </c>
    </row>
    <row r="181" spans="1:6" x14ac:dyDescent="0.25">
      <c r="A181" s="1" t="s">
        <v>15488</v>
      </c>
      <c r="B181">
        <v>15077</v>
      </c>
      <c r="C181">
        <f>logfile_1024_buffer_ipc_posix_transfer_4_variables_1_pod_2_containers303942[[#This Row],[Write Time]]/1000</f>
        <v>15.077</v>
      </c>
      <c r="D181">
        <v>147503</v>
      </c>
      <c r="E181" s="1">
        <f>logfile_1024_buffer_ipc_posix_transfer_4_variables_1_pod_2_containers303942[[#This Row],[Read Time]]/1000</f>
        <v>147.50299999999999</v>
      </c>
      <c r="F181" s="1">
        <f>logfile_1024_buffer_ipc_posix_transfer_4_variables_1_pod_2_containers303942[[#This Row],[Column3]]+logfile_1024_buffer_ipc_posix_transfer_4_variables_1_pod_2_containers303942[[#This Row],[Column5]]</f>
        <v>162.57999999999998</v>
      </c>
    </row>
    <row r="182" spans="1:6" x14ac:dyDescent="0.25">
      <c r="A182" s="1" t="s">
        <v>15489</v>
      </c>
      <c r="B182">
        <v>13471</v>
      </c>
      <c r="C182">
        <f>logfile_1024_buffer_ipc_posix_transfer_4_variables_1_pod_2_containers303942[[#This Row],[Write Time]]/1000</f>
        <v>13.471</v>
      </c>
      <c r="D182">
        <v>307652</v>
      </c>
      <c r="E182" s="1">
        <f>logfile_1024_buffer_ipc_posix_transfer_4_variables_1_pod_2_containers303942[[#This Row],[Read Time]]/1000</f>
        <v>307.65199999999999</v>
      </c>
      <c r="F182" s="1">
        <f>logfile_1024_buffer_ipc_posix_transfer_4_variables_1_pod_2_containers303942[[#This Row],[Column3]]+logfile_1024_buffer_ipc_posix_transfer_4_variables_1_pod_2_containers303942[[#This Row],[Column5]]</f>
        <v>321.12299999999999</v>
      </c>
    </row>
    <row r="183" spans="1:6" x14ac:dyDescent="0.25">
      <c r="A183" s="1" t="s">
        <v>15490</v>
      </c>
      <c r="B183">
        <v>12233</v>
      </c>
      <c r="C183">
        <f>logfile_1024_buffer_ipc_posix_transfer_4_variables_1_pod_2_containers303942[[#This Row],[Write Time]]/1000</f>
        <v>12.233000000000001</v>
      </c>
      <c r="D183">
        <v>137381</v>
      </c>
      <c r="E183" s="1">
        <f>logfile_1024_buffer_ipc_posix_transfer_4_variables_1_pod_2_containers303942[[#This Row],[Read Time]]/1000</f>
        <v>137.381</v>
      </c>
      <c r="F183" s="1">
        <f>logfile_1024_buffer_ipc_posix_transfer_4_variables_1_pod_2_containers303942[[#This Row],[Column3]]+logfile_1024_buffer_ipc_posix_transfer_4_variables_1_pod_2_containers303942[[#This Row],[Column5]]</f>
        <v>149.614</v>
      </c>
    </row>
    <row r="184" spans="1:6" x14ac:dyDescent="0.25">
      <c r="A184" s="1" t="s">
        <v>15491</v>
      </c>
      <c r="B184">
        <v>21230</v>
      </c>
      <c r="C184">
        <f>logfile_1024_buffer_ipc_posix_transfer_4_variables_1_pod_2_containers303942[[#This Row],[Write Time]]/1000</f>
        <v>21.23</v>
      </c>
      <c r="D184">
        <v>607977</v>
      </c>
      <c r="E184" s="1">
        <f>logfile_1024_buffer_ipc_posix_transfer_4_variables_1_pod_2_containers303942[[#This Row],[Read Time]]/1000</f>
        <v>607.97699999999998</v>
      </c>
      <c r="F184" s="1">
        <f>logfile_1024_buffer_ipc_posix_transfer_4_variables_1_pod_2_containers303942[[#This Row],[Column3]]+logfile_1024_buffer_ipc_posix_transfer_4_variables_1_pod_2_containers303942[[#This Row],[Column5]]</f>
        <v>629.20699999999999</v>
      </c>
    </row>
    <row r="185" spans="1:6" x14ac:dyDescent="0.25">
      <c r="A185" s="1" t="s">
        <v>15492</v>
      </c>
      <c r="B185">
        <v>22461</v>
      </c>
      <c r="C185">
        <f>logfile_1024_buffer_ipc_posix_transfer_4_variables_1_pod_2_containers303942[[#This Row],[Write Time]]/1000</f>
        <v>22.460999999999999</v>
      </c>
      <c r="D185">
        <v>121292</v>
      </c>
      <c r="E185" s="1">
        <f>logfile_1024_buffer_ipc_posix_transfer_4_variables_1_pod_2_containers303942[[#This Row],[Read Time]]/1000</f>
        <v>121.292</v>
      </c>
      <c r="F185" s="1">
        <f>logfile_1024_buffer_ipc_posix_transfer_4_variables_1_pod_2_containers303942[[#This Row],[Column3]]+logfile_1024_buffer_ipc_posix_transfer_4_variables_1_pod_2_containers303942[[#This Row],[Column5]]</f>
        <v>143.75299999999999</v>
      </c>
    </row>
    <row r="186" spans="1:6" x14ac:dyDescent="0.25">
      <c r="A186" s="1" t="s">
        <v>15493</v>
      </c>
      <c r="B186">
        <v>12121</v>
      </c>
      <c r="C186">
        <f>logfile_1024_buffer_ipc_posix_transfer_4_variables_1_pod_2_containers303942[[#This Row],[Write Time]]/1000</f>
        <v>12.121</v>
      </c>
      <c r="D186">
        <v>454472</v>
      </c>
      <c r="E186" s="1">
        <f>logfile_1024_buffer_ipc_posix_transfer_4_variables_1_pod_2_containers303942[[#This Row],[Read Time]]/1000</f>
        <v>454.47199999999998</v>
      </c>
      <c r="F186" s="1">
        <f>logfile_1024_buffer_ipc_posix_transfer_4_variables_1_pod_2_containers303942[[#This Row],[Column3]]+logfile_1024_buffer_ipc_posix_transfer_4_variables_1_pod_2_containers303942[[#This Row],[Column5]]</f>
        <v>466.59299999999996</v>
      </c>
    </row>
    <row r="187" spans="1:6" x14ac:dyDescent="0.25">
      <c r="A187" s="1" t="s">
        <v>15494</v>
      </c>
      <c r="B187">
        <v>13056</v>
      </c>
      <c r="C187">
        <f>logfile_1024_buffer_ipc_posix_transfer_4_variables_1_pod_2_containers303942[[#This Row],[Write Time]]/1000</f>
        <v>13.055999999999999</v>
      </c>
      <c r="D187">
        <v>145251</v>
      </c>
      <c r="E187" s="1">
        <f>logfile_1024_buffer_ipc_posix_transfer_4_variables_1_pod_2_containers303942[[#This Row],[Read Time]]/1000</f>
        <v>145.251</v>
      </c>
      <c r="F187" s="1">
        <f>logfile_1024_buffer_ipc_posix_transfer_4_variables_1_pod_2_containers303942[[#This Row],[Column3]]+logfile_1024_buffer_ipc_posix_transfer_4_variables_1_pod_2_containers303942[[#This Row],[Column5]]</f>
        <v>158.30700000000002</v>
      </c>
    </row>
    <row r="188" spans="1:6" x14ac:dyDescent="0.25">
      <c r="A188" s="1" t="s">
        <v>15495</v>
      </c>
      <c r="B188">
        <v>19072</v>
      </c>
      <c r="C188">
        <f>logfile_1024_buffer_ipc_posix_transfer_4_variables_1_pod_2_containers303942[[#This Row],[Write Time]]/1000</f>
        <v>19.071999999999999</v>
      </c>
      <c r="D188">
        <v>221672</v>
      </c>
      <c r="E188" s="1">
        <f>logfile_1024_buffer_ipc_posix_transfer_4_variables_1_pod_2_containers303942[[#This Row],[Read Time]]/1000</f>
        <v>221.672</v>
      </c>
      <c r="F188" s="1">
        <f>logfile_1024_buffer_ipc_posix_transfer_4_variables_1_pod_2_containers303942[[#This Row],[Column3]]+logfile_1024_buffer_ipc_posix_transfer_4_variables_1_pod_2_containers303942[[#This Row],[Column5]]</f>
        <v>240.744</v>
      </c>
    </row>
    <row r="189" spans="1:6" x14ac:dyDescent="0.25">
      <c r="A189" s="1" t="s">
        <v>15496</v>
      </c>
      <c r="B189">
        <v>12615</v>
      </c>
      <c r="C189">
        <f>logfile_1024_buffer_ipc_posix_transfer_4_variables_1_pod_2_containers303942[[#This Row],[Write Time]]/1000</f>
        <v>12.615</v>
      </c>
      <c r="D189">
        <v>119077</v>
      </c>
      <c r="E189" s="1">
        <f>logfile_1024_buffer_ipc_posix_transfer_4_variables_1_pod_2_containers303942[[#This Row],[Read Time]]/1000</f>
        <v>119.077</v>
      </c>
      <c r="F189" s="1">
        <f>logfile_1024_buffer_ipc_posix_transfer_4_variables_1_pod_2_containers303942[[#This Row],[Column3]]+logfile_1024_buffer_ipc_posix_transfer_4_variables_1_pod_2_containers303942[[#This Row],[Column5]]</f>
        <v>131.69200000000001</v>
      </c>
    </row>
    <row r="190" spans="1:6" x14ac:dyDescent="0.25">
      <c r="A190" s="1" t="s">
        <v>15497</v>
      </c>
      <c r="B190">
        <v>11990</v>
      </c>
      <c r="C190">
        <f>logfile_1024_buffer_ipc_posix_transfer_4_variables_1_pod_2_containers303942[[#This Row],[Write Time]]/1000</f>
        <v>11.99</v>
      </c>
      <c r="D190">
        <v>876419</v>
      </c>
      <c r="E190" s="1">
        <f>logfile_1024_buffer_ipc_posix_transfer_4_variables_1_pod_2_containers303942[[#This Row],[Read Time]]/1000</f>
        <v>876.41899999999998</v>
      </c>
      <c r="F190" s="1">
        <f>logfile_1024_buffer_ipc_posix_transfer_4_variables_1_pod_2_containers303942[[#This Row],[Column3]]+logfile_1024_buffer_ipc_posix_transfer_4_variables_1_pod_2_containers303942[[#This Row],[Column5]]</f>
        <v>888.40899999999999</v>
      </c>
    </row>
    <row r="191" spans="1:6" x14ac:dyDescent="0.25">
      <c r="A191" s="1" t="s">
        <v>15498</v>
      </c>
      <c r="B191">
        <v>12190</v>
      </c>
      <c r="C191">
        <f>logfile_1024_buffer_ipc_posix_transfer_4_variables_1_pod_2_containers303942[[#This Row],[Write Time]]/1000</f>
        <v>12.19</v>
      </c>
      <c r="D191">
        <v>126662</v>
      </c>
      <c r="E191" s="1">
        <f>logfile_1024_buffer_ipc_posix_transfer_4_variables_1_pod_2_containers303942[[#This Row],[Read Time]]/1000</f>
        <v>126.66200000000001</v>
      </c>
      <c r="F191" s="1">
        <f>logfile_1024_buffer_ipc_posix_transfer_4_variables_1_pod_2_containers303942[[#This Row],[Column3]]+logfile_1024_buffer_ipc_posix_transfer_4_variables_1_pod_2_containers303942[[#This Row],[Column5]]</f>
        <v>138.852</v>
      </c>
    </row>
    <row r="192" spans="1:6" x14ac:dyDescent="0.25">
      <c r="A192" s="1" t="s">
        <v>15499</v>
      </c>
      <c r="B192">
        <v>18924</v>
      </c>
      <c r="C192">
        <f>logfile_1024_buffer_ipc_posix_transfer_4_variables_1_pod_2_containers303942[[#This Row],[Write Time]]/1000</f>
        <v>18.923999999999999</v>
      </c>
      <c r="D192">
        <v>147937</v>
      </c>
      <c r="E192" s="1">
        <f>logfile_1024_buffer_ipc_posix_transfer_4_variables_1_pod_2_containers303942[[#This Row],[Read Time]]/1000</f>
        <v>147.93700000000001</v>
      </c>
      <c r="F192" s="1">
        <f>logfile_1024_buffer_ipc_posix_transfer_4_variables_1_pod_2_containers303942[[#This Row],[Column3]]+logfile_1024_buffer_ipc_posix_transfer_4_variables_1_pod_2_containers303942[[#This Row],[Column5]]</f>
        <v>166.86100000000002</v>
      </c>
    </row>
    <row r="193" spans="1:6" x14ac:dyDescent="0.25">
      <c r="A193" s="1" t="s">
        <v>15500</v>
      </c>
      <c r="B193">
        <v>13618</v>
      </c>
      <c r="C193">
        <f>logfile_1024_buffer_ipc_posix_transfer_4_variables_1_pod_2_containers303942[[#This Row],[Write Time]]/1000</f>
        <v>13.618</v>
      </c>
      <c r="D193">
        <v>304701</v>
      </c>
      <c r="E193" s="1">
        <f>logfile_1024_buffer_ipc_posix_transfer_4_variables_1_pod_2_containers303942[[#This Row],[Read Time]]/1000</f>
        <v>304.70100000000002</v>
      </c>
      <c r="F193" s="1">
        <f>logfile_1024_buffer_ipc_posix_transfer_4_variables_1_pod_2_containers303942[[#This Row],[Column3]]+logfile_1024_buffer_ipc_posix_transfer_4_variables_1_pod_2_containers303942[[#This Row],[Column5]]</f>
        <v>318.31900000000002</v>
      </c>
    </row>
    <row r="194" spans="1:6" x14ac:dyDescent="0.25">
      <c r="A194" s="1" t="s">
        <v>15501</v>
      </c>
      <c r="B194">
        <v>19602</v>
      </c>
      <c r="C194">
        <f>logfile_1024_buffer_ipc_posix_transfer_4_variables_1_pod_2_containers303942[[#This Row],[Write Time]]/1000</f>
        <v>19.602</v>
      </c>
      <c r="D194">
        <v>416417</v>
      </c>
      <c r="E194" s="1">
        <f>logfile_1024_buffer_ipc_posix_transfer_4_variables_1_pod_2_containers303942[[#This Row],[Read Time]]/1000</f>
        <v>416.41699999999997</v>
      </c>
      <c r="F194" s="1">
        <f>logfile_1024_buffer_ipc_posix_transfer_4_variables_1_pod_2_containers303942[[#This Row],[Column3]]+logfile_1024_buffer_ipc_posix_transfer_4_variables_1_pod_2_containers303942[[#This Row],[Column5]]</f>
        <v>436.01899999999995</v>
      </c>
    </row>
    <row r="195" spans="1:6" x14ac:dyDescent="0.25">
      <c r="A195" s="1" t="s">
        <v>15502</v>
      </c>
      <c r="B195">
        <v>12113</v>
      </c>
      <c r="C195">
        <f>logfile_1024_buffer_ipc_posix_transfer_4_variables_1_pod_2_containers303942[[#This Row],[Write Time]]/1000</f>
        <v>12.113</v>
      </c>
      <c r="D195">
        <v>201941</v>
      </c>
      <c r="E195" s="1">
        <f>logfile_1024_buffer_ipc_posix_transfer_4_variables_1_pod_2_containers303942[[#This Row],[Read Time]]/1000</f>
        <v>201.941</v>
      </c>
      <c r="F195" s="1">
        <f>logfile_1024_buffer_ipc_posix_transfer_4_variables_1_pod_2_containers303942[[#This Row],[Column3]]+logfile_1024_buffer_ipc_posix_transfer_4_variables_1_pod_2_containers303942[[#This Row],[Column5]]</f>
        <v>214.054</v>
      </c>
    </row>
    <row r="196" spans="1:6" x14ac:dyDescent="0.25">
      <c r="A196" s="1" t="s">
        <v>15503</v>
      </c>
      <c r="B196">
        <v>12147</v>
      </c>
      <c r="C196">
        <f>logfile_1024_buffer_ipc_posix_transfer_4_variables_1_pod_2_containers303942[[#This Row],[Write Time]]/1000</f>
        <v>12.147</v>
      </c>
      <c r="D196">
        <v>191725</v>
      </c>
      <c r="E196" s="1">
        <f>logfile_1024_buffer_ipc_posix_transfer_4_variables_1_pod_2_containers303942[[#This Row],[Read Time]]/1000</f>
        <v>191.72499999999999</v>
      </c>
      <c r="F196" s="1">
        <f>logfile_1024_buffer_ipc_posix_transfer_4_variables_1_pod_2_containers303942[[#This Row],[Column3]]+logfile_1024_buffer_ipc_posix_transfer_4_variables_1_pod_2_containers303942[[#This Row],[Column5]]</f>
        <v>203.87199999999999</v>
      </c>
    </row>
    <row r="197" spans="1:6" x14ac:dyDescent="0.25">
      <c r="A197" s="1" t="s">
        <v>15504</v>
      </c>
      <c r="B197">
        <v>13012</v>
      </c>
      <c r="C197">
        <f>logfile_1024_buffer_ipc_posix_transfer_4_variables_1_pod_2_containers303942[[#This Row],[Write Time]]/1000</f>
        <v>13.012</v>
      </c>
      <c r="D197">
        <v>260969</v>
      </c>
      <c r="E197" s="1">
        <f>logfile_1024_buffer_ipc_posix_transfer_4_variables_1_pod_2_containers303942[[#This Row],[Read Time]]/1000</f>
        <v>260.96899999999999</v>
      </c>
      <c r="F197" s="1">
        <f>logfile_1024_buffer_ipc_posix_transfer_4_variables_1_pod_2_containers303942[[#This Row],[Column3]]+logfile_1024_buffer_ipc_posix_transfer_4_variables_1_pod_2_containers303942[[#This Row],[Column5]]</f>
        <v>273.98099999999999</v>
      </c>
    </row>
    <row r="198" spans="1:6" x14ac:dyDescent="0.25">
      <c r="A198" s="1" t="s">
        <v>15505</v>
      </c>
      <c r="B198">
        <v>12740</v>
      </c>
      <c r="C198">
        <f>logfile_1024_buffer_ipc_posix_transfer_4_variables_1_pod_2_containers303942[[#This Row],[Write Time]]/1000</f>
        <v>12.74</v>
      </c>
      <c r="D198">
        <v>75189</v>
      </c>
      <c r="E198" s="1">
        <f>logfile_1024_buffer_ipc_posix_transfer_4_variables_1_pod_2_containers303942[[#This Row],[Read Time]]/1000</f>
        <v>75.188999999999993</v>
      </c>
      <c r="F198" s="1">
        <f>logfile_1024_buffer_ipc_posix_transfer_4_variables_1_pod_2_containers303942[[#This Row],[Column3]]+logfile_1024_buffer_ipc_posix_transfer_4_variables_1_pod_2_containers303942[[#This Row],[Column5]]</f>
        <v>87.928999999999988</v>
      </c>
    </row>
    <row r="199" spans="1:6" x14ac:dyDescent="0.25">
      <c r="A199" s="1" t="s">
        <v>15506</v>
      </c>
      <c r="B199">
        <v>17928</v>
      </c>
      <c r="C199">
        <f>logfile_1024_buffer_ipc_posix_transfer_4_variables_1_pod_2_containers303942[[#This Row],[Write Time]]/1000</f>
        <v>17.928000000000001</v>
      </c>
      <c r="D199">
        <v>380898</v>
      </c>
      <c r="E199" s="1">
        <f>logfile_1024_buffer_ipc_posix_transfer_4_variables_1_pod_2_containers303942[[#This Row],[Read Time]]/1000</f>
        <v>380.89800000000002</v>
      </c>
      <c r="F199" s="1">
        <f>logfile_1024_buffer_ipc_posix_transfer_4_variables_1_pod_2_containers303942[[#This Row],[Column3]]+logfile_1024_buffer_ipc_posix_transfer_4_variables_1_pod_2_containers303942[[#This Row],[Column5]]</f>
        <v>398.82600000000002</v>
      </c>
    </row>
    <row r="200" spans="1:6" x14ac:dyDescent="0.25">
      <c r="A200" s="1" t="s">
        <v>15507</v>
      </c>
      <c r="B200">
        <v>11939</v>
      </c>
      <c r="C200">
        <f>logfile_1024_buffer_ipc_posix_transfer_4_variables_1_pod_2_containers303942[[#This Row],[Write Time]]/1000</f>
        <v>11.939</v>
      </c>
      <c r="D200">
        <v>367973</v>
      </c>
      <c r="E200" s="1">
        <f>logfile_1024_buffer_ipc_posix_transfer_4_variables_1_pod_2_containers303942[[#This Row],[Read Time]]/1000</f>
        <v>367.97300000000001</v>
      </c>
      <c r="F200" s="1">
        <f>logfile_1024_buffer_ipc_posix_transfer_4_variables_1_pod_2_containers303942[[#This Row],[Column3]]+logfile_1024_buffer_ipc_posix_transfer_4_variables_1_pod_2_containers303942[[#This Row],[Column5]]</f>
        <v>379.91200000000003</v>
      </c>
    </row>
    <row r="201" spans="1:6" x14ac:dyDescent="0.25">
      <c r="A201" s="1" t="s">
        <v>15508</v>
      </c>
      <c r="B201">
        <v>12068</v>
      </c>
      <c r="C201">
        <f>logfile_1024_buffer_ipc_posix_transfer_4_variables_1_pod_2_containers303942[[#This Row],[Write Time]]/1000</f>
        <v>12.068</v>
      </c>
      <c r="D201">
        <v>114461</v>
      </c>
      <c r="E201" s="1">
        <f>logfile_1024_buffer_ipc_posix_transfer_4_variables_1_pod_2_containers303942[[#This Row],[Read Time]]/1000</f>
        <v>114.461</v>
      </c>
      <c r="F201" s="1">
        <f>logfile_1024_buffer_ipc_posix_transfer_4_variables_1_pod_2_containers303942[[#This Row],[Column3]]+logfile_1024_buffer_ipc_posix_transfer_4_variables_1_pod_2_containers303942[[#This Row],[Column5]]</f>
        <v>126.529</v>
      </c>
    </row>
    <row r="202" spans="1:6" x14ac:dyDescent="0.25">
      <c r="A202" s="1" t="s">
        <v>15509</v>
      </c>
      <c r="B202">
        <v>12433</v>
      </c>
      <c r="C202">
        <f>logfile_1024_buffer_ipc_posix_transfer_4_variables_1_pod_2_containers303942[[#This Row],[Write Time]]/1000</f>
        <v>12.433</v>
      </c>
      <c r="D202">
        <v>205389</v>
      </c>
      <c r="E202" s="1">
        <f>logfile_1024_buffer_ipc_posix_transfer_4_variables_1_pod_2_containers303942[[#This Row],[Read Time]]/1000</f>
        <v>205.38900000000001</v>
      </c>
      <c r="F202" s="1">
        <f>logfile_1024_buffer_ipc_posix_transfer_4_variables_1_pod_2_containers303942[[#This Row],[Column3]]+logfile_1024_buffer_ipc_posix_transfer_4_variables_1_pod_2_containers303942[[#This Row],[Column5]]</f>
        <v>217.822</v>
      </c>
    </row>
    <row r="203" spans="1:6" x14ac:dyDescent="0.25">
      <c r="A203" s="1" t="s">
        <v>15510</v>
      </c>
      <c r="B203">
        <v>12973</v>
      </c>
      <c r="C203">
        <f>logfile_1024_buffer_ipc_posix_transfer_4_variables_1_pod_2_containers303942[[#This Row],[Write Time]]/1000</f>
        <v>12.973000000000001</v>
      </c>
      <c r="D203">
        <v>182520</v>
      </c>
      <c r="E203" s="1">
        <f>logfile_1024_buffer_ipc_posix_transfer_4_variables_1_pod_2_containers303942[[#This Row],[Read Time]]/1000</f>
        <v>182.52</v>
      </c>
      <c r="F203" s="1">
        <f>logfile_1024_buffer_ipc_posix_transfer_4_variables_1_pod_2_containers303942[[#This Row],[Column3]]+logfile_1024_buffer_ipc_posix_transfer_4_variables_1_pod_2_containers303942[[#This Row],[Column5]]</f>
        <v>195.49300000000002</v>
      </c>
    </row>
    <row r="204" spans="1:6" x14ac:dyDescent="0.25">
      <c r="A204" s="1" t="s">
        <v>15511</v>
      </c>
      <c r="B204">
        <v>12194</v>
      </c>
      <c r="C204">
        <f>logfile_1024_buffer_ipc_posix_transfer_4_variables_1_pod_2_containers303942[[#This Row],[Write Time]]/1000</f>
        <v>12.194000000000001</v>
      </c>
      <c r="D204">
        <v>70712</v>
      </c>
      <c r="E204" s="1">
        <f>logfile_1024_buffer_ipc_posix_transfer_4_variables_1_pod_2_containers303942[[#This Row],[Read Time]]/1000</f>
        <v>70.712000000000003</v>
      </c>
      <c r="F204" s="1">
        <f>logfile_1024_buffer_ipc_posix_transfer_4_variables_1_pod_2_containers303942[[#This Row],[Column3]]+logfile_1024_buffer_ipc_posix_transfer_4_variables_1_pod_2_containers303942[[#This Row],[Column5]]</f>
        <v>82.906000000000006</v>
      </c>
    </row>
    <row r="205" spans="1:6" x14ac:dyDescent="0.25">
      <c r="A205" s="1" t="s">
        <v>15512</v>
      </c>
      <c r="B205">
        <v>11899</v>
      </c>
      <c r="C205">
        <f>logfile_1024_buffer_ipc_posix_transfer_4_variables_1_pod_2_containers303942[[#This Row],[Write Time]]/1000</f>
        <v>11.898999999999999</v>
      </c>
      <c r="D205">
        <v>265685</v>
      </c>
      <c r="E205" s="1">
        <f>logfile_1024_buffer_ipc_posix_transfer_4_variables_1_pod_2_containers303942[[#This Row],[Read Time]]/1000</f>
        <v>265.685</v>
      </c>
      <c r="F205" s="1">
        <f>logfile_1024_buffer_ipc_posix_transfer_4_variables_1_pod_2_containers303942[[#This Row],[Column3]]+logfile_1024_buffer_ipc_posix_transfer_4_variables_1_pod_2_containers303942[[#This Row],[Column5]]</f>
        <v>277.584</v>
      </c>
    </row>
    <row r="206" spans="1:6" x14ac:dyDescent="0.25">
      <c r="A206" s="1" t="s">
        <v>15513</v>
      </c>
      <c r="B206">
        <v>13308</v>
      </c>
      <c r="C206">
        <f>logfile_1024_buffer_ipc_posix_transfer_4_variables_1_pod_2_containers303942[[#This Row],[Write Time]]/1000</f>
        <v>13.308</v>
      </c>
      <c r="D206">
        <v>245221</v>
      </c>
      <c r="E206" s="1">
        <f>logfile_1024_buffer_ipc_posix_transfer_4_variables_1_pod_2_containers303942[[#This Row],[Read Time]]/1000</f>
        <v>245.221</v>
      </c>
      <c r="F206" s="1">
        <f>logfile_1024_buffer_ipc_posix_transfer_4_variables_1_pod_2_containers303942[[#This Row],[Column3]]+logfile_1024_buffer_ipc_posix_transfer_4_variables_1_pod_2_containers303942[[#This Row],[Column5]]</f>
        <v>258.529</v>
      </c>
    </row>
    <row r="207" spans="1:6" x14ac:dyDescent="0.25">
      <c r="A207" s="1" t="s">
        <v>15514</v>
      </c>
      <c r="B207">
        <v>16024</v>
      </c>
      <c r="C207">
        <f>logfile_1024_buffer_ipc_posix_transfer_4_variables_1_pod_2_containers303942[[#This Row],[Write Time]]/1000</f>
        <v>16.024000000000001</v>
      </c>
      <c r="D207">
        <v>114640</v>
      </c>
      <c r="E207" s="1">
        <f>logfile_1024_buffer_ipc_posix_transfer_4_variables_1_pod_2_containers303942[[#This Row],[Read Time]]/1000</f>
        <v>114.64</v>
      </c>
      <c r="F207" s="1">
        <f>logfile_1024_buffer_ipc_posix_transfer_4_variables_1_pod_2_containers303942[[#This Row],[Column3]]+logfile_1024_buffer_ipc_posix_transfer_4_variables_1_pod_2_containers303942[[#This Row],[Column5]]</f>
        <v>130.66399999999999</v>
      </c>
    </row>
    <row r="208" spans="1:6" x14ac:dyDescent="0.25">
      <c r="A208" s="1" t="s">
        <v>15515</v>
      </c>
      <c r="B208">
        <v>15447</v>
      </c>
      <c r="C208">
        <f>logfile_1024_buffer_ipc_posix_transfer_4_variables_1_pod_2_containers303942[[#This Row],[Write Time]]/1000</f>
        <v>15.446999999999999</v>
      </c>
      <c r="D208">
        <v>78467</v>
      </c>
      <c r="E208" s="1">
        <f>logfile_1024_buffer_ipc_posix_transfer_4_variables_1_pod_2_containers303942[[#This Row],[Read Time]]/1000</f>
        <v>78.466999999999999</v>
      </c>
      <c r="F208" s="1">
        <f>logfile_1024_buffer_ipc_posix_transfer_4_variables_1_pod_2_containers303942[[#This Row],[Column3]]+logfile_1024_buffer_ipc_posix_transfer_4_variables_1_pod_2_containers303942[[#This Row],[Column5]]</f>
        <v>93.914000000000001</v>
      </c>
    </row>
    <row r="209" spans="1:6" x14ac:dyDescent="0.25">
      <c r="A209" s="1" t="s">
        <v>15516</v>
      </c>
      <c r="B209">
        <v>14098</v>
      </c>
      <c r="C209">
        <f>logfile_1024_buffer_ipc_posix_transfer_4_variables_1_pod_2_containers303942[[#This Row],[Write Time]]/1000</f>
        <v>14.098000000000001</v>
      </c>
      <c r="D209">
        <v>79914</v>
      </c>
      <c r="E209" s="1">
        <f>logfile_1024_buffer_ipc_posix_transfer_4_variables_1_pod_2_containers303942[[#This Row],[Read Time]]/1000</f>
        <v>79.914000000000001</v>
      </c>
      <c r="F209" s="1">
        <f>logfile_1024_buffer_ipc_posix_transfer_4_variables_1_pod_2_containers303942[[#This Row],[Column3]]+logfile_1024_buffer_ipc_posix_transfer_4_variables_1_pod_2_containers303942[[#This Row],[Column5]]</f>
        <v>94.012</v>
      </c>
    </row>
    <row r="210" spans="1:6" x14ac:dyDescent="0.25">
      <c r="A210" s="1" t="s">
        <v>15517</v>
      </c>
      <c r="B210">
        <v>12531</v>
      </c>
      <c r="C210">
        <f>logfile_1024_buffer_ipc_posix_transfer_4_variables_1_pod_2_containers303942[[#This Row],[Write Time]]/1000</f>
        <v>12.531000000000001</v>
      </c>
      <c r="D210">
        <v>438366</v>
      </c>
      <c r="E210" s="1">
        <f>logfile_1024_buffer_ipc_posix_transfer_4_variables_1_pod_2_containers303942[[#This Row],[Read Time]]/1000</f>
        <v>438.36599999999999</v>
      </c>
      <c r="F210" s="1">
        <f>logfile_1024_buffer_ipc_posix_transfer_4_variables_1_pod_2_containers303942[[#This Row],[Column3]]+logfile_1024_buffer_ipc_posix_transfer_4_variables_1_pod_2_containers303942[[#This Row],[Column5]]</f>
        <v>450.89699999999999</v>
      </c>
    </row>
    <row r="211" spans="1:6" x14ac:dyDescent="0.25">
      <c r="A211" s="1" t="s">
        <v>15518</v>
      </c>
      <c r="B211">
        <v>18718</v>
      </c>
      <c r="C211">
        <f>logfile_1024_buffer_ipc_posix_transfer_4_variables_1_pod_2_containers303942[[#This Row],[Write Time]]/1000</f>
        <v>18.718</v>
      </c>
      <c r="D211">
        <v>300598</v>
      </c>
      <c r="E211" s="1">
        <f>logfile_1024_buffer_ipc_posix_transfer_4_variables_1_pod_2_containers303942[[#This Row],[Read Time]]/1000</f>
        <v>300.59800000000001</v>
      </c>
      <c r="F211" s="1">
        <f>logfile_1024_buffer_ipc_posix_transfer_4_variables_1_pod_2_containers303942[[#This Row],[Column3]]+logfile_1024_buffer_ipc_posix_transfer_4_variables_1_pod_2_containers303942[[#This Row],[Column5]]</f>
        <v>319.31600000000003</v>
      </c>
    </row>
    <row r="212" spans="1:6" x14ac:dyDescent="0.25">
      <c r="A212" s="1" t="s">
        <v>15519</v>
      </c>
      <c r="B212">
        <v>12180</v>
      </c>
      <c r="C212">
        <f>logfile_1024_buffer_ipc_posix_transfer_4_variables_1_pod_2_containers303942[[#This Row],[Write Time]]/1000</f>
        <v>12.18</v>
      </c>
      <c r="D212">
        <v>242801</v>
      </c>
      <c r="E212" s="1">
        <f>logfile_1024_buffer_ipc_posix_transfer_4_variables_1_pod_2_containers303942[[#This Row],[Read Time]]/1000</f>
        <v>242.80099999999999</v>
      </c>
      <c r="F212" s="1">
        <f>logfile_1024_buffer_ipc_posix_transfer_4_variables_1_pod_2_containers303942[[#This Row],[Column3]]+logfile_1024_buffer_ipc_posix_transfer_4_variables_1_pod_2_containers303942[[#This Row],[Column5]]</f>
        <v>254.98099999999999</v>
      </c>
    </row>
    <row r="213" spans="1:6" x14ac:dyDescent="0.25">
      <c r="A213" s="1" t="s">
        <v>15520</v>
      </c>
      <c r="B213">
        <v>12211</v>
      </c>
      <c r="C213">
        <f>logfile_1024_buffer_ipc_posix_transfer_4_variables_1_pod_2_containers303942[[#This Row],[Write Time]]/1000</f>
        <v>12.211</v>
      </c>
      <c r="D213">
        <v>243223</v>
      </c>
      <c r="E213" s="1">
        <f>logfile_1024_buffer_ipc_posix_transfer_4_variables_1_pod_2_containers303942[[#This Row],[Read Time]]/1000</f>
        <v>243.22300000000001</v>
      </c>
      <c r="F213" s="1">
        <f>logfile_1024_buffer_ipc_posix_transfer_4_variables_1_pod_2_containers303942[[#This Row],[Column3]]+logfile_1024_buffer_ipc_posix_transfer_4_variables_1_pod_2_containers303942[[#This Row],[Column5]]</f>
        <v>255.43400000000003</v>
      </c>
    </row>
    <row r="214" spans="1:6" x14ac:dyDescent="0.25">
      <c r="A214" s="1" t="s">
        <v>15521</v>
      </c>
      <c r="B214">
        <v>17600</v>
      </c>
      <c r="C214">
        <f>logfile_1024_buffer_ipc_posix_transfer_4_variables_1_pod_2_containers303942[[#This Row],[Write Time]]/1000</f>
        <v>17.600000000000001</v>
      </c>
      <c r="D214">
        <v>1181061</v>
      </c>
      <c r="E214" s="1">
        <f>logfile_1024_buffer_ipc_posix_transfer_4_variables_1_pod_2_containers303942[[#This Row],[Read Time]]/1000</f>
        <v>1181.0609999999999</v>
      </c>
      <c r="F214" s="1">
        <f>logfile_1024_buffer_ipc_posix_transfer_4_variables_1_pod_2_containers303942[[#This Row],[Column3]]+logfile_1024_buffer_ipc_posix_transfer_4_variables_1_pod_2_containers303942[[#This Row],[Column5]]</f>
        <v>1198.6609999999998</v>
      </c>
    </row>
    <row r="215" spans="1:6" x14ac:dyDescent="0.25">
      <c r="A215" s="1" t="s">
        <v>15522</v>
      </c>
      <c r="B215">
        <v>17825</v>
      </c>
      <c r="C215">
        <f>logfile_1024_buffer_ipc_posix_transfer_4_variables_1_pod_2_containers303942[[#This Row],[Write Time]]/1000</f>
        <v>17.824999999999999</v>
      </c>
      <c r="D215">
        <v>272516</v>
      </c>
      <c r="E215" s="1">
        <f>logfile_1024_buffer_ipc_posix_transfer_4_variables_1_pod_2_containers303942[[#This Row],[Read Time]]/1000</f>
        <v>272.51600000000002</v>
      </c>
      <c r="F215" s="1">
        <f>logfile_1024_buffer_ipc_posix_transfer_4_variables_1_pod_2_containers303942[[#This Row],[Column3]]+logfile_1024_buffer_ipc_posix_transfer_4_variables_1_pod_2_containers303942[[#This Row],[Column5]]</f>
        <v>290.34100000000001</v>
      </c>
    </row>
    <row r="216" spans="1:6" x14ac:dyDescent="0.25">
      <c r="A216" s="1" t="s">
        <v>15523</v>
      </c>
      <c r="B216">
        <v>12083</v>
      </c>
      <c r="C216">
        <f>logfile_1024_buffer_ipc_posix_transfer_4_variables_1_pod_2_containers303942[[#This Row],[Write Time]]/1000</f>
        <v>12.083</v>
      </c>
      <c r="D216">
        <v>246280</v>
      </c>
      <c r="E216" s="1">
        <f>logfile_1024_buffer_ipc_posix_transfer_4_variables_1_pod_2_containers303942[[#This Row],[Read Time]]/1000</f>
        <v>246.28</v>
      </c>
      <c r="F216" s="1">
        <f>logfile_1024_buffer_ipc_posix_transfer_4_variables_1_pod_2_containers303942[[#This Row],[Column3]]+logfile_1024_buffer_ipc_posix_transfer_4_variables_1_pod_2_containers303942[[#This Row],[Column5]]</f>
        <v>258.363</v>
      </c>
    </row>
    <row r="217" spans="1:6" x14ac:dyDescent="0.25">
      <c r="A217" s="1" t="s">
        <v>15524</v>
      </c>
      <c r="B217">
        <v>11690</v>
      </c>
      <c r="C217">
        <f>logfile_1024_buffer_ipc_posix_transfer_4_variables_1_pod_2_containers303942[[#This Row],[Write Time]]/1000</f>
        <v>11.69</v>
      </c>
      <c r="D217">
        <v>221519</v>
      </c>
      <c r="E217" s="1">
        <f>logfile_1024_buffer_ipc_posix_transfer_4_variables_1_pod_2_containers303942[[#This Row],[Read Time]]/1000</f>
        <v>221.51900000000001</v>
      </c>
      <c r="F217" s="1">
        <f>logfile_1024_buffer_ipc_posix_transfer_4_variables_1_pod_2_containers303942[[#This Row],[Column3]]+logfile_1024_buffer_ipc_posix_transfer_4_variables_1_pod_2_containers303942[[#This Row],[Column5]]</f>
        <v>233.209</v>
      </c>
    </row>
    <row r="218" spans="1:6" x14ac:dyDescent="0.25">
      <c r="A218" s="1" t="s">
        <v>15525</v>
      </c>
      <c r="B218">
        <v>15089</v>
      </c>
      <c r="C218">
        <f>logfile_1024_buffer_ipc_posix_transfer_4_variables_1_pod_2_containers303942[[#This Row],[Write Time]]/1000</f>
        <v>15.089</v>
      </c>
      <c r="D218">
        <v>147726</v>
      </c>
      <c r="E218" s="1">
        <f>logfile_1024_buffer_ipc_posix_transfer_4_variables_1_pod_2_containers303942[[#This Row],[Read Time]]/1000</f>
        <v>147.726</v>
      </c>
      <c r="F218" s="1">
        <f>logfile_1024_buffer_ipc_posix_transfer_4_variables_1_pod_2_containers303942[[#This Row],[Column3]]+logfile_1024_buffer_ipc_posix_transfer_4_variables_1_pod_2_containers303942[[#This Row],[Column5]]</f>
        <v>162.815</v>
      </c>
    </row>
    <row r="219" spans="1:6" x14ac:dyDescent="0.25">
      <c r="A219" s="1" t="s">
        <v>15526</v>
      </c>
      <c r="B219">
        <v>15011</v>
      </c>
      <c r="C219">
        <f>logfile_1024_buffer_ipc_posix_transfer_4_variables_1_pod_2_containers303942[[#This Row],[Write Time]]/1000</f>
        <v>15.010999999999999</v>
      </c>
      <c r="D219">
        <v>301940</v>
      </c>
      <c r="E219" s="1">
        <f>logfile_1024_buffer_ipc_posix_transfer_4_variables_1_pod_2_containers303942[[#This Row],[Read Time]]/1000</f>
        <v>301.94</v>
      </c>
      <c r="F219" s="1">
        <f>logfile_1024_buffer_ipc_posix_transfer_4_variables_1_pod_2_containers303942[[#This Row],[Column3]]+logfile_1024_buffer_ipc_posix_transfer_4_variables_1_pod_2_containers303942[[#This Row],[Column5]]</f>
        <v>316.95100000000002</v>
      </c>
    </row>
    <row r="220" spans="1:6" x14ac:dyDescent="0.25">
      <c r="A220" s="1" t="s">
        <v>15527</v>
      </c>
      <c r="B220">
        <v>12059</v>
      </c>
      <c r="C220">
        <f>logfile_1024_buffer_ipc_posix_transfer_4_variables_1_pod_2_containers303942[[#This Row],[Write Time]]/1000</f>
        <v>12.058999999999999</v>
      </c>
      <c r="D220">
        <v>169608</v>
      </c>
      <c r="E220" s="1">
        <f>logfile_1024_buffer_ipc_posix_transfer_4_variables_1_pod_2_containers303942[[#This Row],[Read Time]]/1000</f>
        <v>169.608</v>
      </c>
      <c r="F220" s="1">
        <f>logfile_1024_buffer_ipc_posix_transfer_4_variables_1_pod_2_containers303942[[#This Row],[Column3]]+logfile_1024_buffer_ipc_posix_transfer_4_variables_1_pod_2_containers303942[[#This Row],[Column5]]</f>
        <v>181.667</v>
      </c>
    </row>
    <row r="221" spans="1:6" x14ac:dyDescent="0.25">
      <c r="A221" s="1" t="s">
        <v>15528</v>
      </c>
      <c r="B221">
        <v>12884</v>
      </c>
      <c r="C221">
        <f>logfile_1024_buffer_ipc_posix_transfer_4_variables_1_pod_2_containers303942[[#This Row],[Write Time]]/1000</f>
        <v>12.884</v>
      </c>
      <c r="D221">
        <v>132750</v>
      </c>
      <c r="E221" s="1">
        <f>logfile_1024_buffer_ipc_posix_transfer_4_variables_1_pod_2_containers303942[[#This Row],[Read Time]]/1000</f>
        <v>132.75</v>
      </c>
      <c r="F221" s="1">
        <f>logfile_1024_buffer_ipc_posix_transfer_4_variables_1_pod_2_containers303942[[#This Row],[Column3]]+logfile_1024_buffer_ipc_posix_transfer_4_variables_1_pod_2_containers303942[[#This Row],[Column5]]</f>
        <v>145.63400000000001</v>
      </c>
    </row>
    <row r="222" spans="1:6" x14ac:dyDescent="0.25">
      <c r="A222" s="1" t="s">
        <v>15529</v>
      </c>
      <c r="B222">
        <v>12881</v>
      </c>
      <c r="C222">
        <f>logfile_1024_buffer_ipc_posix_transfer_4_variables_1_pod_2_containers303942[[#This Row],[Write Time]]/1000</f>
        <v>12.881</v>
      </c>
      <c r="D222">
        <v>414973</v>
      </c>
      <c r="E222" s="1">
        <f>logfile_1024_buffer_ipc_posix_transfer_4_variables_1_pod_2_containers303942[[#This Row],[Read Time]]/1000</f>
        <v>414.97300000000001</v>
      </c>
      <c r="F222" s="1">
        <f>logfile_1024_buffer_ipc_posix_transfer_4_variables_1_pod_2_containers303942[[#This Row],[Column3]]+logfile_1024_buffer_ipc_posix_transfer_4_variables_1_pod_2_containers303942[[#This Row],[Column5]]</f>
        <v>427.85400000000004</v>
      </c>
    </row>
    <row r="223" spans="1:6" x14ac:dyDescent="0.25">
      <c r="A223" s="1" t="s">
        <v>15530</v>
      </c>
      <c r="B223">
        <v>18082</v>
      </c>
      <c r="C223">
        <f>logfile_1024_buffer_ipc_posix_transfer_4_variables_1_pod_2_containers303942[[#This Row],[Write Time]]/1000</f>
        <v>18.082000000000001</v>
      </c>
      <c r="D223">
        <v>232819</v>
      </c>
      <c r="E223" s="1">
        <f>logfile_1024_buffer_ipc_posix_transfer_4_variables_1_pod_2_containers303942[[#This Row],[Read Time]]/1000</f>
        <v>232.81899999999999</v>
      </c>
      <c r="F223" s="1">
        <f>logfile_1024_buffer_ipc_posix_transfer_4_variables_1_pod_2_containers303942[[#This Row],[Column3]]+logfile_1024_buffer_ipc_posix_transfer_4_variables_1_pod_2_containers303942[[#This Row],[Column5]]</f>
        <v>250.90099999999998</v>
      </c>
    </row>
    <row r="224" spans="1:6" x14ac:dyDescent="0.25">
      <c r="A224" s="1" t="s">
        <v>15531</v>
      </c>
      <c r="B224">
        <v>12204</v>
      </c>
      <c r="C224">
        <f>logfile_1024_buffer_ipc_posix_transfer_4_variables_1_pod_2_containers303942[[#This Row],[Write Time]]/1000</f>
        <v>12.204000000000001</v>
      </c>
      <c r="D224">
        <v>266941</v>
      </c>
      <c r="E224" s="1">
        <f>logfile_1024_buffer_ipc_posix_transfer_4_variables_1_pod_2_containers303942[[#This Row],[Read Time]]/1000</f>
        <v>266.94099999999997</v>
      </c>
      <c r="F224" s="1">
        <f>logfile_1024_buffer_ipc_posix_transfer_4_variables_1_pod_2_containers303942[[#This Row],[Column3]]+logfile_1024_buffer_ipc_posix_transfer_4_variables_1_pod_2_containers303942[[#This Row],[Column5]]</f>
        <v>279.14499999999998</v>
      </c>
    </row>
    <row r="225" spans="1:6" x14ac:dyDescent="0.25">
      <c r="A225" s="1" t="s">
        <v>15532</v>
      </c>
      <c r="B225">
        <v>12447</v>
      </c>
      <c r="C225">
        <f>logfile_1024_buffer_ipc_posix_transfer_4_variables_1_pod_2_containers303942[[#This Row],[Write Time]]/1000</f>
        <v>12.446999999999999</v>
      </c>
      <c r="D225">
        <v>225128</v>
      </c>
      <c r="E225" s="1">
        <f>logfile_1024_buffer_ipc_posix_transfer_4_variables_1_pod_2_containers303942[[#This Row],[Read Time]]/1000</f>
        <v>225.12799999999999</v>
      </c>
      <c r="F225" s="1">
        <f>logfile_1024_buffer_ipc_posix_transfer_4_variables_1_pod_2_containers303942[[#This Row],[Column3]]+logfile_1024_buffer_ipc_posix_transfer_4_variables_1_pod_2_containers303942[[#This Row],[Column5]]</f>
        <v>237.57499999999999</v>
      </c>
    </row>
    <row r="226" spans="1:6" x14ac:dyDescent="0.25">
      <c r="A226" s="1" t="s">
        <v>15533</v>
      </c>
      <c r="B226">
        <v>12396</v>
      </c>
      <c r="C226">
        <f>logfile_1024_buffer_ipc_posix_transfer_4_variables_1_pod_2_containers303942[[#This Row],[Write Time]]/1000</f>
        <v>12.396000000000001</v>
      </c>
      <c r="D226">
        <v>1699134</v>
      </c>
      <c r="E226" s="1">
        <f>logfile_1024_buffer_ipc_posix_transfer_4_variables_1_pod_2_containers303942[[#This Row],[Read Time]]/1000</f>
        <v>1699.134</v>
      </c>
      <c r="F226" s="1">
        <f>logfile_1024_buffer_ipc_posix_transfer_4_variables_1_pod_2_containers303942[[#This Row],[Column3]]+logfile_1024_buffer_ipc_posix_transfer_4_variables_1_pod_2_containers303942[[#This Row],[Column5]]</f>
        <v>1711.53</v>
      </c>
    </row>
    <row r="227" spans="1:6" x14ac:dyDescent="0.25">
      <c r="A227" s="1" t="s">
        <v>15534</v>
      </c>
      <c r="B227">
        <v>18269</v>
      </c>
      <c r="C227">
        <f>logfile_1024_buffer_ipc_posix_transfer_4_variables_1_pod_2_containers303942[[#This Row],[Write Time]]/1000</f>
        <v>18.268999999999998</v>
      </c>
      <c r="D227">
        <v>436509</v>
      </c>
      <c r="E227" s="1">
        <f>logfile_1024_buffer_ipc_posix_transfer_4_variables_1_pod_2_containers303942[[#This Row],[Read Time]]/1000</f>
        <v>436.50900000000001</v>
      </c>
      <c r="F227" s="1">
        <f>logfile_1024_buffer_ipc_posix_transfer_4_variables_1_pod_2_containers303942[[#This Row],[Column3]]+logfile_1024_buffer_ipc_posix_transfer_4_variables_1_pod_2_containers303942[[#This Row],[Column5]]</f>
        <v>454.77800000000002</v>
      </c>
    </row>
    <row r="228" spans="1:6" x14ac:dyDescent="0.25">
      <c r="A228" s="1" t="s">
        <v>15535</v>
      </c>
      <c r="B228">
        <v>12259</v>
      </c>
      <c r="C228">
        <f>logfile_1024_buffer_ipc_posix_transfer_4_variables_1_pod_2_containers303942[[#This Row],[Write Time]]/1000</f>
        <v>12.259</v>
      </c>
      <c r="D228">
        <v>146100</v>
      </c>
      <c r="E228" s="1">
        <f>logfile_1024_buffer_ipc_posix_transfer_4_variables_1_pod_2_containers303942[[#This Row],[Read Time]]/1000</f>
        <v>146.1</v>
      </c>
      <c r="F228" s="1">
        <f>logfile_1024_buffer_ipc_posix_transfer_4_variables_1_pod_2_containers303942[[#This Row],[Column3]]+logfile_1024_buffer_ipc_posix_transfer_4_variables_1_pod_2_containers303942[[#This Row],[Column5]]</f>
        <v>158.35899999999998</v>
      </c>
    </row>
    <row r="229" spans="1:6" x14ac:dyDescent="0.25">
      <c r="A229" s="1" t="s">
        <v>15536</v>
      </c>
      <c r="B229">
        <v>12390</v>
      </c>
      <c r="C229">
        <f>logfile_1024_buffer_ipc_posix_transfer_4_variables_1_pod_2_containers303942[[#This Row],[Write Time]]/1000</f>
        <v>12.39</v>
      </c>
      <c r="D229">
        <v>289509</v>
      </c>
      <c r="E229" s="1">
        <f>logfile_1024_buffer_ipc_posix_transfer_4_variables_1_pod_2_containers303942[[#This Row],[Read Time]]/1000</f>
        <v>289.50900000000001</v>
      </c>
      <c r="F229" s="1">
        <f>logfile_1024_buffer_ipc_posix_transfer_4_variables_1_pod_2_containers303942[[#This Row],[Column3]]+logfile_1024_buffer_ipc_posix_transfer_4_variables_1_pod_2_containers303942[[#This Row],[Column5]]</f>
        <v>301.899</v>
      </c>
    </row>
    <row r="230" spans="1:6" x14ac:dyDescent="0.25">
      <c r="A230" s="1" t="s">
        <v>15537</v>
      </c>
      <c r="B230">
        <v>19080</v>
      </c>
      <c r="C230">
        <f>logfile_1024_buffer_ipc_posix_transfer_4_variables_1_pod_2_containers303942[[#This Row],[Write Time]]/1000</f>
        <v>19.079999999999998</v>
      </c>
      <c r="D230">
        <v>179846</v>
      </c>
      <c r="E230" s="1">
        <f>logfile_1024_buffer_ipc_posix_transfer_4_variables_1_pod_2_containers303942[[#This Row],[Read Time]]/1000</f>
        <v>179.846</v>
      </c>
      <c r="F230" s="1">
        <f>logfile_1024_buffer_ipc_posix_transfer_4_variables_1_pod_2_containers303942[[#This Row],[Column3]]+logfile_1024_buffer_ipc_posix_transfer_4_variables_1_pod_2_containers303942[[#This Row],[Column5]]</f>
        <v>198.92599999999999</v>
      </c>
    </row>
    <row r="231" spans="1:6" x14ac:dyDescent="0.25">
      <c r="A231" s="1" t="s">
        <v>15538</v>
      </c>
      <c r="B231">
        <v>13876</v>
      </c>
      <c r="C231">
        <f>logfile_1024_buffer_ipc_posix_transfer_4_variables_1_pod_2_containers303942[[#This Row],[Write Time]]/1000</f>
        <v>13.875999999999999</v>
      </c>
      <c r="D231">
        <v>123531</v>
      </c>
      <c r="E231" s="1">
        <f>logfile_1024_buffer_ipc_posix_transfer_4_variables_1_pod_2_containers303942[[#This Row],[Read Time]]/1000</f>
        <v>123.53100000000001</v>
      </c>
      <c r="F231" s="1">
        <f>logfile_1024_buffer_ipc_posix_transfer_4_variables_1_pod_2_containers303942[[#This Row],[Column3]]+logfile_1024_buffer_ipc_posix_transfer_4_variables_1_pod_2_containers303942[[#This Row],[Column5]]</f>
        <v>137.40700000000001</v>
      </c>
    </row>
    <row r="232" spans="1:6" x14ac:dyDescent="0.25">
      <c r="A232" s="1" t="s">
        <v>15539</v>
      </c>
      <c r="B232">
        <v>12864</v>
      </c>
      <c r="C232">
        <f>logfile_1024_buffer_ipc_posix_transfer_4_variables_1_pod_2_containers303942[[#This Row],[Write Time]]/1000</f>
        <v>12.864000000000001</v>
      </c>
      <c r="D232">
        <v>397637</v>
      </c>
      <c r="E232" s="1">
        <f>logfile_1024_buffer_ipc_posix_transfer_4_variables_1_pod_2_containers303942[[#This Row],[Read Time]]/1000</f>
        <v>397.637</v>
      </c>
      <c r="F232" s="1">
        <f>logfile_1024_buffer_ipc_posix_transfer_4_variables_1_pod_2_containers303942[[#This Row],[Column3]]+logfile_1024_buffer_ipc_posix_transfer_4_variables_1_pod_2_containers303942[[#This Row],[Column5]]</f>
        <v>410.50099999999998</v>
      </c>
    </row>
    <row r="233" spans="1:6" x14ac:dyDescent="0.25">
      <c r="A233" s="1" t="s">
        <v>15540</v>
      </c>
      <c r="B233">
        <v>17380</v>
      </c>
      <c r="C233">
        <f>logfile_1024_buffer_ipc_posix_transfer_4_variables_1_pod_2_containers303942[[#This Row],[Write Time]]/1000</f>
        <v>17.38</v>
      </c>
      <c r="D233">
        <v>255200</v>
      </c>
      <c r="E233" s="1">
        <f>logfile_1024_buffer_ipc_posix_transfer_4_variables_1_pod_2_containers303942[[#This Row],[Read Time]]/1000</f>
        <v>255.2</v>
      </c>
      <c r="F233" s="1">
        <f>logfile_1024_buffer_ipc_posix_transfer_4_variables_1_pod_2_containers303942[[#This Row],[Column3]]+logfile_1024_buffer_ipc_posix_transfer_4_variables_1_pod_2_containers303942[[#This Row],[Column5]]</f>
        <v>272.58</v>
      </c>
    </row>
    <row r="234" spans="1:6" x14ac:dyDescent="0.25">
      <c r="A234" s="1" t="s">
        <v>15541</v>
      </c>
      <c r="B234">
        <v>11959</v>
      </c>
      <c r="C234">
        <f>logfile_1024_buffer_ipc_posix_transfer_4_variables_1_pod_2_containers303942[[#This Row],[Write Time]]/1000</f>
        <v>11.959</v>
      </c>
      <c r="D234">
        <v>134635</v>
      </c>
      <c r="E234" s="1">
        <f>logfile_1024_buffer_ipc_posix_transfer_4_variables_1_pod_2_containers303942[[#This Row],[Read Time]]/1000</f>
        <v>134.63499999999999</v>
      </c>
      <c r="F234" s="1">
        <f>logfile_1024_buffer_ipc_posix_transfer_4_variables_1_pod_2_containers303942[[#This Row],[Column3]]+logfile_1024_buffer_ipc_posix_transfer_4_variables_1_pod_2_containers303942[[#This Row],[Column5]]</f>
        <v>146.59399999999999</v>
      </c>
    </row>
    <row r="235" spans="1:6" x14ac:dyDescent="0.25">
      <c r="A235" s="1" t="s">
        <v>15542</v>
      </c>
      <c r="B235">
        <v>19064</v>
      </c>
      <c r="C235">
        <f>logfile_1024_buffer_ipc_posix_transfer_4_variables_1_pod_2_containers303942[[#This Row],[Write Time]]/1000</f>
        <v>19.064</v>
      </c>
      <c r="D235">
        <v>240206</v>
      </c>
      <c r="E235" s="1">
        <f>logfile_1024_buffer_ipc_posix_transfer_4_variables_1_pod_2_containers303942[[#This Row],[Read Time]]/1000</f>
        <v>240.20599999999999</v>
      </c>
      <c r="F235" s="1">
        <f>logfile_1024_buffer_ipc_posix_transfer_4_variables_1_pod_2_containers303942[[#This Row],[Column3]]+logfile_1024_buffer_ipc_posix_transfer_4_variables_1_pod_2_containers303942[[#This Row],[Column5]]</f>
        <v>259.27</v>
      </c>
    </row>
    <row r="236" spans="1:6" x14ac:dyDescent="0.25">
      <c r="A236" s="1" t="s">
        <v>15543</v>
      </c>
      <c r="B236">
        <v>12828</v>
      </c>
      <c r="C236">
        <f>logfile_1024_buffer_ipc_posix_transfer_4_variables_1_pod_2_containers303942[[#This Row],[Write Time]]/1000</f>
        <v>12.827999999999999</v>
      </c>
      <c r="D236">
        <v>248129</v>
      </c>
      <c r="E236" s="1">
        <f>logfile_1024_buffer_ipc_posix_transfer_4_variables_1_pod_2_containers303942[[#This Row],[Read Time]]/1000</f>
        <v>248.12899999999999</v>
      </c>
      <c r="F236" s="1">
        <f>logfile_1024_buffer_ipc_posix_transfer_4_variables_1_pod_2_containers303942[[#This Row],[Column3]]+logfile_1024_buffer_ipc_posix_transfer_4_variables_1_pod_2_containers303942[[#This Row],[Column5]]</f>
        <v>260.95699999999999</v>
      </c>
    </row>
    <row r="237" spans="1:6" x14ac:dyDescent="0.25">
      <c r="A237" s="1" t="s">
        <v>15544</v>
      </c>
      <c r="B237">
        <v>20745</v>
      </c>
      <c r="C237">
        <f>logfile_1024_buffer_ipc_posix_transfer_4_variables_1_pod_2_containers303942[[#This Row],[Write Time]]/1000</f>
        <v>20.745000000000001</v>
      </c>
      <c r="D237">
        <v>92425</v>
      </c>
      <c r="E237" s="1">
        <f>logfile_1024_buffer_ipc_posix_transfer_4_variables_1_pod_2_containers303942[[#This Row],[Read Time]]/1000</f>
        <v>92.424999999999997</v>
      </c>
      <c r="F237" s="1">
        <f>logfile_1024_buffer_ipc_posix_transfer_4_variables_1_pod_2_containers303942[[#This Row],[Column3]]+logfile_1024_buffer_ipc_posix_transfer_4_variables_1_pod_2_containers303942[[#This Row],[Column5]]</f>
        <v>113.17</v>
      </c>
    </row>
    <row r="238" spans="1:6" x14ac:dyDescent="0.25">
      <c r="A238" s="1" t="s">
        <v>15545</v>
      </c>
      <c r="B238">
        <v>12504</v>
      </c>
      <c r="C238">
        <f>logfile_1024_buffer_ipc_posix_transfer_4_variables_1_pod_2_containers303942[[#This Row],[Write Time]]/1000</f>
        <v>12.504</v>
      </c>
      <c r="D238">
        <v>124800</v>
      </c>
      <c r="E238" s="1">
        <f>logfile_1024_buffer_ipc_posix_transfer_4_variables_1_pod_2_containers303942[[#This Row],[Read Time]]/1000</f>
        <v>124.8</v>
      </c>
      <c r="F238" s="1">
        <f>logfile_1024_buffer_ipc_posix_transfer_4_variables_1_pod_2_containers303942[[#This Row],[Column3]]+logfile_1024_buffer_ipc_posix_transfer_4_variables_1_pod_2_containers303942[[#This Row],[Column5]]</f>
        <v>137.304</v>
      </c>
    </row>
    <row r="239" spans="1:6" x14ac:dyDescent="0.25">
      <c r="A239" s="1" t="s">
        <v>15546</v>
      </c>
      <c r="B239">
        <v>17981</v>
      </c>
      <c r="C239">
        <f>logfile_1024_buffer_ipc_posix_transfer_4_variables_1_pod_2_containers303942[[#This Row],[Write Time]]/1000</f>
        <v>17.981000000000002</v>
      </c>
      <c r="D239">
        <v>246120</v>
      </c>
      <c r="E239" s="1">
        <f>logfile_1024_buffer_ipc_posix_transfer_4_variables_1_pod_2_containers303942[[#This Row],[Read Time]]/1000</f>
        <v>246.12</v>
      </c>
      <c r="F239" s="1">
        <f>logfile_1024_buffer_ipc_posix_transfer_4_variables_1_pod_2_containers303942[[#This Row],[Column3]]+logfile_1024_buffer_ipc_posix_transfer_4_variables_1_pod_2_containers303942[[#This Row],[Column5]]</f>
        <v>264.101</v>
      </c>
    </row>
    <row r="240" spans="1:6" x14ac:dyDescent="0.25">
      <c r="A240" s="1" t="s">
        <v>15547</v>
      </c>
      <c r="B240">
        <v>12043</v>
      </c>
      <c r="C240">
        <f>logfile_1024_buffer_ipc_posix_transfer_4_variables_1_pod_2_containers303942[[#This Row],[Write Time]]/1000</f>
        <v>12.042999999999999</v>
      </c>
      <c r="D240">
        <v>219135</v>
      </c>
      <c r="E240" s="1">
        <f>logfile_1024_buffer_ipc_posix_transfer_4_variables_1_pod_2_containers303942[[#This Row],[Read Time]]/1000</f>
        <v>219.13499999999999</v>
      </c>
      <c r="F240" s="1">
        <f>logfile_1024_buffer_ipc_posix_transfer_4_variables_1_pod_2_containers303942[[#This Row],[Column3]]+logfile_1024_buffer_ipc_posix_transfer_4_variables_1_pod_2_containers303942[[#This Row],[Column5]]</f>
        <v>231.178</v>
      </c>
    </row>
    <row r="241" spans="1:6" x14ac:dyDescent="0.25">
      <c r="A241" s="1" t="s">
        <v>15548</v>
      </c>
      <c r="B241">
        <v>11661</v>
      </c>
      <c r="C241">
        <f>logfile_1024_buffer_ipc_posix_transfer_4_variables_1_pod_2_containers303942[[#This Row],[Write Time]]/1000</f>
        <v>11.661</v>
      </c>
      <c r="D241">
        <v>669488</v>
      </c>
      <c r="E241" s="1">
        <f>logfile_1024_buffer_ipc_posix_transfer_4_variables_1_pod_2_containers303942[[#This Row],[Read Time]]/1000</f>
        <v>669.48800000000006</v>
      </c>
      <c r="F241" s="1">
        <f>logfile_1024_buffer_ipc_posix_transfer_4_variables_1_pod_2_containers303942[[#This Row],[Column3]]+logfile_1024_buffer_ipc_posix_transfer_4_variables_1_pod_2_containers303942[[#This Row],[Column5]]</f>
        <v>681.149</v>
      </c>
    </row>
    <row r="242" spans="1:6" x14ac:dyDescent="0.25">
      <c r="A242" s="1" t="s">
        <v>15549</v>
      </c>
      <c r="B242">
        <v>20131</v>
      </c>
      <c r="C242">
        <f>logfile_1024_buffer_ipc_posix_transfer_4_variables_1_pod_2_containers303942[[#This Row],[Write Time]]/1000</f>
        <v>20.131</v>
      </c>
      <c r="D242">
        <v>162807</v>
      </c>
      <c r="E242" s="1">
        <f>logfile_1024_buffer_ipc_posix_transfer_4_variables_1_pod_2_containers303942[[#This Row],[Read Time]]/1000</f>
        <v>162.80699999999999</v>
      </c>
      <c r="F242" s="1">
        <f>logfile_1024_buffer_ipc_posix_transfer_4_variables_1_pod_2_containers303942[[#This Row],[Column3]]+logfile_1024_buffer_ipc_posix_transfer_4_variables_1_pod_2_containers303942[[#This Row],[Column5]]</f>
        <v>182.93799999999999</v>
      </c>
    </row>
    <row r="243" spans="1:6" x14ac:dyDescent="0.25">
      <c r="A243" s="1" t="s">
        <v>15550</v>
      </c>
      <c r="B243">
        <v>17129</v>
      </c>
      <c r="C243">
        <f>logfile_1024_buffer_ipc_posix_transfer_4_variables_1_pod_2_containers303942[[#This Row],[Write Time]]/1000</f>
        <v>17.129000000000001</v>
      </c>
      <c r="D243">
        <v>1065283</v>
      </c>
      <c r="E243" s="1">
        <f>logfile_1024_buffer_ipc_posix_transfer_4_variables_1_pod_2_containers303942[[#This Row],[Read Time]]/1000</f>
        <v>1065.2829999999999</v>
      </c>
      <c r="F243" s="1">
        <f>logfile_1024_buffer_ipc_posix_transfer_4_variables_1_pod_2_containers303942[[#This Row],[Column3]]+logfile_1024_buffer_ipc_posix_transfer_4_variables_1_pod_2_containers303942[[#This Row],[Column5]]</f>
        <v>1082.4119999999998</v>
      </c>
    </row>
    <row r="244" spans="1:6" x14ac:dyDescent="0.25">
      <c r="A244" s="1" t="s">
        <v>15551</v>
      </c>
      <c r="B244">
        <v>12711</v>
      </c>
      <c r="C244">
        <f>logfile_1024_buffer_ipc_posix_transfer_4_variables_1_pod_2_containers303942[[#This Row],[Write Time]]/1000</f>
        <v>12.711</v>
      </c>
      <c r="D244">
        <v>137581</v>
      </c>
      <c r="E244" s="1">
        <f>logfile_1024_buffer_ipc_posix_transfer_4_variables_1_pod_2_containers303942[[#This Row],[Read Time]]/1000</f>
        <v>137.58099999999999</v>
      </c>
      <c r="F244" s="1">
        <f>logfile_1024_buffer_ipc_posix_transfer_4_variables_1_pod_2_containers303942[[#This Row],[Column3]]+logfile_1024_buffer_ipc_posix_transfer_4_variables_1_pod_2_containers303942[[#This Row],[Column5]]</f>
        <v>150.292</v>
      </c>
    </row>
    <row r="245" spans="1:6" x14ac:dyDescent="0.25">
      <c r="A245" s="1" t="s">
        <v>15552</v>
      </c>
      <c r="B245">
        <v>18881</v>
      </c>
      <c r="C245">
        <f>logfile_1024_buffer_ipc_posix_transfer_4_variables_1_pod_2_containers303942[[#This Row],[Write Time]]/1000</f>
        <v>18.881</v>
      </c>
      <c r="D245">
        <v>408547</v>
      </c>
      <c r="E245" s="1">
        <f>logfile_1024_buffer_ipc_posix_transfer_4_variables_1_pod_2_containers303942[[#This Row],[Read Time]]/1000</f>
        <v>408.54700000000003</v>
      </c>
      <c r="F245" s="1">
        <f>logfile_1024_buffer_ipc_posix_transfer_4_variables_1_pod_2_containers303942[[#This Row],[Column3]]+logfile_1024_buffer_ipc_posix_transfer_4_variables_1_pod_2_containers303942[[#This Row],[Column5]]</f>
        <v>427.428</v>
      </c>
    </row>
    <row r="246" spans="1:6" x14ac:dyDescent="0.25">
      <c r="A246" s="1" t="s">
        <v>15553</v>
      </c>
      <c r="B246">
        <v>20398</v>
      </c>
      <c r="C246">
        <f>logfile_1024_buffer_ipc_posix_transfer_4_variables_1_pod_2_containers303942[[#This Row],[Write Time]]/1000</f>
        <v>20.398</v>
      </c>
      <c r="D246">
        <v>298734</v>
      </c>
      <c r="E246" s="1">
        <f>logfile_1024_buffer_ipc_posix_transfer_4_variables_1_pod_2_containers303942[[#This Row],[Read Time]]/1000</f>
        <v>298.73399999999998</v>
      </c>
      <c r="F246" s="1">
        <f>logfile_1024_buffer_ipc_posix_transfer_4_variables_1_pod_2_containers303942[[#This Row],[Column3]]+logfile_1024_buffer_ipc_posix_transfer_4_variables_1_pod_2_containers303942[[#This Row],[Column5]]</f>
        <v>319.13200000000001</v>
      </c>
    </row>
    <row r="247" spans="1:6" x14ac:dyDescent="0.25">
      <c r="A247" s="1" t="s">
        <v>15554</v>
      </c>
      <c r="B247">
        <v>12189</v>
      </c>
      <c r="C247">
        <f>logfile_1024_buffer_ipc_posix_transfer_4_variables_1_pod_2_containers303942[[#This Row],[Write Time]]/1000</f>
        <v>12.189</v>
      </c>
      <c r="D247">
        <v>264339</v>
      </c>
      <c r="E247" s="1">
        <f>logfile_1024_buffer_ipc_posix_transfer_4_variables_1_pod_2_containers303942[[#This Row],[Read Time]]/1000</f>
        <v>264.339</v>
      </c>
      <c r="F247" s="1">
        <f>logfile_1024_buffer_ipc_posix_transfer_4_variables_1_pod_2_containers303942[[#This Row],[Column3]]+logfile_1024_buffer_ipc_posix_transfer_4_variables_1_pod_2_containers303942[[#This Row],[Column5]]</f>
        <v>276.52800000000002</v>
      </c>
    </row>
    <row r="248" spans="1:6" x14ac:dyDescent="0.25">
      <c r="A248" s="1" t="s">
        <v>15555</v>
      </c>
      <c r="B248">
        <v>11638</v>
      </c>
      <c r="C248">
        <f>logfile_1024_buffer_ipc_posix_transfer_4_variables_1_pod_2_containers303942[[#This Row],[Write Time]]/1000</f>
        <v>11.638</v>
      </c>
      <c r="D248">
        <v>409970</v>
      </c>
      <c r="E248" s="1">
        <f>logfile_1024_buffer_ipc_posix_transfer_4_variables_1_pod_2_containers303942[[#This Row],[Read Time]]/1000</f>
        <v>409.97</v>
      </c>
      <c r="F248" s="1">
        <f>logfile_1024_buffer_ipc_posix_transfer_4_variables_1_pod_2_containers303942[[#This Row],[Column3]]+logfile_1024_buffer_ipc_posix_transfer_4_variables_1_pod_2_containers303942[[#This Row],[Column5]]</f>
        <v>421.608</v>
      </c>
    </row>
    <row r="249" spans="1:6" x14ac:dyDescent="0.25">
      <c r="A249" s="1" t="s">
        <v>15556</v>
      </c>
      <c r="B249">
        <v>13875</v>
      </c>
      <c r="C249">
        <f>logfile_1024_buffer_ipc_posix_transfer_4_variables_1_pod_2_containers303942[[#This Row],[Write Time]]/1000</f>
        <v>13.875</v>
      </c>
      <c r="D249">
        <v>78036</v>
      </c>
      <c r="E249" s="1">
        <f>logfile_1024_buffer_ipc_posix_transfer_4_variables_1_pod_2_containers303942[[#This Row],[Read Time]]/1000</f>
        <v>78.036000000000001</v>
      </c>
      <c r="F249" s="1">
        <f>logfile_1024_buffer_ipc_posix_transfer_4_variables_1_pod_2_containers303942[[#This Row],[Column3]]+logfile_1024_buffer_ipc_posix_transfer_4_variables_1_pod_2_containers303942[[#This Row],[Column5]]</f>
        <v>91.911000000000001</v>
      </c>
    </row>
    <row r="250" spans="1:6" x14ac:dyDescent="0.25">
      <c r="A250" s="1" t="s">
        <v>15557</v>
      </c>
      <c r="B250">
        <v>11638</v>
      </c>
      <c r="C250">
        <f>logfile_1024_buffer_ipc_posix_transfer_4_variables_1_pod_2_containers303942[[#This Row],[Write Time]]/1000</f>
        <v>11.638</v>
      </c>
      <c r="D250">
        <v>185810</v>
      </c>
      <c r="E250" s="1">
        <f>logfile_1024_buffer_ipc_posix_transfer_4_variables_1_pod_2_containers303942[[#This Row],[Read Time]]/1000</f>
        <v>185.81</v>
      </c>
      <c r="F250" s="1">
        <f>logfile_1024_buffer_ipc_posix_transfer_4_variables_1_pod_2_containers303942[[#This Row],[Column3]]+logfile_1024_buffer_ipc_posix_transfer_4_variables_1_pod_2_containers303942[[#This Row],[Column5]]</f>
        <v>197.44800000000001</v>
      </c>
    </row>
    <row r="251" spans="1:6" x14ac:dyDescent="0.25">
      <c r="A251" s="1" t="s">
        <v>15558</v>
      </c>
      <c r="B251">
        <v>17998</v>
      </c>
      <c r="C251">
        <f>logfile_1024_buffer_ipc_posix_transfer_4_variables_1_pod_2_containers303942[[#This Row],[Write Time]]/1000</f>
        <v>17.998000000000001</v>
      </c>
      <c r="D251">
        <v>139457</v>
      </c>
      <c r="E251" s="1">
        <f>logfile_1024_buffer_ipc_posix_transfer_4_variables_1_pod_2_containers303942[[#This Row],[Read Time]]/1000</f>
        <v>139.45699999999999</v>
      </c>
      <c r="F251" s="1">
        <f>logfile_1024_buffer_ipc_posix_transfer_4_variables_1_pod_2_containers303942[[#This Row],[Column3]]+logfile_1024_buffer_ipc_posix_transfer_4_variables_1_pod_2_containers303942[[#This Row],[Column5]]</f>
        <v>157.45499999999998</v>
      </c>
    </row>
    <row r="252" spans="1:6" x14ac:dyDescent="0.25">
      <c r="A252" s="1" t="s">
        <v>15559</v>
      </c>
      <c r="B252">
        <v>12235</v>
      </c>
      <c r="C252">
        <f>logfile_1024_buffer_ipc_posix_transfer_4_variables_1_pod_2_containers303942[[#This Row],[Write Time]]/1000</f>
        <v>12.234999999999999</v>
      </c>
      <c r="D252">
        <v>195337</v>
      </c>
      <c r="E252" s="1">
        <f>logfile_1024_buffer_ipc_posix_transfer_4_variables_1_pod_2_containers303942[[#This Row],[Read Time]]/1000</f>
        <v>195.33699999999999</v>
      </c>
      <c r="F252" s="1">
        <f>logfile_1024_buffer_ipc_posix_transfer_4_variables_1_pod_2_containers303942[[#This Row],[Column3]]+logfile_1024_buffer_ipc_posix_transfer_4_variables_1_pod_2_containers303942[[#This Row],[Column5]]</f>
        <v>207.572</v>
      </c>
    </row>
    <row r="253" spans="1:6" x14ac:dyDescent="0.25">
      <c r="A253" s="1" t="s">
        <v>15560</v>
      </c>
      <c r="B253">
        <v>21746</v>
      </c>
      <c r="C253">
        <f>logfile_1024_buffer_ipc_posix_transfer_4_variables_1_pod_2_containers303942[[#This Row],[Write Time]]/1000</f>
        <v>21.745999999999999</v>
      </c>
      <c r="D253">
        <v>246088</v>
      </c>
      <c r="E253" s="1">
        <f>logfile_1024_buffer_ipc_posix_transfer_4_variables_1_pod_2_containers303942[[#This Row],[Read Time]]/1000</f>
        <v>246.08799999999999</v>
      </c>
      <c r="F253" s="1">
        <f>logfile_1024_buffer_ipc_posix_transfer_4_variables_1_pod_2_containers303942[[#This Row],[Column3]]+logfile_1024_buffer_ipc_posix_transfer_4_variables_1_pod_2_containers303942[[#This Row],[Column5]]</f>
        <v>267.834</v>
      </c>
    </row>
    <row r="254" spans="1:6" x14ac:dyDescent="0.25">
      <c r="A254" s="1" t="s">
        <v>15561</v>
      </c>
      <c r="B254">
        <v>19395</v>
      </c>
      <c r="C254">
        <f>logfile_1024_buffer_ipc_posix_transfer_4_variables_1_pod_2_containers303942[[#This Row],[Write Time]]/1000</f>
        <v>19.395</v>
      </c>
      <c r="D254">
        <v>104517</v>
      </c>
      <c r="E254" s="1">
        <f>logfile_1024_buffer_ipc_posix_transfer_4_variables_1_pod_2_containers303942[[#This Row],[Read Time]]/1000</f>
        <v>104.517</v>
      </c>
      <c r="F254" s="1">
        <f>logfile_1024_buffer_ipc_posix_transfer_4_variables_1_pod_2_containers303942[[#This Row],[Column3]]+logfile_1024_buffer_ipc_posix_transfer_4_variables_1_pod_2_containers303942[[#This Row],[Column5]]</f>
        <v>123.91199999999999</v>
      </c>
    </row>
    <row r="255" spans="1:6" x14ac:dyDescent="0.25">
      <c r="A255" s="1" t="s">
        <v>15562</v>
      </c>
      <c r="B255">
        <v>13281</v>
      </c>
      <c r="C255">
        <f>logfile_1024_buffer_ipc_posix_transfer_4_variables_1_pod_2_containers303942[[#This Row],[Write Time]]/1000</f>
        <v>13.281000000000001</v>
      </c>
      <c r="D255">
        <v>169772</v>
      </c>
      <c r="E255" s="1">
        <f>logfile_1024_buffer_ipc_posix_transfer_4_variables_1_pod_2_containers303942[[#This Row],[Read Time]]/1000</f>
        <v>169.77199999999999</v>
      </c>
      <c r="F255" s="1">
        <f>logfile_1024_buffer_ipc_posix_transfer_4_variables_1_pod_2_containers303942[[#This Row],[Column3]]+logfile_1024_buffer_ipc_posix_transfer_4_variables_1_pod_2_containers303942[[#This Row],[Column5]]</f>
        <v>183.053</v>
      </c>
    </row>
    <row r="256" spans="1:6" x14ac:dyDescent="0.25">
      <c r="A256" s="1" t="s">
        <v>15563</v>
      </c>
      <c r="B256">
        <v>15338</v>
      </c>
      <c r="C256">
        <f>logfile_1024_buffer_ipc_posix_transfer_4_variables_1_pod_2_containers303942[[#This Row],[Write Time]]/1000</f>
        <v>15.337999999999999</v>
      </c>
      <c r="D256">
        <v>81819</v>
      </c>
      <c r="E256" s="1">
        <f>logfile_1024_buffer_ipc_posix_transfer_4_variables_1_pod_2_containers303942[[#This Row],[Read Time]]/1000</f>
        <v>81.819000000000003</v>
      </c>
      <c r="F256" s="1">
        <f>logfile_1024_buffer_ipc_posix_transfer_4_variables_1_pod_2_containers303942[[#This Row],[Column3]]+logfile_1024_buffer_ipc_posix_transfer_4_variables_1_pod_2_containers303942[[#This Row],[Column5]]</f>
        <v>97.156999999999996</v>
      </c>
    </row>
    <row r="257" spans="1:6" x14ac:dyDescent="0.25">
      <c r="A257" s="1" t="s">
        <v>15564</v>
      </c>
      <c r="B257">
        <v>12277</v>
      </c>
      <c r="C257">
        <f>logfile_1024_buffer_ipc_posix_transfer_4_variables_1_pod_2_containers303942[[#This Row],[Write Time]]/1000</f>
        <v>12.276999999999999</v>
      </c>
      <c r="D257">
        <v>189286</v>
      </c>
      <c r="E257" s="1">
        <f>logfile_1024_buffer_ipc_posix_transfer_4_variables_1_pod_2_containers303942[[#This Row],[Read Time]]/1000</f>
        <v>189.286</v>
      </c>
      <c r="F257" s="1">
        <f>logfile_1024_buffer_ipc_posix_transfer_4_variables_1_pod_2_containers303942[[#This Row],[Column3]]+logfile_1024_buffer_ipc_posix_transfer_4_variables_1_pod_2_containers303942[[#This Row],[Column5]]</f>
        <v>201.56299999999999</v>
      </c>
    </row>
    <row r="258" spans="1:6" x14ac:dyDescent="0.25">
      <c r="A258" s="1" t="s">
        <v>15565</v>
      </c>
      <c r="B258">
        <v>12012</v>
      </c>
      <c r="C258">
        <f>logfile_1024_buffer_ipc_posix_transfer_4_variables_1_pod_2_containers303942[[#This Row],[Write Time]]/1000</f>
        <v>12.012</v>
      </c>
      <c r="D258">
        <v>153278</v>
      </c>
      <c r="E258" s="1">
        <f>logfile_1024_buffer_ipc_posix_transfer_4_variables_1_pod_2_containers303942[[#This Row],[Read Time]]/1000</f>
        <v>153.27799999999999</v>
      </c>
      <c r="F258" s="1">
        <f>logfile_1024_buffer_ipc_posix_transfer_4_variables_1_pod_2_containers303942[[#This Row],[Column3]]+logfile_1024_buffer_ipc_posix_transfer_4_variables_1_pod_2_containers303942[[#This Row],[Column5]]</f>
        <v>165.29</v>
      </c>
    </row>
    <row r="259" spans="1:6" x14ac:dyDescent="0.25">
      <c r="A259" s="1" t="s">
        <v>15566</v>
      </c>
      <c r="B259">
        <v>15886</v>
      </c>
      <c r="C259">
        <f>logfile_1024_buffer_ipc_posix_transfer_4_variables_1_pod_2_containers303942[[#This Row],[Write Time]]/1000</f>
        <v>15.885999999999999</v>
      </c>
      <c r="D259">
        <v>231037</v>
      </c>
      <c r="E259" s="1">
        <f>logfile_1024_buffer_ipc_posix_transfer_4_variables_1_pod_2_containers303942[[#This Row],[Read Time]]/1000</f>
        <v>231.03700000000001</v>
      </c>
      <c r="F259" s="1">
        <f>logfile_1024_buffer_ipc_posix_transfer_4_variables_1_pod_2_containers303942[[#This Row],[Column3]]+logfile_1024_buffer_ipc_posix_transfer_4_variables_1_pod_2_containers303942[[#This Row],[Column5]]</f>
        <v>246.923</v>
      </c>
    </row>
    <row r="260" spans="1:6" x14ac:dyDescent="0.25">
      <c r="A260" s="1" t="s">
        <v>15567</v>
      </c>
      <c r="B260">
        <v>12411</v>
      </c>
      <c r="C260">
        <f>logfile_1024_buffer_ipc_posix_transfer_4_variables_1_pod_2_containers303942[[#This Row],[Write Time]]/1000</f>
        <v>12.411</v>
      </c>
      <c r="D260">
        <v>82483</v>
      </c>
      <c r="E260" s="1">
        <f>logfile_1024_buffer_ipc_posix_transfer_4_variables_1_pod_2_containers303942[[#This Row],[Read Time]]/1000</f>
        <v>82.483000000000004</v>
      </c>
      <c r="F260" s="1">
        <f>logfile_1024_buffer_ipc_posix_transfer_4_variables_1_pod_2_containers303942[[#This Row],[Column3]]+logfile_1024_buffer_ipc_posix_transfer_4_variables_1_pod_2_containers303942[[#This Row],[Column5]]</f>
        <v>94.894000000000005</v>
      </c>
    </row>
    <row r="261" spans="1:6" x14ac:dyDescent="0.25">
      <c r="A261" s="1" t="s">
        <v>15568</v>
      </c>
      <c r="B261">
        <v>12028</v>
      </c>
      <c r="C261">
        <f>logfile_1024_buffer_ipc_posix_transfer_4_variables_1_pod_2_containers303942[[#This Row],[Write Time]]/1000</f>
        <v>12.028</v>
      </c>
      <c r="D261">
        <v>1425615</v>
      </c>
      <c r="E261" s="1">
        <f>logfile_1024_buffer_ipc_posix_transfer_4_variables_1_pod_2_containers303942[[#This Row],[Read Time]]/1000</f>
        <v>1425.615</v>
      </c>
      <c r="F261" s="1">
        <f>logfile_1024_buffer_ipc_posix_transfer_4_variables_1_pod_2_containers303942[[#This Row],[Column3]]+logfile_1024_buffer_ipc_posix_transfer_4_variables_1_pod_2_containers303942[[#This Row],[Column5]]</f>
        <v>1437.643</v>
      </c>
    </row>
    <row r="262" spans="1:6" x14ac:dyDescent="0.25">
      <c r="A262" s="1" t="s">
        <v>15569</v>
      </c>
      <c r="B262">
        <v>12990</v>
      </c>
      <c r="C262">
        <f>logfile_1024_buffer_ipc_posix_transfer_4_variables_1_pod_2_containers303942[[#This Row],[Write Time]]/1000</f>
        <v>12.99</v>
      </c>
      <c r="D262">
        <v>126102</v>
      </c>
      <c r="E262" s="1">
        <f>logfile_1024_buffer_ipc_posix_transfer_4_variables_1_pod_2_containers303942[[#This Row],[Read Time]]/1000</f>
        <v>126.102</v>
      </c>
      <c r="F262" s="1">
        <f>logfile_1024_buffer_ipc_posix_transfer_4_variables_1_pod_2_containers303942[[#This Row],[Column3]]+logfile_1024_buffer_ipc_posix_transfer_4_variables_1_pod_2_containers303942[[#This Row],[Column5]]</f>
        <v>139.09200000000001</v>
      </c>
    </row>
    <row r="263" spans="1:6" x14ac:dyDescent="0.25">
      <c r="A263" s="1" t="s">
        <v>15570</v>
      </c>
      <c r="B263">
        <v>13219</v>
      </c>
      <c r="C263">
        <f>logfile_1024_buffer_ipc_posix_transfer_4_variables_1_pod_2_containers303942[[#This Row],[Write Time]]/1000</f>
        <v>13.218999999999999</v>
      </c>
      <c r="D263">
        <v>242829</v>
      </c>
      <c r="E263" s="1">
        <f>logfile_1024_buffer_ipc_posix_transfer_4_variables_1_pod_2_containers303942[[#This Row],[Read Time]]/1000</f>
        <v>242.82900000000001</v>
      </c>
      <c r="F263" s="1">
        <f>logfile_1024_buffer_ipc_posix_transfer_4_variables_1_pod_2_containers303942[[#This Row],[Column3]]+logfile_1024_buffer_ipc_posix_transfer_4_variables_1_pod_2_containers303942[[#This Row],[Column5]]</f>
        <v>256.048</v>
      </c>
    </row>
    <row r="264" spans="1:6" x14ac:dyDescent="0.25">
      <c r="A264" s="1" t="s">
        <v>15571</v>
      </c>
      <c r="B264">
        <v>12654</v>
      </c>
      <c r="C264">
        <f>logfile_1024_buffer_ipc_posix_transfer_4_variables_1_pod_2_containers303942[[#This Row],[Write Time]]/1000</f>
        <v>12.654</v>
      </c>
      <c r="D264">
        <v>151872</v>
      </c>
      <c r="E264" s="1">
        <f>logfile_1024_buffer_ipc_posix_transfer_4_variables_1_pod_2_containers303942[[#This Row],[Read Time]]/1000</f>
        <v>151.87200000000001</v>
      </c>
      <c r="F264" s="1">
        <f>logfile_1024_buffer_ipc_posix_transfer_4_variables_1_pod_2_containers303942[[#This Row],[Column3]]+logfile_1024_buffer_ipc_posix_transfer_4_variables_1_pod_2_containers303942[[#This Row],[Column5]]</f>
        <v>164.52600000000001</v>
      </c>
    </row>
    <row r="265" spans="1:6" x14ac:dyDescent="0.25">
      <c r="A265" s="1" t="s">
        <v>15572</v>
      </c>
      <c r="B265">
        <v>11862</v>
      </c>
      <c r="C265">
        <f>logfile_1024_buffer_ipc_posix_transfer_4_variables_1_pod_2_containers303942[[#This Row],[Write Time]]/1000</f>
        <v>11.862</v>
      </c>
      <c r="D265">
        <v>167898</v>
      </c>
      <c r="E265" s="1">
        <f>logfile_1024_buffer_ipc_posix_transfer_4_variables_1_pod_2_containers303942[[#This Row],[Read Time]]/1000</f>
        <v>167.898</v>
      </c>
      <c r="F265" s="1">
        <f>logfile_1024_buffer_ipc_posix_transfer_4_variables_1_pod_2_containers303942[[#This Row],[Column3]]+logfile_1024_buffer_ipc_posix_transfer_4_variables_1_pod_2_containers303942[[#This Row],[Column5]]</f>
        <v>179.76</v>
      </c>
    </row>
    <row r="266" spans="1:6" x14ac:dyDescent="0.25">
      <c r="A266" s="1" t="s">
        <v>15573</v>
      </c>
      <c r="B266">
        <v>13757</v>
      </c>
      <c r="C266">
        <f>logfile_1024_buffer_ipc_posix_transfer_4_variables_1_pod_2_containers303942[[#This Row],[Write Time]]/1000</f>
        <v>13.757</v>
      </c>
      <c r="D266">
        <v>419408</v>
      </c>
      <c r="E266" s="1">
        <f>logfile_1024_buffer_ipc_posix_transfer_4_variables_1_pod_2_containers303942[[#This Row],[Read Time]]/1000</f>
        <v>419.40800000000002</v>
      </c>
      <c r="F266" s="1">
        <f>logfile_1024_buffer_ipc_posix_transfer_4_variables_1_pod_2_containers303942[[#This Row],[Column3]]+logfile_1024_buffer_ipc_posix_transfer_4_variables_1_pod_2_containers303942[[#This Row],[Column5]]</f>
        <v>433.16500000000002</v>
      </c>
    </row>
    <row r="267" spans="1:6" x14ac:dyDescent="0.25">
      <c r="A267" s="1" t="s">
        <v>15574</v>
      </c>
      <c r="B267">
        <v>13490</v>
      </c>
      <c r="C267">
        <f>logfile_1024_buffer_ipc_posix_transfer_4_variables_1_pod_2_containers303942[[#This Row],[Write Time]]/1000</f>
        <v>13.49</v>
      </c>
      <c r="D267">
        <v>168518</v>
      </c>
      <c r="E267" s="1">
        <f>logfile_1024_buffer_ipc_posix_transfer_4_variables_1_pod_2_containers303942[[#This Row],[Read Time]]/1000</f>
        <v>168.518</v>
      </c>
      <c r="F267" s="1">
        <f>logfile_1024_buffer_ipc_posix_transfer_4_variables_1_pod_2_containers303942[[#This Row],[Column3]]+logfile_1024_buffer_ipc_posix_transfer_4_variables_1_pod_2_containers303942[[#This Row],[Column5]]</f>
        <v>182.00800000000001</v>
      </c>
    </row>
    <row r="268" spans="1:6" x14ac:dyDescent="0.25">
      <c r="A268" s="1" t="s">
        <v>15575</v>
      </c>
      <c r="B268">
        <v>13263</v>
      </c>
      <c r="C268">
        <f>logfile_1024_buffer_ipc_posix_transfer_4_variables_1_pod_2_containers303942[[#This Row],[Write Time]]/1000</f>
        <v>13.263</v>
      </c>
      <c r="D268">
        <v>133745</v>
      </c>
      <c r="E268" s="1">
        <f>logfile_1024_buffer_ipc_posix_transfer_4_variables_1_pod_2_containers303942[[#This Row],[Read Time]]/1000</f>
        <v>133.745</v>
      </c>
      <c r="F268" s="1">
        <f>logfile_1024_buffer_ipc_posix_transfer_4_variables_1_pod_2_containers303942[[#This Row],[Column3]]+logfile_1024_buffer_ipc_posix_transfer_4_variables_1_pod_2_containers303942[[#This Row],[Column5]]</f>
        <v>147.00800000000001</v>
      </c>
    </row>
    <row r="269" spans="1:6" x14ac:dyDescent="0.25">
      <c r="A269" s="1" t="s">
        <v>15576</v>
      </c>
      <c r="B269">
        <v>12699</v>
      </c>
      <c r="C269">
        <f>logfile_1024_buffer_ipc_posix_transfer_4_variables_1_pod_2_containers303942[[#This Row],[Write Time]]/1000</f>
        <v>12.699</v>
      </c>
      <c r="D269">
        <v>124486</v>
      </c>
      <c r="E269" s="1">
        <f>logfile_1024_buffer_ipc_posix_transfer_4_variables_1_pod_2_containers303942[[#This Row],[Read Time]]/1000</f>
        <v>124.486</v>
      </c>
      <c r="F269" s="1">
        <f>logfile_1024_buffer_ipc_posix_transfer_4_variables_1_pod_2_containers303942[[#This Row],[Column3]]+logfile_1024_buffer_ipc_posix_transfer_4_variables_1_pod_2_containers303942[[#This Row],[Column5]]</f>
        <v>137.185</v>
      </c>
    </row>
    <row r="270" spans="1:6" x14ac:dyDescent="0.25">
      <c r="A270" s="1" t="s">
        <v>15577</v>
      </c>
      <c r="B270">
        <v>11618</v>
      </c>
      <c r="C270">
        <f>logfile_1024_buffer_ipc_posix_transfer_4_variables_1_pod_2_containers303942[[#This Row],[Write Time]]/1000</f>
        <v>11.618</v>
      </c>
      <c r="D270">
        <v>520357</v>
      </c>
      <c r="E270" s="1">
        <f>logfile_1024_buffer_ipc_posix_transfer_4_variables_1_pod_2_containers303942[[#This Row],[Read Time]]/1000</f>
        <v>520.35699999999997</v>
      </c>
      <c r="F270" s="1">
        <f>logfile_1024_buffer_ipc_posix_transfer_4_variables_1_pod_2_containers303942[[#This Row],[Column3]]+logfile_1024_buffer_ipc_posix_transfer_4_variables_1_pod_2_containers303942[[#This Row],[Column5]]</f>
        <v>531.97500000000002</v>
      </c>
    </row>
    <row r="271" spans="1:6" x14ac:dyDescent="0.25">
      <c r="A271" s="1" t="s">
        <v>15578</v>
      </c>
      <c r="B271">
        <v>12090</v>
      </c>
      <c r="C271">
        <f>logfile_1024_buffer_ipc_posix_transfer_4_variables_1_pod_2_containers303942[[#This Row],[Write Time]]/1000</f>
        <v>12.09</v>
      </c>
      <c r="D271">
        <v>175866</v>
      </c>
      <c r="E271" s="1">
        <f>logfile_1024_buffer_ipc_posix_transfer_4_variables_1_pod_2_containers303942[[#This Row],[Read Time]]/1000</f>
        <v>175.86600000000001</v>
      </c>
      <c r="F271" s="1">
        <f>logfile_1024_buffer_ipc_posix_transfer_4_variables_1_pod_2_containers303942[[#This Row],[Column3]]+logfile_1024_buffer_ipc_posix_transfer_4_variables_1_pod_2_containers303942[[#This Row],[Column5]]</f>
        <v>187.95600000000002</v>
      </c>
    </row>
    <row r="272" spans="1:6" x14ac:dyDescent="0.25">
      <c r="A272" s="1" t="s">
        <v>15579</v>
      </c>
      <c r="B272">
        <v>12603</v>
      </c>
      <c r="C272">
        <f>logfile_1024_buffer_ipc_posix_transfer_4_variables_1_pod_2_containers303942[[#This Row],[Write Time]]/1000</f>
        <v>12.603</v>
      </c>
      <c r="D272">
        <v>146860</v>
      </c>
      <c r="E272" s="1">
        <f>logfile_1024_buffer_ipc_posix_transfer_4_variables_1_pod_2_containers303942[[#This Row],[Read Time]]/1000</f>
        <v>146.86000000000001</v>
      </c>
      <c r="F272" s="1">
        <f>logfile_1024_buffer_ipc_posix_transfer_4_variables_1_pod_2_containers303942[[#This Row],[Column3]]+logfile_1024_buffer_ipc_posix_transfer_4_variables_1_pod_2_containers303942[[#This Row],[Column5]]</f>
        <v>159.46300000000002</v>
      </c>
    </row>
    <row r="273" spans="1:6" x14ac:dyDescent="0.25">
      <c r="A273" s="1" t="s">
        <v>15580</v>
      </c>
      <c r="B273">
        <v>12800</v>
      </c>
      <c r="C273">
        <f>logfile_1024_buffer_ipc_posix_transfer_4_variables_1_pod_2_containers303942[[#This Row],[Write Time]]/1000</f>
        <v>12.8</v>
      </c>
      <c r="D273">
        <v>332983</v>
      </c>
      <c r="E273" s="1">
        <f>logfile_1024_buffer_ipc_posix_transfer_4_variables_1_pod_2_containers303942[[#This Row],[Read Time]]/1000</f>
        <v>332.983</v>
      </c>
      <c r="F273" s="1">
        <f>logfile_1024_buffer_ipc_posix_transfer_4_variables_1_pod_2_containers303942[[#This Row],[Column3]]+logfile_1024_buffer_ipc_posix_transfer_4_variables_1_pod_2_containers303942[[#This Row],[Column5]]</f>
        <v>345.78300000000002</v>
      </c>
    </row>
    <row r="274" spans="1:6" x14ac:dyDescent="0.25">
      <c r="A274" s="1" t="s">
        <v>15581</v>
      </c>
      <c r="B274">
        <v>12038</v>
      </c>
      <c r="C274">
        <f>logfile_1024_buffer_ipc_posix_transfer_4_variables_1_pod_2_containers303942[[#This Row],[Write Time]]/1000</f>
        <v>12.038</v>
      </c>
      <c r="D274">
        <v>932263</v>
      </c>
      <c r="E274" s="1">
        <f>logfile_1024_buffer_ipc_posix_transfer_4_variables_1_pod_2_containers303942[[#This Row],[Read Time]]/1000</f>
        <v>932.26300000000003</v>
      </c>
      <c r="F274" s="1">
        <f>logfile_1024_buffer_ipc_posix_transfer_4_variables_1_pod_2_containers303942[[#This Row],[Column3]]+logfile_1024_buffer_ipc_posix_transfer_4_variables_1_pod_2_containers303942[[#This Row],[Column5]]</f>
        <v>944.30100000000004</v>
      </c>
    </row>
    <row r="275" spans="1:6" x14ac:dyDescent="0.25">
      <c r="A275" s="1" t="s">
        <v>15582</v>
      </c>
      <c r="B275">
        <v>11459</v>
      </c>
      <c r="C275">
        <f>logfile_1024_buffer_ipc_posix_transfer_4_variables_1_pod_2_containers303942[[#This Row],[Write Time]]/1000</f>
        <v>11.459</v>
      </c>
      <c r="D275">
        <v>348600</v>
      </c>
      <c r="E275" s="1">
        <f>logfile_1024_buffer_ipc_posix_transfer_4_variables_1_pod_2_containers303942[[#This Row],[Read Time]]/1000</f>
        <v>348.6</v>
      </c>
      <c r="F275" s="1">
        <f>logfile_1024_buffer_ipc_posix_transfer_4_variables_1_pod_2_containers303942[[#This Row],[Column3]]+logfile_1024_buffer_ipc_posix_transfer_4_variables_1_pod_2_containers303942[[#This Row],[Column5]]</f>
        <v>360.05900000000003</v>
      </c>
    </row>
    <row r="276" spans="1:6" x14ac:dyDescent="0.25">
      <c r="A276" s="1" t="s">
        <v>15583</v>
      </c>
      <c r="B276">
        <v>12480</v>
      </c>
      <c r="C276">
        <f>logfile_1024_buffer_ipc_posix_transfer_4_variables_1_pod_2_containers303942[[#This Row],[Write Time]]/1000</f>
        <v>12.48</v>
      </c>
      <c r="D276">
        <v>139733</v>
      </c>
      <c r="E276" s="1">
        <f>logfile_1024_buffer_ipc_posix_transfer_4_variables_1_pod_2_containers303942[[#This Row],[Read Time]]/1000</f>
        <v>139.733</v>
      </c>
      <c r="F276" s="1">
        <f>logfile_1024_buffer_ipc_posix_transfer_4_variables_1_pod_2_containers303942[[#This Row],[Column3]]+logfile_1024_buffer_ipc_posix_transfer_4_variables_1_pod_2_containers303942[[#This Row],[Column5]]</f>
        <v>152.21299999999999</v>
      </c>
    </row>
    <row r="277" spans="1:6" x14ac:dyDescent="0.25">
      <c r="A277" s="1" t="s">
        <v>15584</v>
      </c>
      <c r="B277">
        <v>19361</v>
      </c>
      <c r="C277">
        <f>logfile_1024_buffer_ipc_posix_transfer_4_variables_1_pod_2_containers303942[[#This Row],[Write Time]]/1000</f>
        <v>19.361000000000001</v>
      </c>
      <c r="D277">
        <v>605144</v>
      </c>
      <c r="E277" s="1">
        <f>logfile_1024_buffer_ipc_posix_transfer_4_variables_1_pod_2_containers303942[[#This Row],[Read Time]]/1000</f>
        <v>605.14400000000001</v>
      </c>
      <c r="F277" s="1">
        <f>logfile_1024_buffer_ipc_posix_transfer_4_variables_1_pod_2_containers303942[[#This Row],[Column3]]+logfile_1024_buffer_ipc_posix_transfer_4_variables_1_pod_2_containers303942[[#This Row],[Column5]]</f>
        <v>624.505</v>
      </c>
    </row>
    <row r="278" spans="1:6" x14ac:dyDescent="0.25">
      <c r="A278" s="1" t="s">
        <v>15585</v>
      </c>
      <c r="B278">
        <v>18513</v>
      </c>
      <c r="C278">
        <f>logfile_1024_buffer_ipc_posix_transfer_4_variables_1_pod_2_containers303942[[#This Row],[Write Time]]/1000</f>
        <v>18.513000000000002</v>
      </c>
      <c r="D278">
        <v>490882</v>
      </c>
      <c r="E278" s="1">
        <f>logfile_1024_buffer_ipc_posix_transfer_4_variables_1_pod_2_containers303942[[#This Row],[Read Time]]/1000</f>
        <v>490.88200000000001</v>
      </c>
      <c r="F278" s="1">
        <f>logfile_1024_buffer_ipc_posix_transfer_4_variables_1_pod_2_containers303942[[#This Row],[Column3]]+logfile_1024_buffer_ipc_posix_transfer_4_variables_1_pod_2_containers303942[[#This Row],[Column5]]</f>
        <v>509.39499999999998</v>
      </c>
    </row>
    <row r="279" spans="1:6" x14ac:dyDescent="0.25">
      <c r="A279" s="1" t="s">
        <v>15586</v>
      </c>
      <c r="B279">
        <v>13732</v>
      </c>
      <c r="C279">
        <f>logfile_1024_buffer_ipc_posix_transfer_4_variables_1_pod_2_containers303942[[#This Row],[Write Time]]/1000</f>
        <v>13.731999999999999</v>
      </c>
      <c r="D279">
        <v>100245</v>
      </c>
      <c r="E279" s="1">
        <f>logfile_1024_buffer_ipc_posix_transfer_4_variables_1_pod_2_containers303942[[#This Row],[Read Time]]/1000</f>
        <v>100.245</v>
      </c>
      <c r="F279" s="1">
        <f>logfile_1024_buffer_ipc_posix_transfer_4_variables_1_pod_2_containers303942[[#This Row],[Column3]]+logfile_1024_buffer_ipc_posix_transfer_4_variables_1_pod_2_containers303942[[#This Row],[Column5]]</f>
        <v>113.977</v>
      </c>
    </row>
    <row r="280" spans="1:6" x14ac:dyDescent="0.25">
      <c r="A280" s="1" t="s">
        <v>15587</v>
      </c>
      <c r="B280">
        <v>12450</v>
      </c>
      <c r="C280">
        <f>logfile_1024_buffer_ipc_posix_transfer_4_variables_1_pod_2_containers303942[[#This Row],[Write Time]]/1000</f>
        <v>12.45</v>
      </c>
      <c r="D280">
        <v>498289</v>
      </c>
      <c r="E280" s="1">
        <f>logfile_1024_buffer_ipc_posix_transfer_4_variables_1_pod_2_containers303942[[#This Row],[Read Time]]/1000</f>
        <v>498.28899999999999</v>
      </c>
      <c r="F280" s="1">
        <f>logfile_1024_buffer_ipc_posix_transfer_4_variables_1_pod_2_containers303942[[#This Row],[Column3]]+logfile_1024_buffer_ipc_posix_transfer_4_variables_1_pod_2_containers303942[[#This Row],[Column5]]</f>
        <v>510.73899999999998</v>
      </c>
    </row>
    <row r="281" spans="1:6" x14ac:dyDescent="0.25">
      <c r="A281" s="1" t="s">
        <v>15588</v>
      </c>
      <c r="B281">
        <v>13739</v>
      </c>
      <c r="C281">
        <f>logfile_1024_buffer_ipc_posix_transfer_4_variables_1_pod_2_containers303942[[#This Row],[Write Time]]/1000</f>
        <v>13.739000000000001</v>
      </c>
      <c r="D281">
        <v>283503</v>
      </c>
      <c r="E281" s="1">
        <f>logfile_1024_buffer_ipc_posix_transfer_4_variables_1_pod_2_containers303942[[#This Row],[Read Time]]/1000</f>
        <v>283.50299999999999</v>
      </c>
      <c r="F281" s="1">
        <f>logfile_1024_buffer_ipc_posix_transfer_4_variables_1_pod_2_containers303942[[#This Row],[Column3]]+logfile_1024_buffer_ipc_posix_transfer_4_variables_1_pod_2_containers303942[[#This Row],[Column5]]</f>
        <v>297.24199999999996</v>
      </c>
    </row>
    <row r="282" spans="1:6" x14ac:dyDescent="0.25">
      <c r="A282" s="1" t="s">
        <v>15589</v>
      </c>
      <c r="B282">
        <v>16205</v>
      </c>
      <c r="C282">
        <f>logfile_1024_buffer_ipc_posix_transfer_4_variables_1_pod_2_containers303942[[#This Row],[Write Time]]/1000</f>
        <v>16.204999999999998</v>
      </c>
      <c r="D282">
        <v>184399</v>
      </c>
      <c r="E282" s="1">
        <f>logfile_1024_buffer_ipc_posix_transfer_4_variables_1_pod_2_containers303942[[#This Row],[Read Time]]/1000</f>
        <v>184.399</v>
      </c>
      <c r="F282" s="1">
        <f>logfile_1024_buffer_ipc_posix_transfer_4_variables_1_pod_2_containers303942[[#This Row],[Column3]]+logfile_1024_buffer_ipc_posix_transfer_4_variables_1_pod_2_containers303942[[#This Row],[Column5]]</f>
        <v>200.60399999999998</v>
      </c>
    </row>
    <row r="283" spans="1:6" x14ac:dyDescent="0.25">
      <c r="A283" s="1" t="s">
        <v>15590</v>
      </c>
      <c r="B283">
        <v>17786</v>
      </c>
      <c r="C283">
        <f>logfile_1024_buffer_ipc_posix_transfer_4_variables_1_pod_2_containers303942[[#This Row],[Write Time]]/1000</f>
        <v>17.786000000000001</v>
      </c>
      <c r="D283">
        <v>830704</v>
      </c>
      <c r="E283" s="1">
        <f>logfile_1024_buffer_ipc_posix_transfer_4_variables_1_pod_2_containers303942[[#This Row],[Read Time]]/1000</f>
        <v>830.70399999999995</v>
      </c>
      <c r="F283" s="1">
        <f>logfile_1024_buffer_ipc_posix_transfer_4_variables_1_pod_2_containers303942[[#This Row],[Column3]]+logfile_1024_buffer_ipc_posix_transfer_4_variables_1_pod_2_containers303942[[#This Row],[Column5]]</f>
        <v>848.49</v>
      </c>
    </row>
    <row r="284" spans="1:6" x14ac:dyDescent="0.25">
      <c r="A284" s="1" t="s">
        <v>15591</v>
      </c>
      <c r="B284">
        <v>16829</v>
      </c>
      <c r="C284">
        <f>logfile_1024_buffer_ipc_posix_transfer_4_variables_1_pod_2_containers303942[[#This Row],[Write Time]]/1000</f>
        <v>16.829000000000001</v>
      </c>
      <c r="D284">
        <v>211492</v>
      </c>
      <c r="E284" s="1">
        <f>logfile_1024_buffer_ipc_posix_transfer_4_variables_1_pod_2_containers303942[[#This Row],[Read Time]]/1000</f>
        <v>211.49199999999999</v>
      </c>
      <c r="F284" s="1">
        <f>logfile_1024_buffer_ipc_posix_transfer_4_variables_1_pod_2_containers303942[[#This Row],[Column3]]+logfile_1024_buffer_ipc_posix_transfer_4_variables_1_pod_2_containers303942[[#This Row],[Column5]]</f>
        <v>228.321</v>
      </c>
    </row>
    <row r="285" spans="1:6" x14ac:dyDescent="0.25">
      <c r="A285" s="1" t="s">
        <v>15592</v>
      </c>
      <c r="B285">
        <v>13074</v>
      </c>
      <c r="C285">
        <f>logfile_1024_buffer_ipc_posix_transfer_4_variables_1_pod_2_containers303942[[#This Row],[Write Time]]/1000</f>
        <v>13.074</v>
      </c>
      <c r="D285">
        <v>269295</v>
      </c>
      <c r="E285" s="1">
        <f>logfile_1024_buffer_ipc_posix_transfer_4_variables_1_pod_2_containers303942[[#This Row],[Read Time]]/1000</f>
        <v>269.29500000000002</v>
      </c>
      <c r="F285" s="1">
        <f>logfile_1024_buffer_ipc_posix_transfer_4_variables_1_pod_2_containers303942[[#This Row],[Column3]]+logfile_1024_buffer_ipc_posix_transfer_4_variables_1_pod_2_containers303942[[#This Row],[Column5]]</f>
        <v>282.36900000000003</v>
      </c>
    </row>
    <row r="286" spans="1:6" x14ac:dyDescent="0.25">
      <c r="A286" s="1" t="s">
        <v>15593</v>
      </c>
      <c r="B286">
        <v>17667</v>
      </c>
      <c r="C286">
        <f>logfile_1024_buffer_ipc_posix_transfer_4_variables_1_pod_2_containers303942[[#This Row],[Write Time]]/1000</f>
        <v>17.667000000000002</v>
      </c>
      <c r="D286">
        <v>355461</v>
      </c>
      <c r="E286" s="1">
        <f>logfile_1024_buffer_ipc_posix_transfer_4_variables_1_pod_2_containers303942[[#This Row],[Read Time]]/1000</f>
        <v>355.46100000000001</v>
      </c>
      <c r="F286" s="1">
        <f>logfile_1024_buffer_ipc_posix_transfer_4_variables_1_pod_2_containers303942[[#This Row],[Column3]]+logfile_1024_buffer_ipc_posix_transfer_4_variables_1_pod_2_containers303942[[#This Row],[Column5]]</f>
        <v>373.12800000000004</v>
      </c>
    </row>
    <row r="287" spans="1:6" x14ac:dyDescent="0.25">
      <c r="A287" s="1" t="s">
        <v>15594</v>
      </c>
      <c r="B287">
        <v>12065</v>
      </c>
      <c r="C287">
        <f>logfile_1024_buffer_ipc_posix_transfer_4_variables_1_pod_2_containers303942[[#This Row],[Write Time]]/1000</f>
        <v>12.065</v>
      </c>
      <c r="D287">
        <v>268785</v>
      </c>
      <c r="E287" s="1">
        <f>logfile_1024_buffer_ipc_posix_transfer_4_variables_1_pod_2_containers303942[[#This Row],[Read Time]]/1000</f>
        <v>268.78500000000003</v>
      </c>
      <c r="F287" s="1">
        <f>logfile_1024_buffer_ipc_posix_transfer_4_variables_1_pod_2_containers303942[[#This Row],[Column3]]+logfile_1024_buffer_ipc_posix_transfer_4_variables_1_pod_2_containers303942[[#This Row],[Column5]]</f>
        <v>280.85000000000002</v>
      </c>
    </row>
    <row r="288" spans="1:6" x14ac:dyDescent="0.25">
      <c r="A288" s="1" t="s">
        <v>15595</v>
      </c>
      <c r="B288">
        <v>12409</v>
      </c>
      <c r="C288">
        <f>logfile_1024_buffer_ipc_posix_transfer_4_variables_1_pod_2_containers303942[[#This Row],[Write Time]]/1000</f>
        <v>12.409000000000001</v>
      </c>
      <c r="D288">
        <v>164007</v>
      </c>
      <c r="E288" s="1">
        <f>logfile_1024_buffer_ipc_posix_transfer_4_variables_1_pod_2_containers303942[[#This Row],[Read Time]]/1000</f>
        <v>164.00700000000001</v>
      </c>
      <c r="F288" s="1">
        <f>logfile_1024_buffer_ipc_posix_transfer_4_variables_1_pod_2_containers303942[[#This Row],[Column3]]+logfile_1024_buffer_ipc_posix_transfer_4_variables_1_pod_2_containers303942[[#This Row],[Column5]]</f>
        <v>176.416</v>
      </c>
    </row>
    <row r="289" spans="1:6" x14ac:dyDescent="0.25">
      <c r="A289" s="1" t="s">
        <v>15596</v>
      </c>
      <c r="B289">
        <v>12644</v>
      </c>
      <c r="C289">
        <f>logfile_1024_buffer_ipc_posix_transfer_4_variables_1_pod_2_containers303942[[#This Row],[Write Time]]/1000</f>
        <v>12.644</v>
      </c>
      <c r="D289">
        <v>337796</v>
      </c>
      <c r="E289" s="1">
        <f>logfile_1024_buffer_ipc_posix_transfer_4_variables_1_pod_2_containers303942[[#This Row],[Read Time]]/1000</f>
        <v>337.79599999999999</v>
      </c>
      <c r="F289" s="1">
        <f>logfile_1024_buffer_ipc_posix_transfer_4_variables_1_pod_2_containers303942[[#This Row],[Column3]]+logfile_1024_buffer_ipc_posix_transfer_4_variables_1_pod_2_containers303942[[#This Row],[Column5]]</f>
        <v>350.44</v>
      </c>
    </row>
    <row r="290" spans="1:6" x14ac:dyDescent="0.25">
      <c r="A290" s="1" t="s">
        <v>15597</v>
      </c>
      <c r="B290">
        <v>17568</v>
      </c>
      <c r="C290">
        <f>logfile_1024_buffer_ipc_posix_transfer_4_variables_1_pod_2_containers303942[[#This Row],[Write Time]]/1000</f>
        <v>17.568000000000001</v>
      </c>
      <c r="D290">
        <v>85656</v>
      </c>
      <c r="E290" s="1">
        <f>logfile_1024_buffer_ipc_posix_transfer_4_variables_1_pod_2_containers303942[[#This Row],[Read Time]]/1000</f>
        <v>85.656000000000006</v>
      </c>
      <c r="F290" s="1">
        <f>logfile_1024_buffer_ipc_posix_transfer_4_variables_1_pod_2_containers303942[[#This Row],[Column3]]+logfile_1024_buffer_ipc_posix_transfer_4_variables_1_pod_2_containers303942[[#This Row],[Column5]]</f>
        <v>103.224</v>
      </c>
    </row>
    <row r="291" spans="1:6" x14ac:dyDescent="0.25">
      <c r="A291" s="1" t="s">
        <v>15598</v>
      </c>
      <c r="B291">
        <v>18220</v>
      </c>
      <c r="C291">
        <f>logfile_1024_buffer_ipc_posix_transfer_4_variables_1_pod_2_containers303942[[#This Row],[Write Time]]/1000</f>
        <v>18.22</v>
      </c>
      <c r="D291">
        <v>450377</v>
      </c>
      <c r="E291" s="1">
        <f>logfile_1024_buffer_ipc_posix_transfer_4_variables_1_pod_2_containers303942[[#This Row],[Read Time]]/1000</f>
        <v>450.37700000000001</v>
      </c>
      <c r="F291" s="1">
        <f>logfile_1024_buffer_ipc_posix_transfer_4_variables_1_pod_2_containers303942[[#This Row],[Column3]]+logfile_1024_buffer_ipc_posix_transfer_4_variables_1_pod_2_containers303942[[#This Row],[Column5]]</f>
        <v>468.59699999999998</v>
      </c>
    </row>
    <row r="292" spans="1:6" x14ac:dyDescent="0.25">
      <c r="A292" s="1" t="s">
        <v>15599</v>
      </c>
      <c r="B292">
        <v>12312</v>
      </c>
      <c r="C292">
        <f>logfile_1024_buffer_ipc_posix_transfer_4_variables_1_pod_2_containers303942[[#This Row],[Write Time]]/1000</f>
        <v>12.311999999999999</v>
      </c>
      <c r="D292">
        <v>219912</v>
      </c>
      <c r="E292" s="1">
        <f>logfile_1024_buffer_ipc_posix_transfer_4_variables_1_pod_2_containers303942[[#This Row],[Read Time]]/1000</f>
        <v>219.91200000000001</v>
      </c>
      <c r="F292" s="1">
        <f>logfile_1024_buffer_ipc_posix_transfer_4_variables_1_pod_2_containers303942[[#This Row],[Column3]]+logfile_1024_buffer_ipc_posix_transfer_4_variables_1_pod_2_containers303942[[#This Row],[Column5]]</f>
        <v>232.22400000000002</v>
      </c>
    </row>
    <row r="293" spans="1:6" x14ac:dyDescent="0.25">
      <c r="A293" s="1" t="s">
        <v>15600</v>
      </c>
      <c r="B293">
        <v>13701</v>
      </c>
      <c r="C293">
        <f>logfile_1024_buffer_ipc_posix_transfer_4_variables_1_pod_2_containers303942[[#This Row],[Write Time]]/1000</f>
        <v>13.701000000000001</v>
      </c>
      <c r="D293">
        <v>293902</v>
      </c>
      <c r="E293" s="1">
        <f>logfile_1024_buffer_ipc_posix_transfer_4_variables_1_pod_2_containers303942[[#This Row],[Read Time]]/1000</f>
        <v>293.90199999999999</v>
      </c>
      <c r="F293" s="1">
        <f>logfile_1024_buffer_ipc_posix_transfer_4_variables_1_pod_2_containers303942[[#This Row],[Column3]]+logfile_1024_buffer_ipc_posix_transfer_4_variables_1_pod_2_containers303942[[#This Row],[Column5]]</f>
        <v>307.60300000000001</v>
      </c>
    </row>
    <row r="294" spans="1:6" x14ac:dyDescent="0.25">
      <c r="A294" s="1" t="s">
        <v>15601</v>
      </c>
      <c r="B294">
        <v>20026</v>
      </c>
      <c r="C294">
        <f>logfile_1024_buffer_ipc_posix_transfer_4_variables_1_pod_2_containers303942[[#This Row],[Write Time]]/1000</f>
        <v>20.026</v>
      </c>
      <c r="D294">
        <v>205695</v>
      </c>
      <c r="E294" s="1">
        <f>logfile_1024_buffer_ipc_posix_transfer_4_variables_1_pod_2_containers303942[[#This Row],[Read Time]]/1000</f>
        <v>205.69499999999999</v>
      </c>
      <c r="F294" s="1">
        <f>logfile_1024_buffer_ipc_posix_transfer_4_variables_1_pod_2_containers303942[[#This Row],[Column3]]+logfile_1024_buffer_ipc_posix_transfer_4_variables_1_pod_2_containers303942[[#This Row],[Column5]]</f>
        <v>225.721</v>
      </c>
    </row>
    <row r="295" spans="1:6" x14ac:dyDescent="0.25">
      <c r="A295" s="1" t="s">
        <v>15602</v>
      </c>
      <c r="B295">
        <v>18678</v>
      </c>
      <c r="C295">
        <f>logfile_1024_buffer_ipc_posix_transfer_4_variables_1_pod_2_containers303942[[#This Row],[Write Time]]/1000</f>
        <v>18.678000000000001</v>
      </c>
      <c r="D295">
        <v>224024</v>
      </c>
      <c r="E295" s="1">
        <f>logfile_1024_buffer_ipc_posix_transfer_4_variables_1_pod_2_containers303942[[#This Row],[Read Time]]/1000</f>
        <v>224.024</v>
      </c>
      <c r="F295" s="1">
        <f>logfile_1024_buffer_ipc_posix_transfer_4_variables_1_pod_2_containers303942[[#This Row],[Column3]]+logfile_1024_buffer_ipc_posix_transfer_4_variables_1_pod_2_containers303942[[#This Row],[Column5]]</f>
        <v>242.702</v>
      </c>
    </row>
    <row r="296" spans="1:6" x14ac:dyDescent="0.25">
      <c r="A296" s="1" t="s">
        <v>15603</v>
      </c>
      <c r="B296">
        <v>19605</v>
      </c>
      <c r="C296">
        <f>logfile_1024_buffer_ipc_posix_transfer_4_variables_1_pod_2_containers303942[[#This Row],[Write Time]]/1000</f>
        <v>19.605</v>
      </c>
      <c r="D296">
        <v>69135</v>
      </c>
      <c r="E296" s="1">
        <f>logfile_1024_buffer_ipc_posix_transfer_4_variables_1_pod_2_containers303942[[#This Row],[Read Time]]/1000</f>
        <v>69.135000000000005</v>
      </c>
      <c r="F296" s="1">
        <f>logfile_1024_buffer_ipc_posix_transfer_4_variables_1_pod_2_containers303942[[#This Row],[Column3]]+logfile_1024_buffer_ipc_posix_transfer_4_variables_1_pod_2_containers303942[[#This Row],[Column5]]</f>
        <v>88.740000000000009</v>
      </c>
    </row>
    <row r="297" spans="1:6" x14ac:dyDescent="0.25">
      <c r="A297" s="1" t="s">
        <v>15604</v>
      </c>
      <c r="B297">
        <v>12755</v>
      </c>
      <c r="C297">
        <f>logfile_1024_buffer_ipc_posix_transfer_4_variables_1_pod_2_containers303942[[#This Row],[Write Time]]/1000</f>
        <v>12.755000000000001</v>
      </c>
      <c r="D297">
        <v>262096</v>
      </c>
      <c r="E297" s="1">
        <f>logfile_1024_buffer_ipc_posix_transfer_4_variables_1_pod_2_containers303942[[#This Row],[Read Time]]/1000</f>
        <v>262.096</v>
      </c>
      <c r="F297" s="1">
        <f>logfile_1024_buffer_ipc_posix_transfer_4_variables_1_pod_2_containers303942[[#This Row],[Column3]]+logfile_1024_buffer_ipc_posix_transfer_4_variables_1_pod_2_containers303942[[#This Row],[Column5]]</f>
        <v>274.851</v>
      </c>
    </row>
    <row r="298" spans="1:6" x14ac:dyDescent="0.25">
      <c r="A298" s="1" t="s">
        <v>15605</v>
      </c>
      <c r="B298">
        <v>22548</v>
      </c>
      <c r="C298">
        <f>logfile_1024_buffer_ipc_posix_transfer_4_variables_1_pod_2_containers303942[[#This Row],[Write Time]]/1000</f>
        <v>22.547999999999998</v>
      </c>
      <c r="D298">
        <v>211729</v>
      </c>
      <c r="E298" s="1">
        <f>logfile_1024_buffer_ipc_posix_transfer_4_variables_1_pod_2_containers303942[[#This Row],[Read Time]]/1000</f>
        <v>211.72900000000001</v>
      </c>
      <c r="F298" s="1">
        <f>logfile_1024_buffer_ipc_posix_transfer_4_variables_1_pod_2_containers303942[[#This Row],[Column3]]+logfile_1024_buffer_ipc_posix_transfer_4_variables_1_pod_2_containers303942[[#This Row],[Column5]]</f>
        <v>234.27700000000002</v>
      </c>
    </row>
    <row r="299" spans="1:6" x14ac:dyDescent="0.25">
      <c r="A299" s="1" t="s">
        <v>15606</v>
      </c>
      <c r="B299">
        <v>17951</v>
      </c>
      <c r="C299">
        <f>logfile_1024_buffer_ipc_posix_transfer_4_variables_1_pod_2_containers303942[[#This Row],[Write Time]]/1000</f>
        <v>17.951000000000001</v>
      </c>
      <c r="D299">
        <v>259952</v>
      </c>
      <c r="E299" s="1">
        <f>logfile_1024_buffer_ipc_posix_transfer_4_variables_1_pod_2_containers303942[[#This Row],[Read Time]]/1000</f>
        <v>259.952</v>
      </c>
      <c r="F299" s="1">
        <f>logfile_1024_buffer_ipc_posix_transfer_4_variables_1_pod_2_containers303942[[#This Row],[Column3]]+logfile_1024_buffer_ipc_posix_transfer_4_variables_1_pod_2_containers303942[[#This Row],[Column5]]</f>
        <v>277.90300000000002</v>
      </c>
    </row>
    <row r="300" spans="1:6" x14ac:dyDescent="0.25">
      <c r="A300" s="1" t="s">
        <v>15607</v>
      </c>
      <c r="B300">
        <v>13037</v>
      </c>
      <c r="C300">
        <f>logfile_1024_buffer_ipc_posix_transfer_4_variables_1_pod_2_containers303942[[#This Row],[Write Time]]/1000</f>
        <v>13.037000000000001</v>
      </c>
      <c r="D300">
        <v>145992</v>
      </c>
      <c r="E300" s="1">
        <f>logfile_1024_buffer_ipc_posix_transfer_4_variables_1_pod_2_containers303942[[#This Row],[Read Time]]/1000</f>
        <v>145.99199999999999</v>
      </c>
      <c r="F300" s="1">
        <f>logfile_1024_buffer_ipc_posix_transfer_4_variables_1_pod_2_containers303942[[#This Row],[Column3]]+logfile_1024_buffer_ipc_posix_transfer_4_variables_1_pod_2_containers303942[[#This Row],[Column5]]</f>
        <v>159.029</v>
      </c>
    </row>
    <row r="301" spans="1:6" x14ac:dyDescent="0.25">
      <c r="A301" s="1" t="s">
        <v>15608</v>
      </c>
      <c r="B301">
        <v>13940</v>
      </c>
      <c r="C301">
        <f>logfile_1024_buffer_ipc_posix_transfer_4_variables_1_pod_2_containers303942[[#This Row],[Write Time]]/1000</f>
        <v>13.94</v>
      </c>
      <c r="D301">
        <v>163180</v>
      </c>
      <c r="E301" s="1">
        <f>logfile_1024_buffer_ipc_posix_transfer_4_variables_1_pod_2_containers303942[[#This Row],[Read Time]]/1000</f>
        <v>163.18</v>
      </c>
      <c r="F301" s="1">
        <f>logfile_1024_buffer_ipc_posix_transfer_4_variables_1_pod_2_containers303942[[#This Row],[Column3]]+logfile_1024_buffer_ipc_posix_transfer_4_variables_1_pod_2_containers303942[[#This Row],[Column5]]</f>
        <v>177.12</v>
      </c>
    </row>
    <row r="302" spans="1:6" x14ac:dyDescent="0.25">
      <c r="A302" s="1" t="s">
        <v>15609</v>
      </c>
      <c r="B302">
        <v>12131</v>
      </c>
      <c r="C302">
        <f>logfile_1024_buffer_ipc_posix_transfer_4_variables_1_pod_2_containers303942[[#This Row],[Write Time]]/1000</f>
        <v>12.131</v>
      </c>
      <c r="D302">
        <v>161591</v>
      </c>
      <c r="E302" s="1">
        <f>logfile_1024_buffer_ipc_posix_transfer_4_variables_1_pod_2_containers303942[[#This Row],[Read Time]]/1000</f>
        <v>161.59100000000001</v>
      </c>
      <c r="F302" s="1">
        <f>logfile_1024_buffer_ipc_posix_transfer_4_variables_1_pod_2_containers303942[[#This Row],[Column3]]+logfile_1024_buffer_ipc_posix_transfer_4_variables_1_pod_2_containers303942[[#This Row],[Column5]]</f>
        <v>173.72200000000001</v>
      </c>
    </row>
    <row r="303" spans="1:6" x14ac:dyDescent="0.25">
      <c r="A303" s="1" t="s">
        <v>15610</v>
      </c>
      <c r="B303">
        <v>11944</v>
      </c>
      <c r="C303">
        <f>logfile_1024_buffer_ipc_posix_transfer_4_variables_1_pod_2_containers303942[[#This Row],[Write Time]]/1000</f>
        <v>11.944000000000001</v>
      </c>
      <c r="D303">
        <v>91924</v>
      </c>
      <c r="E303" s="1">
        <f>logfile_1024_buffer_ipc_posix_transfer_4_variables_1_pod_2_containers303942[[#This Row],[Read Time]]/1000</f>
        <v>91.924000000000007</v>
      </c>
      <c r="F303" s="1">
        <f>logfile_1024_buffer_ipc_posix_transfer_4_variables_1_pod_2_containers303942[[#This Row],[Column3]]+logfile_1024_buffer_ipc_posix_transfer_4_variables_1_pod_2_containers303942[[#This Row],[Column5]]</f>
        <v>103.86800000000001</v>
      </c>
    </row>
    <row r="304" spans="1:6" x14ac:dyDescent="0.25">
      <c r="A304" s="1" t="s">
        <v>15611</v>
      </c>
      <c r="B304">
        <v>13194</v>
      </c>
      <c r="C304">
        <f>logfile_1024_buffer_ipc_posix_transfer_4_variables_1_pod_2_containers303942[[#This Row],[Write Time]]/1000</f>
        <v>13.194000000000001</v>
      </c>
      <c r="D304">
        <v>686454</v>
      </c>
      <c r="E304" s="1">
        <f>logfile_1024_buffer_ipc_posix_transfer_4_variables_1_pod_2_containers303942[[#This Row],[Read Time]]/1000</f>
        <v>686.45399999999995</v>
      </c>
      <c r="F304" s="1">
        <f>logfile_1024_buffer_ipc_posix_transfer_4_variables_1_pod_2_containers303942[[#This Row],[Column3]]+logfile_1024_buffer_ipc_posix_transfer_4_variables_1_pod_2_containers303942[[#This Row],[Column5]]</f>
        <v>699.64799999999991</v>
      </c>
    </row>
    <row r="305" spans="1:6" x14ac:dyDescent="0.25">
      <c r="A305" s="1" t="s">
        <v>15612</v>
      </c>
      <c r="B305">
        <v>13300</v>
      </c>
      <c r="C305">
        <f>logfile_1024_buffer_ipc_posix_transfer_4_variables_1_pod_2_containers303942[[#This Row],[Write Time]]/1000</f>
        <v>13.3</v>
      </c>
      <c r="D305">
        <v>207529</v>
      </c>
      <c r="E305" s="1">
        <f>logfile_1024_buffer_ipc_posix_transfer_4_variables_1_pod_2_containers303942[[#This Row],[Read Time]]/1000</f>
        <v>207.529</v>
      </c>
      <c r="F305" s="1">
        <f>logfile_1024_buffer_ipc_posix_transfer_4_variables_1_pod_2_containers303942[[#This Row],[Column3]]+logfile_1024_buffer_ipc_posix_transfer_4_variables_1_pod_2_containers303942[[#This Row],[Column5]]</f>
        <v>220.82900000000001</v>
      </c>
    </row>
    <row r="306" spans="1:6" x14ac:dyDescent="0.25">
      <c r="A306" s="1" t="s">
        <v>15613</v>
      </c>
      <c r="B306">
        <v>12513</v>
      </c>
      <c r="C306">
        <f>logfile_1024_buffer_ipc_posix_transfer_4_variables_1_pod_2_containers303942[[#This Row],[Write Time]]/1000</f>
        <v>12.513</v>
      </c>
      <c r="D306">
        <v>353438</v>
      </c>
      <c r="E306" s="1">
        <f>logfile_1024_buffer_ipc_posix_transfer_4_variables_1_pod_2_containers303942[[#This Row],[Read Time]]/1000</f>
        <v>353.43799999999999</v>
      </c>
      <c r="F306" s="1">
        <f>logfile_1024_buffer_ipc_posix_transfer_4_variables_1_pod_2_containers303942[[#This Row],[Column3]]+logfile_1024_buffer_ipc_posix_transfer_4_variables_1_pod_2_containers303942[[#This Row],[Column5]]</f>
        <v>365.95099999999996</v>
      </c>
    </row>
    <row r="307" spans="1:6" x14ac:dyDescent="0.25">
      <c r="A307" s="1" t="s">
        <v>15614</v>
      </c>
      <c r="B307">
        <v>13133</v>
      </c>
      <c r="C307">
        <f>logfile_1024_buffer_ipc_posix_transfer_4_variables_1_pod_2_containers303942[[#This Row],[Write Time]]/1000</f>
        <v>13.132999999999999</v>
      </c>
      <c r="D307">
        <v>168664</v>
      </c>
      <c r="E307" s="1">
        <f>logfile_1024_buffer_ipc_posix_transfer_4_variables_1_pod_2_containers303942[[#This Row],[Read Time]]/1000</f>
        <v>168.66399999999999</v>
      </c>
      <c r="F307" s="1">
        <f>logfile_1024_buffer_ipc_posix_transfer_4_variables_1_pod_2_containers303942[[#This Row],[Column3]]+logfile_1024_buffer_ipc_posix_transfer_4_variables_1_pod_2_containers303942[[#This Row],[Column5]]</f>
        <v>181.797</v>
      </c>
    </row>
    <row r="308" spans="1:6" x14ac:dyDescent="0.25">
      <c r="A308" s="1" t="s">
        <v>15615</v>
      </c>
      <c r="B308">
        <v>17277</v>
      </c>
      <c r="C308">
        <f>logfile_1024_buffer_ipc_posix_transfer_4_variables_1_pod_2_containers303942[[#This Row],[Write Time]]/1000</f>
        <v>17.277000000000001</v>
      </c>
      <c r="D308">
        <v>361305</v>
      </c>
      <c r="E308" s="1">
        <f>logfile_1024_buffer_ipc_posix_transfer_4_variables_1_pod_2_containers303942[[#This Row],[Read Time]]/1000</f>
        <v>361.30500000000001</v>
      </c>
      <c r="F308" s="1">
        <f>logfile_1024_buffer_ipc_posix_transfer_4_variables_1_pod_2_containers303942[[#This Row],[Column3]]+logfile_1024_buffer_ipc_posix_transfer_4_variables_1_pod_2_containers303942[[#This Row],[Column5]]</f>
        <v>378.58199999999999</v>
      </c>
    </row>
    <row r="309" spans="1:6" x14ac:dyDescent="0.25">
      <c r="A309" s="1" t="s">
        <v>15616</v>
      </c>
      <c r="B309">
        <v>17601</v>
      </c>
      <c r="C309">
        <f>logfile_1024_buffer_ipc_posix_transfer_4_variables_1_pod_2_containers303942[[#This Row],[Write Time]]/1000</f>
        <v>17.600999999999999</v>
      </c>
      <c r="D309">
        <v>240034</v>
      </c>
      <c r="E309" s="1">
        <f>logfile_1024_buffer_ipc_posix_transfer_4_variables_1_pod_2_containers303942[[#This Row],[Read Time]]/1000</f>
        <v>240.03399999999999</v>
      </c>
      <c r="F309" s="1">
        <f>logfile_1024_buffer_ipc_posix_transfer_4_variables_1_pod_2_containers303942[[#This Row],[Column3]]+logfile_1024_buffer_ipc_posix_transfer_4_variables_1_pod_2_containers303942[[#This Row],[Column5]]</f>
        <v>257.63499999999999</v>
      </c>
    </row>
    <row r="310" spans="1:6" x14ac:dyDescent="0.25">
      <c r="A310" s="1" t="s">
        <v>15617</v>
      </c>
      <c r="B310">
        <v>11377</v>
      </c>
      <c r="C310">
        <f>logfile_1024_buffer_ipc_posix_transfer_4_variables_1_pod_2_containers303942[[#This Row],[Write Time]]/1000</f>
        <v>11.377000000000001</v>
      </c>
      <c r="D310">
        <v>353644</v>
      </c>
      <c r="E310" s="1">
        <f>logfile_1024_buffer_ipc_posix_transfer_4_variables_1_pod_2_containers303942[[#This Row],[Read Time]]/1000</f>
        <v>353.64400000000001</v>
      </c>
      <c r="F310" s="1">
        <f>logfile_1024_buffer_ipc_posix_transfer_4_variables_1_pod_2_containers303942[[#This Row],[Column3]]+logfile_1024_buffer_ipc_posix_transfer_4_variables_1_pod_2_containers303942[[#This Row],[Column5]]</f>
        <v>365.02100000000002</v>
      </c>
    </row>
    <row r="311" spans="1:6" x14ac:dyDescent="0.25">
      <c r="A311" s="1" t="s">
        <v>15618</v>
      </c>
      <c r="B311">
        <v>12924</v>
      </c>
      <c r="C311">
        <f>logfile_1024_buffer_ipc_posix_transfer_4_variables_1_pod_2_containers303942[[#This Row],[Write Time]]/1000</f>
        <v>12.923999999999999</v>
      </c>
      <c r="D311">
        <v>273564</v>
      </c>
      <c r="E311" s="1">
        <f>logfile_1024_buffer_ipc_posix_transfer_4_variables_1_pod_2_containers303942[[#This Row],[Read Time]]/1000</f>
        <v>273.56400000000002</v>
      </c>
      <c r="F311" s="1">
        <f>logfile_1024_buffer_ipc_posix_transfer_4_variables_1_pod_2_containers303942[[#This Row],[Column3]]+logfile_1024_buffer_ipc_posix_transfer_4_variables_1_pod_2_containers303942[[#This Row],[Column5]]</f>
        <v>286.488</v>
      </c>
    </row>
    <row r="312" spans="1:6" x14ac:dyDescent="0.25">
      <c r="A312" s="1" t="s">
        <v>15619</v>
      </c>
      <c r="B312">
        <v>12199</v>
      </c>
      <c r="C312">
        <f>logfile_1024_buffer_ipc_posix_transfer_4_variables_1_pod_2_containers303942[[#This Row],[Write Time]]/1000</f>
        <v>12.199</v>
      </c>
      <c r="D312">
        <v>200672</v>
      </c>
      <c r="E312" s="1">
        <f>logfile_1024_buffer_ipc_posix_transfer_4_variables_1_pod_2_containers303942[[#This Row],[Read Time]]/1000</f>
        <v>200.672</v>
      </c>
      <c r="F312" s="1">
        <f>logfile_1024_buffer_ipc_posix_transfer_4_variables_1_pod_2_containers303942[[#This Row],[Column3]]+logfile_1024_buffer_ipc_posix_transfer_4_variables_1_pod_2_containers303942[[#This Row],[Column5]]</f>
        <v>212.87100000000001</v>
      </c>
    </row>
    <row r="313" spans="1:6" x14ac:dyDescent="0.25">
      <c r="A313" s="1" t="s">
        <v>15620</v>
      </c>
      <c r="B313">
        <v>18484</v>
      </c>
      <c r="C313">
        <f>logfile_1024_buffer_ipc_posix_transfer_4_variables_1_pod_2_containers303942[[#This Row],[Write Time]]/1000</f>
        <v>18.484000000000002</v>
      </c>
      <c r="D313">
        <v>214428</v>
      </c>
      <c r="E313" s="1">
        <f>logfile_1024_buffer_ipc_posix_transfer_4_variables_1_pod_2_containers303942[[#This Row],[Read Time]]/1000</f>
        <v>214.428</v>
      </c>
      <c r="F313" s="1">
        <f>logfile_1024_buffer_ipc_posix_transfer_4_variables_1_pod_2_containers303942[[#This Row],[Column3]]+logfile_1024_buffer_ipc_posix_transfer_4_variables_1_pod_2_containers303942[[#This Row],[Column5]]</f>
        <v>232.91200000000001</v>
      </c>
    </row>
    <row r="314" spans="1:6" x14ac:dyDescent="0.25">
      <c r="A314" s="1" t="s">
        <v>15621</v>
      </c>
      <c r="B314">
        <v>13418</v>
      </c>
      <c r="C314">
        <f>logfile_1024_buffer_ipc_posix_transfer_4_variables_1_pod_2_containers303942[[#This Row],[Write Time]]/1000</f>
        <v>13.417999999999999</v>
      </c>
      <c r="D314">
        <v>131569</v>
      </c>
      <c r="E314" s="1">
        <f>logfile_1024_buffer_ipc_posix_transfer_4_variables_1_pod_2_containers303942[[#This Row],[Read Time]]/1000</f>
        <v>131.56899999999999</v>
      </c>
      <c r="F314" s="1">
        <f>logfile_1024_buffer_ipc_posix_transfer_4_variables_1_pod_2_containers303942[[#This Row],[Column3]]+logfile_1024_buffer_ipc_posix_transfer_4_variables_1_pod_2_containers303942[[#This Row],[Column5]]</f>
        <v>144.98699999999999</v>
      </c>
    </row>
    <row r="315" spans="1:6" x14ac:dyDescent="0.25">
      <c r="A315" s="1" t="s">
        <v>15622</v>
      </c>
      <c r="B315">
        <v>12154</v>
      </c>
      <c r="C315">
        <f>logfile_1024_buffer_ipc_posix_transfer_4_variables_1_pod_2_containers303942[[#This Row],[Write Time]]/1000</f>
        <v>12.154</v>
      </c>
      <c r="D315">
        <v>110040</v>
      </c>
      <c r="E315" s="1">
        <f>logfile_1024_buffer_ipc_posix_transfer_4_variables_1_pod_2_containers303942[[#This Row],[Read Time]]/1000</f>
        <v>110.04</v>
      </c>
      <c r="F315" s="1">
        <f>logfile_1024_buffer_ipc_posix_transfer_4_variables_1_pod_2_containers303942[[#This Row],[Column3]]+logfile_1024_buffer_ipc_posix_transfer_4_variables_1_pod_2_containers303942[[#This Row],[Column5]]</f>
        <v>122.194</v>
      </c>
    </row>
    <row r="316" spans="1:6" x14ac:dyDescent="0.25">
      <c r="A316" s="1" t="s">
        <v>15623</v>
      </c>
      <c r="B316">
        <v>14841</v>
      </c>
      <c r="C316">
        <f>logfile_1024_buffer_ipc_posix_transfer_4_variables_1_pod_2_containers303942[[#This Row],[Write Time]]/1000</f>
        <v>14.840999999999999</v>
      </c>
      <c r="D316">
        <v>305943</v>
      </c>
      <c r="E316" s="1">
        <f>logfile_1024_buffer_ipc_posix_transfer_4_variables_1_pod_2_containers303942[[#This Row],[Read Time]]/1000</f>
        <v>305.94299999999998</v>
      </c>
      <c r="F316" s="1">
        <f>logfile_1024_buffer_ipc_posix_transfer_4_variables_1_pod_2_containers303942[[#This Row],[Column3]]+logfile_1024_buffer_ipc_posix_transfer_4_variables_1_pod_2_containers303942[[#This Row],[Column5]]</f>
        <v>320.78399999999999</v>
      </c>
    </row>
    <row r="317" spans="1:6" x14ac:dyDescent="0.25">
      <c r="A317" s="1" t="s">
        <v>15624</v>
      </c>
      <c r="B317">
        <v>27065</v>
      </c>
      <c r="C317">
        <f>logfile_1024_buffer_ipc_posix_transfer_4_variables_1_pod_2_containers303942[[#This Row],[Write Time]]/1000</f>
        <v>27.065000000000001</v>
      </c>
      <c r="D317">
        <v>397381</v>
      </c>
      <c r="E317" s="1">
        <f>logfile_1024_buffer_ipc_posix_transfer_4_variables_1_pod_2_containers303942[[#This Row],[Read Time]]/1000</f>
        <v>397.38099999999997</v>
      </c>
      <c r="F317" s="1">
        <f>logfile_1024_buffer_ipc_posix_transfer_4_variables_1_pod_2_containers303942[[#This Row],[Column3]]+logfile_1024_buffer_ipc_posix_transfer_4_variables_1_pod_2_containers303942[[#This Row],[Column5]]</f>
        <v>424.44599999999997</v>
      </c>
    </row>
    <row r="318" spans="1:6" x14ac:dyDescent="0.25">
      <c r="A318" s="1" t="s">
        <v>15625</v>
      </c>
      <c r="B318">
        <v>20704</v>
      </c>
      <c r="C318">
        <f>logfile_1024_buffer_ipc_posix_transfer_4_variables_1_pod_2_containers303942[[#This Row],[Write Time]]/1000</f>
        <v>20.704000000000001</v>
      </c>
      <c r="D318">
        <v>168709</v>
      </c>
      <c r="E318" s="1">
        <f>logfile_1024_buffer_ipc_posix_transfer_4_variables_1_pod_2_containers303942[[#This Row],[Read Time]]/1000</f>
        <v>168.709</v>
      </c>
      <c r="F318" s="1">
        <f>logfile_1024_buffer_ipc_posix_transfer_4_variables_1_pod_2_containers303942[[#This Row],[Column3]]+logfile_1024_buffer_ipc_posix_transfer_4_variables_1_pod_2_containers303942[[#This Row],[Column5]]</f>
        <v>189.41300000000001</v>
      </c>
    </row>
    <row r="319" spans="1:6" x14ac:dyDescent="0.25">
      <c r="A319" s="1" t="s">
        <v>15626</v>
      </c>
      <c r="B319">
        <v>11960</v>
      </c>
      <c r="C319">
        <f>logfile_1024_buffer_ipc_posix_transfer_4_variables_1_pod_2_containers303942[[#This Row],[Write Time]]/1000</f>
        <v>11.96</v>
      </c>
      <c r="D319">
        <v>68710</v>
      </c>
      <c r="E319" s="1">
        <f>logfile_1024_buffer_ipc_posix_transfer_4_variables_1_pod_2_containers303942[[#This Row],[Read Time]]/1000</f>
        <v>68.709999999999994</v>
      </c>
      <c r="F319" s="1">
        <f>logfile_1024_buffer_ipc_posix_transfer_4_variables_1_pod_2_containers303942[[#This Row],[Column3]]+logfile_1024_buffer_ipc_posix_transfer_4_variables_1_pod_2_containers303942[[#This Row],[Column5]]</f>
        <v>80.669999999999987</v>
      </c>
    </row>
    <row r="320" spans="1:6" x14ac:dyDescent="0.25">
      <c r="A320" s="1" t="s">
        <v>15627</v>
      </c>
      <c r="B320">
        <v>11985</v>
      </c>
      <c r="C320">
        <f>logfile_1024_buffer_ipc_posix_transfer_4_variables_1_pod_2_containers303942[[#This Row],[Write Time]]/1000</f>
        <v>11.984999999999999</v>
      </c>
      <c r="D320">
        <v>239729</v>
      </c>
      <c r="E320" s="1">
        <f>logfile_1024_buffer_ipc_posix_transfer_4_variables_1_pod_2_containers303942[[#This Row],[Read Time]]/1000</f>
        <v>239.72900000000001</v>
      </c>
      <c r="F320" s="1">
        <f>logfile_1024_buffer_ipc_posix_transfer_4_variables_1_pod_2_containers303942[[#This Row],[Column3]]+logfile_1024_buffer_ipc_posix_transfer_4_variables_1_pod_2_containers303942[[#This Row],[Column5]]</f>
        <v>251.714</v>
      </c>
    </row>
    <row r="321" spans="1:6" x14ac:dyDescent="0.25">
      <c r="A321" s="1" t="s">
        <v>15628</v>
      </c>
      <c r="B321">
        <v>12482</v>
      </c>
      <c r="C321">
        <f>logfile_1024_buffer_ipc_posix_transfer_4_variables_1_pod_2_containers303942[[#This Row],[Write Time]]/1000</f>
        <v>12.481999999999999</v>
      </c>
      <c r="D321">
        <v>312324</v>
      </c>
      <c r="E321" s="1">
        <f>logfile_1024_buffer_ipc_posix_transfer_4_variables_1_pod_2_containers303942[[#This Row],[Read Time]]/1000</f>
        <v>312.32400000000001</v>
      </c>
      <c r="F321" s="1">
        <f>logfile_1024_buffer_ipc_posix_transfer_4_variables_1_pod_2_containers303942[[#This Row],[Column3]]+logfile_1024_buffer_ipc_posix_transfer_4_variables_1_pod_2_containers303942[[#This Row],[Column5]]</f>
        <v>324.80600000000004</v>
      </c>
    </row>
    <row r="322" spans="1:6" x14ac:dyDescent="0.25">
      <c r="A322" s="1" t="s">
        <v>15629</v>
      </c>
      <c r="B322">
        <v>13540</v>
      </c>
      <c r="C322">
        <f>logfile_1024_buffer_ipc_posix_transfer_4_variables_1_pod_2_containers303942[[#This Row],[Write Time]]/1000</f>
        <v>13.54</v>
      </c>
      <c r="D322">
        <v>254429</v>
      </c>
      <c r="E322" s="1">
        <f>logfile_1024_buffer_ipc_posix_transfer_4_variables_1_pod_2_containers303942[[#This Row],[Read Time]]/1000</f>
        <v>254.429</v>
      </c>
      <c r="F322" s="1">
        <f>logfile_1024_buffer_ipc_posix_transfer_4_variables_1_pod_2_containers303942[[#This Row],[Column3]]+logfile_1024_buffer_ipc_posix_transfer_4_variables_1_pod_2_containers303942[[#This Row],[Column5]]</f>
        <v>267.96899999999999</v>
      </c>
    </row>
    <row r="323" spans="1:6" x14ac:dyDescent="0.25">
      <c r="A323" s="1" t="s">
        <v>15630</v>
      </c>
      <c r="B323">
        <v>13749</v>
      </c>
      <c r="C323">
        <f>logfile_1024_buffer_ipc_posix_transfer_4_variables_1_pod_2_containers303942[[#This Row],[Write Time]]/1000</f>
        <v>13.749000000000001</v>
      </c>
      <c r="D323">
        <v>189407</v>
      </c>
      <c r="E323" s="1">
        <f>logfile_1024_buffer_ipc_posix_transfer_4_variables_1_pod_2_containers303942[[#This Row],[Read Time]]/1000</f>
        <v>189.40700000000001</v>
      </c>
      <c r="F323" s="1">
        <f>logfile_1024_buffer_ipc_posix_transfer_4_variables_1_pod_2_containers303942[[#This Row],[Column3]]+logfile_1024_buffer_ipc_posix_transfer_4_variables_1_pod_2_containers303942[[#This Row],[Column5]]</f>
        <v>203.15600000000001</v>
      </c>
    </row>
    <row r="324" spans="1:6" x14ac:dyDescent="0.25">
      <c r="A324" s="1" t="s">
        <v>15631</v>
      </c>
      <c r="B324">
        <v>19077</v>
      </c>
      <c r="C324">
        <f>logfile_1024_buffer_ipc_posix_transfer_4_variables_1_pod_2_containers303942[[#This Row],[Write Time]]/1000</f>
        <v>19.077000000000002</v>
      </c>
      <c r="D324">
        <v>462271</v>
      </c>
      <c r="E324" s="1">
        <f>logfile_1024_buffer_ipc_posix_transfer_4_variables_1_pod_2_containers303942[[#This Row],[Read Time]]/1000</f>
        <v>462.27100000000002</v>
      </c>
      <c r="F324" s="1">
        <f>logfile_1024_buffer_ipc_posix_transfer_4_variables_1_pod_2_containers303942[[#This Row],[Column3]]+logfile_1024_buffer_ipc_posix_transfer_4_variables_1_pod_2_containers303942[[#This Row],[Column5]]</f>
        <v>481.34800000000001</v>
      </c>
    </row>
    <row r="325" spans="1:6" x14ac:dyDescent="0.25">
      <c r="A325" s="1" t="s">
        <v>15632</v>
      </c>
      <c r="B325">
        <v>17061</v>
      </c>
      <c r="C325">
        <f>logfile_1024_buffer_ipc_posix_transfer_4_variables_1_pod_2_containers303942[[#This Row],[Write Time]]/1000</f>
        <v>17.061</v>
      </c>
      <c r="D325">
        <v>232047</v>
      </c>
      <c r="E325" s="1">
        <f>logfile_1024_buffer_ipc_posix_transfer_4_variables_1_pod_2_containers303942[[#This Row],[Read Time]]/1000</f>
        <v>232.047</v>
      </c>
      <c r="F325" s="1">
        <f>logfile_1024_buffer_ipc_posix_transfer_4_variables_1_pod_2_containers303942[[#This Row],[Column3]]+logfile_1024_buffer_ipc_posix_transfer_4_variables_1_pod_2_containers303942[[#This Row],[Column5]]</f>
        <v>249.108</v>
      </c>
    </row>
    <row r="326" spans="1:6" x14ac:dyDescent="0.25">
      <c r="A326" s="1" t="s">
        <v>15633</v>
      </c>
      <c r="B326">
        <v>13391</v>
      </c>
      <c r="C326">
        <f>logfile_1024_buffer_ipc_posix_transfer_4_variables_1_pod_2_containers303942[[#This Row],[Write Time]]/1000</f>
        <v>13.391</v>
      </c>
      <c r="D326">
        <v>144474</v>
      </c>
      <c r="E326" s="1">
        <f>logfile_1024_buffer_ipc_posix_transfer_4_variables_1_pod_2_containers303942[[#This Row],[Read Time]]/1000</f>
        <v>144.47399999999999</v>
      </c>
      <c r="F326" s="1">
        <f>logfile_1024_buffer_ipc_posix_transfer_4_variables_1_pod_2_containers303942[[#This Row],[Column3]]+logfile_1024_buffer_ipc_posix_transfer_4_variables_1_pod_2_containers303942[[#This Row],[Column5]]</f>
        <v>157.86499999999998</v>
      </c>
    </row>
    <row r="327" spans="1:6" x14ac:dyDescent="0.25">
      <c r="A327" s="1" t="s">
        <v>15634</v>
      </c>
      <c r="B327">
        <v>18303</v>
      </c>
      <c r="C327">
        <f>logfile_1024_buffer_ipc_posix_transfer_4_variables_1_pod_2_containers303942[[#This Row],[Write Time]]/1000</f>
        <v>18.303000000000001</v>
      </c>
      <c r="D327">
        <v>126060</v>
      </c>
      <c r="E327" s="1">
        <f>logfile_1024_buffer_ipc_posix_transfer_4_variables_1_pod_2_containers303942[[#This Row],[Read Time]]/1000</f>
        <v>126.06</v>
      </c>
      <c r="F327" s="1">
        <f>logfile_1024_buffer_ipc_posix_transfer_4_variables_1_pod_2_containers303942[[#This Row],[Column3]]+logfile_1024_buffer_ipc_posix_transfer_4_variables_1_pod_2_containers303942[[#This Row],[Column5]]</f>
        <v>144.363</v>
      </c>
    </row>
    <row r="328" spans="1:6" x14ac:dyDescent="0.25">
      <c r="A328" s="1" t="s">
        <v>15635</v>
      </c>
      <c r="B328">
        <v>18694</v>
      </c>
      <c r="C328">
        <f>logfile_1024_buffer_ipc_posix_transfer_4_variables_1_pod_2_containers303942[[#This Row],[Write Time]]/1000</f>
        <v>18.693999999999999</v>
      </c>
      <c r="D328">
        <v>199120</v>
      </c>
      <c r="E328" s="1">
        <f>logfile_1024_buffer_ipc_posix_transfer_4_variables_1_pod_2_containers303942[[#This Row],[Read Time]]/1000</f>
        <v>199.12</v>
      </c>
      <c r="F328" s="1">
        <f>logfile_1024_buffer_ipc_posix_transfer_4_variables_1_pod_2_containers303942[[#This Row],[Column3]]+logfile_1024_buffer_ipc_posix_transfer_4_variables_1_pod_2_containers303942[[#This Row],[Column5]]</f>
        <v>217.81399999999999</v>
      </c>
    </row>
    <row r="329" spans="1:6" x14ac:dyDescent="0.25">
      <c r="A329" s="1" t="s">
        <v>15636</v>
      </c>
      <c r="B329">
        <v>11689</v>
      </c>
      <c r="C329">
        <f>logfile_1024_buffer_ipc_posix_transfer_4_variables_1_pod_2_containers303942[[#This Row],[Write Time]]/1000</f>
        <v>11.689</v>
      </c>
      <c r="D329">
        <v>164189</v>
      </c>
      <c r="E329" s="1">
        <f>logfile_1024_buffer_ipc_posix_transfer_4_variables_1_pod_2_containers303942[[#This Row],[Read Time]]/1000</f>
        <v>164.18899999999999</v>
      </c>
      <c r="F329" s="1">
        <f>logfile_1024_buffer_ipc_posix_transfer_4_variables_1_pod_2_containers303942[[#This Row],[Column3]]+logfile_1024_buffer_ipc_posix_transfer_4_variables_1_pod_2_containers303942[[#This Row],[Column5]]</f>
        <v>175.87799999999999</v>
      </c>
    </row>
    <row r="330" spans="1:6" x14ac:dyDescent="0.25">
      <c r="A330" s="1" t="s">
        <v>15637</v>
      </c>
      <c r="B330">
        <v>12350</v>
      </c>
      <c r="C330">
        <f>logfile_1024_buffer_ipc_posix_transfer_4_variables_1_pod_2_containers303942[[#This Row],[Write Time]]/1000</f>
        <v>12.35</v>
      </c>
      <c r="D330">
        <v>232973</v>
      </c>
      <c r="E330" s="1">
        <f>logfile_1024_buffer_ipc_posix_transfer_4_variables_1_pod_2_containers303942[[#This Row],[Read Time]]/1000</f>
        <v>232.97300000000001</v>
      </c>
      <c r="F330" s="1">
        <f>logfile_1024_buffer_ipc_posix_transfer_4_variables_1_pod_2_containers303942[[#This Row],[Column3]]+logfile_1024_buffer_ipc_posix_transfer_4_variables_1_pod_2_containers303942[[#This Row],[Column5]]</f>
        <v>245.32300000000001</v>
      </c>
    </row>
    <row r="331" spans="1:6" x14ac:dyDescent="0.25">
      <c r="A331" s="1" t="s">
        <v>15638</v>
      </c>
      <c r="B331">
        <v>12177</v>
      </c>
      <c r="C331">
        <f>logfile_1024_buffer_ipc_posix_transfer_4_variables_1_pod_2_containers303942[[#This Row],[Write Time]]/1000</f>
        <v>12.177</v>
      </c>
      <c r="D331">
        <v>231463</v>
      </c>
      <c r="E331" s="1">
        <f>logfile_1024_buffer_ipc_posix_transfer_4_variables_1_pod_2_containers303942[[#This Row],[Read Time]]/1000</f>
        <v>231.46299999999999</v>
      </c>
      <c r="F331" s="1">
        <f>logfile_1024_buffer_ipc_posix_transfer_4_variables_1_pod_2_containers303942[[#This Row],[Column3]]+logfile_1024_buffer_ipc_posix_transfer_4_variables_1_pod_2_containers303942[[#This Row],[Column5]]</f>
        <v>243.64</v>
      </c>
    </row>
    <row r="332" spans="1:6" x14ac:dyDescent="0.25">
      <c r="A332" s="1" t="s">
        <v>15639</v>
      </c>
      <c r="B332">
        <v>14214</v>
      </c>
      <c r="C332">
        <f>logfile_1024_buffer_ipc_posix_transfer_4_variables_1_pod_2_containers303942[[#This Row],[Write Time]]/1000</f>
        <v>14.214</v>
      </c>
      <c r="D332">
        <v>80708</v>
      </c>
      <c r="E332" s="1">
        <f>logfile_1024_buffer_ipc_posix_transfer_4_variables_1_pod_2_containers303942[[#This Row],[Read Time]]/1000</f>
        <v>80.707999999999998</v>
      </c>
      <c r="F332" s="1">
        <f>logfile_1024_buffer_ipc_posix_transfer_4_variables_1_pod_2_containers303942[[#This Row],[Column3]]+logfile_1024_buffer_ipc_posix_transfer_4_variables_1_pod_2_containers303942[[#This Row],[Column5]]</f>
        <v>94.921999999999997</v>
      </c>
    </row>
    <row r="333" spans="1:6" x14ac:dyDescent="0.25">
      <c r="A333" s="1" t="s">
        <v>15640</v>
      </c>
      <c r="B333">
        <v>11849</v>
      </c>
      <c r="C333">
        <f>logfile_1024_buffer_ipc_posix_transfer_4_variables_1_pod_2_containers303942[[#This Row],[Write Time]]/1000</f>
        <v>11.849</v>
      </c>
      <c r="D333">
        <v>123369</v>
      </c>
      <c r="E333" s="1">
        <f>logfile_1024_buffer_ipc_posix_transfer_4_variables_1_pod_2_containers303942[[#This Row],[Read Time]]/1000</f>
        <v>123.369</v>
      </c>
      <c r="F333" s="1">
        <f>logfile_1024_buffer_ipc_posix_transfer_4_variables_1_pod_2_containers303942[[#This Row],[Column3]]+logfile_1024_buffer_ipc_posix_transfer_4_variables_1_pod_2_containers303942[[#This Row],[Column5]]</f>
        <v>135.21799999999999</v>
      </c>
    </row>
    <row r="334" spans="1:6" x14ac:dyDescent="0.25">
      <c r="A334" s="1" t="s">
        <v>15641</v>
      </c>
      <c r="B334">
        <v>11722</v>
      </c>
      <c r="C334">
        <f>logfile_1024_buffer_ipc_posix_transfer_4_variables_1_pod_2_containers303942[[#This Row],[Write Time]]/1000</f>
        <v>11.722</v>
      </c>
      <c r="D334">
        <v>192438</v>
      </c>
      <c r="E334" s="1">
        <f>logfile_1024_buffer_ipc_posix_transfer_4_variables_1_pod_2_containers303942[[#This Row],[Read Time]]/1000</f>
        <v>192.43799999999999</v>
      </c>
      <c r="F334" s="1">
        <f>logfile_1024_buffer_ipc_posix_transfer_4_variables_1_pod_2_containers303942[[#This Row],[Column3]]+logfile_1024_buffer_ipc_posix_transfer_4_variables_1_pod_2_containers303942[[#This Row],[Column5]]</f>
        <v>204.16</v>
      </c>
    </row>
    <row r="335" spans="1:6" x14ac:dyDescent="0.25">
      <c r="A335" s="1" t="s">
        <v>15642</v>
      </c>
      <c r="B335">
        <v>13830</v>
      </c>
      <c r="C335">
        <f>logfile_1024_buffer_ipc_posix_transfer_4_variables_1_pod_2_containers303942[[#This Row],[Write Time]]/1000</f>
        <v>13.83</v>
      </c>
      <c r="D335">
        <v>378028</v>
      </c>
      <c r="E335" s="1">
        <f>logfile_1024_buffer_ipc_posix_transfer_4_variables_1_pod_2_containers303942[[#This Row],[Read Time]]/1000</f>
        <v>378.02800000000002</v>
      </c>
      <c r="F335" s="1">
        <f>logfile_1024_buffer_ipc_posix_transfer_4_variables_1_pod_2_containers303942[[#This Row],[Column3]]+logfile_1024_buffer_ipc_posix_transfer_4_variables_1_pod_2_containers303942[[#This Row],[Column5]]</f>
        <v>391.858</v>
      </c>
    </row>
    <row r="336" spans="1:6" x14ac:dyDescent="0.25">
      <c r="A336" s="1" t="s">
        <v>15643</v>
      </c>
      <c r="B336">
        <v>13154</v>
      </c>
      <c r="C336">
        <f>logfile_1024_buffer_ipc_posix_transfer_4_variables_1_pod_2_containers303942[[#This Row],[Write Time]]/1000</f>
        <v>13.154</v>
      </c>
      <c r="D336">
        <v>298260</v>
      </c>
      <c r="E336" s="1">
        <f>logfile_1024_buffer_ipc_posix_transfer_4_variables_1_pod_2_containers303942[[#This Row],[Read Time]]/1000</f>
        <v>298.26</v>
      </c>
      <c r="F336" s="1">
        <f>logfile_1024_buffer_ipc_posix_transfer_4_variables_1_pod_2_containers303942[[#This Row],[Column3]]+logfile_1024_buffer_ipc_posix_transfer_4_variables_1_pod_2_containers303942[[#This Row],[Column5]]</f>
        <v>311.41399999999999</v>
      </c>
    </row>
    <row r="337" spans="1:6" x14ac:dyDescent="0.25">
      <c r="A337" s="1" t="s">
        <v>15644</v>
      </c>
      <c r="B337">
        <v>12343</v>
      </c>
      <c r="C337">
        <f>logfile_1024_buffer_ipc_posix_transfer_4_variables_1_pod_2_containers303942[[#This Row],[Write Time]]/1000</f>
        <v>12.343</v>
      </c>
      <c r="D337">
        <v>192973</v>
      </c>
      <c r="E337" s="1">
        <f>logfile_1024_buffer_ipc_posix_transfer_4_variables_1_pod_2_containers303942[[#This Row],[Read Time]]/1000</f>
        <v>192.97300000000001</v>
      </c>
      <c r="F337" s="1">
        <f>logfile_1024_buffer_ipc_posix_transfer_4_variables_1_pod_2_containers303942[[#This Row],[Column3]]+logfile_1024_buffer_ipc_posix_transfer_4_variables_1_pod_2_containers303942[[#This Row],[Column5]]</f>
        <v>205.316</v>
      </c>
    </row>
    <row r="338" spans="1:6" x14ac:dyDescent="0.25">
      <c r="A338" s="1" t="s">
        <v>15645</v>
      </c>
      <c r="B338">
        <v>12496</v>
      </c>
      <c r="C338">
        <f>logfile_1024_buffer_ipc_posix_transfer_4_variables_1_pod_2_containers303942[[#This Row],[Write Time]]/1000</f>
        <v>12.496</v>
      </c>
      <c r="D338">
        <v>173261</v>
      </c>
      <c r="E338" s="1">
        <f>logfile_1024_buffer_ipc_posix_transfer_4_variables_1_pod_2_containers303942[[#This Row],[Read Time]]/1000</f>
        <v>173.261</v>
      </c>
      <c r="F338" s="1">
        <f>logfile_1024_buffer_ipc_posix_transfer_4_variables_1_pod_2_containers303942[[#This Row],[Column3]]+logfile_1024_buffer_ipc_posix_transfer_4_variables_1_pod_2_containers303942[[#This Row],[Column5]]</f>
        <v>185.75700000000001</v>
      </c>
    </row>
    <row r="339" spans="1:6" x14ac:dyDescent="0.25">
      <c r="A339" s="1" t="s">
        <v>15646</v>
      </c>
      <c r="B339">
        <v>13645</v>
      </c>
      <c r="C339">
        <f>logfile_1024_buffer_ipc_posix_transfer_4_variables_1_pod_2_containers303942[[#This Row],[Write Time]]/1000</f>
        <v>13.645</v>
      </c>
      <c r="D339">
        <v>130414</v>
      </c>
      <c r="E339" s="1">
        <f>logfile_1024_buffer_ipc_posix_transfer_4_variables_1_pod_2_containers303942[[#This Row],[Read Time]]/1000</f>
        <v>130.41399999999999</v>
      </c>
      <c r="F339" s="1">
        <f>logfile_1024_buffer_ipc_posix_transfer_4_variables_1_pod_2_containers303942[[#This Row],[Column3]]+logfile_1024_buffer_ipc_posix_transfer_4_variables_1_pod_2_containers303942[[#This Row],[Column5]]</f>
        <v>144.059</v>
      </c>
    </row>
    <row r="340" spans="1:6" x14ac:dyDescent="0.25">
      <c r="A340" s="1" t="s">
        <v>15647</v>
      </c>
      <c r="B340">
        <v>13673</v>
      </c>
      <c r="C340">
        <f>logfile_1024_buffer_ipc_posix_transfer_4_variables_1_pod_2_containers303942[[#This Row],[Write Time]]/1000</f>
        <v>13.673</v>
      </c>
      <c r="D340">
        <v>356465</v>
      </c>
      <c r="E340" s="1">
        <f>logfile_1024_buffer_ipc_posix_transfer_4_variables_1_pod_2_containers303942[[#This Row],[Read Time]]/1000</f>
        <v>356.46499999999997</v>
      </c>
      <c r="F340" s="1">
        <f>logfile_1024_buffer_ipc_posix_transfer_4_variables_1_pod_2_containers303942[[#This Row],[Column3]]+logfile_1024_buffer_ipc_posix_transfer_4_variables_1_pod_2_containers303942[[#This Row],[Column5]]</f>
        <v>370.13799999999998</v>
      </c>
    </row>
    <row r="341" spans="1:6" x14ac:dyDescent="0.25">
      <c r="A341" s="1" t="s">
        <v>15648</v>
      </c>
      <c r="B341">
        <v>17749</v>
      </c>
      <c r="C341">
        <f>logfile_1024_buffer_ipc_posix_transfer_4_variables_1_pod_2_containers303942[[#This Row],[Write Time]]/1000</f>
        <v>17.748999999999999</v>
      </c>
      <c r="D341">
        <v>134350</v>
      </c>
      <c r="E341" s="1">
        <f>logfile_1024_buffer_ipc_posix_transfer_4_variables_1_pod_2_containers303942[[#This Row],[Read Time]]/1000</f>
        <v>134.35</v>
      </c>
      <c r="F341" s="1">
        <f>logfile_1024_buffer_ipc_posix_transfer_4_variables_1_pod_2_containers303942[[#This Row],[Column3]]+logfile_1024_buffer_ipc_posix_transfer_4_variables_1_pod_2_containers303942[[#This Row],[Column5]]</f>
        <v>152.09899999999999</v>
      </c>
    </row>
    <row r="342" spans="1:6" x14ac:dyDescent="0.25">
      <c r="A342" s="1" t="s">
        <v>15649</v>
      </c>
      <c r="B342">
        <v>17718</v>
      </c>
      <c r="C342">
        <f>logfile_1024_buffer_ipc_posix_transfer_4_variables_1_pod_2_containers303942[[#This Row],[Write Time]]/1000</f>
        <v>17.718</v>
      </c>
      <c r="D342">
        <v>98814</v>
      </c>
      <c r="E342" s="1">
        <f>logfile_1024_buffer_ipc_posix_transfer_4_variables_1_pod_2_containers303942[[#This Row],[Read Time]]/1000</f>
        <v>98.813999999999993</v>
      </c>
      <c r="F342" s="1">
        <f>logfile_1024_buffer_ipc_posix_transfer_4_variables_1_pod_2_containers303942[[#This Row],[Column3]]+logfile_1024_buffer_ipc_posix_transfer_4_variables_1_pod_2_containers303942[[#This Row],[Column5]]</f>
        <v>116.532</v>
      </c>
    </row>
    <row r="343" spans="1:6" x14ac:dyDescent="0.25">
      <c r="A343" s="1" t="s">
        <v>15650</v>
      </c>
      <c r="B343">
        <v>13525</v>
      </c>
      <c r="C343">
        <f>logfile_1024_buffer_ipc_posix_transfer_4_variables_1_pod_2_containers303942[[#This Row],[Write Time]]/1000</f>
        <v>13.525</v>
      </c>
      <c r="D343">
        <v>152187</v>
      </c>
      <c r="E343" s="1">
        <f>logfile_1024_buffer_ipc_posix_transfer_4_variables_1_pod_2_containers303942[[#This Row],[Read Time]]/1000</f>
        <v>152.18700000000001</v>
      </c>
      <c r="F343" s="1">
        <f>logfile_1024_buffer_ipc_posix_transfer_4_variables_1_pod_2_containers303942[[#This Row],[Column3]]+logfile_1024_buffer_ipc_posix_transfer_4_variables_1_pod_2_containers303942[[#This Row],[Column5]]</f>
        <v>165.71200000000002</v>
      </c>
    </row>
    <row r="344" spans="1:6" x14ac:dyDescent="0.25">
      <c r="A344" s="1" t="s">
        <v>15651</v>
      </c>
      <c r="B344">
        <v>12391</v>
      </c>
      <c r="C344">
        <f>logfile_1024_buffer_ipc_posix_transfer_4_variables_1_pod_2_containers303942[[#This Row],[Write Time]]/1000</f>
        <v>12.391</v>
      </c>
      <c r="D344">
        <v>254400</v>
      </c>
      <c r="E344" s="1">
        <f>logfile_1024_buffer_ipc_posix_transfer_4_variables_1_pod_2_containers303942[[#This Row],[Read Time]]/1000</f>
        <v>254.4</v>
      </c>
      <c r="F344" s="1">
        <f>logfile_1024_buffer_ipc_posix_transfer_4_variables_1_pod_2_containers303942[[#This Row],[Column3]]+logfile_1024_buffer_ipc_posix_transfer_4_variables_1_pod_2_containers303942[[#This Row],[Column5]]</f>
        <v>266.791</v>
      </c>
    </row>
    <row r="345" spans="1:6" x14ac:dyDescent="0.25">
      <c r="A345" s="1" t="s">
        <v>15652</v>
      </c>
      <c r="B345">
        <v>12904</v>
      </c>
      <c r="C345">
        <f>logfile_1024_buffer_ipc_posix_transfer_4_variables_1_pod_2_containers303942[[#This Row],[Write Time]]/1000</f>
        <v>12.904</v>
      </c>
      <c r="D345">
        <v>151957</v>
      </c>
      <c r="E345" s="1">
        <f>logfile_1024_buffer_ipc_posix_transfer_4_variables_1_pod_2_containers303942[[#This Row],[Read Time]]/1000</f>
        <v>151.95699999999999</v>
      </c>
      <c r="F345" s="1">
        <f>logfile_1024_buffer_ipc_posix_transfer_4_variables_1_pod_2_containers303942[[#This Row],[Column3]]+logfile_1024_buffer_ipc_posix_transfer_4_variables_1_pod_2_containers303942[[#This Row],[Column5]]</f>
        <v>164.86099999999999</v>
      </c>
    </row>
    <row r="346" spans="1:6" x14ac:dyDescent="0.25">
      <c r="A346" s="1" t="s">
        <v>15653</v>
      </c>
      <c r="B346">
        <v>12599</v>
      </c>
      <c r="C346">
        <f>logfile_1024_buffer_ipc_posix_transfer_4_variables_1_pod_2_containers303942[[#This Row],[Write Time]]/1000</f>
        <v>12.599</v>
      </c>
      <c r="D346">
        <v>372214</v>
      </c>
      <c r="E346" s="1">
        <f>logfile_1024_buffer_ipc_posix_transfer_4_variables_1_pod_2_containers303942[[#This Row],[Read Time]]/1000</f>
        <v>372.214</v>
      </c>
      <c r="F346" s="1">
        <f>logfile_1024_buffer_ipc_posix_transfer_4_variables_1_pod_2_containers303942[[#This Row],[Column3]]+logfile_1024_buffer_ipc_posix_transfer_4_variables_1_pod_2_containers303942[[#This Row],[Column5]]</f>
        <v>384.81299999999999</v>
      </c>
    </row>
    <row r="347" spans="1:6" x14ac:dyDescent="0.25">
      <c r="A347" s="1" t="s">
        <v>15654</v>
      </c>
      <c r="B347">
        <v>18418</v>
      </c>
      <c r="C347">
        <f>logfile_1024_buffer_ipc_posix_transfer_4_variables_1_pod_2_containers303942[[#This Row],[Write Time]]/1000</f>
        <v>18.417999999999999</v>
      </c>
      <c r="D347">
        <v>476410</v>
      </c>
      <c r="E347" s="1">
        <f>logfile_1024_buffer_ipc_posix_transfer_4_variables_1_pod_2_containers303942[[#This Row],[Read Time]]/1000</f>
        <v>476.41</v>
      </c>
      <c r="F347" s="1">
        <f>logfile_1024_buffer_ipc_posix_transfer_4_variables_1_pod_2_containers303942[[#This Row],[Column3]]+logfile_1024_buffer_ipc_posix_transfer_4_variables_1_pod_2_containers303942[[#This Row],[Column5]]</f>
        <v>494.82800000000003</v>
      </c>
    </row>
    <row r="348" spans="1:6" x14ac:dyDescent="0.25">
      <c r="A348" s="1" t="s">
        <v>15655</v>
      </c>
      <c r="B348">
        <v>21354</v>
      </c>
      <c r="C348">
        <f>logfile_1024_buffer_ipc_posix_transfer_4_variables_1_pod_2_containers303942[[#This Row],[Write Time]]/1000</f>
        <v>21.353999999999999</v>
      </c>
      <c r="D348">
        <v>134052</v>
      </c>
      <c r="E348" s="1">
        <f>logfile_1024_buffer_ipc_posix_transfer_4_variables_1_pod_2_containers303942[[#This Row],[Read Time]]/1000</f>
        <v>134.05199999999999</v>
      </c>
      <c r="F348" s="1">
        <f>logfile_1024_buffer_ipc_posix_transfer_4_variables_1_pod_2_containers303942[[#This Row],[Column3]]+logfile_1024_buffer_ipc_posix_transfer_4_variables_1_pod_2_containers303942[[#This Row],[Column5]]</f>
        <v>155.40600000000001</v>
      </c>
    </row>
    <row r="349" spans="1:6" x14ac:dyDescent="0.25">
      <c r="A349" s="1" t="s">
        <v>15656</v>
      </c>
      <c r="B349">
        <v>13317</v>
      </c>
      <c r="C349">
        <f>logfile_1024_buffer_ipc_posix_transfer_4_variables_1_pod_2_containers303942[[#This Row],[Write Time]]/1000</f>
        <v>13.317</v>
      </c>
      <c r="D349">
        <v>196543</v>
      </c>
      <c r="E349" s="1">
        <f>logfile_1024_buffer_ipc_posix_transfer_4_variables_1_pod_2_containers303942[[#This Row],[Read Time]]/1000</f>
        <v>196.54300000000001</v>
      </c>
      <c r="F349" s="1">
        <f>logfile_1024_buffer_ipc_posix_transfer_4_variables_1_pod_2_containers303942[[#This Row],[Column3]]+logfile_1024_buffer_ipc_posix_transfer_4_variables_1_pod_2_containers303942[[#This Row],[Column5]]</f>
        <v>209.86</v>
      </c>
    </row>
    <row r="350" spans="1:6" x14ac:dyDescent="0.25">
      <c r="A350" s="1" t="s">
        <v>15657</v>
      </c>
      <c r="B350">
        <v>11458</v>
      </c>
      <c r="C350">
        <f>logfile_1024_buffer_ipc_posix_transfer_4_variables_1_pod_2_containers303942[[#This Row],[Write Time]]/1000</f>
        <v>11.458</v>
      </c>
      <c r="D350">
        <v>146228</v>
      </c>
      <c r="E350" s="1">
        <f>logfile_1024_buffer_ipc_posix_transfer_4_variables_1_pod_2_containers303942[[#This Row],[Read Time]]/1000</f>
        <v>146.22800000000001</v>
      </c>
      <c r="F350" s="1">
        <f>logfile_1024_buffer_ipc_posix_transfer_4_variables_1_pod_2_containers303942[[#This Row],[Column3]]+logfile_1024_buffer_ipc_posix_transfer_4_variables_1_pod_2_containers303942[[#This Row],[Column5]]</f>
        <v>157.68600000000001</v>
      </c>
    </row>
    <row r="351" spans="1:6" x14ac:dyDescent="0.25">
      <c r="A351" s="1" t="s">
        <v>15658</v>
      </c>
      <c r="B351">
        <v>13097</v>
      </c>
      <c r="C351">
        <f>logfile_1024_buffer_ipc_posix_transfer_4_variables_1_pod_2_containers303942[[#This Row],[Write Time]]/1000</f>
        <v>13.097</v>
      </c>
      <c r="D351">
        <v>134473</v>
      </c>
      <c r="E351" s="1">
        <f>logfile_1024_buffer_ipc_posix_transfer_4_variables_1_pod_2_containers303942[[#This Row],[Read Time]]/1000</f>
        <v>134.47300000000001</v>
      </c>
      <c r="F351" s="1">
        <f>logfile_1024_buffer_ipc_posix_transfer_4_variables_1_pod_2_containers303942[[#This Row],[Column3]]+logfile_1024_buffer_ipc_posix_transfer_4_variables_1_pod_2_containers303942[[#This Row],[Column5]]</f>
        <v>147.57000000000002</v>
      </c>
    </row>
    <row r="352" spans="1:6" x14ac:dyDescent="0.25">
      <c r="A352" s="1" t="s">
        <v>15659</v>
      </c>
      <c r="B352">
        <v>18178</v>
      </c>
      <c r="C352">
        <f>logfile_1024_buffer_ipc_posix_transfer_4_variables_1_pod_2_containers303942[[#This Row],[Write Time]]/1000</f>
        <v>18.178000000000001</v>
      </c>
      <c r="D352">
        <v>73397</v>
      </c>
      <c r="E352" s="1">
        <f>logfile_1024_buffer_ipc_posix_transfer_4_variables_1_pod_2_containers303942[[#This Row],[Read Time]]/1000</f>
        <v>73.397000000000006</v>
      </c>
      <c r="F352" s="1">
        <f>logfile_1024_buffer_ipc_posix_transfer_4_variables_1_pod_2_containers303942[[#This Row],[Column3]]+logfile_1024_buffer_ipc_posix_transfer_4_variables_1_pod_2_containers303942[[#This Row],[Column5]]</f>
        <v>91.575000000000003</v>
      </c>
    </row>
    <row r="353" spans="1:6" x14ac:dyDescent="0.25">
      <c r="A353" s="1" t="s">
        <v>15660</v>
      </c>
      <c r="B353">
        <v>12714</v>
      </c>
      <c r="C353">
        <f>logfile_1024_buffer_ipc_posix_transfer_4_variables_1_pod_2_containers303942[[#This Row],[Write Time]]/1000</f>
        <v>12.714</v>
      </c>
      <c r="D353">
        <v>290573</v>
      </c>
      <c r="E353" s="1">
        <f>logfile_1024_buffer_ipc_posix_transfer_4_variables_1_pod_2_containers303942[[#This Row],[Read Time]]/1000</f>
        <v>290.57299999999998</v>
      </c>
      <c r="F353" s="1">
        <f>logfile_1024_buffer_ipc_posix_transfer_4_variables_1_pod_2_containers303942[[#This Row],[Column3]]+logfile_1024_buffer_ipc_posix_transfer_4_variables_1_pod_2_containers303942[[#This Row],[Column5]]</f>
        <v>303.28699999999998</v>
      </c>
    </row>
    <row r="354" spans="1:6" x14ac:dyDescent="0.25">
      <c r="A354" s="1" t="s">
        <v>15661</v>
      </c>
      <c r="B354">
        <v>12221</v>
      </c>
      <c r="C354">
        <f>logfile_1024_buffer_ipc_posix_transfer_4_variables_1_pod_2_containers303942[[#This Row],[Write Time]]/1000</f>
        <v>12.221</v>
      </c>
      <c r="D354">
        <v>158462</v>
      </c>
      <c r="E354" s="1">
        <f>logfile_1024_buffer_ipc_posix_transfer_4_variables_1_pod_2_containers303942[[#This Row],[Read Time]]/1000</f>
        <v>158.46199999999999</v>
      </c>
      <c r="F354" s="1">
        <f>logfile_1024_buffer_ipc_posix_transfer_4_variables_1_pod_2_containers303942[[#This Row],[Column3]]+logfile_1024_buffer_ipc_posix_transfer_4_variables_1_pod_2_containers303942[[#This Row],[Column5]]</f>
        <v>170.68299999999999</v>
      </c>
    </row>
    <row r="355" spans="1:6" x14ac:dyDescent="0.25">
      <c r="A355" s="1" t="s">
        <v>15662</v>
      </c>
      <c r="B355">
        <v>18336</v>
      </c>
      <c r="C355">
        <f>logfile_1024_buffer_ipc_posix_transfer_4_variables_1_pod_2_containers303942[[#This Row],[Write Time]]/1000</f>
        <v>18.335999999999999</v>
      </c>
      <c r="D355">
        <v>124495</v>
      </c>
      <c r="E355" s="1">
        <f>logfile_1024_buffer_ipc_posix_transfer_4_variables_1_pod_2_containers303942[[#This Row],[Read Time]]/1000</f>
        <v>124.495</v>
      </c>
      <c r="F355" s="1">
        <f>logfile_1024_buffer_ipc_posix_transfer_4_variables_1_pod_2_containers303942[[#This Row],[Column3]]+logfile_1024_buffer_ipc_posix_transfer_4_variables_1_pod_2_containers303942[[#This Row],[Column5]]</f>
        <v>142.83100000000002</v>
      </c>
    </row>
    <row r="356" spans="1:6" x14ac:dyDescent="0.25">
      <c r="A356" s="1" t="s">
        <v>15663</v>
      </c>
      <c r="B356">
        <v>12426</v>
      </c>
      <c r="C356">
        <f>logfile_1024_buffer_ipc_posix_transfer_4_variables_1_pod_2_containers303942[[#This Row],[Write Time]]/1000</f>
        <v>12.426</v>
      </c>
      <c r="D356">
        <v>194331</v>
      </c>
      <c r="E356" s="1">
        <f>logfile_1024_buffer_ipc_posix_transfer_4_variables_1_pod_2_containers303942[[#This Row],[Read Time]]/1000</f>
        <v>194.33099999999999</v>
      </c>
      <c r="F356" s="1">
        <f>logfile_1024_buffer_ipc_posix_transfer_4_variables_1_pod_2_containers303942[[#This Row],[Column3]]+logfile_1024_buffer_ipc_posix_transfer_4_variables_1_pod_2_containers303942[[#This Row],[Column5]]</f>
        <v>206.75699999999998</v>
      </c>
    </row>
    <row r="357" spans="1:6" x14ac:dyDescent="0.25">
      <c r="A357" s="1" t="s">
        <v>15664</v>
      </c>
      <c r="B357">
        <v>13963</v>
      </c>
      <c r="C357">
        <f>logfile_1024_buffer_ipc_posix_transfer_4_variables_1_pod_2_containers303942[[#This Row],[Write Time]]/1000</f>
        <v>13.962999999999999</v>
      </c>
      <c r="D357">
        <v>76431</v>
      </c>
      <c r="E357" s="1">
        <f>logfile_1024_buffer_ipc_posix_transfer_4_variables_1_pod_2_containers303942[[#This Row],[Read Time]]/1000</f>
        <v>76.430999999999997</v>
      </c>
      <c r="F357" s="1">
        <f>logfile_1024_buffer_ipc_posix_transfer_4_variables_1_pod_2_containers303942[[#This Row],[Column3]]+logfile_1024_buffer_ipc_posix_transfer_4_variables_1_pod_2_containers303942[[#This Row],[Column5]]</f>
        <v>90.393999999999991</v>
      </c>
    </row>
    <row r="358" spans="1:6" x14ac:dyDescent="0.25">
      <c r="A358" s="1" t="s">
        <v>15665</v>
      </c>
      <c r="B358">
        <v>12592</v>
      </c>
      <c r="C358">
        <f>logfile_1024_buffer_ipc_posix_transfer_4_variables_1_pod_2_containers303942[[#This Row],[Write Time]]/1000</f>
        <v>12.592000000000001</v>
      </c>
      <c r="D358">
        <v>416943</v>
      </c>
      <c r="E358" s="1">
        <f>logfile_1024_buffer_ipc_posix_transfer_4_variables_1_pod_2_containers303942[[#This Row],[Read Time]]/1000</f>
        <v>416.94299999999998</v>
      </c>
      <c r="F358" s="1">
        <f>logfile_1024_buffer_ipc_posix_transfer_4_variables_1_pod_2_containers303942[[#This Row],[Column3]]+logfile_1024_buffer_ipc_posix_transfer_4_variables_1_pod_2_containers303942[[#This Row],[Column5]]</f>
        <v>429.53499999999997</v>
      </c>
    </row>
    <row r="359" spans="1:6" x14ac:dyDescent="0.25">
      <c r="A359" s="1" t="s">
        <v>15666</v>
      </c>
      <c r="B359">
        <v>12755</v>
      </c>
      <c r="C359">
        <f>logfile_1024_buffer_ipc_posix_transfer_4_variables_1_pod_2_containers303942[[#This Row],[Write Time]]/1000</f>
        <v>12.755000000000001</v>
      </c>
      <c r="D359">
        <v>305315</v>
      </c>
      <c r="E359" s="1">
        <f>logfile_1024_buffer_ipc_posix_transfer_4_variables_1_pod_2_containers303942[[#This Row],[Read Time]]/1000</f>
        <v>305.315</v>
      </c>
      <c r="F359" s="1">
        <f>logfile_1024_buffer_ipc_posix_transfer_4_variables_1_pod_2_containers303942[[#This Row],[Column3]]+logfile_1024_buffer_ipc_posix_transfer_4_variables_1_pod_2_containers303942[[#This Row],[Column5]]</f>
        <v>318.07</v>
      </c>
    </row>
    <row r="360" spans="1:6" x14ac:dyDescent="0.25">
      <c r="A360" s="1" t="s">
        <v>15667</v>
      </c>
      <c r="B360">
        <v>12051</v>
      </c>
      <c r="C360">
        <f>logfile_1024_buffer_ipc_posix_transfer_4_variables_1_pod_2_containers303942[[#This Row],[Write Time]]/1000</f>
        <v>12.051</v>
      </c>
      <c r="D360">
        <v>91818</v>
      </c>
      <c r="E360" s="1">
        <f>logfile_1024_buffer_ipc_posix_transfer_4_variables_1_pod_2_containers303942[[#This Row],[Read Time]]/1000</f>
        <v>91.817999999999998</v>
      </c>
      <c r="F360" s="1">
        <f>logfile_1024_buffer_ipc_posix_transfer_4_variables_1_pod_2_containers303942[[#This Row],[Column3]]+logfile_1024_buffer_ipc_posix_transfer_4_variables_1_pod_2_containers303942[[#This Row],[Column5]]</f>
        <v>103.869</v>
      </c>
    </row>
    <row r="361" spans="1:6" x14ac:dyDescent="0.25">
      <c r="A361" s="1" t="s">
        <v>15668</v>
      </c>
      <c r="B361">
        <v>13729</v>
      </c>
      <c r="C361">
        <f>logfile_1024_buffer_ipc_posix_transfer_4_variables_1_pod_2_containers303942[[#This Row],[Write Time]]/1000</f>
        <v>13.728999999999999</v>
      </c>
      <c r="D361">
        <v>158145</v>
      </c>
      <c r="E361" s="1">
        <f>logfile_1024_buffer_ipc_posix_transfer_4_variables_1_pod_2_containers303942[[#This Row],[Read Time]]/1000</f>
        <v>158.14500000000001</v>
      </c>
      <c r="F361" s="1">
        <f>logfile_1024_buffer_ipc_posix_transfer_4_variables_1_pod_2_containers303942[[#This Row],[Column3]]+logfile_1024_buffer_ipc_posix_transfer_4_variables_1_pod_2_containers303942[[#This Row],[Column5]]</f>
        <v>171.87400000000002</v>
      </c>
    </row>
    <row r="362" spans="1:6" x14ac:dyDescent="0.25">
      <c r="A362" s="1" t="s">
        <v>15669</v>
      </c>
      <c r="B362">
        <v>11964</v>
      </c>
      <c r="C362">
        <f>logfile_1024_buffer_ipc_posix_transfer_4_variables_1_pod_2_containers303942[[#This Row],[Write Time]]/1000</f>
        <v>11.964</v>
      </c>
      <c r="D362">
        <v>377755</v>
      </c>
      <c r="E362" s="1">
        <f>logfile_1024_buffer_ipc_posix_transfer_4_variables_1_pod_2_containers303942[[#This Row],[Read Time]]/1000</f>
        <v>377.755</v>
      </c>
      <c r="F362" s="1">
        <f>logfile_1024_buffer_ipc_posix_transfer_4_variables_1_pod_2_containers303942[[#This Row],[Column3]]+logfile_1024_buffer_ipc_posix_transfer_4_variables_1_pod_2_containers303942[[#This Row],[Column5]]</f>
        <v>389.71899999999999</v>
      </c>
    </row>
    <row r="363" spans="1:6" x14ac:dyDescent="0.25">
      <c r="A363" s="1" t="s">
        <v>15670</v>
      </c>
      <c r="B363">
        <v>14312</v>
      </c>
      <c r="C363">
        <f>logfile_1024_buffer_ipc_posix_transfer_4_variables_1_pod_2_containers303942[[#This Row],[Write Time]]/1000</f>
        <v>14.311999999999999</v>
      </c>
      <c r="D363">
        <v>308472</v>
      </c>
      <c r="E363" s="1">
        <f>logfile_1024_buffer_ipc_posix_transfer_4_variables_1_pod_2_containers303942[[#This Row],[Read Time]]/1000</f>
        <v>308.47199999999998</v>
      </c>
      <c r="F363" s="1">
        <f>logfile_1024_buffer_ipc_posix_transfer_4_variables_1_pod_2_containers303942[[#This Row],[Column3]]+logfile_1024_buffer_ipc_posix_transfer_4_variables_1_pod_2_containers303942[[#This Row],[Column5]]</f>
        <v>322.78399999999999</v>
      </c>
    </row>
    <row r="364" spans="1:6" x14ac:dyDescent="0.25">
      <c r="A364" s="1" t="s">
        <v>15671</v>
      </c>
      <c r="B364">
        <v>18505</v>
      </c>
      <c r="C364">
        <f>logfile_1024_buffer_ipc_posix_transfer_4_variables_1_pod_2_containers303942[[#This Row],[Write Time]]/1000</f>
        <v>18.504999999999999</v>
      </c>
      <c r="D364">
        <v>169788</v>
      </c>
      <c r="E364" s="1">
        <f>logfile_1024_buffer_ipc_posix_transfer_4_variables_1_pod_2_containers303942[[#This Row],[Read Time]]/1000</f>
        <v>169.78800000000001</v>
      </c>
      <c r="F364" s="1">
        <f>logfile_1024_buffer_ipc_posix_transfer_4_variables_1_pod_2_containers303942[[#This Row],[Column3]]+logfile_1024_buffer_ipc_posix_transfer_4_variables_1_pod_2_containers303942[[#This Row],[Column5]]</f>
        <v>188.29300000000001</v>
      </c>
    </row>
    <row r="365" spans="1:6" x14ac:dyDescent="0.25">
      <c r="A365" s="1" t="s">
        <v>15672</v>
      </c>
      <c r="B365">
        <v>13287</v>
      </c>
      <c r="C365">
        <f>logfile_1024_buffer_ipc_posix_transfer_4_variables_1_pod_2_containers303942[[#This Row],[Write Time]]/1000</f>
        <v>13.287000000000001</v>
      </c>
      <c r="D365">
        <v>227638</v>
      </c>
      <c r="E365" s="1">
        <f>logfile_1024_buffer_ipc_posix_transfer_4_variables_1_pod_2_containers303942[[#This Row],[Read Time]]/1000</f>
        <v>227.63800000000001</v>
      </c>
      <c r="F365" s="1">
        <f>logfile_1024_buffer_ipc_posix_transfer_4_variables_1_pod_2_containers303942[[#This Row],[Column3]]+logfile_1024_buffer_ipc_posix_transfer_4_variables_1_pod_2_containers303942[[#This Row],[Column5]]</f>
        <v>240.92500000000001</v>
      </c>
    </row>
    <row r="366" spans="1:6" x14ac:dyDescent="0.25">
      <c r="A366" s="1" t="s">
        <v>15673</v>
      </c>
      <c r="B366">
        <v>11562</v>
      </c>
      <c r="C366">
        <f>logfile_1024_buffer_ipc_posix_transfer_4_variables_1_pod_2_containers303942[[#This Row],[Write Time]]/1000</f>
        <v>11.561999999999999</v>
      </c>
      <c r="D366">
        <v>304353</v>
      </c>
      <c r="E366" s="1">
        <f>logfile_1024_buffer_ipc_posix_transfer_4_variables_1_pod_2_containers303942[[#This Row],[Read Time]]/1000</f>
        <v>304.35300000000001</v>
      </c>
      <c r="F366" s="1">
        <f>logfile_1024_buffer_ipc_posix_transfer_4_variables_1_pod_2_containers303942[[#This Row],[Column3]]+logfile_1024_buffer_ipc_posix_transfer_4_variables_1_pod_2_containers303942[[#This Row],[Column5]]</f>
        <v>315.91500000000002</v>
      </c>
    </row>
    <row r="367" spans="1:6" x14ac:dyDescent="0.25">
      <c r="A367" s="1" t="s">
        <v>15674</v>
      </c>
      <c r="B367">
        <v>18228</v>
      </c>
      <c r="C367">
        <f>logfile_1024_buffer_ipc_posix_transfer_4_variables_1_pod_2_containers303942[[#This Row],[Write Time]]/1000</f>
        <v>18.228000000000002</v>
      </c>
      <c r="D367">
        <v>124179</v>
      </c>
      <c r="E367" s="1">
        <f>logfile_1024_buffer_ipc_posix_transfer_4_variables_1_pod_2_containers303942[[#This Row],[Read Time]]/1000</f>
        <v>124.179</v>
      </c>
      <c r="F367" s="1">
        <f>logfile_1024_buffer_ipc_posix_transfer_4_variables_1_pod_2_containers303942[[#This Row],[Column3]]+logfile_1024_buffer_ipc_posix_transfer_4_variables_1_pod_2_containers303942[[#This Row],[Column5]]</f>
        <v>142.40700000000001</v>
      </c>
    </row>
    <row r="368" spans="1:6" x14ac:dyDescent="0.25">
      <c r="A368" s="1" t="s">
        <v>15675</v>
      </c>
      <c r="B368">
        <v>12617</v>
      </c>
      <c r="C368">
        <f>logfile_1024_buffer_ipc_posix_transfer_4_variables_1_pod_2_containers303942[[#This Row],[Write Time]]/1000</f>
        <v>12.617000000000001</v>
      </c>
      <c r="D368">
        <v>451124</v>
      </c>
      <c r="E368" s="1">
        <f>logfile_1024_buffer_ipc_posix_transfer_4_variables_1_pod_2_containers303942[[#This Row],[Read Time]]/1000</f>
        <v>451.12400000000002</v>
      </c>
      <c r="F368" s="1">
        <f>logfile_1024_buffer_ipc_posix_transfer_4_variables_1_pod_2_containers303942[[#This Row],[Column3]]+logfile_1024_buffer_ipc_posix_transfer_4_variables_1_pod_2_containers303942[[#This Row],[Column5]]</f>
        <v>463.74100000000004</v>
      </c>
    </row>
    <row r="369" spans="1:6" x14ac:dyDescent="0.25">
      <c r="A369" s="1" t="s">
        <v>15676</v>
      </c>
      <c r="B369">
        <v>12701</v>
      </c>
      <c r="C369">
        <f>logfile_1024_buffer_ipc_posix_transfer_4_variables_1_pod_2_containers303942[[#This Row],[Write Time]]/1000</f>
        <v>12.701000000000001</v>
      </c>
      <c r="D369">
        <v>242733</v>
      </c>
      <c r="E369" s="1">
        <f>logfile_1024_buffer_ipc_posix_transfer_4_variables_1_pod_2_containers303942[[#This Row],[Read Time]]/1000</f>
        <v>242.733</v>
      </c>
      <c r="F369" s="1">
        <f>logfile_1024_buffer_ipc_posix_transfer_4_variables_1_pod_2_containers303942[[#This Row],[Column3]]+logfile_1024_buffer_ipc_posix_transfer_4_variables_1_pod_2_containers303942[[#This Row],[Column5]]</f>
        <v>255.434</v>
      </c>
    </row>
    <row r="370" spans="1:6" x14ac:dyDescent="0.25">
      <c r="A370" s="1" t="s">
        <v>15677</v>
      </c>
      <c r="B370">
        <v>13007</v>
      </c>
      <c r="C370">
        <f>logfile_1024_buffer_ipc_posix_transfer_4_variables_1_pod_2_containers303942[[#This Row],[Write Time]]/1000</f>
        <v>13.007</v>
      </c>
      <c r="D370">
        <v>166773</v>
      </c>
      <c r="E370" s="1">
        <f>logfile_1024_buffer_ipc_posix_transfer_4_variables_1_pod_2_containers303942[[#This Row],[Read Time]]/1000</f>
        <v>166.773</v>
      </c>
      <c r="F370" s="1">
        <f>logfile_1024_buffer_ipc_posix_transfer_4_variables_1_pod_2_containers303942[[#This Row],[Column3]]+logfile_1024_buffer_ipc_posix_transfer_4_variables_1_pod_2_containers303942[[#This Row],[Column5]]</f>
        <v>179.78</v>
      </c>
    </row>
    <row r="371" spans="1:6" x14ac:dyDescent="0.25">
      <c r="A371" s="1" t="s">
        <v>15678</v>
      </c>
      <c r="B371">
        <v>12969</v>
      </c>
      <c r="C371">
        <f>logfile_1024_buffer_ipc_posix_transfer_4_variables_1_pod_2_containers303942[[#This Row],[Write Time]]/1000</f>
        <v>12.968999999999999</v>
      </c>
      <c r="D371">
        <v>95335</v>
      </c>
      <c r="E371" s="1">
        <f>logfile_1024_buffer_ipc_posix_transfer_4_variables_1_pod_2_containers303942[[#This Row],[Read Time]]/1000</f>
        <v>95.334999999999994</v>
      </c>
      <c r="F371" s="1">
        <f>logfile_1024_buffer_ipc_posix_transfer_4_variables_1_pod_2_containers303942[[#This Row],[Column3]]+logfile_1024_buffer_ipc_posix_transfer_4_variables_1_pod_2_containers303942[[#This Row],[Column5]]</f>
        <v>108.30399999999999</v>
      </c>
    </row>
    <row r="372" spans="1:6" x14ac:dyDescent="0.25">
      <c r="A372" s="1" t="s">
        <v>15679</v>
      </c>
      <c r="B372">
        <v>11991</v>
      </c>
      <c r="C372">
        <f>logfile_1024_buffer_ipc_posix_transfer_4_variables_1_pod_2_containers303942[[#This Row],[Write Time]]/1000</f>
        <v>11.991</v>
      </c>
      <c r="D372">
        <v>155153</v>
      </c>
      <c r="E372" s="1">
        <f>logfile_1024_buffer_ipc_posix_transfer_4_variables_1_pod_2_containers303942[[#This Row],[Read Time]]/1000</f>
        <v>155.15299999999999</v>
      </c>
      <c r="F372" s="1">
        <f>logfile_1024_buffer_ipc_posix_transfer_4_variables_1_pod_2_containers303942[[#This Row],[Column3]]+logfile_1024_buffer_ipc_posix_transfer_4_variables_1_pod_2_containers303942[[#This Row],[Column5]]</f>
        <v>167.14400000000001</v>
      </c>
    </row>
    <row r="373" spans="1:6" x14ac:dyDescent="0.25">
      <c r="A373" s="1" t="s">
        <v>15680</v>
      </c>
      <c r="B373">
        <v>19196</v>
      </c>
      <c r="C373">
        <f>logfile_1024_buffer_ipc_posix_transfer_4_variables_1_pod_2_containers303942[[#This Row],[Write Time]]/1000</f>
        <v>19.196000000000002</v>
      </c>
      <c r="D373">
        <v>231253</v>
      </c>
      <c r="E373" s="1">
        <f>logfile_1024_buffer_ipc_posix_transfer_4_variables_1_pod_2_containers303942[[#This Row],[Read Time]]/1000</f>
        <v>231.25299999999999</v>
      </c>
      <c r="F373" s="1">
        <f>logfile_1024_buffer_ipc_posix_transfer_4_variables_1_pod_2_containers303942[[#This Row],[Column3]]+logfile_1024_buffer_ipc_posix_transfer_4_variables_1_pod_2_containers303942[[#This Row],[Column5]]</f>
        <v>250.44899999999998</v>
      </c>
    </row>
    <row r="374" spans="1:6" x14ac:dyDescent="0.25">
      <c r="A374" s="1" t="s">
        <v>15681</v>
      </c>
      <c r="B374">
        <v>17307</v>
      </c>
      <c r="C374">
        <f>logfile_1024_buffer_ipc_posix_transfer_4_variables_1_pod_2_containers303942[[#This Row],[Write Time]]/1000</f>
        <v>17.306999999999999</v>
      </c>
      <c r="D374">
        <v>180444</v>
      </c>
      <c r="E374" s="1">
        <f>logfile_1024_buffer_ipc_posix_transfer_4_variables_1_pod_2_containers303942[[#This Row],[Read Time]]/1000</f>
        <v>180.44399999999999</v>
      </c>
      <c r="F374" s="1">
        <f>logfile_1024_buffer_ipc_posix_transfer_4_variables_1_pod_2_containers303942[[#This Row],[Column3]]+logfile_1024_buffer_ipc_posix_transfer_4_variables_1_pod_2_containers303942[[#This Row],[Column5]]</f>
        <v>197.75099999999998</v>
      </c>
    </row>
    <row r="375" spans="1:6" x14ac:dyDescent="0.25">
      <c r="A375" s="1" t="s">
        <v>15682</v>
      </c>
      <c r="B375">
        <v>12509</v>
      </c>
      <c r="C375">
        <f>logfile_1024_buffer_ipc_posix_transfer_4_variables_1_pod_2_containers303942[[#This Row],[Write Time]]/1000</f>
        <v>12.509</v>
      </c>
      <c r="D375">
        <v>174873</v>
      </c>
      <c r="E375" s="1">
        <f>logfile_1024_buffer_ipc_posix_transfer_4_variables_1_pod_2_containers303942[[#This Row],[Read Time]]/1000</f>
        <v>174.87299999999999</v>
      </c>
      <c r="F375" s="1">
        <f>logfile_1024_buffer_ipc_posix_transfer_4_variables_1_pod_2_containers303942[[#This Row],[Column3]]+logfile_1024_buffer_ipc_posix_transfer_4_variables_1_pod_2_containers303942[[#This Row],[Column5]]</f>
        <v>187.38200000000001</v>
      </c>
    </row>
    <row r="376" spans="1:6" x14ac:dyDescent="0.25">
      <c r="A376" s="1" t="s">
        <v>15683</v>
      </c>
      <c r="B376">
        <v>14958</v>
      </c>
      <c r="C376">
        <f>logfile_1024_buffer_ipc_posix_transfer_4_variables_1_pod_2_containers303942[[#This Row],[Write Time]]/1000</f>
        <v>14.958</v>
      </c>
      <c r="D376">
        <v>183627</v>
      </c>
      <c r="E376" s="1">
        <f>logfile_1024_buffer_ipc_posix_transfer_4_variables_1_pod_2_containers303942[[#This Row],[Read Time]]/1000</f>
        <v>183.62700000000001</v>
      </c>
      <c r="F376" s="1">
        <f>logfile_1024_buffer_ipc_posix_transfer_4_variables_1_pod_2_containers303942[[#This Row],[Column3]]+logfile_1024_buffer_ipc_posix_transfer_4_variables_1_pod_2_containers303942[[#This Row],[Column5]]</f>
        <v>198.58500000000001</v>
      </c>
    </row>
    <row r="377" spans="1:6" x14ac:dyDescent="0.25">
      <c r="A377" s="1" t="s">
        <v>15684</v>
      </c>
      <c r="B377">
        <v>12416</v>
      </c>
      <c r="C377">
        <f>logfile_1024_buffer_ipc_posix_transfer_4_variables_1_pod_2_containers303942[[#This Row],[Write Time]]/1000</f>
        <v>12.416</v>
      </c>
      <c r="D377">
        <v>117248</v>
      </c>
      <c r="E377" s="1">
        <f>logfile_1024_buffer_ipc_posix_transfer_4_variables_1_pod_2_containers303942[[#This Row],[Read Time]]/1000</f>
        <v>117.248</v>
      </c>
      <c r="F377" s="1">
        <f>logfile_1024_buffer_ipc_posix_transfer_4_variables_1_pod_2_containers303942[[#This Row],[Column3]]+logfile_1024_buffer_ipc_posix_transfer_4_variables_1_pod_2_containers303942[[#This Row],[Column5]]</f>
        <v>129.66400000000002</v>
      </c>
    </row>
    <row r="378" spans="1:6" x14ac:dyDescent="0.25">
      <c r="A378" s="1" t="s">
        <v>15685</v>
      </c>
      <c r="B378">
        <v>12082</v>
      </c>
      <c r="C378">
        <f>logfile_1024_buffer_ipc_posix_transfer_4_variables_1_pod_2_containers303942[[#This Row],[Write Time]]/1000</f>
        <v>12.082000000000001</v>
      </c>
      <c r="D378">
        <v>131129</v>
      </c>
      <c r="E378" s="1">
        <f>logfile_1024_buffer_ipc_posix_transfer_4_variables_1_pod_2_containers303942[[#This Row],[Read Time]]/1000</f>
        <v>131.12899999999999</v>
      </c>
      <c r="F378" s="1">
        <f>logfile_1024_buffer_ipc_posix_transfer_4_variables_1_pod_2_containers303942[[#This Row],[Column3]]+logfile_1024_buffer_ipc_posix_transfer_4_variables_1_pod_2_containers303942[[#This Row],[Column5]]</f>
        <v>143.21099999999998</v>
      </c>
    </row>
    <row r="379" spans="1:6" x14ac:dyDescent="0.25">
      <c r="A379" s="1" t="s">
        <v>15686</v>
      </c>
      <c r="B379">
        <v>17852</v>
      </c>
      <c r="C379">
        <f>logfile_1024_buffer_ipc_posix_transfer_4_variables_1_pod_2_containers303942[[#This Row],[Write Time]]/1000</f>
        <v>17.852</v>
      </c>
      <c r="D379">
        <v>306416</v>
      </c>
      <c r="E379" s="1">
        <f>logfile_1024_buffer_ipc_posix_transfer_4_variables_1_pod_2_containers303942[[#This Row],[Read Time]]/1000</f>
        <v>306.416</v>
      </c>
      <c r="F379" s="1">
        <f>logfile_1024_buffer_ipc_posix_transfer_4_variables_1_pod_2_containers303942[[#This Row],[Column3]]+logfile_1024_buffer_ipc_posix_transfer_4_variables_1_pod_2_containers303942[[#This Row],[Column5]]</f>
        <v>324.26799999999997</v>
      </c>
    </row>
    <row r="380" spans="1:6" x14ac:dyDescent="0.25">
      <c r="A380" s="1" t="s">
        <v>15687</v>
      </c>
      <c r="B380">
        <v>14026</v>
      </c>
      <c r="C380">
        <f>logfile_1024_buffer_ipc_posix_transfer_4_variables_1_pod_2_containers303942[[#This Row],[Write Time]]/1000</f>
        <v>14.026</v>
      </c>
      <c r="D380">
        <v>97646</v>
      </c>
      <c r="E380" s="1">
        <f>logfile_1024_buffer_ipc_posix_transfer_4_variables_1_pod_2_containers303942[[#This Row],[Read Time]]/1000</f>
        <v>97.646000000000001</v>
      </c>
      <c r="F380" s="1">
        <f>logfile_1024_buffer_ipc_posix_transfer_4_variables_1_pod_2_containers303942[[#This Row],[Column3]]+logfile_1024_buffer_ipc_posix_transfer_4_variables_1_pod_2_containers303942[[#This Row],[Column5]]</f>
        <v>111.672</v>
      </c>
    </row>
    <row r="381" spans="1:6" x14ac:dyDescent="0.25">
      <c r="A381" s="1" t="s">
        <v>15688</v>
      </c>
      <c r="B381">
        <v>12817</v>
      </c>
      <c r="C381">
        <f>logfile_1024_buffer_ipc_posix_transfer_4_variables_1_pod_2_containers303942[[#This Row],[Write Time]]/1000</f>
        <v>12.817</v>
      </c>
      <c r="D381">
        <v>190937</v>
      </c>
      <c r="E381" s="1">
        <f>logfile_1024_buffer_ipc_posix_transfer_4_variables_1_pod_2_containers303942[[#This Row],[Read Time]]/1000</f>
        <v>190.93700000000001</v>
      </c>
      <c r="F381" s="1">
        <f>logfile_1024_buffer_ipc_posix_transfer_4_variables_1_pod_2_containers303942[[#This Row],[Column3]]+logfile_1024_buffer_ipc_posix_transfer_4_variables_1_pod_2_containers303942[[#This Row],[Column5]]</f>
        <v>203.75400000000002</v>
      </c>
    </row>
    <row r="382" spans="1:6" x14ac:dyDescent="0.25">
      <c r="A382" s="1" t="s">
        <v>15689</v>
      </c>
      <c r="B382">
        <v>13974</v>
      </c>
      <c r="C382">
        <f>logfile_1024_buffer_ipc_posix_transfer_4_variables_1_pod_2_containers303942[[#This Row],[Write Time]]/1000</f>
        <v>13.974</v>
      </c>
      <c r="D382">
        <v>89786</v>
      </c>
      <c r="E382" s="1">
        <f>logfile_1024_buffer_ipc_posix_transfer_4_variables_1_pod_2_containers303942[[#This Row],[Read Time]]/1000</f>
        <v>89.786000000000001</v>
      </c>
      <c r="F382" s="1">
        <f>logfile_1024_buffer_ipc_posix_transfer_4_variables_1_pod_2_containers303942[[#This Row],[Column3]]+logfile_1024_buffer_ipc_posix_transfer_4_variables_1_pod_2_containers303942[[#This Row],[Column5]]</f>
        <v>103.76</v>
      </c>
    </row>
    <row r="383" spans="1:6" x14ac:dyDescent="0.25">
      <c r="A383" s="1" t="s">
        <v>15690</v>
      </c>
      <c r="B383">
        <v>11865</v>
      </c>
      <c r="C383">
        <f>logfile_1024_buffer_ipc_posix_transfer_4_variables_1_pod_2_containers303942[[#This Row],[Write Time]]/1000</f>
        <v>11.865</v>
      </c>
      <c r="D383">
        <v>155823</v>
      </c>
      <c r="E383" s="1">
        <f>logfile_1024_buffer_ipc_posix_transfer_4_variables_1_pod_2_containers303942[[#This Row],[Read Time]]/1000</f>
        <v>155.82300000000001</v>
      </c>
      <c r="F383" s="1">
        <f>logfile_1024_buffer_ipc_posix_transfer_4_variables_1_pod_2_containers303942[[#This Row],[Column3]]+logfile_1024_buffer_ipc_posix_transfer_4_variables_1_pod_2_containers303942[[#This Row],[Column5]]</f>
        <v>167.68800000000002</v>
      </c>
    </row>
    <row r="384" spans="1:6" x14ac:dyDescent="0.25">
      <c r="A384" s="1" t="s">
        <v>15691</v>
      </c>
      <c r="B384">
        <v>23550</v>
      </c>
      <c r="C384">
        <f>logfile_1024_buffer_ipc_posix_transfer_4_variables_1_pod_2_containers303942[[#This Row],[Write Time]]/1000</f>
        <v>23.55</v>
      </c>
      <c r="D384">
        <v>266333</v>
      </c>
      <c r="E384" s="1">
        <f>logfile_1024_buffer_ipc_posix_transfer_4_variables_1_pod_2_containers303942[[#This Row],[Read Time]]/1000</f>
        <v>266.33300000000003</v>
      </c>
      <c r="F384" s="1">
        <f>logfile_1024_buffer_ipc_posix_transfer_4_variables_1_pod_2_containers303942[[#This Row],[Column3]]+logfile_1024_buffer_ipc_posix_transfer_4_variables_1_pod_2_containers303942[[#This Row],[Column5]]</f>
        <v>289.88300000000004</v>
      </c>
    </row>
    <row r="385" spans="1:6" x14ac:dyDescent="0.25">
      <c r="A385" s="1" t="s">
        <v>15692</v>
      </c>
      <c r="B385">
        <v>12079</v>
      </c>
      <c r="C385">
        <f>logfile_1024_buffer_ipc_posix_transfer_4_variables_1_pod_2_containers303942[[#This Row],[Write Time]]/1000</f>
        <v>12.079000000000001</v>
      </c>
      <c r="D385">
        <v>267020</v>
      </c>
      <c r="E385" s="1">
        <f>logfile_1024_buffer_ipc_posix_transfer_4_variables_1_pod_2_containers303942[[#This Row],[Read Time]]/1000</f>
        <v>267.02</v>
      </c>
      <c r="F385" s="1">
        <f>logfile_1024_buffer_ipc_posix_transfer_4_variables_1_pod_2_containers303942[[#This Row],[Column3]]+logfile_1024_buffer_ipc_posix_transfer_4_variables_1_pod_2_containers303942[[#This Row],[Column5]]</f>
        <v>279.09899999999999</v>
      </c>
    </row>
    <row r="386" spans="1:6" x14ac:dyDescent="0.25">
      <c r="A386" s="1" t="s">
        <v>15693</v>
      </c>
      <c r="B386">
        <v>12143</v>
      </c>
      <c r="C386">
        <f>logfile_1024_buffer_ipc_posix_transfer_4_variables_1_pod_2_containers303942[[#This Row],[Write Time]]/1000</f>
        <v>12.143000000000001</v>
      </c>
      <c r="D386">
        <v>240213</v>
      </c>
      <c r="E386" s="1">
        <f>logfile_1024_buffer_ipc_posix_transfer_4_variables_1_pod_2_containers303942[[#This Row],[Read Time]]/1000</f>
        <v>240.21299999999999</v>
      </c>
      <c r="F386" s="1">
        <f>logfile_1024_buffer_ipc_posix_transfer_4_variables_1_pod_2_containers303942[[#This Row],[Column3]]+logfile_1024_buffer_ipc_posix_transfer_4_variables_1_pod_2_containers303942[[#This Row],[Column5]]</f>
        <v>252.35599999999999</v>
      </c>
    </row>
    <row r="387" spans="1:6" x14ac:dyDescent="0.25">
      <c r="A387" s="1" t="s">
        <v>15694</v>
      </c>
      <c r="B387">
        <v>12429</v>
      </c>
      <c r="C387">
        <f>logfile_1024_buffer_ipc_posix_transfer_4_variables_1_pod_2_containers303942[[#This Row],[Write Time]]/1000</f>
        <v>12.429</v>
      </c>
      <c r="D387">
        <v>147603</v>
      </c>
      <c r="E387" s="1">
        <f>logfile_1024_buffer_ipc_posix_transfer_4_variables_1_pod_2_containers303942[[#This Row],[Read Time]]/1000</f>
        <v>147.60300000000001</v>
      </c>
      <c r="F387" s="1">
        <f>logfile_1024_buffer_ipc_posix_transfer_4_variables_1_pod_2_containers303942[[#This Row],[Column3]]+logfile_1024_buffer_ipc_posix_transfer_4_variables_1_pod_2_containers303942[[#This Row],[Column5]]</f>
        <v>160.03200000000001</v>
      </c>
    </row>
    <row r="388" spans="1:6" x14ac:dyDescent="0.25">
      <c r="A388" s="1" t="s">
        <v>15695</v>
      </c>
      <c r="B388">
        <v>19726</v>
      </c>
      <c r="C388">
        <f>logfile_1024_buffer_ipc_posix_transfer_4_variables_1_pod_2_containers303942[[#This Row],[Write Time]]/1000</f>
        <v>19.725999999999999</v>
      </c>
      <c r="D388">
        <v>132436</v>
      </c>
      <c r="E388" s="1">
        <f>logfile_1024_buffer_ipc_posix_transfer_4_variables_1_pod_2_containers303942[[#This Row],[Read Time]]/1000</f>
        <v>132.43600000000001</v>
      </c>
      <c r="F388" s="1">
        <f>logfile_1024_buffer_ipc_posix_transfer_4_variables_1_pod_2_containers303942[[#This Row],[Column3]]+logfile_1024_buffer_ipc_posix_transfer_4_variables_1_pod_2_containers303942[[#This Row],[Column5]]</f>
        <v>152.16200000000001</v>
      </c>
    </row>
    <row r="389" spans="1:6" x14ac:dyDescent="0.25">
      <c r="A389" s="1" t="s">
        <v>15696</v>
      </c>
      <c r="B389">
        <v>11586</v>
      </c>
      <c r="C389">
        <f>logfile_1024_buffer_ipc_posix_transfer_4_variables_1_pod_2_containers303942[[#This Row],[Write Time]]/1000</f>
        <v>11.586</v>
      </c>
      <c r="D389">
        <v>267747</v>
      </c>
      <c r="E389" s="1">
        <f>logfile_1024_buffer_ipc_posix_transfer_4_variables_1_pod_2_containers303942[[#This Row],[Read Time]]/1000</f>
        <v>267.74700000000001</v>
      </c>
      <c r="F389" s="1">
        <f>logfile_1024_buffer_ipc_posix_transfer_4_variables_1_pod_2_containers303942[[#This Row],[Column3]]+logfile_1024_buffer_ipc_posix_transfer_4_variables_1_pod_2_containers303942[[#This Row],[Column5]]</f>
        <v>279.33300000000003</v>
      </c>
    </row>
    <row r="390" spans="1:6" x14ac:dyDescent="0.25">
      <c r="A390" s="1" t="s">
        <v>15697</v>
      </c>
      <c r="B390">
        <v>13009</v>
      </c>
      <c r="C390">
        <f>logfile_1024_buffer_ipc_posix_transfer_4_variables_1_pod_2_containers303942[[#This Row],[Write Time]]/1000</f>
        <v>13.009</v>
      </c>
      <c r="D390">
        <v>112623</v>
      </c>
      <c r="E390" s="1">
        <f>logfile_1024_buffer_ipc_posix_transfer_4_variables_1_pod_2_containers303942[[#This Row],[Read Time]]/1000</f>
        <v>112.623</v>
      </c>
      <c r="F390" s="1">
        <f>logfile_1024_buffer_ipc_posix_transfer_4_variables_1_pod_2_containers303942[[#This Row],[Column3]]+logfile_1024_buffer_ipc_posix_transfer_4_variables_1_pod_2_containers303942[[#This Row],[Column5]]</f>
        <v>125.63200000000001</v>
      </c>
    </row>
    <row r="391" spans="1:6" x14ac:dyDescent="0.25">
      <c r="A391" s="1" t="s">
        <v>15698</v>
      </c>
      <c r="B391">
        <v>11994</v>
      </c>
      <c r="C391">
        <f>logfile_1024_buffer_ipc_posix_transfer_4_variables_1_pod_2_containers303942[[#This Row],[Write Time]]/1000</f>
        <v>11.994</v>
      </c>
      <c r="D391">
        <v>81129</v>
      </c>
      <c r="E391" s="1">
        <f>logfile_1024_buffer_ipc_posix_transfer_4_variables_1_pod_2_containers303942[[#This Row],[Read Time]]/1000</f>
        <v>81.129000000000005</v>
      </c>
      <c r="F391" s="1">
        <f>logfile_1024_buffer_ipc_posix_transfer_4_variables_1_pod_2_containers303942[[#This Row],[Column3]]+logfile_1024_buffer_ipc_posix_transfer_4_variables_1_pod_2_containers303942[[#This Row],[Column5]]</f>
        <v>93.123000000000005</v>
      </c>
    </row>
    <row r="392" spans="1:6" x14ac:dyDescent="0.25">
      <c r="A392" s="1" t="s">
        <v>15699</v>
      </c>
      <c r="B392">
        <v>11760</v>
      </c>
      <c r="C392">
        <f>logfile_1024_buffer_ipc_posix_transfer_4_variables_1_pod_2_containers303942[[#This Row],[Write Time]]/1000</f>
        <v>11.76</v>
      </c>
      <c r="D392">
        <v>149141</v>
      </c>
      <c r="E392" s="1">
        <f>logfile_1024_buffer_ipc_posix_transfer_4_variables_1_pod_2_containers303942[[#This Row],[Read Time]]/1000</f>
        <v>149.14099999999999</v>
      </c>
      <c r="F392" s="1">
        <f>logfile_1024_buffer_ipc_posix_transfer_4_variables_1_pod_2_containers303942[[#This Row],[Column3]]+logfile_1024_buffer_ipc_posix_transfer_4_variables_1_pod_2_containers303942[[#This Row],[Column5]]</f>
        <v>160.90099999999998</v>
      </c>
    </row>
    <row r="393" spans="1:6" x14ac:dyDescent="0.25">
      <c r="A393" s="1" t="s">
        <v>15700</v>
      </c>
      <c r="B393">
        <v>12613</v>
      </c>
      <c r="C393">
        <f>logfile_1024_buffer_ipc_posix_transfer_4_variables_1_pod_2_containers303942[[#This Row],[Write Time]]/1000</f>
        <v>12.613</v>
      </c>
      <c r="D393">
        <v>184667</v>
      </c>
      <c r="E393" s="1">
        <f>logfile_1024_buffer_ipc_posix_transfer_4_variables_1_pod_2_containers303942[[#This Row],[Read Time]]/1000</f>
        <v>184.667</v>
      </c>
      <c r="F393" s="1">
        <f>logfile_1024_buffer_ipc_posix_transfer_4_variables_1_pod_2_containers303942[[#This Row],[Column3]]+logfile_1024_buffer_ipc_posix_transfer_4_variables_1_pod_2_containers303942[[#This Row],[Column5]]</f>
        <v>197.28</v>
      </c>
    </row>
    <row r="394" spans="1:6" x14ac:dyDescent="0.25">
      <c r="A394" s="1" t="s">
        <v>15701</v>
      </c>
      <c r="B394">
        <v>14464</v>
      </c>
      <c r="C394">
        <f>logfile_1024_buffer_ipc_posix_transfer_4_variables_1_pod_2_containers303942[[#This Row],[Write Time]]/1000</f>
        <v>14.464</v>
      </c>
      <c r="D394">
        <v>293341</v>
      </c>
      <c r="E394" s="1">
        <f>logfile_1024_buffer_ipc_posix_transfer_4_variables_1_pod_2_containers303942[[#This Row],[Read Time]]/1000</f>
        <v>293.34100000000001</v>
      </c>
      <c r="F394" s="1">
        <f>logfile_1024_buffer_ipc_posix_transfer_4_variables_1_pod_2_containers303942[[#This Row],[Column3]]+logfile_1024_buffer_ipc_posix_transfer_4_variables_1_pod_2_containers303942[[#This Row],[Column5]]</f>
        <v>307.80500000000001</v>
      </c>
    </row>
    <row r="395" spans="1:6" x14ac:dyDescent="0.25">
      <c r="A395" s="1" t="s">
        <v>15702</v>
      </c>
      <c r="B395">
        <v>12921</v>
      </c>
      <c r="C395">
        <f>logfile_1024_buffer_ipc_posix_transfer_4_variables_1_pod_2_containers303942[[#This Row],[Write Time]]/1000</f>
        <v>12.920999999999999</v>
      </c>
      <c r="D395">
        <v>218700</v>
      </c>
      <c r="E395" s="1">
        <f>logfile_1024_buffer_ipc_posix_transfer_4_variables_1_pod_2_containers303942[[#This Row],[Read Time]]/1000</f>
        <v>218.7</v>
      </c>
      <c r="F395" s="1">
        <f>logfile_1024_buffer_ipc_posix_transfer_4_variables_1_pod_2_containers303942[[#This Row],[Column3]]+logfile_1024_buffer_ipc_posix_transfer_4_variables_1_pod_2_containers303942[[#This Row],[Column5]]</f>
        <v>231.62099999999998</v>
      </c>
    </row>
    <row r="396" spans="1:6" x14ac:dyDescent="0.25">
      <c r="A396" s="1" t="s">
        <v>15703</v>
      </c>
      <c r="B396">
        <v>12438</v>
      </c>
      <c r="C396">
        <f>logfile_1024_buffer_ipc_posix_transfer_4_variables_1_pod_2_containers303942[[#This Row],[Write Time]]/1000</f>
        <v>12.438000000000001</v>
      </c>
      <c r="D396">
        <v>389892</v>
      </c>
      <c r="E396" s="1">
        <f>logfile_1024_buffer_ipc_posix_transfer_4_variables_1_pod_2_containers303942[[#This Row],[Read Time]]/1000</f>
        <v>389.892</v>
      </c>
      <c r="F396" s="1">
        <f>logfile_1024_buffer_ipc_posix_transfer_4_variables_1_pod_2_containers303942[[#This Row],[Column3]]+logfile_1024_buffer_ipc_posix_transfer_4_variables_1_pod_2_containers303942[[#This Row],[Column5]]</f>
        <v>402.33</v>
      </c>
    </row>
    <row r="397" spans="1:6" x14ac:dyDescent="0.25">
      <c r="A397" s="1" t="s">
        <v>15704</v>
      </c>
      <c r="B397">
        <v>12631</v>
      </c>
      <c r="C397">
        <f>logfile_1024_buffer_ipc_posix_transfer_4_variables_1_pod_2_containers303942[[#This Row],[Write Time]]/1000</f>
        <v>12.631</v>
      </c>
      <c r="D397">
        <v>88715</v>
      </c>
      <c r="E397" s="1">
        <f>logfile_1024_buffer_ipc_posix_transfer_4_variables_1_pod_2_containers303942[[#This Row],[Read Time]]/1000</f>
        <v>88.715000000000003</v>
      </c>
      <c r="F397" s="1">
        <f>logfile_1024_buffer_ipc_posix_transfer_4_variables_1_pod_2_containers303942[[#This Row],[Column3]]+logfile_1024_buffer_ipc_posix_transfer_4_variables_1_pod_2_containers303942[[#This Row],[Column5]]</f>
        <v>101.346</v>
      </c>
    </row>
    <row r="398" spans="1:6" x14ac:dyDescent="0.25">
      <c r="A398" s="1" t="s">
        <v>15705</v>
      </c>
      <c r="B398">
        <v>13163</v>
      </c>
      <c r="C398">
        <f>logfile_1024_buffer_ipc_posix_transfer_4_variables_1_pod_2_containers303942[[#This Row],[Write Time]]/1000</f>
        <v>13.163</v>
      </c>
      <c r="D398">
        <v>106665</v>
      </c>
      <c r="E398" s="1">
        <f>logfile_1024_buffer_ipc_posix_transfer_4_variables_1_pod_2_containers303942[[#This Row],[Read Time]]/1000</f>
        <v>106.66500000000001</v>
      </c>
      <c r="F398" s="1">
        <f>logfile_1024_buffer_ipc_posix_transfer_4_variables_1_pod_2_containers303942[[#This Row],[Column3]]+logfile_1024_buffer_ipc_posix_transfer_4_variables_1_pod_2_containers303942[[#This Row],[Column5]]</f>
        <v>119.828</v>
      </c>
    </row>
    <row r="399" spans="1:6" x14ac:dyDescent="0.25">
      <c r="A399" s="1" t="s">
        <v>15706</v>
      </c>
      <c r="B399">
        <v>18034</v>
      </c>
      <c r="C399">
        <f>logfile_1024_buffer_ipc_posix_transfer_4_variables_1_pod_2_containers303942[[#This Row],[Write Time]]/1000</f>
        <v>18.033999999999999</v>
      </c>
      <c r="D399">
        <v>238481</v>
      </c>
      <c r="E399" s="1">
        <f>logfile_1024_buffer_ipc_posix_transfer_4_variables_1_pod_2_containers303942[[#This Row],[Read Time]]/1000</f>
        <v>238.48099999999999</v>
      </c>
      <c r="F399" s="1">
        <f>logfile_1024_buffer_ipc_posix_transfer_4_variables_1_pod_2_containers303942[[#This Row],[Column3]]+logfile_1024_buffer_ipc_posix_transfer_4_variables_1_pod_2_containers303942[[#This Row],[Column5]]</f>
        <v>256.51499999999999</v>
      </c>
    </row>
    <row r="400" spans="1:6" x14ac:dyDescent="0.25">
      <c r="A400" s="1" t="s">
        <v>15707</v>
      </c>
      <c r="B400">
        <v>13679</v>
      </c>
      <c r="C400">
        <f>logfile_1024_buffer_ipc_posix_transfer_4_variables_1_pod_2_containers303942[[#This Row],[Write Time]]/1000</f>
        <v>13.679</v>
      </c>
      <c r="D400">
        <v>212617</v>
      </c>
      <c r="E400" s="1">
        <f>logfile_1024_buffer_ipc_posix_transfer_4_variables_1_pod_2_containers303942[[#This Row],[Read Time]]/1000</f>
        <v>212.61699999999999</v>
      </c>
      <c r="F400" s="1">
        <f>logfile_1024_buffer_ipc_posix_transfer_4_variables_1_pod_2_containers303942[[#This Row],[Column3]]+logfile_1024_buffer_ipc_posix_transfer_4_variables_1_pod_2_containers303942[[#This Row],[Column5]]</f>
        <v>226.29599999999999</v>
      </c>
    </row>
    <row r="401" spans="1:6" x14ac:dyDescent="0.25">
      <c r="A401" s="1" t="s">
        <v>15708</v>
      </c>
      <c r="B401">
        <v>16522</v>
      </c>
      <c r="C401">
        <f>logfile_1024_buffer_ipc_posix_transfer_4_variables_1_pod_2_containers303942[[#This Row],[Write Time]]/1000</f>
        <v>16.521999999999998</v>
      </c>
      <c r="D401">
        <v>227097</v>
      </c>
      <c r="E401" s="1">
        <f>logfile_1024_buffer_ipc_posix_transfer_4_variables_1_pod_2_containers303942[[#This Row],[Read Time]]/1000</f>
        <v>227.09700000000001</v>
      </c>
      <c r="F401" s="1">
        <f>logfile_1024_buffer_ipc_posix_transfer_4_variables_1_pod_2_containers303942[[#This Row],[Column3]]+logfile_1024_buffer_ipc_posix_transfer_4_variables_1_pod_2_containers303942[[#This Row],[Column5]]</f>
        <v>243.619</v>
      </c>
    </row>
    <row r="402" spans="1:6" x14ac:dyDescent="0.25">
      <c r="A402" s="1" t="s">
        <v>15709</v>
      </c>
      <c r="B402">
        <v>13196</v>
      </c>
      <c r="C402">
        <f>logfile_1024_buffer_ipc_posix_transfer_4_variables_1_pod_2_containers303942[[#This Row],[Write Time]]/1000</f>
        <v>13.196</v>
      </c>
      <c r="D402">
        <v>285946</v>
      </c>
      <c r="E402" s="1">
        <f>logfile_1024_buffer_ipc_posix_transfer_4_variables_1_pod_2_containers303942[[#This Row],[Read Time]]/1000</f>
        <v>285.94600000000003</v>
      </c>
      <c r="F402" s="1">
        <f>logfile_1024_buffer_ipc_posix_transfer_4_variables_1_pod_2_containers303942[[#This Row],[Column3]]+logfile_1024_buffer_ipc_posix_transfer_4_variables_1_pod_2_containers303942[[#This Row],[Column5]]</f>
        <v>299.14200000000005</v>
      </c>
    </row>
    <row r="403" spans="1:6" x14ac:dyDescent="0.25">
      <c r="A403" s="1" t="s">
        <v>15710</v>
      </c>
      <c r="B403">
        <v>12250</v>
      </c>
      <c r="C403">
        <f>logfile_1024_buffer_ipc_posix_transfer_4_variables_1_pod_2_containers303942[[#This Row],[Write Time]]/1000</f>
        <v>12.25</v>
      </c>
      <c r="D403">
        <v>173566</v>
      </c>
      <c r="E403" s="1">
        <f>logfile_1024_buffer_ipc_posix_transfer_4_variables_1_pod_2_containers303942[[#This Row],[Read Time]]/1000</f>
        <v>173.566</v>
      </c>
      <c r="F403" s="1">
        <f>logfile_1024_buffer_ipc_posix_transfer_4_variables_1_pod_2_containers303942[[#This Row],[Column3]]+logfile_1024_buffer_ipc_posix_transfer_4_variables_1_pod_2_containers303942[[#This Row],[Column5]]</f>
        <v>185.816</v>
      </c>
    </row>
    <row r="404" spans="1:6" x14ac:dyDescent="0.25">
      <c r="A404" s="1" t="s">
        <v>15711</v>
      </c>
      <c r="B404">
        <v>11836</v>
      </c>
      <c r="C404">
        <f>logfile_1024_buffer_ipc_posix_transfer_4_variables_1_pod_2_containers303942[[#This Row],[Write Time]]/1000</f>
        <v>11.836</v>
      </c>
      <c r="D404">
        <v>68303</v>
      </c>
      <c r="E404" s="1">
        <f>logfile_1024_buffer_ipc_posix_transfer_4_variables_1_pod_2_containers303942[[#This Row],[Read Time]]/1000</f>
        <v>68.302999999999997</v>
      </c>
      <c r="F404" s="1">
        <f>logfile_1024_buffer_ipc_posix_transfer_4_variables_1_pod_2_containers303942[[#This Row],[Column3]]+logfile_1024_buffer_ipc_posix_transfer_4_variables_1_pod_2_containers303942[[#This Row],[Column5]]</f>
        <v>80.138999999999996</v>
      </c>
    </row>
    <row r="405" spans="1:6" x14ac:dyDescent="0.25">
      <c r="A405" s="1" t="s">
        <v>15712</v>
      </c>
      <c r="B405">
        <v>12401</v>
      </c>
      <c r="C405">
        <f>logfile_1024_buffer_ipc_posix_transfer_4_variables_1_pod_2_containers303942[[#This Row],[Write Time]]/1000</f>
        <v>12.401</v>
      </c>
      <c r="D405">
        <v>398673</v>
      </c>
      <c r="E405" s="1">
        <f>logfile_1024_buffer_ipc_posix_transfer_4_variables_1_pod_2_containers303942[[#This Row],[Read Time]]/1000</f>
        <v>398.673</v>
      </c>
      <c r="F405" s="1">
        <f>logfile_1024_buffer_ipc_posix_transfer_4_variables_1_pod_2_containers303942[[#This Row],[Column3]]+logfile_1024_buffer_ipc_posix_transfer_4_variables_1_pod_2_containers303942[[#This Row],[Column5]]</f>
        <v>411.07400000000001</v>
      </c>
    </row>
    <row r="406" spans="1:6" x14ac:dyDescent="0.25">
      <c r="A406" s="1" t="s">
        <v>15713</v>
      </c>
      <c r="B406">
        <v>13270</v>
      </c>
      <c r="C406">
        <f>logfile_1024_buffer_ipc_posix_transfer_4_variables_1_pod_2_containers303942[[#This Row],[Write Time]]/1000</f>
        <v>13.27</v>
      </c>
      <c r="D406">
        <v>100322</v>
      </c>
      <c r="E406" s="1">
        <f>logfile_1024_buffer_ipc_posix_transfer_4_variables_1_pod_2_containers303942[[#This Row],[Read Time]]/1000</f>
        <v>100.322</v>
      </c>
      <c r="F406" s="1">
        <f>logfile_1024_buffer_ipc_posix_transfer_4_variables_1_pod_2_containers303942[[#This Row],[Column3]]+logfile_1024_buffer_ipc_posix_transfer_4_variables_1_pod_2_containers303942[[#This Row],[Column5]]</f>
        <v>113.592</v>
      </c>
    </row>
    <row r="407" spans="1:6" x14ac:dyDescent="0.25">
      <c r="A407" s="1" t="s">
        <v>15714</v>
      </c>
      <c r="B407">
        <v>19459</v>
      </c>
      <c r="C407">
        <f>logfile_1024_buffer_ipc_posix_transfer_4_variables_1_pod_2_containers303942[[#This Row],[Write Time]]/1000</f>
        <v>19.459</v>
      </c>
      <c r="D407">
        <v>545849</v>
      </c>
      <c r="E407" s="1">
        <f>logfile_1024_buffer_ipc_posix_transfer_4_variables_1_pod_2_containers303942[[#This Row],[Read Time]]/1000</f>
        <v>545.84900000000005</v>
      </c>
      <c r="F407" s="1">
        <f>logfile_1024_buffer_ipc_posix_transfer_4_variables_1_pod_2_containers303942[[#This Row],[Column3]]+logfile_1024_buffer_ipc_posix_transfer_4_variables_1_pod_2_containers303942[[#This Row],[Column5]]</f>
        <v>565.30799999999999</v>
      </c>
    </row>
    <row r="408" spans="1:6" x14ac:dyDescent="0.25">
      <c r="A408" s="1" t="s">
        <v>15715</v>
      </c>
      <c r="B408">
        <v>17393</v>
      </c>
      <c r="C408">
        <f>logfile_1024_buffer_ipc_posix_transfer_4_variables_1_pod_2_containers303942[[#This Row],[Write Time]]/1000</f>
        <v>17.393000000000001</v>
      </c>
      <c r="D408">
        <v>146638</v>
      </c>
      <c r="E408" s="1">
        <f>logfile_1024_buffer_ipc_posix_transfer_4_variables_1_pod_2_containers303942[[#This Row],[Read Time]]/1000</f>
        <v>146.63800000000001</v>
      </c>
      <c r="F408" s="1">
        <f>logfile_1024_buffer_ipc_posix_transfer_4_variables_1_pod_2_containers303942[[#This Row],[Column3]]+logfile_1024_buffer_ipc_posix_transfer_4_variables_1_pod_2_containers303942[[#This Row],[Column5]]</f>
        <v>164.03100000000001</v>
      </c>
    </row>
    <row r="409" spans="1:6" x14ac:dyDescent="0.25">
      <c r="A409" s="1" t="s">
        <v>15716</v>
      </c>
      <c r="B409">
        <v>11740</v>
      </c>
      <c r="C409">
        <f>logfile_1024_buffer_ipc_posix_transfer_4_variables_1_pod_2_containers303942[[#This Row],[Write Time]]/1000</f>
        <v>11.74</v>
      </c>
      <c r="D409">
        <v>168906</v>
      </c>
      <c r="E409" s="1">
        <f>logfile_1024_buffer_ipc_posix_transfer_4_variables_1_pod_2_containers303942[[#This Row],[Read Time]]/1000</f>
        <v>168.90600000000001</v>
      </c>
      <c r="F409" s="1">
        <f>logfile_1024_buffer_ipc_posix_transfer_4_variables_1_pod_2_containers303942[[#This Row],[Column3]]+logfile_1024_buffer_ipc_posix_transfer_4_variables_1_pod_2_containers303942[[#This Row],[Column5]]</f>
        <v>180.64600000000002</v>
      </c>
    </row>
    <row r="410" spans="1:6" x14ac:dyDescent="0.25">
      <c r="A410" s="1" t="s">
        <v>15717</v>
      </c>
      <c r="B410">
        <v>12628</v>
      </c>
      <c r="C410">
        <f>logfile_1024_buffer_ipc_posix_transfer_4_variables_1_pod_2_containers303942[[#This Row],[Write Time]]/1000</f>
        <v>12.628</v>
      </c>
      <c r="D410">
        <v>611154</v>
      </c>
      <c r="E410" s="1">
        <f>logfile_1024_buffer_ipc_posix_transfer_4_variables_1_pod_2_containers303942[[#This Row],[Read Time]]/1000</f>
        <v>611.154</v>
      </c>
      <c r="F410" s="1">
        <f>logfile_1024_buffer_ipc_posix_transfer_4_variables_1_pod_2_containers303942[[#This Row],[Column3]]+logfile_1024_buffer_ipc_posix_transfer_4_variables_1_pod_2_containers303942[[#This Row],[Column5]]</f>
        <v>623.78200000000004</v>
      </c>
    </row>
    <row r="411" spans="1:6" x14ac:dyDescent="0.25">
      <c r="A411" s="1" t="s">
        <v>15718</v>
      </c>
      <c r="B411">
        <v>18457</v>
      </c>
      <c r="C411">
        <f>logfile_1024_buffer_ipc_posix_transfer_4_variables_1_pod_2_containers303942[[#This Row],[Write Time]]/1000</f>
        <v>18.457000000000001</v>
      </c>
      <c r="D411">
        <v>159430</v>
      </c>
      <c r="E411" s="1">
        <f>logfile_1024_buffer_ipc_posix_transfer_4_variables_1_pod_2_containers303942[[#This Row],[Read Time]]/1000</f>
        <v>159.43</v>
      </c>
      <c r="F411" s="1">
        <f>logfile_1024_buffer_ipc_posix_transfer_4_variables_1_pod_2_containers303942[[#This Row],[Column3]]+logfile_1024_buffer_ipc_posix_transfer_4_variables_1_pod_2_containers303942[[#This Row],[Column5]]</f>
        <v>177.887</v>
      </c>
    </row>
    <row r="412" spans="1:6" x14ac:dyDescent="0.25">
      <c r="A412" s="1" t="s">
        <v>15719</v>
      </c>
      <c r="B412">
        <v>19246</v>
      </c>
      <c r="C412">
        <f>logfile_1024_buffer_ipc_posix_transfer_4_variables_1_pod_2_containers303942[[#This Row],[Write Time]]/1000</f>
        <v>19.245999999999999</v>
      </c>
      <c r="D412">
        <v>357927</v>
      </c>
      <c r="E412" s="1">
        <f>logfile_1024_buffer_ipc_posix_transfer_4_variables_1_pod_2_containers303942[[#This Row],[Read Time]]/1000</f>
        <v>357.92700000000002</v>
      </c>
      <c r="F412" s="1">
        <f>logfile_1024_buffer_ipc_posix_transfer_4_variables_1_pod_2_containers303942[[#This Row],[Column3]]+logfile_1024_buffer_ipc_posix_transfer_4_variables_1_pod_2_containers303942[[#This Row],[Column5]]</f>
        <v>377.173</v>
      </c>
    </row>
    <row r="413" spans="1:6" x14ac:dyDescent="0.25">
      <c r="A413" s="1" t="s">
        <v>15720</v>
      </c>
      <c r="B413">
        <v>12500</v>
      </c>
      <c r="C413">
        <f>logfile_1024_buffer_ipc_posix_transfer_4_variables_1_pod_2_containers303942[[#This Row],[Write Time]]/1000</f>
        <v>12.5</v>
      </c>
      <c r="D413">
        <v>425599</v>
      </c>
      <c r="E413" s="1">
        <f>logfile_1024_buffer_ipc_posix_transfer_4_variables_1_pod_2_containers303942[[#This Row],[Read Time]]/1000</f>
        <v>425.59899999999999</v>
      </c>
      <c r="F413" s="1">
        <f>logfile_1024_buffer_ipc_posix_transfer_4_variables_1_pod_2_containers303942[[#This Row],[Column3]]+logfile_1024_buffer_ipc_posix_transfer_4_variables_1_pod_2_containers303942[[#This Row],[Column5]]</f>
        <v>438.09899999999999</v>
      </c>
    </row>
    <row r="414" spans="1:6" x14ac:dyDescent="0.25">
      <c r="A414" s="1" t="s">
        <v>15721</v>
      </c>
      <c r="B414">
        <v>14466</v>
      </c>
      <c r="C414">
        <f>logfile_1024_buffer_ipc_posix_transfer_4_variables_1_pod_2_containers303942[[#This Row],[Write Time]]/1000</f>
        <v>14.465999999999999</v>
      </c>
      <c r="D414">
        <v>256391</v>
      </c>
      <c r="E414" s="1">
        <f>logfile_1024_buffer_ipc_posix_transfer_4_variables_1_pod_2_containers303942[[#This Row],[Read Time]]/1000</f>
        <v>256.39100000000002</v>
      </c>
      <c r="F414" s="1">
        <f>logfile_1024_buffer_ipc_posix_transfer_4_variables_1_pod_2_containers303942[[#This Row],[Column3]]+logfile_1024_buffer_ipc_posix_transfer_4_variables_1_pod_2_containers303942[[#This Row],[Column5]]</f>
        <v>270.85700000000003</v>
      </c>
    </row>
    <row r="415" spans="1:6" x14ac:dyDescent="0.25">
      <c r="A415" s="1" t="s">
        <v>15722</v>
      </c>
      <c r="B415">
        <v>12541</v>
      </c>
      <c r="C415">
        <f>logfile_1024_buffer_ipc_posix_transfer_4_variables_1_pod_2_containers303942[[#This Row],[Write Time]]/1000</f>
        <v>12.541</v>
      </c>
      <c r="D415">
        <v>66409</v>
      </c>
      <c r="E415" s="1">
        <f>logfile_1024_buffer_ipc_posix_transfer_4_variables_1_pod_2_containers303942[[#This Row],[Read Time]]/1000</f>
        <v>66.409000000000006</v>
      </c>
      <c r="F415" s="1">
        <f>logfile_1024_buffer_ipc_posix_transfer_4_variables_1_pod_2_containers303942[[#This Row],[Column3]]+logfile_1024_buffer_ipc_posix_transfer_4_variables_1_pod_2_containers303942[[#This Row],[Column5]]</f>
        <v>78.95</v>
      </c>
    </row>
    <row r="416" spans="1:6" x14ac:dyDescent="0.25">
      <c r="A416" s="1" t="s">
        <v>15723</v>
      </c>
      <c r="B416">
        <v>12049</v>
      </c>
      <c r="C416">
        <f>logfile_1024_buffer_ipc_posix_transfer_4_variables_1_pod_2_containers303942[[#This Row],[Write Time]]/1000</f>
        <v>12.048999999999999</v>
      </c>
      <c r="D416">
        <v>420364</v>
      </c>
      <c r="E416" s="1">
        <f>logfile_1024_buffer_ipc_posix_transfer_4_variables_1_pod_2_containers303942[[#This Row],[Read Time]]/1000</f>
        <v>420.36399999999998</v>
      </c>
      <c r="F416" s="1">
        <f>logfile_1024_buffer_ipc_posix_transfer_4_variables_1_pod_2_containers303942[[#This Row],[Column3]]+logfile_1024_buffer_ipc_posix_transfer_4_variables_1_pod_2_containers303942[[#This Row],[Column5]]</f>
        <v>432.41299999999995</v>
      </c>
    </row>
    <row r="417" spans="1:6" x14ac:dyDescent="0.25">
      <c r="A417" s="1" t="s">
        <v>15724</v>
      </c>
      <c r="B417">
        <v>18423</v>
      </c>
      <c r="C417">
        <f>logfile_1024_buffer_ipc_posix_transfer_4_variables_1_pod_2_containers303942[[#This Row],[Write Time]]/1000</f>
        <v>18.422999999999998</v>
      </c>
      <c r="D417">
        <v>124013</v>
      </c>
      <c r="E417" s="1">
        <f>logfile_1024_buffer_ipc_posix_transfer_4_variables_1_pod_2_containers303942[[#This Row],[Read Time]]/1000</f>
        <v>124.01300000000001</v>
      </c>
      <c r="F417" s="1">
        <f>logfile_1024_buffer_ipc_posix_transfer_4_variables_1_pod_2_containers303942[[#This Row],[Column3]]+logfile_1024_buffer_ipc_posix_transfer_4_variables_1_pod_2_containers303942[[#This Row],[Column5]]</f>
        <v>142.43600000000001</v>
      </c>
    </row>
    <row r="418" spans="1:6" x14ac:dyDescent="0.25">
      <c r="A418" s="1" t="s">
        <v>15725</v>
      </c>
      <c r="B418">
        <v>13717</v>
      </c>
      <c r="C418">
        <f>logfile_1024_buffer_ipc_posix_transfer_4_variables_1_pod_2_containers303942[[#This Row],[Write Time]]/1000</f>
        <v>13.717000000000001</v>
      </c>
      <c r="D418">
        <v>91335</v>
      </c>
      <c r="E418" s="1">
        <f>logfile_1024_buffer_ipc_posix_transfer_4_variables_1_pod_2_containers303942[[#This Row],[Read Time]]/1000</f>
        <v>91.334999999999994</v>
      </c>
      <c r="F418" s="1">
        <f>logfile_1024_buffer_ipc_posix_transfer_4_variables_1_pod_2_containers303942[[#This Row],[Column3]]+logfile_1024_buffer_ipc_posix_transfer_4_variables_1_pod_2_containers303942[[#This Row],[Column5]]</f>
        <v>105.05199999999999</v>
      </c>
    </row>
    <row r="419" spans="1:6" x14ac:dyDescent="0.25">
      <c r="A419" s="1" t="s">
        <v>15726</v>
      </c>
      <c r="B419">
        <v>13215</v>
      </c>
      <c r="C419">
        <f>logfile_1024_buffer_ipc_posix_transfer_4_variables_1_pod_2_containers303942[[#This Row],[Write Time]]/1000</f>
        <v>13.215</v>
      </c>
      <c r="D419">
        <v>83760</v>
      </c>
      <c r="E419" s="1">
        <f>logfile_1024_buffer_ipc_posix_transfer_4_variables_1_pod_2_containers303942[[#This Row],[Read Time]]/1000</f>
        <v>83.76</v>
      </c>
      <c r="F419" s="1">
        <f>logfile_1024_buffer_ipc_posix_transfer_4_variables_1_pod_2_containers303942[[#This Row],[Column3]]+logfile_1024_buffer_ipc_posix_transfer_4_variables_1_pod_2_containers303942[[#This Row],[Column5]]</f>
        <v>96.975000000000009</v>
      </c>
    </row>
    <row r="420" spans="1:6" x14ac:dyDescent="0.25">
      <c r="A420" s="1" t="s">
        <v>15727</v>
      </c>
      <c r="B420">
        <v>13125</v>
      </c>
      <c r="C420">
        <f>logfile_1024_buffer_ipc_posix_transfer_4_variables_1_pod_2_containers303942[[#This Row],[Write Time]]/1000</f>
        <v>13.125</v>
      </c>
      <c r="D420">
        <v>265619</v>
      </c>
      <c r="E420" s="1">
        <f>logfile_1024_buffer_ipc_posix_transfer_4_variables_1_pod_2_containers303942[[#This Row],[Read Time]]/1000</f>
        <v>265.61900000000003</v>
      </c>
      <c r="F420" s="1">
        <f>logfile_1024_buffer_ipc_posix_transfer_4_variables_1_pod_2_containers303942[[#This Row],[Column3]]+logfile_1024_buffer_ipc_posix_transfer_4_variables_1_pod_2_containers303942[[#This Row],[Column5]]</f>
        <v>278.74400000000003</v>
      </c>
    </row>
    <row r="421" spans="1:6" x14ac:dyDescent="0.25">
      <c r="A421" s="1" t="s">
        <v>15728</v>
      </c>
      <c r="B421">
        <v>12905</v>
      </c>
      <c r="C421">
        <f>logfile_1024_buffer_ipc_posix_transfer_4_variables_1_pod_2_containers303942[[#This Row],[Write Time]]/1000</f>
        <v>12.904999999999999</v>
      </c>
      <c r="D421">
        <v>200037</v>
      </c>
      <c r="E421" s="1">
        <f>logfile_1024_buffer_ipc_posix_transfer_4_variables_1_pod_2_containers303942[[#This Row],[Read Time]]/1000</f>
        <v>200.03700000000001</v>
      </c>
      <c r="F421" s="1">
        <f>logfile_1024_buffer_ipc_posix_transfer_4_variables_1_pod_2_containers303942[[#This Row],[Column3]]+logfile_1024_buffer_ipc_posix_transfer_4_variables_1_pod_2_containers303942[[#This Row],[Column5]]</f>
        <v>212.94200000000001</v>
      </c>
    </row>
    <row r="422" spans="1:6" x14ac:dyDescent="0.25">
      <c r="A422" s="1" t="s">
        <v>15729</v>
      </c>
      <c r="B422">
        <v>12077</v>
      </c>
      <c r="C422">
        <f>logfile_1024_buffer_ipc_posix_transfer_4_variables_1_pod_2_containers303942[[#This Row],[Write Time]]/1000</f>
        <v>12.077</v>
      </c>
      <c r="D422">
        <v>380569</v>
      </c>
      <c r="E422" s="1">
        <f>logfile_1024_buffer_ipc_posix_transfer_4_variables_1_pod_2_containers303942[[#This Row],[Read Time]]/1000</f>
        <v>380.56900000000002</v>
      </c>
      <c r="F422" s="1">
        <f>logfile_1024_buffer_ipc_posix_transfer_4_variables_1_pod_2_containers303942[[#This Row],[Column3]]+logfile_1024_buffer_ipc_posix_transfer_4_variables_1_pod_2_containers303942[[#This Row],[Column5]]</f>
        <v>392.64600000000002</v>
      </c>
    </row>
    <row r="423" spans="1:6" x14ac:dyDescent="0.25">
      <c r="A423" s="1" t="s">
        <v>15730</v>
      </c>
      <c r="B423">
        <v>12995</v>
      </c>
      <c r="C423">
        <f>logfile_1024_buffer_ipc_posix_transfer_4_variables_1_pod_2_containers303942[[#This Row],[Write Time]]/1000</f>
        <v>12.994999999999999</v>
      </c>
      <c r="D423">
        <v>292992</v>
      </c>
      <c r="E423" s="1">
        <f>logfile_1024_buffer_ipc_posix_transfer_4_variables_1_pod_2_containers303942[[#This Row],[Read Time]]/1000</f>
        <v>292.99200000000002</v>
      </c>
      <c r="F423" s="1">
        <f>logfile_1024_buffer_ipc_posix_transfer_4_variables_1_pod_2_containers303942[[#This Row],[Column3]]+logfile_1024_buffer_ipc_posix_transfer_4_variables_1_pod_2_containers303942[[#This Row],[Column5]]</f>
        <v>305.98700000000002</v>
      </c>
    </row>
    <row r="424" spans="1:6" x14ac:dyDescent="0.25">
      <c r="A424" s="1" t="s">
        <v>15731</v>
      </c>
      <c r="B424">
        <v>12796</v>
      </c>
      <c r="C424">
        <f>logfile_1024_buffer_ipc_posix_transfer_4_variables_1_pod_2_containers303942[[#This Row],[Write Time]]/1000</f>
        <v>12.795999999999999</v>
      </c>
      <c r="D424">
        <v>568287</v>
      </c>
      <c r="E424" s="1">
        <f>logfile_1024_buffer_ipc_posix_transfer_4_variables_1_pod_2_containers303942[[#This Row],[Read Time]]/1000</f>
        <v>568.28700000000003</v>
      </c>
      <c r="F424" s="1">
        <f>logfile_1024_buffer_ipc_posix_transfer_4_variables_1_pod_2_containers303942[[#This Row],[Column3]]+logfile_1024_buffer_ipc_posix_transfer_4_variables_1_pod_2_containers303942[[#This Row],[Column5]]</f>
        <v>581.08300000000008</v>
      </c>
    </row>
    <row r="425" spans="1:6" x14ac:dyDescent="0.25">
      <c r="A425" s="1" t="s">
        <v>15732</v>
      </c>
      <c r="B425">
        <v>12749</v>
      </c>
      <c r="C425">
        <f>logfile_1024_buffer_ipc_posix_transfer_4_variables_1_pod_2_containers303942[[#This Row],[Write Time]]/1000</f>
        <v>12.749000000000001</v>
      </c>
      <c r="D425">
        <v>67774</v>
      </c>
      <c r="E425" s="1">
        <f>logfile_1024_buffer_ipc_posix_transfer_4_variables_1_pod_2_containers303942[[#This Row],[Read Time]]/1000</f>
        <v>67.774000000000001</v>
      </c>
      <c r="F425" s="1">
        <f>logfile_1024_buffer_ipc_posix_transfer_4_variables_1_pod_2_containers303942[[#This Row],[Column3]]+logfile_1024_buffer_ipc_posix_transfer_4_variables_1_pod_2_containers303942[[#This Row],[Column5]]</f>
        <v>80.522999999999996</v>
      </c>
    </row>
    <row r="426" spans="1:6" x14ac:dyDescent="0.25">
      <c r="A426" s="1" t="s">
        <v>15733</v>
      </c>
      <c r="B426">
        <v>12389</v>
      </c>
      <c r="C426">
        <f>logfile_1024_buffer_ipc_posix_transfer_4_variables_1_pod_2_containers303942[[#This Row],[Write Time]]/1000</f>
        <v>12.388999999999999</v>
      </c>
      <c r="D426">
        <v>265332</v>
      </c>
      <c r="E426" s="1">
        <f>logfile_1024_buffer_ipc_posix_transfer_4_variables_1_pod_2_containers303942[[#This Row],[Read Time]]/1000</f>
        <v>265.33199999999999</v>
      </c>
      <c r="F426" s="1">
        <f>logfile_1024_buffer_ipc_posix_transfer_4_variables_1_pod_2_containers303942[[#This Row],[Column3]]+logfile_1024_buffer_ipc_posix_transfer_4_variables_1_pod_2_containers303942[[#This Row],[Column5]]</f>
        <v>277.721</v>
      </c>
    </row>
    <row r="427" spans="1:6" x14ac:dyDescent="0.25">
      <c r="A427" s="1" t="s">
        <v>15734</v>
      </c>
      <c r="B427">
        <v>12083</v>
      </c>
      <c r="C427">
        <f>logfile_1024_buffer_ipc_posix_transfer_4_variables_1_pod_2_containers303942[[#This Row],[Write Time]]/1000</f>
        <v>12.083</v>
      </c>
      <c r="D427">
        <v>199037</v>
      </c>
      <c r="E427" s="1">
        <f>logfile_1024_buffer_ipc_posix_transfer_4_variables_1_pod_2_containers303942[[#This Row],[Read Time]]/1000</f>
        <v>199.03700000000001</v>
      </c>
      <c r="F427" s="1">
        <f>logfile_1024_buffer_ipc_posix_transfer_4_variables_1_pod_2_containers303942[[#This Row],[Column3]]+logfile_1024_buffer_ipc_posix_transfer_4_variables_1_pod_2_containers303942[[#This Row],[Column5]]</f>
        <v>211.12</v>
      </c>
    </row>
    <row r="428" spans="1:6" x14ac:dyDescent="0.25">
      <c r="A428" s="1" t="s">
        <v>15735</v>
      </c>
      <c r="B428">
        <v>12720</v>
      </c>
      <c r="C428">
        <f>logfile_1024_buffer_ipc_posix_transfer_4_variables_1_pod_2_containers303942[[#This Row],[Write Time]]/1000</f>
        <v>12.72</v>
      </c>
      <c r="D428">
        <v>329945</v>
      </c>
      <c r="E428" s="1">
        <f>logfile_1024_buffer_ipc_posix_transfer_4_variables_1_pod_2_containers303942[[#This Row],[Read Time]]/1000</f>
        <v>329.94499999999999</v>
      </c>
      <c r="F428" s="1">
        <f>logfile_1024_buffer_ipc_posix_transfer_4_variables_1_pod_2_containers303942[[#This Row],[Column3]]+logfile_1024_buffer_ipc_posix_transfer_4_variables_1_pod_2_containers303942[[#This Row],[Column5]]</f>
        <v>342.66500000000002</v>
      </c>
    </row>
    <row r="429" spans="1:6" x14ac:dyDescent="0.25">
      <c r="A429" s="1" t="s">
        <v>15736</v>
      </c>
      <c r="B429">
        <v>18671</v>
      </c>
      <c r="C429">
        <f>logfile_1024_buffer_ipc_posix_transfer_4_variables_1_pod_2_containers303942[[#This Row],[Write Time]]/1000</f>
        <v>18.670999999999999</v>
      </c>
      <c r="D429">
        <v>131237</v>
      </c>
      <c r="E429" s="1">
        <f>logfile_1024_buffer_ipc_posix_transfer_4_variables_1_pod_2_containers303942[[#This Row],[Read Time]]/1000</f>
        <v>131.23699999999999</v>
      </c>
      <c r="F429" s="1">
        <f>logfile_1024_buffer_ipc_posix_transfer_4_variables_1_pod_2_containers303942[[#This Row],[Column3]]+logfile_1024_buffer_ipc_posix_transfer_4_variables_1_pod_2_containers303942[[#This Row],[Column5]]</f>
        <v>149.90799999999999</v>
      </c>
    </row>
    <row r="430" spans="1:6" x14ac:dyDescent="0.25">
      <c r="A430" s="1" t="s">
        <v>15737</v>
      </c>
      <c r="B430">
        <v>12541</v>
      </c>
      <c r="C430">
        <f>logfile_1024_buffer_ipc_posix_transfer_4_variables_1_pod_2_containers303942[[#This Row],[Write Time]]/1000</f>
        <v>12.541</v>
      </c>
      <c r="D430">
        <v>159744</v>
      </c>
      <c r="E430" s="1">
        <f>logfile_1024_buffer_ipc_posix_transfer_4_variables_1_pod_2_containers303942[[#This Row],[Read Time]]/1000</f>
        <v>159.744</v>
      </c>
      <c r="F430" s="1">
        <f>logfile_1024_buffer_ipc_posix_transfer_4_variables_1_pod_2_containers303942[[#This Row],[Column3]]+logfile_1024_buffer_ipc_posix_transfer_4_variables_1_pod_2_containers303942[[#This Row],[Column5]]</f>
        <v>172.285</v>
      </c>
    </row>
    <row r="431" spans="1:6" x14ac:dyDescent="0.25">
      <c r="A431" s="1" t="s">
        <v>15738</v>
      </c>
      <c r="B431">
        <v>12030</v>
      </c>
      <c r="C431">
        <f>logfile_1024_buffer_ipc_posix_transfer_4_variables_1_pod_2_containers303942[[#This Row],[Write Time]]/1000</f>
        <v>12.03</v>
      </c>
      <c r="D431">
        <v>79923</v>
      </c>
      <c r="E431" s="1">
        <f>logfile_1024_buffer_ipc_posix_transfer_4_variables_1_pod_2_containers303942[[#This Row],[Read Time]]/1000</f>
        <v>79.923000000000002</v>
      </c>
      <c r="F431" s="1">
        <f>logfile_1024_buffer_ipc_posix_transfer_4_variables_1_pod_2_containers303942[[#This Row],[Column3]]+logfile_1024_buffer_ipc_posix_transfer_4_variables_1_pod_2_containers303942[[#This Row],[Column5]]</f>
        <v>91.953000000000003</v>
      </c>
    </row>
    <row r="432" spans="1:6" x14ac:dyDescent="0.25">
      <c r="A432" s="1" t="s">
        <v>15739</v>
      </c>
      <c r="B432">
        <v>20564</v>
      </c>
      <c r="C432">
        <f>logfile_1024_buffer_ipc_posix_transfer_4_variables_1_pod_2_containers303942[[#This Row],[Write Time]]/1000</f>
        <v>20.564</v>
      </c>
      <c r="D432">
        <v>100759</v>
      </c>
      <c r="E432" s="1">
        <f>logfile_1024_buffer_ipc_posix_transfer_4_variables_1_pod_2_containers303942[[#This Row],[Read Time]]/1000</f>
        <v>100.759</v>
      </c>
      <c r="F432" s="1">
        <f>logfile_1024_buffer_ipc_posix_transfer_4_variables_1_pod_2_containers303942[[#This Row],[Column3]]+logfile_1024_buffer_ipc_posix_transfer_4_variables_1_pod_2_containers303942[[#This Row],[Column5]]</f>
        <v>121.32300000000001</v>
      </c>
    </row>
    <row r="433" spans="1:6" x14ac:dyDescent="0.25">
      <c r="A433" s="1" t="s">
        <v>15740</v>
      </c>
      <c r="B433">
        <v>14345</v>
      </c>
      <c r="C433">
        <f>logfile_1024_buffer_ipc_posix_transfer_4_variables_1_pod_2_containers303942[[#This Row],[Write Time]]/1000</f>
        <v>14.345000000000001</v>
      </c>
      <c r="D433">
        <v>158723</v>
      </c>
      <c r="E433" s="1">
        <f>logfile_1024_buffer_ipc_posix_transfer_4_variables_1_pod_2_containers303942[[#This Row],[Read Time]]/1000</f>
        <v>158.72300000000001</v>
      </c>
      <c r="F433" s="1">
        <f>logfile_1024_buffer_ipc_posix_transfer_4_variables_1_pod_2_containers303942[[#This Row],[Column3]]+logfile_1024_buffer_ipc_posix_transfer_4_variables_1_pod_2_containers303942[[#This Row],[Column5]]</f>
        <v>173.06800000000001</v>
      </c>
    </row>
    <row r="434" spans="1:6" x14ac:dyDescent="0.25">
      <c r="A434" s="1" t="s">
        <v>15741</v>
      </c>
      <c r="B434">
        <v>12522</v>
      </c>
      <c r="C434">
        <f>logfile_1024_buffer_ipc_posix_transfer_4_variables_1_pod_2_containers303942[[#This Row],[Write Time]]/1000</f>
        <v>12.522</v>
      </c>
      <c r="D434">
        <v>274438</v>
      </c>
      <c r="E434" s="1">
        <f>logfile_1024_buffer_ipc_posix_transfer_4_variables_1_pod_2_containers303942[[#This Row],[Read Time]]/1000</f>
        <v>274.43799999999999</v>
      </c>
      <c r="F434" s="1">
        <f>logfile_1024_buffer_ipc_posix_transfer_4_variables_1_pod_2_containers303942[[#This Row],[Column3]]+logfile_1024_buffer_ipc_posix_transfer_4_variables_1_pod_2_containers303942[[#This Row],[Column5]]</f>
        <v>286.95999999999998</v>
      </c>
    </row>
    <row r="435" spans="1:6" x14ac:dyDescent="0.25">
      <c r="A435" s="1" t="s">
        <v>15742</v>
      </c>
      <c r="B435">
        <v>12766</v>
      </c>
      <c r="C435">
        <f>logfile_1024_buffer_ipc_posix_transfer_4_variables_1_pod_2_containers303942[[#This Row],[Write Time]]/1000</f>
        <v>12.766</v>
      </c>
      <c r="D435">
        <v>188593</v>
      </c>
      <c r="E435" s="1">
        <f>logfile_1024_buffer_ipc_posix_transfer_4_variables_1_pod_2_containers303942[[#This Row],[Read Time]]/1000</f>
        <v>188.59299999999999</v>
      </c>
      <c r="F435" s="1">
        <f>logfile_1024_buffer_ipc_posix_transfer_4_variables_1_pod_2_containers303942[[#This Row],[Column3]]+logfile_1024_buffer_ipc_posix_transfer_4_variables_1_pod_2_containers303942[[#This Row],[Column5]]</f>
        <v>201.35899999999998</v>
      </c>
    </row>
    <row r="436" spans="1:6" x14ac:dyDescent="0.25">
      <c r="A436" s="1" t="s">
        <v>15743</v>
      </c>
      <c r="B436">
        <v>12805</v>
      </c>
      <c r="C436">
        <f>logfile_1024_buffer_ipc_posix_transfer_4_variables_1_pod_2_containers303942[[#This Row],[Write Time]]/1000</f>
        <v>12.805</v>
      </c>
      <c r="D436">
        <v>128105</v>
      </c>
      <c r="E436" s="1">
        <f>logfile_1024_buffer_ipc_posix_transfer_4_variables_1_pod_2_containers303942[[#This Row],[Read Time]]/1000</f>
        <v>128.10499999999999</v>
      </c>
      <c r="F436" s="1">
        <f>logfile_1024_buffer_ipc_posix_transfer_4_variables_1_pod_2_containers303942[[#This Row],[Column3]]+logfile_1024_buffer_ipc_posix_transfer_4_variables_1_pod_2_containers303942[[#This Row],[Column5]]</f>
        <v>140.91</v>
      </c>
    </row>
    <row r="437" spans="1:6" x14ac:dyDescent="0.25">
      <c r="A437" s="1" t="s">
        <v>15744</v>
      </c>
      <c r="B437">
        <v>18652</v>
      </c>
      <c r="C437">
        <f>logfile_1024_buffer_ipc_posix_transfer_4_variables_1_pod_2_containers303942[[#This Row],[Write Time]]/1000</f>
        <v>18.652000000000001</v>
      </c>
      <c r="D437">
        <v>205160</v>
      </c>
      <c r="E437" s="1">
        <f>logfile_1024_buffer_ipc_posix_transfer_4_variables_1_pod_2_containers303942[[#This Row],[Read Time]]/1000</f>
        <v>205.16</v>
      </c>
      <c r="F437" s="1">
        <f>logfile_1024_buffer_ipc_posix_transfer_4_variables_1_pod_2_containers303942[[#This Row],[Column3]]+logfile_1024_buffer_ipc_posix_transfer_4_variables_1_pod_2_containers303942[[#This Row],[Column5]]</f>
        <v>223.81200000000001</v>
      </c>
    </row>
    <row r="438" spans="1:6" x14ac:dyDescent="0.25">
      <c r="A438" s="1" t="s">
        <v>15745</v>
      </c>
      <c r="B438">
        <v>12909</v>
      </c>
      <c r="C438">
        <f>logfile_1024_buffer_ipc_posix_transfer_4_variables_1_pod_2_containers303942[[#This Row],[Write Time]]/1000</f>
        <v>12.909000000000001</v>
      </c>
      <c r="D438">
        <v>191057</v>
      </c>
      <c r="E438" s="1">
        <f>logfile_1024_buffer_ipc_posix_transfer_4_variables_1_pod_2_containers303942[[#This Row],[Read Time]]/1000</f>
        <v>191.05699999999999</v>
      </c>
      <c r="F438" s="1">
        <f>logfile_1024_buffer_ipc_posix_transfer_4_variables_1_pod_2_containers303942[[#This Row],[Column3]]+logfile_1024_buffer_ipc_posix_transfer_4_variables_1_pod_2_containers303942[[#This Row],[Column5]]</f>
        <v>203.96599999999998</v>
      </c>
    </row>
    <row r="439" spans="1:6" x14ac:dyDescent="0.25">
      <c r="A439" s="1" t="s">
        <v>15746</v>
      </c>
      <c r="B439">
        <v>15234</v>
      </c>
      <c r="C439">
        <f>logfile_1024_buffer_ipc_posix_transfer_4_variables_1_pod_2_containers303942[[#This Row],[Write Time]]/1000</f>
        <v>15.234</v>
      </c>
      <c r="D439">
        <v>74458</v>
      </c>
      <c r="E439" s="1">
        <f>logfile_1024_buffer_ipc_posix_transfer_4_variables_1_pod_2_containers303942[[#This Row],[Read Time]]/1000</f>
        <v>74.457999999999998</v>
      </c>
      <c r="F439" s="1">
        <f>logfile_1024_buffer_ipc_posix_transfer_4_variables_1_pod_2_containers303942[[#This Row],[Column3]]+logfile_1024_buffer_ipc_posix_transfer_4_variables_1_pod_2_containers303942[[#This Row],[Column5]]</f>
        <v>89.691999999999993</v>
      </c>
    </row>
    <row r="440" spans="1:6" x14ac:dyDescent="0.25">
      <c r="A440" s="1" t="s">
        <v>15747</v>
      </c>
      <c r="B440">
        <v>21949</v>
      </c>
      <c r="C440">
        <f>logfile_1024_buffer_ipc_posix_transfer_4_variables_1_pod_2_containers303942[[#This Row],[Write Time]]/1000</f>
        <v>21.949000000000002</v>
      </c>
      <c r="D440">
        <v>335912</v>
      </c>
      <c r="E440" s="1">
        <f>logfile_1024_buffer_ipc_posix_transfer_4_variables_1_pod_2_containers303942[[#This Row],[Read Time]]/1000</f>
        <v>335.91199999999998</v>
      </c>
      <c r="F440" s="1">
        <f>logfile_1024_buffer_ipc_posix_transfer_4_variables_1_pod_2_containers303942[[#This Row],[Column3]]+logfile_1024_buffer_ipc_posix_transfer_4_variables_1_pod_2_containers303942[[#This Row],[Column5]]</f>
        <v>357.86099999999999</v>
      </c>
    </row>
    <row r="441" spans="1:6" x14ac:dyDescent="0.25">
      <c r="A441" s="1" t="s">
        <v>15748</v>
      </c>
      <c r="B441">
        <v>11736</v>
      </c>
      <c r="C441">
        <f>logfile_1024_buffer_ipc_posix_transfer_4_variables_1_pod_2_containers303942[[#This Row],[Write Time]]/1000</f>
        <v>11.736000000000001</v>
      </c>
      <c r="D441">
        <v>351612</v>
      </c>
      <c r="E441" s="1">
        <f>logfile_1024_buffer_ipc_posix_transfer_4_variables_1_pod_2_containers303942[[#This Row],[Read Time]]/1000</f>
        <v>351.61200000000002</v>
      </c>
      <c r="F441" s="1">
        <f>logfile_1024_buffer_ipc_posix_transfer_4_variables_1_pod_2_containers303942[[#This Row],[Column3]]+logfile_1024_buffer_ipc_posix_transfer_4_variables_1_pod_2_containers303942[[#This Row],[Column5]]</f>
        <v>363.34800000000001</v>
      </c>
    </row>
    <row r="442" spans="1:6" x14ac:dyDescent="0.25">
      <c r="A442" s="1" t="s">
        <v>15749</v>
      </c>
      <c r="B442">
        <v>12505</v>
      </c>
      <c r="C442">
        <f>logfile_1024_buffer_ipc_posix_transfer_4_variables_1_pod_2_containers303942[[#This Row],[Write Time]]/1000</f>
        <v>12.505000000000001</v>
      </c>
      <c r="D442">
        <v>226978</v>
      </c>
      <c r="E442" s="1">
        <f>logfile_1024_buffer_ipc_posix_transfer_4_variables_1_pod_2_containers303942[[#This Row],[Read Time]]/1000</f>
        <v>226.97800000000001</v>
      </c>
      <c r="F442" s="1">
        <f>logfile_1024_buffer_ipc_posix_transfer_4_variables_1_pod_2_containers303942[[#This Row],[Column3]]+logfile_1024_buffer_ipc_posix_transfer_4_variables_1_pod_2_containers303942[[#This Row],[Column5]]</f>
        <v>239.483</v>
      </c>
    </row>
    <row r="443" spans="1:6" x14ac:dyDescent="0.25">
      <c r="A443" s="1" t="s">
        <v>15750</v>
      </c>
      <c r="B443">
        <v>11828</v>
      </c>
      <c r="C443">
        <f>logfile_1024_buffer_ipc_posix_transfer_4_variables_1_pod_2_containers303942[[#This Row],[Write Time]]/1000</f>
        <v>11.827999999999999</v>
      </c>
      <c r="D443">
        <v>159630</v>
      </c>
      <c r="E443" s="1">
        <f>logfile_1024_buffer_ipc_posix_transfer_4_variables_1_pod_2_containers303942[[#This Row],[Read Time]]/1000</f>
        <v>159.63</v>
      </c>
      <c r="F443" s="1">
        <f>logfile_1024_buffer_ipc_posix_transfer_4_variables_1_pod_2_containers303942[[#This Row],[Column3]]+logfile_1024_buffer_ipc_posix_transfer_4_variables_1_pod_2_containers303942[[#This Row],[Column5]]</f>
        <v>171.458</v>
      </c>
    </row>
    <row r="444" spans="1:6" x14ac:dyDescent="0.25">
      <c r="A444" s="1" t="s">
        <v>15751</v>
      </c>
      <c r="B444">
        <v>15099</v>
      </c>
      <c r="C444">
        <f>logfile_1024_buffer_ipc_posix_transfer_4_variables_1_pod_2_containers303942[[#This Row],[Write Time]]/1000</f>
        <v>15.099</v>
      </c>
      <c r="D444">
        <v>252479</v>
      </c>
      <c r="E444" s="1">
        <f>logfile_1024_buffer_ipc_posix_transfer_4_variables_1_pod_2_containers303942[[#This Row],[Read Time]]/1000</f>
        <v>252.47900000000001</v>
      </c>
      <c r="F444" s="1">
        <f>logfile_1024_buffer_ipc_posix_transfer_4_variables_1_pod_2_containers303942[[#This Row],[Column3]]+logfile_1024_buffer_ipc_posix_transfer_4_variables_1_pod_2_containers303942[[#This Row],[Column5]]</f>
        <v>267.57800000000003</v>
      </c>
    </row>
    <row r="445" spans="1:6" x14ac:dyDescent="0.25">
      <c r="A445" s="1" t="s">
        <v>15752</v>
      </c>
      <c r="B445">
        <v>14047</v>
      </c>
      <c r="C445">
        <f>logfile_1024_buffer_ipc_posix_transfer_4_variables_1_pod_2_containers303942[[#This Row],[Write Time]]/1000</f>
        <v>14.047000000000001</v>
      </c>
      <c r="D445">
        <v>131381</v>
      </c>
      <c r="E445" s="1">
        <f>logfile_1024_buffer_ipc_posix_transfer_4_variables_1_pod_2_containers303942[[#This Row],[Read Time]]/1000</f>
        <v>131.381</v>
      </c>
      <c r="F445" s="1">
        <f>logfile_1024_buffer_ipc_posix_transfer_4_variables_1_pod_2_containers303942[[#This Row],[Column3]]+logfile_1024_buffer_ipc_posix_transfer_4_variables_1_pod_2_containers303942[[#This Row],[Column5]]</f>
        <v>145.428</v>
      </c>
    </row>
    <row r="446" spans="1:6" x14ac:dyDescent="0.25">
      <c r="A446" s="1" t="s">
        <v>15753</v>
      </c>
      <c r="B446">
        <v>11873</v>
      </c>
      <c r="C446">
        <f>logfile_1024_buffer_ipc_posix_transfer_4_variables_1_pod_2_containers303942[[#This Row],[Write Time]]/1000</f>
        <v>11.872999999999999</v>
      </c>
      <c r="D446">
        <v>91448</v>
      </c>
      <c r="E446" s="1">
        <f>logfile_1024_buffer_ipc_posix_transfer_4_variables_1_pod_2_containers303942[[#This Row],[Read Time]]/1000</f>
        <v>91.447999999999993</v>
      </c>
      <c r="F446" s="1">
        <f>logfile_1024_buffer_ipc_posix_transfer_4_variables_1_pod_2_containers303942[[#This Row],[Column3]]+logfile_1024_buffer_ipc_posix_transfer_4_variables_1_pod_2_containers303942[[#This Row],[Column5]]</f>
        <v>103.321</v>
      </c>
    </row>
    <row r="447" spans="1:6" x14ac:dyDescent="0.25">
      <c r="A447" s="1" t="s">
        <v>15754</v>
      </c>
      <c r="B447">
        <v>13321</v>
      </c>
      <c r="C447">
        <f>logfile_1024_buffer_ipc_posix_transfer_4_variables_1_pod_2_containers303942[[#This Row],[Write Time]]/1000</f>
        <v>13.321</v>
      </c>
      <c r="D447">
        <v>144520</v>
      </c>
      <c r="E447" s="1">
        <f>logfile_1024_buffer_ipc_posix_transfer_4_variables_1_pod_2_containers303942[[#This Row],[Read Time]]/1000</f>
        <v>144.52000000000001</v>
      </c>
      <c r="F447" s="1">
        <f>logfile_1024_buffer_ipc_posix_transfer_4_variables_1_pod_2_containers303942[[#This Row],[Column3]]+logfile_1024_buffer_ipc_posix_transfer_4_variables_1_pod_2_containers303942[[#This Row],[Column5]]</f>
        <v>157.84100000000001</v>
      </c>
    </row>
    <row r="448" spans="1:6" x14ac:dyDescent="0.25">
      <c r="A448" s="1" t="s">
        <v>15755</v>
      </c>
      <c r="B448">
        <v>12304</v>
      </c>
      <c r="C448">
        <f>logfile_1024_buffer_ipc_posix_transfer_4_variables_1_pod_2_containers303942[[#This Row],[Write Time]]/1000</f>
        <v>12.304</v>
      </c>
      <c r="D448">
        <v>166873</v>
      </c>
      <c r="E448" s="1">
        <f>logfile_1024_buffer_ipc_posix_transfer_4_variables_1_pod_2_containers303942[[#This Row],[Read Time]]/1000</f>
        <v>166.87299999999999</v>
      </c>
      <c r="F448" s="1">
        <f>logfile_1024_buffer_ipc_posix_transfer_4_variables_1_pod_2_containers303942[[#This Row],[Column3]]+logfile_1024_buffer_ipc_posix_transfer_4_variables_1_pod_2_containers303942[[#This Row],[Column5]]</f>
        <v>179.17699999999999</v>
      </c>
    </row>
    <row r="449" spans="1:6" x14ac:dyDescent="0.25">
      <c r="A449" s="1" t="s">
        <v>15756</v>
      </c>
      <c r="B449">
        <v>11730</v>
      </c>
      <c r="C449">
        <f>logfile_1024_buffer_ipc_posix_transfer_4_variables_1_pod_2_containers303942[[#This Row],[Write Time]]/1000</f>
        <v>11.73</v>
      </c>
      <c r="D449">
        <v>203232</v>
      </c>
      <c r="E449" s="1">
        <f>logfile_1024_buffer_ipc_posix_transfer_4_variables_1_pod_2_containers303942[[#This Row],[Read Time]]/1000</f>
        <v>203.232</v>
      </c>
      <c r="F449" s="1">
        <f>logfile_1024_buffer_ipc_posix_transfer_4_variables_1_pod_2_containers303942[[#This Row],[Column3]]+logfile_1024_buffer_ipc_posix_transfer_4_variables_1_pod_2_containers303942[[#This Row],[Column5]]</f>
        <v>214.96199999999999</v>
      </c>
    </row>
    <row r="450" spans="1:6" x14ac:dyDescent="0.25">
      <c r="A450" s="1" t="s">
        <v>15757</v>
      </c>
      <c r="B450">
        <v>13893</v>
      </c>
      <c r="C450">
        <f>logfile_1024_buffer_ipc_posix_transfer_4_variables_1_pod_2_containers303942[[#This Row],[Write Time]]/1000</f>
        <v>13.893000000000001</v>
      </c>
      <c r="D450">
        <v>72522</v>
      </c>
      <c r="E450" s="1">
        <f>logfile_1024_buffer_ipc_posix_transfer_4_variables_1_pod_2_containers303942[[#This Row],[Read Time]]/1000</f>
        <v>72.522000000000006</v>
      </c>
      <c r="F450" s="1">
        <f>logfile_1024_buffer_ipc_posix_transfer_4_variables_1_pod_2_containers303942[[#This Row],[Column3]]+logfile_1024_buffer_ipc_posix_transfer_4_variables_1_pod_2_containers303942[[#This Row],[Column5]]</f>
        <v>86.415000000000006</v>
      </c>
    </row>
    <row r="451" spans="1:6" x14ac:dyDescent="0.25">
      <c r="A451" s="1" t="s">
        <v>15758</v>
      </c>
      <c r="B451">
        <v>12425</v>
      </c>
      <c r="C451">
        <f>logfile_1024_buffer_ipc_posix_transfer_4_variables_1_pod_2_containers303942[[#This Row],[Write Time]]/1000</f>
        <v>12.425000000000001</v>
      </c>
      <c r="D451">
        <v>171596</v>
      </c>
      <c r="E451" s="1">
        <f>logfile_1024_buffer_ipc_posix_transfer_4_variables_1_pod_2_containers303942[[#This Row],[Read Time]]/1000</f>
        <v>171.596</v>
      </c>
      <c r="F451" s="1">
        <f>logfile_1024_buffer_ipc_posix_transfer_4_variables_1_pod_2_containers303942[[#This Row],[Column3]]+logfile_1024_buffer_ipc_posix_transfer_4_variables_1_pod_2_containers303942[[#This Row],[Column5]]</f>
        <v>184.02100000000002</v>
      </c>
    </row>
    <row r="452" spans="1:6" x14ac:dyDescent="0.25">
      <c r="A452" s="1" t="s">
        <v>15759</v>
      </c>
      <c r="B452">
        <v>18192</v>
      </c>
      <c r="C452">
        <f>logfile_1024_buffer_ipc_posix_transfer_4_variables_1_pod_2_containers303942[[#This Row],[Write Time]]/1000</f>
        <v>18.192</v>
      </c>
      <c r="D452">
        <v>273170</v>
      </c>
      <c r="E452" s="1">
        <f>logfile_1024_buffer_ipc_posix_transfer_4_variables_1_pod_2_containers303942[[#This Row],[Read Time]]/1000</f>
        <v>273.17</v>
      </c>
      <c r="F452" s="1">
        <f>logfile_1024_buffer_ipc_posix_transfer_4_variables_1_pod_2_containers303942[[#This Row],[Column3]]+logfile_1024_buffer_ipc_posix_transfer_4_variables_1_pod_2_containers303942[[#This Row],[Column5]]</f>
        <v>291.36200000000002</v>
      </c>
    </row>
    <row r="453" spans="1:6" x14ac:dyDescent="0.25">
      <c r="A453" s="1" t="s">
        <v>15760</v>
      </c>
      <c r="B453">
        <v>15124</v>
      </c>
      <c r="C453">
        <f>logfile_1024_buffer_ipc_posix_transfer_4_variables_1_pod_2_containers303942[[#This Row],[Write Time]]/1000</f>
        <v>15.124000000000001</v>
      </c>
      <c r="D453">
        <v>514343</v>
      </c>
      <c r="E453" s="1">
        <f>logfile_1024_buffer_ipc_posix_transfer_4_variables_1_pod_2_containers303942[[#This Row],[Read Time]]/1000</f>
        <v>514.34299999999996</v>
      </c>
      <c r="F453" s="1">
        <f>logfile_1024_buffer_ipc_posix_transfer_4_variables_1_pod_2_containers303942[[#This Row],[Column3]]+logfile_1024_buffer_ipc_posix_transfer_4_variables_1_pod_2_containers303942[[#This Row],[Column5]]</f>
        <v>529.46699999999998</v>
      </c>
    </row>
    <row r="454" spans="1:6" x14ac:dyDescent="0.25">
      <c r="A454" s="1" t="s">
        <v>15761</v>
      </c>
      <c r="B454">
        <v>12015</v>
      </c>
      <c r="C454">
        <f>logfile_1024_buffer_ipc_posix_transfer_4_variables_1_pod_2_containers303942[[#This Row],[Write Time]]/1000</f>
        <v>12.015000000000001</v>
      </c>
      <c r="D454">
        <v>378309</v>
      </c>
      <c r="E454" s="1">
        <f>logfile_1024_buffer_ipc_posix_transfer_4_variables_1_pod_2_containers303942[[#This Row],[Read Time]]/1000</f>
        <v>378.30900000000003</v>
      </c>
      <c r="F454" s="1">
        <f>logfile_1024_buffer_ipc_posix_transfer_4_variables_1_pod_2_containers303942[[#This Row],[Column3]]+logfile_1024_buffer_ipc_posix_transfer_4_variables_1_pod_2_containers303942[[#This Row],[Column5]]</f>
        <v>390.32400000000001</v>
      </c>
    </row>
    <row r="455" spans="1:6" x14ac:dyDescent="0.25">
      <c r="A455" s="1" t="s">
        <v>15762</v>
      </c>
      <c r="B455">
        <v>11527</v>
      </c>
      <c r="C455">
        <f>logfile_1024_buffer_ipc_posix_transfer_4_variables_1_pod_2_containers303942[[#This Row],[Write Time]]/1000</f>
        <v>11.526999999999999</v>
      </c>
      <c r="D455">
        <v>157580</v>
      </c>
      <c r="E455" s="1">
        <f>logfile_1024_buffer_ipc_posix_transfer_4_variables_1_pod_2_containers303942[[#This Row],[Read Time]]/1000</f>
        <v>157.58000000000001</v>
      </c>
      <c r="F455" s="1">
        <f>logfile_1024_buffer_ipc_posix_transfer_4_variables_1_pod_2_containers303942[[#This Row],[Column3]]+logfile_1024_buffer_ipc_posix_transfer_4_variables_1_pod_2_containers303942[[#This Row],[Column5]]</f>
        <v>169.107</v>
      </c>
    </row>
    <row r="456" spans="1:6" x14ac:dyDescent="0.25">
      <c r="A456" s="1" t="s">
        <v>15763</v>
      </c>
      <c r="B456">
        <v>12773</v>
      </c>
      <c r="C456">
        <f>logfile_1024_buffer_ipc_posix_transfer_4_variables_1_pod_2_containers303942[[#This Row],[Write Time]]/1000</f>
        <v>12.773</v>
      </c>
      <c r="D456">
        <v>175080</v>
      </c>
      <c r="E456" s="1">
        <f>logfile_1024_buffer_ipc_posix_transfer_4_variables_1_pod_2_containers303942[[#This Row],[Read Time]]/1000</f>
        <v>175.08</v>
      </c>
      <c r="F456" s="1">
        <f>logfile_1024_buffer_ipc_posix_transfer_4_variables_1_pod_2_containers303942[[#This Row],[Column3]]+logfile_1024_buffer_ipc_posix_transfer_4_variables_1_pod_2_containers303942[[#This Row],[Column5]]</f>
        <v>187.85300000000001</v>
      </c>
    </row>
    <row r="457" spans="1:6" x14ac:dyDescent="0.25">
      <c r="A457" s="1" t="s">
        <v>15764</v>
      </c>
      <c r="B457">
        <v>12098</v>
      </c>
      <c r="C457">
        <f>logfile_1024_buffer_ipc_posix_transfer_4_variables_1_pod_2_containers303942[[#This Row],[Write Time]]/1000</f>
        <v>12.098000000000001</v>
      </c>
      <c r="D457">
        <v>125049</v>
      </c>
      <c r="E457" s="1">
        <f>logfile_1024_buffer_ipc_posix_transfer_4_variables_1_pod_2_containers303942[[#This Row],[Read Time]]/1000</f>
        <v>125.04900000000001</v>
      </c>
      <c r="F457" s="1">
        <f>logfile_1024_buffer_ipc_posix_transfer_4_variables_1_pod_2_containers303942[[#This Row],[Column3]]+logfile_1024_buffer_ipc_posix_transfer_4_variables_1_pod_2_containers303942[[#This Row],[Column5]]</f>
        <v>137.14700000000002</v>
      </c>
    </row>
    <row r="458" spans="1:6" x14ac:dyDescent="0.25">
      <c r="A458" s="1" t="s">
        <v>15765</v>
      </c>
      <c r="B458">
        <v>13447</v>
      </c>
      <c r="C458">
        <f>logfile_1024_buffer_ipc_posix_transfer_4_variables_1_pod_2_containers303942[[#This Row],[Write Time]]/1000</f>
        <v>13.446999999999999</v>
      </c>
      <c r="D458">
        <v>249412</v>
      </c>
      <c r="E458" s="1">
        <f>logfile_1024_buffer_ipc_posix_transfer_4_variables_1_pod_2_containers303942[[#This Row],[Read Time]]/1000</f>
        <v>249.41200000000001</v>
      </c>
      <c r="F458" s="1">
        <f>logfile_1024_buffer_ipc_posix_transfer_4_variables_1_pod_2_containers303942[[#This Row],[Column3]]+logfile_1024_buffer_ipc_posix_transfer_4_variables_1_pod_2_containers303942[[#This Row],[Column5]]</f>
        <v>262.85899999999998</v>
      </c>
    </row>
    <row r="459" spans="1:6" x14ac:dyDescent="0.25">
      <c r="A459" s="1" t="s">
        <v>15766</v>
      </c>
      <c r="B459">
        <v>12321</v>
      </c>
      <c r="C459">
        <f>logfile_1024_buffer_ipc_posix_transfer_4_variables_1_pod_2_containers303942[[#This Row],[Write Time]]/1000</f>
        <v>12.321</v>
      </c>
      <c r="D459">
        <v>157690</v>
      </c>
      <c r="E459" s="1">
        <f>logfile_1024_buffer_ipc_posix_transfer_4_variables_1_pod_2_containers303942[[#This Row],[Read Time]]/1000</f>
        <v>157.69</v>
      </c>
      <c r="F459" s="1">
        <f>logfile_1024_buffer_ipc_posix_transfer_4_variables_1_pod_2_containers303942[[#This Row],[Column3]]+logfile_1024_buffer_ipc_posix_transfer_4_variables_1_pod_2_containers303942[[#This Row],[Column5]]</f>
        <v>170.011</v>
      </c>
    </row>
    <row r="460" spans="1:6" x14ac:dyDescent="0.25">
      <c r="A460" s="1" t="s">
        <v>15767</v>
      </c>
      <c r="B460">
        <v>18652</v>
      </c>
      <c r="C460">
        <f>logfile_1024_buffer_ipc_posix_transfer_4_variables_1_pod_2_containers303942[[#This Row],[Write Time]]/1000</f>
        <v>18.652000000000001</v>
      </c>
      <c r="D460">
        <v>176804</v>
      </c>
      <c r="E460" s="1">
        <f>logfile_1024_buffer_ipc_posix_transfer_4_variables_1_pod_2_containers303942[[#This Row],[Read Time]]/1000</f>
        <v>176.804</v>
      </c>
      <c r="F460" s="1">
        <f>logfile_1024_buffer_ipc_posix_transfer_4_variables_1_pod_2_containers303942[[#This Row],[Column3]]+logfile_1024_buffer_ipc_posix_transfer_4_variables_1_pod_2_containers303942[[#This Row],[Column5]]</f>
        <v>195.45600000000002</v>
      </c>
    </row>
    <row r="461" spans="1:6" x14ac:dyDescent="0.25">
      <c r="A461" s="1" t="s">
        <v>15768</v>
      </c>
      <c r="B461">
        <v>12478</v>
      </c>
      <c r="C461">
        <f>logfile_1024_buffer_ipc_posix_transfer_4_variables_1_pod_2_containers303942[[#This Row],[Write Time]]/1000</f>
        <v>12.478</v>
      </c>
      <c r="D461">
        <v>126856</v>
      </c>
      <c r="E461" s="1">
        <f>logfile_1024_buffer_ipc_posix_transfer_4_variables_1_pod_2_containers303942[[#This Row],[Read Time]]/1000</f>
        <v>126.85599999999999</v>
      </c>
      <c r="F461" s="1">
        <f>logfile_1024_buffer_ipc_posix_transfer_4_variables_1_pod_2_containers303942[[#This Row],[Column3]]+logfile_1024_buffer_ipc_posix_transfer_4_variables_1_pod_2_containers303942[[#This Row],[Column5]]</f>
        <v>139.334</v>
      </c>
    </row>
    <row r="462" spans="1:6" x14ac:dyDescent="0.25">
      <c r="A462" s="1" t="s">
        <v>15769</v>
      </c>
      <c r="B462">
        <v>12557</v>
      </c>
      <c r="C462">
        <f>logfile_1024_buffer_ipc_posix_transfer_4_variables_1_pod_2_containers303942[[#This Row],[Write Time]]/1000</f>
        <v>12.557</v>
      </c>
      <c r="D462">
        <v>221709</v>
      </c>
      <c r="E462" s="1">
        <f>logfile_1024_buffer_ipc_posix_transfer_4_variables_1_pod_2_containers303942[[#This Row],[Read Time]]/1000</f>
        <v>221.709</v>
      </c>
      <c r="F462" s="1">
        <f>logfile_1024_buffer_ipc_posix_transfer_4_variables_1_pod_2_containers303942[[#This Row],[Column3]]+logfile_1024_buffer_ipc_posix_transfer_4_variables_1_pod_2_containers303942[[#This Row],[Column5]]</f>
        <v>234.26599999999999</v>
      </c>
    </row>
    <row r="463" spans="1:6" x14ac:dyDescent="0.25">
      <c r="A463" s="1" t="s">
        <v>15770</v>
      </c>
      <c r="B463">
        <v>18512</v>
      </c>
      <c r="C463">
        <f>logfile_1024_buffer_ipc_posix_transfer_4_variables_1_pod_2_containers303942[[#This Row],[Write Time]]/1000</f>
        <v>18.512</v>
      </c>
      <c r="D463">
        <v>150882</v>
      </c>
      <c r="E463" s="1">
        <f>logfile_1024_buffer_ipc_posix_transfer_4_variables_1_pod_2_containers303942[[#This Row],[Read Time]]/1000</f>
        <v>150.88200000000001</v>
      </c>
      <c r="F463" s="1">
        <f>logfile_1024_buffer_ipc_posix_transfer_4_variables_1_pod_2_containers303942[[#This Row],[Column3]]+logfile_1024_buffer_ipc_posix_transfer_4_variables_1_pod_2_containers303942[[#This Row],[Column5]]</f>
        <v>169.39400000000001</v>
      </c>
    </row>
    <row r="464" spans="1:6" x14ac:dyDescent="0.25">
      <c r="A464" s="1" t="s">
        <v>15771</v>
      </c>
      <c r="B464">
        <v>18221</v>
      </c>
      <c r="C464">
        <f>logfile_1024_buffer_ipc_posix_transfer_4_variables_1_pod_2_containers303942[[#This Row],[Write Time]]/1000</f>
        <v>18.221</v>
      </c>
      <c r="D464">
        <v>84777</v>
      </c>
      <c r="E464" s="1">
        <f>logfile_1024_buffer_ipc_posix_transfer_4_variables_1_pod_2_containers303942[[#This Row],[Read Time]]/1000</f>
        <v>84.777000000000001</v>
      </c>
      <c r="F464" s="1">
        <f>logfile_1024_buffer_ipc_posix_transfer_4_variables_1_pod_2_containers303942[[#This Row],[Column3]]+logfile_1024_buffer_ipc_posix_transfer_4_variables_1_pod_2_containers303942[[#This Row],[Column5]]</f>
        <v>102.998</v>
      </c>
    </row>
    <row r="465" spans="1:6" x14ac:dyDescent="0.25">
      <c r="A465" s="1" t="s">
        <v>15772</v>
      </c>
      <c r="B465">
        <v>12858</v>
      </c>
      <c r="C465">
        <f>logfile_1024_buffer_ipc_posix_transfer_4_variables_1_pod_2_containers303942[[#This Row],[Write Time]]/1000</f>
        <v>12.858000000000001</v>
      </c>
      <c r="D465">
        <v>198579</v>
      </c>
      <c r="E465" s="1">
        <f>logfile_1024_buffer_ipc_posix_transfer_4_variables_1_pod_2_containers303942[[#This Row],[Read Time]]/1000</f>
        <v>198.57900000000001</v>
      </c>
      <c r="F465" s="1">
        <f>logfile_1024_buffer_ipc_posix_transfer_4_variables_1_pod_2_containers303942[[#This Row],[Column3]]+logfile_1024_buffer_ipc_posix_transfer_4_variables_1_pod_2_containers303942[[#This Row],[Column5]]</f>
        <v>211.43700000000001</v>
      </c>
    </row>
    <row r="466" spans="1:6" x14ac:dyDescent="0.25">
      <c r="A466" s="1" t="s">
        <v>15773</v>
      </c>
      <c r="B466">
        <v>19951</v>
      </c>
      <c r="C466">
        <f>logfile_1024_buffer_ipc_posix_transfer_4_variables_1_pod_2_containers303942[[#This Row],[Write Time]]/1000</f>
        <v>19.951000000000001</v>
      </c>
      <c r="D466">
        <v>167415</v>
      </c>
      <c r="E466" s="1">
        <f>logfile_1024_buffer_ipc_posix_transfer_4_variables_1_pod_2_containers303942[[#This Row],[Read Time]]/1000</f>
        <v>167.41499999999999</v>
      </c>
      <c r="F466" s="1">
        <f>logfile_1024_buffer_ipc_posix_transfer_4_variables_1_pod_2_containers303942[[#This Row],[Column3]]+logfile_1024_buffer_ipc_posix_transfer_4_variables_1_pod_2_containers303942[[#This Row],[Column5]]</f>
        <v>187.36599999999999</v>
      </c>
    </row>
    <row r="467" spans="1:6" x14ac:dyDescent="0.25">
      <c r="A467" s="1" t="s">
        <v>15774</v>
      </c>
      <c r="B467">
        <v>12317</v>
      </c>
      <c r="C467">
        <f>logfile_1024_buffer_ipc_posix_transfer_4_variables_1_pod_2_containers303942[[#This Row],[Write Time]]/1000</f>
        <v>12.317</v>
      </c>
      <c r="D467">
        <v>72114</v>
      </c>
      <c r="E467" s="1">
        <f>logfile_1024_buffer_ipc_posix_transfer_4_variables_1_pod_2_containers303942[[#This Row],[Read Time]]/1000</f>
        <v>72.114000000000004</v>
      </c>
      <c r="F467" s="1">
        <f>logfile_1024_buffer_ipc_posix_transfer_4_variables_1_pod_2_containers303942[[#This Row],[Column3]]+logfile_1024_buffer_ipc_posix_transfer_4_variables_1_pod_2_containers303942[[#This Row],[Column5]]</f>
        <v>84.431000000000012</v>
      </c>
    </row>
    <row r="468" spans="1:6" x14ac:dyDescent="0.25">
      <c r="A468" s="1" t="s">
        <v>15775</v>
      </c>
      <c r="B468">
        <v>12615</v>
      </c>
      <c r="C468">
        <f>logfile_1024_buffer_ipc_posix_transfer_4_variables_1_pod_2_containers303942[[#This Row],[Write Time]]/1000</f>
        <v>12.615</v>
      </c>
      <c r="D468">
        <v>125624</v>
      </c>
      <c r="E468" s="1">
        <f>logfile_1024_buffer_ipc_posix_transfer_4_variables_1_pod_2_containers303942[[#This Row],[Read Time]]/1000</f>
        <v>125.624</v>
      </c>
      <c r="F468" s="1">
        <f>logfile_1024_buffer_ipc_posix_transfer_4_variables_1_pod_2_containers303942[[#This Row],[Column3]]+logfile_1024_buffer_ipc_posix_transfer_4_variables_1_pod_2_containers303942[[#This Row],[Column5]]</f>
        <v>138.239</v>
      </c>
    </row>
    <row r="469" spans="1:6" x14ac:dyDescent="0.25">
      <c r="A469" s="1" t="s">
        <v>15776</v>
      </c>
      <c r="B469">
        <v>11750</v>
      </c>
      <c r="C469">
        <f>logfile_1024_buffer_ipc_posix_transfer_4_variables_1_pod_2_containers303942[[#This Row],[Write Time]]/1000</f>
        <v>11.75</v>
      </c>
      <c r="D469">
        <v>145320</v>
      </c>
      <c r="E469" s="1">
        <f>logfile_1024_buffer_ipc_posix_transfer_4_variables_1_pod_2_containers303942[[#This Row],[Read Time]]/1000</f>
        <v>145.32</v>
      </c>
      <c r="F469" s="1">
        <f>logfile_1024_buffer_ipc_posix_transfer_4_variables_1_pod_2_containers303942[[#This Row],[Column3]]+logfile_1024_buffer_ipc_posix_transfer_4_variables_1_pod_2_containers303942[[#This Row],[Column5]]</f>
        <v>157.07</v>
      </c>
    </row>
    <row r="470" spans="1:6" x14ac:dyDescent="0.25">
      <c r="A470" s="1" t="s">
        <v>15777</v>
      </c>
      <c r="B470">
        <v>17702</v>
      </c>
      <c r="C470">
        <f>logfile_1024_buffer_ipc_posix_transfer_4_variables_1_pod_2_containers303942[[#This Row],[Write Time]]/1000</f>
        <v>17.702000000000002</v>
      </c>
      <c r="D470">
        <v>183707</v>
      </c>
      <c r="E470" s="1">
        <f>logfile_1024_buffer_ipc_posix_transfer_4_variables_1_pod_2_containers303942[[#This Row],[Read Time]]/1000</f>
        <v>183.70699999999999</v>
      </c>
      <c r="F470" s="1">
        <f>logfile_1024_buffer_ipc_posix_transfer_4_variables_1_pod_2_containers303942[[#This Row],[Column3]]+logfile_1024_buffer_ipc_posix_transfer_4_variables_1_pod_2_containers303942[[#This Row],[Column5]]</f>
        <v>201.40899999999999</v>
      </c>
    </row>
    <row r="471" spans="1:6" x14ac:dyDescent="0.25">
      <c r="A471" s="1" t="s">
        <v>15778</v>
      </c>
      <c r="B471">
        <v>12350</v>
      </c>
      <c r="C471">
        <f>logfile_1024_buffer_ipc_posix_transfer_4_variables_1_pod_2_containers303942[[#This Row],[Write Time]]/1000</f>
        <v>12.35</v>
      </c>
      <c r="D471">
        <v>108344</v>
      </c>
      <c r="E471" s="1">
        <f>logfile_1024_buffer_ipc_posix_transfer_4_variables_1_pod_2_containers303942[[#This Row],[Read Time]]/1000</f>
        <v>108.34399999999999</v>
      </c>
      <c r="F471" s="1">
        <f>logfile_1024_buffer_ipc_posix_transfer_4_variables_1_pod_2_containers303942[[#This Row],[Column3]]+logfile_1024_buffer_ipc_posix_transfer_4_variables_1_pod_2_containers303942[[#This Row],[Column5]]</f>
        <v>120.69399999999999</v>
      </c>
    </row>
    <row r="472" spans="1:6" x14ac:dyDescent="0.25">
      <c r="A472" s="1" t="s">
        <v>15779</v>
      </c>
      <c r="B472">
        <v>19433</v>
      </c>
      <c r="C472">
        <f>logfile_1024_buffer_ipc_posix_transfer_4_variables_1_pod_2_containers303942[[#This Row],[Write Time]]/1000</f>
        <v>19.433</v>
      </c>
      <c r="D472">
        <v>149302</v>
      </c>
      <c r="E472" s="1">
        <f>logfile_1024_buffer_ipc_posix_transfer_4_variables_1_pod_2_containers303942[[#This Row],[Read Time]]/1000</f>
        <v>149.30199999999999</v>
      </c>
      <c r="F472" s="1">
        <f>logfile_1024_buffer_ipc_posix_transfer_4_variables_1_pod_2_containers303942[[#This Row],[Column3]]+logfile_1024_buffer_ipc_posix_transfer_4_variables_1_pod_2_containers303942[[#This Row],[Column5]]</f>
        <v>168.73499999999999</v>
      </c>
    </row>
    <row r="473" spans="1:6" x14ac:dyDescent="0.25">
      <c r="A473" s="1" t="s">
        <v>15780</v>
      </c>
      <c r="B473">
        <v>13137</v>
      </c>
      <c r="C473">
        <f>logfile_1024_buffer_ipc_posix_transfer_4_variables_1_pod_2_containers303942[[#This Row],[Write Time]]/1000</f>
        <v>13.137</v>
      </c>
      <c r="D473">
        <v>201843</v>
      </c>
      <c r="E473" s="1">
        <f>logfile_1024_buffer_ipc_posix_transfer_4_variables_1_pod_2_containers303942[[#This Row],[Read Time]]/1000</f>
        <v>201.84299999999999</v>
      </c>
      <c r="F473" s="1">
        <f>logfile_1024_buffer_ipc_posix_transfer_4_variables_1_pod_2_containers303942[[#This Row],[Column3]]+logfile_1024_buffer_ipc_posix_transfer_4_variables_1_pod_2_containers303942[[#This Row],[Column5]]</f>
        <v>214.98</v>
      </c>
    </row>
    <row r="474" spans="1:6" x14ac:dyDescent="0.25">
      <c r="A474" s="1" t="s">
        <v>15781</v>
      </c>
      <c r="B474">
        <v>13041</v>
      </c>
      <c r="C474">
        <f>logfile_1024_buffer_ipc_posix_transfer_4_variables_1_pod_2_containers303942[[#This Row],[Write Time]]/1000</f>
        <v>13.041</v>
      </c>
      <c r="D474">
        <v>198779</v>
      </c>
      <c r="E474" s="1">
        <f>logfile_1024_buffer_ipc_posix_transfer_4_variables_1_pod_2_containers303942[[#This Row],[Read Time]]/1000</f>
        <v>198.779</v>
      </c>
      <c r="F474" s="1">
        <f>logfile_1024_buffer_ipc_posix_transfer_4_variables_1_pod_2_containers303942[[#This Row],[Column3]]+logfile_1024_buffer_ipc_posix_transfer_4_variables_1_pod_2_containers303942[[#This Row],[Column5]]</f>
        <v>211.82</v>
      </c>
    </row>
    <row r="475" spans="1:6" x14ac:dyDescent="0.25">
      <c r="A475" s="1" t="s">
        <v>15782</v>
      </c>
      <c r="B475">
        <v>18131</v>
      </c>
      <c r="C475">
        <f>logfile_1024_buffer_ipc_posix_transfer_4_variables_1_pod_2_containers303942[[#This Row],[Write Time]]/1000</f>
        <v>18.131</v>
      </c>
      <c r="D475">
        <v>180023</v>
      </c>
      <c r="E475" s="1">
        <f>logfile_1024_buffer_ipc_posix_transfer_4_variables_1_pod_2_containers303942[[#This Row],[Read Time]]/1000</f>
        <v>180.023</v>
      </c>
      <c r="F475" s="1">
        <f>logfile_1024_buffer_ipc_posix_transfer_4_variables_1_pod_2_containers303942[[#This Row],[Column3]]+logfile_1024_buffer_ipc_posix_transfer_4_variables_1_pod_2_containers303942[[#This Row],[Column5]]</f>
        <v>198.154</v>
      </c>
    </row>
    <row r="476" spans="1:6" x14ac:dyDescent="0.25">
      <c r="A476" s="1" t="s">
        <v>15783</v>
      </c>
      <c r="B476">
        <v>18164</v>
      </c>
      <c r="C476">
        <f>logfile_1024_buffer_ipc_posix_transfer_4_variables_1_pod_2_containers303942[[#This Row],[Write Time]]/1000</f>
        <v>18.164000000000001</v>
      </c>
      <c r="D476">
        <v>169263</v>
      </c>
      <c r="E476" s="1">
        <f>logfile_1024_buffer_ipc_posix_transfer_4_variables_1_pod_2_containers303942[[#This Row],[Read Time]]/1000</f>
        <v>169.26300000000001</v>
      </c>
      <c r="F476" s="1">
        <f>logfile_1024_buffer_ipc_posix_transfer_4_variables_1_pod_2_containers303942[[#This Row],[Column3]]+logfile_1024_buffer_ipc_posix_transfer_4_variables_1_pod_2_containers303942[[#This Row],[Column5]]</f>
        <v>187.42700000000002</v>
      </c>
    </row>
    <row r="477" spans="1:6" x14ac:dyDescent="0.25">
      <c r="A477" s="1" t="s">
        <v>15784</v>
      </c>
      <c r="B477">
        <v>17524</v>
      </c>
      <c r="C477">
        <f>logfile_1024_buffer_ipc_posix_transfer_4_variables_1_pod_2_containers303942[[#This Row],[Write Time]]/1000</f>
        <v>17.524000000000001</v>
      </c>
      <c r="D477">
        <v>268952</v>
      </c>
      <c r="E477" s="1">
        <f>logfile_1024_buffer_ipc_posix_transfer_4_variables_1_pod_2_containers303942[[#This Row],[Read Time]]/1000</f>
        <v>268.952</v>
      </c>
      <c r="F477" s="1">
        <f>logfile_1024_buffer_ipc_posix_transfer_4_variables_1_pod_2_containers303942[[#This Row],[Column3]]+logfile_1024_buffer_ipc_posix_transfer_4_variables_1_pod_2_containers303942[[#This Row],[Column5]]</f>
        <v>286.476</v>
      </c>
    </row>
    <row r="478" spans="1:6" x14ac:dyDescent="0.25">
      <c r="A478" s="1" t="s">
        <v>15785</v>
      </c>
      <c r="B478">
        <v>12775</v>
      </c>
      <c r="C478">
        <f>logfile_1024_buffer_ipc_posix_transfer_4_variables_1_pod_2_containers303942[[#This Row],[Write Time]]/1000</f>
        <v>12.775</v>
      </c>
      <c r="D478">
        <v>403765</v>
      </c>
      <c r="E478" s="1">
        <f>logfile_1024_buffer_ipc_posix_transfer_4_variables_1_pod_2_containers303942[[#This Row],[Read Time]]/1000</f>
        <v>403.76499999999999</v>
      </c>
      <c r="F478" s="1">
        <f>logfile_1024_buffer_ipc_posix_transfer_4_variables_1_pod_2_containers303942[[#This Row],[Column3]]+logfile_1024_buffer_ipc_posix_transfer_4_variables_1_pod_2_containers303942[[#This Row],[Column5]]</f>
        <v>416.53999999999996</v>
      </c>
    </row>
    <row r="479" spans="1:6" x14ac:dyDescent="0.25">
      <c r="A479" s="1" t="s">
        <v>15786</v>
      </c>
      <c r="B479">
        <v>12399</v>
      </c>
      <c r="C479">
        <f>logfile_1024_buffer_ipc_posix_transfer_4_variables_1_pod_2_containers303942[[#This Row],[Write Time]]/1000</f>
        <v>12.398999999999999</v>
      </c>
      <c r="D479">
        <v>86813</v>
      </c>
      <c r="E479" s="1">
        <f>logfile_1024_buffer_ipc_posix_transfer_4_variables_1_pod_2_containers303942[[#This Row],[Read Time]]/1000</f>
        <v>86.813000000000002</v>
      </c>
      <c r="F479" s="1">
        <f>logfile_1024_buffer_ipc_posix_transfer_4_variables_1_pod_2_containers303942[[#This Row],[Column3]]+logfile_1024_buffer_ipc_posix_transfer_4_variables_1_pod_2_containers303942[[#This Row],[Column5]]</f>
        <v>99.212000000000003</v>
      </c>
    </row>
    <row r="480" spans="1:6" x14ac:dyDescent="0.25">
      <c r="A480" s="1" t="s">
        <v>15787</v>
      </c>
      <c r="B480">
        <v>14981</v>
      </c>
      <c r="C480">
        <f>logfile_1024_buffer_ipc_posix_transfer_4_variables_1_pod_2_containers303942[[#This Row],[Write Time]]/1000</f>
        <v>14.981</v>
      </c>
      <c r="D480">
        <v>70164</v>
      </c>
      <c r="E480" s="1">
        <f>logfile_1024_buffer_ipc_posix_transfer_4_variables_1_pod_2_containers303942[[#This Row],[Read Time]]/1000</f>
        <v>70.164000000000001</v>
      </c>
      <c r="F480" s="1">
        <f>logfile_1024_buffer_ipc_posix_transfer_4_variables_1_pod_2_containers303942[[#This Row],[Column3]]+logfile_1024_buffer_ipc_posix_transfer_4_variables_1_pod_2_containers303942[[#This Row],[Column5]]</f>
        <v>85.144999999999996</v>
      </c>
    </row>
    <row r="481" spans="1:6" x14ac:dyDescent="0.25">
      <c r="A481" s="1" t="s">
        <v>15788</v>
      </c>
      <c r="B481">
        <v>11990</v>
      </c>
      <c r="C481">
        <f>logfile_1024_buffer_ipc_posix_transfer_4_variables_1_pod_2_containers303942[[#This Row],[Write Time]]/1000</f>
        <v>11.99</v>
      </c>
      <c r="D481">
        <v>233418</v>
      </c>
      <c r="E481" s="1">
        <f>logfile_1024_buffer_ipc_posix_transfer_4_variables_1_pod_2_containers303942[[#This Row],[Read Time]]/1000</f>
        <v>233.41800000000001</v>
      </c>
      <c r="F481" s="1">
        <f>logfile_1024_buffer_ipc_posix_transfer_4_variables_1_pod_2_containers303942[[#This Row],[Column3]]+logfile_1024_buffer_ipc_posix_transfer_4_variables_1_pod_2_containers303942[[#This Row],[Column5]]</f>
        <v>245.40800000000002</v>
      </c>
    </row>
    <row r="482" spans="1:6" x14ac:dyDescent="0.25">
      <c r="A482" s="1" t="s">
        <v>15789</v>
      </c>
      <c r="B482">
        <v>15959</v>
      </c>
      <c r="C482">
        <f>logfile_1024_buffer_ipc_posix_transfer_4_variables_1_pod_2_containers303942[[#This Row],[Write Time]]/1000</f>
        <v>15.959</v>
      </c>
      <c r="D482">
        <v>276629</v>
      </c>
      <c r="E482" s="1">
        <f>logfile_1024_buffer_ipc_posix_transfer_4_variables_1_pod_2_containers303942[[#This Row],[Read Time]]/1000</f>
        <v>276.62900000000002</v>
      </c>
      <c r="F482" s="1">
        <f>logfile_1024_buffer_ipc_posix_transfer_4_variables_1_pod_2_containers303942[[#This Row],[Column3]]+logfile_1024_buffer_ipc_posix_transfer_4_variables_1_pod_2_containers303942[[#This Row],[Column5]]</f>
        <v>292.58800000000002</v>
      </c>
    </row>
    <row r="483" spans="1:6" x14ac:dyDescent="0.25">
      <c r="A483" s="1" t="s">
        <v>15790</v>
      </c>
      <c r="B483">
        <v>15961</v>
      </c>
      <c r="C483">
        <f>logfile_1024_buffer_ipc_posix_transfer_4_variables_1_pod_2_containers303942[[#This Row],[Write Time]]/1000</f>
        <v>15.961</v>
      </c>
      <c r="D483">
        <v>112272</v>
      </c>
      <c r="E483" s="1">
        <f>logfile_1024_buffer_ipc_posix_transfer_4_variables_1_pod_2_containers303942[[#This Row],[Read Time]]/1000</f>
        <v>112.27200000000001</v>
      </c>
      <c r="F483" s="1">
        <f>logfile_1024_buffer_ipc_posix_transfer_4_variables_1_pod_2_containers303942[[#This Row],[Column3]]+logfile_1024_buffer_ipc_posix_transfer_4_variables_1_pod_2_containers303942[[#This Row],[Column5]]</f>
        <v>128.233</v>
      </c>
    </row>
    <row r="484" spans="1:6" x14ac:dyDescent="0.25">
      <c r="A484" s="1" t="s">
        <v>15791</v>
      </c>
      <c r="B484">
        <v>12353</v>
      </c>
      <c r="C484">
        <f>logfile_1024_buffer_ipc_posix_transfer_4_variables_1_pod_2_containers303942[[#This Row],[Write Time]]/1000</f>
        <v>12.353</v>
      </c>
      <c r="D484">
        <v>192922</v>
      </c>
      <c r="E484" s="1">
        <f>logfile_1024_buffer_ipc_posix_transfer_4_variables_1_pod_2_containers303942[[#This Row],[Read Time]]/1000</f>
        <v>192.922</v>
      </c>
      <c r="F484" s="1">
        <f>logfile_1024_buffer_ipc_posix_transfer_4_variables_1_pod_2_containers303942[[#This Row],[Column3]]+logfile_1024_buffer_ipc_posix_transfer_4_variables_1_pod_2_containers303942[[#This Row],[Column5]]</f>
        <v>205.27500000000001</v>
      </c>
    </row>
    <row r="485" spans="1:6" x14ac:dyDescent="0.25">
      <c r="A485" s="1" t="s">
        <v>15792</v>
      </c>
      <c r="B485">
        <v>12044</v>
      </c>
      <c r="C485">
        <f>logfile_1024_buffer_ipc_posix_transfer_4_variables_1_pod_2_containers303942[[#This Row],[Write Time]]/1000</f>
        <v>12.044</v>
      </c>
      <c r="D485">
        <v>178288</v>
      </c>
      <c r="E485" s="1">
        <f>logfile_1024_buffer_ipc_posix_transfer_4_variables_1_pod_2_containers303942[[#This Row],[Read Time]]/1000</f>
        <v>178.28800000000001</v>
      </c>
      <c r="F485" s="1">
        <f>logfile_1024_buffer_ipc_posix_transfer_4_variables_1_pod_2_containers303942[[#This Row],[Column3]]+logfile_1024_buffer_ipc_posix_transfer_4_variables_1_pod_2_containers303942[[#This Row],[Column5]]</f>
        <v>190.33200000000002</v>
      </c>
    </row>
    <row r="486" spans="1:6" x14ac:dyDescent="0.25">
      <c r="A486" s="1" t="s">
        <v>15793</v>
      </c>
      <c r="B486">
        <v>12228</v>
      </c>
      <c r="C486">
        <f>logfile_1024_buffer_ipc_posix_transfer_4_variables_1_pod_2_containers303942[[#This Row],[Write Time]]/1000</f>
        <v>12.228</v>
      </c>
      <c r="D486">
        <v>278748</v>
      </c>
      <c r="E486" s="1">
        <f>logfile_1024_buffer_ipc_posix_transfer_4_variables_1_pod_2_containers303942[[#This Row],[Read Time]]/1000</f>
        <v>278.74799999999999</v>
      </c>
      <c r="F486" s="1">
        <f>logfile_1024_buffer_ipc_posix_transfer_4_variables_1_pod_2_containers303942[[#This Row],[Column3]]+logfile_1024_buffer_ipc_posix_transfer_4_variables_1_pod_2_containers303942[[#This Row],[Column5]]</f>
        <v>290.976</v>
      </c>
    </row>
    <row r="487" spans="1:6" x14ac:dyDescent="0.25">
      <c r="A487" s="1" t="s">
        <v>15794</v>
      </c>
      <c r="B487">
        <v>12448</v>
      </c>
      <c r="C487">
        <f>logfile_1024_buffer_ipc_posix_transfer_4_variables_1_pod_2_containers303942[[#This Row],[Write Time]]/1000</f>
        <v>12.448</v>
      </c>
      <c r="D487">
        <v>85558</v>
      </c>
      <c r="E487" s="1">
        <f>logfile_1024_buffer_ipc_posix_transfer_4_variables_1_pod_2_containers303942[[#This Row],[Read Time]]/1000</f>
        <v>85.558000000000007</v>
      </c>
      <c r="F487" s="1">
        <f>logfile_1024_buffer_ipc_posix_transfer_4_variables_1_pod_2_containers303942[[#This Row],[Column3]]+logfile_1024_buffer_ipc_posix_transfer_4_variables_1_pod_2_containers303942[[#This Row],[Column5]]</f>
        <v>98.006</v>
      </c>
    </row>
    <row r="488" spans="1:6" x14ac:dyDescent="0.25">
      <c r="A488" s="1" t="s">
        <v>15795</v>
      </c>
      <c r="B488">
        <v>12570</v>
      </c>
      <c r="C488">
        <f>logfile_1024_buffer_ipc_posix_transfer_4_variables_1_pod_2_containers303942[[#This Row],[Write Time]]/1000</f>
        <v>12.57</v>
      </c>
      <c r="D488">
        <v>99698</v>
      </c>
      <c r="E488" s="1">
        <f>logfile_1024_buffer_ipc_posix_transfer_4_variables_1_pod_2_containers303942[[#This Row],[Read Time]]/1000</f>
        <v>99.697999999999993</v>
      </c>
      <c r="F488" s="1">
        <f>logfile_1024_buffer_ipc_posix_transfer_4_variables_1_pod_2_containers303942[[#This Row],[Column3]]+logfile_1024_buffer_ipc_posix_transfer_4_variables_1_pod_2_containers303942[[#This Row],[Column5]]</f>
        <v>112.268</v>
      </c>
    </row>
    <row r="489" spans="1:6" x14ac:dyDescent="0.25">
      <c r="A489" s="1" t="s">
        <v>15796</v>
      </c>
      <c r="B489">
        <v>12337</v>
      </c>
      <c r="C489">
        <f>logfile_1024_buffer_ipc_posix_transfer_4_variables_1_pod_2_containers303942[[#This Row],[Write Time]]/1000</f>
        <v>12.337</v>
      </c>
      <c r="D489">
        <v>152364</v>
      </c>
      <c r="E489" s="1">
        <f>logfile_1024_buffer_ipc_posix_transfer_4_variables_1_pod_2_containers303942[[#This Row],[Read Time]]/1000</f>
        <v>152.364</v>
      </c>
      <c r="F489" s="1">
        <f>logfile_1024_buffer_ipc_posix_transfer_4_variables_1_pod_2_containers303942[[#This Row],[Column3]]+logfile_1024_buffer_ipc_posix_transfer_4_variables_1_pod_2_containers303942[[#This Row],[Column5]]</f>
        <v>164.70099999999999</v>
      </c>
    </row>
    <row r="490" spans="1:6" x14ac:dyDescent="0.25">
      <c r="A490" s="1" t="s">
        <v>15797</v>
      </c>
      <c r="B490">
        <v>12460</v>
      </c>
      <c r="C490">
        <f>logfile_1024_buffer_ipc_posix_transfer_4_variables_1_pod_2_containers303942[[#This Row],[Write Time]]/1000</f>
        <v>12.46</v>
      </c>
      <c r="D490">
        <v>177992</v>
      </c>
      <c r="E490" s="1">
        <f>logfile_1024_buffer_ipc_posix_transfer_4_variables_1_pod_2_containers303942[[#This Row],[Read Time]]/1000</f>
        <v>177.99199999999999</v>
      </c>
      <c r="F490" s="1">
        <f>logfile_1024_buffer_ipc_posix_transfer_4_variables_1_pod_2_containers303942[[#This Row],[Column3]]+logfile_1024_buffer_ipc_posix_transfer_4_variables_1_pod_2_containers303942[[#This Row],[Column5]]</f>
        <v>190.452</v>
      </c>
    </row>
    <row r="491" spans="1:6" x14ac:dyDescent="0.25">
      <c r="A491" s="1" t="s">
        <v>15798</v>
      </c>
      <c r="B491">
        <v>12656</v>
      </c>
      <c r="C491">
        <f>logfile_1024_buffer_ipc_posix_transfer_4_variables_1_pod_2_containers303942[[#This Row],[Write Time]]/1000</f>
        <v>12.656000000000001</v>
      </c>
      <c r="D491">
        <v>96023</v>
      </c>
      <c r="E491" s="1">
        <f>logfile_1024_buffer_ipc_posix_transfer_4_variables_1_pod_2_containers303942[[#This Row],[Read Time]]/1000</f>
        <v>96.022999999999996</v>
      </c>
      <c r="F491" s="1">
        <f>logfile_1024_buffer_ipc_posix_transfer_4_variables_1_pod_2_containers303942[[#This Row],[Column3]]+logfile_1024_buffer_ipc_posix_transfer_4_variables_1_pod_2_containers303942[[#This Row],[Column5]]</f>
        <v>108.679</v>
      </c>
    </row>
    <row r="492" spans="1:6" x14ac:dyDescent="0.25">
      <c r="A492" s="1" t="s">
        <v>15799</v>
      </c>
      <c r="B492">
        <v>11954</v>
      </c>
      <c r="C492">
        <f>logfile_1024_buffer_ipc_posix_transfer_4_variables_1_pod_2_containers303942[[#This Row],[Write Time]]/1000</f>
        <v>11.954000000000001</v>
      </c>
      <c r="D492">
        <v>124013</v>
      </c>
      <c r="E492" s="1">
        <f>logfile_1024_buffer_ipc_posix_transfer_4_variables_1_pod_2_containers303942[[#This Row],[Read Time]]/1000</f>
        <v>124.01300000000001</v>
      </c>
      <c r="F492" s="1">
        <f>logfile_1024_buffer_ipc_posix_transfer_4_variables_1_pod_2_containers303942[[#This Row],[Column3]]+logfile_1024_buffer_ipc_posix_transfer_4_variables_1_pod_2_containers303942[[#This Row],[Column5]]</f>
        <v>135.96700000000001</v>
      </c>
    </row>
    <row r="493" spans="1:6" x14ac:dyDescent="0.25">
      <c r="A493" s="1" t="s">
        <v>15800</v>
      </c>
      <c r="B493">
        <v>12338</v>
      </c>
      <c r="C493">
        <f>logfile_1024_buffer_ipc_posix_transfer_4_variables_1_pod_2_containers303942[[#This Row],[Write Time]]/1000</f>
        <v>12.337999999999999</v>
      </c>
      <c r="D493">
        <v>80631</v>
      </c>
      <c r="E493" s="1">
        <f>logfile_1024_buffer_ipc_posix_transfer_4_variables_1_pod_2_containers303942[[#This Row],[Read Time]]/1000</f>
        <v>80.631</v>
      </c>
      <c r="F493" s="1">
        <f>logfile_1024_buffer_ipc_posix_transfer_4_variables_1_pod_2_containers303942[[#This Row],[Column3]]+logfile_1024_buffer_ipc_posix_transfer_4_variables_1_pod_2_containers303942[[#This Row],[Column5]]</f>
        <v>92.968999999999994</v>
      </c>
    </row>
    <row r="494" spans="1:6" x14ac:dyDescent="0.25">
      <c r="A494" s="1" t="s">
        <v>15801</v>
      </c>
      <c r="B494">
        <v>18792</v>
      </c>
      <c r="C494">
        <f>logfile_1024_buffer_ipc_posix_transfer_4_variables_1_pod_2_containers303942[[#This Row],[Write Time]]/1000</f>
        <v>18.792000000000002</v>
      </c>
      <c r="D494">
        <v>157287</v>
      </c>
      <c r="E494" s="1">
        <f>logfile_1024_buffer_ipc_posix_transfer_4_variables_1_pod_2_containers303942[[#This Row],[Read Time]]/1000</f>
        <v>157.28700000000001</v>
      </c>
      <c r="F494" s="1">
        <f>logfile_1024_buffer_ipc_posix_transfer_4_variables_1_pod_2_containers303942[[#This Row],[Column3]]+logfile_1024_buffer_ipc_posix_transfer_4_variables_1_pod_2_containers303942[[#This Row],[Column5]]</f>
        <v>176.07900000000001</v>
      </c>
    </row>
    <row r="495" spans="1:6" x14ac:dyDescent="0.25">
      <c r="A495" s="1" t="s">
        <v>15802</v>
      </c>
      <c r="B495">
        <v>18655</v>
      </c>
      <c r="C495">
        <f>logfile_1024_buffer_ipc_posix_transfer_4_variables_1_pod_2_containers303942[[#This Row],[Write Time]]/1000</f>
        <v>18.655000000000001</v>
      </c>
      <c r="D495">
        <v>145989</v>
      </c>
      <c r="E495" s="1">
        <f>logfile_1024_buffer_ipc_posix_transfer_4_variables_1_pod_2_containers303942[[#This Row],[Read Time]]/1000</f>
        <v>145.989</v>
      </c>
      <c r="F495" s="1">
        <f>logfile_1024_buffer_ipc_posix_transfer_4_variables_1_pod_2_containers303942[[#This Row],[Column3]]+logfile_1024_buffer_ipc_posix_transfer_4_variables_1_pod_2_containers303942[[#This Row],[Column5]]</f>
        <v>164.64400000000001</v>
      </c>
    </row>
    <row r="496" spans="1:6" x14ac:dyDescent="0.25">
      <c r="A496" s="1" t="s">
        <v>15803</v>
      </c>
      <c r="B496">
        <v>12084</v>
      </c>
      <c r="C496">
        <f>logfile_1024_buffer_ipc_posix_transfer_4_variables_1_pod_2_containers303942[[#This Row],[Write Time]]/1000</f>
        <v>12.084</v>
      </c>
      <c r="D496">
        <v>406626</v>
      </c>
      <c r="E496" s="1">
        <f>logfile_1024_buffer_ipc_posix_transfer_4_variables_1_pod_2_containers303942[[#This Row],[Read Time]]/1000</f>
        <v>406.62599999999998</v>
      </c>
      <c r="F496" s="1">
        <f>logfile_1024_buffer_ipc_posix_transfer_4_variables_1_pod_2_containers303942[[#This Row],[Column3]]+logfile_1024_buffer_ipc_posix_transfer_4_variables_1_pod_2_containers303942[[#This Row],[Column5]]</f>
        <v>418.71</v>
      </c>
    </row>
    <row r="497" spans="1:6" x14ac:dyDescent="0.25">
      <c r="A497" s="1" t="s">
        <v>15804</v>
      </c>
      <c r="B497">
        <v>13234</v>
      </c>
      <c r="C497">
        <f>logfile_1024_buffer_ipc_posix_transfer_4_variables_1_pod_2_containers303942[[#This Row],[Write Time]]/1000</f>
        <v>13.234</v>
      </c>
      <c r="D497">
        <v>119806</v>
      </c>
      <c r="E497" s="1">
        <f>logfile_1024_buffer_ipc_posix_transfer_4_variables_1_pod_2_containers303942[[#This Row],[Read Time]]/1000</f>
        <v>119.806</v>
      </c>
      <c r="F497" s="1">
        <f>logfile_1024_buffer_ipc_posix_transfer_4_variables_1_pod_2_containers303942[[#This Row],[Column3]]+logfile_1024_buffer_ipc_posix_transfer_4_variables_1_pod_2_containers303942[[#This Row],[Column5]]</f>
        <v>133.04</v>
      </c>
    </row>
    <row r="498" spans="1:6" x14ac:dyDescent="0.25">
      <c r="A498" s="1" t="s">
        <v>15805</v>
      </c>
      <c r="B498">
        <v>12220</v>
      </c>
      <c r="C498">
        <f>logfile_1024_buffer_ipc_posix_transfer_4_variables_1_pod_2_containers303942[[#This Row],[Write Time]]/1000</f>
        <v>12.22</v>
      </c>
      <c r="D498">
        <v>314750</v>
      </c>
      <c r="E498" s="1">
        <f>logfile_1024_buffer_ipc_posix_transfer_4_variables_1_pod_2_containers303942[[#This Row],[Read Time]]/1000</f>
        <v>314.75</v>
      </c>
      <c r="F498" s="1">
        <f>logfile_1024_buffer_ipc_posix_transfer_4_variables_1_pod_2_containers303942[[#This Row],[Column3]]+logfile_1024_buffer_ipc_posix_transfer_4_variables_1_pod_2_containers303942[[#This Row],[Column5]]</f>
        <v>326.97000000000003</v>
      </c>
    </row>
    <row r="499" spans="1:6" x14ac:dyDescent="0.25">
      <c r="A499" s="1" t="s">
        <v>15806</v>
      </c>
      <c r="B499">
        <v>16648</v>
      </c>
      <c r="C499">
        <f>logfile_1024_buffer_ipc_posix_transfer_4_variables_1_pod_2_containers303942[[#This Row],[Write Time]]/1000</f>
        <v>16.648</v>
      </c>
      <c r="D499">
        <v>68609</v>
      </c>
      <c r="E499" s="1">
        <f>logfile_1024_buffer_ipc_posix_transfer_4_variables_1_pod_2_containers303942[[#This Row],[Read Time]]/1000</f>
        <v>68.608999999999995</v>
      </c>
      <c r="F499" s="1">
        <f>logfile_1024_buffer_ipc_posix_transfer_4_variables_1_pod_2_containers303942[[#This Row],[Column3]]+logfile_1024_buffer_ipc_posix_transfer_4_variables_1_pod_2_containers303942[[#This Row],[Column5]]</f>
        <v>85.256999999999991</v>
      </c>
    </row>
    <row r="500" spans="1:6" x14ac:dyDescent="0.25">
      <c r="A500" s="1" t="s">
        <v>15807</v>
      </c>
      <c r="B500">
        <v>14585</v>
      </c>
      <c r="C500">
        <f>logfile_1024_buffer_ipc_posix_transfer_4_variables_1_pod_2_containers303942[[#This Row],[Write Time]]/1000</f>
        <v>14.585000000000001</v>
      </c>
      <c r="D500">
        <v>107124</v>
      </c>
      <c r="E500" s="1">
        <f>logfile_1024_buffer_ipc_posix_transfer_4_variables_1_pod_2_containers303942[[#This Row],[Read Time]]/1000</f>
        <v>107.124</v>
      </c>
      <c r="F500" s="1">
        <f>logfile_1024_buffer_ipc_posix_transfer_4_variables_1_pod_2_containers303942[[#This Row],[Column3]]+logfile_1024_buffer_ipc_posix_transfer_4_variables_1_pod_2_containers303942[[#This Row],[Column5]]</f>
        <v>121.709</v>
      </c>
    </row>
    <row r="501" spans="1:6" x14ac:dyDescent="0.25">
      <c r="A501" s="1" t="s">
        <v>15808</v>
      </c>
      <c r="B501">
        <v>12323</v>
      </c>
      <c r="C501">
        <f>logfile_1024_buffer_ipc_posix_transfer_4_variables_1_pod_2_containers303942[[#This Row],[Write Time]]/1000</f>
        <v>12.323</v>
      </c>
      <c r="D501">
        <v>312473</v>
      </c>
      <c r="E501" s="1">
        <f>logfile_1024_buffer_ipc_posix_transfer_4_variables_1_pod_2_containers303942[[#This Row],[Read Time]]/1000</f>
        <v>312.47300000000001</v>
      </c>
      <c r="F501" s="1">
        <f>logfile_1024_buffer_ipc_posix_transfer_4_variables_1_pod_2_containers303942[[#This Row],[Column3]]+logfile_1024_buffer_ipc_posix_transfer_4_variables_1_pod_2_containers303942[[#This Row],[Column5]]</f>
        <v>324.79599999999999</v>
      </c>
    </row>
    <row r="502" spans="1:6" x14ac:dyDescent="0.25">
      <c r="A502" s="1" t="s">
        <v>15809</v>
      </c>
      <c r="B502">
        <v>19080</v>
      </c>
      <c r="C502">
        <f>logfile_1024_buffer_ipc_posix_transfer_4_variables_1_pod_2_containers303942[[#This Row],[Write Time]]/1000</f>
        <v>19.079999999999998</v>
      </c>
      <c r="D502">
        <v>206760</v>
      </c>
      <c r="E502" s="1">
        <f>logfile_1024_buffer_ipc_posix_transfer_4_variables_1_pod_2_containers303942[[#This Row],[Read Time]]/1000</f>
        <v>206.76</v>
      </c>
      <c r="F502" s="1">
        <f>logfile_1024_buffer_ipc_posix_transfer_4_variables_1_pod_2_containers303942[[#This Row],[Column3]]+logfile_1024_buffer_ipc_posix_transfer_4_variables_1_pod_2_containers303942[[#This Row],[Column5]]</f>
        <v>225.83999999999997</v>
      </c>
    </row>
    <row r="503" spans="1:6" x14ac:dyDescent="0.25">
      <c r="A503" s="1" t="s">
        <v>15810</v>
      </c>
      <c r="B503">
        <v>12054</v>
      </c>
      <c r="C503">
        <f>logfile_1024_buffer_ipc_posix_transfer_4_variables_1_pod_2_containers303942[[#This Row],[Write Time]]/1000</f>
        <v>12.054</v>
      </c>
      <c r="D503">
        <v>240945</v>
      </c>
      <c r="E503" s="1">
        <f>logfile_1024_buffer_ipc_posix_transfer_4_variables_1_pod_2_containers303942[[#This Row],[Read Time]]/1000</f>
        <v>240.94499999999999</v>
      </c>
      <c r="F503" s="1">
        <f>logfile_1024_buffer_ipc_posix_transfer_4_variables_1_pod_2_containers303942[[#This Row],[Column3]]+logfile_1024_buffer_ipc_posix_transfer_4_variables_1_pod_2_containers303942[[#This Row],[Column5]]</f>
        <v>252.999</v>
      </c>
    </row>
    <row r="504" spans="1:6" x14ac:dyDescent="0.25">
      <c r="A504" s="1" t="s">
        <v>15811</v>
      </c>
      <c r="B504">
        <v>12698</v>
      </c>
      <c r="C504">
        <f>logfile_1024_buffer_ipc_posix_transfer_4_variables_1_pod_2_containers303942[[#This Row],[Write Time]]/1000</f>
        <v>12.698</v>
      </c>
      <c r="D504">
        <v>234369</v>
      </c>
      <c r="E504" s="1">
        <f>logfile_1024_buffer_ipc_posix_transfer_4_variables_1_pod_2_containers303942[[#This Row],[Read Time]]/1000</f>
        <v>234.369</v>
      </c>
      <c r="F504" s="1">
        <f>logfile_1024_buffer_ipc_posix_transfer_4_variables_1_pod_2_containers303942[[#This Row],[Column3]]+logfile_1024_buffer_ipc_posix_transfer_4_variables_1_pod_2_containers303942[[#This Row],[Column5]]</f>
        <v>247.06700000000001</v>
      </c>
    </row>
    <row r="505" spans="1:6" x14ac:dyDescent="0.25">
      <c r="A505" s="1" t="s">
        <v>15812</v>
      </c>
      <c r="B505">
        <v>14217</v>
      </c>
      <c r="C505">
        <f>logfile_1024_buffer_ipc_posix_transfer_4_variables_1_pod_2_containers303942[[#This Row],[Write Time]]/1000</f>
        <v>14.217000000000001</v>
      </c>
      <c r="D505">
        <v>142336</v>
      </c>
      <c r="E505" s="1">
        <f>logfile_1024_buffer_ipc_posix_transfer_4_variables_1_pod_2_containers303942[[#This Row],[Read Time]]/1000</f>
        <v>142.33600000000001</v>
      </c>
      <c r="F505" s="1">
        <f>logfile_1024_buffer_ipc_posix_transfer_4_variables_1_pod_2_containers303942[[#This Row],[Column3]]+logfile_1024_buffer_ipc_posix_transfer_4_variables_1_pod_2_containers303942[[#This Row],[Column5]]</f>
        <v>156.55300000000003</v>
      </c>
    </row>
    <row r="506" spans="1:6" x14ac:dyDescent="0.25">
      <c r="A506" s="1" t="s">
        <v>15813</v>
      </c>
      <c r="B506">
        <v>16050</v>
      </c>
      <c r="C506">
        <f>logfile_1024_buffer_ipc_posix_transfer_4_variables_1_pod_2_containers303942[[#This Row],[Write Time]]/1000</f>
        <v>16.05</v>
      </c>
      <c r="D506">
        <v>102534</v>
      </c>
      <c r="E506" s="1">
        <f>logfile_1024_buffer_ipc_posix_transfer_4_variables_1_pod_2_containers303942[[#This Row],[Read Time]]/1000</f>
        <v>102.53400000000001</v>
      </c>
      <c r="F506" s="1">
        <f>logfile_1024_buffer_ipc_posix_transfer_4_variables_1_pod_2_containers303942[[#This Row],[Column3]]+logfile_1024_buffer_ipc_posix_transfer_4_variables_1_pod_2_containers303942[[#This Row],[Column5]]</f>
        <v>118.584</v>
      </c>
    </row>
    <row r="507" spans="1:6" x14ac:dyDescent="0.25">
      <c r="A507" s="1" t="s">
        <v>15814</v>
      </c>
      <c r="B507">
        <v>12521</v>
      </c>
      <c r="C507">
        <f>logfile_1024_buffer_ipc_posix_transfer_4_variables_1_pod_2_containers303942[[#This Row],[Write Time]]/1000</f>
        <v>12.521000000000001</v>
      </c>
      <c r="D507">
        <v>464277</v>
      </c>
      <c r="E507" s="1">
        <f>logfile_1024_buffer_ipc_posix_transfer_4_variables_1_pod_2_containers303942[[#This Row],[Read Time]]/1000</f>
        <v>464.27699999999999</v>
      </c>
      <c r="F507" s="1">
        <f>logfile_1024_buffer_ipc_posix_transfer_4_variables_1_pod_2_containers303942[[#This Row],[Column3]]+logfile_1024_buffer_ipc_posix_transfer_4_variables_1_pod_2_containers303942[[#This Row],[Column5]]</f>
        <v>476.798</v>
      </c>
    </row>
    <row r="508" spans="1:6" x14ac:dyDescent="0.25">
      <c r="A508" s="1" t="s">
        <v>15815</v>
      </c>
      <c r="B508">
        <v>11577</v>
      </c>
      <c r="C508">
        <f>logfile_1024_buffer_ipc_posix_transfer_4_variables_1_pod_2_containers303942[[#This Row],[Write Time]]/1000</f>
        <v>11.577</v>
      </c>
      <c r="D508">
        <v>277415</v>
      </c>
      <c r="E508" s="1">
        <f>logfile_1024_buffer_ipc_posix_transfer_4_variables_1_pod_2_containers303942[[#This Row],[Read Time]]/1000</f>
        <v>277.41500000000002</v>
      </c>
      <c r="F508" s="1">
        <f>logfile_1024_buffer_ipc_posix_transfer_4_variables_1_pod_2_containers303942[[#This Row],[Column3]]+logfile_1024_buffer_ipc_posix_transfer_4_variables_1_pod_2_containers303942[[#This Row],[Column5]]</f>
        <v>288.99200000000002</v>
      </c>
    </row>
    <row r="509" spans="1:6" x14ac:dyDescent="0.25">
      <c r="A509" s="1" t="s">
        <v>15816</v>
      </c>
      <c r="B509">
        <v>14471</v>
      </c>
      <c r="C509">
        <f>logfile_1024_buffer_ipc_posix_transfer_4_variables_1_pod_2_containers303942[[#This Row],[Write Time]]/1000</f>
        <v>14.471</v>
      </c>
      <c r="D509">
        <v>208128</v>
      </c>
      <c r="E509" s="1">
        <f>logfile_1024_buffer_ipc_posix_transfer_4_variables_1_pod_2_containers303942[[#This Row],[Read Time]]/1000</f>
        <v>208.12799999999999</v>
      </c>
      <c r="F509" s="1">
        <f>logfile_1024_buffer_ipc_posix_transfer_4_variables_1_pod_2_containers303942[[#This Row],[Column3]]+logfile_1024_buffer_ipc_posix_transfer_4_variables_1_pod_2_containers303942[[#This Row],[Column5]]</f>
        <v>222.59899999999999</v>
      </c>
    </row>
    <row r="510" spans="1:6" x14ac:dyDescent="0.25">
      <c r="A510" s="1" t="s">
        <v>15817</v>
      </c>
      <c r="B510">
        <v>12285</v>
      </c>
      <c r="C510">
        <f>logfile_1024_buffer_ipc_posix_transfer_4_variables_1_pod_2_containers303942[[#This Row],[Write Time]]/1000</f>
        <v>12.285</v>
      </c>
      <c r="D510">
        <v>271183</v>
      </c>
      <c r="E510" s="1">
        <f>logfile_1024_buffer_ipc_posix_transfer_4_variables_1_pod_2_containers303942[[#This Row],[Read Time]]/1000</f>
        <v>271.18299999999999</v>
      </c>
      <c r="F510" s="1">
        <f>logfile_1024_buffer_ipc_posix_transfer_4_variables_1_pod_2_containers303942[[#This Row],[Column3]]+logfile_1024_buffer_ipc_posix_transfer_4_variables_1_pod_2_containers303942[[#This Row],[Column5]]</f>
        <v>283.46800000000002</v>
      </c>
    </row>
    <row r="511" spans="1:6" x14ac:dyDescent="0.25">
      <c r="A511" s="1" t="s">
        <v>15818</v>
      </c>
      <c r="B511">
        <v>16645</v>
      </c>
      <c r="C511">
        <f>logfile_1024_buffer_ipc_posix_transfer_4_variables_1_pod_2_containers303942[[#This Row],[Write Time]]/1000</f>
        <v>16.645</v>
      </c>
      <c r="D511">
        <v>260435</v>
      </c>
      <c r="E511" s="1">
        <f>logfile_1024_buffer_ipc_posix_transfer_4_variables_1_pod_2_containers303942[[#This Row],[Read Time]]/1000</f>
        <v>260.435</v>
      </c>
      <c r="F511" s="1">
        <f>logfile_1024_buffer_ipc_posix_transfer_4_variables_1_pod_2_containers303942[[#This Row],[Column3]]+logfile_1024_buffer_ipc_posix_transfer_4_variables_1_pod_2_containers303942[[#This Row],[Column5]]</f>
        <v>277.08</v>
      </c>
    </row>
    <row r="512" spans="1:6" x14ac:dyDescent="0.25">
      <c r="A512" s="1" t="s">
        <v>15819</v>
      </c>
      <c r="B512">
        <v>16653</v>
      </c>
      <c r="C512">
        <f>logfile_1024_buffer_ipc_posix_transfer_4_variables_1_pod_2_containers303942[[#This Row],[Write Time]]/1000</f>
        <v>16.652999999999999</v>
      </c>
      <c r="D512">
        <v>145223</v>
      </c>
      <c r="E512" s="1">
        <f>logfile_1024_buffer_ipc_posix_transfer_4_variables_1_pod_2_containers303942[[#This Row],[Read Time]]/1000</f>
        <v>145.22300000000001</v>
      </c>
      <c r="F512" s="1">
        <f>logfile_1024_buffer_ipc_posix_transfer_4_variables_1_pod_2_containers303942[[#This Row],[Column3]]+logfile_1024_buffer_ipc_posix_transfer_4_variables_1_pod_2_containers303942[[#This Row],[Column5]]</f>
        <v>161.876</v>
      </c>
    </row>
    <row r="513" spans="1:6" x14ac:dyDescent="0.25">
      <c r="A513" s="1" t="s">
        <v>15820</v>
      </c>
      <c r="B513">
        <v>17784</v>
      </c>
      <c r="C513">
        <f>logfile_1024_buffer_ipc_posix_transfer_4_variables_1_pod_2_containers303942[[#This Row],[Write Time]]/1000</f>
        <v>17.783999999999999</v>
      </c>
      <c r="D513">
        <v>485092</v>
      </c>
      <c r="E513" s="1">
        <f>logfile_1024_buffer_ipc_posix_transfer_4_variables_1_pod_2_containers303942[[#This Row],[Read Time]]/1000</f>
        <v>485.09199999999998</v>
      </c>
      <c r="F513" s="1">
        <f>logfile_1024_buffer_ipc_posix_transfer_4_variables_1_pod_2_containers303942[[#This Row],[Column3]]+logfile_1024_buffer_ipc_posix_transfer_4_variables_1_pod_2_containers303942[[#This Row],[Column5]]</f>
        <v>502.87599999999998</v>
      </c>
    </row>
    <row r="514" spans="1:6" x14ac:dyDescent="0.25">
      <c r="A514" s="1" t="s">
        <v>15821</v>
      </c>
      <c r="B514">
        <v>18564</v>
      </c>
      <c r="C514">
        <f>logfile_1024_buffer_ipc_posix_transfer_4_variables_1_pod_2_containers303942[[#This Row],[Write Time]]/1000</f>
        <v>18.564</v>
      </c>
      <c r="D514">
        <v>214343</v>
      </c>
      <c r="E514" s="1">
        <f>logfile_1024_buffer_ipc_posix_transfer_4_variables_1_pod_2_containers303942[[#This Row],[Read Time]]/1000</f>
        <v>214.34299999999999</v>
      </c>
      <c r="F514" s="1">
        <f>logfile_1024_buffer_ipc_posix_transfer_4_variables_1_pod_2_containers303942[[#This Row],[Column3]]+logfile_1024_buffer_ipc_posix_transfer_4_variables_1_pod_2_containers303942[[#This Row],[Column5]]</f>
        <v>232.90699999999998</v>
      </c>
    </row>
    <row r="515" spans="1:6" x14ac:dyDescent="0.25">
      <c r="A515" s="1" t="s">
        <v>15822</v>
      </c>
      <c r="B515">
        <v>12145</v>
      </c>
      <c r="C515">
        <f>logfile_1024_buffer_ipc_posix_transfer_4_variables_1_pod_2_containers303942[[#This Row],[Write Time]]/1000</f>
        <v>12.145</v>
      </c>
      <c r="D515">
        <v>253908</v>
      </c>
      <c r="E515" s="1">
        <f>logfile_1024_buffer_ipc_posix_transfer_4_variables_1_pod_2_containers303942[[#This Row],[Read Time]]/1000</f>
        <v>253.90799999999999</v>
      </c>
      <c r="F515" s="1">
        <f>logfile_1024_buffer_ipc_posix_transfer_4_variables_1_pod_2_containers303942[[#This Row],[Column3]]+logfile_1024_buffer_ipc_posix_transfer_4_variables_1_pod_2_containers303942[[#This Row],[Column5]]</f>
        <v>266.053</v>
      </c>
    </row>
    <row r="516" spans="1:6" x14ac:dyDescent="0.25">
      <c r="A516" s="1" t="s">
        <v>15823</v>
      </c>
      <c r="B516">
        <v>13413</v>
      </c>
      <c r="C516">
        <f>logfile_1024_buffer_ipc_posix_transfer_4_variables_1_pod_2_containers303942[[#This Row],[Write Time]]/1000</f>
        <v>13.413</v>
      </c>
      <c r="D516">
        <v>335454</v>
      </c>
      <c r="E516" s="1">
        <f>logfile_1024_buffer_ipc_posix_transfer_4_variables_1_pod_2_containers303942[[#This Row],[Read Time]]/1000</f>
        <v>335.45400000000001</v>
      </c>
      <c r="F516" s="1">
        <f>logfile_1024_buffer_ipc_posix_transfer_4_variables_1_pod_2_containers303942[[#This Row],[Column3]]+logfile_1024_buffer_ipc_posix_transfer_4_variables_1_pod_2_containers303942[[#This Row],[Column5]]</f>
        <v>348.86700000000002</v>
      </c>
    </row>
    <row r="517" spans="1:6" x14ac:dyDescent="0.25">
      <c r="A517" s="1" t="s">
        <v>15824</v>
      </c>
      <c r="B517">
        <v>17913</v>
      </c>
      <c r="C517">
        <f>logfile_1024_buffer_ipc_posix_transfer_4_variables_1_pod_2_containers303942[[#This Row],[Write Time]]/1000</f>
        <v>17.913</v>
      </c>
      <c r="D517">
        <v>214177</v>
      </c>
      <c r="E517" s="1">
        <f>logfile_1024_buffer_ipc_posix_transfer_4_variables_1_pod_2_containers303942[[#This Row],[Read Time]]/1000</f>
        <v>214.17699999999999</v>
      </c>
      <c r="F517" s="1">
        <f>logfile_1024_buffer_ipc_posix_transfer_4_variables_1_pod_2_containers303942[[#This Row],[Column3]]+logfile_1024_buffer_ipc_posix_transfer_4_variables_1_pod_2_containers303942[[#This Row],[Column5]]</f>
        <v>232.09</v>
      </c>
    </row>
    <row r="518" spans="1:6" x14ac:dyDescent="0.25">
      <c r="A518" s="1" t="s">
        <v>15825</v>
      </c>
      <c r="B518">
        <v>17752</v>
      </c>
      <c r="C518">
        <f>logfile_1024_buffer_ipc_posix_transfer_4_variables_1_pod_2_containers303942[[#This Row],[Write Time]]/1000</f>
        <v>17.751999999999999</v>
      </c>
      <c r="D518">
        <v>291513</v>
      </c>
      <c r="E518" s="1">
        <f>logfile_1024_buffer_ipc_posix_transfer_4_variables_1_pod_2_containers303942[[#This Row],[Read Time]]/1000</f>
        <v>291.51299999999998</v>
      </c>
      <c r="F518" s="1">
        <f>logfile_1024_buffer_ipc_posix_transfer_4_variables_1_pod_2_containers303942[[#This Row],[Column3]]+logfile_1024_buffer_ipc_posix_transfer_4_variables_1_pod_2_containers303942[[#This Row],[Column5]]</f>
        <v>309.26499999999999</v>
      </c>
    </row>
    <row r="519" spans="1:6" x14ac:dyDescent="0.25">
      <c r="A519" s="1" t="s">
        <v>15826</v>
      </c>
      <c r="B519">
        <v>17322</v>
      </c>
      <c r="C519">
        <f>logfile_1024_buffer_ipc_posix_transfer_4_variables_1_pod_2_containers303942[[#This Row],[Write Time]]/1000</f>
        <v>17.321999999999999</v>
      </c>
      <c r="D519">
        <v>159122</v>
      </c>
      <c r="E519" s="1">
        <f>logfile_1024_buffer_ipc_posix_transfer_4_variables_1_pod_2_containers303942[[#This Row],[Read Time]]/1000</f>
        <v>159.12200000000001</v>
      </c>
      <c r="F519" s="1">
        <f>logfile_1024_buffer_ipc_posix_transfer_4_variables_1_pod_2_containers303942[[#This Row],[Column3]]+logfile_1024_buffer_ipc_posix_transfer_4_variables_1_pod_2_containers303942[[#This Row],[Column5]]</f>
        <v>176.44400000000002</v>
      </c>
    </row>
    <row r="520" spans="1:6" x14ac:dyDescent="0.25">
      <c r="A520" s="1" t="s">
        <v>15827</v>
      </c>
      <c r="B520">
        <v>12211</v>
      </c>
      <c r="C520">
        <f>logfile_1024_buffer_ipc_posix_transfer_4_variables_1_pod_2_containers303942[[#This Row],[Write Time]]/1000</f>
        <v>12.211</v>
      </c>
      <c r="D520">
        <v>554127</v>
      </c>
      <c r="E520" s="1">
        <f>logfile_1024_buffer_ipc_posix_transfer_4_variables_1_pod_2_containers303942[[#This Row],[Read Time]]/1000</f>
        <v>554.12699999999995</v>
      </c>
      <c r="F520" s="1">
        <f>logfile_1024_buffer_ipc_posix_transfer_4_variables_1_pod_2_containers303942[[#This Row],[Column3]]+logfile_1024_buffer_ipc_posix_transfer_4_variables_1_pod_2_containers303942[[#This Row],[Column5]]</f>
        <v>566.33799999999997</v>
      </c>
    </row>
    <row r="521" spans="1:6" x14ac:dyDescent="0.25">
      <c r="A521" s="1" t="s">
        <v>15828</v>
      </c>
      <c r="B521">
        <v>11726</v>
      </c>
      <c r="C521">
        <f>logfile_1024_buffer_ipc_posix_transfer_4_variables_1_pod_2_containers303942[[#This Row],[Write Time]]/1000</f>
        <v>11.726000000000001</v>
      </c>
      <c r="D521">
        <v>250369</v>
      </c>
      <c r="E521" s="1">
        <f>logfile_1024_buffer_ipc_posix_transfer_4_variables_1_pod_2_containers303942[[#This Row],[Read Time]]/1000</f>
        <v>250.369</v>
      </c>
      <c r="F521" s="1">
        <f>logfile_1024_buffer_ipc_posix_transfer_4_variables_1_pod_2_containers303942[[#This Row],[Column3]]+logfile_1024_buffer_ipc_posix_transfer_4_variables_1_pod_2_containers303942[[#This Row],[Column5]]</f>
        <v>262.09500000000003</v>
      </c>
    </row>
    <row r="522" spans="1:6" x14ac:dyDescent="0.25">
      <c r="A522" s="1" t="s">
        <v>15829</v>
      </c>
      <c r="B522">
        <v>13135</v>
      </c>
      <c r="C522">
        <f>logfile_1024_buffer_ipc_posix_transfer_4_variables_1_pod_2_containers303942[[#This Row],[Write Time]]/1000</f>
        <v>13.135</v>
      </c>
      <c r="D522">
        <v>478639</v>
      </c>
      <c r="E522" s="1">
        <f>logfile_1024_buffer_ipc_posix_transfer_4_variables_1_pod_2_containers303942[[#This Row],[Read Time]]/1000</f>
        <v>478.63900000000001</v>
      </c>
      <c r="F522" s="1">
        <f>logfile_1024_buffer_ipc_posix_transfer_4_variables_1_pod_2_containers303942[[#This Row],[Column3]]+logfile_1024_buffer_ipc_posix_transfer_4_variables_1_pod_2_containers303942[[#This Row],[Column5]]</f>
        <v>491.774</v>
      </c>
    </row>
    <row r="523" spans="1:6" x14ac:dyDescent="0.25">
      <c r="A523" s="1" t="s">
        <v>15830</v>
      </c>
      <c r="B523">
        <v>12021</v>
      </c>
      <c r="C523">
        <f>logfile_1024_buffer_ipc_posix_transfer_4_variables_1_pod_2_containers303942[[#This Row],[Write Time]]/1000</f>
        <v>12.021000000000001</v>
      </c>
      <c r="D523">
        <v>255537</v>
      </c>
      <c r="E523" s="1">
        <f>logfile_1024_buffer_ipc_posix_transfer_4_variables_1_pod_2_containers303942[[#This Row],[Read Time]]/1000</f>
        <v>255.53700000000001</v>
      </c>
      <c r="F523" s="1">
        <f>logfile_1024_buffer_ipc_posix_transfer_4_variables_1_pod_2_containers303942[[#This Row],[Column3]]+logfile_1024_buffer_ipc_posix_transfer_4_variables_1_pod_2_containers303942[[#This Row],[Column5]]</f>
        <v>267.55799999999999</v>
      </c>
    </row>
    <row r="524" spans="1:6" x14ac:dyDescent="0.25">
      <c r="A524" s="1" t="s">
        <v>15831</v>
      </c>
      <c r="B524">
        <v>13042</v>
      </c>
      <c r="C524">
        <f>logfile_1024_buffer_ipc_posix_transfer_4_variables_1_pod_2_containers303942[[#This Row],[Write Time]]/1000</f>
        <v>13.042</v>
      </c>
      <c r="D524">
        <v>290155</v>
      </c>
      <c r="E524" s="1">
        <f>logfile_1024_buffer_ipc_posix_transfer_4_variables_1_pod_2_containers303942[[#This Row],[Read Time]]/1000</f>
        <v>290.15499999999997</v>
      </c>
      <c r="F524" s="1">
        <f>logfile_1024_buffer_ipc_posix_transfer_4_variables_1_pod_2_containers303942[[#This Row],[Column3]]+logfile_1024_buffer_ipc_posix_transfer_4_variables_1_pod_2_containers303942[[#This Row],[Column5]]</f>
        <v>303.19699999999995</v>
      </c>
    </row>
    <row r="525" spans="1:6" x14ac:dyDescent="0.25">
      <c r="A525" s="1" t="s">
        <v>15832</v>
      </c>
      <c r="B525">
        <v>11849</v>
      </c>
      <c r="C525">
        <f>logfile_1024_buffer_ipc_posix_transfer_4_variables_1_pod_2_containers303942[[#This Row],[Write Time]]/1000</f>
        <v>11.849</v>
      </c>
      <c r="D525">
        <v>189253</v>
      </c>
      <c r="E525" s="1">
        <f>logfile_1024_buffer_ipc_posix_transfer_4_variables_1_pod_2_containers303942[[#This Row],[Read Time]]/1000</f>
        <v>189.25299999999999</v>
      </c>
      <c r="F525" s="1">
        <f>logfile_1024_buffer_ipc_posix_transfer_4_variables_1_pod_2_containers303942[[#This Row],[Column3]]+logfile_1024_buffer_ipc_posix_transfer_4_variables_1_pod_2_containers303942[[#This Row],[Column5]]</f>
        <v>201.10199999999998</v>
      </c>
    </row>
    <row r="526" spans="1:6" x14ac:dyDescent="0.25">
      <c r="A526" s="1" t="s">
        <v>15833</v>
      </c>
      <c r="B526">
        <v>12139</v>
      </c>
      <c r="C526">
        <f>logfile_1024_buffer_ipc_posix_transfer_4_variables_1_pod_2_containers303942[[#This Row],[Write Time]]/1000</f>
        <v>12.138999999999999</v>
      </c>
      <c r="D526">
        <v>124698</v>
      </c>
      <c r="E526" s="1">
        <f>logfile_1024_buffer_ipc_posix_transfer_4_variables_1_pod_2_containers303942[[#This Row],[Read Time]]/1000</f>
        <v>124.69799999999999</v>
      </c>
      <c r="F526" s="1">
        <f>logfile_1024_buffer_ipc_posix_transfer_4_variables_1_pod_2_containers303942[[#This Row],[Column3]]+logfile_1024_buffer_ipc_posix_transfer_4_variables_1_pod_2_containers303942[[#This Row],[Column5]]</f>
        <v>136.83699999999999</v>
      </c>
    </row>
    <row r="527" spans="1:6" x14ac:dyDescent="0.25">
      <c r="A527" s="1" t="s">
        <v>15834</v>
      </c>
      <c r="B527">
        <v>17218</v>
      </c>
      <c r="C527">
        <f>logfile_1024_buffer_ipc_posix_transfer_4_variables_1_pod_2_containers303942[[#This Row],[Write Time]]/1000</f>
        <v>17.218</v>
      </c>
      <c r="D527">
        <v>465057</v>
      </c>
      <c r="E527" s="1">
        <f>logfile_1024_buffer_ipc_posix_transfer_4_variables_1_pod_2_containers303942[[#This Row],[Read Time]]/1000</f>
        <v>465.05700000000002</v>
      </c>
      <c r="F527" s="1">
        <f>logfile_1024_buffer_ipc_posix_transfer_4_variables_1_pod_2_containers303942[[#This Row],[Column3]]+logfile_1024_buffer_ipc_posix_transfer_4_variables_1_pod_2_containers303942[[#This Row],[Column5]]</f>
        <v>482.27500000000003</v>
      </c>
    </row>
    <row r="528" spans="1:6" x14ac:dyDescent="0.25">
      <c r="A528" s="1" t="s">
        <v>15835</v>
      </c>
      <c r="B528">
        <v>19186</v>
      </c>
      <c r="C528">
        <f>logfile_1024_buffer_ipc_posix_transfer_4_variables_1_pod_2_containers303942[[#This Row],[Write Time]]/1000</f>
        <v>19.186</v>
      </c>
      <c r="D528">
        <v>162044</v>
      </c>
      <c r="E528" s="1">
        <f>logfile_1024_buffer_ipc_posix_transfer_4_variables_1_pod_2_containers303942[[#This Row],[Read Time]]/1000</f>
        <v>162.04400000000001</v>
      </c>
      <c r="F528" s="1">
        <f>logfile_1024_buffer_ipc_posix_transfer_4_variables_1_pod_2_containers303942[[#This Row],[Column3]]+logfile_1024_buffer_ipc_posix_transfer_4_variables_1_pod_2_containers303942[[#This Row],[Column5]]</f>
        <v>181.23000000000002</v>
      </c>
    </row>
    <row r="529" spans="1:6" x14ac:dyDescent="0.25">
      <c r="A529" s="1" t="s">
        <v>15836</v>
      </c>
      <c r="B529">
        <v>15091</v>
      </c>
      <c r="C529">
        <f>logfile_1024_buffer_ipc_posix_transfer_4_variables_1_pod_2_containers303942[[#This Row],[Write Time]]/1000</f>
        <v>15.090999999999999</v>
      </c>
      <c r="D529">
        <v>177266</v>
      </c>
      <c r="E529" s="1">
        <f>logfile_1024_buffer_ipc_posix_transfer_4_variables_1_pod_2_containers303942[[#This Row],[Read Time]]/1000</f>
        <v>177.26599999999999</v>
      </c>
      <c r="F529" s="1">
        <f>logfile_1024_buffer_ipc_posix_transfer_4_variables_1_pod_2_containers303942[[#This Row],[Column3]]+logfile_1024_buffer_ipc_posix_transfer_4_variables_1_pod_2_containers303942[[#This Row],[Column5]]</f>
        <v>192.357</v>
      </c>
    </row>
    <row r="530" spans="1:6" x14ac:dyDescent="0.25">
      <c r="A530" s="1" t="s">
        <v>15837</v>
      </c>
      <c r="B530">
        <v>14209</v>
      </c>
      <c r="C530">
        <f>logfile_1024_buffer_ipc_posix_transfer_4_variables_1_pod_2_containers303942[[#This Row],[Write Time]]/1000</f>
        <v>14.209</v>
      </c>
      <c r="D530">
        <v>309184</v>
      </c>
      <c r="E530" s="1">
        <f>logfile_1024_buffer_ipc_posix_transfer_4_variables_1_pod_2_containers303942[[#This Row],[Read Time]]/1000</f>
        <v>309.18400000000003</v>
      </c>
      <c r="F530" s="1">
        <f>logfile_1024_buffer_ipc_posix_transfer_4_variables_1_pod_2_containers303942[[#This Row],[Column3]]+logfile_1024_buffer_ipc_posix_transfer_4_variables_1_pod_2_containers303942[[#This Row],[Column5]]</f>
        <v>323.39300000000003</v>
      </c>
    </row>
    <row r="531" spans="1:6" x14ac:dyDescent="0.25">
      <c r="A531" s="1" t="s">
        <v>15838</v>
      </c>
      <c r="B531">
        <v>17796</v>
      </c>
      <c r="C531">
        <f>logfile_1024_buffer_ipc_posix_transfer_4_variables_1_pod_2_containers303942[[#This Row],[Write Time]]/1000</f>
        <v>17.795999999999999</v>
      </c>
      <c r="D531">
        <v>236603</v>
      </c>
      <c r="E531" s="1">
        <f>logfile_1024_buffer_ipc_posix_transfer_4_variables_1_pod_2_containers303942[[#This Row],[Read Time]]/1000</f>
        <v>236.60300000000001</v>
      </c>
      <c r="F531" s="1">
        <f>logfile_1024_buffer_ipc_posix_transfer_4_variables_1_pod_2_containers303942[[#This Row],[Column3]]+logfile_1024_buffer_ipc_posix_transfer_4_variables_1_pod_2_containers303942[[#This Row],[Column5]]</f>
        <v>254.399</v>
      </c>
    </row>
    <row r="532" spans="1:6" x14ac:dyDescent="0.25">
      <c r="A532" s="1" t="s">
        <v>15839</v>
      </c>
      <c r="B532">
        <v>13276</v>
      </c>
      <c r="C532">
        <f>logfile_1024_buffer_ipc_posix_transfer_4_variables_1_pod_2_containers303942[[#This Row],[Write Time]]/1000</f>
        <v>13.276</v>
      </c>
      <c r="D532">
        <v>248375</v>
      </c>
      <c r="E532" s="1">
        <f>logfile_1024_buffer_ipc_posix_transfer_4_variables_1_pod_2_containers303942[[#This Row],[Read Time]]/1000</f>
        <v>248.375</v>
      </c>
      <c r="F532" s="1">
        <f>logfile_1024_buffer_ipc_posix_transfer_4_variables_1_pod_2_containers303942[[#This Row],[Column3]]+logfile_1024_buffer_ipc_posix_transfer_4_variables_1_pod_2_containers303942[[#This Row],[Column5]]</f>
        <v>261.65100000000001</v>
      </c>
    </row>
    <row r="533" spans="1:6" x14ac:dyDescent="0.25">
      <c r="A533" s="1" t="s">
        <v>15840</v>
      </c>
      <c r="B533">
        <v>13228</v>
      </c>
      <c r="C533">
        <f>logfile_1024_buffer_ipc_posix_transfer_4_variables_1_pod_2_containers303942[[#This Row],[Write Time]]/1000</f>
        <v>13.228</v>
      </c>
      <c r="D533">
        <v>297337</v>
      </c>
      <c r="E533" s="1">
        <f>logfile_1024_buffer_ipc_posix_transfer_4_variables_1_pod_2_containers303942[[#This Row],[Read Time]]/1000</f>
        <v>297.33699999999999</v>
      </c>
      <c r="F533" s="1">
        <f>logfile_1024_buffer_ipc_posix_transfer_4_variables_1_pod_2_containers303942[[#This Row],[Column3]]+logfile_1024_buffer_ipc_posix_transfer_4_variables_1_pod_2_containers303942[[#This Row],[Column5]]</f>
        <v>310.565</v>
      </c>
    </row>
    <row r="534" spans="1:6" x14ac:dyDescent="0.25">
      <c r="A534" s="1" t="s">
        <v>15841</v>
      </c>
      <c r="B534">
        <v>11593</v>
      </c>
      <c r="C534">
        <f>logfile_1024_buffer_ipc_posix_transfer_4_variables_1_pod_2_containers303942[[#This Row],[Write Time]]/1000</f>
        <v>11.593</v>
      </c>
      <c r="D534">
        <v>71258</v>
      </c>
      <c r="E534" s="1">
        <f>logfile_1024_buffer_ipc_posix_transfer_4_variables_1_pod_2_containers303942[[#This Row],[Read Time]]/1000</f>
        <v>71.257999999999996</v>
      </c>
      <c r="F534" s="1">
        <f>logfile_1024_buffer_ipc_posix_transfer_4_variables_1_pod_2_containers303942[[#This Row],[Column3]]+logfile_1024_buffer_ipc_posix_transfer_4_variables_1_pod_2_containers303942[[#This Row],[Column5]]</f>
        <v>82.850999999999999</v>
      </c>
    </row>
    <row r="535" spans="1:6" x14ac:dyDescent="0.25">
      <c r="A535" s="1" t="s">
        <v>15842</v>
      </c>
      <c r="B535">
        <v>13954</v>
      </c>
      <c r="C535">
        <f>logfile_1024_buffer_ipc_posix_transfer_4_variables_1_pod_2_containers303942[[#This Row],[Write Time]]/1000</f>
        <v>13.954000000000001</v>
      </c>
      <c r="D535">
        <v>180872</v>
      </c>
      <c r="E535" s="1">
        <f>logfile_1024_buffer_ipc_posix_transfer_4_variables_1_pod_2_containers303942[[#This Row],[Read Time]]/1000</f>
        <v>180.87200000000001</v>
      </c>
      <c r="F535" s="1">
        <f>logfile_1024_buffer_ipc_posix_transfer_4_variables_1_pod_2_containers303942[[#This Row],[Column3]]+logfile_1024_buffer_ipc_posix_transfer_4_variables_1_pod_2_containers303942[[#This Row],[Column5]]</f>
        <v>194.82600000000002</v>
      </c>
    </row>
    <row r="536" spans="1:6" x14ac:dyDescent="0.25">
      <c r="A536" s="1" t="s">
        <v>15843</v>
      </c>
      <c r="B536">
        <v>13637</v>
      </c>
      <c r="C536">
        <f>logfile_1024_buffer_ipc_posix_transfer_4_variables_1_pod_2_containers303942[[#This Row],[Write Time]]/1000</f>
        <v>13.637</v>
      </c>
      <c r="D536">
        <v>267501</v>
      </c>
      <c r="E536" s="1">
        <f>logfile_1024_buffer_ipc_posix_transfer_4_variables_1_pod_2_containers303942[[#This Row],[Read Time]]/1000</f>
        <v>267.50099999999998</v>
      </c>
      <c r="F536" s="1">
        <f>logfile_1024_buffer_ipc_posix_transfer_4_variables_1_pod_2_containers303942[[#This Row],[Column3]]+logfile_1024_buffer_ipc_posix_transfer_4_variables_1_pod_2_containers303942[[#This Row],[Column5]]</f>
        <v>281.13799999999998</v>
      </c>
    </row>
    <row r="537" spans="1:6" x14ac:dyDescent="0.25">
      <c r="A537" s="1" t="s">
        <v>15844</v>
      </c>
      <c r="B537">
        <v>17246</v>
      </c>
      <c r="C537">
        <f>logfile_1024_buffer_ipc_posix_transfer_4_variables_1_pod_2_containers303942[[#This Row],[Write Time]]/1000</f>
        <v>17.245999999999999</v>
      </c>
      <c r="D537">
        <v>1079990</v>
      </c>
      <c r="E537" s="1">
        <f>logfile_1024_buffer_ipc_posix_transfer_4_variables_1_pod_2_containers303942[[#This Row],[Read Time]]/1000</f>
        <v>1079.99</v>
      </c>
      <c r="F537" s="1">
        <f>logfile_1024_buffer_ipc_posix_transfer_4_variables_1_pod_2_containers303942[[#This Row],[Column3]]+logfile_1024_buffer_ipc_posix_transfer_4_variables_1_pod_2_containers303942[[#This Row],[Column5]]</f>
        <v>1097.2360000000001</v>
      </c>
    </row>
    <row r="538" spans="1:6" x14ac:dyDescent="0.25">
      <c r="A538" s="1" t="s">
        <v>15845</v>
      </c>
      <c r="B538">
        <v>12265</v>
      </c>
      <c r="C538">
        <f>logfile_1024_buffer_ipc_posix_transfer_4_variables_1_pod_2_containers303942[[#This Row],[Write Time]]/1000</f>
        <v>12.265000000000001</v>
      </c>
      <c r="D538">
        <v>161469</v>
      </c>
      <c r="E538" s="1">
        <f>logfile_1024_buffer_ipc_posix_transfer_4_variables_1_pod_2_containers303942[[#This Row],[Read Time]]/1000</f>
        <v>161.46899999999999</v>
      </c>
      <c r="F538" s="1">
        <f>logfile_1024_buffer_ipc_posix_transfer_4_variables_1_pod_2_containers303942[[#This Row],[Column3]]+logfile_1024_buffer_ipc_posix_transfer_4_variables_1_pod_2_containers303942[[#This Row],[Column5]]</f>
        <v>173.73399999999998</v>
      </c>
    </row>
    <row r="539" spans="1:6" x14ac:dyDescent="0.25">
      <c r="A539" s="1" t="s">
        <v>15846</v>
      </c>
      <c r="B539">
        <v>11396</v>
      </c>
      <c r="C539">
        <f>logfile_1024_buffer_ipc_posix_transfer_4_variables_1_pod_2_containers303942[[#This Row],[Write Time]]/1000</f>
        <v>11.396000000000001</v>
      </c>
      <c r="D539">
        <v>497702</v>
      </c>
      <c r="E539" s="1">
        <f>logfile_1024_buffer_ipc_posix_transfer_4_variables_1_pod_2_containers303942[[#This Row],[Read Time]]/1000</f>
        <v>497.702</v>
      </c>
      <c r="F539" s="1">
        <f>logfile_1024_buffer_ipc_posix_transfer_4_variables_1_pod_2_containers303942[[#This Row],[Column3]]+logfile_1024_buffer_ipc_posix_transfer_4_variables_1_pod_2_containers303942[[#This Row],[Column5]]</f>
        <v>509.09800000000001</v>
      </c>
    </row>
    <row r="540" spans="1:6" x14ac:dyDescent="0.25">
      <c r="A540" s="1" t="s">
        <v>15847</v>
      </c>
      <c r="B540">
        <v>12192</v>
      </c>
      <c r="C540">
        <f>logfile_1024_buffer_ipc_posix_transfer_4_variables_1_pod_2_containers303942[[#This Row],[Write Time]]/1000</f>
        <v>12.192</v>
      </c>
      <c r="D540">
        <v>95122</v>
      </c>
      <c r="E540" s="1">
        <f>logfile_1024_buffer_ipc_posix_transfer_4_variables_1_pod_2_containers303942[[#This Row],[Read Time]]/1000</f>
        <v>95.122</v>
      </c>
      <c r="F540" s="1">
        <f>logfile_1024_buffer_ipc_posix_transfer_4_variables_1_pod_2_containers303942[[#This Row],[Column3]]+logfile_1024_buffer_ipc_posix_transfer_4_variables_1_pod_2_containers303942[[#This Row],[Column5]]</f>
        <v>107.31399999999999</v>
      </c>
    </row>
    <row r="541" spans="1:6" x14ac:dyDescent="0.25">
      <c r="A541" s="1" t="s">
        <v>15848</v>
      </c>
      <c r="B541">
        <v>19272</v>
      </c>
      <c r="C541">
        <f>logfile_1024_buffer_ipc_posix_transfer_4_variables_1_pod_2_containers303942[[#This Row],[Write Time]]/1000</f>
        <v>19.271999999999998</v>
      </c>
      <c r="D541">
        <v>152638</v>
      </c>
      <c r="E541" s="1">
        <f>logfile_1024_buffer_ipc_posix_transfer_4_variables_1_pod_2_containers303942[[#This Row],[Read Time]]/1000</f>
        <v>152.63800000000001</v>
      </c>
      <c r="F541" s="1">
        <f>logfile_1024_buffer_ipc_posix_transfer_4_variables_1_pod_2_containers303942[[#This Row],[Column3]]+logfile_1024_buffer_ipc_posix_transfer_4_variables_1_pod_2_containers303942[[#This Row],[Column5]]</f>
        <v>171.91</v>
      </c>
    </row>
    <row r="542" spans="1:6" x14ac:dyDescent="0.25">
      <c r="A542" s="1" t="s">
        <v>15849</v>
      </c>
      <c r="B542">
        <v>12025</v>
      </c>
      <c r="C542">
        <f>logfile_1024_buffer_ipc_posix_transfer_4_variables_1_pod_2_containers303942[[#This Row],[Write Time]]/1000</f>
        <v>12.025</v>
      </c>
      <c r="D542">
        <v>87624</v>
      </c>
      <c r="E542" s="1">
        <f>logfile_1024_buffer_ipc_posix_transfer_4_variables_1_pod_2_containers303942[[#This Row],[Read Time]]/1000</f>
        <v>87.623999999999995</v>
      </c>
      <c r="F542" s="1">
        <f>logfile_1024_buffer_ipc_posix_transfer_4_variables_1_pod_2_containers303942[[#This Row],[Column3]]+logfile_1024_buffer_ipc_posix_transfer_4_variables_1_pod_2_containers303942[[#This Row],[Column5]]</f>
        <v>99.649000000000001</v>
      </c>
    </row>
    <row r="543" spans="1:6" x14ac:dyDescent="0.25">
      <c r="A543" s="1" t="s">
        <v>15850</v>
      </c>
      <c r="B543">
        <v>13232</v>
      </c>
      <c r="C543">
        <f>logfile_1024_buffer_ipc_posix_transfer_4_variables_1_pod_2_containers303942[[#This Row],[Write Time]]/1000</f>
        <v>13.231999999999999</v>
      </c>
      <c r="D543">
        <v>479183</v>
      </c>
      <c r="E543" s="1">
        <f>logfile_1024_buffer_ipc_posix_transfer_4_variables_1_pod_2_containers303942[[#This Row],[Read Time]]/1000</f>
        <v>479.18299999999999</v>
      </c>
      <c r="F543" s="1">
        <f>logfile_1024_buffer_ipc_posix_transfer_4_variables_1_pod_2_containers303942[[#This Row],[Column3]]+logfile_1024_buffer_ipc_posix_transfer_4_variables_1_pod_2_containers303942[[#This Row],[Column5]]</f>
        <v>492.41499999999996</v>
      </c>
    </row>
    <row r="544" spans="1:6" x14ac:dyDescent="0.25">
      <c r="A544" s="1" t="s">
        <v>15851</v>
      </c>
      <c r="B544">
        <v>12603</v>
      </c>
      <c r="C544">
        <f>logfile_1024_buffer_ipc_posix_transfer_4_variables_1_pod_2_containers303942[[#This Row],[Write Time]]/1000</f>
        <v>12.603</v>
      </c>
      <c r="D544">
        <v>206237</v>
      </c>
      <c r="E544" s="1">
        <f>logfile_1024_buffer_ipc_posix_transfer_4_variables_1_pod_2_containers303942[[#This Row],[Read Time]]/1000</f>
        <v>206.23699999999999</v>
      </c>
      <c r="F544" s="1">
        <f>logfile_1024_buffer_ipc_posix_transfer_4_variables_1_pod_2_containers303942[[#This Row],[Column3]]+logfile_1024_buffer_ipc_posix_transfer_4_variables_1_pod_2_containers303942[[#This Row],[Column5]]</f>
        <v>218.84</v>
      </c>
    </row>
    <row r="545" spans="1:6" x14ac:dyDescent="0.25">
      <c r="A545" s="1" t="s">
        <v>15852</v>
      </c>
      <c r="B545">
        <v>18732</v>
      </c>
      <c r="C545">
        <f>logfile_1024_buffer_ipc_posix_transfer_4_variables_1_pod_2_containers303942[[#This Row],[Write Time]]/1000</f>
        <v>18.731999999999999</v>
      </c>
      <c r="D545">
        <v>684257</v>
      </c>
      <c r="E545" s="1">
        <f>logfile_1024_buffer_ipc_posix_transfer_4_variables_1_pod_2_containers303942[[#This Row],[Read Time]]/1000</f>
        <v>684.25699999999995</v>
      </c>
      <c r="F545" s="1">
        <f>logfile_1024_buffer_ipc_posix_transfer_4_variables_1_pod_2_containers303942[[#This Row],[Column3]]+logfile_1024_buffer_ipc_posix_transfer_4_variables_1_pod_2_containers303942[[#This Row],[Column5]]</f>
        <v>702.98899999999992</v>
      </c>
    </row>
    <row r="546" spans="1:6" x14ac:dyDescent="0.25">
      <c r="A546" s="1" t="s">
        <v>15853</v>
      </c>
      <c r="B546">
        <v>12479</v>
      </c>
      <c r="C546">
        <f>logfile_1024_buffer_ipc_posix_transfer_4_variables_1_pod_2_containers303942[[#This Row],[Write Time]]/1000</f>
        <v>12.478999999999999</v>
      </c>
      <c r="D546">
        <v>69164</v>
      </c>
      <c r="E546" s="1">
        <f>logfile_1024_buffer_ipc_posix_transfer_4_variables_1_pod_2_containers303942[[#This Row],[Read Time]]/1000</f>
        <v>69.164000000000001</v>
      </c>
      <c r="F546" s="1">
        <f>logfile_1024_buffer_ipc_posix_transfer_4_variables_1_pod_2_containers303942[[#This Row],[Column3]]+logfile_1024_buffer_ipc_posix_transfer_4_variables_1_pod_2_containers303942[[#This Row],[Column5]]</f>
        <v>81.643000000000001</v>
      </c>
    </row>
    <row r="547" spans="1:6" x14ac:dyDescent="0.25">
      <c r="A547" s="1" t="s">
        <v>15854</v>
      </c>
      <c r="B547">
        <v>17377</v>
      </c>
      <c r="C547">
        <f>logfile_1024_buffer_ipc_posix_transfer_4_variables_1_pod_2_containers303942[[#This Row],[Write Time]]/1000</f>
        <v>17.376999999999999</v>
      </c>
      <c r="D547">
        <v>283526</v>
      </c>
      <c r="E547" s="1">
        <f>logfile_1024_buffer_ipc_posix_transfer_4_variables_1_pod_2_containers303942[[#This Row],[Read Time]]/1000</f>
        <v>283.52600000000001</v>
      </c>
      <c r="F547" s="1">
        <f>logfile_1024_buffer_ipc_posix_transfer_4_variables_1_pod_2_containers303942[[#This Row],[Column3]]+logfile_1024_buffer_ipc_posix_transfer_4_variables_1_pod_2_containers303942[[#This Row],[Column5]]</f>
        <v>300.90300000000002</v>
      </c>
    </row>
    <row r="548" spans="1:6" x14ac:dyDescent="0.25">
      <c r="A548" s="1" t="s">
        <v>15855</v>
      </c>
      <c r="B548">
        <v>13070</v>
      </c>
      <c r="C548">
        <f>logfile_1024_buffer_ipc_posix_transfer_4_variables_1_pod_2_containers303942[[#This Row],[Write Time]]/1000</f>
        <v>13.07</v>
      </c>
      <c r="D548">
        <v>241638</v>
      </c>
      <c r="E548" s="1">
        <f>logfile_1024_buffer_ipc_posix_transfer_4_variables_1_pod_2_containers303942[[#This Row],[Read Time]]/1000</f>
        <v>241.63800000000001</v>
      </c>
      <c r="F548" s="1">
        <f>logfile_1024_buffer_ipc_posix_transfer_4_variables_1_pod_2_containers303942[[#This Row],[Column3]]+logfile_1024_buffer_ipc_posix_transfer_4_variables_1_pod_2_containers303942[[#This Row],[Column5]]</f>
        <v>254.708</v>
      </c>
    </row>
    <row r="549" spans="1:6" x14ac:dyDescent="0.25">
      <c r="A549" s="1" t="s">
        <v>15856</v>
      </c>
      <c r="B549">
        <v>17494</v>
      </c>
      <c r="C549">
        <f>logfile_1024_buffer_ipc_posix_transfer_4_variables_1_pod_2_containers303942[[#This Row],[Write Time]]/1000</f>
        <v>17.494</v>
      </c>
      <c r="D549">
        <v>142062</v>
      </c>
      <c r="E549" s="1">
        <f>logfile_1024_buffer_ipc_posix_transfer_4_variables_1_pod_2_containers303942[[#This Row],[Read Time]]/1000</f>
        <v>142.06200000000001</v>
      </c>
      <c r="F549" s="1">
        <f>logfile_1024_buffer_ipc_posix_transfer_4_variables_1_pod_2_containers303942[[#This Row],[Column3]]+logfile_1024_buffer_ipc_posix_transfer_4_variables_1_pod_2_containers303942[[#This Row],[Column5]]</f>
        <v>159.55600000000001</v>
      </c>
    </row>
    <row r="550" spans="1:6" x14ac:dyDescent="0.25">
      <c r="A550" s="1" t="s">
        <v>15857</v>
      </c>
      <c r="B550">
        <v>14152</v>
      </c>
      <c r="C550">
        <f>logfile_1024_buffer_ipc_posix_transfer_4_variables_1_pod_2_containers303942[[#This Row],[Write Time]]/1000</f>
        <v>14.151999999999999</v>
      </c>
      <c r="D550">
        <v>545150</v>
      </c>
      <c r="E550" s="1">
        <f>logfile_1024_buffer_ipc_posix_transfer_4_variables_1_pod_2_containers303942[[#This Row],[Read Time]]/1000</f>
        <v>545.15</v>
      </c>
      <c r="F550" s="1">
        <f>logfile_1024_buffer_ipc_posix_transfer_4_variables_1_pod_2_containers303942[[#This Row],[Column3]]+logfile_1024_buffer_ipc_posix_transfer_4_variables_1_pod_2_containers303942[[#This Row],[Column5]]</f>
        <v>559.30200000000002</v>
      </c>
    </row>
    <row r="551" spans="1:6" x14ac:dyDescent="0.25">
      <c r="A551" s="1" t="s">
        <v>15858</v>
      </c>
      <c r="B551">
        <v>19339</v>
      </c>
      <c r="C551">
        <f>logfile_1024_buffer_ipc_posix_transfer_4_variables_1_pod_2_containers303942[[#This Row],[Write Time]]/1000</f>
        <v>19.338999999999999</v>
      </c>
      <c r="D551">
        <v>223533</v>
      </c>
      <c r="E551" s="1">
        <f>logfile_1024_buffer_ipc_posix_transfer_4_variables_1_pod_2_containers303942[[#This Row],[Read Time]]/1000</f>
        <v>223.53299999999999</v>
      </c>
      <c r="F551" s="1">
        <f>logfile_1024_buffer_ipc_posix_transfer_4_variables_1_pod_2_containers303942[[#This Row],[Column3]]+logfile_1024_buffer_ipc_posix_transfer_4_variables_1_pod_2_containers303942[[#This Row],[Column5]]</f>
        <v>242.87199999999999</v>
      </c>
    </row>
    <row r="552" spans="1:6" x14ac:dyDescent="0.25">
      <c r="A552" s="1" t="s">
        <v>15859</v>
      </c>
      <c r="B552">
        <v>12781</v>
      </c>
      <c r="C552">
        <f>logfile_1024_buffer_ipc_posix_transfer_4_variables_1_pod_2_containers303942[[#This Row],[Write Time]]/1000</f>
        <v>12.781000000000001</v>
      </c>
      <c r="D552">
        <v>160956</v>
      </c>
      <c r="E552" s="1">
        <f>logfile_1024_buffer_ipc_posix_transfer_4_variables_1_pod_2_containers303942[[#This Row],[Read Time]]/1000</f>
        <v>160.95599999999999</v>
      </c>
      <c r="F552" s="1">
        <f>logfile_1024_buffer_ipc_posix_transfer_4_variables_1_pod_2_containers303942[[#This Row],[Column3]]+logfile_1024_buffer_ipc_posix_transfer_4_variables_1_pod_2_containers303942[[#This Row],[Column5]]</f>
        <v>173.73699999999999</v>
      </c>
    </row>
    <row r="553" spans="1:6" x14ac:dyDescent="0.25">
      <c r="A553" s="1" t="s">
        <v>15860</v>
      </c>
      <c r="B553">
        <v>18052</v>
      </c>
      <c r="C553">
        <f>logfile_1024_buffer_ipc_posix_transfer_4_variables_1_pod_2_containers303942[[#This Row],[Write Time]]/1000</f>
        <v>18.052</v>
      </c>
      <c r="D553">
        <v>177785</v>
      </c>
      <c r="E553" s="1">
        <f>logfile_1024_buffer_ipc_posix_transfer_4_variables_1_pod_2_containers303942[[#This Row],[Read Time]]/1000</f>
        <v>177.785</v>
      </c>
      <c r="F553" s="1">
        <f>logfile_1024_buffer_ipc_posix_transfer_4_variables_1_pod_2_containers303942[[#This Row],[Column3]]+logfile_1024_buffer_ipc_posix_transfer_4_variables_1_pod_2_containers303942[[#This Row],[Column5]]</f>
        <v>195.83699999999999</v>
      </c>
    </row>
    <row r="554" spans="1:6" x14ac:dyDescent="0.25">
      <c r="A554" s="1" t="s">
        <v>15861</v>
      </c>
      <c r="B554">
        <v>13127</v>
      </c>
      <c r="C554">
        <f>logfile_1024_buffer_ipc_posix_transfer_4_variables_1_pod_2_containers303942[[#This Row],[Write Time]]/1000</f>
        <v>13.127000000000001</v>
      </c>
      <c r="D554">
        <v>91346</v>
      </c>
      <c r="E554" s="1">
        <f>logfile_1024_buffer_ipc_posix_transfer_4_variables_1_pod_2_containers303942[[#This Row],[Read Time]]/1000</f>
        <v>91.346000000000004</v>
      </c>
      <c r="F554" s="1">
        <f>logfile_1024_buffer_ipc_posix_transfer_4_variables_1_pod_2_containers303942[[#This Row],[Column3]]+logfile_1024_buffer_ipc_posix_transfer_4_variables_1_pod_2_containers303942[[#This Row],[Column5]]</f>
        <v>104.473</v>
      </c>
    </row>
    <row r="555" spans="1:6" x14ac:dyDescent="0.25">
      <c r="A555" s="1" t="s">
        <v>15862</v>
      </c>
      <c r="B555">
        <v>12971</v>
      </c>
      <c r="C555">
        <f>logfile_1024_buffer_ipc_posix_transfer_4_variables_1_pod_2_containers303942[[#This Row],[Write Time]]/1000</f>
        <v>12.971</v>
      </c>
      <c r="D555">
        <v>91277</v>
      </c>
      <c r="E555" s="1">
        <f>logfile_1024_buffer_ipc_posix_transfer_4_variables_1_pod_2_containers303942[[#This Row],[Read Time]]/1000</f>
        <v>91.277000000000001</v>
      </c>
      <c r="F555" s="1">
        <f>logfile_1024_buffer_ipc_posix_transfer_4_variables_1_pod_2_containers303942[[#This Row],[Column3]]+logfile_1024_buffer_ipc_posix_transfer_4_variables_1_pod_2_containers303942[[#This Row],[Column5]]</f>
        <v>104.248</v>
      </c>
    </row>
    <row r="556" spans="1:6" x14ac:dyDescent="0.25">
      <c r="A556" s="1" t="s">
        <v>15863</v>
      </c>
      <c r="B556">
        <v>15220</v>
      </c>
      <c r="C556">
        <f>logfile_1024_buffer_ipc_posix_transfer_4_variables_1_pod_2_containers303942[[#This Row],[Write Time]]/1000</f>
        <v>15.22</v>
      </c>
      <c r="D556">
        <v>141258</v>
      </c>
      <c r="E556" s="1">
        <f>logfile_1024_buffer_ipc_posix_transfer_4_variables_1_pod_2_containers303942[[#This Row],[Read Time]]/1000</f>
        <v>141.25800000000001</v>
      </c>
      <c r="F556" s="1">
        <f>logfile_1024_buffer_ipc_posix_transfer_4_variables_1_pod_2_containers303942[[#This Row],[Column3]]+logfile_1024_buffer_ipc_posix_transfer_4_variables_1_pod_2_containers303942[[#This Row],[Column5]]</f>
        <v>156.47800000000001</v>
      </c>
    </row>
    <row r="557" spans="1:6" x14ac:dyDescent="0.25">
      <c r="A557" s="1" t="s">
        <v>15864</v>
      </c>
      <c r="B557">
        <v>11601</v>
      </c>
      <c r="C557">
        <f>logfile_1024_buffer_ipc_posix_transfer_4_variables_1_pod_2_containers303942[[#This Row],[Write Time]]/1000</f>
        <v>11.601000000000001</v>
      </c>
      <c r="D557">
        <v>162277</v>
      </c>
      <c r="E557" s="1">
        <f>logfile_1024_buffer_ipc_posix_transfer_4_variables_1_pod_2_containers303942[[#This Row],[Read Time]]/1000</f>
        <v>162.27699999999999</v>
      </c>
      <c r="F557" s="1">
        <f>logfile_1024_buffer_ipc_posix_transfer_4_variables_1_pod_2_containers303942[[#This Row],[Column3]]+logfile_1024_buffer_ipc_posix_transfer_4_variables_1_pod_2_containers303942[[#This Row],[Column5]]</f>
        <v>173.87799999999999</v>
      </c>
    </row>
    <row r="558" spans="1:6" x14ac:dyDescent="0.25">
      <c r="A558" s="1" t="s">
        <v>15865</v>
      </c>
      <c r="B558">
        <v>12225</v>
      </c>
      <c r="C558">
        <f>logfile_1024_buffer_ipc_posix_transfer_4_variables_1_pod_2_containers303942[[#This Row],[Write Time]]/1000</f>
        <v>12.225</v>
      </c>
      <c r="D558">
        <v>200160</v>
      </c>
      <c r="E558" s="1">
        <f>logfile_1024_buffer_ipc_posix_transfer_4_variables_1_pod_2_containers303942[[#This Row],[Read Time]]/1000</f>
        <v>200.16</v>
      </c>
      <c r="F558" s="1">
        <f>logfile_1024_buffer_ipc_posix_transfer_4_variables_1_pod_2_containers303942[[#This Row],[Column3]]+logfile_1024_buffer_ipc_posix_transfer_4_variables_1_pod_2_containers303942[[#This Row],[Column5]]</f>
        <v>212.38499999999999</v>
      </c>
    </row>
    <row r="559" spans="1:6" x14ac:dyDescent="0.25">
      <c r="A559" s="1" t="s">
        <v>15866</v>
      </c>
      <c r="B559">
        <v>13830</v>
      </c>
      <c r="C559">
        <f>logfile_1024_buffer_ipc_posix_transfer_4_variables_1_pod_2_containers303942[[#This Row],[Write Time]]/1000</f>
        <v>13.83</v>
      </c>
      <c r="D559">
        <v>314789</v>
      </c>
      <c r="E559" s="1">
        <f>logfile_1024_buffer_ipc_posix_transfer_4_variables_1_pod_2_containers303942[[#This Row],[Read Time]]/1000</f>
        <v>314.78899999999999</v>
      </c>
      <c r="F559" s="1">
        <f>logfile_1024_buffer_ipc_posix_transfer_4_variables_1_pod_2_containers303942[[#This Row],[Column3]]+logfile_1024_buffer_ipc_posix_transfer_4_variables_1_pod_2_containers303942[[#This Row],[Column5]]</f>
        <v>328.61899999999997</v>
      </c>
    </row>
    <row r="560" spans="1:6" x14ac:dyDescent="0.25">
      <c r="A560" s="1" t="s">
        <v>15867</v>
      </c>
      <c r="B560">
        <v>12495</v>
      </c>
      <c r="C560">
        <f>logfile_1024_buffer_ipc_posix_transfer_4_variables_1_pod_2_containers303942[[#This Row],[Write Time]]/1000</f>
        <v>12.494999999999999</v>
      </c>
      <c r="D560">
        <v>197367</v>
      </c>
      <c r="E560" s="1">
        <f>logfile_1024_buffer_ipc_posix_transfer_4_variables_1_pod_2_containers303942[[#This Row],[Read Time]]/1000</f>
        <v>197.36699999999999</v>
      </c>
      <c r="F560" s="1">
        <f>logfile_1024_buffer_ipc_posix_transfer_4_variables_1_pod_2_containers303942[[#This Row],[Column3]]+logfile_1024_buffer_ipc_posix_transfer_4_variables_1_pod_2_containers303942[[#This Row],[Column5]]</f>
        <v>209.86199999999999</v>
      </c>
    </row>
    <row r="561" spans="1:6" x14ac:dyDescent="0.25">
      <c r="A561" s="1" t="s">
        <v>15868</v>
      </c>
      <c r="B561">
        <v>12769</v>
      </c>
      <c r="C561">
        <f>logfile_1024_buffer_ipc_posix_transfer_4_variables_1_pod_2_containers303942[[#This Row],[Write Time]]/1000</f>
        <v>12.769</v>
      </c>
      <c r="D561">
        <v>141640</v>
      </c>
      <c r="E561" s="1">
        <f>logfile_1024_buffer_ipc_posix_transfer_4_variables_1_pod_2_containers303942[[#This Row],[Read Time]]/1000</f>
        <v>141.63999999999999</v>
      </c>
      <c r="F561" s="1">
        <f>logfile_1024_buffer_ipc_posix_transfer_4_variables_1_pod_2_containers303942[[#This Row],[Column3]]+logfile_1024_buffer_ipc_posix_transfer_4_variables_1_pod_2_containers303942[[#This Row],[Column5]]</f>
        <v>154.40899999999999</v>
      </c>
    </row>
    <row r="562" spans="1:6" x14ac:dyDescent="0.25">
      <c r="A562" s="1" t="s">
        <v>15869</v>
      </c>
      <c r="B562">
        <v>13091</v>
      </c>
      <c r="C562">
        <f>logfile_1024_buffer_ipc_posix_transfer_4_variables_1_pod_2_containers303942[[#This Row],[Write Time]]/1000</f>
        <v>13.090999999999999</v>
      </c>
      <c r="D562">
        <v>217096</v>
      </c>
      <c r="E562" s="1">
        <f>logfile_1024_buffer_ipc_posix_transfer_4_variables_1_pod_2_containers303942[[#This Row],[Read Time]]/1000</f>
        <v>217.096</v>
      </c>
      <c r="F562" s="1">
        <f>logfile_1024_buffer_ipc_posix_transfer_4_variables_1_pod_2_containers303942[[#This Row],[Column3]]+logfile_1024_buffer_ipc_posix_transfer_4_variables_1_pod_2_containers303942[[#This Row],[Column5]]</f>
        <v>230.18700000000001</v>
      </c>
    </row>
    <row r="563" spans="1:6" x14ac:dyDescent="0.25">
      <c r="A563" s="1" t="s">
        <v>15870</v>
      </c>
      <c r="B563">
        <v>19199</v>
      </c>
      <c r="C563">
        <f>logfile_1024_buffer_ipc_posix_transfer_4_variables_1_pod_2_containers303942[[#This Row],[Write Time]]/1000</f>
        <v>19.199000000000002</v>
      </c>
      <c r="D563">
        <v>105581</v>
      </c>
      <c r="E563" s="1">
        <f>logfile_1024_buffer_ipc_posix_transfer_4_variables_1_pod_2_containers303942[[#This Row],[Read Time]]/1000</f>
        <v>105.581</v>
      </c>
      <c r="F563" s="1">
        <f>logfile_1024_buffer_ipc_posix_transfer_4_variables_1_pod_2_containers303942[[#This Row],[Column3]]+logfile_1024_buffer_ipc_posix_transfer_4_variables_1_pod_2_containers303942[[#This Row],[Column5]]</f>
        <v>124.78</v>
      </c>
    </row>
    <row r="564" spans="1:6" x14ac:dyDescent="0.25">
      <c r="A564" s="1" t="s">
        <v>15871</v>
      </c>
      <c r="B564">
        <v>13118</v>
      </c>
      <c r="C564">
        <f>logfile_1024_buffer_ipc_posix_transfer_4_variables_1_pod_2_containers303942[[#This Row],[Write Time]]/1000</f>
        <v>13.118</v>
      </c>
      <c r="D564">
        <v>148404</v>
      </c>
      <c r="E564" s="1">
        <f>logfile_1024_buffer_ipc_posix_transfer_4_variables_1_pod_2_containers303942[[#This Row],[Read Time]]/1000</f>
        <v>148.404</v>
      </c>
      <c r="F564" s="1">
        <f>logfile_1024_buffer_ipc_posix_transfer_4_variables_1_pod_2_containers303942[[#This Row],[Column3]]+logfile_1024_buffer_ipc_posix_transfer_4_variables_1_pod_2_containers303942[[#This Row],[Column5]]</f>
        <v>161.52199999999999</v>
      </c>
    </row>
    <row r="565" spans="1:6" x14ac:dyDescent="0.25">
      <c r="A565" s="1" t="s">
        <v>15872</v>
      </c>
      <c r="B565">
        <v>12298</v>
      </c>
      <c r="C565">
        <f>logfile_1024_buffer_ipc_posix_transfer_4_variables_1_pod_2_containers303942[[#This Row],[Write Time]]/1000</f>
        <v>12.298</v>
      </c>
      <c r="D565">
        <v>548909</v>
      </c>
      <c r="E565" s="1">
        <f>logfile_1024_buffer_ipc_posix_transfer_4_variables_1_pod_2_containers303942[[#This Row],[Read Time]]/1000</f>
        <v>548.90899999999999</v>
      </c>
      <c r="F565" s="1">
        <f>logfile_1024_buffer_ipc_posix_transfer_4_variables_1_pod_2_containers303942[[#This Row],[Column3]]+logfile_1024_buffer_ipc_posix_transfer_4_variables_1_pod_2_containers303942[[#This Row],[Column5]]</f>
        <v>561.20699999999999</v>
      </c>
    </row>
    <row r="566" spans="1:6" x14ac:dyDescent="0.25">
      <c r="A566" s="1" t="s">
        <v>15873</v>
      </c>
      <c r="B566">
        <v>14174</v>
      </c>
      <c r="C566">
        <f>logfile_1024_buffer_ipc_posix_transfer_4_variables_1_pod_2_containers303942[[#This Row],[Write Time]]/1000</f>
        <v>14.173999999999999</v>
      </c>
      <c r="D566">
        <v>193554</v>
      </c>
      <c r="E566" s="1">
        <f>logfile_1024_buffer_ipc_posix_transfer_4_variables_1_pod_2_containers303942[[#This Row],[Read Time]]/1000</f>
        <v>193.554</v>
      </c>
      <c r="F566" s="1">
        <f>logfile_1024_buffer_ipc_posix_transfer_4_variables_1_pod_2_containers303942[[#This Row],[Column3]]+logfile_1024_buffer_ipc_posix_transfer_4_variables_1_pod_2_containers303942[[#This Row],[Column5]]</f>
        <v>207.72800000000001</v>
      </c>
    </row>
    <row r="567" spans="1:6" x14ac:dyDescent="0.25">
      <c r="A567" s="1" t="s">
        <v>15874</v>
      </c>
      <c r="B567">
        <v>18310</v>
      </c>
      <c r="C567">
        <f>logfile_1024_buffer_ipc_posix_transfer_4_variables_1_pod_2_containers303942[[#This Row],[Write Time]]/1000</f>
        <v>18.309999999999999</v>
      </c>
      <c r="D567">
        <v>226082</v>
      </c>
      <c r="E567" s="1">
        <f>logfile_1024_buffer_ipc_posix_transfer_4_variables_1_pod_2_containers303942[[#This Row],[Read Time]]/1000</f>
        <v>226.08199999999999</v>
      </c>
      <c r="F567" s="1">
        <f>logfile_1024_buffer_ipc_posix_transfer_4_variables_1_pod_2_containers303942[[#This Row],[Column3]]+logfile_1024_buffer_ipc_posix_transfer_4_variables_1_pod_2_containers303942[[#This Row],[Column5]]</f>
        <v>244.392</v>
      </c>
    </row>
    <row r="568" spans="1:6" x14ac:dyDescent="0.25">
      <c r="A568" s="1" t="s">
        <v>15875</v>
      </c>
      <c r="B568">
        <v>12793</v>
      </c>
      <c r="C568">
        <f>logfile_1024_buffer_ipc_posix_transfer_4_variables_1_pod_2_containers303942[[#This Row],[Write Time]]/1000</f>
        <v>12.792999999999999</v>
      </c>
      <c r="D568">
        <v>213599</v>
      </c>
      <c r="E568" s="1">
        <f>logfile_1024_buffer_ipc_posix_transfer_4_variables_1_pod_2_containers303942[[#This Row],[Read Time]]/1000</f>
        <v>213.59899999999999</v>
      </c>
      <c r="F568" s="1">
        <f>logfile_1024_buffer_ipc_posix_transfer_4_variables_1_pod_2_containers303942[[#This Row],[Column3]]+logfile_1024_buffer_ipc_posix_transfer_4_variables_1_pod_2_containers303942[[#This Row],[Column5]]</f>
        <v>226.392</v>
      </c>
    </row>
    <row r="569" spans="1:6" x14ac:dyDescent="0.25">
      <c r="A569" s="1" t="s">
        <v>15876</v>
      </c>
      <c r="B569">
        <v>21414</v>
      </c>
      <c r="C569">
        <f>logfile_1024_buffer_ipc_posix_transfer_4_variables_1_pod_2_containers303942[[#This Row],[Write Time]]/1000</f>
        <v>21.414000000000001</v>
      </c>
      <c r="D569">
        <v>197528</v>
      </c>
      <c r="E569" s="1">
        <f>logfile_1024_buffer_ipc_posix_transfer_4_variables_1_pod_2_containers303942[[#This Row],[Read Time]]/1000</f>
        <v>197.52799999999999</v>
      </c>
      <c r="F569" s="1">
        <f>logfile_1024_buffer_ipc_posix_transfer_4_variables_1_pod_2_containers303942[[#This Row],[Column3]]+logfile_1024_buffer_ipc_posix_transfer_4_variables_1_pod_2_containers303942[[#This Row],[Column5]]</f>
        <v>218.94200000000001</v>
      </c>
    </row>
    <row r="570" spans="1:6" x14ac:dyDescent="0.25">
      <c r="A570" s="1" t="s">
        <v>15877</v>
      </c>
      <c r="B570">
        <v>11427</v>
      </c>
      <c r="C570">
        <f>logfile_1024_buffer_ipc_posix_transfer_4_variables_1_pod_2_containers303942[[#This Row],[Write Time]]/1000</f>
        <v>11.427</v>
      </c>
      <c r="D570">
        <v>119341</v>
      </c>
      <c r="E570" s="1">
        <f>logfile_1024_buffer_ipc_posix_transfer_4_variables_1_pod_2_containers303942[[#This Row],[Read Time]]/1000</f>
        <v>119.34099999999999</v>
      </c>
      <c r="F570" s="1">
        <f>logfile_1024_buffer_ipc_posix_transfer_4_variables_1_pod_2_containers303942[[#This Row],[Column3]]+logfile_1024_buffer_ipc_posix_transfer_4_variables_1_pod_2_containers303942[[#This Row],[Column5]]</f>
        <v>130.768</v>
      </c>
    </row>
    <row r="571" spans="1:6" x14ac:dyDescent="0.25">
      <c r="A571" s="1" t="s">
        <v>15878</v>
      </c>
      <c r="B571">
        <v>18245</v>
      </c>
      <c r="C571">
        <f>logfile_1024_buffer_ipc_posix_transfer_4_variables_1_pod_2_containers303942[[#This Row],[Write Time]]/1000</f>
        <v>18.245000000000001</v>
      </c>
      <c r="D571">
        <v>160681</v>
      </c>
      <c r="E571" s="1">
        <f>logfile_1024_buffer_ipc_posix_transfer_4_variables_1_pod_2_containers303942[[#This Row],[Read Time]]/1000</f>
        <v>160.68100000000001</v>
      </c>
      <c r="F571" s="1">
        <f>logfile_1024_buffer_ipc_posix_transfer_4_variables_1_pod_2_containers303942[[#This Row],[Column3]]+logfile_1024_buffer_ipc_posix_transfer_4_variables_1_pod_2_containers303942[[#This Row],[Column5]]</f>
        <v>178.92600000000002</v>
      </c>
    </row>
    <row r="572" spans="1:6" x14ac:dyDescent="0.25">
      <c r="A572" s="1" t="s">
        <v>15879</v>
      </c>
      <c r="B572">
        <v>19618</v>
      </c>
      <c r="C572">
        <f>logfile_1024_buffer_ipc_posix_transfer_4_variables_1_pod_2_containers303942[[#This Row],[Write Time]]/1000</f>
        <v>19.617999999999999</v>
      </c>
      <c r="D572">
        <v>148230</v>
      </c>
      <c r="E572" s="1">
        <f>logfile_1024_buffer_ipc_posix_transfer_4_variables_1_pod_2_containers303942[[#This Row],[Read Time]]/1000</f>
        <v>148.22999999999999</v>
      </c>
      <c r="F572" s="1">
        <f>logfile_1024_buffer_ipc_posix_transfer_4_variables_1_pod_2_containers303942[[#This Row],[Column3]]+logfile_1024_buffer_ipc_posix_transfer_4_variables_1_pod_2_containers303942[[#This Row],[Column5]]</f>
        <v>167.84799999999998</v>
      </c>
    </row>
    <row r="573" spans="1:6" x14ac:dyDescent="0.25">
      <c r="A573" s="1" t="s">
        <v>15880</v>
      </c>
      <c r="B573">
        <v>13755</v>
      </c>
      <c r="C573">
        <f>logfile_1024_buffer_ipc_posix_transfer_4_variables_1_pod_2_containers303942[[#This Row],[Write Time]]/1000</f>
        <v>13.755000000000001</v>
      </c>
      <c r="D573">
        <v>80005</v>
      </c>
      <c r="E573" s="1">
        <f>logfile_1024_buffer_ipc_posix_transfer_4_variables_1_pod_2_containers303942[[#This Row],[Read Time]]/1000</f>
        <v>80.004999999999995</v>
      </c>
      <c r="F573" s="1">
        <f>logfile_1024_buffer_ipc_posix_transfer_4_variables_1_pod_2_containers303942[[#This Row],[Column3]]+logfile_1024_buffer_ipc_posix_transfer_4_variables_1_pod_2_containers303942[[#This Row],[Column5]]</f>
        <v>93.759999999999991</v>
      </c>
    </row>
    <row r="574" spans="1:6" x14ac:dyDescent="0.25">
      <c r="A574" s="1" t="s">
        <v>15881</v>
      </c>
      <c r="B574">
        <v>12428</v>
      </c>
      <c r="C574">
        <f>logfile_1024_buffer_ipc_posix_transfer_4_variables_1_pod_2_containers303942[[#This Row],[Write Time]]/1000</f>
        <v>12.428000000000001</v>
      </c>
      <c r="D574">
        <v>203560</v>
      </c>
      <c r="E574" s="1">
        <f>logfile_1024_buffer_ipc_posix_transfer_4_variables_1_pod_2_containers303942[[#This Row],[Read Time]]/1000</f>
        <v>203.56</v>
      </c>
      <c r="F574" s="1">
        <f>logfile_1024_buffer_ipc_posix_transfer_4_variables_1_pod_2_containers303942[[#This Row],[Column3]]+logfile_1024_buffer_ipc_posix_transfer_4_variables_1_pod_2_containers303942[[#This Row],[Column5]]</f>
        <v>215.988</v>
      </c>
    </row>
    <row r="575" spans="1:6" x14ac:dyDescent="0.25">
      <c r="A575" s="1" t="s">
        <v>15882</v>
      </c>
      <c r="B575">
        <v>12958</v>
      </c>
      <c r="C575">
        <f>logfile_1024_buffer_ipc_posix_transfer_4_variables_1_pod_2_containers303942[[#This Row],[Write Time]]/1000</f>
        <v>12.958</v>
      </c>
      <c r="D575">
        <v>170464</v>
      </c>
      <c r="E575" s="1">
        <f>logfile_1024_buffer_ipc_posix_transfer_4_variables_1_pod_2_containers303942[[#This Row],[Read Time]]/1000</f>
        <v>170.464</v>
      </c>
      <c r="F575" s="1">
        <f>logfile_1024_buffer_ipc_posix_transfer_4_variables_1_pod_2_containers303942[[#This Row],[Column3]]+logfile_1024_buffer_ipc_posix_transfer_4_variables_1_pod_2_containers303942[[#This Row],[Column5]]</f>
        <v>183.422</v>
      </c>
    </row>
    <row r="576" spans="1:6" x14ac:dyDescent="0.25">
      <c r="A576" s="1" t="s">
        <v>15883</v>
      </c>
      <c r="B576">
        <v>12885</v>
      </c>
      <c r="C576">
        <f>logfile_1024_buffer_ipc_posix_transfer_4_variables_1_pod_2_containers303942[[#This Row],[Write Time]]/1000</f>
        <v>12.885</v>
      </c>
      <c r="D576">
        <v>254711</v>
      </c>
      <c r="E576" s="1">
        <f>logfile_1024_buffer_ipc_posix_transfer_4_variables_1_pod_2_containers303942[[#This Row],[Read Time]]/1000</f>
        <v>254.71100000000001</v>
      </c>
      <c r="F576" s="1">
        <f>logfile_1024_buffer_ipc_posix_transfer_4_variables_1_pod_2_containers303942[[#This Row],[Column3]]+logfile_1024_buffer_ipc_posix_transfer_4_variables_1_pod_2_containers303942[[#This Row],[Column5]]</f>
        <v>267.596</v>
      </c>
    </row>
    <row r="577" spans="1:6" x14ac:dyDescent="0.25">
      <c r="A577" s="1" t="s">
        <v>15884</v>
      </c>
      <c r="B577">
        <v>12320</v>
      </c>
      <c r="C577">
        <f>logfile_1024_buffer_ipc_posix_transfer_4_variables_1_pod_2_containers303942[[#This Row],[Write Time]]/1000</f>
        <v>12.32</v>
      </c>
      <c r="D577">
        <v>360650</v>
      </c>
      <c r="E577" s="1">
        <f>logfile_1024_buffer_ipc_posix_transfer_4_variables_1_pod_2_containers303942[[#This Row],[Read Time]]/1000</f>
        <v>360.65</v>
      </c>
      <c r="F577" s="1">
        <f>logfile_1024_buffer_ipc_posix_transfer_4_variables_1_pod_2_containers303942[[#This Row],[Column3]]+logfile_1024_buffer_ipc_posix_transfer_4_variables_1_pod_2_containers303942[[#This Row],[Column5]]</f>
        <v>372.96999999999997</v>
      </c>
    </row>
    <row r="578" spans="1:6" x14ac:dyDescent="0.25">
      <c r="A578" s="1" t="s">
        <v>15885</v>
      </c>
      <c r="B578">
        <v>13024</v>
      </c>
      <c r="C578">
        <f>logfile_1024_buffer_ipc_posix_transfer_4_variables_1_pod_2_containers303942[[#This Row],[Write Time]]/1000</f>
        <v>13.023999999999999</v>
      </c>
      <c r="D578">
        <v>185721</v>
      </c>
      <c r="E578" s="1">
        <f>logfile_1024_buffer_ipc_posix_transfer_4_variables_1_pod_2_containers303942[[#This Row],[Read Time]]/1000</f>
        <v>185.721</v>
      </c>
      <c r="F578" s="1">
        <f>logfile_1024_buffer_ipc_posix_transfer_4_variables_1_pod_2_containers303942[[#This Row],[Column3]]+logfile_1024_buffer_ipc_posix_transfer_4_variables_1_pod_2_containers303942[[#This Row],[Column5]]</f>
        <v>198.745</v>
      </c>
    </row>
    <row r="579" spans="1:6" x14ac:dyDescent="0.25">
      <c r="A579" s="1" t="s">
        <v>15886</v>
      </c>
      <c r="B579">
        <v>18118</v>
      </c>
      <c r="C579">
        <f>logfile_1024_buffer_ipc_posix_transfer_4_variables_1_pod_2_containers303942[[#This Row],[Write Time]]/1000</f>
        <v>18.117999999999999</v>
      </c>
      <c r="D579">
        <v>258650</v>
      </c>
      <c r="E579" s="1">
        <f>logfile_1024_buffer_ipc_posix_transfer_4_variables_1_pod_2_containers303942[[#This Row],[Read Time]]/1000</f>
        <v>258.64999999999998</v>
      </c>
      <c r="F579" s="1">
        <f>logfile_1024_buffer_ipc_posix_transfer_4_variables_1_pod_2_containers303942[[#This Row],[Column3]]+logfile_1024_buffer_ipc_posix_transfer_4_variables_1_pod_2_containers303942[[#This Row],[Column5]]</f>
        <v>276.76799999999997</v>
      </c>
    </row>
    <row r="580" spans="1:6" x14ac:dyDescent="0.25">
      <c r="A580" s="1" t="s">
        <v>15887</v>
      </c>
      <c r="B580">
        <v>12358</v>
      </c>
      <c r="C580">
        <f>logfile_1024_buffer_ipc_posix_transfer_4_variables_1_pod_2_containers303942[[#This Row],[Write Time]]/1000</f>
        <v>12.358000000000001</v>
      </c>
      <c r="D580">
        <v>182991</v>
      </c>
      <c r="E580" s="1">
        <f>logfile_1024_buffer_ipc_posix_transfer_4_variables_1_pod_2_containers303942[[#This Row],[Read Time]]/1000</f>
        <v>182.99100000000001</v>
      </c>
      <c r="F580" s="1">
        <f>logfile_1024_buffer_ipc_posix_transfer_4_variables_1_pod_2_containers303942[[#This Row],[Column3]]+logfile_1024_buffer_ipc_posix_transfer_4_variables_1_pod_2_containers303942[[#This Row],[Column5]]</f>
        <v>195.34900000000002</v>
      </c>
    </row>
    <row r="581" spans="1:6" x14ac:dyDescent="0.25">
      <c r="A581" s="1" t="s">
        <v>15888</v>
      </c>
      <c r="B581">
        <v>12832</v>
      </c>
      <c r="C581">
        <f>logfile_1024_buffer_ipc_posix_transfer_4_variables_1_pod_2_containers303942[[#This Row],[Write Time]]/1000</f>
        <v>12.832000000000001</v>
      </c>
      <c r="D581">
        <v>261414</v>
      </c>
      <c r="E581" s="1">
        <f>logfile_1024_buffer_ipc_posix_transfer_4_variables_1_pod_2_containers303942[[#This Row],[Read Time]]/1000</f>
        <v>261.41399999999999</v>
      </c>
      <c r="F581" s="1">
        <f>logfile_1024_buffer_ipc_posix_transfer_4_variables_1_pod_2_containers303942[[#This Row],[Column3]]+logfile_1024_buffer_ipc_posix_transfer_4_variables_1_pod_2_containers303942[[#This Row],[Column5]]</f>
        <v>274.24599999999998</v>
      </c>
    </row>
    <row r="582" spans="1:6" x14ac:dyDescent="0.25">
      <c r="A582" s="1" t="s">
        <v>15889</v>
      </c>
      <c r="B582">
        <v>15968</v>
      </c>
      <c r="C582">
        <f>logfile_1024_buffer_ipc_posix_transfer_4_variables_1_pod_2_containers303942[[#This Row],[Write Time]]/1000</f>
        <v>15.968</v>
      </c>
      <c r="D582">
        <v>864979</v>
      </c>
      <c r="E582" s="1">
        <f>logfile_1024_buffer_ipc_posix_transfer_4_variables_1_pod_2_containers303942[[#This Row],[Read Time]]/1000</f>
        <v>864.97900000000004</v>
      </c>
      <c r="F582" s="1">
        <f>logfile_1024_buffer_ipc_posix_transfer_4_variables_1_pod_2_containers303942[[#This Row],[Column3]]+logfile_1024_buffer_ipc_posix_transfer_4_variables_1_pod_2_containers303942[[#This Row],[Column5]]</f>
        <v>880.947</v>
      </c>
    </row>
    <row r="583" spans="1:6" x14ac:dyDescent="0.25">
      <c r="A583" s="1" t="s">
        <v>15890</v>
      </c>
      <c r="B583">
        <v>15217</v>
      </c>
      <c r="C583">
        <f>logfile_1024_buffer_ipc_posix_transfer_4_variables_1_pod_2_containers303942[[#This Row],[Write Time]]/1000</f>
        <v>15.217000000000001</v>
      </c>
      <c r="D583">
        <v>178664</v>
      </c>
      <c r="E583" s="1">
        <f>logfile_1024_buffer_ipc_posix_transfer_4_variables_1_pod_2_containers303942[[#This Row],[Read Time]]/1000</f>
        <v>178.66399999999999</v>
      </c>
      <c r="F583" s="1">
        <f>logfile_1024_buffer_ipc_posix_transfer_4_variables_1_pod_2_containers303942[[#This Row],[Column3]]+logfile_1024_buffer_ipc_posix_transfer_4_variables_1_pod_2_containers303942[[#This Row],[Column5]]</f>
        <v>193.881</v>
      </c>
    </row>
    <row r="584" spans="1:6" x14ac:dyDescent="0.25">
      <c r="A584" s="1" t="s">
        <v>15891</v>
      </c>
      <c r="B584">
        <v>11963</v>
      </c>
      <c r="C584">
        <f>logfile_1024_buffer_ipc_posix_transfer_4_variables_1_pod_2_containers303942[[#This Row],[Write Time]]/1000</f>
        <v>11.962999999999999</v>
      </c>
      <c r="D584">
        <v>213994</v>
      </c>
      <c r="E584" s="1">
        <f>logfile_1024_buffer_ipc_posix_transfer_4_variables_1_pod_2_containers303942[[#This Row],[Read Time]]/1000</f>
        <v>213.994</v>
      </c>
      <c r="F584" s="1">
        <f>logfile_1024_buffer_ipc_posix_transfer_4_variables_1_pod_2_containers303942[[#This Row],[Column3]]+logfile_1024_buffer_ipc_posix_transfer_4_variables_1_pod_2_containers303942[[#This Row],[Column5]]</f>
        <v>225.95699999999999</v>
      </c>
    </row>
    <row r="585" spans="1:6" x14ac:dyDescent="0.25">
      <c r="A585" s="1" t="s">
        <v>15892</v>
      </c>
      <c r="B585">
        <v>12727</v>
      </c>
      <c r="C585">
        <f>logfile_1024_buffer_ipc_posix_transfer_4_variables_1_pod_2_containers303942[[#This Row],[Write Time]]/1000</f>
        <v>12.727</v>
      </c>
      <c r="D585">
        <v>312338</v>
      </c>
      <c r="E585" s="1">
        <f>logfile_1024_buffer_ipc_posix_transfer_4_variables_1_pod_2_containers303942[[#This Row],[Read Time]]/1000</f>
        <v>312.33800000000002</v>
      </c>
      <c r="F585" s="1">
        <f>logfile_1024_buffer_ipc_posix_transfer_4_variables_1_pod_2_containers303942[[#This Row],[Column3]]+logfile_1024_buffer_ipc_posix_transfer_4_variables_1_pod_2_containers303942[[#This Row],[Column5]]</f>
        <v>325.065</v>
      </c>
    </row>
    <row r="586" spans="1:6" x14ac:dyDescent="0.25">
      <c r="A586" s="1" t="s">
        <v>15893</v>
      </c>
      <c r="B586">
        <v>11652</v>
      </c>
      <c r="C586">
        <f>logfile_1024_buffer_ipc_posix_transfer_4_variables_1_pod_2_containers303942[[#This Row],[Write Time]]/1000</f>
        <v>11.651999999999999</v>
      </c>
      <c r="D586">
        <v>237348</v>
      </c>
      <c r="E586" s="1">
        <f>logfile_1024_buffer_ipc_posix_transfer_4_variables_1_pod_2_containers303942[[#This Row],[Read Time]]/1000</f>
        <v>237.34800000000001</v>
      </c>
      <c r="F586" s="1">
        <f>logfile_1024_buffer_ipc_posix_transfer_4_variables_1_pod_2_containers303942[[#This Row],[Column3]]+logfile_1024_buffer_ipc_posix_transfer_4_variables_1_pod_2_containers303942[[#This Row],[Column5]]</f>
        <v>249</v>
      </c>
    </row>
    <row r="587" spans="1:6" x14ac:dyDescent="0.25">
      <c r="A587" s="1" t="s">
        <v>15894</v>
      </c>
      <c r="B587">
        <v>13126</v>
      </c>
      <c r="C587">
        <f>logfile_1024_buffer_ipc_posix_transfer_4_variables_1_pod_2_containers303942[[#This Row],[Write Time]]/1000</f>
        <v>13.125999999999999</v>
      </c>
      <c r="D587">
        <v>321551</v>
      </c>
      <c r="E587" s="1">
        <f>logfile_1024_buffer_ipc_posix_transfer_4_variables_1_pod_2_containers303942[[#This Row],[Read Time]]/1000</f>
        <v>321.55099999999999</v>
      </c>
      <c r="F587" s="1">
        <f>logfile_1024_buffer_ipc_posix_transfer_4_variables_1_pod_2_containers303942[[#This Row],[Column3]]+logfile_1024_buffer_ipc_posix_transfer_4_variables_1_pod_2_containers303942[[#This Row],[Column5]]</f>
        <v>334.67699999999996</v>
      </c>
    </row>
    <row r="588" spans="1:6" x14ac:dyDescent="0.25">
      <c r="A588" s="1" t="s">
        <v>15895</v>
      </c>
      <c r="B588">
        <v>12816</v>
      </c>
      <c r="C588">
        <f>logfile_1024_buffer_ipc_posix_transfer_4_variables_1_pod_2_containers303942[[#This Row],[Write Time]]/1000</f>
        <v>12.816000000000001</v>
      </c>
      <c r="D588">
        <v>177825</v>
      </c>
      <c r="E588" s="1">
        <f>logfile_1024_buffer_ipc_posix_transfer_4_variables_1_pod_2_containers303942[[#This Row],[Read Time]]/1000</f>
        <v>177.82499999999999</v>
      </c>
      <c r="F588" s="1">
        <f>logfile_1024_buffer_ipc_posix_transfer_4_variables_1_pod_2_containers303942[[#This Row],[Column3]]+logfile_1024_buffer_ipc_posix_transfer_4_variables_1_pod_2_containers303942[[#This Row],[Column5]]</f>
        <v>190.64099999999999</v>
      </c>
    </row>
    <row r="589" spans="1:6" x14ac:dyDescent="0.25">
      <c r="A589" s="1" t="s">
        <v>15896</v>
      </c>
      <c r="B589">
        <v>12454</v>
      </c>
      <c r="C589">
        <f>logfile_1024_buffer_ipc_posix_transfer_4_variables_1_pod_2_containers303942[[#This Row],[Write Time]]/1000</f>
        <v>12.454000000000001</v>
      </c>
      <c r="D589">
        <v>296648</v>
      </c>
      <c r="E589" s="1">
        <f>logfile_1024_buffer_ipc_posix_transfer_4_variables_1_pod_2_containers303942[[#This Row],[Read Time]]/1000</f>
        <v>296.64800000000002</v>
      </c>
      <c r="F589" s="1">
        <f>logfile_1024_buffer_ipc_posix_transfer_4_variables_1_pod_2_containers303942[[#This Row],[Column3]]+logfile_1024_buffer_ipc_posix_transfer_4_variables_1_pod_2_containers303942[[#This Row],[Column5]]</f>
        <v>309.10200000000003</v>
      </c>
    </row>
    <row r="590" spans="1:6" x14ac:dyDescent="0.25">
      <c r="A590" s="1" t="s">
        <v>15897</v>
      </c>
      <c r="B590">
        <v>13119</v>
      </c>
      <c r="C590">
        <f>logfile_1024_buffer_ipc_posix_transfer_4_variables_1_pod_2_containers303942[[#This Row],[Write Time]]/1000</f>
        <v>13.119</v>
      </c>
      <c r="D590">
        <v>69703</v>
      </c>
      <c r="E590" s="1">
        <f>logfile_1024_buffer_ipc_posix_transfer_4_variables_1_pod_2_containers303942[[#This Row],[Read Time]]/1000</f>
        <v>69.703000000000003</v>
      </c>
      <c r="F590" s="1">
        <f>logfile_1024_buffer_ipc_posix_transfer_4_variables_1_pod_2_containers303942[[#This Row],[Column3]]+logfile_1024_buffer_ipc_posix_transfer_4_variables_1_pod_2_containers303942[[#This Row],[Column5]]</f>
        <v>82.822000000000003</v>
      </c>
    </row>
    <row r="591" spans="1:6" x14ac:dyDescent="0.25">
      <c r="A591" s="1" t="s">
        <v>15898</v>
      </c>
      <c r="B591">
        <v>12694</v>
      </c>
      <c r="C591">
        <f>logfile_1024_buffer_ipc_posix_transfer_4_variables_1_pod_2_containers303942[[#This Row],[Write Time]]/1000</f>
        <v>12.694000000000001</v>
      </c>
      <c r="D591">
        <v>214110</v>
      </c>
      <c r="E591" s="1">
        <f>logfile_1024_buffer_ipc_posix_transfer_4_variables_1_pod_2_containers303942[[#This Row],[Read Time]]/1000</f>
        <v>214.11</v>
      </c>
      <c r="F591" s="1">
        <f>logfile_1024_buffer_ipc_posix_transfer_4_variables_1_pod_2_containers303942[[#This Row],[Column3]]+logfile_1024_buffer_ipc_posix_transfer_4_variables_1_pod_2_containers303942[[#This Row],[Column5]]</f>
        <v>226.804</v>
      </c>
    </row>
    <row r="592" spans="1:6" x14ac:dyDescent="0.25">
      <c r="A592" s="1" t="s">
        <v>15899</v>
      </c>
      <c r="B592">
        <v>13332</v>
      </c>
      <c r="C592">
        <f>logfile_1024_buffer_ipc_posix_transfer_4_variables_1_pod_2_containers303942[[#This Row],[Write Time]]/1000</f>
        <v>13.332000000000001</v>
      </c>
      <c r="D592">
        <v>112217</v>
      </c>
      <c r="E592" s="1">
        <f>logfile_1024_buffer_ipc_posix_transfer_4_variables_1_pod_2_containers303942[[#This Row],[Read Time]]/1000</f>
        <v>112.217</v>
      </c>
      <c r="F592" s="1">
        <f>logfile_1024_buffer_ipc_posix_transfer_4_variables_1_pod_2_containers303942[[#This Row],[Column3]]+logfile_1024_buffer_ipc_posix_transfer_4_variables_1_pod_2_containers303942[[#This Row],[Column5]]</f>
        <v>125.54900000000001</v>
      </c>
    </row>
    <row r="593" spans="1:6" x14ac:dyDescent="0.25">
      <c r="A593" s="1" t="s">
        <v>15900</v>
      </c>
      <c r="B593">
        <v>17603</v>
      </c>
      <c r="C593">
        <f>logfile_1024_buffer_ipc_posix_transfer_4_variables_1_pod_2_containers303942[[#This Row],[Write Time]]/1000</f>
        <v>17.603000000000002</v>
      </c>
      <c r="D593">
        <v>326212</v>
      </c>
      <c r="E593" s="1">
        <f>logfile_1024_buffer_ipc_posix_transfer_4_variables_1_pod_2_containers303942[[#This Row],[Read Time]]/1000</f>
        <v>326.21199999999999</v>
      </c>
      <c r="F593" s="1">
        <f>logfile_1024_buffer_ipc_posix_transfer_4_variables_1_pod_2_containers303942[[#This Row],[Column3]]+logfile_1024_buffer_ipc_posix_transfer_4_variables_1_pod_2_containers303942[[#This Row],[Column5]]</f>
        <v>343.815</v>
      </c>
    </row>
    <row r="594" spans="1:6" x14ac:dyDescent="0.25">
      <c r="A594" s="1" t="s">
        <v>15901</v>
      </c>
      <c r="B594">
        <v>17986</v>
      </c>
      <c r="C594">
        <f>logfile_1024_buffer_ipc_posix_transfer_4_variables_1_pod_2_containers303942[[#This Row],[Write Time]]/1000</f>
        <v>17.986000000000001</v>
      </c>
      <c r="D594">
        <v>285614</v>
      </c>
      <c r="E594" s="1">
        <f>logfile_1024_buffer_ipc_posix_transfer_4_variables_1_pod_2_containers303942[[#This Row],[Read Time]]/1000</f>
        <v>285.61399999999998</v>
      </c>
      <c r="F594" s="1">
        <f>logfile_1024_buffer_ipc_posix_transfer_4_variables_1_pod_2_containers303942[[#This Row],[Column3]]+logfile_1024_buffer_ipc_posix_transfer_4_variables_1_pod_2_containers303942[[#This Row],[Column5]]</f>
        <v>303.59999999999997</v>
      </c>
    </row>
    <row r="595" spans="1:6" x14ac:dyDescent="0.25">
      <c r="A595" s="1" t="s">
        <v>15902</v>
      </c>
      <c r="B595">
        <v>12498</v>
      </c>
      <c r="C595">
        <f>logfile_1024_buffer_ipc_posix_transfer_4_variables_1_pod_2_containers303942[[#This Row],[Write Time]]/1000</f>
        <v>12.497999999999999</v>
      </c>
      <c r="D595">
        <v>305354</v>
      </c>
      <c r="E595" s="1">
        <f>logfile_1024_buffer_ipc_posix_transfer_4_variables_1_pod_2_containers303942[[#This Row],[Read Time]]/1000</f>
        <v>305.35399999999998</v>
      </c>
      <c r="F595" s="1">
        <f>logfile_1024_buffer_ipc_posix_transfer_4_variables_1_pod_2_containers303942[[#This Row],[Column3]]+logfile_1024_buffer_ipc_posix_transfer_4_variables_1_pod_2_containers303942[[#This Row],[Column5]]</f>
        <v>317.85199999999998</v>
      </c>
    </row>
    <row r="596" spans="1:6" x14ac:dyDescent="0.25">
      <c r="A596" s="1" t="s">
        <v>15903</v>
      </c>
      <c r="B596">
        <v>12681</v>
      </c>
      <c r="C596">
        <f>logfile_1024_buffer_ipc_posix_transfer_4_variables_1_pod_2_containers303942[[#This Row],[Write Time]]/1000</f>
        <v>12.680999999999999</v>
      </c>
      <c r="D596">
        <v>215471</v>
      </c>
      <c r="E596" s="1">
        <f>logfile_1024_buffer_ipc_posix_transfer_4_variables_1_pod_2_containers303942[[#This Row],[Read Time]]/1000</f>
        <v>215.471</v>
      </c>
      <c r="F596" s="1">
        <f>logfile_1024_buffer_ipc_posix_transfer_4_variables_1_pod_2_containers303942[[#This Row],[Column3]]+logfile_1024_buffer_ipc_posix_transfer_4_variables_1_pod_2_containers303942[[#This Row],[Column5]]</f>
        <v>228.15200000000002</v>
      </c>
    </row>
    <row r="597" spans="1:6" x14ac:dyDescent="0.25">
      <c r="A597" s="1" t="s">
        <v>15904</v>
      </c>
      <c r="B597">
        <v>18175</v>
      </c>
      <c r="C597">
        <f>logfile_1024_buffer_ipc_posix_transfer_4_variables_1_pod_2_containers303942[[#This Row],[Write Time]]/1000</f>
        <v>18.175000000000001</v>
      </c>
      <c r="D597">
        <v>159999</v>
      </c>
      <c r="E597" s="1">
        <f>logfile_1024_buffer_ipc_posix_transfer_4_variables_1_pod_2_containers303942[[#This Row],[Read Time]]/1000</f>
        <v>159.999</v>
      </c>
      <c r="F597" s="1">
        <f>logfile_1024_buffer_ipc_posix_transfer_4_variables_1_pod_2_containers303942[[#This Row],[Column3]]+logfile_1024_buffer_ipc_posix_transfer_4_variables_1_pod_2_containers303942[[#This Row],[Column5]]</f>
        <v>178.17400000000001</v>
      </c>
    </row>
    <row r="598" spans="1:6" x14ac:dyDescent="0.25">
      <c r="A598" s="1" t="s">
        <v>15905</v>
      </c>
      <c r="B598">
        <v>12873</v>
      </c>
      <c r="C598">
        <f>logfile_1024_buffer_ipc_posix_transfer_4_variables_1_pod_2_containers303942[[#This Row],[Write Time]]/1000</f>
        <v>12.872999999999999</v>
      </c>
      <c r="D598">
        <v>116007</v>
      </c>
      <c r="E598" s="1">
        <f>logfile_1024_buffer_ipc_posix_transfer_4_variables_1_pod_2_containers303942[[#This Row],[Read Time]]/1000</f>
        <v>116.00700000000001</v>
      </c>
      <c r="F598" s="1">
        <f>logfile_1024_buffer_ipc_posix_transfer_4_variables_1_pod_2_containers303942[[#This Row],[Column3]]+logfile_1024_buffer_ipc_posix_transfer_4_variables_1_pod_2_containers303942[[#This Row],[Column5]]</f>
        <v>128.88</v>
      </c>
    </row>
    <row r="599" spans="1:6" x14ac:dyDescent="0.25">
      <c r="A599" s="1" t="s">
        <v>15906</v>
      </c>
      <c r="B599">
        <v>12424</v>
      </c>
      <c r="C599">
        <f>logfile_1024_buffer_ipc_posix_transfer_4_variables_1_pod_2_containers303942[[#This Row],[Write Time]]/1000</f>
        <v>12.423999999999999</v>
      </c>
      <c r="D599">
        <v>346930</v>
      </c>
      <c r="E599" s="1">
        <f>logfile_1024_buffer_ipc_posix_transfer_4_variables_1_pod_2_containers303942[[#This Row],[Read Time]]/1000</f>
        <v>346.93</v>
      </c>
      <c r="F599" s="1">
        <f>logfile_1024_buffer_ipc_posix_transfer_4_variables_1_pod_2_containers303942[[#This Row],[Column3]]+logfile_1024_buffer_ipc_posix_transfer_4_variables_1_pod_2_containers303942[[#This Row],[Column5]]</f>
        <v>359.35399999999998</v>
      </c>
    </row>
    <row r="600" spans="1:6" x14ac:dyDescent="0.25">
      <c r="A600" s="1" t="s">
        <v>15907</v>
      </c>
      <c r="B600">
        <v>17112</v>
      </c>
      <c r="C600">
        <f>logfile_1024_buffer_ipc_posix_transfer_4_variables_1_pod_2_containers303942[[#This Row],[Write Time]]/1000</f>
        <v>17.111999999999998</v>
      </c>
      <c r="D600">
        <v>165342</v>
      </c>
      <c r="E600" s="1">
        <f>logfile_1024_buffer_ipc_posix_transfer_4_variables_1_pod_2_containers303942[[#This Row],[Read Time]]/1000</f>
        <v>165.34200000000001</v>
      </c>
      <c r="F600" s="1">
        <f>logfile_1024_buffer_ipc_posix_transfer_4_variables_1_pod_2_containers303942[[#This Row],[Column3]]+logfile_1024_buffer_ipc_posix_transfer_4_variables_1_pod_2_containers303942[[#This Row],[Column5]]</f>
        <v>182.45400000000001</v>
      </c>
    </row>
    <row r="601" spans="1:6" x14ac:dyDescent="0.25">
      <c r="A601" s="1" t="s">
        <v>15908</v>
      </c>
      <c r="B601">
        <v>12104</v>
      </c>
      <c r="C601">
        <f>logfile_1024_buffer_ipc_posix_transfer_4_variables_1_pod_2_containers303942[[#This Row],[Write Time]]/1000</f>
        <v>12.103999999999999</v>
      </c>
      <c r="D601">
        <v>95121</v>
      </c>
      <c r="E601" s="1">
        <f>logfile_1024_buffer_ipc_posix_transfer_4_variables_1_pod_2_containers303942[[#This Row],[Read Time]]/1000</f>
        <v>95.120999999999995</v>
      </c>
      <c r="F601" s="1">
        <f>logfile_1024_buffer_ipc_posix_transfer_4_variables_1_pod_2_containers303942[[#This Row],[Column3]]+logfile_1024_buffer_ipc_posix_transfer_4_variables_1_pod_2_containers303942[[#This Row],[Column5]]</f>
        <v>107.22499999999999</v>
      </c>
    </row>
    <row r="602" spans="1:6" x14ac:dyDescent="0.25">
      <c r="A602" s="1" t="s">
        <v>15909</v>
      </c>
      <c r="B602">
        <v>20678</v>
      </c>
      <c r="C602">
        <f>logfile_1024_buffer_ipc_posix_transfer_4_variables_1_pod_2_containers303942[[#This Row],[Write Time]]/1000</f>
        <v>20.678000000000001</v>
      </c>
      <c r="D602">
        <v>159936</v>
      </c>
      <c r="E602" s="1">
        <f>logfile_1024_buffer_ipc_posix_transfer_4_variables_1_pod_2_containers303942[[#This Row],[Read Time]]/1000</f>
        <v>159.93600000000001</v>
      </c>
      <c r="F602" s="1">
        <f>logfile_1024_buffer_ipc_posix_transfer_4_variables_1_pod_2_containers303942[[#This Row],[Column3]]+logfile_1024_buffer_ipc_posix_transfer_4_variables_1_pod_2_containers303942[[#This Row],[Column5]]</f>
        <v>180.614</v>
      </c>
    </row>
    <row r="603" spans="1:6" x14ac:dyDescent="0.25">
      <c r="A603" s="1" t="s">
        <v>15910</v>
      </c>
      <c r="B603">
        <v>12784</v>
      </c>
      <c r="C603">
        <f>logfile_1024_buffer_ipc_posix_transfer_4_variables_1_pod_2_containers303942[[#This Row],[Write Time]]/1000</f>
        <v>12.784000000000001</v>
      </c>
      <c r="D603">
        <v>69945</v>
      </c>
      <c r="E603" s="1">
        <f>logfile_1024_buffer_ipc_posix_transfer_4_variables_1_pod_2_containers303942[[#This Row],[Read Time]]/1000</f>
        <v>69.944999999999993</v>
      </c>
      <c r="F603" s="1">
        <f>logfile_1024_buffer_ipc_posix_transfer_4_variables_1_pod_2_containers303942[[#This Row],[Column3]]+logfile_1024_buffer_ipc_posix_transfer_4_variables_1_pod_2_containers303942[[#This Row],[Column5]]</f>
        <v>82.728999999999999</v>
      </c>
    </row>
    <row r="604" spans="1:6" x14ac:dyDescent="0.25">
      <c r="A604" s="1" t="s">
        <v>15911</v>
      </c>
      <c r="B604">
        <v>12754</v>
      </c>
      <c r="C604">
        <f>logfile_1024_buffer_ipc_posix_transfer_4_variables_1_pod_2_containers303942[[#This Row],[Write Time]]/1000</f>
        <v>12.754</v>
      </c>
      <c r="D604">
        <v>188614</v>
      </c>
      <c r="E604" s="1">
        <f>logfile_1024_buffer_ipc_posix_transfer_4_variables_1_pod_2_containers303942[[#This Row],[Read Time]]/1000</f>
        <v>188.614</v>
      </c>
      <c r="F604" s="1">
        <f>logfile_1024_buffer_ipc_posix_transfer_4_variables_1_pod_2_containers303942[[#This Row],[Column3]]+logfile_1024_buffer_ipc_posix_transfer_4_variables_1_pod_2_containers303942[[#This Row],[Column5]]</f>
        <v>201.36799999999999</v>
      </c>
    </row>
    <row r="605" spans="1:6" x14ac:dyDescent="0.25">
      <c r="A605" s="1" t="s">
        <v>15912</v>
      </c>
      <c r="B605">
        <v>12494</v>
      </c>
      <c r="C605">
        <f>logfile_1024_buffer_ipc_posix_transfer_4_variables_1_pod_2_containers303942[[#This Row],[Write Time]]/1000</f>
        <v>12.494</v>
      </c>
      <c r="D605">
        <v>182743</v>
      </c>
      <c r="E605" s="1">
        <f>logfile_1024_buffer_ipc_posix_transfer_4_variables_1_pod_2_containers303942[[#This Row],[Read Time]]/1000</f>
        <v>182.74299999999999</v>
      </c>
      <c r="F605" s="1">
        <f>logfile_1024_buffer_ipc_posix_transfer_4_variables_1_pod_2_containers303942[[#This Row],[Column3]]+logfile_1024_buffer_ipc_posix_transfer_4_variables_1_pod_2_containers303942[[#This Row],[Column5]]</f>
        <v>195.23699999999999</v>
      </c>
    </row>
    <row r="606" spans="1:6" x14ac:dyDescent="0.25">
      <c r="A606" s="1" t="s">
        <v>15913</v>
      </c>
      <c r="B606">
        <v>13733</v>
      </c>
      <c r="C606">
        <f>logfile_1024_buffer_ipc_posix_transfer_4_variables_1_pod_2_containers303942[[#This Row],[Write Time]]/1000</f>
        <v>13.733000000000001</v>
      </c>
      <c r="D606">
        <v>314501</v>
      </c>
      <c r="E606" s="1">
        <f>logfile_1024_buffer_ipc_posix_transfer_4_variables_1_pod_2_containers303942[[#This Row],[Read Time]]/1000</f>
        <v>314.50099999999998</v>
      </c>
      <c r="F606" s="1">
        <f>logfile_1024_buffer_ipc_posix_transfer_4_variables_1_pod_2_containers303942[[#This Row],[Column3]]+logfile_1024_buffer_ipc_posix_transfer_4_variables_1_pod_2_containers303942[[#This Row],[Column5]]</f>
        <v>328.23399999999998</v>
      </c>
    </row>
    <row r="607" spans="1:6" x14ac:dyDescent="0.25">
      <c r="A607" s="1" t="s">
        <v>15914</v>
      </c>
      <c r="B607">
        <v>12078</v>
      </c>
      <c r="C607">
        <f>logfile_1024_buffer_ipc_posix_transfer_4_variables_1_pod_2_containers303942[[#This Row],[Write Time]]/1000</f>
        <v>12.077999999999999</v>
      </c>
      <c r="D607">
        <v>248817</v>
      </c>
      <c r="E607" s="1">
        <f>logfile_1024_buffer_ipc_posix_transfer_4_variables_1_pod_2_containers303942[[#This Row],[Read Time]]/1000</f>
        <v>248.81700000000001</v>
      </c>
      <c r="F607" s="1">
        <f>logfile_1024_buffer_ipc_posix_transfer_4_variables_1_pod_2_containers303942[[#This Row],[Column3]]+logfile_1024_buffer_ipc_posix_transfer_4_variables_1_pod_2_containers303942[[#This Row],[Column5]]</f>
        <v>260.89499999999998</v>
      </c>
    </row>
    <row r="608" spans="1:6" x14ac:dyDescent="0.25">
      <c r="A608" s="1" t="s">
        <v>15915</v>
      </c>
      <c r="B608">
        <v>15437</v>
      </c>
      <c r="C608">
        <f>logfile_1024_buffer_ipc_posix_transfer_4_variables_1_pod_2_containers303942[[#This Row],[Write Time]]/1000</f>
        <v>15.436999999999999</v>
      </c>
      <c r="D608">
        <v>111750</v>
      </c>
      <c r="E608" s="1">
        <f>logfile_1024_buffer_ipc_posix_transfer_4_variables_1_pod_2_containers303942[[#This Row],[Read Time]]/1000</f>
        <v>111.75</v>
      </c>
      <c r="F608" s="1">
        <f>logfile_1024_buffer_ipc_posix_transfer_4_variables_1_pod_2_containers303942[[#This Row],[Column3]]+logfile_1024_buffer_ipc_posix_transfer_4_variables_1_pod_2_containers303942[[#This Row],[Column5]]</f>
        <v>127.187</v>
      </c>
    </row>
    <row r="609" spans="1:6" x14ac:dyDescent="0.25">
      <c r="A609" s="1" t="s">
        <v>15916</v>
      </c>
      <c r="B609">
        <v>12180</v>
      </c>
      <c r="C609">
        <f>logfile_1024_buffer_ipc_posix_transfer_4_variables_1_pod_2_containers303942[[#This Row],[Write Time]]/1000</f>
        <v>12.18</v>
      </c>
      <c r="D609">
        <v>413239</v>
      </c>
      <c r="E609" s="1">
        <f>logfile_1024_buffer_ipc_posix_transfer_4_variables_1_pod_2_containers303942[[#This Row],[Read Time]]/1000</f>
        <v>413.23899999999998</v>
      </c>
      <c r="F609" s="1">
        <f>logfile_1024_buffer_ipc_posix_transfer_4_variables_1_pod_2_containers303942[[#This Row],[Column3]]+logfile_1024_buffer_ipc_posix_transfer_4_variables_1_pod_2_containers303942[[#This Row],[Column5]]</f>
        <v>425.41899999999998</v>
      </c>
    </row>
    <row r="610" spans="1:6" x14ac:dyDescent="0.25">
      <c r="A610" s="1" t="s">
        <v>15917</v>
      </c>
      <c r="B610">
        <v>18256</v>
      </c>
      <c r="C610">
        <f>logfile_1024_buffer_ipc_posix_transfer_4_variables_1_pod_2_containers303942[[#This Row],[Write Time]]/1000</f>
        <v>18.256</v>
      </c>
      <c r="D610">
        <v>193971</v>
      </c>
      <c r="E610" s="1">
        <f>logfile_1024_buffer_ipc_posix_transfer_4_variables_1_pod_2_containers303942[[#This Row],[Read Time]]/1000</f>
        <v>193.971</v>
      </c>
      <c r="F610" s="1">
        <f>logfile_1024_buffer_ipc_posix_transfer_4_variables_1_pod_2_containers303942[[#This Row],[Column3]]+logfile_1024_buffer_ipc_posix_transfer_4_variables_1_pod_2_containers303942[[#This Row],[Column5]]</f>
        <v>212.227</v>
      </c>
    </row>
    <row r="611" spans="1:6" x14ac:dyDescent="0.25">
      <c r="A611" s="1" t="s">
        <v>15918</v>
      </c>
      <c r="B611">
        <v>14275</v>
      </c>
      <c r="C611">
        <f>logfile_1024_buffer_ipc_posix_transfer_4_variables_1_pod_2_containers303942[[#This Row],[Write Time]]/1000</f>
        <v>14.275</v>
      </c>
      <c r="D611">
        <v>261417</v>
      </c>
      <c r="E611" s="1">
        <f>logfile_1024_buffer_ipc_posix_transfer_4_variables_1_pod_2_containers303942[[#This Row],[Read Time]]/1000</f>
        <v>261.41699999999997</v>
      </c>
      <c r="F611" s="1">
        <f>logfile_1024_buffer_ipc_posix_transfer_4_variables_1_pod_2_containers303942[[#This Row],[Column3]]+logfile_1024_buffer_ipc_posix_transfer_4_variables_1_pod_2_containers303942[[#This Row],[Column5]]</f>
        <v>275.69199999999995</v>
      </c>
    </row>
    <row r="612" spans="1:6" x14ac:dyDescent="0.25">
      <c r="A612" s="1" t="s">
        <v>15919</v>
      </c>
      <c r="B612">
        <v>11382</v>
      </c>
      <c r="C612">
        <f>logfile_1024_buffer_ipc_posix_transfer_4_variables_1_pod_2_containers303942[[#This Row],[Write Time]]/1000</f>
        <v>11.382</v>
      </c>
      <c r="D612">
        <v>99879</v>
      </c>
      <c r="E612" s="1">
        <f>logfile_1024_buffer_ipc_posix_transfer_4_variables_1_pod_2_containers303942[[#This Row],[Read Time]]/1000</f>
        <v>99.879000000000005</v>
      </c>
      <c r="F612" s="1">
        <f>logfile_1024_buffer_ipc_posix_transfer_4_variables_1_pod_2_containers303942[[#This Row],[Column3]]+logfile_1024_buffer_ipc_posix_transfer_4_variables_1_pod_2_containers303942[[#This Row],[Column5]]</f>
        <v>111.26100000000001</v>
      </c>
    </row>
    <row r="613" spans="1:6" x14ac:dyDescent="0.25">
      <c r="A613" s="1" t="s">
        <v>15920</v>
      </c>
      <c r="B613">
        <v>15744</v>
      </c>
      <c r="C613">
        <f>logfile_1024_buffer_ipc_posix_transfer_4_variables_1_pod_2_containers303942[[#This Row],[Write Time]]/1000</f>
        <v>15.744</v>
      </c>
      <c r="D613">
        <v>272799</v>
      </c>
      <c r="E613" s="1">
        <f>logfile_1024_buffer_ipc_posix_transfer_4_variables_1_pod_2_containers303942[[#This Row],[Read Time]]/1000</f>
        <v>272.79899999999998</v>
      </c>
      <c r="F613" s="1">
        <f>logfile_1024_buffer_ipc_posix_transfer_4_variables_1_pod_2_containers303942[[#This Row],[Column3]]+logfile_1024_buffer_ipc_posix_transfer_4_variables_1_pod_2_containers303942[[#This Row],[Column5]]</f>
        <v>288.54300000000001</v>
      </c>
    </row>
    <row r="614" spans="1:6" x14ac:dyDescent="0.25">
      <c r="A614" s="1" t="s">
        <v>15921</v>
      </c>
      <c r="B614">
        <v>12534</v>
      </c>
      <c r="C614">
        <f>logfile_1024_buffer_ipc_posix_transfer_4_variables_1_pod_2_containers303942[[#This Row],[Write Time]]/1000</f>
        <v>12.534000000000001</v>
      </c>
      <c r="D614">
        <v>156514</v>
      </c>
      <c r="E614" s="1">
        <f>logfile_1024_buffer_ipc_posix_transfer_4_variables_1_pod_2_containers303942[[#This Row],[Read Time]]/1000</f>
        <v>156.51400000000001</v>
      </c>
      <c r="F614" s="1">
        <f>logfile_1024_buffer_ipc_posix_transfer_4_variables_1_pod_2_containers303942[[#This Row],[Column3]]+logfile_1024_buffer_ipc_posix_transfer_4_variables_1_pod_2_containers303942[[#This Row],[Column5]]</f>
        <v>169.048</v>
      </c>
    </row>
    <row r="615" spans="1:6" x14ac:dyDescent="0.25">
      <c r="A615" s="1" t="s">
        <v>15922</v>
      </c>
      <c r="B615">
        <v>12528</v>
      </c>
      <c r="C615">
        <f>logfile_1024_buffer_ipc_posix_transfer_4_variables_1_pod_2_containers303942[[#This Row],[Write Time]]/1000</f>
        <v>12.528</v>
      </c>
      <c r="D615">
        <v>324859</v>
      </c>
      <c r="E615" s="1">
        <f>logfile_1024_buffer_ipc_posix_transfer_4_variables_1_pod_2_containers303942[[#This Row],[Read Time]]/1000</f>
        <v>324.85899999999998</v>
      </c>
      <c r="F615" s="1">
        <f>logfile_1024_buffer_ipc_posix_transfer_4_variables_1_pod_2_containers303942[[#This Row],[Column3]]+logfile_1024_buffer_ipc_posix_transfer_4_variables_1_pod_2_containers303942[[#This Row],[Column5]]</f>
        <v>337.387</v>
      </c>
    </row>
    <row r="616" spans="1:6" x14ac:dyDescent="0.25">
      <c r="A616" s="1" t="s">
        <v>15923</v>
      </c>
      <c r="B616">
        <v>12595</v>
      </c>
      <c r="C616">
        <f>logfile_1024_buffer_ipc_posix_transfer_4_variables_1_pod_2_containers303942[[#This Row],[Write Time]]/1000</f>
        <v>12.595000000000001</v>
      </c>
      <c r="D616">
        <v>211153</v>
      </c>
      <c r="E616" s="1">
        <f>logfile_1024_buffer_ipc_posix_transfer_4_variables_1_pod_2_containers303942[[#This Row],[Read Time]]/1000</f>
        <v>211.15299999999999</v>
      </c>
      <c r="F616" s="1">
        <f>logfile_1024_buffer_ipc_posix_transfer_4_variables_1_pod_2_containers303942[[#This Row],[Column3]]+logfile_1024_buffer_ipc_posix_transfer_4_variables_1_pod_2_containers303942[[#This Row],[Column5]]</f>
        <v>223.74799999999999</v>
      </c>
    </row>
    <row r="617" spans="1:6" x14ac:dyDescent="0.25">
      <c r="A617" s="1" t="s">
        <v>15924</v>
      </c>
      <c r="B617">
        <v>12392</v>
      </c>
      <c r="C617">
        <f>logfile_1024_buffer_ipc_posix_transfer_4_variables_1_pod_2_containers303942[[#This Row],[Write Time]]/1000</f>
        <v>12.391999999999999</v>
      </c>
      <c r="D617">
        <v>127038</v>
      </c>
      <c r="E617" s="1">
        <f>logfile_1024_buffer_ipc_posix_transfer_4_variables_1_pod_2_containers303942[[#This Row],[Read Time]]/1000</f>
        <v>127.038</v>
      </c>
      <c r="F617" s="1">
        <f>logfile_1024_buffer_ipc_posix_transfer_4_variables_1_pod_2_containers303942[[#This Row],[Column3]]+logfile_1024_buffer_ipc_posix_transfer_4_variables_1_pod_2_containers303942[[#This Row],[Column5]]</f>
        <v>139.43</v>
      </c>
    </row>
    <row r="618" spans="1:6" x14ac:dyDescent="0.25">
      <c r="A618" s="1" t="s">
        <v>15925</v>
      </c>
      <c r="B618">
        <v>12294</v>
      </c>
      <c r="C618">
        <f>logfile_1024_buffer_ipc_posix_transfer_4_variables_1_pod_2_containers303942[[#This Row],[Write Time]]/1000</f>
        <v>12.294</v>
      </c>
      <c r="D618">
        <v>389037</v>
      </c>
      <c r="E618" s="1">
        <f>logfile_1024_buffer_ipc_posix_transfer_4_variables_1_pod_2_containers303942[[#This Row],[Read Time]]/1000</f>
        <v>389.03699999999998</v>
      </c>
      <c r="F618" s="1">
        <f>logfile_1024_buffer_ipc_posix_transfer_4_variables_1_pod_2_containers303942[[#This Row],[Column3]]+logfile_1024_buffer_ipc_posix_transfer_4_variables_1_pod_2_containers303942[[#This Row],[Column5]]</f>
        <v>401.33099999999996</v>
      </c>
    </row>
    <row r="619" spans="1:6" x14ac:dyDescent="0.25">
      <c r="A619" s="1" t="s">
        <v>15926</v>
      </c>
      <c r="B619">
        <v>12316</v>
      </c>
      <c r="C619">
        <f>logfile_1024_buffer_ipc_posix_transfer_4_variables_1_pod_2_containers303942[[#This Row],[Write Time]]/1000</f>
        <v>12.316000000000001</v>
      </c>
      <c r="D619">
        <v>334411</v>
      </c>
      <c r="E619" s="1">
        <f>logfile_1024_buffer_ipc_posix_transfer_4_variables_1_pod_2_containers303942[[#This Row],[Read Time]]/1000</f>
        <v>334.411</v>
      </c>
      <c r="F619" s="1">
        <f>logfile_1024_buffer_ipc_posix_transfer_4_variables_1_pod_2_containers303942[[#This Row],[Column3]]+logfile_1024_buffer_ipc_posix_transfer_4_variables_1_pod_2_containers303942[[#This Row],[Column5]]</f>
        <v>346.72699999999998</v>
      </c>
    </row>
    <row r="620" spans="1:6" x14ac:dyDescent="0.25">
      <c r="A620" s="1" t="s">
        <v>15927</v>
      </c>
      <c r="B620">
        <v>12114</v>
      </c>
      <c r="C620">
        <f>logfile_1024_buffer_ipc_posix_transfer_4_variables_1_pod_2_containers303942[[#This Row],[Write Time]]/1000</f>
        <v>12.114000000000001</v>
      </c>
      <c r="D620">
        <v>410177</v>
      </c>
      <c r="E620" s="1">
        <f>logfile_1024_buffer_ipc_posix_transfer_4_variables_1_pod_2_containers303942[[#This Row],[Read Time]]/1000</f>
        <v>410.17700000000002</v>
      </c>
      <c r="F620" s="1">
        <f>logfile_1024_buffer_ipc_posix_transfer_4_variables_1_pod_2_containers303942[[#This Row],[Column3]]+logfile_1024_buffer_ipc_posix_transfer_4_variables_1_pod_2_containers303942[[#This Row],[Column5]]</f>
        <v>422.291</v>
      </c>
    </row>
    <row r="621" spans="1:6" x14ac:dyDescent="0.25">
      <c r="A621" s="1" t="s">
        <v>15928</v>
      </c>
      <c r="B621">
        <v>12068</v>
      </c>
      <c r="C621">
        <f>logfile_1024_buffer_ipc_posix_transfer_4_variables_1_pod_2_containers303942[[#This Row],[Write Time]]/1000</f>
        <v>12.068</v>
      </c>
      <c r="D621">
        <v>217391</v>
      </c>
      <c r="E621" s="1">
        <f>logfile_1024_buffer_ipc_posix_transfer_4_variables_1_pod_2_containers303942[[#This Row],[Read Time]]/1000</f>
        <v>217.39099999999999</v>
      </c>
      <c r="F621" s="1">
        <f>logfile_1024_buffer_ipc_posix_transfer_4_variables_1_pod_2_containers303942[[#This Row],[Column3]]+logfile_1024_buffer_ipc_posix_transfer_4_variables_1_pod_2_containers303942[[#This Row],[Column5]]</f>
        <v>229.459</v>
      </c>
    </row>
    <row r="622" spans="1:6" x14ac:dyDescent="0.25">
      <c r="A622" s="1" t="s">
        <v>15929</v>
      </c>
      <c r="B622">
        <v>12584</v>
      </c>
      <c r="C622">
        <f>logfile_1024_buffer_ipc_posix_transfer_4_variables_1_pod_2_containers303942[[#This Row],[Write Time]]/1000</f>
        <v>12.584</v>
      </c>
      <c r="D622">
        <v>151483</v>
      </c>
      <c r="E622" s="1">
        <f>logfile_1024_buffer_ipc_posix_transfer_4_variables_1_pod_2_containers303942[[#This Row],[Read Time]]/1000</f>
        <v>151.483</v>
      </c>
      <c r="F622" s="1">
        <f>logfile_1024_buffer_ipc_posix_transfer_4_variables_1_pod_2_containers303942[[#This Row],[Column3]]+logfile_1024_buffer_ipc_posix_transfer_4_variables_1_pod_2_containers303942[[#This Row],[Column5]]</f>
        <v>164.06700000000001</v>
      </c>
    </row>
    <row r="623" spans="1:6" x14ac:dyDescent="0.25">
      <c r="A623" s="1" t="s">
        <v>15930</v>
      </c>
      <c r="B623">
        <v>17850</v>
      </c>
      <c r="C623">
        <f>logfile_1024_buffer_ipc_posix_transfer_4_variables_1_pod_2_containers303942[[#This Row],[Write Time]]/1000</f>
        <v>17.850000000000001</v>
      </c>
      <c r="D623">
        <v>64241</v>
      </c>
      <c r="E623" s="1">
        <f>logfile_1024_buffer_ipc_posix_transfer_4_variables_1_pod_2_containers303942[[#This Row],[Read Time]]/1000</f>
        <v>64.241</v>
      </c>
      <c r="F623" s="1">
        <f>logfile_1024_buffer_ipc_posix_transfer_4_variables_1_pod_2_containers303942[[#This Row],[Column3]]+logfile_1024_buffer_ipc_posix_transfer_4_variables_1_pod_2_containers303942[[#This Row],[Column5]]</f>
        <v>82.091000000000008</v>
      </c>
    </row>
    <row r="624" spans="1:6" x14ac:dyDescent="0.25">
      <c r="A624" s="1" t="s">
        <v>15931</v>
      </c>
      <c r="B624">
        <v>13367</v>
      </c>
      <c r="C624">
        <f>logfile_1024_buffer_ipc_posix_transfer_4_variables_1_pod_2_containers303942[[#This Row],[Write Time]]/1000</f>
        <v>13.367000000000001</v>
      </c>
      <c r="D624">
        <v>357692</v>
      </c>
      <c r="E624" s="1">
        <f>logfile_1024_buffer_ipc_posix_transfer_4_variables_1_pod_2_containers303942[[#This Row],[Read Time]]/1000</f>
        <v>357.69200000000001</v>
      </c>
      <c r="F624" s="1">
        <f>logfile_1024_buffer_ipc_posix_transfer_4_variables_1_pod_2_containers303942[[#This Row],[Column3]]+logfile_1024_buffer_ipc_posix_transfer_4_variables_1_pod_2_containers303942[[#This Row],[Column5]]</f>
        <v>371.05900000000003</v>
      </c>
    </row>
    <row r="625" spans="1:6" x14ac:dyDescent="0.25">
      <c r="A625" s="1" t="s">
        <v>15932</v>
      </c>
      <c r="B625">
        <v>12148</v>
      </c>
      <c r="C625">
        <f>logfile_1024_buffer_ipc_posix_transfer_4_variables_1_pod_2_containers303942[[#This Row],[Write Time]]/1000</f>
        <v>12.148</v>
      </c>
      <c r="D625">
        <v>184878</v>
      </c>
      <c r="E625" s="1">
        <f>logfile_1024_buffer_ipc_posix_transfer_4_variables_1_pod_2_containers303942[[#This Row],[Read Time]]/1000</f>
        <v>184.87799999999999</v>
      </c>
      <c r="F625" s="1">
        <f>logfile_1024_buffer_ipc_posix_transfer_4_variables_1_pod_2_containers303942[[#This Row],[Column3]]+logfile_1024_buffer_ipc_posix_transfer_4_variables_1_pod_2_containers303942[[#This Row],[Column5]]</f>
        <v>197.02599999999998</v>
      </c>
    </row>
    <row r="626" spans="1:6" x14ac:dyDescent="0.25">
      <c r="A626" s="1" t="s">
        <v>15933</v>
      </c>
      <c r="B626">
        <v>20980</v>
      </c>
      <c r="C626">
        <f>logfile_1024_buffer_ipc_posix_transfer_4_variables_1_pod_2_containers303942[[#This Row],[Write Time]]/1000</f>
        <v>20.98</v>
      </c>
      <c r="D626">
        <v>635387</v>
      </c>
      <c r="E626" s="1">
        <f>logfile_1024_buffer_ipc_posix_transfer_4_variables_1_pod_2_containers303942[[#This Row],[Read Time]]/1000</f>
        <v>635.38699999999994</v>
      </c>
      <c r="F626" s="1">
        <f>logfile_1024_buffer_ipc_posix_transfer_4_variables_1_pod_2_containers303942[[#This Row],[Column3]]+logfile_1024_buffer_ipc_posix_transfer_4_variables_1_pod_2_containers303942[[#This Row],[Column5]]</f>
        <v>656.36699999999996</v>
      </c>
    </row>
    <row r="627" spans="1:6" x14ac:dyDescent="0.25">
      <c r="A627" s="1" t="s">
        <v>15934</v>
      </c>
      <c r="B627">
        <v>20304</v>
      </c>
      <c r="C627">
        <f>logfile_1024_buffer_ipc_posix_transfer_4_variables_1_pod_2_containers303942[[#This Row],[Write Time]]/1000</f>
        <v>20.303999999999998</v>
      </c>
      <c r="D627">
        <v>104799</v>
      </c>
      <c r="E627" s="1">
        <f>logfile_1024_buffer_ipc_posix_transfer_4_variables_1_pod_2_containers303942[[#This Row],[Read Time]]/1000</f>
        <v>104.79900000000001</v>
      </c>
      <c r="F627" s="1">
        <f>logfile_1024_buffer_ipc_posix_transfer_4_variables_1_pod_2_containers303942[[#This Row],[Column3]]+logfile_1024_buffer_ipc_posix_transfer_4_variables_1_pod_2_containers303942[[#This Row],[Column5]]</f>
        <v>125.10300000000001</v>
      </c>
    </row>
    <row r="628" spans="1:6" x14ac:dyDescent="0.25">
      <c r="A628" s="1" t="s">
        <v>15935</v>
      </c>
      <c r="B628">
        <v>14360</v>
      </c>
      <c r="C628">
        <f>logfile_1024_buffer_ipc_posix_transfer_4_variables_1_pod_2_containers303942[[#This Row],[Write Time]]/1000</f>
        <v>14.36</v>
      </c>
      <c r="D628">
        <v>128171</v>
      </c>
      <c r="E628" s="1">
        <f>logfile_1024_buffer_ipc_posix_transfer_4_variables_1_pod_2_containers303942[[#This Row],[Read Time]]/1000</f>
        <v>128.17099999999999</v>
      </c>
      <c r="F628" s="1">
        <f>logfile_1024_buffer_ipc_posix_transfer_4_variables_1_pod_2_containers303942[[#This Row],[Column3]]+logfile_1024_buffer_ipc_posix_transfer_4_variables_1_pod_2_containers303942[[#This Row],[Column5]]</f>
        <v>142.53100000000001</v>
      </c>
    </row>
    <row r="629" spans="1:6" x14ac:dyDescent="0.25">
      <c r="A629" s="1" t="s">
        <v>15936</v>
      </c>
      <c r="B629">
        <v>18263</v>
      </c>
      <c r="C629">
        <f>logfile_1024_buffer_ipc_posix_transfer_4_variables_1_pod_2_containers303942[[#This Row],[Write Time]]/1000</f>
        <v>18.263000000000002</v>
      </c>
      <c r="D629">
        <v>121998</v>
      </c>
      <c r="E629" s="1">
        <f>logfile_1024_buffer_ipc_posix_transfer_4_variables_1_pod_2_containers303942[[#This Row],[Read Time]]/1000</f>
        <v>121.998</v>
      </c>
      <c r="F629" s="1">
        <f>logfile_1024_buffer_ipc_posix_transfer_4_variables_1_pod_2_containers303942[[#This Row],[Column3]]+logfile_1024_buffer_ipc_posix_transfer_4_variables_1_pod_2_containers303942[[#This Row],[Column5]]</f>
        <v>140.261</v>
      </c>
    </row>
    <row r="630" spans="1:6" x14ac:dyDescent="0.25">
      <c r="A630" s="1" t="s">
        <v>15937</v>
      </c>
      <c r="B630">
        <v>12764</v>
      </c>
      <c r="C630">
        <f>logfile_1024_buffer_ipc_posix_transfer_4_variables_1_pod_2_containers303942[[#This Row],[Write Time]]/1000</f>
        <v>12.763999999999999</v>
      </c>
      <c r="D630">
        <v>137911</v>
      </c>
      <c r="E630" s="1">
        <f>logfile_1024_buffer_ipc_posix_transfer_4_variables_1_pod_2_containers303942[[#This Row],[Read Time]]/1000</f>
        <v>137.911</v>
      </c>
      <c r="F630" s="1">
        <f>logfile_1024_buffer_ipc_posix_transfer_4_variables_1_pod_2_containers303942[[#This Row],[Column3]]+logfile_1024_buffer_ipc_posix_transfer_4_variables_1_pod_2_containers303942[[#This Row],[Column5]]</f>
        <v>150.67500000000001</v>
      </c>
    </row>
    <row r="631" spans="1:6" x14ac:dyDescent="0.25">
      <c r="A631" s="1" t="s">
        <v>15938</v>
      </c>
      <c r="B631">
        <v>12116</v>
      </c>
      <c r="C631">
        <f>logfile_1024_buffer_ipc_posix_transfer_4_variables_1_pod_2_containers303942[[#This Row],[Write Time]]/1000</f>
        <v>12.116</v>
      </c>
      <c r="D631">
        <v>227697</v>
      </c>
      <c r="E631" s="1">
        <f>logfile_1024_buffer_ipc_posix_transfer_4_variables_1_pod_2_containers303942[[#This Row],[Read Time]]/1000</f>
        <v>227.697</v>
      </c>
      <c r="F631" s="1">
        <f>logfile_1024_buffer_ipc_posix_transfer_4_variables_1_pod_2_containers303942[[#This Row],[Column3]]+logfile_1024_buffer_ipc_posix_transfer_4_variables_1_pod_2_containers303942[[#This Row],[Column5]]</f>
        <v>239.81299999999999</v>
      </c>
    </row>
    <row r="632" spans="1:6" x14ac:dyDescent="0.25">
      <c r="A632" s="1" t="s">
        <v>15939</v>
      </c>
      <c r="B632">
        <v>12475</v>
      </c>
      <c r="C632">
        <f>logfile_1024_buffer_ipc_posix_transfer_4_variables_1_pod_2_containers303942[[#This Row],[Write Time]]/1000</f>
        <v>12.475</v>
      </c>
      <c r="D632">
        <v>439334</v>
      </c>
      <c r="E632" s="1">
        <f>logfile_1024_buffer_ipc_posix_transfer_4_variables_1_pod_2_containers303942[[#This Row],[Read Time]]/1000</f>
        <v>439.334</v>
      </c>
      <c r="F632" s="1">
        <f>logfile_1024_buffer_ipc_posix_transfer_4_variables_1_pod_2_containers303942[[#This Row],[Column3]]+logfile_1024_buffer_ipc_posix_transfer_4_variables_1_pod_2_containers303942[[#This Row],[Column5]]</f>
        <v>451.80900000000003</v>
      </c>
    </row>
    <row r="633" spans="1:6" x14ac:dyDescent="0.25">
      <c r="A633" s="1" t="s">
        <v>15940</v>
      </c>
      <c r="B633">
        <v>13737</v>
      </c>
      <c r="C633">
        <f>logfile_1024_buffer_ipc_posix_transfer_4_variables_1_pod_2_containers303942[[#This Row],[Write Time]]/1000</f>
        <v>13.737</v>
      </c>
      <c r="D633">
        <v>191716</v>
      </c>
      <c r="E633" s="1">
        <f>logfile_1024_buffer_ipc_posix_transfer_4_variables_1_pod_2_containers303942[[#This Row],[Read Time]]/1000</f>
        <v>191.71600000000001</v>
      </c>
      <c r="F633" s="1">
        <f>logfile_1024_buffer_ipc_posix_transfer_4_variables_1_pod_2_containers303942[[#This Row],[Column3]]+logfile_1024_buffer_ipc_posix_transfer_4_variables_1_pod_2_containers303942[[#This Row],[Column5]]</f>
        <v>205.453</v>
      </c>
    </row>
    <row r="634" spans="1:6" x14ac:dyDescent="0.25">
      <c r="A634" s="1" t="s">
        <v>15941</v>
      </c>
      <c r="B634">
        <v>11997</v>
      </c>
      <c r="C634">
        <f>logfile_1024_buffer_ipc_posix_transfer_4_variables_1_pod_2_containers303942[[#This Row],[Write Time]]/1000</f>
        <v>11.997</v>
      </c>
      <c r="D634">
        <v>78694</v>
      </c>
      <c r="E634" s="1">
        <f>logfile_1024_buffer_ipc_posix_transfer_4_variables_1_pod_2_containers303942[[#This Row],[Read Time]]/1000</f>
        <v>78.694000000000003</v>
      </c>
      <c r="F634" s="1">
        <f>logfile_1024_buffer_ipc_posix_transfer_4_variables_1_pod_2_containers303942[[#This Row],[Column3]]+logfile_1024_buffer_ipc_posix_transfer_4_variables_1_pod_2_containers303942[[#This Row],[Column5]]</f>
        <v>90.691000000000003</v>
      </c>
    </row>
    <row r="635" spans="1:6" x14ac:dyDescent="0.25">
      <c r="A635" s="1" t="s">
        <v>15942</v>
      </c>
      <c r="B635">
        <v>13019</v>
      </c>
      <c r="C635">
        <f>logfile_1024_buffer_ipc_posix_transfer_4_variables_1_pod_2_containers303942[[#This Row],[Write Time]]/1000</f>
        <v>13.019</v>
      </c>
      <c r="D635">
        <v>141538</v>
      </c>
      <c r="E635" s="1">
        <f>logfile_1024_buffer_ipc_posix_transfer_4_variables_1_pod_2_containers303942[[#This Row],[Read Time]]/1000</f>
        <v>141.53800000000001</v>
      </c>
      <c r="F635" s="1">
        <f>logfile_1024_buffer_ipc_posix_transfer_4_variables_1_pod_2_containers303942[[#This Row],[Column3]]+logfile_1024_buffer_ipc_posix_transfer_4_variables_1_pod_2_containers303942[[#This Row],[Column5]]</f>
        <v>154.55700000000002</v>
      </c>
    </row>
    <row r="636" spans="1:6" x14ac:dyDescent="0.25">
      <c r="A636" s="1" t="s">
        <v>15943</v>
      </c>
      <c r="B636">
        <v>11835</v>
      </c>
      <c r="C636">
        <f>logfile_1024_buffer_ipc_posix_transfer_4_variables_1_pod_2_containers303942[[#This Row],[Write Time]]/1000</f>
        <v>11.835000000000001</v>
      </c>
      <c r="D636">
        <v>453965</v>
      </c>
      <c r="E636" s="1">
        <f>logfile_1024_buffer_ipc_posix_transfer_4_variables_1_pod_2_containers303942[[#This Row],[Read Time]]/1000</f>
        <v>453.96499999999997</v>
      </c>
      <c r="F636" s="1">
        <f>logfile_1024_buffer_ipc_posix_transfer_4_variables_1_pod_2_containers303942[[#This Row],[Column3]]+logfile_1024_buffer_ipc_posix_transfer_4_variables_1_pod_2_containers303942[[#This Row],[Column5]]</f>
        <v>465.79999999999995</v>
      </c>
    </row>
    <row r="637" spans="1:6" x14ac:dyDescent="0.25">
      <c r="A637" s="1" t="s">
        <v>15944</v>
      </c>
      <c r="B637">
        <v>28397</v>
      </c>
      <c r="C637">
        <f>logfile_1024_buffer_ipc_posix_transfer_4_variables_1_pod_2_containers303942[[#This Row],[Write Time]]/1000</f>
        <v>28.396999999999998</v>
      </c>
      <c r="D637">
        <v>313334</v>
      </c>
      <c r="E637" s="1">
        <f>logfile_1024_buffer_ipc_posix_transfer_4_variables_1_pod_2_containers303942[[#This Row],[Read Time]]/1000</f>
        <v>313.334</v>
      </c>
      <c r="F637" s="1">
        <f>logfile_1024_buffer_ipc_posix_transfer_4_variables_1_pod_2_containers303942[[#This Row],[Column3]]+logfile_1024_buffer_ipc_posix_transfer_4_variables_1_pod_2_containers303942[[#This Row],[Column5]]</f>
        <v>341.73099999999999</v>
      </c>
    </row>
    <row r="638" spans="1:6" x14ac:dyDescent="0.25">
      <c r="A638" s="1" t="s">
        <v>15945</v>
      </c>
      <c r="B638">
        <v>19386</v>
      </c>
      <c r="C638">
        <f>logfile_1024_buffer_ipc_posix_transfer_4_variables_1_pod_2_containers303942[[#This Row],[Write Time]]/1000</f>
        <v>19.385999999999999</v>
      </c>
      <c r="D638">
        <v>178853</v>
      </c>
      <c r="E638" s="1">
        <f>logfile_1024_buffer_ipc_posix_transfer_4_variables_1_pod_2_containers303942[[#This Row],[Read Time]]/1000</f>
        <v>178.85300000000001</v>
      </c>
      <c r="F638" s="1">
        <f>logfile_1024_buffer_ipc_posix_transfer_4_variables_1_pod_2_containers303942[[#This Row],[Column3]]+logfile_1024_buffer_ipc_posix_transfer_4_variables_1_pod_2_containers303942[[#This Row],[Column5]]</f>
        <v>198.239</v>
      </c>
    </row>
    <row r="639" spans="1:6" x14ac:dyDescent="0.25">
      <c r="A639" s="1" t="s">
        <v>15946</v>
      </c>
      <c r="B639">
        <v>17893</v>
      </c>
      <c r="C639">
        <f>logfile_1024_buffer_ipc_posix_transfer_4_variables_1_pod_2_containers303942[[#This Row],[Write Time]]/1000</f>
        <v>17.893000000000001</v>
      </c>
      <c r="D639">
        <v>71120</v>
      </c>
      <c r="E639" s="1">
        <f>logfile_1024_buffer_ipc_posix_transfer_4_variables_1_pod_2_containers303942[[#This Row],[Read Time]]/1000</f>
        <v>71.12</v>
      </c>
      <c r="F639" s="1">
        <f>logfile_1024_buffer_ipc_posix_transfer_4_variables_1_pod_2_containers303942[[#This Row],[Column3]]+logfile_1024_buffer_ipc_posix_transfer_4_variables_1_pod_2_containers303942[[#This Row],[Column5]]</f>
        <v>89.013000000000005</v>
      </c>
    </row>
    <row r="640" spans="1:6" x14ac:dyDescent="0.25">
      <c r="A640" s="1" t="s">
        <v>15947</v>
      </c>
      <c r="B640">
        <v>12395</v>
      </c>
      <c r="C640">
        <f>logfile_1024_buffer_ipc_posix_transfer_4_variables_1_pod_2_containers303942[[#This Row],[Write Time]]/1000</f>
        <v>12.395</v>
      </c>
      <c r="D640">
        <v>124477</v>
      </c>
      <c r="E640" s="1">
        <f>logfile_1024_buffer_ipc_posix_transfer_4_variables_1_pod_2_containers303942[[#This Row],[Read Time]]/1000</f>
        <v>124.477</v>
      </c>
      <c r="F640" s="1">
        <f>logfile_1024_buffer_ipc_posix_transfer_4_variables_1_pod_2_containers303942[[#This Row],[Column3]]+logfile_1024_buffer_ipc_posix_transfer_4_variables_1_pod_2_containers303942[[#This Row],[Column5]]</f>
        <v>136.87200000000001</v>
      </c>
    </row>
    <row r="641" spans="1:6" x14ac:dyDescent="0.25">
      <c r="A641" s="1" t="s">
        <v>15948</v>
      </c>
      <c r="B641">
        <v>21165</v>
      </c>
      <c r="C641">
        <f>logfile_1024_buffer_ipc_posix_transfer_4_variables_1_pod_2_containers303942[[#This Row],[Write Time]]/1000</f>
        <v>21.164999999999999</v>
      </c>
      <c r="D641">
        <v>77010</v>
      </c>
      <c r="E641" s="1">
        <f>logfile_1024_buffer_ipc_posix_transfer_4_variables_1_pod_2_containers303942[[#This Row],[Read Time]]/1000</f>
        <v>77.010000000000005</v>
      </c>
      <c r="F641" s="1">
        <f>logfile_1024_buffer_ipc_posix_transfer_4_variables_1_pod_2_containers303942[[#This Row],[Column3]]+logfile_1024_buffer_ipc_posix_transfer_4_variables_1_pod_2_containers303942[[#This Row],[Column5]]</f>
        <v>98.175000000000011</v>
      </c>
    </row>
    <row r="642" spans="1:6" x14ac:dyDescent="0.25">
      <c r="A642" s="1" t="s">
        <v>15949</v>
      </c>
      <c r="B642">
        <v>11973</v>
      </c>
      <c r="C642">
        <f>logfile_1024_buffer_ipc_posix_transfer_4_variables_1_pod_2_containers303942[[#This Row],[Write Time]]/1000</f>
        <v>11.973000000000001</v>
      </c>
      <c r="D642">
        <v>205574</v>
      </c>
      <c r="E642" s="1">
        <f>logfile_1024_buffer_ipc_posix_transfer_4_variables_1_pod_2_containers303942[[#This Row],[Read Time]]/1000</f>
        <v>205.57400000000001</v>
      </c>
      <c r="F642" s="1">
        <f>logfile_1024_buffer_ipc_posix_transfer_4_variables_1_pod_2_containers303942[[#This Row],[Column3]]+logfile_1024_buffer_ipc_posix_transfer_4_variables_1_pod_2_containers303942[[#This Row],[Column5]]</f>
        <v>217.54700000000003</v>
      </c>
    </row>
    <row r="643" spans="1:6" x14ac:dyDescent="0.25">
      <c r="A643" s="1" t="s">
        <v>15950</v>
      </c>
      <c r="B643">
        <v>16126</v>
      </c>
      <c r="C643">
        <f>logfile_1024_buffer_ipc_posix_transfer_4_variables_1_pod_2_containers303942[[#This Row],[Write Time]]/1000</f>
        <v>16.126000000000001</v>
      </c>
      <c r="D643">
        <v>113983</v>
      </c>
      <c r="E643" s="1">
        <f>logfile_1024_buffer_ipc_posix_transfer_4_variables_1_pod_2_containers303942[[#This Row],[Read Time]]/1000</f>
        <v>113.983</v>
      </c>
      <c r="F643" s="1">
        <f>logfile_1024_buffer_ipc_posix_transfer_4_variables_1_pod_2_containers303942[[#This Row],[Column3]]+logfile_1024_buffer_ipc_posix_transfer_4_variables_1_pod_2_containers303942[[#This Row],[Column5]]</f>
        <v>130.10900000000001</v>
      </c>
    </row>
    <row r="644" spans="1:6" x14ac:dyDescent="0.25">
      <c r="A644" s="1" t="s">
        <v>15951</v>
      </c>
      <c r="B644">
        <v>16825</v>
      </c>
      <c r="C644">
        <f>logfile_1024_buffer_ipc_posix_transfer_4_variables_1_pod_2_containers303942[[#This Row],[Write Time]]/1000</f>
        <v>16.824999999999999</v>
      </c>
      <c r="D644">
        <v>269944</v>
      </c>
      <c r="E644" s="1">
        <f>logfile_1024_buffer_ipc_posix_transfer_4_variables_1_pod_2_containers303942[[#This Row],[Read Time]]/1000</f>
        <v>269.94400000000002</v>
      </c>
      <c r="F644" s="1">
        <f>logfile_1024_buffer_ipc_posix_transfer_4_variables_1_pod_2_containers303942[[#This Row],[Column3]]+logfile_1024_buffer_ipc_posix_transfer_4_variables_1_pod_2_containers303942[[#This Row],[Column5]]</f>
        <v>286.76900000000001</v>
      </c>
    </row>
    <row r="645" spans="1:6" x14ac:dyDescent="0.25">
      <c r="A645" s="1" t="s">
        <v>15952</v>
      </c>
      <c r="B645">
        <v>12157</v>
      </c>
      <c r="C645">
        <f>logfile_1024_buffer_ipc_posix_transfer_4_variables_1_pod_2_containers303942[[#This Row],[Write Time]]/1000</f>
        <v>12.157</v>
      </c>
      <c r="D645">
        <v>202528</v>
      </c>
      <c r="E645" s="1">
        <f>logfile_1024_buffer_ipc_posix_transfer_4_variables_1_pod_2_containers303942[[#This Row],[Read Time]]/1000</f>
        <v>202.52799999999999</v>
      </c>
      <c r="F645" s="1">
        <f>logfile_1024_buffer_ipc_posix_transfer_4_variables_1_pod_2_containers303942[[#This Row],[Column3]]+logfile_1024_buffer_ipc_posix_transfer_4_variables_1_pod_2_containers303942[[#This Row],[Column5]]</f>
        <v>214.685</v>
      </c>
    </row>
    <row r="646" spans="1:6" x14ac:dyDescent="0.25">
      <c r="A646" s="1" t="s">
        <v>15953</v>
      </c>
      <c r="B646">
        <v>12468</v>
      </c>
      <c r="C646">
        <f>logfile_1024_buffer_ipc_posix_transfer_4_variables_1_pod_2_containers303942[[#This Row],[Write Time]]/1000</f>
        <v>12.468</v>
      </c>
      <c r="D646">
        <v>435155</v>
      </c>
      <c r="E646" s="1">
        <f>logfile_1024_buffer_ipc_posix_transfer_4_variables_1_pod_2_containers303942[[#This Row],[Read Time]]/1000</f>
        <v>435.15499999999997</v>
      </c>
      <c r="F646" s="1">
        <f>logfile_1024_buffer_ipc_posix_transfer_4_variables_1_pod_2_containers303942[[#This Row],[Column3]]+logfile_1024_buffer_ipc_posix_transfer_4_variables_1_pod_2_containers303942[[#This Row],[Column5]]</f>
        <v>447.62299999999999</v>
      </c>
    </row>
    <row r="647" spans="1:6" x14ac:dyDescent="0.25">
      <c r="A647" s="1" t="s">
        <v>15954</v>
      </c>
      <c r="B647">
        <v>17616</v>
      </c>
      <c r="C647">
        <f>logfile_1024_buffer_ipc_posix_transfer_4_variables_1_pod_2_containers303942[[#This Row],[Write Time]]/1000</f>
        <v>17.616</v>
      </c>
      <c r="D647">
        <v>70323</v>
      </c>
      <c r="E647" s="1">
        <f>logfile_1024_buffer_ipc_posix_transfer_4_variables_1_pod_2_containers303942[[#This Row],[Read Time]]/1000</f>
        <v>70.322999999999993</v>
      </c>
      <c r="F647" s="1">
        <f>logfile_1024_buffer_ipc_posix_transfer_4_variables_1_pod_2_containers303942[[#This Row],[Column3]]+logfile_1024_buffer_ipc_posix_transfer_4_variables_1_pod_2_containers303942[[#This Row],[Column5]]</f>
        <v>87.938999999999993</v>
      </c>
    </row>
    <row r="648" spans="1:6" x14ac:dyDescent="0.25">
      <c r="A648" s="1" t="s">
        <v>15955</v>
      </c>
      <c r="B648">
        <v>13125</v>
      </c>
      <c r="C648">
        <f>logfile_1024_buffer_ipc_posix_transfer_4_variables_1_pod_2_containers303942[[#This Row],[Write Time]]/1000</f>
        <v>13.125</v>
      </c>
      <c r="D648">
        <v>479318</v>
      </c>
      <c r="E648" s="1">
        <f>logfile_1024_buffer_ipc_posix_transfer_4_variables_1_pod_2_containers303942[[#This Row],[Read Time]]/1000</f>
        <v>479.31799999999998</v>
      </c>
      <c r="F648" s="1">
        <f>logfile_1024_buffer_ipc_posix_transfer_4_variables_1_pod_2_containers303942[[#This Row],[Column3]]+logfile_1024_buffer_ipc_posix_transfer_4_variables_1_pod_2_containers303942[[#This Row],[Column5]]</f>
        <v>492.44299999999998</v>
      </c>
    </row>
    <row r="649" spans="1:6" x14ac:dyDescent="0.25">
      <c r="A649" s="1" t="s">
        <v>15956</v>
      </c>
      <c r="B649">
        <v>12498</v>
      </c>
      <c r="C649">
        <f>logfile_1024_buffer_ipc_posix_transfer_4_variables_1_pod_2_containers303942[[#This Row],[Write Time]]/1000</f>
        <v>12.497999999999999</v>
      </c>
      <c r="D649">
        <v>175903</v>
      </c>
      <c r="E649" s="1">
        <f>logfile_1024_buffer_ipc_posix_transfer_4_variables_1_pod_2_containers303942[[#This Row],[Read Time]]/1000</f>
        <v>175.90299999999999</v>
      </c>
      <c r="F649" s="1">
        <f>logfile_1024_buffer_ipc_posix_transfer_4_variables_1_pod_2_containers303942[[#This Row],[Column3]]+logfile_1024_buffer_ipc_posix_transfer_4_variables_1_pod_2_containers303942[[#This Row],[Column5]]</f>
        <v>188.40099999999998</v>
      </c>
    </row>
    <row r="650" spans="1:6" x14ac:dyDescent="0.25">
      <c r="A650" s="1" t="s">
        <v>15957</v>
      </c>
      <c r="B650">
        <v>12012</v>
      </c>
      <c r="C650">
        <f>logfile_1024_buffer_ipc_posix_transfer_4_variables_1_pod_2_containers303942[[#This Row],[Write Time]]/1000</f>
        <v>12.012</v>
      </c>
      <c r="D650">
        <v>414742</v>
      </c>
      <c r="E650" s="1">
        <f>logfile_1024_buffer_ipc_posix_transfer_4_variables_1_pod_2_containers303942[[#This Row],[Read Time]]/1000</f>
        <v>414.74200000000002</v>
      </c>
      <c r="F650" s="1">
        <f>logfile_1024_buffer_ipc_posix_transfer_4_variables_1_pod_2_containers303942[[#This Row],[Column3]]+logfile_1024_buffer_ipc_posix_transfer_4_variables_1_pod_2_containers303942[[#This Row],[Column5]]</f>
        <v>426.75400000000002</v>
      </c>
    </row>
    <row r="651" spans="1:6" x14ac:dyDescent="0.25">
      <c r="A651" s="1" t="s">
        <v>15958</v>
      </c>
      <c r="B651">
        <v>20650</v>
      </c>
      <c r="C651">
        <f>logfile_1024_buffer_ipc_posix_transfer_4_variables_1_pod_2_containers303942[[#This Row],[Write Time]]/1000</f>
        <v>20.65</v>
      </c>
      <c r="D651">
        <v>392482</v>
      </c>
      <c r="E651" s="1">
        <f>logfile_1024_buffer_ipc_posix_transfer_4_variables_1_pod_2_containers303942[[#This Row],[Read Time]]/1000</f>
        <v>392.48200000000003</v>
      </c>
      <c r="F651" s="1">
        <f>logfile_1024_buffer_ipc_posix_transfer_4_variables_1_pod_2_containers303942[[#This Row],[Column3]]+logfile_1024_buffer_ipc_posix_transfer_4_variables_1_pod_2_containers303942[[#This Row],[Column5]]</f>
        <v>413.13200000000001</v>
      </c>
    </row>
    <row r="652" spans="1:6" x14ac:dyDescent="0.25">
      <c r="A652" s="1" t="s">
        <v>15959</v>
      </c>
      <c r="B652">
        <v>14101</v>
      </c>
      <c r="C652">
        <f>logfile_1024_buffer_ipc_posix_transfer_4_variables_1_pod_2_containers303942[[#This Row],[Write Time]]/1000</f>
        <v>14.101000000000001</v>
      </c>
      <c r="D652">
        <v>151364</v>
      </c>
      <c r="E652" s="1">
        <f>logfile_1024_buffer_ipc_posix_transfer_4_variables_1_pod_2_containers303942[[#This Row],[Read Time]]/1000</f>
        <v>151.364</v>
      </c>
      <c r="F652" s="1">
        <f>logfile_1024_buffer_ipc_posix_transfer_4_variables_1_pod_2_containers303942[[#This Row],[Column3]]+logfile_1024_buffer_ipc_posix_transfer_4_variables_1_pod_2_containers303942[[#This Row],[Column5]]</f>
        <v>165.465</v>
      </c>
    </row>
    <row r="653" spans="1:6" x14ac:dyDescent="0.25">
      <c r="A653" s="1" t="s">
        <v>15960</v>
      </c>
      <c r="B653">
        <v>12312</v>
      </c>
      <c r="C653">
        <f>logfile_1024_buffer_ipc_posix_transfer_4_variables_1_pod_2_containers303942[[#This Row],[Write Time]]/1000</f>
        <v>12.311999999999999</v>
      </c>
      <c r="D653">
        <v>159226</v>
      </c>
      <c r="E653" s="1">
        <f>logfile_1024_buffer_ipc_posix_transfer_4_variables_1_pod_2_containers303942[[#This Row],[Read Time]]/1000</f>
        <v>159.226</v>
      </c>
      <c r="F653" s="1">
        <f>logfile_1024_buffer_ipc_posix_transfer_4_variables_1_pod_2_containers303942[[#This Row],[Column3]]+logfile_1024_buffer_ipc_posix_transfer_4_variables_1_pod_2_containers303942[[#This Row],[Column5]]</f>
        <v>171.53800000000001</v>
      </c>
    </row>
    <row r="654" spans="1:6" x14ac:dyDescent="0.25">
      <c r="A654" s="1" t="s">
        <v>15961</v>
      </c>
      <c r="B654">
        <v>12019</v>
      </c>
      <c r="C654">
        <f>logfile_1024_buffer_ipc_posix_transfer_4_variables_1_pod_2_containers303942[[#This Row],[Write Time]]/1000</f>
        <v>12.019</v>
      </c>
      <c r="D654">
        <v>168030</v>
      </c>
      <c r="E654" s="1">
        <f>logfile_1024_buffer_ipc_posix_transfer_4_variables_1_pod_2_containers303942[[#This Row],[Read Time]]/1000</f>
        <v>168.03</v>
      </c>
      <c r="F654" s="1">
        <f>logfile_1024_buffer_ipc_posix_transfer_4_variables_1_pod_2_containers303942[[#This Row],[Column3]]+logfile_1024_buffer_ipc_posix_transfer_4_variables_1_pod_2_containers303942[[#This Row],[Column5]]</f>
        <v>180.04900000000001</v>
      </c>
    </row>
    <row r="655" spans="1:6" x14ac:dyDescent="0.25">
      <c r="A655" s="1" t="s">
        <v>15962</v>
      </c>
      <c r="B655">
        <v>12527</v>
      </c>
      <c r="C655">
        <f>logfile_1024_buffer_ipc_posix_transfer_4_variables_1_pod_2_containers303942[[#This Row],[Write Time]]/1000</f>
        <v>12.526999999999999</v>
      </c>
      <c r="D655">
        <v>75484</v>
      </c>
      <c r="E655" s="1">
        <f>logfile_1024_buffer_ipc_posix_transfer_4_variables_1_pod_2_containers303942[[#This Row],[Read Time]]/1000</f>
        <v>75.483999999999995</v>
      </c>
      <c r="F655" s="1">
        <f>logfile_1024_buffer_ipc_posix_transfer_4_variables_1_pod_2_containers303942[[#This Row],[Column3]]+logfile_1024_buffer_ipc_posix_transfer_4_variables_1_pod_2_containers303942[[#This Row],[Column5]]</f>
        <v>88.010999999999996</v>
      </c>
    </row>
    <row r="656" spans="1:6" x14ac:dyDescent="0.25">
      <c r="A656" s="1" t="s">
        <v>15963</v>
      </c>
      <c r="B656">
        <v>12741</v>
      </c>
      <c r="C656">
        <f>logfile_1024_buffer_ipc_posix_transfer_4_variables_1_pod_2_containers303942[[#This Row],[Write Time]]/1000</f>
        <v>12.741</v>
      </c>
      <c r="D656">
        <v>383008</v>
      </c>
      <c r="E656" s="1">
        <f>logfile_1024_buffer_ipc_posix_transfer_4_variables_1_pod_2_containers303942[[#This Row],[Read Time]]/1000</f>
        <v>383.00799999999998</v>
      </c>
      <c r="F656" s="1">
        <f>logfile_1024_buffer_ipc_posix_transfer_4_variables_1_pod_2_containers303942[[#This Row],[Column3]]+logfile_1024_buffer_ipc_posix_transfer_4_variables_1_pod_2_containers303942[[#This Row],[Column5]]</f>
        <v>395.74899999999997</v>
      </c>
    </row>
    <row r="657" spans="1:6" x14ac:dyDescent="0.25">
      <c r="A657" s="1" t="s">
        <v>15964</v>
      </c>
      <c r="B657">
        <v>12212</v>
      </c>
      <c r="C657">
        <f>logfile_1024_buffer_ipc_posix_transfer_4_variables_1_pod_2_containers303942[[#This Row],[Write Time]]/1000</f>
        <v>12.212</v>
      </c>
      <c r="D657">
        <v>151815</v>
      </c>
      <c r="E657" s="1">
        <f>logfile_1024_buffer_ipc_posix_transfer_4_variables_1_pod_2_containers303942[[#This Row],[Read Time]]/1000</f>
        <v>151.815</v>
      </c>
      <c r="F657" s="1">
        <f>logfile_1024_buffer_ipc_posix_transfer_4_variables_1_pod_2_containers303942[[#This Row],[Column3]]+logfile_1024_buffer_ipc_posix_transfer_4_variables_1_pod_2_containers303942[[#This Row],[Column5]]</f>
        <v>164.02699999999999</v>
      </c>
    </row>
    <row r="658" spans="1:6" x14ac:dyDescent="0.25">
      <c r="A658" s="1" t="s">
        <v>15965</v>
      </c>
      <c r="B658">
        <v>17026</v>
      </c>
      <c r="C658">
        <f>logfile_1024_buffer_ipc_posix_transfer_4_variables_1_pod_2_containers303942[[#This Row],[Write Time]]/1000</f>
        <v>17.026</v>
      </c>
      <c r="D658">
        <v>335440</v>
      </c>
      <c r="E658" s="1">
        <f>logfile_1024_buffer_ipc_posix_transfer_4_variables_1_pod_2_containers303942[[#This Row],[Read Time]]/1000</f>
        <v>335.44</v>
      </c>
      <c r="F658" s="1">
        <f>logfile_1024_buffer_ipc_posix_transfer_4_variables_1_pod_2_containers303942[[#This Row],[Column3]]+logfile_1024_buffer_ipc_posix_transfer_4_variables_1_pod_2_containers303942[[#This Row],[Column5]]</f>
        <v>352.46600000000001</v>
      </c>
    </row>
    <row r="659" spans="1:6" x14ac:dyDescent="0.25">
      <c r="A659" s="1" t="s">
        <v>15966</v>
      </c>
      <c r="B659">
        <v>12314</v>
      </c>
      <c r="C659">
        <f>logfile_1024_buffer_ipc_posix_transfer_4_variables_1_pod_2_containers303942[[#This Row],[Write Time]]/1000</f>
        <v>12.314</v>
      </c>
      <c r="D659">
        <v>202714</v>
      </c>
      <c r="E659" s="1">
        <f>logfile_1024_buffer_ipc_posix_transfer_4_variables_1_pod_2_containers303942[[#This Row],[Read Time]]/1000</f>
        <v>202.714</v>
      </c>
      <c r="F659" s="1">
        <f>logfile_1024_buffer_ipc_posix_transfer_4_variables_1_pod_2_containers303942[[#This Row],[Column3]]+logfile_1024_buffer_ipc_posix_transfer_4_variables_1_pod_2_containers303942[[#This Row],[Column5]]</f>
        <v>215.02799999999999</v>
      </c>
    </row>
    <row r="660" spans="1:6" x14ac:dyDescent="0.25">
      <c r="A660" s="1" t="s">
        <v>15967</v>
      </c>
      <c r="B660">
        <v>11658</v>
      </c>
      <c r="C660">
        <f>logfile_1024_buffer_ipc_posix_transfer_4_variables_1_pod_2_containers303942[[#This Row],[Write Time]]/1000</f>
        <v>11.657999999999999</v>
      </c>
      <c r="D660">
        <v>412466</v>
      </c>
      <c r="E660" s="1">
        <f>logfile_1024_buffer_ipc_posix_transfer_4_variables_1_pod_2_containers303942[[#This Row],[Read Time]]/1000</f>
        <v>412.46600000000001</v>
      </c>
      <c r="F660" s="1">
        <f>logfile_1024_buffer_ipc_posix_transfer_4_variables_1_pod_2_containers303942[[#This Row],[Column3]]+logfile_1024_buffer_ipc_posix_transfer_4_variables_1_pod_2_containers303942[[#This Row],[Column5]]</f>
        <v>424.12400000000002</v>
      </c>
    </row>
    <row r="661" spans="1:6" x14ac:dyDescent="0.25">
      <c r="A661" s="1" t="s">
        <v>15968</v>
      </c>
      <c r="B661">
        <v>13606</v>
      </c>
      <c r="C661">
        <f>logfile_1024_buffer_ipc_posix_transfer_4_variables_1_pod_2_containers303942[[#This Row],[Write Time]]/1000</f>
        <v>13.606</v>
      </c>
      <c r="D661">
        <v>168619</v>
      </c>
      <c r="E661" s="1">
        <f>logfile_1024_buffer_ipc_posix_transfer_4_variables_1_pod_2_containers303942[[#This Row],[Read Time]]/1000</f>
        <v>168.619</v>
      </c>
      <c r="F661" s="1">
        <f>logfile_1024_buffer_ipc_posix_transfer_4_variables_1_pod_2_containers303942[[#This Row],[Column3]]+logfile_1024_buffer_ipc_posix_transfer_4_variables_1_pod_2_containers303942[[#This Row],[Column5]]</f>
        <v>182.22499999999999</v>
      </c>
    </row>
    <row r="662" spans="1:6" x14ac:dyDescent="0.25">
      <c r="A662" s="1" t="s">
        <v>15969</v>
      </c>
      <c r="B662">
        <v>13404</v>
      </c>
      <c r="C662">
        <f>logfile_1024_buffer_ipc_posix_transfer_4_variables_1_pod_2_containers303942[[#This Row],[Write Time]]/1000</f>
        <v>13.404</v>
      </c>
      <c r="D662">
        <v>106448</v>
      </c>
      <c r="E662" s="1">
        <f>logfile_1024_buffer_ipc_posix_transfer_4_variables_1_pod_2_containers303942[[#This Row],[Read Time]]/1000</f>
        <v>106.44799999999999</v>
      </c>
      <c r="F662" s="1">
        <f>logfile_1024_buffer_ipc_posix_transfer_4_variables_1_pod_2_containers303942[[#This Row],[Column3]]+logfile_1024_buffer_ipc_posix_transfer_4_variables_1_pod_2_containers303942[[#This Row],[Column5]]</f>
        <v>119.85199999999999</v>
      </c>
    </row>
    <row r="663" spans="1:6" x14ac:dyDescent="0.25">
      <c r="A663" s="1" t="s">
        <v>15970</v>
      </c>
      <c r="B663">
        <v>19087</v>
      </c>
      <c r="C663">
        <f>logfile_1024_buffer_ipc_posix_transfer_4_variables_1_pod_2_containers303942[[#This Row],[Write Time]]/1000</f>
        <v>19.087</v>
      </c>
      <c r="D663">
        <v>128117</v>
      </c>
      <c r="E663" s="1">
        <f>logfile_1024_buffer_ipc_posix_transfer_4_variables_1_pod_2_containers303942[[#This Row],[Read Time]]/1000</f>
        <v>128.11699999999999</v>
      </c>
      <c r="F663" s="1">
        <f>logfile_1024_buffer_ipc_posix_transfer_4_variables_1_pod_2_containers303942[[#This Row],[Column3]]+logfile_1024_buffer_ipc_posix_transfer_4_variables_1_pod_2_containers303942[[#This Row],[Column5]]</f>
        <v>147.20399999999998</v>
      </c>
    </row>
    <row r="664" spans="1:6" x14ac:dyDescent="0.25">
      <c r="A664" s="1" t="s">
        <v>15971</v>
      </c>
      <c r="B664">
        <v>17479</v>
      </c>
      <c r="C664">
        <f>logfile_1024_buffer_ipc_posix_transfer_4_variables_1_pod_2_containers303942[[#This Row],[Write Time]]/1000</f>
        <v>17.478999999999999</v>
      </c>
      <c r="D664">
        <v>155333</v>
      </c>
      <c r="E664" s="1">
        <f>logfile_1024_buffer_ipc_posix_transfer_4_variables_1_pod_2_containers303942[[#This Row],[Read Time]]/1000</f>
        <v>155.333</v>
      </c>
      <c r="F664" s="1">
        <f>logfile_1024_buffer_ipc_posix_transfer_4_variables_1_pod_2_containers303942[[#This Row],[Column3]]+logfile_1024_buffer_ipc_posix_transfer_4_variables_1_pod_2_containers303942[[#This Row],[Column5]]</f>
        <v>172.81200000000001</v>
      </c>
    </row>
    <row r="665" spans="1:6" x14ac:dyDescent="0.25">
      <c r="A665" s="1" t="s">
        <v>15972</v>
      </c>
      <c r="B665">
        <v>12715</v>
      </c>
      <c r="C665">
        <f>logfile_1024_buffer_ipc_posix_transfer_4_variables_1_pod_2_containers303942[[#This Row],[Write Time]]/1000</f>
        <v>12.715</v>
      </c>
      <c r="D665">
        <v>298678</v>
      </c>
      <c r="E665" s="1">
        <f>logfile_1024_buffer_ipc_posix_transfer_4_variables_1_pod_2_containers303942[[#This Row],[Read Time]]/1000</f>
        <v>298.678</v>
      </c>
      <c r="F665" s="1">
        <f>logfile_1024_buffer_ipc_posix_transfer_4_variables_1_pod_2_containers303942[[#This Row],[Column3]]+logfile_1024_buffer_ipc_posix_transfer_4_variables_1_pod_2_containers303942[[#This Row],[Column5]]</f>
        <v>311.39299999999997</v>
      </c>
    </row>
    <row r="666" spans="1:6" x14ac:dyDescent="0.25">
      <c r="A666" s="1" t="s">
        <v>15973</v>
      </c>
      <c r="B666">
        <v>12135</v>
      </c>
      <c r="C666">
        <f>logfile_1024_buffer_ipc_posix_transfer_4_variables_1_pod_2_containers303942[[#This Row],[Write Time]]/1000</f>
        <v>12.135</v>
      </c>
      <c r="D666">
        <v>419206</v>
      </c>
      <c r="E666" s="1">
        <f>logfile_1024_buffer_ipc_posix_transfer_4_variables_1_pod_2_containers303942[[#This Row],[Read Time]]/1000</f>
        <v>419.20600000000002</v>
      </c>
      <c r="F666" s="1">
        <f>logfile_1024_buffer_ipc_posix_transfer_4_variables_1_pod_2_containers303942[[#This Row],[Column3]]+logfile_1024_buffer_ipc_posix_transfer_4_variables_1_pod_2_containers303942[[#This Row],[Column5]]</f>
        <v>431.34100000000001</v>
      </c>
    </row>
    <row r="667" spans="1:6" x14ac:dyDescent="0.25">
      <c r="A667" s="1" t="s">
        <v>15974</v>
      </c>
      <c r="B667">
        <v>12045</v>
      </c>
      <c r="C667">
        <f>logfile_1024_buffer_ipc_posix_transfer_4_variables_1_pod_2_containers303942[[#This Row],[Write Time]]/1000</f>
        <v>12.045</v>
      </c>
      <c r="D667">
        <v>65145</v>
      </c>
      <c r="E667" s="1">
        <f>logfile_1024_buffer_ipc_posix_transfer_4_variables_1_pod_2_containers303942[[#This Row],[Read Time]]/1000</f>
        <v>65.144999999999996</v>
      </c>
      <c r="F667" s="1">
        <f>logfile_1024_buffer_ipc_posix_transfer_4_variables_1_pod_2_containers303942[[#This Row],[Column3]]+logfile_1024_buffer_ipc_posix_transfer_4_variables_1_pod_2_containers303942[[#This Row],[Column5]]</f>
        <v>77.19</v>
      </c>
    </row>
    <row r="668" spans="1:6" x14ac:dyDescent="0.25">
      <c r="A668" s="1" t="s">
        <v>15975</v>
      </c>
      <c r="B668">
        <v>12549</v>
      </c>
      <c r="C668">
        <f>logfile_1024_buffer_ipc_posix_transfer_4_variables_1_pod_2_containers303942[[#This Row],[Write Time]]/1000</f>
        <v>12.548999999999999</v>
      </c>
      <c r="D668">
        <v>163939</v>
      </c>
      <c r="E668" s="1">
        <f>logfile_1024_buffer_ipc_posix_transfer_4_variables_1_pod_2_containers303942[[#This Row],[Read Time]]/1000</f>
        <v>163.93899999999999</v>
      </c>
      <c r="F668" s="1">
        <f>logfile_1024_buffer_ipc_posix_transfer_4_variables_1_pod_2_containers303942[[#This Row],[Column3]]+logfile_1024_buffer_ipc_posix_transfer_4_variables_1_pod_2_containers303942[[#This Row],[Column5]]</f>
        <v>176.488</v>
      </c>
    </row>
    <row r="669" spans="1:6" x14ac:dyDescent="0.25">
      <c r="A669" s="1" t="s">
        <v>15976</v>
      </c>
      <c r="B669">
        <v>11918</v>
      </c>
      <c r="C669">
        <f>logfile_1024_buffer_ipc_posix_transfer_4_variables_1_pod_2_containers303942[[#This Row],[Write Time]]/1000</f>
        <v>11.917999999999999</v>
      </c>
      <c r="D669">
        <v>169707</v>
      </c>
      <c r="E669" s="1">
        <f>logfile_1024_buffer_ipc_posix_transfer_4_variables_1_pod_2_containers303942[[#This Row],[Read Time]]/1000</f>
        <v>169.70699999999999</v>
      </c>
      <c r="F669" s="1">
        <f>logfile_1024_buffer_ipc_posix_transfer_4_variables_1_pod_2_containers303942[[#This Row],[Column3]]+logfile_1024_buffer_ipc_posix_transfer_4_variables_1_pod_2_containers303942[[#This Row],[Column5]]</f>
        <v>181.625</v>
      </c>
    </row>
    <row r="670" spans="1:6" x14ac:dyDescent="0.25">
      <c r="A670" s="1" t="s">
        <v>15977</v>
      </c>
      <c r="B670">
        <v>12381</v>
      </c>
      <c r="C670">
        <f>logfile_1024_buffer_ipc_posix_transfer_4_variables_1_pod_2_containers303942[[#This Row],[Write Time]]/1000</f>
        <v>12.381</v>
      </c>
      <c r="D670">
        <v>201225</v>
      </c>
      <c r="E670" s="1">
        <f>logfile_1024_buffer_ipc_posix_transfer_4_variables_1_pod_2_containers303942[[#This Row],[Read Time]]/1000</f>
        <v>201.22499999999999</v>
      </c>
      <c r="F670" s="1">
        <f>logfile_1024_buffer_ipc_posix_transfer_4_variables_1_pod_2_containers303942[[#This Row],[Column3]]+logfile_1024_buffer_ipc_posix_transfer_4_variables_1_pod_2_containers303942[[#This Row],[Column5]]</f>
        <v>213.60599999999999</v>
      </c>
    </row>
    <row r="671" spans="1:6" x14ac:dyDescent="0.25">
      <c r="A671" s="1" t="s">
        <v>15978</v>
      </c>
      <c r="B671">
        <v>17627</v>
      </c>
      <c r="C671">
        <f>logfile_1024_buffer_ipc_posix_transfer_4_variables_1_pod_2_containers303942[[#This Row],[Write Time]]/1000</f>
        <v>17.626999999999999</v>
      </c>
      <c r="D671">
        <v>141509</v>
      </c>
      <c r="E671" s="1">
        <f>logfile_1024_buffer_ipc_posix_transfer_4_variables_1_pod_2_containers303942[[#This Row],[Read Time]]/1000</f>
        <v>141.50899999999999</v>
      </c>
      <c r="F671" s="1">
        <f>logfile_1024_buffer_ipc_posix_transfer_4_variables_1_pod_2_containers303942[[#This Row],[Column3]]+logfile_1024_buffer_ipc_posix_transfer_4_variables_1_pod_2_containers303942[[#This Row],[Column5]]</f>
        <v>159.136</v>
      </c>
    </row>
    <row r="672" spans="1:6" x14ac:dyDescent="0.25">
      <c r="A672" s="1" t="s">
        <v>15979</v>
      </c>
      <c r="B672">
        <v>13315</v>
      </c>
      <c r="C672">
        <f>logfile_1024_buffer_ipc_posix_transfer_4_variables_1_pod_2_containers303942[[#This Row],[Write Time]]/1000</f>
        <v>13.315</v>
      </c>
      <c r="D672">
        <v>118569</v>
      </c>
      <c r="E672" s="1">
        <f>logfile_1024_buffer_ipc_posix_transfer_4_variables_1_pod_2_containers303942[[#This Row],[Read Time]]/1000</f>
        <v>118.569</v>
      </c>
      <c r="F672" s="1">
        <f>logfile_1024_buffer_ipc_posix_transfer_4_variables_1_pod_2_containers303942[[#This Row],[Column3]]+logfile_1024_buffer_ipc_posix_transfer_4_variables_1_pod_2_containers303942[[#This Row],[Column5]]</f>
        <v>131.88400000000001</v>
      </c>
    </row>
    <row r="673" spans="1:6" x14ac:dyDescent="0.25">
      <c r="A673" s="1" t="s">
        <v>15980</v>
      </c>
      <c r="B673">
        <v>12884</v>
      </c>
      <c r="C673">
        <f>logfile_1024_buffer_ipc_posix_transfer_4_variables_1_pod_2_containers303942[[#This Row],[Write Time]]/1000</f>
        <v>12.884</v>
      </c>
      <c r="D673">
        <v>67267</v>
      </c>
      <c r="E673" s="1">
        <f>logfile_1024_buffer_ipc_posix_transfer_4_variables_1_pod_2_containers303942[[#This Row],[Read Time]]/1000</f>
        <v>67.266999999999996</v>
      </c>
      <c r="F673" s="1">
        <f>logfile_1024_buffer_ipc_posix_transfer_4_variables_1_pod_2_containers303942[[#This Row],[Column3]]+logfile_1024_buffer_ipc_posix_transfer_4_variables_1_pod_2_containers303942[[#This Row],[Column5]]</f>
        <v>80.150999999999996</v>
      </c>
    </row>
    <row r="674" spans="1:6" x14ac:dyDescent="0.25">
      <c r="A674" s="1" t="s">
        <v>15981</v>
      </c>
      <c r="B674">
        <v>12785</v>
      </c>
      <c r="C674">
        <f>logfile_1024_buffer_ipc_posix_transfer_4_variables_1_pod_2_containers303942[[#This Row],[Write Time]]/1000</f>
        <v>12.785</v>
      </c>
      <c r="D674">
        <v>109630</v>
      </c>
      <c r="E674" s="1">
        <f>logfile_1024_buffer_ipc_posix_transfer_4_variables_1_pod_2_containers303942[[#This Row],[Read Time]]/1000</f>
        <v>109.63</v>
      </c>
      <c r="F674" s="1">
        <f>logfile_1024_buffer_ipc_posix_transfer_4_variables_1_pod_2_containers303942[[#This Row],[Column3]]+logfile_1024_buffer_ipc_posix_transfer_4_variables_1_pod_2_containers303942[[#This Row],[Column5]]</f>
        <v>122.41499999999999</v>
      </c>
    </row>
    <row r="675" spans="1:6" x14ac:dyDescent="0.25">
      <c r="A675" s="1" t="s">
        <v>15982</v>
      </c>
      <c r="B675">
        <v>12171</v>
      </c>
      <c r="C675">
        <f>logfile_1024_buffer_ipc_posix_transfer_4_variables_1_pod_2_containers303942[[#This Row],[Write Time]]/1000</f>
        <v>12.170999999999999</v>
      </c>
      <c r="D675">
        <v>304419</v>
      </c>
      <c r="E675" s="1">
        <f>logfile_1024_buffer_ipc_posix_transfer_4_variables_1_pod_2_containers303942[[#This Row],[Read Time]]/1000</f>
        <v>304.41899999999998</v>
      </c>
      <c r="F675" s="1">
        <f>logfile_1024_buffer_ipc_posix_transfer_4_variables_1_pod_2_containers303942[[#This Row],[Column3]]+logfile_1024_buffer_ipc_posix_transfer_4_variables_1_pod_2_containers303942[[#This Row],[Column5]]</f>
        <v>316.58999999999997</v>
      </c>
    </row>
    <row r="676" spans="1:6" x14ac:dyDescent="0.25">
      <c r="A676" s="1" t="s">
        <v>15983</v>
      </c>
      <c r="B676">
        <v>13031</v>
      </c>
      <c r="C676">
        <f>logfile_1024_buffer_ipc_posix_transfer_4_variables_1_pod_2_containers303942[[#This Row],[Write Time]]/1000</f>
        <v>13.031000000000001</v>
      </c>
      <c r="D676">
        <v>130908</v>
      </c>
      <c r="E676" s="1">
        <f>logfile_1024_buffer_ipc_posix_transfer_4_variables_1_pod_2_containers303942[[#This Row],[Read Time]]/1000</f>
        <v>130.90799999999999</v>
      </c>
      <c r="F676" s="1">
        <f>logfile_1024_buffer_ipc_posix_transfer_4_variables_1_pod_2_containers303942[[#This Row],[Column3]]+logfile_1024_buffer_ipc_posix_transfer_4_variables_1_pod_2_containers303942[[#This Row],[Column5]]</f>
        <v>143.93899999999999</v>
      </c>
    </row>
    <row r="677" spans="1:6" x14ac:dyDescent="0.25">
      <c r="A677" s="1" t="s">
        <v>15984</v>
      </c>
      <c r="B677">
        <v>14650</v>
      </c>
      <c r="C677">
        <f>logfile_1024_buffer_ipc_posix_transfer_4_variables_1_pod_2_containers303942[[#This Row],[Write Time]]/1000</f>
        <v>14.65</v>
      </c>
      <c r="D677">
        <v>158090</v>
      </c>
      <c r="E677" s="1">
        <f>logfile_1024_buffer_ipc_posix_transfer_4_variables_1_pod_2_containers303942[[#This Row],[Read Time]]/1000</f>
        <v>158.09</v>
      </c>
      <c r="F677" s="1">
        <f>logfile_1024_buffer_ipc_posix_transfer_4_variables_1_pod_2_containers303942[[#This Row],[Column3]]+logfile_1024_buffer_ipc_posix_transfer_4_variables_1_pod_2_containers303942[[#This Row],[Column5]]</f>
        <v>172.74</v>
      </c>
    </row>
    <row r="678" spans="1:6" x14ac:dyDescent="0.25">
      <c r="A678" s="1" t="s">
        <v>15985</v>
      </c>
      <c r="B678">
        <v>12706</v>
      </c>
      <c r="C678">
        <f>logfile_1024_buffer_ipc_posix_transfer_4_variables_1_pod_2_containers303942[[#This Row],[Write Time]]/1000</f>
        <v>12.706</v>
      </c>
      <c r="D678">
        <v>232845</v>
      </c>
      <c r="E678" s="1">
        <f>logfile_1024_buffer_ipc_posix_transfer_4_variables_1_pod_2_containers303942[[#This Row],[Read Time]]/1000</f>
        <v>232.845</v>
      </c>
      <c r="F678" s="1">
        <f>logfile_1024_buffer_ipc_posix_transfer_4_variables_1_pod_2_containers303942[[#This Row],[Column3]]+logfile_1024_buffer_ipc_posix_transfer_4_variables_1_pod_2_containers303942[[#This Row],[Column5]]</f>
        <v>245.55099999999999</v>
      </c>
    </row>
    <row r="679" spans="1:6" x14ac:dyDescent="0.25">
      <c r="A679" s="1" t="s">
        <v>15986</v>
      </c>
      <c r="B679">
        <v>12837</v>
      </c>
      <c r="C679">
        <f>logfile_1024_buffer_ipc_posix_transfer_4_variables_1_pod_2_containers303942[[#This Row],[Write Time]]/1000</f>
        <v>12.837</v>
      </c>
      <c r="D679">
        <v>206325</v>
      </c>
      <c r="E679" s="1">
        <f>logfile_1024_buffer_ipc_posix_transfer_4_variables_1_pod_2_containers303942[[#This Row],[Read Time]]/1000</f>
        <v>206.32499999999999</v>
      </c>
      <c r="F679" s="1">
        <f>logfile_1024_buffer_ipc_posix_transfer_4_variables_1_pod_2_containers303942[[#This Row],[Column3]]+logfile_1024_buffer_ipc_posix_transfer_4_variables_1_pod_2_containers303942[[#This Row],[Column5]]</f>
        <v>219.16199999999998</v>
      </c>
    </row>
    <row r="680" spans="1:6" x14ac:dyDescent="0.25">
      <c r="A680" s="1" t="s">
        <v>15987</v>
      </c>
      <c r="B680">
        <v>12853</v>
      </c>
      <c r="C680">
        <f>logfile_1024_buffer_ipc_posix_transfer_4_variables_1_pod_2_containers303942[[#This Row],[Write Time]]/1000</f>
        <v>12.853</v>
      </c>
      <c r="D680">
        <v>214335</v>
      </c>
      <c r="E680" s="1">
        <f>logfile_1024_buffer_ipc_posix_transfer_4_variables_1_pod_2_containers303942[[#This Row],[Read Time]]/1000</f>
        <v>214.33500000000001</v>
      </c>
      <c r="F680" s="1">
        <f>logfile_1024_buffer_ipc_posix_transfer_4_variables_1_pod_2_containers303942[[#This Row],[Column3]]+logfile_1024_buffer_ipc_posix_transfer_4_variables_1_pod_2_containers303942[[#This Row],[Column5]]</f>
        <v>227.18800000000002</v>
      </c>
    </row>
    <row r="681" spans="1:6" x14ac:dyDescent="0.25">
      <c r="A681" s="1" t="s">
        <v>15988</v>
      </c>
      <c r="B681">
        <v>17350</v>
      </c>
      <c r="C681">
        <f>logfile_1024_buffer_ipc_posix_transfer_4_variables_1_pod_2_containers303942[[#This Row],[Write Time]]/1000</f>
        <v>17.350000000000001</v>
      </c>
      <c r="D681">
        <v>137542</v>
      </c>
      <c r="E681" s="1">
        <f>logfile_1024_buffer_ipc_posix_transfer_4_variables_1_pod_2_containers303942[[#This Row],[Read Time]]/1000</f>
        <v>137.542</v>
      </c>
      <c r="F681" s="1">
        <f>logfile_1024_buffer_ipc_posix_transfer_4_variables_1_pod_2_containers303942[[#This Row],[Column3]]+logfile_1024_buffer_ipc_posix_transfer_4_variables_1_pod_2_containers303942[[#This Row],[Column5]]</f>
        <v>154.892</v>
      </c>
    </row>
    <row r="682" spans="1:6" x14ac:dyDescent="0.25">
      <c r="A682" s="1" t="s">
        <v>15989</v>
      </c>
      <c r="B682">
        <v>17630</v>
      </c>
      <c r="C682">
        <f>logfile_1024_buffer_ipc_posix_transfer_4_variables_1_pod_2_containers303942[[#This Row],[Write Time]]/1000</f>
        <v>17.63</v>
      </c>
      <c r="D682">
        <v>285065</v>
      </c>
      <c r="E682" s="1">
        <f>logfile_1024_buffer_ipc_posix_transfer_4_variables_1_pod_2_containers303942[[#This Row],[Read Time]]/1000</f>
        <v>285.065</v>
      </c>
      <c r="F682" s="1">
        <f>logfile_1024_buffer_ipc_posix_transfer_4_variables_1_pod_2_containers303942[[#This Row],[Column3]]+logfile_1024_buffer_ipc_posix_transfer_4_variables_1_pod_2_containers303942[[#This Row],[Column5]]</f>
        <v>302.69499999999999</v>
      </c>
    </row>
    <row r="683" spans="1:6" x14ac:dyDescent="0.25">
      <c r="A683" s="1" t="s">
        <v>15990</v>
      </c>
      <c r="B683">
        <v>12479</v>
      </c>
      <c r="C683">
        <f>logfile_1024_buffer_ipc_posix_transfer_4_variables_1_pod_2_containers303942[[#This Row],[Write Time]]/1000</f>
        <v>12.478999999999999</v>
      </c>
      <c r="D683">
        <v>95905</v>
      </c>
      <c r="E683" s="1">
        <f>logfile_1024_buffer_ipc_posix_transfer_4_variables_1_pod_2_containers303942[[#This Row],[Read Time]]/1000</f>
        <v>95.905000000000001</v>
      </c>
      <c r="F683" s="1">
        <f>logfile_1024_buffer_ipc_posix_transfer_4_variables_1_pod_2_containers303942[[#This Row],[Column3]]+logfile_1024_buffer_ipc_posix_transfer_4_variables_1_pod_2_containers303942[[#This Row],[Column5]]</f>
        <v>108.384</v>
      </c>
    </row>
    <row r="684" spans="1:6" x14ac:dyDescent="0.25">
      <c r="A684" s="1" t="s">
        <v>15991</v>
      </c>
      <c r="B684">
        <v>13309</v>
      </c>
      <c r="C684">
        <f>logfile_1024_buffer_ipc_posix_transfer_4_variables_1_pod_2_containers303942[[#This Row],[Write Time]]/1000</f>
        <v>13.308999999999999</v>
      </c>
      <c r="D684">
        <v>152494</v>
      </c>
      <c r="E684" s="1">
        <f>logfile_1024_buffer_ipc_posix_transfer_4_variables_1_pod_2_containers303942[[#This Row],[Read Time]]/1000</f>
        <v>152.494</v>
      </c>
      <c r="F684" s="1">
        <f>logfile_1024_buffer_ipc_posix_transfer_4_variables_1_pod_2_containers303942[[#This Row],[Column3]]+logfile_1024_buffer_ipc_posix_transfer_4_variables_1_pod_2_containers303942[[#This Row],[Column5]]</f>
        <v>165.803</v>
      </c>
    </row>
    <row r="685" spans="1:6" x14ac:dyDescent="0.25">
      <c r="A685" s="1" t="s">
        <v>15992</v>
      </c>
      <c r="B685">
        <v>13466</v>
      </c>
      <c r="C685">
        <f>logfile_1024_buffer_ipc_posix_transfer_4_variables_1_pod_2_containers303942[[#This Row],[Write Time]]/1000</f>
        <v>13.465999999999999</v>
      </c>
      <c r="D685">
        <v>313392</v>
      </c>
      <c r="E685" s="1">
        <f>logfile_1024_buffer_ipc_posix_transfer_4_variables_1_pod_2_containers303942[[#This Row],[Read Time]]/1000</f>
        <v>313.392</v>
      </c>
      <c r="F685" s="1">
        <f>logfile_1024_buffer_ipc_posix_transfer_4_variables_1_pod_2_containers303942[[#This Row],[Column3]]+logfile_1024_buffer_ipc_posix_transfer_4_variables_1_pod_2_containers303942[[#This Row],[Column5]]</f>
        <v>326.858</v>
      </c>
    </row>
    <row r="686" spans="1:6" x14ac:dyDescent="0.25">
      <c r="A686" s="1" t="s">
        <v>15993</v>
      </c>
      <c r="B686">
        <v>13147</v>
      </c>
      <c r="C686">
        <f>logfile_1024_buffer_ipc_posix_transfer_4_variables_1_pod_2_containers303942[[#This Row],[Write Time]]/1000</f>
        <v>13.147</v>
      </c>
      <c r="D686">
        <v>137628</v>
      </c>
      <c r="E686" s="1">
        <f>logfile_1024_buffer_ipc_posix_transfer_4_variables_1_pod_2_containers303942[[#This Row],[Read Time]]/1000</f>
        <v>137.62799999999999</v>
      </c>
      <c r="F686" s="1">
        <f>logfile_1024_buffer_ipc_posix_transfer_4_variables_1_pod_2_containers303942[[#This Row],[Column3]]+logfile_1024_buffer_ipc_posix_transfer_4_variables_1_pod_2_containers303942[[#This Row],[Column5]]</f>
        <v>150.77499999999998</v>
      </c>
    </row>
    <row r="687" spans="1:6" x14ac:dyDescent="0.25">
      <c r="A687" s="1" t="s">
        <v>15994</v>
      </c>
      <c r="B687">
        <v>17267</v>
      </c>
      <c r="C687">
        <f>logfile_1024_buffer_ipc_posix_transfer_4_variables_1_pod_2_containers303942[[#This Row],[Write Time]]/1000</f>
        <v>17.266999999999999</v>
      </c>
      <c r="D687">
        <v>123528</v>
      </c>
      <c r="E687" s="1">
        <f>logfile_1024_buffer_ipc_posix_transfer_4_variables_1_pod_2_containers303942[[#This Row],[Read Time]]/1000</f>
        <v>123.52800000000001</v>
      </c>
      <c r="F687" s="1">
        <f>logfile_1024_buffer_ipc_posix_transfer_4_variables_1_pod_2_containers303942[[#This Row],[Column3]]+logfile_1024_buffer_ipc_posix_transfer_4_variables_1_pod_2_containers303942[[#This Row],[Column5]]</f>
        <v>140.79500000000002</v>
      </c>
    </row>
    <row r="688" spans="1:6" x14ac:dyDescent="0.25">
      <c r="A688" s="1" t="s">
        <v>15995</v>
      </c>
      <c r="B688">
        <v>17904</v>
      </c>
      <c r="C688">
        <f>logfile_1024_buffer_ipc_posix_transfer_4_variables_1_pod_2_containers303942[[#This Row],[Write Time]]/1000</f>
        <v>17.904</v>
      </c>
      <c r="D688">
        <v>70712</v>
      </c>
      <c r="E688" s="1">
        <f>logfile_1024_buffer_ipc_posix_transfer_4_variables_1_pod_2_containers303942[[#This Row],[Read Time]]/1000</f>
        <v>70.712000000000003</v>
      </c>
      <c r="F688" s="1">
        <f>logfile_1024_buffer_ipc_posix_transfer_4_variables_1_pod_2_containers303942[[#This Row],[Column3]]+logfile_1024_buffer_ipc_posix_transfer_4_variables_1_pod_2_containers303942[[#This Row],[Column5]]</f>
        <v>88.616</v>
      </c>
    </row>
    <row r="689" spans="1:6" x14ac:dyDescent="0.25">
      <c r="A689" s="1" t="s">
        <v>15996</v>
      </c>
      <c r="B689">
        <v>18302</v>
      </c>
      <c r="C689">
        <f>logfile_1024_buffer_ipc_posix_transfer_4_variables_1_pod_2_containers303942[[#This Row],[Write Time]]/1000</f>
        <v>18.302</v>
      </c>
      <c r="D689">
        <v>76548</v>
      </c>
      <c r="E689" s="1">
        <f>logfile_1024_buffer_ipc_posix_transfer_4_variables_1_pod_2_containers303942[[#This Row],[Read Time]]/1000</f>
        <v>76.548000000000002</v>
      </c>
      <c r="F689" s="1">
        <f>logfile_1024_buffer_ipc_posix_transfer_4_variables_1_pod_2_containers303942[[#This Row],[Column3]]+logfile_1024_buffer_ipc_posix_transfer_4_variables_1_pod_2_containers303942[[#This Row],[Column5]]</f>
        <v>94.85</v>
      </c>
    </row>
    <row r="690" spans="1:6" x14ac:dyDescent="0.25">
      <c r="A690" s="1" t="s">
        <v>15997</v>
      </c>
      <c r="B690">
        <v>17573</v>
      </c>
      <c r="C690">
        <f>logfile_1024_buffer_ipc_posix_transfer_4_variables_1_pod_2_containers303942[[#This Row],[Write Time]]/1000</f>
        <v>17.573</v>
      </c>
      <c r="D690">
        <v>146880</v>
      </c>
      <c r="E690" s="1">
        <f>logfile_1024_buffer_ipc_posix_transfer_4_variables_1_pod_2_containers303942[[#This Row],[Read Time]]/1000</f>
        <v>146.88</v>
      </c>
      <c r="F690" s="1">
        <f>logfile_1024_buffer_ipc_posix_transfer_4_variables_1_pod_2_containers303942[[#This Row],[Column3]]+logfile_1024_buffer_ipc_posix_transfer_4_variables_1_pod_2_containers303942[[#This Row],[Column5]]</f>
        <v>164.453</v>
      </c>
    </row>
    <row r="691" spans="1:6" x14ac:dyDescent="0.25">
      <c r="A691" s="1" t="s">
        <v>15998</v>
      </c>
      <c r="B691">
        <v>18221</v>
      </c>
      <c r="C691">
        <f>logfile_1024_buffer_ipc_posix_transfer_4_variables_1_pod_2_containers303942[[#This Row],[Write Time]]/1000</f>
        <v>18.221</v>
      </c>
      <c r="D691">
        <v>311718</v>
      </c>
      <c r="E691" s="1">
        <f>logfile_1024_buffer_ipc_posix_transfer_4_variables_1_pod_2_containers303942[[#This Row],[Read Time]]/1000</f>
        <v>311.71800000000002</v>
      </c>
      <c r="F691" s="1">
        <f>logfile_1024_buffer_ipc_posix_transfer_4_variables_1_pod_2_containers303942[[#This Row],[Column3]]+logfile_1024_buffer_ipc_posix_transfer_4_variables_1_pod_2_containers303942[[#This Row],[Column5]]</f>
        <v>329.93900000000002</v>
      </c>
    </row>
    <row r="692" spans="1:6" x14ac:dyDescent="0.25">
      <c r="A692" s="1" t="s">
        <v>15999</v>
      </c>
      <c r="B692">
        <v>12151</v>
      </c>
      <c r="C692">
        <f>logfile_1024_buffer_ipc_posix_transfer_4_variables_1_pod_2_containers303942[[#This Row],[Write Time]]/1000</f>
        <v>12.151</v>
      </c>
      <c r="D692">
        <v>340479</v>
      </c>
      <c r="E692" s="1">
        <f>logfile_1024_buffer_ipc_posix_transfer_4_variables_1_pod_2_containers303942[[#This Row],[Read Time]]/1000</f>
        <v>340.47899999999998</v>
      </c>
      <c r="F692" s="1">
        <f>logfile_1024_buffer_ipc_posix_transfer_4_variables_1_pod_2_containers303942[[#This Row],[Column3]]+logfile_1024_buffer_ipc_posix_transfer_4_variables_1_pod_2_containers303942[[#This Row],[Column5]]</f>
        <v>352.63</v>
      </c>
    </row>
    <row r="693" spans="1:6" x14ac:dyDescent="0.25">
      <c r="A693" s="1" t="s">
        <v>16000</v>
      </c>
      <c r="B693">
        <v>12111</v>
      </c>
      <c r="C693">
        <f>logfile_1024_buffer_ipc_posix_transfer_4_variables_1_pod_2_containers303942[[#This Row],[Write Time]]/1000</f>
        <v>12.111000000000001</v>
      </c>
      <c r="D693">
        <v>246594</v>
      </c>
      <c r="E693" s="1">
        <f>logfile_1024_buffer_ipc_posix_transfer_4_variables_1_pod_2_containers303942[[#This Row],[Read Time]]/1000</f>
        <v>246.59399999999999</v>
      </c>
      <c r="F693" s="1">
        <f>logfile_1024_buffer_ipc_posix_transfer_4_variables_1_pod_2_containers303942[[#This Row],[Column3]]+logfile_1024_buffer_ipc_posix_transfer_4_variables_1_pod_2_containers303942[[#This Row],[Column5]]</f>
        <v>258.70499999999998</v>
      </c>
    </row>
    <row r="694" spans="1:6" x14ac:dyDescent="0.25">
      <c r="A694" s="1" t="s">
        <v>16001</v>
      </c>
      <c r="B694">
        <v>17784</v>
      </c>
      <c r="C694">
        <f>logfile_1024_buffer_ipc_posix_transfer_4_variables_1_pod_2_containers303942[[#This Row],[Write Time]]/1000</f>
        <v>17.783999999999999</v>
      </c>
      <c r="D694">
        <v>391086</v>
      </c>
      <c r="E694" s="1">
        <f>logfile_1024_buffer_ipc_posix_transfer_4_variables_1_pod_2_containers303942[[#This Row],[Read Time]]/1000</f>
        <v>391.08600000000001</v>
      </c>
      <c r="F694" s="1">
        <f>logfile_1024_buffer_ipc_posix_transfer_4_variables_1_pod_2_containers303942[[#This Row],[Column3]]+logfile_1024_buffer_ipc_posix_transfer_4_variables_1_pod_2_containers303942[[#This Row],[Column5]]</f>
        <v>408.87</v>
      </c>
    </row>
    <row r="695" spans="1:6" x14ac:dyDescent="0.25">
      <c r="A695" s="1" t="s">
        <v>16002</v>
      </c>
      <c r="B695">
        <v>18241</v>
      </c>
      <c r="C695">
        <f>logfile_1024_buffer_ipc_posix_transfer_4_variables_1_pod_2_containers303942[[#This Row],[Write Time]]/1000</f>
        <v>18.241</v>
      </c>
      <c r="D695">
        <v>420571</v>
      </c>
      <c r="E695" s="1">
        <f>logfile_1024_buffer_ipc_posix_transfer_4_variables_1_pod_2_containers303942[[#This Row],[Read Time]]/1000</f>
        <v>420.57100000000003</v>
      </c>
      <c r="F695" s="1">
        <f>logfile_1024_buffer_ipc_posix_transfer_4_variables_1_pod_2_containers303942[[#This Row],[Column3]]+logfile_1024_buffer_ipc_posix_transfer_4_variables_1_pod_2_containers303942[[#This Row],[Column5]]</f>
        <v>438.81200000000001</v>
      </c>
    </row>
    <row r="696" spans="1:6" x14ac:dyDescent="0.25">
      <c r="A696" s="1" t="s">
        <v>16003</v>
      </c>
      <c r="B696">
        <v>11494</v>
      </c>
      <c r="C696">
        <f>logfile_1024_buffer_ipc_posix_transfer_4_variables_1_pod_2_containers303942[[#This Row],[Write Time]]/1000</f>
        <v>11.494</v>
      </c>
      <c r="D696">
        <v>208845</v>
      </c>
      <c r="E696" s="1">
        <f>logfile_1024_buffer_ipc_posix_transfer_4_variables_1_pod_2_containers303942[[#This Row],[Read Time]]/1000</f>
        <v>208.845</v>
      </c>
      <c r="F696" s="1">
        <f>logfile_1024_buffer_ipc_posix_transfer_4_variables_1_pod_2_containers303942[[#This Row],[Column3]]+logfile_1024_buffer_ipc_posix_transfer_4_variables_1_pod_2_containers303942[[#This Row],[Column5]]</f>
        <v>220.339</v>
      </c>
    </row>
    <row r="697" spans="1:6" x14ac:dyDescent="0.25">
      <c r="A697" s="1" t="s">
        <v>16004</v>
      </c>
      <c r="B697">
        <v>16389</v>
      </c>
      <c r="C697">
        <f>logfile_1024_buffer_ipc_posix_transfer_4_variables_1_pod_2_containers303942[[#This Row],[Write Time]]/1000</f>
        <v>16.388999999999999</v>
      </c>
      <c r="D697">
        <v>83984</v>
      </c>
      <c r="E697" s="1">
        <f>logfile_1024_buffer_ipc_posix_transfer_4_variables_1_pod_2_containers303942[[#This Row],[Read Time]]/1000</f>
        <v>83.983999999999995</v>
      </c>
      <c r="F697" s="1">
        <f>logfile_1024_buffer_ipc_posix_transfer_4_variables_1_pod_2_containers303942[[#This Row],[Column3]]+logfile_1024_buffer_ipc_posix_transfer_4_variables_1_pod_2_containers303942[[#This Row],[Column5]]</f>
        <v>100.37299999999999</v>
      </c>
    </row>
    <row r="698" spans="1:6" x14ac:dyDescent="0.25">
      <c r="A698" s="1" t="s">
        <v>16005</v>
      </c>
      <c r="B698">
        <v>12633</v>
      </c>
      <c r="C698">
        <f>logfile_1024_buffer_ipc_posix_transfer_4_variables_1_pod_2_containers303942[[#This Row],[Write Time]]/1000</f>
        <v>12.632999999999999</v>
      </c>
      <c r="D698">
        <v>94372</v>
      </c>
      <c r="E698" s="1">
        <f>logfile_1024_buffer_ipc_posix_transfer_4_variables_1_pod_2_containers303942[[#This Row],[Read Time]]/1000</f>
        <v>94.372</v>
      </c>
      <c r="F698" s="1">
        <f>logfile_1024_buffer_ipc_posix_transfer_4_variables_1_pod_2_containers303942[[#This Row],[Column3]]+logfile_1024_buffer_ipc_posix_transfer_4_variables_1_pod_2_containers303942[[#This Row],[Column5]]</f>
        <v>107.005</v>
      </c>
    </row>
    <row r="699" spans="1:6" x14ac:dyDescent="0.25">
      <c r="A699" s="1" t="s">
        <v>16006</v>
      </c>
      <c r="B699">
        <v>12395</v>
      </c>
      <c r="C699">
        <f>logfile_1024_buffer_ipc_posix_transfer_4_variables_1_pod_2_containers303942[[#This Row],[Write Time]]/1000</f>
        <v>12.395</v>
      </c>
      <c r="D699">
        <v>111486</v>
      </c>
      <c r="E699" s="1">
        <f>logfile_1024_buffer_ipc_posix_transfer_4_variables_1_pod_2_containers303942[[#This Row],[Read Time]]/1000</f>
        <v>111.486</v>
      </c>
      <c r="F699" s="1">
        <f>logfile_1024_buffer_ipc_posix_transfer_4_variables_1_pod_2_containers303942[[#This Row],[Column3]]+logfile_1024_buffer_ipc_posix_transfer_4_variables_1_pod_2_containers303942[[#This Row],[Column5]]</f>
        <v>123.881</v>
      </c>
    </row>
    <row r="700" spans="1:6" x14ac:dyDescent="0.25">
      <c r="A700" s="1" t="s">
        <v>16007</v>
      </c>
      <c r="B700">
        <v>12815</v>
      </c>
      <c r="C700">
        <f>logfile_1024_buffer_ipc_posix_transfer_4_variables_1_pod_2_containers303942[[#This Row],[Write Time]]/1000</f>
        <v>12.815</v>
      </c>
      <c r="D700">
        <v>140498</v>
      </c>
      <c r="E700" s="1">
        <f>logfile_1024_buffer_ipc_posix_transfer_4_variables_1_pod_2_containers303942[[#This Row],[Read Time]]/1000</f>
        <v>140.49799999999999</v>
      </c>
      <c r="F700" s="1">
        <f>logfile_1024_buffer_ipc_posix_transfer_4_variables_1_pod_2_containers303942[[#This Row],[Column3]]+logfile_1024_buffer_ipc_posix_transfer_4_variables_1_pod_2_containers303942[[#This Row],[Column5]]</f>
        <v>153.31299999999999</v>
      </c>
    </row>
    <row r="701" spans="1:6" x14ac:dyDescent="0.25">
      <c r="A701" s="1" t="s">
        <v>16008</v>
      </c>
      <c r="B701">
        <v>14541</v>
      </c>
      <c r="C701">
        <f>logfile_1024_buffer_ipc_posix_transfer_4_variables_1_pod_2_containers303942[[#This Row],[Write Time]]/1000</f>
        <v>14.541</v>
      </c>
      <c r="D701">
        <v>107654</v>
      </c>
      <c r="E701" s="1">
        <f>logfile_1024_buffer_ipc_posix_transfer_4_variables_1_pod_2_containers303942[[#This Row],[Read Time]]/1000</f>
        <v>107.654</v>
      </c>
      <c r="F701" s="1">
        <f>logfile_1024_buffer_ipc_posix_transfer_4_variables_1_pod_2_containers303942[[#This Row],[Column3]]+logfile_1024_buffer_ipc_posix_transfer_4_variables_1_pod_2_containers303942[[#This Row],[Column5]]</f>
        <v>122.19499999999999</v>
      </c>
    </row>
    <row r="702" spans="1:6" x14ac:dyDescent="0.25">
      <c r="A702" s="1" t="s">
        <v>16009</v>
      </c>
      <c r="B702">
        <v>12270</v>
      </c>
      <c r="C702">
        <f>logfile_1024_buffer_ipc_posix_transfer_4_variables_1_pod_2_containers303942[[#This Row],[Write Time]]/1000</f>
        <v>12.27</v>
      </c>
      <c r="D702">
        <v>117734</v>
      </c>
      <c r="E702" s="1">
        <f>logfile_1024_buffer_ipc_posix_transfer_4_variables_1_pod_2_containers303942[[#This Row],[Read Time]]/1000</f>
        <v>117.73399999999999</v>
      </c>
      <c r="F702" s="1">
        <f>logfile_1024_buffer_ipc_posix_transfer_4_variables_1_pod_2_containers303942[[#This Row],[Column3]]+logfile_1024_buffer_ipc_posix_transfer_4_variables_1_pod_2_containers303942[[#This Row],[Column5]]</f>
        <v>130.00399999999999</v>
      </c>
    </row>
    <row r="703" spans="1:6" x14ac:dyDescent="0.25">
      <c r="A703" s="1" t="s">
        <v>16010</v>
      </c>
      <c r="B703">
        <v>17954</v>
      </c>
      <c r="C703">
        <f>logfile_1024_buffer_ipc_posix_transfer_4_variables_1_pod_2_containers303942[[#This Row],[Write Time]]/1000</f>
        <v>17.954000000000001</v>
      </c>
      <c r="D703">
        <v>389166</v>
      </c>
      <c r="E703" s="1">
        <f>logfile_1024_buffer_ipc_posix_transfer_4_variables_1_pod_2_containers303942[[#This Row],[Read Time]]/1000</f>
        <v>389.166</v>
      </c>
      <c r="F703" s="1">
        <f>logfile_1024_buffer_ipc_posix_transfer_4_variables_1_pod_2_containers303942[[#This Row],[Column3]]+logfile_1024_buffer_ipc_posix_transfer_4_variables_1_pod_2_containers303942[[#This Row],[Column5]]</f>
        <v>407.12</v>
      </c>
    </row>
    <row r="704" spans="1:6" x14ac:dyDescent="0.25">
      <c r="A704" s="1" t="s">
        <v>16011</v>
      </c>
      <c r="B704">
        <v>18343</v>
      </c>
      <c r="C704">
        <f>logfile_1024_buffer_ipc_posix_transfer_4_variables_1_pod_2_containers303942[[#This Row],[Write Time]]/1000</f>
        <v>18.343</v>
      </c>
      <c r="D704">
        <v>175964</v>
      </c>
      <c r="E704" s="1">
        <f>logfile_1024_buffer_ipc_posix_transfer_4_variables_1_pod_2_containers303942[[#This Row],[Read Time]]/1000</f>
        <v>175.964</v>
      </c>
      <c r="F704" s="1">
        <f>logfile_1024_buffer_ipc_posix_transfer_4_variables_1_pod_2_containers303942[[#This Row],[Column3]]+logfile_1024_buffer_ipc_posix_transfer_4_variables_1_pod_2_containers303942[[#This Row],[Column5]]</f>
        <v>194.30699999999999</v>
      </c>
    </row>
    <row r="705" spans="1:6" x14ac:dyDescent="0.25">
      <c r="A705" s="1" t="s">
        <v>16012</v>
      </c>
      <c r="B705">
        <v>14768</v>
      </c>
      <c r="C705">
        <f>logfile_1024_buffer_ipc_posix_transfer_4_variables_1_pod_2_containers303942[[#This Row],[Write Time]]/1000</f>
        <v>14.768000000000001</v>
      </c>
      <c r="D705">
        <v>346021</v>
      </c>
      <c r="E705" s="1">
        <f>logfile_1024_buffer_ipc_posix_transfer_4_variables_1_pod_2_containers303942[[#This Row],[Read Time]]/1000</f>
        <v>346.02100000000002</v>
      </c>
      <c r="F705" s="1">
        <f>logfile_1024_buffer_ipc_posix_transfer_4_variables_1_pod_2_containers303942[[#This Row],[Column3]]+logfile_1024_buffer_ipc_posix_transfer_4_variables_1_pod_2_containers303942[[#This Row],[Column5]]</f>
        <v>360.78899999999999</v>
      </c>
    </row>
    <row r="706" spans="1:6" x14ac:dyDescent="0.25">
      <c r="A706" s="1" t="s">
        <v>16013</v>
      </c>
      <c r="B706">
        <v>13865</v>
      </c>
      <c r="C706">
        <f>logfile_1024_buffer_ipc_posix_transfer_4_variables_1_pod_2_containers303942[[#This Row],[Write Time]]/1000</f>
        <v>13.865</v>
      </c>
      <c r="D706">
        <v>304015</v>
      </c>
      <c r="E706" s="1">
        <f>logfile_1024_buffer_ipc_posix_transfer_4_variables_1_pod_2_containers303942[[#This Row],[Read Time]]/1000</f>
        <v>304.01499999999999</v>
      </c>
      <c r="F706" s="1">
        <f>logfile_1024_buffer_ipc_posix_transfer_4_variables_1_pod_2_containers303942[[#This Row],[Column3]]+logfile_1024_buffer_ipc_posix_transfer_4_variables_1_pod_2_containers303942[[#This Row],[Column5]]</f>
        <v>317.88</v>
      </c>
    </row>
    <row r="707" spans="1:6" x14ac:dyDescent="0.25">
      <c r="A707" s="1" t="s">
        <v>16014</v>
      </c>
      <c r="B707">
        <v>12794</v>
      </c>
      <c r="C707">
        <f>logfile_1024_buffer_ipc_posix_transfer_4_variables_1_pod_2_containers303942[[#This Row],[Write Time]]/1000</f>
        <v>12.794</v>
      </c>
      <c r="D707">
        <v>95239</v>
      </c>
      <c r="E707" s="1">
        <f>logfile_1024_buffer_ipc_posix_transfer_4_variables_1_pod_2_containers303942[[#This Row],[Read Time]]/1000</f>
        <v>95.239000000000004</v>
      </c>
      <c r="F707" s="1">
        <f>logfile_1024_buffer_ipc_posix_transfer_4_variables_1_pod_2_containers303942[[#This Row],[Column3]]+logfile_1024_buffer_ipc_posix_transfer_4_variables_1_pod_2_containers303942[[#This Row],[Column5]]</f>
        <v>108.033</v>
      </c>
    </row>
    <row r="708" spans="1:6" x14ac:dyDescent="0.25">
      <c r="A708" s="1" t="s">
        <v>16015</v>
      </c>
      <c r="B708">
        <v>11679</v>
      </c>
      <c r="C708">
        <f>logfile_1024_buffer_ipc_posix_transfer_4_variables_1_pod_2_containers303942[[#This Row],[Write Time]]/1000</f>
        <v>11.679</v>
      </c>
      <c r="D708">
        <v>379074</v>
      </c>
      <c r="E708" s="1">
        <f>logfile_1024_buffer_ipc_posix_transfer_4_variables_1_pod_2_containers303942[[#This Row],[Read Time]]/1000</f>
        <v>379.07400000000001</v>
      </c>
      <c r="F708" s="1">
        <f>logfile_1024_buffer_ipc_posix_transfer_4_variables_1_pod_2_containers303942[[#This Row],[Column3]]+logfile_1024_buffer_ipc_posix_transfer_4_variables_1_pod_2_containers303942[[#This Row],[Column5]]</f>
        <v>390.75299999999999</v>
      </c>
    </row>
    <row r="709" spans="1:6" x14ac:dyDescent="0.25">
      <c r="A709" s="1" t="s">
        <v>16016</v>
      </c>
      <c r="B709">
        <v>11818</v>
      </c>
      <c r="C709">
        <f>logfile_1024_buffer_ipc_posix_transfer_4_variables_1_pod_2_containers303942[[#This Row],[Write Time]]/1000</f>
        <v>11.818</v>
      </c>
      <c r="D709">
        <v>227252</v>
      </c>
      <c r="E709" s="1">
        <f>logfile_1024_buffer_ipc_posix_transfer_4_variables_1_pod_2_containers303942[[#This Row],[Read Time]]/1000</f>
        <v>227.25200000000001</v>
      </c>
      <c r="F709" s="1">
        <f>logfile_1024_buffer_ipc_posix_transfer_4_variables_1_pod_2_containers303942[[#This Row],[Column3]]+logfile_1024_buffer_ipc_posix_transfer_4_variables_1_pod_2_containers303942[[#This Row],[Column5]]</f>
        <v>239.07000000000002</v>
      </c>
    </row>
    <row r="710" spans="1:6" x14ac:dyDescent="0.25">
      <c r="A710" s="1" t="s">
        <v>16017</v>
      </c>
      <c r="B710">
        <v>15114</v>
      </c>
      <c r="C710">
        <f>logfile_1024_buffer_ipc_posix_transfer_4_variables_1_pod_2_containers303942[[#This Row],[Write Time]]/1000</f>
        <v>15.114000000000001</v>
      </c>
      <c r="D710">
        <v>266319</v>
      </c>
      <c r="E710" s="1">
        <f>logfile_1024_buffer_ipc_posix_transfer_4_variables_1_pod_2_containers303942[[#This Row],[Read Time]]/1000</f>
        <v>266.31900000000002</v>
      </c>
      <c r="F710" s="1">
        <f>logfile_1024_buffer_ipc_posix_transfer_4_variables_1_pod_2_containers303942[[#This Row],[Column3]]+logfile_1024_buffer_ipc_posix_transfer_4_variables_1_pod_2_containers303942[[#This Row],[Column5]]</f>
        <v>281.43299999999999</v>
      </c>
    </row>
    <row r="711" spans="1:6" x14ac:dyDescent="0.25">
      <c r="A711" s="1" t="s">
        <v>16018</v>
      </c>
      <c r="B711">
        <v>13701</v>
      </c>
      <c r="C711">
        <f>logfile_1024_buffer_ipc_posix_transfer_4_variables_1_pod_2_containers303942[[#This Row],[Write Time]]/1000</f>
        <v>13.701000000000001</v>
      </c>
      <c r="D711">
        <v>258656</v>
      </c>
      <c r="E711" s="1">
        <f>logfile_1024_buffer_ipc_posix_transfer_4_variables_1_pod_2_containers303942[[#This Row],[Read Time]]/1000</f>
        <v>258.65600000000001</v>
      </c>
      <c r="F711" s="1">
        <f>logfile_1024_buffer_ipc_posix_transfer_4_variables_1_pod_2_containers303942[[#This Row],[Column3]]+logfile_1024_buffer_ipc_posix_transfer_4_variables_1_pod_2_containers303942[[#This Row],[Column5]]</f>
        <v>272.35700000000003</v>
      </c>
    </row>
    <row r="712" spans="1:6" x14ac:dyDescent="0.25">
      <c r="A712" s="1" t="s">
        <v>16019</v>
      </c>
      <c r="B712">
        <v>12874</v>
      </c>
      <c r="C712">
        <f>logfile_1024_buffer_ipc_posix_transfer_4_variables_1_pod_2_containers303942[[#This Row],[Write Time]]/1000</f>
        <v>12.874000000000001</v>
      </c>
      <c r="D712">
        <v>201857</v>
      </c>
      <c r="E712" s="1">
        <f>logfile_1024_buffer_ipc_posix_transfer_4_variables_1_pod_2_containers303942[[#This Row],[Read Time]]/1000</f>
        <v>201.857</v>
      </c>
      <c r="F712" s="1">
        <f>logfile_1024_buffer_ipc_posix_transfer_4_variables_1_pod_2_containers303942[[#This Row],[Column3]]+logfile_1024_buffer_ipc_posix_transfer_4_variables_1_pod_2_containers303942[[#This Row],[Column5]]</f>
        <v>214.73099999999999</v>
      </c>
    </row>
    <row r="713" spans="1:6" x14ac:dyDescent="0.25">
      <c r="A713" s="1" t="s">
        <v>16020</v>
      </c>
      <c r="B713">
        <v>17350</v>
      </c>
      <c r="C713">
        <f>logfile_1024_buffer_ipc_posix_transfer_4_variables_1_pod_2_containers303942[[#This Row],[Write Time]]/1000</f>
        <v>17.350000000000001</v>
      </c>
      <c r="D713">
        <v>99403</v>
      </c>
      <c r="E713" s="1">
        <f>logfile_1024_buffer_ipc_posix_transfer_4_variables_1_pod_2_containers303942[[#This Row],[Read Time]]/1000</f>
        <v>99.403000000000006</v>
      </c>
      <c r="F713" s="1">
        <f>logfile_1024_buffer_ipc_posix_transfer_4_variables_1_pod_2_containers303942[[#This Row],[Column3]]+logfile_1024_buffer_ipc_posix_transfer_4_variables_1_pod_2_containers303942[[#This Row],[Column5]]</f>
        <v>116.75300000000001</v>
      </c>
    </row>
    <row r="714" spans="1:6" x14ac:dyDescent="0.25">
      <c r="A714" s="1" t="s">
        <v>16021</v>
      </c>
      <c r="B714">
        <v>17931</v>
      </c>
      <c r="C714">
        <f>logfile_1024_buffer_ipc_posix_transfer_4_variables_1_pod_2_containers303942[[#This Row],[Write Time]]/1000</f>
        <v>17.931000000000001</v>
      </c>
      <c r="D714">
        <v>88898</v>
      </c>
      <c r="E714" s="1">
        <f>logfile_1024_buffer_ipc_posix_transfer_4_variables_1_pod_2_containers303942[[#This Row],[Read Time]]/1000</f>
        <v>88.897999999999996</v>
      </c>
      <c r="F714" s="1">
        <f>logfile_1024_buffer_ipc_posix_transfer_4_variables_1_pod_2_containers303942[[#This Row],[Column3]]+logfile_1024_buffer_ipc_posix_transfer_4_variables_1_pod_2_containers303942[[#This Row],[Column5]]</f>
        <v>106.82899999999999</v>
      </c>
    </row>
    <row r="715" spans="1:6" x14ac:dyDescent="0.25">
      <c r="A715" s="1" t="s">
        <v>16022</v>
      </c>
      <c r="B715">
        <v>12727</v>
      </c>
      <c r="C715">
        <f>logfile_1024_buffer_ipc_posix_transfer_4_variables_1_pod_2_containers303942[[#This Row],[Write Time]]/1000</f>
        <v>12.727</v>
      </c>
      <c r="D715">
        <v>213851</v>
      </c>
      <c r="E715" s="1">
        <f>logfile_1024_buffer_ipc_posix_transfer_4_variables_1_pod_2_containers303942[[#This Row],[Read Time]]/1000</f>
        <v>213.851</v>
      </c>
      <c r="F715" s="1">
        <f>logfile_1024_buffer_ipc_posix_transfer_4_variables_1_pod_2_containers303942[[#This Row],[Column3]]+logfile_1024_buffer_ipc_posix_transfer_4_variables_1_pod_2_containers303942[[#This Row],[Column5]]</f>
        <v>226.578</v>
      </c>
    </row>
    <row r="716" spans="1:6" x14ac:dyDescent="0.25">
      <c r="A716" s="1" t="s">
        <v>16023</v>
      </c>
      <c r="B716">
        <v>18463</v>
      </c>
      <c r="C716">
        <f>logfile_1024_buffer_ipc_posix_transfer_4_variables_1_pod_2_containers303942[[#This Row],[Write Time]]/1000</f>
        <v>18.463000000000001</v>
      </c>
      <c r="D716">
        <v>137301</v>
      </c>
      <c r="E716" s="1">
        <f>logfile_1024_buffer_ipc_posix_transfer_4_variables_1_pod_2_containers303942[[#This Row],[Read Time]]/1000</f>
        <v>137.30099999999999</v>
      </c>
      <c r="F716" s="1">
        <f>logfile_1024_buffer_ipc_posix_transfer_4_variables_1_pod_2_containers303942[[#This Row],[Column3]]+logfile_1024_buffer_ipc_posix_transfer_4_variables_1_pod_2_containers303942[[#This Row],[Column5]]</f>
        <v>155.76399999999998</v>
      </c>
    </row>
    <row r="717" spans="1:6" x14ac:dyDescent="0.25">
      <c r="A717" s="1" t="s">
        <v>16024</v>
      </c>
      <c r="B717">
        <v>12129</v>
      </c>
      <c r="C717">
        <f>logfile_1024_buffer_ipc_posix_transfer_4_variables_1_pod_2_containers303942[[#This Row],[Write Time]]/1000</f>
        <v>12.129</v>
      </c>
      <c r="D717">
        <v>213157</v>
      </c>
      <c r="E717" s="1">
        <f>logfile_1024_buffer_ipc_posix_transfer_4_variables_1_pod_2_containers303942[[#This Row],[Read Time]]/1000</f>
        <v>213.15700000000001</v>
      </c>
      <c r="F717" s="1">
        <f>logfile_1024_buffer_ipc_posix_transfer_4_variables_1_pod_2_containers303942[[#This Row],[Column3]]+logfile_1024_buffer_ipc_posix_transfer_4_variables_1_pod_2_containers303942[[#This Row],[Column5]]</f>
        <v>225.286</v>
      </c>
    </row>
    <row r="718" spans="1:6" x14ac:dyDescent="0.25">
      <c r="A718" s="1" t="s">
        <v>16025</v>
      </c>
      <c r="B718">
        <v>12507</v>
      </c>
      <c r="C718">
        <f>logfile_1024_buffer_ipc_posix_transfer_4_variables_1_pod_2_containers303942[[#This Row],[Write Time]]/1000</f>
        <v>12.507</v>
      </c>
      <c r="D718">
        <v>603261</v>
      </c>
      <c r="E718" s="1">
        <f>logfile_1024_buffer_ipc_posix_transfer_4_variables_1_pod_2_containers303942[[#This Row],[Read Time]]/1000</f>
        <v>603.26099999999997</v>
      </c>
      <c r="F718" s="1">
        <f>logfile_1024_buffer_ipc_posix_transfer_4_variables_1_pod_2_containers303942[[#This Row],[Column3]]+logfile_1024_buffer_ipc_posix_transfer_4_variables_1_pod_2_containers303942[[#This Row],[Column5]]</f>
        <v>615.76799999999992</v>
      </c>
    </row>
    <row r="719" spans="1:6" x14ac:dyDescent="0.25">
      <c r="A719" s="1" t="s">
        <v>16026</v>
      </c>
      <c r="B719">
        <v>12693</v>
      </c>
      <c r="C719">
        <f>logfile_1024_buffer_ipc_posix_transfer_4_variables_1_pod_2_containers303942[[#This Row],[Write Time]]/1000</f>
        <v>12.693</v>
      </c>
      <c r="D719">
        <v>110370</v>
      </c>
      <c r="E719" s="1">
        <f>logfile_1024_buffer_ipc_posix_transfer_4_variables_1_pod_2_containers303942[[#This Row],[Read Time]]/1000</f>
        <v>110.37</v>
      </c>
      <c r="F719" s="1">
        <f>logfile_1024_buffer_ipc_posix_transfer_4_variables_1_pod_2_containers303942[[#This Row],[Column3]]+logfile_1024_buffer_ipc_posix_transfer_4_variables_1_pod_2_containers303942[[#This Row],[Column5]]</f>
        <v>123.063</v>
      </c>
    </row>
    <row r="720" spans="1:6" x14ac:dyDescent="0.25">
      <c r="A720" s="1" t="s">
        <v>16027</v>
      </c>
      <c r="B720">
        <v>18439</v>
      </c>
      <c r="C720">
        <f>logfile_1024_buffer_ipc_posix_transfer_4_variables_1_pod_2_containers303942[[#This Row],[Write Time]]/1000</f>
        <v>18.439</v>
      </c>
      <c r="D720">
        <v>284132</v>
      </c>
      <c r="E720" s="1">
        <f>logfile_1024_buffer_ipc_posix_transfer_4_variables_1_pod_2_containers303942[[#This Row],[Read Time]]/1000</f>
        <v>284.13200000000001</v>
      </c>
      <c r="F720" s="1">
        <f>logfile_1024_buffer_ipc_posix_transfer_4_variables_1_pod_2_containers303942[[#This Row],[Column3]]+logfile_1024_buffer_ipc_posix_transfer_4_variables_1_pod_2_containers303942[[#This Row],[Column5]]</f>
        <v>302.57100000000003</v>
      </c>
    </row>
    <row r="721" spans="1:6" x14ac:dyDescent="0.25">
      <c r="A721" s="1" t="s">
        <v>16028</v>
      </c>
      <c r="B721">
        <v>11680</v>
      </c>
      <c r="C721">
        <f>logfile_1024_buffer_ipc_posix_transfer_4_variables_1_pod_2_containers303942[[#This Row],[Write Time]]/1000</f>
        <v>11.68</v>
      </c>
      <c r="D721">
        <v>88321</v>
      </c>
      <c r="E721" s="1">
        <f>logfile_1024_buffer_ipc_posix_transfer_4_variables_1_pod_2_containers303942[[#This Row],[Read Time]]/1000</f>
        <v>88.320999999999998</v>
      </c>
      <c r="F721" s="1">
        <f>logfile_1024_buffer_ipc_posix_transfer_4_variables_1_pod_2_containers303942[[#This Row],[Column3]]+logfile_1024_buffer_ipc_posix_transfer_4_variables_1_pod_2_containers303942[[#This Row],[Column5]]</f>
        <v>100.001</v>
      </c>
    </row>
    <row r="722" spans="1:6" x14ac:dyDescent="0.25">
      <c r="A722" s="1" t="s">
        <v>16029</v>
      </c>
      <c r="B722">
        <v>11605</v>
      </c>
      <c r="C722">
        <f>logfile_1024_buffer_ipc_posix_transfer_4_variables_1_pod_2_containers303942[[#This Row],[Write Time]]/1000</f>
        <v>11.605</v>
      </c>
      <c r="D722">
        <v>94352</v>
      </c>
      <c r="E722" s="1">
        <f>logfile_1024_buffer_ipc_posix_transfer_4_variables_1_pod_2_containers303942[[#This Row],[Read Time]]/1000</f>
        <v>94.352000000000004</v>
      </c>
      <c r="F722" s="1">
        <f>logfile_1024_buffer_ipc_posix_transfer_4_variables_1_pod_2_containers303942[[#This Row],[Column3]]+logfile_1024_buffer_ipc_posix_transfer_4_variables_1_pod_2_containers303942[[#This Row],[Column5]]</f>
        <v>105.95700000000001</v>
      </c>
    </row>
    <row r="723" spans="1:6" x14ac:dyDescent="0.25">
      <c r="A723" s="1" t="s">
        <v>16030</v>
      </c>
      <c r="B723">
        <v>12825</v>
      </c>
      <c r="C723">
        <f>logfile_1024_buffer_ipc_posix_transfer_4_variables_1_pod_2_containers303942[[#This Row],[Write Time]]/1000</f>
        <v>12.824999999999999</v>
      </c>
      <c r="D723">
        <v>86725</v>
      </c>
      <c r="E723" s="1">
        <f>logfile_1024_buffer_ipc_posix_transfer_4_variables_1_pod_2_containers303942[[#This Row],[Read Time]]/1000</f>
        <v>86.724999999999994</v>
      </c>
      <c r="F723" s="1">
        <f>logfile_1024_buffer_ipc_posix_transfer_4_variables_1_pod_2_containers303942[[#This Row],[Column3]]+logfile_1024_buffer_ipc_posix_transfer_4_variables_1_pod_2_containers303942[[#This Row],[Column5]]</f>
        <v>99.55</v>
      </c>
    </row>
    <row r="724" spans="1:6" x14ac:dyDescent="0.25">
      <c r="A724" s="1" t="s">
        <v>16031</v>
      </c>
      <c r="B724">
        <v>12085</v>
      </c>
      <c r="C724">
        <f>logfile_1024_buffer_ipc_posix_transfer_4_variables_1_pod_2_containers303942[[#This Row],[Write Time]]/1000</f>
        <v>12.085000000000001</v>
      </c>
      <c r="D724">
        <v>104053</v>
      </c>
      <c r="E724" s="1">
        <f>logfile_1024_buffer_ipc_posix_transfer_4_variables_1_pod_2_containers303942[[#This Row],[Read Time]]/1000</f>
        <v>104.053</v>
      </c>
      <c r="F724" s="1">
        <f>logfile_1024_buffer_ipc_posix_transfer_4_variables_1_pod_2_containers303942[[#This Row],[Column3]]+logfile_1024_buffer_ipc_posix_transfer_4_variables_1_pod_2_containers303942[[#This Row],[Column5]]</f>
        <v>116.13800000000001</v>
      </c>
    </row>
    <row r="725" spans="1:6" x14ac:dyDescent="0.25">
      <c r="A725" s="1" t="s">
        <v>16032</v>
      </c>
      <c r="B725">
        <v>12225</v>
      </c>
      <c r="C725">
        <f>logfile_1024_buffer_ipc_posix_transfer_4_variables_1_pod_2_containers303942[[#This Row],[Write Time]]/1000</f>
        <v>12.225</v>
      </c>
      <c r="D725">
        <v>98260</v>
      </c>
      <c r="E725" s="1">
        <f>logfile_1024_buffer_ipc_posix_transfer_4_variables_1_pod_2_containers303942[[#This Row],[Read Time]]/1000</f>
        <v>98.26</v>
      </c>
      <c r="F725" s="1">
        <f>logfile_1024_buffer_ipc_posix_transfer_4_variables_1_pod_2_containers303942[[#This Row],[Column3]]+logfile_1024_buffer_ipc_posix_transfer_4_variables_1_pod_2_containers303942[[#This Row],[Column5]]</f>
        <v>110.485</v>
      </c>
    </row>
    <row r="726" spans="1:6" x14ac:dyDescent="0.25">
      <c r="A726" s="1" t="s">
        <v>16033</v>
      </c>
      <c r="B726">
        <v>12550</v>
      </c>
      <c r="C726">
        <f>logfile_1024_buffer_ipc_posix_transfer_4_variables_1_pod_2_containers303942[[#This Row],[Write Time]]/1000</f>
        <v>12.55</v>
      </c>
      <c r="D726">
        <v>132893</v>
      </c>
      <c r="E726" s="1">
        <f>logfile_1024_buffer_ipc_posix_transfer_4_variables_1_pod_2_containers303942[[#This Row],[Read Time]]/1000</f>
        <v>132.893</v>
      </c>
      <c r="F726" s="1">
        <f>logfile_1024_buffer_ipc_posix_transfer_4_variables_1_pod_2_containers303942[[#This Row],[Column3]]+logfile_1024_buffer_ipc_posix_transfer_4_variables_1_pod_2_containers303942[[#This Row],[Column5]]</f>
        <v>145.44300000000001</v>
      </c>
    </row>
    <row r="727" spans="1:6" x14ac:dyDescent="0.25">
      <c r="A727" s="1" t="s">
        <v>16034</v>
      </c>
      <c r="B727">
        <v>12426</v>
      </c>
      <c r="C727">
        <f>logfile_1024_buffer_ipc_posix_transfer_4_variables_1_pod_2_containers303942[[#This Row],[Write Time]]/1000</f>
        <v>12.426</v>
      </c>
      <c r="D727">
        <v>123037</v>
      </c>
      <c r="E727" s="1">
        <f>logfile_1024_buffer_ipc_posix_transfer_4_variables_1_pod_2_containers303942[[#This Row],[Read Time]]/1000</f>
        <v>123.03700000000001</v>
      </c>
      <c r="F727" s="1">
        <f>logfile_1024_buffer_ipc_posix_transfer_4_variables_1_pod_2_containers303942[[#This Row],[Column3]]+logfile_1024_buffer_ipc_posix_transfer_4_variables_1_pod_2_containers303942[[#This Row],[Column5]]</f>
        <v>135.46299999999999</v>
      </c>
    </row>
    <row r="728" spans="1:6" x14ac:dyDescent="0.25">
      <c r="A728" s="1" t="s">
        <v>16035</v>
      </c>
      <c r="B728">
        <v>11866</v>
      </c>
      <c r="C728">
        <f>logfile_1024_buffer_ipc_posix_transfer_4_variables_1_pod_2_containers303942[[#This Row],[Write Time]]/1000</f>
        <v>11.866</v>
      </c>
      <c r="D728">
        <v>364616</v>
      </c>
      <c r="E728" s="1">
        <f>logfile_1024_buffer_ipc_posix_transfer_4_variables_1_pod_2_containers303942[[#This Row],[Read Time]]/1000</f>
        <v>364.61599999999999</v>
      </c>
      <c r="F728" s="1">
        <f>logfile_1024_buffer_ipc_posix_transfer_4_variables_1_pod_2_containers303942[[#This Row],[Column3]]+logfile_1024_buffer_ipc_posix_transfer_4_variables_1_pod_2_containers303942[[#This Row],[Column5]]</f>
        <v>376.48199999999997</v>
      </c>
    </row>
    <row r="729" spans="1:6" x14ac:dyDescent="0.25">
      <c r="A729" s="1" t="s">
        <v>16036</v>
      </c>
      <c r="B729">
        <v>12521</v>
      </c>
      <c r="C729">
        <f>logfile_1024_buffer_ipc_posix_transfer_4_variables_1_pod_2_containers303942[[#This Row],[Write Time]]/1000</f>
        <v>12.521000000000001</v>
      </c>
      <c r="D729">
        <v>339479</v>
      </c>
      <c r="E729" s="1">
        <f>logfile_1024_buffer_ipc_posix_transfer_4_variables_1_pod_2_containers303942[[#This Row],[Read Time]]/1000</f>
        <v>339.47899999999998</v>
      </c>
      <c r="F729" s="1">
        <f>logfile_1024_buffer_ipc_posix_transfer_4_variables_1_pod_2_containers303942[[#This Row],[Column3]]+logfile_1024_buffer_ipc_posix_transfer_4_variables_1_pod_2_containers303942[[#This Row],[Column5]]</f>
        <v>352</v>
      </c>
    </row>
    <row r="730" spans="1:6" x14ac:dyDescent="0.25">
      <c r="A730" s="1" t="s">
        <v>16037</v>
      </c>
      <c r="B730">
        <v>12672</v>
      </c>
      <c r="C730">
        <f>logfile_1024_buffer_ipc_posix_transfer_4_variables_1_pod_2_containers303942[[#This Row],[Write Time]]/1000</f>
        <v>12.672000000000001</v>
      </c>
      <c r="D730">
        <v>129808</v>
      </c>
      <c r="E730" s="1">
        <f>logfile_1024_buffer_ipc_posix_transfer_4_variables_1_pod_2_containers303942[[#This Row],[Read Time]]/1000</f>
        <v>129.80799999999999</v>
      </c>
      <c r="F730" s="1">
        <f>logfile_1024_buffer_ipc_posix_transfer_4_variables_1_pod_2_containers303942[[#This Row],[Column3]]+logfile_1024_buffer_ipc_posix_transfer_4_variables_1_pod_2_containers303942[[#This Row],[Column5]]</f>
        <v>142.47999999999999</v>
      </c>
    </row>
    <row r="731" spans="1:6" x14ac:dyDescent="0.25">
      <c r="A731" s="1" t="s">
        <v>16038</v>
      </c>
      <c r="B731">
        <v>12145</v>
      </c>
      <c r="C731">
        <f>logfile_1024_buffer_ipc_posix_transfer_4_variables_1_pod_2_containers303942[[#This Row],[Write Time]]/1000</f>
        <v>12.145</v>
      </c>
      <c r="D731">
        <v>152806</v>
      </c>
      <c r="E731" s="1">
        <f>logfile_1024_buffer_ipc_posix_transfer_4_variables_1_pod_2_containers303942[[#This Row],[Read Time]]/1000</f>
        <v>152.80600000000001</v>
      </c>
      <c r="F731" s="1">
        <f>logfile_1024_buffer_ipc_posix_transfer_4_variables_1_pod_2_containers303942[[#This Row],[Column3]]+logfile_1024_buffer_ipc_posix_transfer_4_variables_1_pod_2_containers303942[[#This Row],[Column5]]</f>
        <v>164.95100000000002</v>
      </c>
    </row>
    <row r="732" spans="1:6" x14ac:dyDescent="0.25">
      <c r="A732" s="1" t="s">
        <v>16039</v>
      </c>
      <c r="B732">
        <v>17342</v>
      </c>
      <c r="C732">
        <f>logfile_1024_buffer_ipc_posix_transfer_4_variables_1_pod_2_containers303942[[#This Row],[Write Time]]/1000</f>
        <v>17.341999999999999</v>
      </c>
      <c r="D732">
        <v>245873</v>
      </c>
      <c r="E732" s="1">
        <f>logfile_1024_buffer_ipc_posix_transfer_4_variables_1_pod_2_containers303942[[#This Row],[Read Time]]/1000</f>
        <v>245.87299999999999</v>
      </c>
      <c r="F732" s="1">
        <f>logfile_1024_buffer_ipc_posix_transfer_4_variables_1_pod_2_containers303942[[#This Row],[Column3]]+logfile_1024_buffer_ipc_posix_transfer_4_variables_1_pod_2_containers303942[[#This Row],[Column5]]</f>
        <v>263.21499999999997</v>
      </c>
    </row>
    <row r="733" spans="1:6" x14ac:dyDescent="0.25">
      <c r="A733" s="1" t="s">
        <v>16040</v>
      </c>
      <c r="B733">
        <v>22106</v>
      </c>
      <c r="C733">
        <f>logfile_1024_buffer_ipc_posix_transfer_4_variables_1_pod_2_containers303942[[#This Row],[Write Time]]/1000</f>
        <v>22.106000000000002</v>
      </c>
      <c r="D733">
        <v>127480</v>
      </c>
      <c r="E733" s="1">
        <f>logfile_1024_buffer_ipc_posix_transfer_4_variables_1_pod_2_containers303942[[#This Row],[Read Time]]/1000</f>
        <v>127.48</v>
      </c>
      <c r="F733" s="1">
        <f>logfile_1024_buffer_ipc_posix_transfer_4_variables_1_pod_2_containers303942[[#This Row],[Column3]]+logfile_1024_buffer_ipc_posix_transfer_4_variables_1_pod_2_containers303942[[#This Row],[Column5]]</f>
        <v>149.58600000000001</v>
      </c>
    </row>
    <row r="734" spans="1:6" x14ac:dyDescent="0.25">
      <c r="A734" s="1" t="s">
        <v>16041</v>
      </c>
      <c r="B734">
        <v>11560</v>
      </c>
      <c r="C734">
        <f>logfile_1024_buffer_ipc_posix_transfer_4_variables_1_pod_2_containers303942[[#This Row],[Write Time]]/1000</f>
        <v>11.56</v>
      </c>
      <c r="D734">
        <v>74446</v>
      </c>
      <c r="E734" s="1">
        <f>logfile_1024_buffer_ipc_posix_transfer_4_variables_1_pod_2_containers303942[[#This Row],[Read Time]]/1000</f>
        <v>74.445999999999998</v>
      </c>
      <c r="F734" s="1">
        <f>logfile_1024_buffer_ipc_posix_transfer_4_variables_1_pod_2_containers303942[[#This Row],[Column3]]+logfile_1024_buffer_ipc_posix_transfer_4_variables_1_pod_2_containers303942[[#This Row],[Column5]]</f>
        <v>86.006</v>
      </c>
    </row>
    <row r="735" spans="1:6" x14ac:dyDescent="0.25">
      <c r="A735" s="1" t="s">
        <v>16042</v>
      </c>
      <c r="B735">
        <v>18888</v>
      </c>
      <c r="C735">
        <f>logfile_1024_buffer_ipc_posix_transfer_4_variables_1_pod_2_containers303942[[#This Row],[Write Time]]/1000</f>
        <v>18.888000000000002</v>
      </c>
      <c r="D735">
        <v>103142</v>
      </c>
      <c r="E735" s="1">
        <f>logfile_1024_buffer_ipc_posix_transfer_4_variables_1_pod_2_containers303942[[#This Row],[Read Time]]/1000</f>
        <v>103.142</v>
      </c>
      <c r="F735" s="1">
        <f>logfile_1024_buffer_ipc_posix_transfer_4_variables_1_pod_2_containers303942[[#This Row],[Column3]]+logfile_1024_buffer_ipc_posix_transfer_4_variables_1_pod_2_containers303942[[#This Row],[Column5]]</f>
        <v>122.03</v>
      </c>
    </row>
    <row r="736" spans="1:6" x14ac:dyDescent="0.25">
      <c r="A736" s="1" t="s">
        <v>16043</v>
      </c>
      <c r="B736">
        <v>13704</v>
      </c>
      <c r="C736">
        <f>logfile_1024_buffer_ipc_posix_transfer_4_variables_1_pod_2_containers303942[[#This Row],[Write Time]]/1000</f>
        <v>13.704000000000001</v>
      </c>
      <c r="D736">
        <v>163603</v>
      </c>
      <c r="E736" s="1">
        <f>logfile_1024_buffer_ipc_posix_transfer_4_variables_1_pod_2_containers303942[[#This Row],[Read Time]]/1000</f>
        <v>163.60300000000001</v>
      </c>
      <c r="F736" s="1">
        <f>logfile_1024_buffer_ipc_posix_transfer_4_variables_1_pod_2_containers303942[[#This Row],[Column3]]+logfile_1024_buffer_ipc_posix_transfer_4_variables_1_pod_2_containers303942[[#This Row],[Column5]]</f>
        <v>177.30700000000002</v>
      </c>
    </row>
    <row r="737" spans="1:6" x14ac:dyDescent="0.25">
      <c r="A737" s="1" t="s">
        <v>16044</v>
      </c>
      <c r="B737">
        <v>16541</v>
      </c>
      <c r="C737">
        <f>logfile_1024_buffer_ipc_posix_transfer_4_variables_1_pod_2_containers303942[[#This Row],[Write Time]]/1000</f>
        <v>16.541</v>
      </c>
      <c r="D737">
        <v>78509</v>
      </c>
      <c r="E737" s="1">
        <f>logfile_1024_buffer_ipc_posix_transfer_4_variables_1_pod_2_containers303942[[#This Row],[Read Time]]/1000</f>
        <v>78.509</v>
      </c>
      <c r="F737" s="1">
        <f>logfile_1024_buffer_ipc_posix_transfer_4_variables_1_pod_2_containers303942[[#This Row],[Column3]]+logfile_1024_buffer_ipc_posix_transfer_4_variables_1_pod_2_containers303942[[#This Row],[Column5]]</f>
        <v>95.05</v>
      </c>
    </row>
    <row r="738" spans="1:6" x14ac:dyDescent="0.25">
      <c r="A738" s="1" t="s">
        <v>16045</v>
      </c>
      <c r="B738">
        <v>12712</v>
      </c>
      <c r="C738">
        <f>logfile_1024_buffer_ipc_posix_transfer_4_variables_1_pod_2_containers303942[[#This Row],[Write Time]]/1000</f>
        <v>12.712</v>
      </c>
      <c r="D738">
        <v>98599</v>
      </c>
      <c r="E738" s="1">
        <f>logfile_1024_buffer_ipc_posix_transfer_4_variables_1_pod_2_containers303942[[#This Row],[Read Time]]/1000</f>
        <v>98.599000000000004</v>
      </c>
      <c r="F738" s="1">
        <f>logfile_1024_buffer_ipc_posix_transfer_4_variables_1_pod_2_containers303942[[#This Row],[Column3]]+logfile_1024_buffer_ipc_posix_transfer_4_variables_1_pod_2_containers303942[[#This Row],[Column5]]</f>
        <v>111.31100000000001</v>
      </c>
    </row>
    <row r="739" spans="1:6" x14ac:dyDescent="0.25">
      <c r="A739" s="1" t="s">
        <v>16046</v>
      </c>
      <c r="B739">
        <v>12075</v>
      </c>
      <c r="C739">
        <f>logfile_1024_buffer_ipc_posix_transfer_4_variables_1_pod_2_containers303942[[#This Row],[Write Time]]/1000</f>
        <v>12.074999999999999</v>
      </c>
      <c r="D739">
        <v>146314</v>
      </c>
      <c r="E739" s="1">
        <f>logfile_1024_buffer_ipc_posix_transfer_4_variables_1_pod_2_containers303942[[#This Row],[Read Time]]/1000</f>
        <v>146.31399999999999</v>
      </c>
      <c r="F739" s="1">
        <f>logfile_1024_buffer_ipc_posix_transfer_4_variables_1_pod_2_containers303942[[#This Row],[Column3]]+logfile_1024_buffer_ipc_posix_transfer_4_variables_1_pod_2_containers303942[[#This Row],[Column5]]</f>
        <v>158.38899999999998</v>
      </c>
    </row>
    <row r="740" spans="1:6" x14ac:dyDescent="0.25">
      <c r="A740" s="1" t="s">
        <v>16047</v>
      </c>
      <c r="B740">
        <v>12326</v>
      </c>
      <c r="C740">
        <f>logfile_1024_buffer_ipc_posix_transfer_4_variables_1_pod_2_containers303942[[#This Row],[Write Time]]/1000</f>
        <v>12.326000000000001</v>
      </c>
      <c r="D740">
        <v>372551</v>
      </c>
      <c r="E740" s="1">
        <f>logfile_1024_buffer_ipc_posix_transfer_4_variables_1_pod_2_containers303942[[#This Row],[Read Time]]/1000</f>
        <v>372.55099999999999</v>
      </c>
      <c r="F740" s="1">
        <f>logfile_1024_buffer_ipc_posix_transfer_4_variables_1_pod_2_containers303942[[#This Row],[Column3]]+logfile_1024_buffer_ipc_posix_transfer_4_variables_1_pod_2_containers303942[[#This Row],[Column5]]</f>
        <v>384.87700000000001</v>
      </c>
    </row>
    <row r="741" spans="1:6" x14ac:dyDescent="0.25">
      <c r="A741" s="1" t="s">
        <v>16048</v>
      </c>
      <c r="B741">
        <v>18649</v>
      </c>
      <c r="C741">
        <f>logfile_1024_buffer_ipc_posix_transfer_4_variables_1_pod_2_containers303942[[#This Row],[Write Time]]/1000</f>
        <v>18.649000000000001</v>
      </c>
      <c r="D741">
        <v>153146</v>
      </c>
      <c r="E741" s="1">
        <f>logfile_1024_buffer_ipc_posix_transfer_4_variables_1_pod_2_containers303942[[#This Row],[Read Time]]/1000</f>
        <v>153.14599999999999</v>
      </c>
      <c r="F741" s="1">
        <f>logfile_1024_buffer_ipc_posix_transfer_4_variables_1_pod_2_containers303942[[#This Row],[Column3]]+logfile_1024_buffer_ipc_posix_transfer_4_variables_1_pod_2_containers303942[[#This Row],[Column5]]</f>
        <v>171.79499999999999</v>
      </c>
    </row>
    <row r="742" spans="1:6" x14ac:dyDescent="0.25">
      <c r="A742" s="1" t="s">
        <v>16049</v>
      </c>
      <c r="B742">
        <v>13291</v>
      </c>
      <c r="C742">
        <f>logfile_1024_buffer_ipc_posix_transfer_4_variables_1_pod_2_containers303942[[#This Row],[Write Time]]/1000</f>
        <v>13.291</v>
      </c>
      <c r="D742">
        <v>147459</v>
      </c>
      <c r="E742" s="1">
        <f>logfile_1024_buffer_ipc_posix_transfer_4_variables_1_pod_2_containers303942[[#This Row],[Read Time]]/1000</f>
        <v>147.459</v>
      </c>
      <c r="F742" s="1">
        <f>logfile_1024_buffer_ipc_posix_transfer_4_variables_1_pod_2_containers303942[[#This Row],[Column3]]+logfile_1024_buffer_ipc_posix_transfer_4_variables_1_pod_2_containers303942[[#This Row],[Column5]]</f>
        <v>160.75</v>
      </c>
    </row>
    <row r="743" spans="1:6" x14ac:dyDescent="0.25">
      <c r="A743" s="1" t="s">
        <v>16050</v>
      </c>
      <c r="B743">
        <v>13223</v>
      </c>
      <c r="C743">
        <f>logfile_1024_buffer_ipc_posix_transfer_4_variables_1_pod_2_containers303942[[#This Row],[Write Time]]/1000</f>
        <v>13.223000000000001</v>
      </c>
      <c r="D743">
        <v>198559</v>
      </c>
      <c r="E743" s="1">
        <f>logfile_1024_buffer_ipc_posix_transfer_4_variables_1_pod_2_containers303942[[#This Row],[Read Time]]/1000</f>
        <v>198.559</v>
      </c>
      <c r="F743" s="1">
        <f>logfile_1024_buffer_ipc_posix_transfer_4_variables_1_pod_2_containers303942[[#This Row],[Column3]]+logfile_1024_buffer_ipc_posix_transfer_4_variables_1_pod_2_containers303942[[#This Row],[Column5]]</f>
        <v>211.78200000000001</v>
      </c>
    </row>
    <row r="744" spans="1:6" x14ac:dyDescent="0.25">
      <c r="A744" s="1" t="s">
        <v>16051</v>
      </c>
      <c r="B744">
        <v>12417</v>
      </c>
      <c r="C744">
        <f>logfile_1024_buffer_ipc_posix_transfer_4_variables_1_pod_2_containers303942[[#This Row],[Write Time]]/1000</f>
        <v>12.417</v>
      </c>
      <c r="D744">
        <v>252210</v>
      </c>
      <c r="E744" s="1">
        <f>logfile_1024_buffer_ipc_posix_transfer_4_variables_1_pod_2_containers303942[[#This Row],[Read Time]]/1000</f>
        <v>252.21</v>
      </c>
      <c r="F744" s="1">
        <f>logfile_1024_buffer_ipc_posix_transfer_4_variables_1_pod_2_containers303942[[#This Row],[Column3]]+logfile_1024_buffer_ipc_posix_transfer_4_variables_1_pod_2_containers303942[[#This Row],[Column5]]</f>
        <v>264.62700000000001</v>
      </c>
    </row>
    <row r="745" spans="1:6" x14ac:dyDescent="0.25">
      <c r="A745" s="1" t="s">
        <v>16052</v>
      </c>
      <c r="B745">
        <v>12853</v>
      </c>
      <c r="C745">
        <f>logfile_1024_buffer_ipc_posix_transfer_4_variables_1_pod_2_containers303942[[#This Row],[Write Time]]/1000</f>
        <v>12.853</v>
      </c>
      <c r="D745">
        <v>183348</v>
      </c>
      <c r="E745" s="1">
        <f>logfile_1024_buffer_ipc_posix_transfer_4_variables_1_pod_2_containers303942[[#This Row],[Read Time]]/1000</f>
        <v>183.34800000000001</v>
      </c>
      <c r="F745" s="1">
        <f>logfile_1024_buffer_ipc_posix_transfer_4_variables_1_pod_2_containers303942[[#This Row],[Column3]]+logfile_1024_buffer_ipc_posix_transfer_4_variables_1_pod_2_containers303942[[#This Row],[Column5]]</f>
        <v>196.20100000000002</v>
      </c>
    </row>
    <row r="746" spans="1:6" x14ac:dyDescent="0.25">
      <c r="A746" s="1" t="s">
        <v>16053</v>
      </c>
      <c r="B746">
        <v>12215</v>
      </c>
      <c r="C746">
        <f>logfile_1024_buffer_ipc_posix_transfer_4_variables_1_pod_2_containers303942[[#This Row],[Write Time]]/1000</f>
        <v>12.215</v>
      </c>
      <c r="D746">
        <v>249022</v>
      </c>
      <c r="E746" s="1">
        <f>logfile_1024_buffer_ipc_posix_transfer_4_variables_1_pod_2_containers303942[[#This Row],[Read Time]]/1000</f>
        <v>249.02199999999999</v>
      </c>
      <c r="F746" s="1">
        <f>logfile_1024_buffer_ipc_posix_transfer_4_variables_1_pod_2_containers303942[[#This Row],[Column3]]+logfile_1024_buffer_ipc_posix_transfer_4_variables_1_pod_2_containers303942[[#This Row],[Column5]]</f>
        <v>261.23699999999997</v>
      </c>
    </row>
    <row r="747" spans="1:6" x14ac:dyDescent="0.25">
      <c r="A747" s="1" t="s">
        <v>16054</v>
      </c>
      <c r="B747">
        <v>14206</v>
      </c>
      <c r="C747">
        <f>logfile_1024_buffer_ipc_posix_transfer_4_variables_1_pod_2_containers303942[[#This Row],[Write Time]]/1000</f>
        <v>14.206</v>
      </c>
      <c r="D747">
        <v>187779</v>
      </c>
      <c r="E747" s="1">
        <f>logfile_1024_buffer_ipc_posix_transfer_4_variables_1_pod_2_containers303942[[#This Row],[Read Time]]/1000</f>
        <v>187.779</v>
      </c>
      <c r="F747" s="1">
        <f>logfile_1024_buffer_ipc_posix_transfer_4_variables_1_pod_2_containers303942[[#This Row],[Column3]]+logfile_1024_buffer_ipc_posix_transfer_4_variables_1_pod_2_containers303942[[#This Row],[Column5]]</f>
        <v>201.98499999999999</v>
      </c>
    </row>
    <row r="748" spans="1:6" x14ac:dyDescent="0.25">
      <c r="A748" s="1" t="s">
        <v>16055</v>
      </c>
      <c r="B748">
        <v>17698</v>
      </c>
      <c r="C748">
        <f>logfile_1024_buffer_ipc_posix_transfer_4_variables_1_pod_2_containers303942[[#This Row],[Write Time]]/1000</f>
        <v>17.698</v>
      </c>
      <c r="D748">
        <v>294234</v>
      </c>
      <c r="E748" s="1">
        <f>logfile_1024_buffer_ipc_posix_transfer_4_variables_1_pod_2_containers303942[[#This Row],[Read Time]]/1000</f>
        <v>294.23399999999998</v>
      </c>
      <c r="F748" s="1">
        <f>logfile_1024_buffer_ipc_posix_transfer_4_variables_1_pod_2_containers303942[[#This Row],[Column3]]+logfile_1024_buffer_ipc_posix_transfer_4_variables_1_pod_2_containers303942[[#This Row],[Column5]]</f>
        <v>311.93199999999996</v>
      </c>
    </row>
    <row r="749" spans="1:6" x14ac:dyDescent="0.25">
      <c r="A749" s="1" t="s">
        <v>16056</v>
      </c>
      <c r="B749">
        <v>18273</v>
      </c>
      <c r="C749">
        <f>logfile_1024_buffer_ipc_posix_transfer_4_variables_1_pod_2_containers303942[[#This Row],[Write Time]]/1000</f>
        <v>18.273</v>
      </c>
      <c r="D749">
        <v>173314</v>
      </c>
      <c r="E749" s="1">
        <f>logfile_1024_buffer_ipc_posix_transfer_4_variables_1_pod_2_containers303942[[#This Row],[Read Time]]/1000</f>
        <v>173.31399999999999</v>
      </c>
      <c r="F749" s="1">
        <f>logfile_1024_buffer_ipc_posix_transfer_4_variables_1_pod_2_containers303942[[#This Row],[Column3]]+logfile_1024_buffer_ipc_posix_transfer_4_variables_1_pod_2_containers303942[[#This Row],[Column5]]</f>
        <v>191.58699999999999</v>
      </c>
    </row>
    <row r="750" spans="1:6" x14ac:dyDescent="0.25">
      <c r="A750" s="1" t="s">
        <v>16057</v>
      </c>
      <c r="B750">
        <v>11660</v>
      </c>
      <c r="C750">
        <f>logfile_1024_buffer_ipc_posix_transfer_4_variables_1_pod_2_containers303942[[#This Row],[Write Time]]/1000</f>
        <v>11.66</v>
      </c>
      <c r="D750">
        <v>216370</v>
      </c>
      <c r="E750" s="1">
        <f>logfile_1024_buffer_ipc_posix_transfer_4_variables_1_pod_2_containers303942[[#This Row],[Read Time]]/1000</f>
        <v>216.37</v>
      </c>
      <c r="F750" s="1">
        <f>logfile_1024_buffer_ipc_posix_transfer_4_variables_1_pod_2_containers303942[[#This Row],[Column3]]+logfile_1024_buffer_ipc_posix_transfer_4_variables_1_pod_2_containers303942[[#This Row],[Column5]]</f>
        <v>228.03</v>
      </c>
    </row>
    <row r="751" spans="1:6" x14ac:dyDescent="0.25">
      <c r="A751" s="1" t="s">
        <v>16058</v>
      </c>
      <c r="B751">
        <v>12980</v>
      </c>
      <c r="C751">
        <f>logfile_1024_buffer_ipc_posix_transfer_4_variables_1_pod_2_containers303942[[#This Row],[Write Time]]/1000</f>
        <v>12.98</v>
      </c>
      <c r="D751">
        <v>419249</v>
      </c>
      <c r="E751" s="1">
        <f>logfile_1024_buffer_ipc_posix_transfer_4_variables_1_pod_2_containers303942[[#This Row],[Read Time]]/1000</f>
        <v>419.24900000000002</v>
      </c>
      <c r="F751" s="1">
        <f>logfile_1024_buffer_ipc_posix_transfer_4_variables_1_pod_2_containers303942[[#This Row],[Column3]]+logfile_1024_buffer_ipc_posix_transfer_4_variables_1_pod_2_containers303942[[#This Row],[Column5]]</f>
        <v>432.22900000000004</v>
      </c>
    </row>
    <row r="752" spans="1:6" x14ac:dyDescent="0.25">
      <c r="A752" s="1" t="s">
        <v>16059</v>
      </c>
      <c r="B752">
        <v>12608</v>
      </c>
      <c r="C752">
        <f>logfile_1024_buffer_ipc_posix_transfer_4_variables_1_pod_2_containers303942[[#This Row],[Write Time]]/1000</f>
        <v>12.608000000000001</v>
      </c>
      <c r="D752">
        <v>167975</v>
      </c>
      <c r="E752" s="1">
        <f>logfile_1024_buffer_ipc_posix_transfer_4_variables_1_pod_2_containers303942[[#This Row],[Read Time]]/1000</f>
        <v>167.97499999999999</v>
      </c>
      <c r="F752" s="1">
        <f>logfile_1024_buffer_ipc_posix_transfer_4_variables_1_pod_2_containers303942[[#This Row],[Column3]]+logfile_1024_buffer_ipc_posix_transfer_4_variables_1_pod_2_containers303942[[#This Row],[Column5]]</f>
        <v>180.583</v>
      </c>
    </row>
    <row r="753" spans="1:6" x14ac:dyDescent="0.25">
      <c r="A753" s="1" t="s">
        <v>16060</v>
      </c>
      <c r="B753">
        <v>12465</v>
      </c>
      <c r="C753">
        <f>logfile_1024_buffer_ipc_posix_transfer_4_variables_1_pod_2_containers303942[[#This Row],[Write Time]]/1000</f>
        <v>12.465</v>
      </c>
      <c r="D753">
        <v>226531</v>
      </c>
      <c r="E753" s="1">
        <f>logfile_1024_buffer_ipc_posix_transfer_4_variables_1_pod_2_containers303942[[#This Row],[Read Time]]/1000</f>
        <v>226.53100000000001</v>
      </c>
      <c r="F753" s="1">
        <f>logfile_1024_buffer_ipc_posix_transfer_4_variables_1_pod_2_containers303942[[#This Row],[Column3]]+logfile_1024_buffer_ipc_posix_transfer_4_variables_1_pod_2_containers303942[[#This Row],[Column5]]</f>
        <v>238.99600000000001</v>
      </c>
    </row>
    <row r="754" spans="1:6" x14ac:dyDescent="0.25">
      <c r="A754" s="1" t="s">
        <v>16061</v>
      </c>
      <c r="B754">
        <v>12122</v>
      </c>
      <c r="C754">
        <f>logfile_1024_buffer_ipc_posix_transfer_4_variables_1_pod_2_containers303942[[#This Row],[Write Time]]/1000</f>
        <v>12.122</v>
      </c>
      <c r="D754">
        <v>314079</v>
      </c>
      <c r="E754" s="1">
        <f>logfile_1024_buffer_ipc_posix_transfer_4_variables_1_pod_2_containers303942[[#This Row],[Read Time]]/1000</f>
        <v>314.07900000000001</v>
      </c>
      <c r="F754" s="1">
        <f>logfile_1024_buffer_ipc_posix_transfer_4_variables_1_pod_2_containers303942[[#This Row],[Column3]]+logfile_1024_buffer_ipc_posix_transfer_4_variables_1_pod_2_containers303942[[#This Row],[Column5]]</f>
        <v>326.20100000000002</v>
      </c>
    </row>
    <row r="755" spans="1:6" x14ac:dyDescent="0.25">
      <c r="A755" s="1" t="s">
        <v>16062</v>
      </c>
      <c r="B755">
        <v>13645</v>
      </c>
      <c r="C755">
        <f>logfile_1024_buffer_ipc_posix_transfer_4_variables_1_pod_2_containers303942[[#This Row],[Write Time]]/1000</f>
        <v>13.645</v>
      </c>
      <c r="D755">
        <v>67504</v>
      </c>
      <c r="E755" s="1">
        <f>logfile_1024_buffer_ipc_posix_transfer_4_variables_1_pod_2_containers303942[[#This Row],[Read Time]]/1000</f>
        <v>67.504000000000005</v>
      </c>
      <c r="F755" s="1">
        <f>logfile_1024_buffer_ipc_posix_transfer_4_variables_1_pod_2_containers303942[[#This Row],[Column3]]+logfile_1024_buffer_ipc_posix_transfer_4_variables_1_pod_2_containers303942[[#This Row],[Column5]]</f>
        <v>81.149000000000001</v>
      </c>
    </row>
    <row r="756" spans="1:6" x14ac:dyDescent="0.25">
      <c r="A756" s="1" t="s">
        <v>16063</v>
      </c>
      <c r="B756">
        <v>17922</v>
      </c>
      <c r="C756">
        <f>logfile_1024_buffer_ipc_posix_transfer_4_variables_1_pod_2_containers303942[[#This Row],[Write Time]]/1000</f>
        <v>17.922000000000001</v>
      </c>
      <c r="D756">
        <v>332093</v>
      </c>
      <c r="E756" s="1">
        <f>logfile_1024_buffer_ipc_posix_transfer_4_variables_1_pod_2_containers303942[[#This Row],[Read Time]]/1000</f>
        <v>332.09300000000002</v>
      </c>
      <c r="F756" s="1">
        <f>logfile_1024_buffer_ipc_posix_transfer_4_variables_1_pod_2_containers303942[[#This Row],[Column3]]+logfile_1024_buffer_ipc_posix_transfer_4_variables_1_pod_2_containers303942[[#This Row],[Column5]]</f>
        <v>350.01500000000004</v>
      </c>
    </row>
    <row r="757" spans="1:6" x14ac:dyDescent="0.25">
      <c r="A757" s="1" t="s">
        <v>16064</v>
      </c>
      <c r="B757">
        <v>19719</v>
      </c>
      <c r="C757">
        <f>logfile_1024_buffer_ipc_posix_transfer_4_variables_1_pod_2_containers303942[[#This Row],[Write Time]]/1000</f>
        <v>19.719000000000001</v>
      </c>
      <c r="D757">
        <v>96256</v>
      </c>
      <c r="E757" s="1">
        <f>logfile_1024_buffer_ipc_posix_transfer_4_variables_1_pod_2_containers303942[[#This Row],[Read Time]]/1000</f>
        <v>96.256</v>
      </c>
      <c r="F757" s="1">
        <f>logfile_1024_buffer_ipc_posix_transfer_4_variables_1_pod_2_containers303942[[#This Row],[Column3]]+logfile_1024_buffer_ipc_posix_transfer_4_variables_1_pod_2_containers303942[[#This Row],[Column5]]</f>
        <v>115.97499999999999</v>
      </c>
    </row>
    <row r="758" spans="1:6" x14ac:dyDescent="0.25">
      <c r="A758" s="1" t="s">
        <v>16065</v>
      </c>
      <c r="B758">
        <v>11838</v>
      </c>
      <c r="C758">
        <f>logfile_1024_buffer_ipc_posix_transfer_4_variables_1_pod_2_containers303942[[#This Row],[Write Time]]/1000</f>
        <v>11.837999999999999</v>
      </c>
      <c r="D758">
        <v>73287</v>
      </c>
      <c r="E758" s="1">
        <f>logfile_1024_buffer_ipc_posix_transfer_4_variables_1_pod_2_containers303942[[#This Row],[Read Time]]/1000</f>
        <v>73.287000000000006</v>
      </c>
      <c r="F758" s="1">
        <f>logfile_1024_buffer_ipc_posix_transfer_4_variables_1_pod_2_containers303942[[#This Row],[Column3]]+logfile_1024_buffer_ipc_posix_transfer_4_variables_1_pod_2_containers303942[[#This Row],[Column5]]</f>
        <v>85.125</v>
      </c>
    </row>
    <row r="759" spans="1:6" x14ac:dyDescent="0.25">
      <c r="A759" s="1" t="s">
        <v>16066</v>
      </c>
      <c r="B759">
        <v>17422</v>
      </c>
      <c r="C759">
        <f>logfile_1024_buffer_ipc_posix_transfer_4_variables_1_pod_2_containers303942[[#This Row],[Write Time]]/1000</f>
        <v>17.422000000000001</v>
      </c>
      <c r="D759">
        <v>229135</v>
      </c>
      <c r="E759" s="1">
        <f>logfile_1024_buffer_ipc_posix_transfer_4_variables_1_pod_2_containers303942[[#This Row],[Read Time]]/1000</f>
        <v>229.13499999999999</v>
      </c>
      <c r="F759" s="1">
        <f>logfile_1024_buffer_ipc_posix_transfer_4_variables_1_pod_2_containers303942[[#This Row],[Column3]]+logfile_1024_buffer_ipc_posix_transfer_4_variables_1_pod_2_containers303942[[#This Row],[Column5]]</f>
        <v>246.55699999999999</v>
      </c>
    </row>
    <row r="760" spans="1:6" x14ac:dyDescent="0.25">
      <c r="A760" s="1" t="s">
        <v>16067</v>
      </c>
      <c r="B760">
        <v>14810</v>
      </c>
      <c r="C760">
        <f>logfile_1024_buffer_ipc_posix_transfer_4_variables_1_pod_2_containers303942[[#This Row],[Write Time]]/1000</f>
        <v>14.81</v>
      </c>
      <c r="D760">
        <v>339731</v>
      </c>
      <c r="E760" s="1">
        <f>logfile_1024_buffer_ipc_posix_transfer_4_variables_1_pod_2_containers303942[[#This Row],[Read Time]]/1000</f>
        <v>339.73099999999999</v>
      </c>
      <c r="F760" s="1">
        <f>logfile_1024_buffer_ipc_posix_transfer_4_variables_1_pod_2_containers303942[[#This Row],[Column3]]+logfile_1024_buffer_ipc_posix_transfer_4_variables_1_pod_2_containers303942[[#This Row],[Column5]]</f>
        <v>354.541</v>
      </c>
    </row>
    <row r="761" spans="1:6" x14ac:dyDescent="0.25">
      <c r="A761" s="1" t="s">
        <v>16068</v>
      </c>
      <c r="B761">
        <v>11943</v>
      </c>
      <c r="C761">
        <f>logfile_1024_buffer_ipc_posix_transfer_4_variables_1_pod_2_containers303942[[#This Row],[Write Time]]/1000</f>
        <v>11.943</v>
      </c>
      <c r="D761">
        <v>363708</v>
      </c>
      <c r="E761" s="1">
        <f>logfile_1024_buffer_ipc_posix_transfer_4_variables_1_pod_2_containers303942[[#This Row],[Read Time]]/1000</f>
        <v>363.70800000000003</v>
      </c>
      <c r="F761" s="1">
        <f>logfile_1024_buffer_ipc_posix_transfer_4_variables_1_pod_2_containers303942[[#This Row],[Column3]]+logfile_1024_buffer_ipc_posix_transfer_4_variables_1_pod_2_containers303942[[#This Row],[Column5]]</f>
        <v>375.65100000000001</v>
      </c>
    </row>
    <row r="762" spans="1:6" x14ac:dyDescent="0.25">
      <c r="A762" s="1" t="s">
        <v>16069</v>
      </c>
      <c r="B762">
        <v>24339</v>
      </c>
      <c r="C762">
        <f>logfile_1024_buffer_ipc_posix_transfer_4_variables_1_pod_2_containers303942[[#This Row],[Write Time]]/1000</f>
        <v>24.338999999999999</v>
      </c>
      <c r="D762">
        <v>467810</v>
      </c>
      <c r="E762" s="1">
        <f>logfile_1024_buffer_ipc_posix_transfer_4_variables_1_pod_2_containers303942[[#This Row],[Read Time]]/1000</f>
        <v>467.81</v>
      </c>
      <c r="F762" s="1">
        <f>logfile_1024_buffer_ipc_posix_transfer_4_variables_1_pod_2_containers303942[[#This Row],[Column3]]+logfile_1024_buffer_ipc_posix_transfer_4_variables_1_pod_2_containers303942[[#This Row],[Column5]]</f>
        <v>492.149</v>
      </c>
    </row>
    <row r="763" spans="1:6" x14ac:dyDescent="0.25">
      <c r="A763" s="1" t="s">
        <v>16070</v>
      </c>
      <c r="B763">
        <v>13128</v>
      </c>
      <c r="C763">
        <f>logfile_1024_buffer_ipc_posix_transfer_4_variables_1_pod_2_containers303942[[#This Row],[Write Time]]/1000</f>
        <v>13.128</v>
      </c>
      <c r="D763">
        <v>96823</v>
      </c>
      <c r="E763" s="1">
        <f>logfile_1024_buffer_ipc_posix_transfer_4_variables_1_pod_2_containers303942[[#This Row],[Read Time]]/1000</f>
        <v>96.822999999999993</v>
      </c>
      <c r="F763" s="1">
        <f>logfile_1024_buffer_ipc_posix_transfer_4_variables_1_pod_2_containers303942[[#This Row],[Column3]]+logfile_1024_buffer_ipc_posix_transfer_4_variables_1_pod_2_containers303942[[#This Row],[Column5]]</f>
        <v>109.95099999999999</v>
      </c>
    </row>
    <row r="764" spans="1:6" x14ac:dyDescent="0.25">
      <c r="A764" s="1" t="s">
        <v>16071</v>
      </c>
      <c r="B764">
        <v>12765</v>
      </c>
      <c r="C764">
        <f>logfile_1024_buffer_ipc_posix_transfer_4_variables_1_pod_2_containers303942[[#This Row],[Write Time]]/1000</f>
        <v>12.765000000000001</v>
      </c>
      <c r="D764">
        <v>444816</v>
      </c>
      <c r="E764" s="1">
        <f>logfile_1024_buffer_ipc_posix_transfer_4_variables_1_pod_2_containers303942[[#This Row],[Read Time]]/1000</f>
        <v>444.81599999999997</v>
      </c>
      <c r="F764" s="1">
        <f>logfile_1024_buffer_ipc_posix_transfer_4_variables_1_pod_2_containers303942[[#This Row],[Column3]]+logfile_1024_buffer_ipc_posix_transfer_4_variables_1_pod_2_containers303942[[#This Row],[Column5]]</f>
        <v>457.58099999999996</v>
      </c>
    </row>
    <row r="765" spans="1:6" x14ac:dyDescent="0.25">
      <c r="A765" s="1" t="s">
        <v>16072</v>
      </c>
      <c r="B765">
        <v>12508</v>
      </c>
      <c r="C765">
        <f>logfile_1024_buffer_ipc_posix_transfer_4_variables_1_pod_2_containers303942[[#This Row],[Write Time]]/1000</f>
        <v>12.507999999999999</v>
      </c>
      <c r="D765">
        <v>113773</v>
      </c>
      <c r="E765" s="1">
        <f>logfile_1024_buffer_ipc_posix_transfer_4_variables_1_pod_2_containers303942[[#This Row],[Read Time]]/1000</f>
        <v>113.773</v>
      </c>
      <c r="F765" s="1">
        <f>logfile_1024_buffer_ipc_posix_transfer_4_variables_1_pod_2_containers303942[[#This Row],[Column3]]+logfile_1024_buffer_ipc_posix_transfer_4_variables_1_pod_2_containers303942[[#This Row],[Column5]]</f>
        <v>126.28099999999999</v>
      </c>
    </row>
    <row r="766" spans="1:6" x14ac:dyDescent="0.25">
      <c r="A766" s="1" t="s">
        <v>16073</v>
      </c>
      <c r="B766">
        <v>20574</v>
      </c>
      <c r="C766">
        <f>logfile_1024_buffer_ipc_posix_transfer_4_variables_1_pod_2_containers303942[[#This Row],[Write Time]]/1000</f>
        <v>20.574000000000002</v>
      </c>
      <c r="D766">
        <v>241383</v>
      </c>
      <c r="E766" s="1">
        <f>logfile_1024_buffer_ipc_posix_transfer_4_variables_1_pod_2_containers303942[[#This Row],[Read Time]]/1000</f>
        <v>241.38300000000001</v>
      </c>
      <c r="F766" s="1">
        <f>logfile_1024_buffer_ipc_posix_transfer_4_variables_1_pod_2_containers303942[[#This Row],[Column3]]+logfile_1024_buffer_ipc_posix_transfer_4_variables_1_pod_2_containers303942[[#This Row],[Column5]]</f>
        <v>261.95699999999999</v>
      </c>
    </row>
    <row r="767" spans="1:6" x14ac:dyDescent="0.25">
      <c r="A767" s="1" t="s">
        <v>16074</v>
      </c>
      <c r="B767">
        <v>11529</v>
      </c>
      <c r="C767">
        <f>logfile_1024_buffer_ipc_posix_transfer_4_variables_1_pod_2_containers303942[[#This Row],[Write Time]]/1000</f>
        <v>11.529</v>
      </c>
      <c r="D767">
        <v>165311</v>
      </c>
      <c r="E767" s="1">
        <f>logfile_1024_buffer_ipc_posix_transfer_4_variables_1_pod_2_containers303942[[#This Row],[Read Time]]/1000</f>
        <v>165.31100000000001</v>
      </c>
      <c r="F767" s="1">
        <f>logfile_1024_buffer_ipc_posix_transfer_4_variables_1_pod_2_containers303942[[#This Row],[Column3]]+logfile_1024_buffer_ipc_posix_transfer_4_variables_1_pod_2_containers303942[[#This Row],[Column5]]</f>
        <v>176.84</v>
      </c>
    </row>
    <row r="768" spans="1:6" x14ac:dyDescent="0.25">
      <c r="A768" s="1" t="s">
        <v>16075</v>
      </c>
      <c r="B768">
        <v>14080</v>
      </c>
      <c r="C768">
        <f>logfile_1024_buffer_ipc_posix_transfer_4_variables_1_pod_2_containers303942[[#This Row],[Write Time]]/1000</f>
        <v>14.08</v>
      </c>
      <c r="D768">
        <v>174235</v>
      </c>
      <c r="E768" s="1">
        <f>logfile_1024_buffer_ipc_posix_transfer_4_variables_1_pod_2_containers303942[[#This Row],[Read Time]]/1000</f>
        <v>174.23500000000001</v>
      </c>
      <c r="F768" s="1">
        <f>logfile_1024_buffer_ipc_posix_transfer_4_variables_1_pod_2_containers303942[[#This Row],[Column3]]+logfile_1024_buffer_ipc_posix_transfer_4_variables_1_pod_2_containers303942[[#This Row],[Column5]]</f>
        <v>188.31500000000003</v>
      </c>
    </row>
    <row r="769" spans="1:6" x14ac:dyDescent="0.25">
      <c r="A769" s="1" t="s">
        <v>16076</v>
      </c>
      <c r="B769">
        <v>11857</v>
      </c>
      <c r="C769">
        <f>logfile_1024_buffer_ipc_posix_transfer_4_variables_1_pod_2_containers303942[[#This Row],[Write Time]]/1000</f>
        <v>11.856999999999999</v>
      </c>
      <c r="D769">
        <v>132085</v>
      </c>
      <c r="E769" s="1">
        <f>logfile_1024_buffer_ipc_posix_transfer_4_variables_1_pod_2_containers303942[[#This Row],[Read Time]]/1000</f>
        <v>132.08500000000001</v>
      </c>
      <c r="F769" s="1">
        <f>logfile_1024_buffer_ipc_posix_transfer_4_variables_1_pod_2_containers303942[[#This Row],[Column3]]+logfile_1024_buffer_ipc_posix_transfer_4_variables_1_pod_2_containers303942[[#This Row],[Column5]]</f>
        <v>143.94200000000001</v>
      </c>
    </row>
    <row r="770" spans="1:6" x14ac:dyDescent="0.25">
      <c r="A770" s="1" t="s">
        <v>16077</v>
      </c>
      <c r="B770">
        <v>13057</v>
      </c>
      <c r="C770">
        <f>logfile_1024_buffer_ipc_posix_transfer_4_variables_1_pod_2_containers303942[[#This Row],[Write Time]]/1000</f>
        <v>13.057</v>
      </c>
      <c r="D770">
        <v>167111</v>
      </c>
      <c r="E770" s="1">
        <f>logfile_1024_buffer_ipc_posix_transfer_4_variables_1_pod_2_containers303942[[#This Row],[Read Time]]/1000</f>
        <v>167.11099999999999</v>
      </c>
      <c r="F770" s="1">
        <f>logfile_1024_buffer_ipc_posix_transfer_4_variables_1_pod_2_containers303942[[#This Row],[Column3]]+logfile_1024_buffer_ipc_posix_transfer_4_variables_1_pod_2_containers303942[[#This Row],[Column5]]</f>
        <v>180.16799999999998</v>
      </c>
    </row>
    <row r="771" spans="1:6" x14ac:dyDescent="0.25">
      <c r="A771" s="1" t="s">
        <v>16078</v>
      </c>
      <c r="B771">
        <v>12259</v>
      </c>
      <c r="C771">
        <f>logfile_1024_buffer_ipc_posix_transfer_4_variables_1_pod_2_containers303942[[#This Row],[Write Time]]/1000</f>
        <v>12.259</v>
      </c>
      <c r="D771">
        <v>409258</v>
      </c>
      <c r="E771" s="1">
        <f>logfile_1024_buffer_ipc_posix_transfer_4_variables_1_pod_2_containers303942[[#This Row],[Read Time]]/1000</f>
        <v>409.25799999999998</v>
      </c>
      <c r="F771" s="1">
        <f>logfile_1024_buffer_ipc_posix_transfer_4_variables_1_pod_2_containers303942[[#This Row],[Column3]]+logfile_1024_buffer_ipc_posix_transfer_4_variables_1_pod_2_containers303942[[#This Row],[Column5]]</f>
        <v>421.517</v>
      </c>
    </row>
    <row r="772" spans="1:6" x14ac:dyDescent="0.25">
      <c r="A772" s="1" t="s">
        <v>16079</v>
      </c>
      <c r="B772">
        <v>12075</v>
      </c>
      <c r="C772">
        <f>logfile_1024_buffer_ipc_posix_transfer_4_variables_1_pod_2_containers303942[[#This Row],[Write Time]]/1000</f>
        <v>12.074999999999999</v>
      </c>
      <c r="D772">
        <v>189567</v>
      </c>
      <c r="E772" s="1">
        <f>logfile_1024_buffer_ipc_posix_transfer_4_variables_1_pod_2_containers303942[[#This Row],[Read Time]]/1000</f>
        <v>189.56700000000001</v>
      </c>
      <c r="F772" s="1">
        <f>logfile_1024_buffer_ipc_posix_transfer_4_variables_1_pod_2_containers303942[[#This Row],[Column3]]+logfile_1024_buffer_ipc_posix_transfer_4_variables_1_pod_2_containers303942[[#This Row],[Column5]]</f>
        <v>201.642</v>
      </c>
    </row>
    <row r="773" spans="1:6" x14ac:dyDescent="0.25">
      <c r="A773" s="1" t="s">
        <v>16080</v>
      </c>
      <c r="B773">
        <v>12688</v>
      </c>
      <c r="C773">
        <f>logfile_1024_buffer_ipc_posix_transfer_4_variables_1_pod_2_containers303942[[#This Row],[Write Time]]/1000</f>
        <v>12.688000000000001</v>
      </c>
      <c r="D773">
        <v>323650</v>
      </c>
      <c r="E773" s="1">
        <f>logfile_1024_buffer_ipc_posix_transfer_4_variables_1_pod_2_containers303942[[#This Row],[Read Time]]/1000</f>
        <v>323.64999999999998</v>
      </c>
      <c r="F773" s="1">
        <f>logfile_1024_buffer_ipc_posix_transfer_4_variables_1_pod_2_containers303942[[#This Row],[Column3]]+logfile_1024_buffer_ipc_posix_transfer_4_variables_1_pod_2_containers303942[[#This Row],[Column5]]</f>
        <v>336.33799999999997</v>
      </c>
    </row>
    <row r="774" spans="1:6" x14ac:dyDescent="0.25">
      <c r="A774" s="1" t="s">
        <v>16081</v>
      </c>
      <c r="B774">
        <v>19657</v>
      </c>
      <c r="C774">
        <f>logfile_1024_buffer_ipc_posix_transfer_4_variables_1_pod_2_containers303942[[#This Row],[Write Time]]/1000</f>
        <v>19.657</v>
      </c>
      <c r="D774">
        <v>187958</v>
      </c>
      <c r="E774" s="1">
        <f>logfile_1024_buffer_ipc_posix_transfer_4_variables_1_pod_2_containers303942[[#This Row],[Read Time]]/1000</f>
        <v>187.958</v>
      </c>
      <c r="F774" s="1">
        <f>logfile_1024_buffer_ipc_posix_transfer_4_variables_1_pod_2_containers303942[[#This Row],[Column3]]+logfile_1024_buffer_ipc_posix_transfer_4_variables_1_pod_2_containers303942[[#This Row],[Column5]]</f>
        <v>207.61500000000001</v>
      </c>
    </row>
    <row r="775" spans="1:6" x14ac:dyDescent="0.25">
      <c r="A775" s="1" t="s">
        <v>16082</v>
      </c>
      <c r="B775">
        <v>11469</v>
      </c>
      <c r="C775">
        <f>logfile_1024_buffer_ipc_posix_transfer_4_variables_1_pod_2_containers303942[[#This Row],[Write Time]]/1000</f>
        <v>11.468999999999999</v>
      </c>
      <c r="D775">
        <v>184498</v>
      </c>
      <c r="E775" s="1">
        <f>logfile_1024_buffer_ipc_posix_transfer_4_variables_1_pod_2_containers303942[[#This Row],[Read Time]]/1000</f>
        <v>184.49799999999999</v>
      </c>
      <c r="F775" s="1">
        <f>logfile_1024_buffer_ipc_posix_transfer_4_variables_1_pod_2_containers303942[[#This Row],[Column3]]+logfile_1024_buffer_ipc_posix_transfer_4_variables_1_pod_2_containers303942[[#This Row],[Column5]]</f>
        <v>195.96699999999998</v>
      </c>
    </row>
    <row r="776" spans="1:6" x14ac:dyDescent="0.25">
      <c r="A776" s="1" t="s">
        <v>16083</v>
      </c>
      <c r="B776">
        <v>12567</v>
      </c>
      <c r="C776">
        <f>logfile_1024_buffer_ipc_posix_transfer_4_variables_1_pod_2_containers303942[[#This Row],[Write Time]]/1000</f>
        <v>12.567</v>
      </c>
      <c r="D776">
        <v>176288</v>
      </c>
      <c r="E776" s="1">
        <f>logfile_1024_buffer_ipc_posix_transfer_4_variables_1_pod_2_containers303942[[#This Row],[Read Time]]/1000</f>
        <v>176.28800000000001</v>
      </c>
      <c r="F776" s="1">
        <f>logfile_1024_buffer_ipc_posix_transfer_4_variables_1_pod_2_containers303942[[#This Row],[Column3]]+logfile_1024_buffer_ipc_posix_transfer_4_variables_1_pod_2_containers303942[[#This Row],[Column5]]</f>
        <v>188.85500000000002</v>
      </c>
    </row>
    <row r="777" spans="1:6" x14ac:dyDescent="0.25">
      <c r="A777" s="1" t="s">
        <v>16084</v>
      </c>
      <c r="B777">
        <v>12656</v>
      </c>
      <c r="C777">
        <f>logfile_1024_buffer_ipc_posix_transfer_4_variables_1_pod_2_containers303942[[#This Row],[Write Time]]/1000</f>
        <v>12.656000000000001</v>
      </c>
      <c r="D777">
        <v>281289</v>
      </c>
      <c r="E777" s="1">
        <f>logfile_1024_buffer_ipc_posix_transfer_4_variables_1_pod_2_containers303942[[#This Row],[Read Time]]/1000</f>
        <v>281.28899999999999</v>
      </c>
      <c r="F777" s="1">
        <f>logfile_1024_buffer_ipc_posix_transfer_4_variables_1_pod_2_containers303942[[#This Row],[Column3]]+logfile_1024_buffer_ipc_posix_transfer_4_variables_1_pod_2_containers303942[[#This Row],[Column5]]</f>
        <v>293.94499999999999</v>
      </c>
    </row>
    <row r="778" spans="1:6" x14ac:dyDescent="0.25">
      <c r="A778" s="1" t="s">
        <v>16085</v>
      </c>
      <c r="B778">
        <v>12829</v>
      </c>
      <c r="C778">
        <f>logfile_1024_buffer_ipc_posix_transfer_4_variables_1_pod_2_containers303942[[#This Row],[Write Time]]/1000</f>
        <v>12.829000000000001</v>
      </c>
      <c r="D778">
        <v>157781</v>
      </c>
      <c r="E778" s="1">
        <f>logfile_1024_buffer_ipc_posix_transfer_4_variables_1_pod_2_containers303942[[#This Row],[Read Time]]/1000</f>
        <v>157.78100000000001</v>
      </c>
      <c r="F778" s="1">
        <f>logfile_1024_buffer_ipc_posix_transfer_4_variables_1_pod_2_containers303942[[#This Row],[Column3]]+logfile_1024_buffer_ipc_posix_transfer_4_variables_1_pod_2_containers303942[[#This Row],[Column5]]</f>
        <v>170.61</v>
      </c>
    </row>
    <row r="779" spans="1:6" x14ac:dyDescent="0.25">
      <c r="A779" s="1" t="s">
        <v>16086</v>
      </c>
      <c r="B779">
        <v>11941</v>
      </c>
      <c r="C779">
        <f>logfile_1024_buffer_ipc_posix_transfer_4_variables_1_pod_2_containers303942[[#This Row],[Write Time]]/1000</f>
        <v>11.941000000000001</v>
      </c>
      <c r="D779">
        <v>118938</v>
      </c>
      <c r="E779" s="1">
        <f>logfile_1024_buffer_ipc_posix_transfer_4_variables_1_pod_2_containers303942[[#This Row],[Read Time]]/1000</f>
        <v>118.938</v>
      </c>
      <c r="F779" s="1">
        <f>logfile_1024_buffer_ipc_posix_transfer_4_variables_1_pod_2_containers303942[[#This Row],[Column3]]+logfile_1024_buffer_ipc_posix_transfer_4_variables_1_pod_2_containers303942[[#This Row],[Column5]]</f>
        <v>130.87899999999999</v>
      </c>
    </row>
    <row r="780" spans="1:6" x14ac:dyDescent="0.25">
      <c r="A780" s="1" t="s">
        <v>16087</v>
      </c>
      <c r="B780">
        <v>11448</v>
      </c>
      <c r="C780">
        <f>logfile_1024_buffer_ipc_posix_transfer_4_variables_1_pod_2_containers303942[[#This Row],[Write Time]]/1000</f>
        <v>11.448</v>
      </c>
      <c r="D780">
        <v>236780</v>
      </c>
      <c r="E780" s="1">
        <f>logfile_1024_buffer_ipc_posix_transfer_4_variables_1_pod_2_containers303942[[#This Row],[Read Time]]/1000</f>
        <v>236.78</v>
      </c>
      <c r="F780" s="1">
        <f>logfile_1024_buffer_ipc_posix_transfer_4_variables_1_pod_2_containers303942[[#This Row],[Column3]]+logfile_1024_buffer_ipc_posix_transfer_4_variables_1_pod_2_containers303942[[#This Row],[Column5]]</f>
        <v>248.22800000000001</v>
      </c>
    </row>
    <row r="781" spans="1:6" x14ac:dyDescent="0.25">
      <c r="A781" s="1" t="s">
        <v>16088</v>
      </c>
      <c r="B781">
        <v>12796</v>
      </c>
      <c r="C781">
        <f>logfile_1024_buffer_ipc_posix_transfer_4_variables_1_pod_2_containers303942[[#This Row],[Write Time]]/1000</f>
        <v>12.795999999999999</v>
      </c>
      <c r="D781">
        <v>922204</v>
      </c>
      <c r="E781" s="1">
        <f>logfile_1024_buffer_ipc_posix_transfer_4_variables_1_pod_2_containers303942[[#This Row],[Read Time]]/1000</f>
        <v>922.20399999999995</v>
      </c>
      <c r="F781" s="1">
        <f>logfile_1024_buffer_ipc_posix_transfer_4_variables_1_pod_2_containers303942[[#This Row],[Column3]]+logfile_1024_buffer_ipc_posix_transfer_4_variables_1_pod_2_containers303942[[#This Row],[Column5]]</f>
        <v>935</v>
      </c>
    </row>
    <row r="782" spans="1:6" x14ac:dyDescent="0.25">
      <c r="A782" s="1" t="s">
        <v>16089</v>
      </c>
      <c r="B782">
        <v>13239</v>
      </c>
      <c r="C782">
        <f>logfile_1024_buffer_ipc_posix_transfer_4_variables_1_pod_2_containers303942[[#This Row],[Write Time]]/1000</f>
        <v>13.239000000000001</v>
      </c>
      <c r="D782">
        <v>218296</v>
      </c>
      <c r="E782" s="1">
        <f>logfile_1024_buffer_ipc_posix_transfer_4_variables_1_pod_2_containers303942[[#This Row],[Read Time]]/1000</f>
        <v>218.29599999999999</v>
      </c>
      <c r="F782" s="1">
        <f>logfile_1024_buffer_ipc_posix_transfer_4_variables_1_pod_2_containers303942[[#This Row],[Column3]]+logfile_1024_buffer_ipc_posix_transfer_4_variables_1_pod_2_containers303942[[#This Row],[Column5]]</f>
        <v>231.535</v>
      </c>
    </row>
    <row r="783" spans="1:6" x14ac:dyDescent="0.25">
      <c r="A783" s="1" t="s">
        <v>16090</v>
      </c>
      <c r="B783">
        <v>17506</v>
      </c>
      <c r="C783">
        <f>logfile_1024_buffer_ipc_posix_transfer_4_variables_1_pod_2_containers303942[[#This Row],[Write Time]]/1000</f>
        <v>17.506</v>
      </c>
      <c r="D783">
        <v>384075</v>
      </c>
      <c r="E783" s="1">
        <f>logfile_1024_buffer_ipc_posix_transfer_4_variables_1_pod_2_containers303942[[#This Row],[Read Time]]/1000</f>
        <v>384.07499999999999</v>
      </c>
      <c r="F783" s="1">
        <f>logfile_1024_buffer_ipc_posix_transfer_4_variables_1_pod_2_containers303942[[#This Row],[Column3]]+logfile_1024_buffer_ipc_posix_transfer_4_variables_1_pod_2_containers303942[[#This Row],[Column5]]</f>
        <v>401.58100000000002</v>
      </c>
    </row>
    <row r="784" spans="1:6" x14ac:dyDescent="0.25">
      <c r="A784" s="1" t="s">
        <v>16091</v>
      </c>
      <c r="B784">
        <v>11665</v>
      </c>
      <c r="C784">
        <f>logfile_1024_buffer_ipc_posix_transfer_4_variables_1_pod_2_containers303942[[#This Row],[Write Time]]/1000</f>
        <v>11.664999999999999</v>
      </c>
      <c r="D784">
        <v>295398</v>
      </c>
      <c r="E784" s="1">
        <f>logfile_1024_buffer_ipc_posix_transfer_4_variables_1_pod_2_containers303942[[#This Row],[Read Time]]/1000</f>
        <v>295.39800000000002</v>
      </c>
      <c r="F784" s="1">
        <f>logfile_1024_buffer_ipc_posix_transfer_4_variables_1_pod_2_containers303942[[#This Row],[Column3]]+logfile_1024_buffer_ipc_posix_transfer_4_variables_1_pod_2_containers303942[[#This Row],[Column5]]</f>
        <v>307.06300000000005</v>
      </c>
    </row>
    <row r="785" spans="1:6" x14ac:dyDescent="0.25">
      <c r="A785" s="1" t="s">
        <v>16092</v>
      </c>
      <c r="B785">
        <v>11881</v>
      </c>
      <c r="C785">
        <f>logfile_1024_buffer_ipc_posix_transfer_4_variables_1_pod_2_containers303942[[#This Row],[Write Time]]/1000</f>
        <v>11.881</v>
      </c>
      <c r="D785">
        <v>263455</v>
      </c>
      <c r="E785" s="1">
        <f>logfile_1024_buffer_ipc_posix_transfer_4_variables_1_pod_2_containers303942[[#This Row],[Read Time]]/1000</f>
        <v>263.45499999999998</v>
      </c>
      <c r="F785" s="1">
        <f>logfile_1024_buffer_ipc_posix_transfer_4_variables_1_pod_2_containers303942[[#This Row],[Column3]]+logfile_1024_buffer_ipc_posix_transfer_4_variables_1_pod_2_containers303942[[#This Row],[Column5]]</f>
        <v>275.33600000000001</v>
      </c>
    </row>
    <row r="786" spans="1:6" x14ac:dyDescent="0.25">
      <c r="A786" s="1" t="s">
        <v>16093</v>
      </c>
      <c r="B786">
        <v>12314</v>
      </c>
      <c r="C786">
        <f>logfile_1024_buffer_ipc_posix_transfer_4_variables_1_pod_2_containers303942[[#This Row],[Write Time]]/1000</f>
        <v>12.314</v>
      </c>
      <c r="D786">
        <v>269756</v>
      </c>
      <c r="E786" s="1">
        <f>logfile_1024_buffer_ipc_posix_transfer_4_variables_1_pod_2_containers303942[[#This Row],[Read Time]]/1000</f>
        <v>269.75599999999997</v>
      </c>
      <c r="F786" s="1">
        <f>logfile_1024_buffer_ipc_posix_transfer_4_variables_1_pod_2_containers303942[[#This Row],[Column3]]+logfile_1024_buffer_ipc_posix_transfer_4_variables_1_pod_2_containers303942[[#This Row],[Column5]]</f>
        <v>282.07</v>
      </c>
    </row>
    <row r="787" spans="1:6" x14ac:dyDescent="0.25">
      <c r="A787" s="1" t="s">
        <v>16094</v>
      </c>
      <c r="B787">
        <v>14466</v>
      </c>
      <c r="C787">
        <f>logfile_1024_buffer_ipc_posix_transfer_4_variables_1_pod_2_containers303942[[#This Row],[Write Time]]/1000</f>
        <v>14.465999999999999</v>
      </c>
      <c r="D787">
        <v>227662</v>
      </c>
      <c r="E787" s="1">
        <f>logfile_1024_buffer_ipc_posix_transfer_4_variables_1_pod_2_containers303942[[#This Row],[Read Time]]/1000</f>
        <v>227.66200000000001</v>
      </c>
      <c r="F787" s="1">
        <f>logfile_1024_buffer_ipc_posix_transfer_4_variables_1_pod_2_containers303942[[#This Row],[Column3]]+logfile_1024_buffer_ipc_posix_transfer_4_variables_1_pod_2_containers303942[[#This Row],[Column5]]</f>
        <v>242.12800000000001</v>
      </c>
    </row>
    <row r="788" spans="1:6" x14ac:dyDescent="0.25">
      <c r="A788" s="1" t="s">
        <v>16095</v>
      </c>
      <c r="B788">
        <v>11998</v>
      </c>
      <c r="C788">
        <f>logfile_1024_buffer_ipc_posix_transfer_4_variables_1_pod_2_containers303942[[#This Row],[Write Time]]/1000</f>
        <v>11.997999999999999</v>
      </c>
      <c r="D788">
        <v>237414</v>
      </c>
      <c r="E788" s="1">
        <f>logfile_1024_buffer_ipc_posix_transfer_4_variables_1_pod_2_containers303942[[#This Row],[Read Time]]/1000</f>
        <v>237.41399999999999</v>
      </c>
      <c r="F788" s="1">
        <f>logfile_1024_buffer_ipc_posix_transfer_4_variables_1_pod_2_containers303942[[#This Row],[Column3]]+logfile_1024_buffer_ipc_posix_transfer_4_variables_1_pod_2_containers303942[[#This Row],[Column5]]</f>
        <v>249.41199999999998</v>
      </c>
    </row>
    <row r="789" spans="1:6" x14ac:dyDescent="0.25">
      <c r="A789" s="1" t="s">
        <v>16096</v>
      </c>
      <c r="B789">
        <v>11655</v>
      </c>
      <c r="C789">
        <f>logfile_1024_buffer_ipc_posix_transfer_4_variables_1_pod_2_containers303942[[#This Row],[Write Time]]/1000</f>
        <v>11.654999999999999</v>
      </c>
      <c r="D789">
        <v>320351</v>
      </c>
      <c r="E789" s="1">
        <f>logfile_1024_buffer_ipc_posix_transfer_4_variables_1_pod_2_containers303942[[#This Row],[Read Time]]/1000</f>
        <v>320.351</v>
      </c>
      <c r="F789" s="1">
        <f>logfile_1024_buffer_ipc_posix_transfer_4_variables_1_pod_2_containers303942[[#This Row],[Column3]]+logfile_1024_buffer_ipc_posix_transfer_4_variables_1_pod_2_containers303942[[#This Row],[Column5]]</f>
        <v>332.00599999999997</v>
      </c>
    </row>
    <row r="790" spans="1:6" x14ac:dyDescent="0.25">
      <c r="A790" s="1" t="s">
        <v>16097</v>
      </c>
      <c r="B790">
        <v>20302</v>
      </c>
      <c r="C790">
        <f>logfile_1024_buffer_ipc_posix_transfer_4_variables_1_pod_2_containers303942[[#This Row],[Write Time]]/1000</f>
        <v>20.302</v>
      </c>
      <c r="D790">
        <v>380987</v>
      </c>
      <c r="E790" s="1">
        <f>logfile_1024_buffer_ipc_posix_transfer_4_variables_1_pod_2_containers303942[[#This Row],[Read Time]]/1000</f>
        <v>380.98700000000002</v>
      </c>
      <c r="F790" s="1">
        <f>logfile_1024_buffer_ipc_posix_transfer_4_variables_1_pod_2_containers303942[[#This Row],[Column3]]+logfile_1024_buffer_ipc_posix_transfer_4_variables_1_pod_2_containers303942[[#This Row],[Column5]]</f>
        <v>401.28900000000004</v>
      </c>
    </row>
    <row r="791" spans="1:6" x14ac:dyDescent="0.25">
      <c r="A791" s="1" t="s">
        <v>16098</v>
      </c>
      <c r="B791">
        <v>12660</v>
      </c>
      <c r="C791">
        <f>logfile_1024_buffer_ipc_posix_transfer_4_variables_1_pod_2_containers303942[[#This Row],[Write Time]]/1000</f>
        <v>12.66</v>
      </c>
      <c r="D791">
        <v>146358</v>
      </c>
      <c r="E791" s="1">
        <f>logfile_1024_buffer_ipc_posix_transfer_4_variables_1_pod_2_containers303942[[#This Row],[Read Time]]/1000</f>
        <v>146.358</v>
      </c>
      <c r="F791" s="1">
        <f>logfile_1024_buffer_ipc_posix_transfer_4_variables_1_pod_2_containers303942[[#This Row],[Column3]]+logfile_1024_buffer_ipc_posix_transfer_4_variables_1_pod_2_containers303942[[#This Row],[Column5]]</f>
        <v>159.018</v>
      </c>
    </row>
    <row r="792" spans="1:6" x14ac:dyDescent="0.25">
      <c r="A792" s="1" t="s">
        <v>16099</v>
      </c>
      <c r="B792">
        <v>18330</v>
      </c>
      <c r="C792">
        <f>logfile_1024_buffer_ipc_posix_transfer_4_variables_1_pod_2_containers303942[[#This Row],[Write Time]]/1000</f>
        <v>18.329999999999998</v>
      </c>
      <c r="D792">
        <v>203654</v>
      </c>
      <c r="E792" s="1">
        <f>logfile_1024_buffer_ipc_posix_transfer_4_variables_1_pod_2_containers303942[[#This Row],[Read Time]]/1000</f>
        <v>203.654</v>
      </c>
      <c r="F792" s="1">
        <f>logfile_1024_buffer_ipc_posix_transfer_4_variables_1_pod_2_containers303942[[#This Row],[Column3]]+logfile_1024_buffer_ipc_posix_transfer_4_variables_1_pod_2_containers303942[[#This Row],[Column5]]</f>
        <v>221.98399999999998</v>
      </c>
    </row>
    <row r="793" spans="1:6" x14ac:dyDescent="0.25">
      <c r="A793" s="1" t="s">
        <v>16100</v>
      </c>
      <c r="B793">
        <v>12065</v>
      </c>
      <c r="C793">
        <f>logfile_1024_buffer_ipc_posix_transfer_4_variables_1_pod_2_containers303942[[#This Row],[Write Time]]/1000</f>
        <v>12.065</v>
      </c>
      <c r="D793">
        <v>416441</v>
      </c>
      <c r="E793" s="1">
        <f>logfile_1024_buffer_ipc_posix_transfer_4_variables_1_pod_2_containers303942[[#This Row],[Read Time]]/1000</f>
        <v>416.44099999999997</v>
      </c>
      <c r="F793" s="1">
        <f>logfile_1024_buffer_ipc_posix_transfer_4_variables_1_pod_2_containers303942[[#This Row],[Column3]]+logfile_1024_buffer_ipc_posix_transfer_4_variables_1_pod_2_containers303942[[#This Row],[Column5]]</f>
        <v>428.50599999999997</v>
      </c>
    </row>
    <row r="794" spans="1:6" x14ac:dyDescent="0.25">
      <c r="A794" s="1" t="s">
        <v>16101</v>
      </c>
      <c r="B794">
        <v>12534</v>
      </c>
      <c r="C794">
        <f>logfile_1024_buffer_ipc_posix_transfer_4_variables_1_pod_2_containers303942[[#This Row],[Write Time]]/1000</f>
        <v>12.534000000000001</v>
      </c>
      <c r="D794">
        <v>179359</v>
      </c>
      <c r="E794" s="1">
        <f>logfile_1024_buffer_ipc_posix_transfer_4_variables_1_pod_2_containers303942[[#This Row],[Read Time]]/1000</f>
        <v>179.35900000000001</v>
      </c>
      <c r="F794" s="1">
        <f>logfile_1024_buffer_ipc_posix_transfer_4_variables_1_pod_2_containers303942[[#This Row],[Column3]]+logfile_1024_buffer_ipc_posix_transfer_4_variables_1_pod_2_containers303942[[#This Row],[Column5]]</f>
        <v>191.893</v>
      </c>
    </row>
    <row r="795" spans="1:6" x14ac:dyDescent="0.25">
      <c r="A795" s="1" t="s">
        <v>16102</v>
      </c>
      <c r="B795">
        <v>12594</v>
      </c>
      <c r="C795">
        <f>logfile_1024_buffer_ipc_posix_transfer_4_variables_1_pod_2_containers303942[[#This Row],[Write Time]]/1000</f>
        <v>12.593999999999999</v>
      </c>
      <c r="D795">
        <v>155922</v>
      </c>
      <c r="E795" s="1">
        <f>logfile_1024_buffer_ipc_posix_transfer_4_variables_1_pod_2_containers303942[[#This Row],[Read Time]]/1000</f>
        <v>155.922</v>
      </c>
      <c r="F795" s="1">
        <f>logfile_1024_buffer_ipc_posix_transfer_4_variables_1_pod_2_containers303942[[#This Row],[Column3]]+logfile_1024_buffer_ipc_posix_transfer_4_variables_1_pod_2_containers303942[[#This Row],[Column5]]</f>
        <v>168.51599999999999</v>
      </c>
    </row>
    <row r="796" spans="1:6" x14ac:dyDescent="0.25">
      <c r="A796" s="1" t="s">
        <v>16103</v>
      </c>
      <c r="B796">
        <v>13560</v>
      </c>
      <c r="C796">
        <f>logfile_1024_buffer_ipc_posix_transfer_4_variables_1_pod_2_containers303942[[#This Row],[Write Time]]/1000</f>
        <v>13.56</v>
      </c>
      <c r="D796">
        <v>165201</v>
      </c>
      <c r="E796" s="1">
        <f>logfile_1024_buffer_ipc_posix_transfer_4_variables_1_pod_2_containers303942[[#This Row],[Read Time]]/1000</f>
        <v>165.20099999999999</v>
      </c>
      <c r="F796" s="1">
        <f>logfile_1024_buffer_ipc_posix_transfer_4_variables_1_pod_2_containers303942[[#This Row],[Column3]]+logfile_1024_buffer_ipc_posix_transfer_4_variables_1_pod_2_containers303942[[#This Row],[Column5]]</f>
        <v>178.761</v>
      </c>
    </row>
    <row r="797" spans="1:6" x14ac:dyDescent="0.25">
      <c r="A797" s="1" t="s">
        <v>16104</v>
      </c>
      <c r="B797">
        <v>12592</v>
      </c>
      <c r="C797">
        <f>logfile_1024_buffer_ipc_posix_transfer_4_variables_1_pod_2_containers303942[[#This Row],[Write Time]]/1000</f>
        <v>12.592000000000001</v>
      </c>
      <c r="D797">
        <v>277426</v>
      </c>
      <c r="E797" s="1">
        <f>logfile_1024_buffer_ipc_posix_transfer_4_variables_1_pod_2_containers303942[[#This Row],[Read Time]]/1000</f>
        <v>277.42599999999999</v>
      </c>
      <c r="F797" s="1">
        <f>logfile_1024_buffer_ipc_posix_transfer_4_variables_1_pod_2_containers303942[[#This Row],[Column3]]+logfile_1024_buffer_ipc_posix_transfer_4_variables_1_pod_2_containers303942[[#This Row],[Column5]]</f>
        <v>290.01799999999997</v>
      </c>
    </row>
    <row r="798" spans="1:6" x14ac:dyDescent="0.25">
      <c r="A798" s="1" t="s">
        <v>16105</v>
      </c>
      <c r="B798">
        <v>15158</v>
      </c>
      <c r="C798">
        <f>logfile_1024_buffer_ipc_posix_transfer_4_variables_1_pod_2_containers303942[[#This Row],[Write Time]]/1000</f>
        <v>15.157999999999999</v>
      </c>
      <c r="D798">
        <v>156305</v>
      </c>
      <c r="E798" s="1">
        <f>logfile_1024_buffer_ipc_posix_transfer_4_variables_1_pod_2_containers303942[[#This Row],[Read Time]]/1000</f>
        <v>156.30500000000001</v>
      </c>
      <c r="F798" s="1">
        <f>logfile_1024_buffer_ipc_posix_transfer_4_variables_1_pod_2_containers303942[[#This Row],[Column3]]+logfile_1024_buffer_ipc_posix_transfer_4_variables_1_pod_2_containers303942[[#This Row],[Column5]]</f>
        <v>171.46299999999999</v>
      </c>
    </row>
    <row r="799" spans="1:6" x14ac:dyDescent="0.25">
      <c r="A799" s="1" t="s">
        <v>16106</v>
      </c>
      <c r="B799">
        <v>12798</v>
      </c>
      <c r="C799">
        <f>logfile_1024_buffer_ipc_posix_transfer_4_variables_1_pod_2_containers303942[[#This Row],[Write Time]]/1000</f>
        <v>12.798</v>
      </c>
      <c r="D799">
        <v>114928</v>
      </c>
      <c r="E799" s="1">
        <f>logfile_1024_buffer_ipc_posix_transfer_4_variables_1_pod_2_containers303942[[#This Row],[Read Time]]/1000</f>
        <v>114.928</v>
      </c>
      <c r="F799" s="1">
        <f>logfile_1024_buffer_ipc_posix_transfer_4_variables_1_pod_2_containers303942[[#This Row],[Column3]]+logfile_1024_buffer_ipc_posix_transfer_4_variables_1_pod_2_containers303942[[#This Row],[Column5]]</f>
        <v>127.726</v>
      </c>
    </row>
    <row r="800" spans="1:6" x14ac:dyDescent="0.25">
      <c r="A800" s="1" t="s">
        <v>16107</v>
      </c>
      <c r="B800">
        <v>12106</v>
      </c>
      <c r="C800">
        <f>logfile_1024_buffer_ipc_posix_transfer_4_variables_1_pod_2_containers303942[[#This Row],[Write Time]]/1000</f>
        <v>12.106</v>
      </c>
      <c r="D800">
        <v>199932</v>
      </c>
      <c r="E800" s="1">
        <f>logfile_1024_buffer_ipc_posix_transfer_4_variables_1_pod_2_containers303942[[#This Row],[Read Time]]/1000</f>
        <v>199.93199999999999</v>
      </c>
      <c r="F800" s="1">
        <f>logfile_1024_buffer_ipc_posix_transfer_4_variables_1_pod_2_containers303942[[#This Row],[Column3]]+logfile_1024_buffer_ipc_posix_transfer_4_variables_1_pod_2_containers303942[[#This Row],[Column5]]</f>
        <v>212.03799999999998</v>
      </c>
    </row>
    <row r="801" spans="1:6" x14ac:dyDescent="0.25">
      <c r="A801" s="1" t="s">
        <v>16108</v>
      </c>
      <c r="B801">
        <v>16629</v>
      </c>
      <c r="C801">
        <f>logfile_1024_buffer_ipc_posix_transfer_4_variables_1_pod_2_containers303942[[#This Row],[Write Time]]/1000</f>
        <v>16.629000000000001</v>
      </c>
      <c r="D801">
        <v>281055</v>
      </c>
      <c r="E801" s="1">
        <f>logfile_1024_buffer_ipc_posix_transfer_4_variables_1_pod_2_containers303942[[#This Row],[Read Time]]/1000</f>
        <v>281.05500000000001</v>
      </c>
      <c r="F801" s="1">
        <f>logfile_1024_buffer_ipc_posix_transfer_4_variables_1_pod_2_containers303942[[#This Row],[Column3]]+logfile_1024_buffer_ipc_posix_transfer_4_variables_1_pod_2_containers303942[[#This Row],[Column5]]</f>
        <v>297.68400000000003</v>
      </c>
    </row>
    <row r="802" spans="1:6" x14ac:dyDescent="0.25">
      <c r="A802" s="1" t="s">
        <v>16109</v>
      </c>
      <c r="B802">
        <v>11662</v>
      </c>
      <c r="C802">
        <f>logfile_1024_buffer_ipc_posix_transfer_4_variables_1_pod_2_containers303942[[#This Row],[Write Time]]/1000</f>
        <v>11.662000000000001</v>
      </c>
      <c r="D802">
        <v>154716</v>
      </c>
      <c r="E802" s="1">
        <f>logfile_1024_buffer_ipc_posix_transfer_4_variables_1_pod_2_containers303942[[#This Row],[Read Time]]/1000</f>
        <v>154.71600000000001</v>
      </c>
      <c r="F802" s="1">
        <f>logfile_1024_buffer_ipc_posix_transfer_4_variables_1_pod_2_containers303942[[#This Row],[Column3]]+logfile_1024_buffer_ipc_posix_transfer_4_variables_1_pod_2_containers303942[[#This Row],[Column5]]</f>
        <v>166.37800000000001</v>
      </c>
    </row>
    <row r="803" spans="1:6" x14ac:dyDescent="0.25">
      <c r="A803" s="1" t="s">
        <v>16110</v>
      </c>
      <c r="B803">
        <v>13812</v>
      </c>
      <c r="C803">
        <f>logfile_1024_buffer_ipc_posix_transfer_4_variables_1_pod_2_containers303942[[#This Row],[Write Time]]/1000</f>
        <v>13.811999999999999</v>
      </c>
      <c r="D803">
        <v>272515</v>
      </c>
      <c r="E803" s="1">
        <f>logfile_1024_buffer_ipc_posix_transfer_4_variables_1_pod_2_containers303942[[#This Row],[Read Time]]/1000</f>
        <v>272.51499999999999</v>
      </c>
      <c r="F803" s="1">
        <f>logfile_1024_buffer_ipc_posix_transfer_4_variables_1_pod_2_containers303942[[#This Row],[Column3]]+logfile_1024_buffer_ipc_posix_transfer_4_variables_1_pod_2_containers303942[[#This Row],[Column5]]</f>
        <v>286.327</v>
      </c>
    </row>
    <row r="804" spans="1:6" x14ac:dyDescent="0.25">
      <c r="A804" s="1" t="s">
        <v>16111</v>
      </c>
      <c r="B804">
        <v>12186</v>
      </c>
      <c r="C804">
        <f>logfile_1024_buffer_ipc_posix_transfer_4_variables_1_pod_2_containers303942[[#This Row],[Write Time]]/1000</f>
        <v>12.186</v>
      </c>
      <c r="D804">
        <v>65631</v>
      </c>
      <c r="E804" s="1">
        <f>logfile_1024_buffer_ipc_posix_transfer_4_variables_1_pod_2_containers303942[[#This Row],[Read Time]]/1000</f>
        <v>65.631</v>
      </c>
      <c r="F804" s="1">
        <f>logfile_1024_buffer_ipc_posix_transfer_4_variables_1_pod_2_containers303942[[#This Row],[Column3]]+logfile_1024_buffer_ipc_posix_transfer_4_variables_1_pod_2_containers303942[[#This Row],[Column5]]</f>
        <v>77.817000000000007</v>
      </c>
    </row>
    <row r="805" spans="1:6" x14ac:dyDescent="0.25">
      <c r="A805" s="1" t="s">
        <v>16112</v>
      </c>
      <c r="B805">
        <v>12065</v>
      </c>
      <c r="C805">
        <f>logfile_1024_buffer_ipc_posix_transfer_4_variables_1_pod_2_containers303942[[#This Row],[Write Time]]/1000</f>
        <v>12.065</v>
      </c>
      <c r="D805">
        <v>131535</v>
      </c>
      <c r="E805" s="1">
        <f>logfile_1024_buffer_ipc_posix_transfer_4_variables_1_pod_2_containers303942[[#This Row],[Read Time]]/1000</f>
        <v>131.535</v>
      </c>
      <c r="F805" s="1">
        <f>logfile_1024_buffer_ipc_posix_transfer_4_variables_1_pod_2_containers303942[[#This Row],[Column3]]+logfile_1024_buffer_ipc_posix_transfer_4_variables_1_pod_2_containers303942[[#This Row],[Column5]]</f>
        <v>143.6</v>
      </c>
    </row>
    <row r="806" spans="1:6" x14ac:dyDescent="0.25">
      <c r="A806" s="1" t="s">
        <v>16113</v>
      </c>
      <c r="B806">
        <v>12065</v>
      </c>
      <c r="C806">
        <f>logfile_1024_buffer_ipc_posix_transfer_4_variables_1_pod_2_containers303942[[#This Row],[Write Time]]/1000</f>
        <v>12.065</v>
      </c>
      <c r="D806">
        <v>138213</v>
      </c>
      <c r="E806" s="1">
        <f>logfile_1024_buffer_ipc_posix_transfer_4_variables_1_pod_2_containers303942[[#This Row],[Read Time]]/1000</f>
        <v>138.21299999999999</v>
      </c>
      <c r="F806" s="1">
        <f>logfile_1024_buffer_ipc_posix_transfer_4_variables_1_pod_2_containers303942[[#This Row],[Column3]]+logfile_1024_buffer_ipc_posix_transfer_4_variables_1_pod_2_containers303942[[#This Row],[Column5]]</f>
        <v>150.27799999999999</v>
      </c>
    </row>
    <row r="807" spans="1:6" x14ac:dyDescent="0.25">
      <c r="A807" s="1" t="s">
        <v>16114</v>
      </c>
      <c r="B807">
        <v>12292</v>
      </c>
      <c r="C807">
        <f>logfile_1024_buffer_ipc_posix_transfer_4_variables_1_pod_2_containers303942[[#This Row],[Write Time]]/1000</f>
        <v>12.292</v>
      </c>
      <c r="D807">
        <v>272399</v>
      </c>
      <c r="E807" s="1">
        <f>logfile_1024_buffer_ipc_posix_transfer_4_variables_1_pod_2_containers303942[[#This Row],[Read Time]]/1000</f>
        <v>272.399</v>
      </c>
      <c r="F807" s="1">
        <f>logfile_1024_buffer_ipc_posix_transfer_4_variables_1_pod_2_containers303942[[#This Row],[Column3]]+logfile_1024_buffer_ipc_posix_transfer_4_variables_1_pod_2_containers303942[[#This Row],[Column5]]</f>
        <v>284.69099999999997</v>
      </c>
    </row>
    <row r="808" spans="1:6" x14ac:dyDescent="0.25">
      <c r="A808" s="1" t="s">
        <v>16115</v>
      </c>
      <c r="B808">
        <v>12399</v>
      </c>
      <c r="C808">
        <f>logfile_1024_buffer_ipc_posix_transfer_4_variables_1_pod_2_containers303942[[#This Row],[Write Time]]/1000</f>
        <v>12.398999999999999</v>
      </c>
      <c r="D808">
        <v>172094</v>
      </c>
      <c r="E808" s="1">
        <f>logfile_1024_buffer_ipc_posix_transfer_4_variables_1_pod_2_containers303942[[#This Row],[Read Time]]/1000</f>
        <v>172.09399999999999</v>
      </c>
      <c r="F808" s="1">
        <f>logfile_1024_buffer_ipc_posix_transfer_4_variables_1_pod_2_containers303942[[#This Row],[Column3]]+logfile_1024_buffer_ipc_posix_transfer_4_variables_1_pod_2_containers303942[[#This Row],[Column5]]</f>
        <v>184.49299999999999</v>
      </c>
    </row>
    <row r="809" spans="1:6" x14ac:dyDescent="0.25">
      <c r="A809" s="1" t="s">
        <v>16116</v>
      </c>
      <c r="B809">
        <v>17844</v>
      </c>
      <c r="C809">
        <f>logfile_1024_buffer_ipc_posix_transfer_4_variables_1_pod_2_containers303942[[#This Row],[Write Time]]/1000</f>
        <v>17.844000000000001</v>
      </c>
      <c r="D809">
        <v>108877</v>
      </c>
      <c r="E809" s="1">
        <f>logfile_1024_buffer_ipc_posix_transfer_4_variables_1_pod_2_containers303942[[#This Row],[Read Time]]/1000</f>
        <v>108.877</v>
      </c>
      <c r="F809" s="1">
        <f>logfile_1024_buffer_ipc_posix_transfer_4_variables_1_pod_2_containers303942[[#This Row],[Column3]]+logfile_1024_buffer_ipc_posix_transfer_4_variables_1_pod_2_containers303942[[#This Row],[Column5]]</f>
        <v>126.721</v>
      </c>
    </row>
    <row r="810" spans="1:6" x14ac:dyDescent="0.25">
      <c r="A810" s="1" t="s">
        <v>16117</v>
      </c>
      <c r="B810">
        <v>12095</v>
      </c>
      <c r="C810">
        <f>logfile_1024_buffer_ipc_posix_transfer_4_variables_1_pod_2_containers303942[[#This Row],[Write Time]]/1000</f>
        <v>12.095000000000001</v>
      </c>
      <c r="D810">
        <v>165743</v>
      </c>
      <c r="E810" s="1">
        <f>logfile_1024_buffer_ipc_posix_transfer_4_variables_1_pod_2_containers303942[[#This Row],[Read Time]]/1000</f>
        <v>165.74299999999999</v>
      </c>
      <c r="F810" s="1">
        <f>logfile_1024_buffer_ipc_posix_transfer_4_variables_1_pod_2_containers303942[[#This Row],[Column3]]+logfile_1024_buffer_ipc_posix_transfer_4_variables_1_pod_2_containers303942[[#This Row],[Column5]]</f>
        <v>177.83799999999999</v>
      </c>
    </row>
    <row r="811" spans="1:6" x14ac:dyDescent="0.25">
      <c r="A811" s="1" t="s">
        <v>16118</v>
      </c>
      <c r="B811">
        <v>11623</v>
      </c>
      <c r="C811">
        <f>logfile_1024_buffer_ipc_posix_transfer_4_variables_1_pod_2_containers303942[[#This Row],[Write Time]]/1000</f>
        <v>11.622999999999999</v>
      </c>
      <c r="D811">
        <v>190609</v>
      </c>
      <c r="E811" s="1">
        <f>logfile_1024_buffer_ipc_posix_transfer_4_variables_1_pod_2_containers303942[[#This Row],[Read Time]]/1000</f>
        <v>190.60900000000001</v>
      </c>
      <c r="F811" s="1">
        <f>logfile_1024_buffer_ipc_posix_transfer_4_variables_1_pod_2_containers303942[[#This Row],[Column3]]+logfile_1024_buffer_ipc_posix_transfer_4_variables_1_pod_2_containers303942[[#This Row],[Column5]]</f>
        <v>202.232</v>
      </c>
    </row>
    <row r="812" spans="1:6" x14ac:dyDescent="0.25">
      <c r="A812" s="1" t="s">
        <v>16119</v>
      </c>
      <c r="B812">
        <v>12018</v>
      </c>
      <c r="C812">
        <f>logfile_1024_buffer_ipc_posix_transfer_4_variables_1_pod_2_containers303942[[#This Row],[Write Time]]/1000</f>
        <v>12.018000000000001</v>
      </c>
      <c r="D812">
        <v>423067</v>
      </c>
      <c r="E812" s="1">
        <f>logfile_1024_buffer_ipc_posix_transfer_4_variables_1_pod_2_containers303942[[#This Row],[Read Time]]/1000</f>
        <v>423.06700000000001</v>
      </c>
      <c r="F812" s="1">
        <f>logfile_1024_buffer_ipc_posix_transfer_4_variables_1_pod_2_containers303942[[#This Row],[Column3]]+logfile_1024_buffer_ipc_posix_transfer_4_variables_1_pod_2_containers303942[[#This Row],[Column5]]</f>
        <v>435.08500000000004</v>
      </c>
    </row>
    <row r="813" spans="1:6" x14ac:dyDescent="0.25">
      <c r="A813" s="1" t="s">
        <v>16120</v>
      </c>
      <c r="B813">
        <v>18319</v>
      </c>
      <c r="C813">
        <f>logfile_1024_buffer_ipc_posix_transfer_4_variables_1_pod_2_containers303942[[#This Row],[Write Time]]/1000</f>
        <v>18.318999999999999</v>
      </c>
      <c r="D813">
        <v>151618</v>
      </c>
      <c r="E813" s="1">
        <f>logfile_1024_buffer_ipc_posix_transfer_4_variables_1_pod_2_containers303942[[#This Row],[Read Time]]/1000</f>
        <v>151.61799999999999</v>
      </c>
      <c r="F813" s="1">
        <f>logfile_1024_buffer_ipc_posix_transfer_4_variables_1_pod_2_containers303942[[#This Row],[Column3]]+logfile_1024_buffer_ipc_posix_transfer_4_variables_1_pod_2_containers303942[[#This Row],[Column5]]</f>
        <v>169.93699999999998</v>
      </c>
    </row>
    <row r="814" spans="1:6" x14ac:dyDescent="0.25">
      <c r="A814" s="1" t="s">
        <v>16121</v>
      </c>
      <c r="B814">
        <v>19465</v>
      </c>
      <c r="C814">
        <f>logfile_1024_buffer_ipc_posix_transfer_4_variables_1_pod_2_containers303942[[#This Row],[Write Time]]/1000</f>
        <v>19.465</v>
      </c>
      <c r="D814">
        <v>175306</v>
      </c>
      <c r="E814" s="1">
        <f>logfile_1024_buffer_ipc_posix_transfer_4_variables_1_pod_2_containers303942[[#This Row],[Read Time]]/1000</f>
        <v>175.30600000000001</v>
      </c>
      <c r="F814" s="1">
        <f>logfile_1024_buffer_ipc_posix_transfer_4_variables_1_pod_2_containers303942[[#This Row],[Column3]]+logfile_1024_buffer_ipc_posix_transfer_4_variables_1_pod_2_containers303942[[#This Row],[Column5]]</f>
        <v>194.77100000000002</v>
      </c>
    </row>
    <row r="815" spans="1:6" x14ac:dyDescent="0.25">
      <c r="A815" s="1" t="s">
        <v>16122</v>
      </c>
      <c r="B815">
        <v>12047</v>
      </c>
      <c r="C815">
        <f>logfile_1024_buffer_ipc_posix_transfer_4_variables_1_pod_2_containers303942[[#This Row],[Write Time]]/1000</f>
        <v>12.047000000000001</v>
      </c>
      <c r="D815">
        <v>91148</v>
      </c>
      <c r="E815" s="1">
        <f>logfile_1024_buffer_ipc_posix_transfer_4_variables_1_pod_2_containers303942[[#This Row],[Read Time]]/1000</f>
        <v>91.147999999999996</v>
      </c>
      <c r="F815" s="1">
        <f>logfile_1024_buffer_ipc_posix_transfer_4_variables_1_pod_2_containers303942[[#This Row],[Column3]]+logfile_1024_buffer_ipc_posix_transfer_4_variables_1_pod_2_containers303942[[#This Row],[Column5]]</f>
        <v>103.19499999999999</v>
      </c>
    </row>
    <row r="816" spans="1:6" x14ac:dyDescent="0.25">
      <c r="A816" s="1" t="s">
        <v>16123</v>
      </c>
      <c r="B816">
        <v>11734</v>
      </c>
      <c r="C816">
        <f>logfile_1024_buffer_ipc_posix_transfer_4_variables_1_pod_2_containers303942[[#This Row],[Write Time]]/1000</f>
        <v>11.734</v>
      </c>
      <c r="D816">
        <v>491395</v>
      </c>
      <c r="E816" s="1">
        <f>logfile_1024_buffer_ipc_posix_transfer_4_variables_1_pod_2_containers303942[[#This Row],[Read Time]]/1000</f>
        <v>491.39499999999998</v>
      </c>
      <c r="F816" s="1">
        <f>logfile_1024_buffer_ipc_posix_transfer_4_variables_1_pod_2_containers303942[[#This Row],[Column3]]+logfile_1024_buffer_ipc_posix_transfer_4_variables_1_pod_2_containers303942[[#This Row],[Column5]]</f>
        <v>503.12899999999996</v>
      </c>
    </row>
    <row r="817" spans="1:6" x14ac:dyDescent="0.25">
      <c r="A817" s="1" t="s">
        <v>16124</v>
      </c>
      <c r="B817">
        <v>12516</v>
      </c>
      <c r="C817">
        <f>logfile_1024_buffer_ipc_posix_transfer_4_variables_1_pod_2_containers303942[[#This Row],[Write Time]]/1000</f>
        <v>12.516</v>
      </c>
      <c r="D817">
        <v>186048</v>
      </c>
      <c r="E817" s="1">
        <f>logfile_1024_buffer_ipc_posix_transfer_4_variables_1_pod_2_containers303942[[#This Row],[Read Time]]/1000</f>
        <v>186.048</v>
      </c>
      <c r="F817" s="1">
        <f>logfile_1024_buffer_ipc_posix_transfer_4_variables_1_pod_2_containers303942[[#This Row],[Column3]]+logfile_1024_buffer_ipc_posix_transfer_4_variables_1_pod_2_containers303942[[#This Row],[Column5]]</f>
        <v>198.56399999999999</v>
      </c>
    </row>
    <row r="818" spans="1:6" x14ac:dyDescent="0.25">
      <c r="A818" s="1" t="s">
        <v>16125</v>
      </c>
      <c r="B818">
        <v>11679</v>
      </c>
      <c r="C818">
        <f>logfile_1024_buffer_ipc_posix_transfer_4_variables_1_pod_2_containers303942[[#This Row],[Write Time]]/1000</f>
        <v>11.679</v>
      </c>
      <c r="D818">
        <v>262432</v>
      </c>
      <c r="E818" s="1">
        <f>logfile_1024_buffer_ipc_posix_transfer_4_variables_1_pod_2_containers303942[[#This Row],[Read Time]]/1000</f>
        <v>262.43200000000002</v>
      </c>
      <c r="F818" s="1">
        <f>logfile_1024_buffer_ipc_posix_transfer_4_variables_1_pod_2_containers303942[[#This Row],[Column3]]+logfile_1024_buffer_ipc_posix_transfer_4_variables_1_pod_2_containers303942[[#This Row],[Column5]]</f>
        <v>274.11099999999999</v>
      </c>
    </row>
    <row r="819" spans="1:6" x14ac:dyDescent="0.25">
      <c r="A819" s="1" t="s">
        <v>16126</v>
      </c>
      <c r="B819">
        <v>12299</v>
      </c>
      <c r="C819">
        <f>logfile_1024_buffer_ipc_posix_transfer_4_variables_1_pod_2_containers303942[[#This Row],[Write Time]]/1000</f>
        <v>12.298999999999999</v>
      </c>
      <c r="D819">
        <v>115917</v>
      </c>
      <c r="E819" s="1">
        <f>logfile_1024_buffer_ipc_posix_transfer_4_variables_1_pod_2_containers303942[[#This Row],[Read Time]]/1000</f>
        <v>115.917</v>
      </c>
      <c r="F819" s="1">
        <f>logfile_1024_buffer_ipc_posix_transfer_4_variables_1_pod_2_containers303942[[#This Row],[Column3]]+logfile_1024_buffer_ipc_posix_transfer_4_variables_1_pod_2_containers303942[[#This Row],[Column5]]</f>
        <v>128.21600000000001</v>
      </c>
    </row>
    <row r="820" spans="1:6" x14ac:dyDescent="0.25">
      <c r="A820" s="1" t="s">
        <v>16127</v>
      </c>
      <c r="B820">
        <v>12483</v>
      </c>
      <c r="C820">
        <f>logfile_1024_buffer_ipc_posix_transfer_4_variables_1_pod_2_containers303942[[#This Row],[Write Time]]/1000</f>
        <v>12.483000000000001</v>
      </c>
      <c r="D820">
        <v>139098</v>
      </c>
      <c r="E820" s="1">
        <f>logfile_1024_buffer_ipc_posix_transfer_4_variables_1_pod_2_containers303942[[#This Row],[Read Time]]/1000</f>
        <v>139.09800000000001</v>
      </c>
      <c r="F820" s="1">
        <f>logfile_1024_buffer_ipc_posix_transfer_4_variables_1_pod_2_containers303942[[#This Row],[Column3]]+logfile_1024_buffer_ipc_posix_transfer_4_variables_1_pod_2_containers303942[[#This Row],[Column5]]</f>
        <v>151.58100000000002</v>
      </c>
    </row>
    <row r="821" spans="1:6" x14ac:dyDescent="0.25">
      <c r="A821" s="1" t="s">
        <v>16128</v>
      </c>
      <c r="B821">
        <v>12910</v>
      </c>
      <c r="C821">
        <f>logfile_1024_buffer_ipc_posix_transfer_4_variables_1_pod_2_containers303942[[#This Row],[Write Time]]/1000</f>
        <v>12.91</v>
      </c>
      <c r="D821">
        <v>118905</v>
      </c>
      <c r="E821" s="1">
        <f>logfile_1024_buffer_ipc_posix_transfer_4_variables_1_pod_2_containers303942[[#This Row],[Read Time]]/1000</f>
        <v>118.905</v>
      </c>
      <c r="F821" s="1">
        <f>logfile_1024_buffer_ipc_posix_transfer_4_variables_1_pod_2_containers303942[[#This Row],[Column3]]+logfile_1024_buffer_ipc_posix_transfer_4_variables_1_pod_2_containers303942[[#This Row],[Column5]]</f>
        <v>131.815</v>
      </c>
    </row>
    <row r="822" spans="1:6" x14ac:dyDescent="0.25">
      <c r="A822" s="1" t="s">
        <v>16129</v>
      </c>
      <c r="B822">
        <v>14064</v>
      </c>
      <c r="C822">
        <f>logfile_1024_buffer_ipc_posix_transfer_4_variables_1_pod_2_containers303942[[#This Row],[Write Time]]/1000</f>
        <v>14.064</v>
      </c>
      <c r="D822">
        <v>81829</v>
      </c>
      <c r="E822" s="1">
        <f>logfile_1024_buffer_ipc_posix_transfer_4_variables_1_pod_2_containers303942[[#This Row],[Read Time]]/1000</f>
        <v>81.828999999999994</v>
      </c>
      <c r="F822" s="1">
        <f>logfile_1024_buffer_ipc_posix_transfer_4_variables_1_pod_2_containers303942[[#This Row],[Column3]]+logfile_1024_buffer_ipc_posix_transfer_4_variables_1_pod_2_containers303942[[#This Row],[Column5]]</f>
        <v>95.893000000000001</v>
      </c>
    </row>
    <row r="823" spans="1:6" x14ac:dyDescent="0.25">
      <c r="A823" s="1" t="s">
        <v>16130</v>
      </c>
      <c r="B823">
        <v>17747</v>
      </c>
      <c r="C823">
        <f>logfile_1024_buffer_ipc_posix_transfer_4_variables_1_pod_2_containers303942[[#This Row],[Write Time]]/1000</f>
        <v>17.747</v>
      </c>
      <c r="D823">
        <v>98202</v>
      </c>
      <c r="E823" s="1">
        <f>logfile_1024_buffer_ipc_posix_transfer_4_variables_1_pod_2_containers303942[[#This Row],[Read Time]]/1000</f>
        <v>98.201999999999998</v>
      </c>
      <c r="F823" s="1">
        <f>logfile_1024_buffer_ipc_posix_transfer_4_variables_1_pod_2_containers303942[[#This Row],[Column3]]+logfile_1024_buffer_ipc_posix_transfer_4_variables_1_pod_2_containers303942[[#This Row],[Column5]]</f>
        <v>115.949</v>
      </c>
    </row>
    <row r="824" spans="1:6" x14ac:dyDescent="0.25">
      <c r="A824" s="1" t="s">
        <v>16131</v>
      </c>
      <c r="B824">
        <v>12048</v>
      </c>
      <c r="C824">
        <f>logfile_1024_buffer_ipc_posix_transfer_4_variables_1_pod_2_containers303942[[#This Row],[Write Time]]/1000</f>
        <v>12.048</v>
      </c>
      <c r="D824">
        <v>211898</v>
      </c>
      <c r="E824" s="1">
        <f>logfile_1024_buffer_ipc_posix_transfer_4_variables_1_pod_2_containers303942[[#This Row],[Read Time]]/1000</f>
        <v>211.898</v>
      </c>
      <c r="F824" s="1">
        <f>logfile_1024_buffer_ipc_posix_transfer_4_variables_1_pod_2_containers303942[[#This Row],[Column3]]+logfile_1024_buffer_ipc_posix_transfer_4_variables_1_pod_2_containers303942[[#This Row],[Column5]]</f>
        <v>223.946</v>
      </c>
    </row>
    <row r="825" spans="1:6" x14ac:dyDescent="0.25">
      <c r="A825" s="1" t="s">
        <v>16132</v>
      </c>
      <c r="B825">
        <v>13290</v>
      </c>
      <c r="C825">
        <f>logfile_1024_buffer_ipc_posix_transfer_4_variables_1_pod_2_containers303942[[#This Row],[Write Time]]/1000</f>
        <v>13.29</v>
      </c>
      <c r="D825">
        <v>235796</v>
      </c>
      <c r="E825" s="1">
        <f>logfile_1024_buffer_ipc_posix_transfer_4_variables_1_pod_2_containers303942[[#This Row],[Read Time]]/1000</f>
        <v>235.79599999999999</v>
      </c>
      <c r="F825" s="1">
        <f>logfile_1024_buffer_ipc_posix_transfer_4_variables_1_pod_2_containers303942[[#This Row],[Column3]]+logfile_1024_buffer_ipc_posix_transfer_4_variables_1_pod_2_containers303942[[#This Row],[Column5]]</f>
        <v>249.08599999999998</v>
      </c>
    </row>
    <row r="826" spans="1:6" x14ac:dyDescent="0.25">
      <c r="A826" s="1" t="s">
        <v>16133</v>
      </c>
      <c r="B826">
        <v>13780</v>
      </c>
      <c r="C826">
        <f>logfile_1024_buffer_ipc_posix_transfer_4_variables_1_pod_2_containers303942[[#This Row],[Write Time]]/1000</f>
        <v>13.78</v>
      </c>
      <c r="D826">
        <v>160992</v>
      </c>
      <c r="E826" s="1">
        <f>logfile_1024_buffer_ipc_posix_transfer_4_variables_1_pod_2_containers303942[[#This Row],[Read Time]]/1000</f>
        <v>160.99199999999999</v>
      </c>
      <c r="F826" s="1">
        <f>logfile_1024_buffer_ipc_posix_transfer_4_variables_1_pod_2_containers303942[[#This Row],[Column3]]+logfile_1024_buffer_ipc_posix_transfer_4_variables_1_pod_2_containers303942[[#This Row],[Column5]]</f>
        <v>174.77199999999999</v>
      </c>
    </row>
    <row r="827" spans="1:6" x14ac:dyDescent="0.25">
      <c r="A827" s="1" t="s">
        <v>16134</v>
      </c>
      <c r="B827">
        <v>14462</v>
      </c>
      <c r="C827">
        <f>logfile_1024_buffer_ipc_posix_transfer_4_variables_1_pod_2_containers303942[[#This Row],[Write Time]]/1000</f>
        <v>14.462</v>
      </c>
      <c r="D827">
        <v>164373</v>
      </c>
      <c r="E827" s="1">
        <f>logfile_1024_buffer_ipc_posix_transfer_4_variables_1_pod_2_containers303942[[#This Row],[Read Time]]/1000</f>
        <v>164.37299999999999</v>
      </c>
      <c r="F827" s="1">
        <f>logfile_1024_buffer_ipc_posix_transfer_4_variables_1_pod_2_containers303942[[#This Row],[Column3]]+logfile_1024_buffer_ipc_posix_transfer_4_variables_1_pod_2_containers303942[[#This Row],[Column5]]</f>
        <v>178.83499999999998</v>
      </c>
    </row>
    <row r="828" spans="1:6" x14ac:dyDescent="0.25">
      <c r="A828" s="1" t="s">
        <v>16135</v>
      </c>
      <c r="B828">
        <v>15015</v>
      </c>
      <c r="C828">
        <f>logfile_1024_buffer_ipc_posix_transfer_4_variables_1_pod_2_containers303942[[#This Row],[Write Time]]/1000</f>
        <v>15.015000000000001</v>
      </c>
      <c r="D828">
        <v>146997</v>
      </c>
      <c r="E828" s="1">
        <f>logfile_1024_buffer_ipc_posix_transfer_4_variables_1_pod_2_containers303942[[#This Row],[Read Time]]/1000</f>
        <v>146.99700000000001</v>
      </c>
      <c r="F828" s="1">
        <f>logfile_1024_buffer_ipc_posix_transfer_4_variables_1_pod_2_containers303942[[#This Row],[Column3]]+logfile_1024_buffer_ipc_posix_transfer_4_variables_1_pod_2_containers303942[[#This Row],[Column5]]</f>
        <v>162.012</v>
      </c>
    </row>
    <row r="829" spans="1:6" x14ac:dyDescent="0.25">
      <c r="A829" s="1" t="s">
        <v>16136</v>
      </c>
      <c r="B829">
        <v>17105</v>
      </c>
      <c r="C829">
        <f>logfile_1024_buffer_ipc_posix_transfer_4_variables_1_pod_2_containers303942[[#This Row],[Write Time]]/1000</f>
        <v>17.105</v>
      </c>
      <c r="D829">
        <v>257468</v>
      </c>
      <c r="E829" s="1">
        <f>logfile_1024_buffer_ipc_posix_transfer_4_variables_1_pod_2_containers303942[[#This Row],[Read Time]]/1000</f>
        <v>257.46800000000002</v>
      </c>
      <c r="F829" s="1">
        <f>logfile_1024_buffer_ipc_posix_transfer_4_variables_1_pod_2_containers303942[[#This Row],[Column3]]+logfile_1024_buffer_ipc_posix_transfer_4_variables_1_pod_2_containers303942[[#This Row],[Column5]]</f>
        <v>274.57300000000004</v>
      </c>
    </row>
    <row r="830" spans="1:6" x14ac:dyDescent="0.25">
      <c r="A830" s="1" t="s">
        <v>16137</v>
      </c>
      <c r="B830">
        <v>13277</v>
      </c>
      <c r="C830">
        <f>logfile_1024_buffer_ipc_posix_transfer_4_variables_1_pod_2_containers303942[[#This Row],[Write Time]]/1000</f>
        <v>13.276999999999999</v>
      </c>
      <c r="D830">
        <v>241211</v>
      </c>
      <c r="E830" s="1">
        <f>logfile_1024_buffer_ipc_posix_transfer_4_variables_1_pod_2_containers303942[[#This Row],[Read Time]]/1000</f>
        <v>241.21100000000001</v>
      </c>
      <c r="F830" s="1">
        <f>logfile_1024_buffer_ipc_posix_transfer_4_variables_1_pod_2_containers303942[[#This Row],[Column3]]+logfile_1024_buffer_ipc_posix_transfer_4_variables_1_pod_2_containers303942[[#This Row],[Column5]]</f>
        <v>254.488</v>
      </c>
    </row>
    <row r="831" spans="1:6" x14ac:dyDescent="0.25">
      <c r="A831" s="1" t="s">
        <v>16138</v>
      </c>
      <c r="B831">
        <v>19507</v>
      </c>
      <c r="C831">
        <f>logfile_1024_buffer_ipc_posix_transfer_4_variables_1_pod_2_containers303942[[#This Row],[Write Time]]/1000</f>
        <v>19.507000000000001</v>
      </c>
      <c r="D831">
        <v>106742</v>
      </c>
      <c r="E831" s="1">
        <f>logfile_1024_buffer_ipc_posix_transfer_4_variables_1_pod_2_containers303942[[#This Row],[Read Time]]/1000</f>
        <v>106.742</v>
      </c>
      <c r="F831" s="1">
        <f>logfile_1024_buffer_ipc_posix_transfer_4_variables_1_pod_2_containers303942[[#This Row],[Column3]]+logfile_1024_buffer_ipc_posix_transfer_4_variables_1_pod_2_containers303942[[#This Row],[Column5]]</f>
        <v>126.24900000000001</v>
      </c>
    </row>
    <row r="832" spans="1:6" x14ac:dyDescent="0.25">
      <c r="A832" s="1" t="s">
        <v>16139</v>
      </c>
      <c r="B832">
        <v>18218</v>
      </c>
      <c r="C832">
        <f>logfile_1024_buffer_ipc_posix_transfer_4_variables_1_pod_2_containers303942[[#This Row],[Write Time]]/1000</f>
        <v>18.218</v>
      </c>
      <c r="D832">
        <v>217041</v>
      </c>
      <c r="E832" s="1">
        <f>logfile_1024_buffer_ipc_posix_transfer_4_variables_1_pod_2_containers303942[[#This Row],[Read Time]]/1000</f>
        <v>217.041</v>
      </c>
      <c r="F832" s="1">
        <f>logfile_1024_buffer_ipc_posix_transfer_4_variables_1_pod_2_containers303942[[#This Row],[Column3]]+logfile_1024_buffer_ipc_posix_transfer_4_variables_1_pod_2_containers303942[[#This Row],[Column5]]</f>
        <v>235.25899999999999</v>
      </c>
    </row>
    <row r="833" spans="1:6" x14ac:dyDescent="0.25">
      <c r="A833" s="1" t="s">
        <v>16140</v>
      </c>
      <c r="B833">
        <v>11549</v>
      </c>
      <c r="C833">
        <f>logfile_1024_buffer_ipc_posix_transfer_4_variables_1_pod_2_containers303942[[#This Row],[Write Time]]/1000</f>
        <v>11.548999999999999</v>
      </c>
      <c r="D833">
        <v>198955</v>
      </c>
      <c r="E833" s="1">
        <f>logfile_1024_buffer_ipc_posix_transfer_4_variables_1_pod_2_containers303942[[#This Row],[Read Time]]/1000</f>
        <v>198.95500000000001</v>
      </c>
      <c r="F833" s="1">
        <f>logfile_1024_buffer_ipc_posix_transfer_4_variables_1_pod_2_containers303942[[#This Row],[Column3]]+logfile_1024_buffer_ipc_posix_transfer_4_variables_1_pod_2_containers303942[[#This Row],[Column5]]</f>
        <v>210.50400000000002</v>
      </c>
    </row>
    <row r="834" spans="1:6" x14ac:dyDescent="0.25">
      <c r="A834" s="1" t="s">
        <v>16141</v>
      </c>
      <c r="B834">
        <v>13133</v>
      </c>
      <c r="C834">
        <f>logfile_1024_buffer_ipc_posix_transfer_4_variables_1_pod_2_containers303942[[#This Row],[Write Time]]/1000</f>
        <v>13.132999999999999</v>
      </c>
      <c r="D834">
        <v>98633</v>
      </c>
      <c r="E834" s="1">
        <f>logfile_1024_buffer_ipc_posix_transfer_4_variables_1_pod_2_containers303942[[#This Row],[Read Time]]/1000</f>
        <v>98.632999999999996</v>
      </c>
      <c r="F834" s="1">
        <f>logfile_1024_buffer_ipc_posix_transfer_4_variables_1_pod_2_containers303942[[#This Row],[Column3]]+logfile_1024_buffer_ipc_posix_transfer_4_variables_1_pod_2_containers303942[[#This Row],[Column5]]</f>
        <v>111.76599999999999</v>
      </c>
    </row>
    <row r="835" spans="1:6" x14ac:dyDescent="0.25">
      <c r="A835" s="1" t="s">
        <v>16142</v>
      </c>
      <c r="B835">
        <v>13816</v>
      </c>
      <c r="C835">
        <f>logfile_1024_buffer_ipc_posix_transfer_4_variables_1_pod_2_containers303942[[#This Row],[Write Time]]/1000</f>
        <v>13.816000000000001</v>
      </c>
      <c r="D835">
        <v>92322</v>
      </c>
      <c r="E835" s="1">
        <f>logfile_1024_buffer_ipc_posix_transfer_4_variables_1_pod_2_containers303942[[#This Row],[Read Time]]/1000</f>
        <v>92.322000000000003</v>
      </c>
      <c r="F835" s="1">
        <f>logfile_1024_buffer_ipc_posix_transfer_4_variables_1_pod_2_containers303942[[#This Row],[Column3]]+logfile_1024_buffer_ipc_posix_transfer_4_variables_1_pod_2_containers303942[[#This Row],[Column5]]</f>
        <v>106.13800000000001</v>
      </c>
    </row>
    <row r="836" spans="1:6" x14ac:dyDescent="0.25">
      <c r="A836" s="1" t="s">
        <v>16143</v>
      </c>
      <c r="B836">
        <v>12305</v>
      </c>
      <c r="C836">
        <f>logfile_1024_buffer_ipc_posix_transfer_4_variables_1_pod_2_containers303942[[#This Row],[Write Time]]/1000</f>
        <v>12.305</v>
      </c>
      <c r="D836">
        <v>259105</v>
      </c>
      <c r="E836" s="1">
        <f>logfile_1024_buffer_ipc_posix_transfer_4_variables_1_pod_2_containers303942[[#This Row],[Read Time]]/1000</f>
        <v>259.10500000000002</v>
      </c>
      <c r="F836" s="1">
        <f>logfile_1024_buffer_ipc_posix_transfer_4_variables_1_pod_2_containers303942[[#This Row],[Column3]]+logfile_1024_buffer_ipc_posix_transfer_4_variables_1_pod_2_containers303942[[#This Row],[Column5]]</f>
        <v>271.41000000000003</v>
      </c>
    </row>
    <row r="837" spans="1:6" x14ac:dyDescent="0.25">
      <c r="A837" s="1" t="s">
        <v>16144</v>
      </c>
      <c r="B837">
        <v>13049</v>
      </c>
      <c r="C837">
        <f>logfile_1024_buffer_ipc_posix_transfer_4_variables_1_pod_2_containers303942[[#This Row],[Write Time]]/1000</f>
        <v>13.048999999999999</v>
      </c>
      <c r="D837">
        <v>218964</v>
      </c>
      <c r="E837" s="1">
        <f>logfile_1024_buffer_ipc_posix_transfer_4_variables_1_pod_2_containers303942[[#This Row],[Read Time]]/1000</f>
        <v>218.964</v>
      </c>
      <c r="F837" s="1">
        <f>logfile_1024_buffer_ipc_posix_transfer_4_variables_1_pod_2_containers303942[[#This Row],[Column3]]+logfile_1024_buffer_ipc_posix_transfer_4_variables_1_pod_2_containers303942[[#This Row],[Column5]]</f>
        <v>232.01300000000001</v>
      </c>
    </row>
    <row r="838" spans="1:6" x14ac:dyDescent="0.25">
      <c r="A838" s="1" t="s">
        <v>16145</v>
      </c>
      <c r="B838">
        <v>13420</v>
      </c>
      <c r="C838">
        <f>logfile_1024_buffer_ipc_posix_transfer_4_variables_1_pod_2_containers303942[[#This Row],[Write Time]]/1000</f>
        <v>13.42</v>
      </c>
      <c r="D838">
        <v>380380</v>
      </c>
      <c r="E838" s="1">
        <f>logfile_1024_buffer_ipc_posix_transfer_4_variables_1_pod_2_containers303942[[#This Row],[Read Time]]/1000</f>
        <v>380.38</v>
      </c>
      <c r="F838" s="1">
        <f>logfile_1024_buffer_ipc_posix_transfer_4_variables_1_pod_2_containers303942[[#This Row],[Column3]]+logfile_1024_buffer_ipc_posix_transfer_4_variables_1_pod_2_containers303942[[#This Row],[Column5]]</f>
        <v>393.8</v>
      </c>
    </row>
    <row r="839" spans="1:6" x14ac:dyDescent="0.25">
      <c r="A839" s="1" t="s">
        <v>16146</v>
      </c>
      <c r="B839">
        <v>21264</v>
      </c>
      <c r="C839">
        <f>logfile_1024_buffer_ipc_posix_transfer_4_variables_1_pod_2_containers303942[[#This Row],[Write Time]]/1000</f>
        <v>21.263999999999999</v>
      </c>
      <c r="D839">
        <v>172824</v>
      </c>
      <c r="E839" s="1">
        <f>logfile_1024_buffer_ipc_posix_transfer_4_variables_1_pod_2_containers303942[[#This Row],[Read Time]]/1000</f>
        <v>172.82400000000001</v>
      </c>
      <c r="F839" s="1">
        <f>logfile_1024_buffer_ipc_posix_transfer_4_variables_1_pod_2_containers303942[[#This Row],[Column3]]+logfile_1024_buffer_ipc_posix_transfer_4_variables_1_pod_2_containers303942[[#This Row],[Column5]]</f>
        <v>194.08800000000002</v>
      </c>
    </row>
    <row r="840" spans="1:6" x14ac:dyDescent="0.25">
      <c r="A840" s="1" t="s">
        <v>16147</v>
      </c>
      <c r="B840">
        <v>19199</v>
      </c>
      <c r="C840">
        <f>logfile_1024_buffer_ipc_posix_transfer_4_variables_1_pod_2_containers303942[[#This Row],[Write Time]]/1000</f>
        <v>19.199000000000002</v>
      </c>
      <c r="D840">
        <v>119842</v>
      </c>
      <c r="E840" s="1">
        <f>logfile_1024_buffer_ipc_posix_transfer_4_variables_1_pod_2_containers303942[[#This Row],[Read Time]]/1000</f>
        <v>119.842</v>
      </c>
      <c r="F840" s="1">
        <f>logfile_1024_buffer_ipc_posix_transfer_4_variables_1_pod_2_containers303942[[#This Row],[Column3]]+logfile_1024_buffer_ipc_posix_transfer_4_variables_1_pod_2_containers303942[[#This Row],[Column5]]</f>
        <v>139.041</v>
      </c>
    </row>
    <row r="841" spans="1:6" x14ac:dyDescent="0.25">
      <c r="A841" s="1" t="s">
        <v>16148</v>
      </c>
      <c r="B841">
        <v>11778</v>
      </c>
      <c r="C841">
        <f>logfile_1024_buffer_ipc_posix_transfer_4_variables_1_pod_2_containers303942[[#This Row],[Write Time]]/1000</f>
        <v>11.778</v>
      </c>
      <c r="D841">
        <v>240199</v>
      </c>
      <c r="E841" s="1">
        <f>logfile_1024_buffer_ipc_posix_transfer_4_variables_1_pod_2_containers303942[[#This Row],[Read Time]]/1000</f>
        <v>240.19900000000001</v>
      </c>
      <c r="F841" s="1">
        <f>logfile_1024_buffer_ipc_posix_transfer_4_variables_1_pod_2_containers303942[[#This Row],[Column3]]+logfile_1024_buffer_ipc_posix_transfer_4_variables_1_pod_2_containers303942[[#This Row],[Column5]]</f>
        <v>251.977</v>
      </c>
    </row>
    <row r="842" spans="1:6" x14ac:dyDescent="0.25">
      <c r="A842" s="1" t="s">
        <v>16149</v>
      </c>
      <c r="B842">
        <v>12139</v>
      </c>
      <c r="C842">
        <f>logfile_1024_buffer_ipc_posix_transfer_4_variables_1_pod_2_containers303942[[#This Row],[Write Time]]/1000</f>
        <v>12.138999999999999</v>
      </c>
      <c r="D842">
        <v>283182</v>
      </c>
      <c r="E842" s="1">
        <f>logfile_1024_buffer_ipc_posix_transfer_4_variables_1_pod_2_containers303942[[#This Row],[Read Time]]/1000</f>
        <v>283.18200000000002</v>
      </c>
      <c r="F842" s="1">
        <f>logfile_1024_buffer_ipc_posix_transfer_4_variables_1_pod_2_containers303942[[#This Row],[Column3]]+logfile_1024_buffer_ipc_posix_transfer_4_variables_1_pod_2_containers303942[[#This Row],[Column5]]</f>
        <v>295.32100000000003</v>
      </c>
    </row>
    <row r="843" spans="1:6" x14ac:dyDescent="0.25">
      <c r="A843" s="1" t="s">
        <v>16150</v>
      </c>
      <c r="B843">
        <v>12123</v>
      </c>
      <c r="C843">
        <f>logfile_1024_buffer_ipc_posix_transfer_4_variables_1_pod_2_containers303942[[#This Row],[Write Time]]/1000</f>
        <v>12.122999999999999</v>
      </c>
      <c r="D843">
        <v>484634</v>
      </c>
      <c r="E843" s="1">
        <f>logfile_1024_buffer_ipc_posix_transfer_4_variables_1_pod_2_containers303942[[#This Row],[Read Time]]/1000</f>
        <v>484.63400000000001</v>
      </c>
      <c r="F843" s="1">
        <f>logfile_1024_buffer_ipc_posix_transfer_4_variables_1_pod_2_containers303942[[#This Row],[Column3]]+logfile_1024_buffer_ipc_posix_transfer_4_variables_1_pod_2_containers303942[[#This Row],[Column5]]</f>
        <v>496.75700000000001</v>
      </c>
    </row>
    <row r="844" spans="1:6" x14ac:dyDescent="0.25">
      <c r="A844" s="1" t="s">
        <v>16151</v>
      </c>
      <c r="B844">
        <v>12261</v>
      </c>
      <c r="C844">
        <f>logfile_1024_buffer_ipc_posix_transfer_4_variables_1_pod_2_containers303942[[#This Row],[Write Time]]/1000</f>
        <v>12.260999999999999</v>
      </c>
      <c r="D844">
        <v>307655</v>
      </c>
      <c r="E844" s="1">
        <f>logfile_1024_buffer_ipc_posix_transfer_4_variables_1_pod_2_containers303942[[#This Row],[Read Time]]/1000</f>
        <v>307.65499999999997</v>
      </c>
      <c r="F844" s="1">
        <f>logfile_1024_buffer_ipc_posix_transfer_4_variables_1_pod_2_containers303942[[#This Row],[Column3]]+logfile_1024_buffer_ipc_posix_transfer_4_variables_1_pod_2_containers303942[[#This Row],[Column5]]</f>
        <v>319.916</v>
      </c>
    </row>
    <row r="845" spans="1:6" x14ac:dyDescent="0.25">
      <c r="A845" s="1" t="s">
        <v>16152</v>
      </c>
      <c r="B845">
        <v>12045</v>
      </c>
      <c r="C845">
        <f>logfile_1024_buffer_ipc_posix_transfer_4_variables_1_pod_2_containers303942[[#This Row],[Write Time]]/1000</f>
        <v>12.045</v>
      </c>
      <c r="D845">
        <v>99583</v>
      </c>
      <c r="E845" s="1">
        <f>logfile_1024_buffer_ipc_posix_transfer_4_variables_1_pod_2_containers303942[[#This Row],[Read Time]]/1000</f>
        <v>99.582999999999998</v>
      </c>
      <c r="F845" s="1">
        <f>logfile_1024_buffer_ipc_posix_transfer_4_variables_1_pod_2_containers303942[[#This Row],[Column3]]+logfile_1024_buffer_ipc_posix_transfer_4_variables_1_pod_2_containers303942[[#This Row],[Column5]]</f>
        <v>111.628</v>
      </c>
    </row>
    <row r="846" spans="1:6" x14ac:dyDescent="0.25">
      <c r="A846" s="1" t="s">
        <v>16153</v>
      </c>
      <c r="B846">
        <v>12681</v>
      </c>
      <c r="C846">
        <f>logfile_1024_buffer_ipc_posix_transfer_4_variables_1_pod_2_containers303942[[#This Row],[Write Time]]/1000</f>
        <v>12.680999999999999</v>
      </c>
      <c r="D846">
        <v>179571</v>
      </c>
      <c r="E846" s="1">
        <f>logfile_1024_buffer_ipc_posix_transfer_4_variables_1_pod_2_containers303942[[#This Row],[Read Time]]/1000</f>
        <v>179.571</v>
      </c>
      <c r="F846" s="1">
        <f>logfile_1024_buffer_ipc_posix_transfer_4_variables_1_pod_2_containers303942[[#This Row],[Column3]]+logfile_1024_buffer_ipc_posix_transfer_4_variables_1_pod_2_containers303942[[#This Row],[Column5]]</f>
        <v>192.25200000000001</v>
      </c>
    </row>
    <row r="847" spans="1:6" x14ac:dyDescent="0.25">
      <c r="A847" s="1" t="s">
        <v>16154</v>
      </c>
      <c r="B847">
        <v>18525</v>
      </c>
      <c r="C847">
        <f>logfile_1024_buffer_ipc_posix_transfer_4_variables_1_pod_2_containers303942[[#This Row],[Write Time]]/1000</f>
        <v>18.524999999999999</v>
      </c>
      <c r="D847">
        <v>226394</v>
      </c>
      <c r="E847" s="1">
        <f>logfile_1024_buffer_ipc_posix_transfer_4_variables_1_pod_2_containers303942[[#This Row],[Read Time]]/1000</f>
        <v>226.39400000000001</v>
      </c>
      <c r="F847" s="1">
        <f>logfile_1024_buffer_ipc_posix_transfer_4_variables_1_pod_2_containers303942[[#This Row],[Column3]]+logfile_1024_buffer_ipc_posix_transfer_4_variables_1_pod_2_containers303942[[#This Row],[Column5]]</f>
        <v>244.91900000000001</v>
      </c>
    </row>
    <row r="848" spans="1:6" x14ac:dyDescent="0.25">
      <c r="A848" s="1" t="s">
        <v>16155</v>
      </c>
      <c r="B848">
        <v>12208</v>
      </c>
      <c r="C848">
        <f>logfile_1024_buffer_ipc_posix_transfer_4_variables_1_pod_2_containers303942[[#This Row],[Write Time]]/1000</f>
        <v>12.208</v>
      </c>
      <c r="D848">
        <v>190853</v>
      </c>
      <c r="E848" s="1">
        <f>logfile_1024_buffer_ipc_posix_transfer_4_variables_1_pod_2_containers303942[[#This Row],[Read Time]]/1000</f>
        <v>190.85300000000001</v>
      </c>
      <c r="F848" s="1">
        <f>logfile_1024_buffer_ipc_posix_transfer_4_variables_1_pod_2_containers303942[[#This Row],[Column3]]+logfile_1024_buffer_ipc_posix_transfer_4_variables_1_pod_2_containers303942[[#This Row],[Column5]]</f>
        <v>203.06100000000001</v>
      </c>
    </row>
    <row r="849" spans="1:6" x14ac:dyDescent="0.25">
      <c r="A849" s="1" t="s">
        <v>16156</v>
      </c>
      <c r="B849">
        <v>11628</v>
      </c>
      <c r="C849">
        <f>logfile_1024_buffer_ipc_posix_transfer_4_variables_1_pod_2_containers303942[[#This Row],[Write Time]]/1000</f>
        <v>11.628</v>
      </c>
      <c r="D849">
        <v>103072</v>
      </c>
      <c r="E849" s="1">
        <f>logfile_1024_buffer_ipc_posix_transfer_4_variables_1_pod_2_containers303942[[#This Row],[Read Time]]/1000</f>
        <v>103.072</v>
      </c>
      <c r="F849" s="1">
        <f>logfile_1024_buffer_ipc_posix_transfer_4_variables_1_pod_2_containers303942[[#This Row],[Column3]]+logfile_1024_buffer_ipc_posix_transfer_4_variables_1_pod_2_containers303942[[#This Row],[Column5]]</f>
        <v>114.7</v>
      </c>
    </row>
    <row r="850" spans="1:6" x14ac:dyDescent="0.25">
      <c r="A850" s="1" t="s">
        <v>16157</v>
      </c>
      <c r="B850">
        <v>11658</v>
      </c>
      <c r="C850">
        <f>logfile_1024_buffer_ipc_posix_transfer_4_variables_1_pod_2_containers303942[[#This Row],[Write Time]]/1000</f>
        <v>11.657999999999999</v>
      </c>
      <c r="D850">
        <v>247320</v>
      </c>
      <c r="E850" s="1">
        <f>logfile_1024_buffer_ipc_posix_transfer_4_variables_1_pod_2_containers303942[[#This Row],[Read Time]]/1000</f>
        <v>247.32</v>
      </c>
      <c r="F850" s="1">
        <f>logfile_1024_buffer_ipc_posix_transfer_4_variables_1_pod_2_containers303942[[#This Row],[Column3]]+logfile_1024_buffer_ipc_posix_transfer_4_variables_1_pod_2_containers303942[[#This Row],[Column5]]</f>
        <v>258.97800000000001</v>
      </c>
    </row>
    <row r="851" spans="1:6" x14ac:dyDescent="0.25">
      <c r="A851" s="1" t="s">
        <v>16158</v>
      </c>
      <c r="B851">
        <v>17812</v>
      </c>
      <c r="C851">
        <f>logfile_1024_buffer_ipc_posix_transfer_4_variables_1_pod_2_containers303942[[#This Row],[Write Time]]/1000</f>
        <v>17.812000000000001</v>
      </c>
      <c r="D851">
        <v>68308</v>
      </c>
      <c r="E851" s="1">
        <f>logfile_1024_buffer_ipc_posix_transfer_4_variables_1_pod_2_containers303942[[#This Row],[Read Time]]/1000</f>
        <v>68.308000000000007</v>
      </c>
      <c r="F851" s="1">
        <f>logfile_1024_buffer_ipc_posix_transfer_4_variables_1_pod_2_containers303942[[#This Row],[Column3]]+logfile_1024_buffer_ipc_posix_transfer_4_variables_1_pod_2_containers303942[[#This Row],[Column5]]</f>
        <v>86.12</v>
      </c>
    </row>
    <row r="852" spans="1:6" x14ac:dyDescent="0.25">
      <c r="A852" s="1" t="s">
        <v>16159</v>
      </c>
      <c r="B852">
        <v>13430</v>
      </c>
      <c r="C852">
        <f>logfile_1024_buffer_ipc_posix_transfer_4_variables_1_pod_2_containers303942[[#This Row],[Write Time]]/1000</f>
        <v>13.43</v>
      </c>
      <c r="D852">
        <v>121509</v>
      </c>
      <c r="E852" s="1">
        <f>logfile_1024_buffer_ipc_posix_transfer_4_variables_1_pod_2_containers303942[[#This Row],[Read Time]]/1000</f>
        <v>121.509</v>
      </c>
      <c r="F852" s="1">
        <f>logfile_1024_buffer_ipc_posix_transfer_4_variables_1_pod_2_containers303942[[#This Row],[Column3]]+logfile_1024_buffer_ipc_posix_transfer_4_variables_1_pod_2_containers303942[[#This Row],[Column5]]</f>
        <v>134.93899999999999</v>
      </c>
    </row>
    <row r="853" spans="1:6" x14ac:dyDescent="0.25">
      <c r="A853" s="1" t="s">
        <v>16160</v>
      </c>
      <c r="B853">
        <v>11719</v>
      </c>
      <c r="C853">
        <f>logfile_1024_buffer_ipc_posix_transfer_4_variables_1_pod_2_containers303942[[#This Row],[Write Time]]/1000</f>
        <v>11.718999999999999</v>
      </c>
      <c r="D853">
        <v>245182</v>
      </c>
      <c r="E853" s="1">
        <f>logfile_1024_buffer_ipc_posix_transfer_4_variables_1_pod_2_containers303942[[#This Row],[Read Time]]/1000</f>
        <v>245.18199999999999</v>
      </c>
      <c r="F853" s="1">
        <f>logfile_1024_buffer_ipc_posix_transfer_4_variables_1_pod_2_containers303942[[#This Row],[Column3]]+logfile_1024_buffer_ipc_posix_transfer_4_variables_1_pod_2_containers303942[[#This Row],[Column5]]</f>
        <v>256.90100000000001</v>
      </c>
    </row>
    <row r="854" spans="1:6" x14ac:dyDescent="0.25">
      <c r="A854" s="1" t="s">
        <v>16161</v>
      </c>
      <c r="B854">
        <v>15860</v>
      </c>
      <c r="C854">
        <f>logfile_1024_buffer_ipc_posix_transfer_4_variables_1_pod_2_containers303942[[#This Row],[Write Time]]/1000</f>
        <v>15.86</v>
      </c>
      <c r="D854">
        <v>119173</v>
      </c>
      <c r="E854" s="1">
        <f>logfile_1024_buffer_ipc_posix_transfer_4_variables_1_pod_2_containers303942[[#This Row],[Read Time]]/1000</f>
        <v>119.173</v>
      </c>
      <c r="F854" s="1">
        <f>logfile_1024_buffer_ipc_posix_transfer_4_variables_1_pod_2_containers303942[[#This Row],[Column3]]+logfile_1024_buffer_ipc_posix_transfer_4_variables_1_pod_2_containers303942[[#This Row],[Column5]]</f>
        <v>135.03300000000002</v>
      </c>
    </row>
    <row r="855" spans="1:6" x14ac:dyDescent="0.25">
      <c r="A855" s="1" t="s">
        <v>16162</v>
      </c>
      <c r="B855">
        <v>12120</v>
      </c>
      <c r="C855">
        <f>logfile_1024_buffer_ipc_posix_transfer_4_variables_1_pod_2_containers303942[[#This Row],[Write Time]]/1000</f>
        <v>12.12</v>
      </c>
      <c r="D855">
        <v>81173</v>
      </c>
      <c r="E855" s="1">
        <f>logfile_1024_buffer_ipc_posix_transfer_4_variables_1_pod_2_containers303942[[#This Row],[Read Time]]/1000</f>
        <v>81.173000000000002</v>
      </c>
      <c r="F855" s="1">
        <f>logfile_1024_buffer_ipc_posix_transfer_4_variables_1_pod_2_containers303942[[#This Row],[Column3]]+logfile_1024_buffer_ipc_posix_transfer_4_variables_1_pod_2_containers303942[[#This Row],[Column5]]</f>
        <v>93.293000000000006</v>
      </c>
    </row>
    <row r="856" spans="1:6" x14ac:dyDescent="0.25">
      <c r="A856" s="1" t="s">
        <v>16163</v>
      </c>
      <c r="B856">
        <v>13537</v>
      </c>
      <c r="C856">
        <f>logfile_1024_buffer_ipc_posix_transfer_4_variables_1_pod_2_containers303942[[#This Row],[Write Time]]/1000</f>
        <v>13.537000000000001</v>
      </c>
      <c r="D856">
        <v>85051</v>
      </c>
      <c r="E856" s="1">
        <f>logfile_1024_buffer_ipc_posix_transfer_4_variables_1_pod_2_containers303942[[#This Row],[Read Time]]/1000</f>
        <v>85.051000000000002</v>
      </c>
      <c r="F856" s="1">
        <f>logfile_1024_buffer_ipc_posix_transfer_4_variables_1_pod_2_containers303942[[#This Row],[Column3]]+logfile_1024_buffer_ipc_posix_transfer_4_variables_1_pod_2_containers303942[[#This Row],[Column5]]</f>
        <v>98.588000000000008</v>
      </c>
    </row>
    <row r="857" spans="1:6" x14ac:dyDescent="0.25">
      <c r="A857" s="1" t="s">
        <v>16164</v>
      </c>
      <c r="B857">
        <v>13089</v>
      </c>
      <c r="C857">
        <f>logfile_1024_buffer_ipc_posix_transfer_4_variables_1_pod_2_containers303942[[#This Row],[Write Time]]/1000</f>
        <v>13.089</v>
      </c>
      <c r="D857">
        <v>173913</v>
      </c>
      <c r="E857" s="1">
        <f>logfile_1024_buffer_ipc_posix_transfer_4_variables_1_pod_2_containers303942[[#This Row],[Read Time]]/1000</f>
        <v>173.91300000000001</v>
      </c>
      <c r="F857" s="1">
        <f>logfile_1024_buffer_ipc_posix_transfer_4_variables_1_pod_2_containers303942[[#This Row],[Column3]]+logfile_1024_buffer_ipc_posix_transfer_4_variables_1_pod_2_containers303942[[#This Row],[Column5]]</f>
        <v>187.00200000000001</v>
      </c>
    </row>
    <row r="858" spans="1:6" x14ac:dyDescent="0.25">
      <c r="A858" s="1" t="s">
        <v>16165</v>
      </c>
      <c r="B858">
        <v>12328</v>
      </c>
      <c r="C858">
        <f>logfile_1024_buffer_ipc_posix_transfer_4_variables_1_pod_2_containers303942[[#This Row],[Write Time]]/1000</f>
        <v>12.327999999999999</v>
      </c>
      <c r="D858">
        <v>138338</v>
      </c>
      <c r="E858" s="1">
        <f>logfile_1024_buffer_ipc_posix_transfer_4_variables_1_pod_2_containers303942[[#This Row],[Read Time]]/1000</f>
        <v>138.33799999999999</v>
      </c>
      <c r="F858" s="1">
        <f>logfile_1024_buffer_ipc_posix_transfer_4_variables_1_pod_2_containers303942[[#This Row],[Column3]]+logfile_1024_buffer_ipc_posix_transfer_4_variables_1_pod_2_containers303942[[#This Row],[Column5]]</f>
        <v>150.666</v>
      </c>
    </row>
    <row r="859" spans="1:6" x14ac:dyDescent="0.25">
      <c r="A859" s="1" t="s">
        <v>16166</v>
      </c>
      <c r="B859">
        <v>14310</v>
      </c>
      <c r="C859">
        <f>logfile_1024_buffer_ipc_posix_transfer_4_variables_1_pod_2_containers303942[[#This Row],[Write Time]]/1000</f>
        <v>14.31</v>
      </c>
      <c r="D859">
        <v>192731</v>
      </c>
      <c r="E859" s="1">
        <f>logfile_1024_buffer_ipc_posix_transfer_4_variables_1_pod_2_containers303942[[#This Row],[Read Time]]/1000</f>
        <v>192.73099999999999</v>
      </c>
      <c r="F859" s="1">
        <f>logfile_1024_buffer_ipc_posix_transfer_4_variables_1_pod_2_containers303942[[#This Row],[Column3]]+logfile_1024_buffer_ipc_posix_transfer_4_variables_1_pod_2_containers303942[[#This Row],[Column5]]</f>
        <v>207.041</v>
      </c>
    </row>
    <row r="860" spans="1:6" x14ac:dyDescent="0.25">
      <c r="A860" s="1" t="s">
        <v>16167</v>
      </c>
      <c r="B860">
        <v>14026</v>
      </c>
      <c r="C860">
        <f>logfile_1024_buffer_ipc_posix_transfer_4_variables_1_pod_2_containers303942[[#This Row],[Write Time]]/1000</f>
        <v>14.026</v>
      </c>
      <c r="D860">
        <v>265412</v>
      </c>
      <c r="E860" s="1">
        <f>logfile_1024_buffer_ipc_posix_transfer_4_variables_1_pod_2_containers303942[[#This Row],[Read Time]]/1000</f>
        <v>265.41199999999998</v>
      </c>
      <c r="F860" s="1">
        <f>logfile_1024_buffer_ipc_posix_transfer_4_variables_1_pod_2_containers303942[[#This Row],[Column3]]+logfile_1024_buffer_ipc_posix_transfer_4_variables_1_pod_2_containers303942[[#This Row],[Column5]]</f>
        <v>279.43799999999999</v>
      </c>
    </row>
    <row r="861" spans="1:6" x14ac:dyDescent="0.25">
      <c r="A861" s="1" t="s">
        <v>16168</v>
      </c>
      <c r="B861">
        <v>12157</v>
      </c>
      <c r="C861">
        <f>logfile_1024_buffer_ipc_posix_transfer_4_variables_1_pod_2_containers303942[[#This Row],[Write Time]]/1000</f>
        <v>12.157</v>
      </c>
      <c r="D861">
        <v>292036</v>
      </c>
      <c r="E861" s="1">
        <f>logfile_1024_buffer_ipc_posix_transfer_4_variables_1_pod_2_containers303942[[#This Row],[Read Time]]/1000</f>
        <v>292.036</v>
      </c>
      <c r="F861" s="1">
        <f>logfile_1024_buffer_ipc_posix_transfer_4_variables_1_pod_2_containers303942[[#This Row],[Column3]]+logfile_1024_buffer_ipc_posix_transfer_4_variables_1_pod_2_containers303942[[#This Row],[Column5]]</f>
        <v>304.19299999999998</v>
      </c>
    </row>
    <row r="862" spans="1:6" x14ac:dyDescent="0.25">
      <c r="A862" s="1" t="s">
        <v>16169</v>
      </c>
      <c r="B862">
        <v>21828</v>
      </c>
      <c r="C862">
        <f>logfile_1024_buffer_ipc_posix_transfer_4_variables_1_pod_2_containers303942[[#This Row],[Write Time]]/1000</f>
        <v>21.827999999999999</v>
      </c>
      <c r="D862">
        <v>146145</v>
      </c>
      <c r="E862" s="1">
        <f>logfile_1024_buffer_ipc_posix_transfer_4_variables_1_pod_2_containers303942[[#This Row],[Read Time]]/1000</f>
        <v>146.14500000000001</v>
      </c>
      <c r="F862" s="1">
        <f>logfile_1024_buffer_ipc_posix_transfer_4_variables_1_pod_2_containers303942[[#This Row],[Column3]]+logfile_1024_buffer_ipc_posix_transfer_4_variables_1_pod_2_containers303942[[#This Row],[Column5]]</f>
        <v>167.97300000000001</v>
      </c>
    </row>
    <row r="863" spans="1:6" x14ac:dyDescent="0.25">
      <c r="A863" s="1" t="s">
        <v>16170</v>
      </c>
      <c r="B863">
        <v>12682</v>
      </c>
      <c r="C863">
        <f>logfile_1024_buffer_ipc_posix_transfer_4_variables_1_pod_2_containers303942[[#This Row],[Write Time]]/1000</f>
        <v>12.682</v>
      </c>
      <c r="D863">
        <v>132935</v>
      </c>
      <c r="E863" s="1">
        <f>logfile_1024_buffer_ipc_posix_transfer_4_variables_1_pod_2_containers303942[[#This Row],[Read Time]]/1000</f>
        <v>132.935</v>
      </c>
      <c r="F863" s="1">
        <f>logfile_1024_buffer_ipc_posix_transfer_4_variables_1_pod_2_containers303942[[#This Row],[Column3]]+logfile_1024_buffer_ipc_posix_transfer_4_variables_1_pod_2_containers303942[[#This Row],[Column5]]</f>
        <v>145.61699999999999</v>
      </c>
    </row>
    <row r="864" spans="1:6" x14ac:dyDescent="0.25">
      <c r="A864" s="1" t="s">
        <v>16171</v>
      </c>
      <c r="B864">
        <v>14372</v>
      </c>
      <c r="C864">
        <f>logfile_1024_buffer_ipc_posix_transfer_4_variables_1_pod_2_containers303942[[#This Row],[Write Time]]/1000</f>
        <v>14.372</v>
      </c>
      <c r="D864">
        <v>271161</v>
      </c>
      <c r="E864" s="1">
        <f>logfile_1024_buffer_ipc_posix_transfer_4_variables_1_pod_2_containers303942[[#This Row],[Read Time]]/1000</f>
        <v>271.161</v>
      </c>
      <c r="F864" s="1">
        <f>logfile_1024_buffer_ipc_posix_transfer_4_variables_1_pod_2_containers303942[[#This Row],[Column3]]+logfile_1024_buffer_ipc_posix_transfer_4_variables_1_pod_2_containers303942[[#This Row],[Column5]]</f>
        <v>285.53300000000002</v>
      </c>
    </row>
    <row r="865" spans="1:6" x14ac:dyDescent="0.25">
      <c r="A865" s="1" t="s">
        <v>16172</v>
      </c>
      <c r="B865">
        <v>11680</v>
      </c>
      <c r="C865">
        <f>logfile_1024_buffer_ipc_posix_transfer_4_variables_1_pod_2_containers303942[[#This Row],[Write Time]]/1000</f>
        <v>11.68</v>
      </c>
      <c r="D865">
        <v>208506</v>
      </c>
      <c r="E865" s="1">
        <f>logfile_1024_buffer_ipc_posix_transfer_4_variables_1_pod_2_containers303942[[#This Row],[Read Time]]/1000</f>
        <v>208.506</v>
      </c>
      <c r="F865" s="1">
        <f>logfile_1024_buffer_ipc_posix_transfer_4_variables_1_pod_2_containers303942[[#This Row],[Column3]]+logfile_1024_buffer_ipc_posix_transfer_4_variables_1_pod_2_containers303942[[#This Row],[Column5]]</f>
        <v>220.18600000000001</v>
      </c>
    </row>
    <row r="866" spans="1:6" x14ac:dyDescent="0.25">
      <c r="A866" s="1" t="s">
        <v>16173</v>
      </c>
      <c r="B866">
        <v>20631</v>
      </c>
      <c r="C866">
        <f>logfile_1024_buffer_ipc_posix_transfer_4_variables_1_pod_2_containers303942[[#This Row],[Write Time]]/1000</f>
        <v>20.631</v>
      </c>
      <c r="D866">
        <v>443514</v>
      </c>
      <c r="E866" s="1">
        <f>logfile_1024_buffer_ipc_posix_transfer_4_variables_1_pod_2_containers303942[[#This Row],[Read Time]]/1000</f>
        <v>443.51400000000001</v>
      </c>
      <c r="F866" s="1">
        <f>logfile_1024_buffer_ipc_posix_transfer_4_variables_1_pod_2_containers303942[[#This Row],[Column3]]+logfile_1024_buffer_ipc_posix_transfer_4_variables_1_pod_2_containers303942[[#This Row],[Column5]]</f>
        <v>464.14499999999998</v>
      </c>
    </row>
    <row r="867" spans="1:6" x14ac:dyDescent="0.25">
      <c r="A867" s="1" t="s">
        <v>16174</v>
      </c>
      <c r="B867">
        <v>12300</v>
      </c>
      <c r="C867">
        <f>logfile_1024_buffer_ipc_posix_transfer_4_variables_1_pod_2_containers303942[[#This Row],[Write Time]]/1000</f>
        <v>12.3</v>
      </c>
      <c r="D867">
        <v>67721</v>
      </c>
      <c r="E867" s="1">
        <f>logfile_1024_buffer_ipc_posix_transfer_4_variables_1_pod_2_containers303942[[#This Row],[Read Time]]/1000</f>
        <v>67.721000000000004</v>
      </c>
      <c r="F867" s="1">
        <f>logfile_1024_buffer_ipc_posix_transfer_4_variables_1_pod_2_containers303942[[#This Row],[Column3]]+logfile_1024_buffer_ipc_posix_transfer_4_variables_1_pod_2_containers303942[[#This Row],[Column5]]</f>
        <v>80.021000000000001</v>
      </c>
    </row>
    <row r="868" spans="1:6" x14ac:dyDescent="0.25">
      <c r="A868" s="1" t="s">
        <v>16175</v>
      </c>
      <c r="B868">
        <v>18094</v>
      </c>
      <c r="C868">
        <f>logfile_1024_buffer_ipc_posix_transfer_4_variables_1_pod_2_containers303942[[#This Row],[Write Time]]/1000</f>
        <v>18.094000000000001</v>
      </c>
      <c r="D868">
        <v>280561</v>
      </c>
      <c r="E868" s="1">
        <f>logfile_1024_buffer_ipc_posix_transfer_4_variables_1_pod_2_containers303942[[#This Row],[Read Time]]/1000</f>
        <v>280.56099999999998</v>
      </c>
      <c r="F868" s="1">
        <f>logfile_1024_buffer_ipc_posix_transfer_4_variables_1_pod_2_containers303942[[#This Row],[Column3]]+logfile_1024_buffer_ipc_posix_transfer_4_variables_1_pod_2_containers303942[[#This Row],[Column5]]</f>
        <v>298.65499999999997</v>
      </c>
    </row>
    <row r="869" spans="1:6" x14ac:dyDescent="0.25">
      <c r="A869" s="1" t="s">
        <v>16176</v>
      </c>
      <c r="B869">
        <v>12110</v>
      </c>
      <c r="C869">
        <f>logfile_1024_buffer_ipc_posix_transfer_4_variables_1_pod_2_containers303942[[#This Row],[Write Time]]/1000</f>
        <v>12.11</v>
      </c>
      <c r="D869">
        <v>537163</v>
      </c>
      <c r="E869" s="1">
        <f>logfile_1024_buffer_ipc_posix_transfer_4_variables_1_pod_2_containers303942[[#This Row],[Read Time]]/1000</f>
        <v>537.16300000000001</v>
      </c>
      <c r="F869" s="1">
        <f>logfile_1024_buffer_ipc_posix_transfer_4_variables_1_pod_2_containers303942[[#This Row],[Column3]]+logfile_1024_buffer_ipc_posix_transfer_4_variables_1_pod_2_containers303942[[#This Row],[Column5]]</f>
        <v>549.27300000000002</v>
      </c>
    </row>
    <row r="870" spans="1:6" x14ac:dyDescent="0.25">
      <c r="A870" s="1" t="s">
        <v>16177</v>
      </c>
      <c r="B870">
        <v>11455</v>
      </c>
      <c r="C870">
        <f>logfile_1024_buffer_ipc_posix_transfer_4_variables_1_pod_2_containers303942[[#This Row],[Write Time]]/1000</f>
        <v>11.455</v>
      </c>
      <c r="D870">
        <v>155232</v>
      </c>
      <c r="E870" s="1">
        <f>logfile_1024_buffer_ipc_posix_transfer_4_variables_1_pod_2_containers303942[[#This Row],[Read Time]]/1000</f>
        <v>155.232</v>
      </c>
      <c r="F870" s="1">
        <f>logfile_1024_buffer_ipc_posix_transfer_4_variables_1_pod_2_containers303942[[#This Row],[Column3]]+logfile_1024_buffer_ipc_posix_transfer_4_variables_1_pod_2_containers303942[[#This Row],[Column5]]</f>
        <v>166.68700000000001</v>
      </c>
    </row>
    <row r="871" spans="1:6" x14ac:dyDescent="0.25">
      <c r="A871" s="1" t="s">
        <v>16178</v>
      </c>
      <c r="B871">
        <v>14043</v>
      </c>
      <c r="C871">
        <f>logfile_1024_buffer_ipc_posix_transfer_4_variables_1_pod_2_containers303942[[#This Row],[Write Time]]/1000</f>
        <v>14.042999999999999</v>
      </c>
      <c r="D871">
        <v>134633</v>
      </c>
      <c r="E871" s="1">
        <f>logfile_1024_buffer_ipc_posix_transfer_4_variables_1_pod_2_containers303942[[#This Row],[Read Time]]/1000</f>
        <v>134.63300000000001</v>
      </c>
      <c r="F871" s="1">
        <f>logfile_1024_buffer_ipc_posix_transfer_4_variables_1_pod_2_containers303942[[#This Row],[Column3]]+logfile_1024_buffer_ipc_posix_transfer_4_variables_1_pod_2_containers303942[[#This Row],[Column5]]</f>
        <v>148.67600000000002</v>
      </c>
    </row>
    <row r="872" spans="1:6" x14ac:dyDescent="0.25">
      <c r="A872" s="1" t="s">
        <v>16179</v>
      </c>
      <c r="B872">
        <v>21039</v>
      </c>
      <c r="C872">
        <f>logfile_1024_buffer_ipc_posix_transfer_4_variables_1_pod_2_containers303942[[#This Row],[Write Time]]/1000</f>
        <v>21.039000000000001</v>
      </c>
      <c r="D872">
        <v>391470</v>
      </c>
      <c r="E872" s="1">
        <f>logfile_1024_buffer_ipc_posix_transfer_4_variables_1_pod_2_containers303942[[#This Row],[Read Time]]/1000</f>
        <v>391.47</v>
      </c>
      <c r="F872" s="1">
        <f>logfile_1024_buffer_ipc_posix_transfer_4_variables_1_pod_2_containers303942[[#This Row],[Column3]]+logfile_1024_buffer_ipc_posix_transfer_4_variables_1_pod_2_containers303942[[#This Row],[Column5]]</f>
        <v>412.50900000000001</v>
      </c>
    </row>
    <row r="873" spans="1:6" x14ac:dyDescent="0.25">
      <c r="A873" s="1" t="s">
        <v>16180</v>
      </c>
      <c r="B873">
        <v>12663</v>
      </c>
      <c r="C873">
        <f>logfile_1024_buffer_ipc_posix_transfer_4_variables_1_pod_2_containers303942[[#This Row],[Write Time]]/1000</f>
        <v>12.663</v>
      </c>
      <c r="D873">
        <v>460509</v>
      </c>
      <c r="E873" s="1">
        <f>logfile_1024_buffer_ipc_posix_transfer_4_variables_1_pod_2_containers303942[[#This Row],[Read Time]]/1000</f>
        <v>460.50900000000001</v>
      </c>
      <c r="F873" s="1">
        <f>logfile_1024_buffer_ipc_posix_transfer_4_variables_1_pod_2_containers303942[[#This Row],[Column3]]+logfile_1024_buffer_ipc_posix_transfer_4_variables_1_pod_2_containers303942[[#This Row],[Column5]]</f>
        <v>473.17200000000003</v>
      </c>
    </row>
    <row r="874" spans="1:6" x14ac:dyDescent="0.25">
      <c r="A874" s="1" t="s">
        <v>16181</v>
      </c>
      <c r="B874">
        <v>12649</v>
      </c>
      <c r="C874">
        <f>logfile_1024_buffer_ipc_posix_transfer_4_variables_1_pod_2_containers303942[[#This Row],[Write Time]]/1000</f>
        <v>12.648999999999999</v>
      </c>
      <c r="D874">
        <v>361439</v>
      </c>
      <c r="E874" s="1">
        <f>logfile_1024_buffer_ipc_posix_transfer_4_variables_1_pod_2_containers303942[[#This Row],[Read Time]]/1000</f>
        <v>361.43900000000002</v>
      </c>
      <c r="F874" s="1">
        <f>logfile_1024_buffer_ipc_posix_transfer_4_variables_1_pod_2_containers303942[[#This Row],[Column3]]+logfile_1024_buffer_ipc_posix_transfer_4_variables_1_pod_2_containers303942[[#This Row],[Column5]]</f>
        <v>374.08800000000002</v>
      </c>
    </row>
    <row r="875" spans="1:6" x14ac:dyDescent="0.25">
      <c r="A875" s="1" t="s">
        <v>16182</v>
      </c>
      <c r="B875">
        <v>21607</v>
      </c>
      <c r="C875">
        <f>logfile_1024_buffer_ipc_posix_transfer_4_variables_1_pod_2_containers303942[[#This Row],[Write Time]]/1000</f>
        <v>21.606999999999999</v>
      </c>
      <c r="D875">
        <v>179623</v>
      </c>
      <c r="E875" s="1">
        <f>logfile_1024_buffer_ipc_posix_transfer_4_variables_1_pod_2_containers303942[[#This Row],[Read Time]]/1000</f>
        <v>179.62299999999999</v>
      </c>
      <c r="F875" s="1">
        <f>logfile_1024_buffer_ipc_posix_transfer_4_variables_1_pod_2_containers303942[[#This Row],[Column3]]+logfile_1024_buffer_ipc_posix_transfer_4_variables_1_pod_2_containers303942[[#This Row],[Column5]]</f>
        <v>201.23</v>
      </c>
    </row>
    <row r="876" spans="1:6" x14ac:dyDescent="0.25">
      <c r="A876" s="1" t="s">
        <v>16183</v>
      </c>
      <c r="B876">
        <v>12460</v>
      </c>
      <c r="C876">
        <f>logfile_1024_buffer_ipc_posix_transfer_4_variables_1_pod_2_containers303942[[#This Row],[Write Time]]/1000</f>
        <v>12.46</v>
      </c>
      <c r="D876">
        <v>181582</v>
      </c>
      <c r="E876" s="1">
        <f>logfile_1024_buffer_ipc_posix_transfer_4_variables_1_pod_2_containers303942[[#This Row],[Read Time]]/1000</f>
        <v>181.58199999999999</v>
      </c>
      <c r="F876" s="1">
        <f>logfile_1024_buffer_ipc_posix_transfer_4_variables_1_pod_2_containers303942[[#This Row],[Column3]]+logfile_1024_buffer_ipc_posix_transfer_4_variables_1_pod_2_containers303942[[#This Row],[Column5]]</f>
        <v>194.042</v>
      </c>
    </row>
    <row r="877" spans="1:6" x14ac:dyDescent="0.25">
      <c r="A877" s="1" t="s">
        <v>16184</v>
      </c>
      <c r="B877">
        <v>19523</v>
      </c>
      <c r="C877">
        <f>logfile_1024_buffer_ipc_posix_transfer_4_variables_1_pod_2_containers303942[[#This Row],[Write Time]]/1000</f>
        <v>19.523</v>
      </c>
      <c r="D877">
        <v>699271</v>
      </c>
      <c r="E877" s="1">
        <f>logfile_1024_buffer_ipc_posix_transfer_4_variables_1_pod_2_containers303942[[#This Row],[Read Time]]/1000</f>
        <v>699.27099999999996</v>
      </c>
      <c r="F877" s="1">
        <f>logfile_1024_buffer_ipc_posix_transfer_4_variables_1_pod_2_containers303942[[#This Row],[Column3]]+logfile_1024_buffer_ipc_posix_transfer_4_variables_1_pod_2_containers303942[[#This Row],[Column5]]</f>
        <v>718.79399999999998</v>
      </c>
    </row>
    <row r="878" spans="1:6" x14ac:dyDescent="0.25">
      <c r="A878" s="1" t="s">
        <v>16185</v>
      </c>
      <c r="B878">
        <v>12318</v>
      </c>
      <c r="C878">
        <f>logfile_1024_buffer_ipc_posix_transfer_4_variables_1_pod_2_containers303942[[#This Row],[Write Time]]/1000</f>
        <v>12.318</v>
      </c>
      <c r="D878">
        <v>157233</v>
      </c>
      <c r="E878" s="1">
        <f>logfile_1024_buffer_ipc_posix_transfer_4_variables_1_pod_2_containers303942[[#This Row],[Read Time]]/1000</f>
        <v>157.233</v>
      </c>
      <c r="F878" s="1">
        <f>logfile_1024_buffer_ipc_posix_transfer_4_variables_1_pod_2_containers303942[[#This Row],[Column3]]+logfile_1024_buffer_ipc_posix_transfer_4_variables_1_pod_2_containers303942[[#This Row],[Column5]]</f>
        <v>169.55100000000002</v>
      </c>
    </row>
    <row r="879" spans="1:6" x14ac:dyDescent="0.25">
      <c r="A879" s="1" t="s">
        <v>16186</v>
      </c>
      <c r="B879">
        <v>12603</v>
      </c>
      <c r="C879">
        <f>logfile_1024_buffer_ipc_posix_transfer_4_variables_1_pod_2_containers303942[[#This Row],[Write Time]]/1000</f>
        <v>12.603</v>
      </c>
      <c r="D879">
        <v>116937</v>
      </c>
      <c r="E879" s="1">
        <f>logfile_1024_buffer_ipc_posix_transfer_4_variables_1_pod_2_containers303942[[#This Row],[Read Time]]/1000</f>
        <v>116.937</v>
      </c>
      <c r="F879" s="1">
        <f>logfile_1024_buffer_ipc_posix_transfer_4_variables_1_pod_2_containers303942[[#This Row],[Column3]]+logfile_1024_buffer_ipc_posix_transfer_4_variables_1_pod_2_containers303942[[#This Row],[Column5]]</f>
        <v>129.54</v>
      </c>
    </row>
    <row r="880" spans="1:6" x14ac:dyDescent="0.25">
      <c r="A880" s="1" t="s">
        <v>16187</v>
      </c>
      <c r="B880">
        <v>11457</v>
      </c>
      <c r="C880">
        <f>logfile_1024_buffer_ipc_posix_transfer_4_variables_1_pod_2_containers303942[[#This Row],[Write Time]]/1000</f>
        <v>11.457000000000001</v>
      </c>
      <c r="D880">
        <v>601695</v>
      </c>
      <c r="E880" s="1">
        <f>logfile_1024_buffer_ipc_posix_transfer_4_variables_1_pod_2_containers303942[[#This Row],[Read Time]]/1000</f>
        <v>601.69500000000005</v>
      </c>
      <c r="F880" s="1">
        <f>logfile_1024_buffer_ipc_posix_transfer_4_variables_1_pod_2_containers303942[[#This Row],[Column3]]+logfile_1024_buffer_ipc_posix_transfer_4_variables_1_pod_2_containers303942[[#This Row],[Column5]]</f>
        <v>613.15200000000004</v>
      </c>
    </row>
    <row r="881" spans="1:6" x14ac:dyDescent="0.25">
      <c r="A881" s="1" t="s">
        <v>16188</v>
      </c>
      <c r="B881">
        <v>11911</v>
      </c>
      <c r="C881">
        <f>logfile_1024_buffer_ipc_posix_transfer_4_variables_1_pod_2_containers303942[[#This Row],[Write Time]]/1000</f>
        <v>11.911</v>
      </c>
      <c r="D881">
        <v>131754</v>
      </c>
      <c r="E881" s="1">
        <f>logfile_1024_buffer_ipc_posix_transfer_4_variables_1_pod_2_containers303942[[#This Row],[Read Time]]/1000</f>
        <v>131.75399999999999</v>
      </c>
      <c r="F881" s="1">
        <f>logfile_1024_buffer_ipc_posix_transfer_4_variables_1_pod_2_containers303942[[#This Row],[Column3]]+logfile_1024_buffer_ipc_posix_transfer_4_variables_1_pod_2_containers303942[[#This Row],[Column5]]</f>
        <v>143.66499999999999</v>
      </c>
    </row>
    <row r="882" spans="1:6" x14ac:dyDescent="0.25">
      <c r="A882" s="1" t="s">
        <v>16189</v>
      </c>
      <c r="B882">
        <v>12408</v>
      </c>
      <c r="C882">
        <f>logfile_1024_buffer_ipc_posix_transfer_4_variables_1_pod_2_containers303942[[#This Row],[Write Time]]/1000</f>
        <v>12.407999999999999</v>
      </c>
      <c r="D882">
        <v>76027</v>
      </c>
      <c r="E882" s="1">
        <f>logfile_1024_buffer_ipc_posix_transfer_4_variables_1_pod_2_containers303942[[#This Row],[Read Time]]/1000</f>
        <v>76.027000000000001</v>
      </c>
      <c r="F882" s="1">
        <f>logfile_1024_buffer_ipc_posix_transfer_4_variables_1_pod_2_containers303942[[#This Row],[Column3]]+logfile_1024_buffer_ipc_posix_transfer_4_variables_1_pod_2_containers303942[[#This Row],[Column5]]</f>
        <v>88.435000000000002</v>
      </c>
    </row>
    <row r="883" spans="1:6" x14ac:dyDescent="0.25">
      <c r="A883" s="1" t="s">
        <v>16190</v>
      </c>
      <c r="B883">
        <v>17973</v>
      </c>
      <c r="C883">
        <f>logfile_1024_buffer_ipc_posix_transfer_4_variables_1_pod_2_containers303942[[#This Row],[Write Time]]/1000</f>
        <v>17.972999999999999</v>
      </c>
      <c r="D883">
        <v>430002</v>
      </c>
      <c r="E883" s="1">
        <f>logfile_1024_buffer_ipc_posix_transfer_4_variables_1_pod_2_containers303942[[#This Row],[Read Time]]/1000</f>
        <v>430.00200000000001</v>
      </c>
      <c r="F883" s="1">
        <f>logfile_1024_buffer_ipc_posix_transfer_4_variables_1_pod_2_containers303942[[#This Row],[Column3]]+logfile_1024_buffer_ipc_posix_transfer_4_variables_1_pod_2_containers303942[[#This Row],[Column5]]</f>
        <v>447.97500000000002</v>
      </c>
    </row>
    <row r="884" spans="1:6" x14ac:dyDescent="0.25">
      <c r="A884" s="1" t="s">
        <v>16191</v>
      </c>
      <c r="B884">
        <v>11601</v>
      </c>
      <c r="C884">
        <f>logfile_1024_buffer_ipc_posix_transfer_4_variables_1_pod_2_containers303942[[#This Row],[Write Time]]/1000</f>
        <v>11.601000000000001</v>
      </c>
      <c r="D884">
        <v>229710</v>
      </c>
      <c r="E884" s="1">
        <f>logfile_1024_buffer_ipc_posix_transfer_4_variables_1_pod_2_containers303942[[#This Row],[Read Time]]/1000</f>
        <v>229.71</v>
      </c>
      <c r="F884" s="1">
        <f>logfile_1024_buffer_ipc_posix_transfer_4_variables_1_pod_2_containers303942[[#This Row],[Column3]]+logfile_1024_buffer_ipc_posix_transfer_4_variables_1_pod_2_containers303942[[#This Row],[Column5]]</f>
        <v>241.31100000000001</v>
      </c>
    </row>
    <row r="885" spans="1:6" x14ac:dyDescent="0.25">
      <c r="A885" s="1" t="s">
        <v>16192</v>
      </c>
      <c r="B885">
        <v>18826</v>
      </c>
      <c r="C885">
        <f>logfile_1024_buffer_ipc_posix_transfer_4_variables_1_pod_2_containers303942[[#This Row],[Write Time]]/1000</f>
        <v>18.826000000000001</v>
      </c>
      <c r="D885">
        <v>368080</v>
      </c>
      <c r="E885" s="1">
        <f>logfile_1024_buffer_ipc_posix_transfer_4_variables_1_pod_2_containers303942[[#This Row],[Read Time]]/1000</f>
        <v>368.08</v>
      </c>
      <c r="F885" s="1">
        <f>logfile_1024_buffer_ipc_posix_transfer_4_variables_1_pod_2_containers303942[[#This Row],[Column3]]+logfile_1024_buffer_ipc_posix_transfer_4_variables_1_pod_2_containers303942[[#This Row],[Column5]]</f>
        <v>386.90600000000001</v>
      </c>
    </row>
    <row r="886" spans="1:6" x14ac:dyDescent="0.25">
      <c r="A886" s="1" t="s">
        <v>16193</v>
      </c>
      <c r="B886">
        <v>17047</v>
      </c>
      <c r="C886">
        <f>logfile_1024_buffer_ipc_posix_transfer_4_variables_1_pod_2_containers303942[[#This Row],[Write Time]]/1000</f>
        <v>17.047000000000001</v>
      </c>
      <c r="D886">
        <v>376652</v>
      </c>
      <c r="E886" s="1">
        <f>logfile_1024_buffer_ipc_posix_transfer_4_variables_1_pod_2_containers303942[[#This Row],[Read Time]]/1000</f>
        <v>376.65199999999999</v>
      </c>
      <c r="F886" s="1">
        <f>logfile_1024_buffer_ipc_posix_transfer_4_variables_1_pod_2_containers303942[[#This Row],[Column3]]+logfile_1024_buffer_ipc_posix_transfer_4_variables_1_pod_2_containers303942[[#This Row],[Column5]]</f>
        <v>393.69900000000001</v>
      </c>
    </row>
    <row r="887" spans="1:6" x14ac:dyDescent="0.25">
      <c r="A887" s="1" t="s">
        <v>16194</v>
      </c>
      <c r="B887">
        <v>12413</v>
      </c>
      <c r="C887">
        <f>logfile_1024_buffer_ipc_posix_transfer_4_variables_1_pod_2_containers303942[[#This Row],[Write Time]]/1000</f>
        <v>12.413</v>
      </c>
      <c r="D887">
        <v>510383</v>
      </c>
      <c r="E887" s="1">
        <f>logfile_1024_buffer_ipc_posix_transfer_4_variables_1_pod_2_containers303942[[#This Row],[Read Time]]/1000</f>
        <v>510.38299999999998</v>
      </c>
      <c r="F887" s="1">
        <f>logfile_1024_buffer_ipc_posix_transfer_4_variables_1_pod_2_containers303942[[#This Row],[Column3]]+logfile_1024_buffer_ipc_posix_transfer_4_variables_1_pod_2_containers303942[[#This Row],[Column5]]</f>
        <v>522.79599999999994</v>
      </c>
    </row>
    <row r="888" spans="1:6" x14ac:dyDescent="0.25">
      <c r="A888" s="1" t="s">
        <v>16195</v>
      </c>
      <c r="B888">
        <v>11378</v>
      </c>
      <c r="C888">
        <f>logfile_1024_buffer_ipc_posix_transfer_4_variables_1_pod_2_containers303942[[#This Row],[Write Time]]/1000</f>
        <v>11.378</v>
      </c>
      <c r="D888">
        <v>91638</v>
      </c>
      <c r="E888" s="1">
        <f>logfile_1024_buffer_ipc_posix_transfer_4_variables_1_pod_2_containers303942[[#This Row],[Read Time]]/1000</f>
        <v>91.638000000000005</v>
      </c>
      <c r="F888" s="1">
        <f>logfile_1024_buffer_ipc_posix_transfer_4_variables_1_pod_2_containers303942[[#This Row],[Column3]]+logfile_1024_buffer_ipc_posix_transfer_4_variables_1_pod_2_containers303942[[#This Row],[Column5]]</f>
        <v>103.01600000000001</v>
      </c>
    </row>
    <row r="889" spans="1:6" x14ac:dyDescent="0.25">
      <c r="A889" s="1" t="s">
        <v>16196</v>
      </c>
      <c r="B889">
        <v>17884</v>
      </c>
      <c r="C889">
        <f>logfile_1024_buffer_ipc_posix_transfer_4_variables_1_pod_2_containers303942[[#This Row],[Write Time]]/1000</f>
        <v>17.884</v>
      </c>
      <c r="D889">
        <v>168353</v>
      </c>
      <c r="E889" s="1">
        <f>logfile_1024_buffer_ipc_posix_transfer_4_variables_1_pod_2_containers303942[[#This Row],[Read Time]]/1000</f>
        <v>168.35300000000001</v>
      </c>
      <c r="F889" s="1">
        <f>logfile_1024_buffer_ipc_posix_transfer_4_variables_1_pod_2_containers303942[[#This Row],[Column3]]+logfile_1024_buffer_ipc_posix_transfer_4_variables_1_pod_2_containers303942[[#This Row],[Column5]]</f>
        <v>186.23700000000002</v>
      </c>
    </row>
    <row r="890" spans="1:6" x14ac:dyDescent="0.25">
      <c r="A890" s="1" t="s">
        <v>16197</v>
      </c>
      <c r="B890">
        <v>12466</v>
      </c>
      <c r="C890">
        <f>logfile_1024_buffer_ipc_posix_transfer_4_variables_1_pod_2_containers303942[[#This Row],[Write Time]]/1000</f>
        <v>12.465999999999999</v>
      </c>
      <c r="D890">
        <v>1162177</v>
      </c>
      <c r="E890" s="1">
        <f>logfile_1024_buffer_ipc_posix_transfer_4_variables_1_pod_2_containers303942[[#This Row],[Read Time]]/1000</f>
        <v>1162.1769999999999</v>
      </c>
      <c r="F890" s="1">
        <f>logfile_1024_buffer_ipc_posix_transfer_4_variables_1_pod_2_containers303942[[#This Row],[Column3]]+logfile_1024_buffer_ipc_posix_transfer_4_variables_1_pod_2_containers303942[[#This Row],[Column5]]</f>
        <v>1174.6429999999998</v>
      </c>
    </row>
    <row r="891" spans="1:6" x14ac:dyDescent="0.25">
      <c r="A891" s="1" t="s">
        <v>16198</v>
      </c>
      <c r="B891">
        <v>12349</v>
      </c>
      <c r="C891">
        <f>logfile_1024_buffer_ipc_posix_transfer_4_variables_1_pod_2_containers303942[[#This Row],[Write Time]]/1000</f>
        <v>12.349</v>
      </c>
      <c r="D891">
        <v>245700</v>
      </c>
      <c r="E891" s="1">
        <f>logfile_1024_buffer_ipc_posix_transfer_4_variables_1_pod_2_containers303942[[#This Row],[Read Time]]/1000</f>
        <v>245.7</v>
      </c>
      <c r="F891" s="1">
        <f>logfile_1024_buffer_ipc_posix_transfer_4_variables_1_pod_2_containers303942[[#This Row],[Column3]]+logfile_1024_buffer_ipc_posix_transfer_4_variables_1_pod_2_containers303942[[#This Row],[Column5]]</f>
        <v>258.04899999999998</v>
      </c>
    </row>
    <row r="892" spans="1:6" x14ac:dyDescent="0.25">
      <c r="A892" s="1" t="s">
        <v>16199</v>
      </c>
      <c r="B892">
        <v>11527</v>
      </c>
      <c r="C892">
        <f>logfile_1024_buffer_ipc_posix_transfer_4_variables_1_pod_2_containers303942[[#This Row],[Write Time]]/1000</f>
        <v>11.526999999999999</v>
      </c>
      <c r="D892">
        <v>132803</v>
      </c>
      <c r="E892" s="1">
        <f>logfile_1024_buffer_ipc_posix_transfer_4_variables_1_pod_2_containers303942[[#This Row],[Read Time]]/1000</f>
        <v>132.803</v>
      </c>
      <c r="F892" s="1">
        <f>logfile_1024_buffer_ipc_posix_transfer_4_variables_1_pod_2_containers303942[[#This Row],[Column3]]+logfile_1024_buffer_ipc_posix_transfer_4_variables_1_pod_2_containers303942[[#This Row],[Column5]]</f>
        <v>144.32999999999998</v>
      </c>
    </row>
    <row r="893" spans="1:6" x14ac:dyDescent="0.25">
      <c r="A893" s="1" t="s">
        <v>16200</v>
      </c>
      <c r="B893">
        <v>18232</v>
      </c>
      <c r="C893">
        <f>logfile_1024_buffer_ipc_posix_transfer_4_variables_1_pod_2_containers303942[[#This Row],[Write Time]]/1000</f>
        <v>18.231999999999999</v>
      </c>
      <c r="D893">
        <v>678648</v>
      </c>
      <c r="E893" s="1">
        <f>logfile_1024_buffer_ipc_posix_transfer_4_variables_1_pod_2_containers303942[[#This Row],[Read Time]]/1000</f>
        <v>678.64800000000002</v>
      </c>
      <c r="F893" s="1">
        <f>logfile_1024_buffer_ipc_posix_transfer_4_variables_1_pod_2_containers303942[[#This Row],[Column3]]+logfile_1024_buffer_ipc_posix_transfer_4_variables_1_pod_2_containers303942[[#This Row],[Column5]]</f>
        <v>696.88</v>
      </c>
    </row>
    <row r="894" spans="1:6" x14ac:dyDescent="0.25">
      <c r="A894" s="1" t="s">
        <v>16201</v>
      </c>
      <c r="B894">
        <v>15641</v>
      </c>
      <c r="C894">
        <f>logfile_1024_buffer_ipc_posix_transfer_4_variables_1_pod_2_containers303942[[#This Row],[Write Time]]/1000</f>
        <v>15.641</v>
      </c>
      <c r="D894">
        <v>149726</v>
      </c>
      <c r="E894" s="1">
        <f>logfile_1024_buffer_ipc_posix_transfer_4_variables_1_pod_2_containers303942[[#This Row],[Read Time]]/1000</f>
        <v>149.726</v>
      </c>
      <c r="F894" s="1">
        <f>logfile_1024_buffer_ipc_posix_transfer_4_variables_1_pod_2_containers303942[[#This Row],[Column3]]+logfile_1024_buffer_ipc_posix_transfer_4_variables_1_pod_2_containers303942[[#This Row],[Column5]]</f>
        <v>165.36699999999999</v>
      </c>
    </row>
    <row r="895" spans="1:6" x14ac:dyDescent="0.25">
      <c r="A895" s="1" t="s">
        <v>16202</v>
      </c>
      <c r="B895">
        <v>20642</v>
      </c>
      <c r="C895">
        <f>logfile_1024_buffer_ipc_posix_transfer_4_variables_1_pod_2_containers303942[[#This Row],[Write Time]]/1000</f>
        <v>20.641999999999999</v>
      </c>
      <c r="D895">
        <v>168686</v>
      </c>
      <c r="E895" s="1">
        <f>logfile_1024_buffer_ipc_posix_transfer_4_variables_1_pod_2_containers303942[[#This Row],[Read Time]]/1000</f>
        <v>168.68600000000001</v>
      </c>
      <c r="F895" s="1">
        <f>logfile_1024_buffer_ipc_posix_transfer_4_variables_1_pod_2_containers303942[[#This Row],[Column3]]+logfile_1024_buffer_ipc_posix_transfer_4_variables_1_pod_2_containers303942[[#This Row],[Column5]]</f>
        <v>189.328</v>
      </c>
    </row>
    <row r="896" spans="1:6" x14ac:dyDescent="0.25">
      <c r="A896" s="1" t="s">
        <v>16203</v>
      </c>
      <c r="B896">
        <v>20616</v>
      </c>
      <c r="C896">
        <f>logfile_1024_buffer_ipc_posix_transfer_4_variables_1_pod_2_containers303942[[#This Row],[Write Time]]/1000</f>
        <v>20.616</v>
      </c>
      <c r="D896">
        <v>730844</v>
      </c>
      <c r="E896" s="1">
        <f>logfile_1024_buffer_ipc_posix_transfer_4_variables_1_pod_2_containers303942[[#This Row],[Read Time]]/1000</f>
        <v>730.84400000000005</v>
      </c>
      <c r="F896" s="1">
        <f>logfile_1024_buffer_ipc_posix_transfer_4_variables_1_pod_2_containers303942[[#This Row],[Column3]]+logfile_1024_buffer_ipc_posix_transfer_4_variables_1_pod_2_containers303942[[#This Row],[Column5]]</f>
        <v>751.46</v>
      </c>
    </row>
    <row r="897" spans="1:6" x14ac:dyDescent="0.25">
      <c r="A897" s="1" t="s">
        <v>16204</v>
      </c>
      <c r="B897">
        <v>12154</v>
      </c>
      <c r="C897">
        <f>logfile_1024_buffer_ipc_posix_transfer_4_variables_1_pod_2_containers303942[[#This Row],[Write Time]]/1000</f>
        <v>12.154</v>
      </c>
      <c r="D897">
        <v>80250</v>
      </c>
      <c r="E897" s="1">
        <f>logfile_1024_buffer_ipc_posix_transfer_4_variables_1_pod_2_containers303942[[#This Row],[Read Time]]/1000</f>
        <v>80.25</v>
      </c>
      <c r="F897" s="1">
        <f>logfile_1024_buffer_ipc_posix_transfer_4_variables_1_pod_2_containers303942[[#This Row],[Column3]]+logfile_1024_buffer_ipc_posix_transfer_4_variables_1_pod_2_containers303942[[#This Row],[Column5]]</f>
        <v>92.403999999999996</v>
      </c>
    </row>
    <row r="898" spans="1:6" x14ac:dyDescent="0.25">
      <c r="A898" s="1" t="s">
        <v>16205</v>
      </c>
      <c r="B898">
        <v>14613</v>
      </c>
      <c r="C898">
        <f>logfile_1024_buffer_ipc_posix_transfer_4_variables_1_pod_2_containers303942[[#This Row],[Write Time]]/1000</f>
        <v>14.613</v>
      </c>
      <c r="D898">
        <v>219945</v>
      </c>
      <c r="E898" s="1">
        <f>logfile_1024_buffer_ipc_posix_transfer_4_variables_1_pod_2_containers303942[[#This Row],[Read Time]]/1000</f>
        <v>219.94499999999999</v>
      </c>
      <c r="F898" s="1">
        <f>logfile_1024_buffer_ipc_posix_transfer_4_variables_1_pod_2_containers303942[[#This Row],[Column3]]+logfile_1024_buffer_ipc_posix_transfer_4_variables_1_pod_2_containers303942[[#This Row],[Column5]]</f>
        <v>234.55799999999999</v>
      </c>
    </row>
    <row r="899" spans="1:6" x14ac:dyDescent="0.25">
      <c r="A899" s="1" t="s">
        <v>16206</v>
      </c>
      <c r="B899">
        <v>12051</v>
      </c>
      <c r="C899">
        <f>logfile_1024_buffer_ipc_posix_transfer_4_variables_1_pod_2_containers303942[[#This Row],[Write Time]]/1000</f>
        <v>12.051</v>
      </c>
      <c r="D899">
        <v>291329</v>
      </c>
      <c r="E899" s="1">
        <f>logfile_1024_buffer_ipc_posix_transfer_4_variables_1_pod_2_containers303942[[#This Row],[Read Time]]/1000</f>
        <v>291.32900000000001</v>
      </c>
      <c r="F899" s="1">
        <f>logfile_1024_buffer_ipc_posix_transfer_4_variables_1_pod_2_containers303942[[#This Row],[Column3]]+logfile_1024_buffer_ipc_posix_transfer_4_variables_1_pod_2_containers303942[[#This Row],[Column5]]</f>
        <v>303.38</v>
      </c>
    </row>
    <row r="900" spans="1:6" x14ac:dyDescent="0.25">
      <c r="A900" s="1" t="s">
        <v>16207</v>
      </c>
      <c r="B900">
        <v>12432</v>
      </c>
      <c r="C900">
        <f>logfile_1024_buffer_ipc_posix_transfer_4_variables_1_pod_2_containers303942[[#This Row],[Write Time]]/1000</f>
        <v>12.432</v>
      </c>
      <c r="D900">
        <v>181447</v>
      </c>
      <c r="E900" s="1">
        <f>logfile_1024_buffer_ipc_posix_transfer_4_variables_1_pod_2_containers303942[[#This Row],[Read Time]]/1000</f>
        <v>181.447</v>
      </c>
      <c r="F900" s="1">
        <f>logfile_1024_buffer_ipc_posix_transfer_4_variables_1_pod_2_containers303942[[#This Row],[Column3]]+logfile_1024_buffer_ipc_posix_transfer_4_variables_1_pod_2_containers303942[[#This Row],[Column5]]</f>
        <v>193.87899999999999</v>
      </c>
    </row>
    <row r="901" spans="1:6" x14ac:dyDescent="0.25">
      <c r="A901" s="1" t="s">
        <v>16208</v>
      </c>
      <c r="B901">
        <v>13392</v>
      </c>
      <c r="C901">
        <f>logfile_1024_buffer_ipc_posix_transfer_4_variables_1_pod_2_containers303942[[#This Row],[Write Time]]/1000</f>
        <v>13.391999999999999</v>
      </c>
      <c r="D901">
        <v>408859</v>
      </c>
      <c r="E901" s="1">
        <f>logfile_1024_buffer_ipc_posix_transfer_4_variables_1_pod_2_containers303942[[#This Row],[Read Time]]/1000</f>
        <v>408.85899999999998</v>
      </c>
      <c r="F901" s="1">
        <f>logfile_1024_buffer_ipc_posix_transfer_4_variables_1_pod_2_containers303942[[#This Row],[Column3]]+logfile_1024_buffer_ipc_posix_transfer_4_variables_1_pod_2_containers303942[[#This Row],[Column5]]</f>
        <v>422.25099999999998</v>
      </c>
    </row>
    <row r="902" spans="1:6" x14ac:dyDescent="0.25">
      <c r="A902" s="1" t="s">
        <v>16209</v>
      </c>
      <c r="B902">
        <v>18071</v>
      </c>
      <c r="C902">
        <f>logfile_1024_buffer_ipc_posix_transfer_4_variables_1_pod_2_containers303942[[#This Row],[Write Time]]/1000</f>
        <v>18.071000000000002</v>
      </c>
      <c r="D902">
        <v>275422</v>
      </c>
      <c r="E902" s="1">
        <f>logfile_1024_buffer_ipc_posix_transfer_4_variables_1_pod_2_containers303942[[#This Row],[Read Time]]/1000</f>
        <v>275.42200000000003</v>
      </c>
      <c r="F902" s="1">
        <f>logfile_1024_buffer_ipc_posix_transfer_4_variables_1_pod_2_containers303942[[#This Row],[Column3]]+logfile_1024_buffer_ipc_posix_transfer_4_variables_1_pod_2_containers303942[[#This Row],[Column5]]</f>
        <v>293.49300000000005</v>
      </c>
    </row>
    <row r="903" spans="1:6" x14ac:dyDescent="0.25">
      <c r="A903" s="1" t="s">
        <v>16210</v>
      </c>
      <c r="B903">
        <v>13123</v>
      </c>
      <c r="C903">
        <f>logfile_1024_buffer_ipc_posix_transfer_4_variables_1_pod_2_containers303942[[#This Row],[Write Time]]/1000</f>
        <v>13.122999999999999</v>
      </c>
      <c r="D903">
        <v>318151</v>
      </c>
      <c r="E903" s="1">
        <f>logfile_1024_buffer_ipc_posix_transfer_4_variables_1_pod_2_containers303942[[#This Row],[Read Time]]/1000</f>
        <v>318.15100000000001</v>
      </c>
      <c r="F903" s="1">
        <f>logfile_1024_buffer_ipc_posix_transfer_4_variables_1_pod_2_containers303942[[#This Row],[Column3]]+logfile_1024_buffer_ipc_posix_transfer_4_variables_1_pod_2_containers303942[[#This Row],[Column5]]</f>
        <v>331.274</v>
      </c>
    </row>
    <row r="904" spans="1:6" x14ac:dyDescent="0.25">
      <c r="A904" s="1" t="s">
        <v>16211</v>
      </c>
      <c r="B904">
        <v>17534</v>
      </c>
      <c r="C904">
        <f>logfile_1024_buffer_ipc_posix_transfer_4_variables_1_pod_2_containers303942[[#This Row],[Write Time]]/1000</f>
        <v>17.533999999999999</v>
      </c>
      <c r="D904">
        <v>576873</v>
      </c>
      <c r="E904" s="1">
        <f>logfile_1024_buffer_ipc_posix_transfer_4_variables_1_pod_2_containers303942[[#This Row],[Read Time]]/1000</f>
        <v>576.87300000000005</v>
      </c>
      <c r="F904" s="1">
        <f>logfile_1024_buffer_ipc_posix_transfer_4_variables_1_pod_2_containers303942[[#This Row],[Column3]]+logfile_1024_buffer_ipc_posix_transfer_4_variables_1_pod_2_containers303942[[#This Row],[Column5]]</f>
        <v>594.40700000000004</v>
      </c>
    </row>
    <row r="905" spans="1:6" x14ac:dyDescent="0.25">
      <c r="A905" s="1" t="s">
        <v>16212</v>
      </c>
      <c r="B905">
        <v>17266</v>
      </c>
      <c r="C905">
        <f>logfile_1024_buffer_ipc_posix_transfer_4_variables_1_pod_2_containers303942[[#This Row],[Write Time]]/1000</f>
        <v>17.265999999999998</v>
      </c>
      <c r="D905">
        <v>164854</v>
      </c>
      <c r="E905" s="1">
        <f>logfile_1024_buffer_ipc_posix_transfer_4_variables_1_pod_2_containers303942[[#This Row],[Read Time]]/1000</f>
        <v>164.85400000000001</v>
      </c>
      <c r="F905" s="1">
        <f>logfile_1024_buffer_ipc_posix_transfer_4_variables_1_pod_2_containers303942[[#This Row],[Column3]]+logfile_1024_buffer_ipc_posix_transfer_4_variables_1_pod_2_containers303942[[#This Row],[Column5]]</f>
        <v>182.12</v>
      </c>
    </row>
    <row r="906" spans="1:6" x14ac:dyDescent="0.25">
      <c r="A906" s="1" t="s">
        <v>16213</v>
      </c>
      <c r="B906">
        <v>13975</v>
      </c>
      <c r="C906">
        <f>logfile_1024_buffer_ipc_posix_transfer_4_variables_1_pod_2_containers303942[[#This Row],[Write Time]]/1000</f>
        <v>13.975</v>
      </c>
      <c r="D906">
        <v>935570</v>
      </c>
      <c r="E906" s="1">
        <f>logfile_1024_buffer_ipc_posix_transfer_4_variables_1_pod_2_containers303942[[#This Row],[Read Time]]/1000</f>
        <v>935.57</v>
      </c>
      <c r="F906" s="1">
        <f>logfile_1024_buffer_ipc_posix_transfer_4_variables_1_pod_2_containers303942[[#This Row],[Column3]]+logfile_1024_buffer_ipc_posix_transfer_4_variables_1_pod_2_containers303942[[#This Row],[Column5]]</f>
        <v>949.54500000000007</v>
      </c>
    </row>
    <row r="907" spans="1:6" x14ac:dyDescent="0.25">
      <c r="A907" s="1" t="s">
        <v>16214</v>
      </c>
      <c r="B907">
        <v>20852</v>
      </c>
      <c r="C907">
        <f>logfile_1024_buffer_ipc_posix_transfer_4_variables_1_pod_2_containers303942[[#This Row],[Write Time]]/1000</f>
        <v>20.852</v>
      </c>
      <c r="D907">
        <v>229947</v>
      </c>
      <c r="E907" s="1">
        <f>logfile_1024_buffer_ipc_posix_transfer_4_variables_1_pod_2_containers303942[[#This Row],[Read Time]]/1000</f>
        <v>229.947</v>
      </c>
      <c r="F907" s="1">
        <f>logfile_1024_buffer_ipc_posix_transfer_4_variables_1_pod_2_containers303942[[#This Row],[Column3]]+logfile_1024_buffer_ipc_posix_transfer_4_variables_1_pod_2_containers303942[[#This Row],[Column5]]</f>
        <v>250.79900000000001</v>
      </c>
    </row>
    <row r="908" spans="1:6" x14ac:dyDescent="0.25">
      <c r="A908" s="1" t="s">
        <v>16215</v>
      </c>
      <c r="B908">
        <v>11678</v>
      </c>
      <c r="C908">
        <f>logfile_1024_buffer_ipc_posix_transfer_4_variables_1_pod_2_containers303942[[#This Row],[Write Time]]/1000</f>
        <v>11.678000000000001</v>
      </c>
      <c r="D908">
        <v>409922</v>
      </c>
      <c r="E908" s="1">
        <f>logfile_1024_buffer_ipc_posix_transfer_4_variables_1_pod_2_containers303942[[#This Row],[Read Time]]/1000</f>
        <v>409.92200000000003</v>
      </c>
      <c r="F908" s="1">
        <f>logfile_1024_buffer_ipc_posix_transfer_4_variables_1_pod_2_containers303942[[#This Row],[Column3]]+logfile_1024_buffer_ipc_posix_transfer_4_variables_1_pod_2_containers303942[[#This Row],[Column5]]</f>
        <v>421.6</v>
      </c>
    </row>
    <row r="909" spans="1:6" x14ac:dyDescent="0.25">
      <c r="A909" s="1" t="s">
        <v>16216</v>
      </c>
      <c r="B909">
        <v>18406</v>
      </c>
      <c r="C909">
        <f>logfile_1024_buffer_ipc_posix_transfer_4_variables_1_pod_2_containers303942[[#This Row],[Write Time]]/1000</f>
        <v>18.405999999999999</v>
      </c>
      <c r="D909">
        <v>435479</v>
      </c>
      <c r="E909" s="1">
        <f>logfile_1024_buffer_ipc_posix_transfer_4_variables_1_pod_2_containers303942[[#This Row],[Read Time]]/1000</f>
        <v>435.47899999999998</v>
      </c>
      <c r="F909" s="1">
        <f>logfile_1024_buffer_ipc_posix_transfer_4_variables_1_pod_2_containers303942[[#This Row],[Column3]]+logfile_1024_buffer_ipc_posix_transfer_4_variables_1_pod_2_containers303942[[#This Row],[Column5]]</f>
        <v>453.88499999999999</v>
      </c>
    </row>
    <row r="910" spans="1:6" x14ac:dyDescent="0.25">
      <c r="A910" s="1" t="s">
        <v>16217</v>
      </c>
      <c r="B910">
        <v>16442</v>
      </c>
      <c r="C910">
        <f>logfile_1024_buffer_ipc_posix_transfer_4_variables_1_pod_2_containers303942[[#This Row],[Write Time]]/1000</f>
        <v>16.442</v>
      </c>
      <c r="D910">
        <v>574148</v>
      </c>
      <c r="E910" s="1">
        <f>logfile_1024_buffer_ipc_posix_transfer_4_variables_1_pod_2_containers303942[[#This Row],[Read Time]]/1000</f>
        <v>574.14800000000002</v>
      </c>
      <c r="F910" s="1">
        <f>logfile_1024_buffer_ipc_posix_transfer_4_variables_1_pod_2_containers303942[[#This Row],[Column3]]+logfile_1024_buffer_ipc_posix_transfer_4_variables_1_pod_2_containers303942[[#This Row],[Column5]]</f>
        <v>590.59</v>
      </c>
    </row>
    <row r="911" spans="1:6" x14ac:dyDescent="0.25">
      <c r="A911" s="1" t="s">
        <v>16218</v>
      </c>
      <c r="B911">
        <v>12190</v>
      </c>
      <c r="C911">
        <f>logfile_1024_buffer_ipc_posix_transfer_4_variables_1_pod_2_containers303942[[#This Row],[Write Time]]/1000</f>
        <v>12.19</v>
      </c>
      <c r="D911">
        <v>230592</v>
      </c>
      <c r="E911" s="1">
        <f>logfile_1024_buffer_ipc_posix_transfer_4_variables_1_pod_2_containers303942[[#This Row],[Read Time]]/1000</f>
        <v>230.59200000000001</v>
      </c>
      <c r="F911" s="1">
        <f>logfile_1024_buffer_ipc_posix_transfer_4_variables_1_pod_2_containers303942[[#This Row],[Column3]]+logfile_1024_buffer_ipc_posix_transfer_4_variables_1_pod_2_containers303942[[#This Row],[Column5]]</f>
        <v>242.78200000000001</v>
      </c>
    </row>
    <row r="912" spans="1:6" x14ac:dyDescent="0.25">
      <c r="A912" s="1" t="s">
        <v>16219</v>
      </c>
      <c r="B912">
        <v>18637</v>
      </c>
      <c r="C912">
        <f>logfile_1024_buffer_ipc_posix_transfer_4_variables_1_pod_2_containers303942[[#This Row],[Write Time]]/1000</f>
        <v>18.637</v>
      </c>
      <c r="D912">
        <v>389030</v>
      </c>
      <c r="E912" s="1">
        <f>logfile_1024_buffer_ipc_posix_transfer_4_variables_1_pod_2_containers303942[[#This Row],[Read Time]]/1000</f>
        <v>389.03</v>
      </c>
      <c r="F912" s="1">
        <f>logfile_1024_buffer_ipc_posix_transfer_4_variables_1_pod_2_containers303942[[#This Row],[Column3]]+logfile_1024_buffer_ipc_posix_transfer_4_variables_1_pod_2_containers303942[[#This Row],[Column5]]</f>
        <v>407.66699999999997</v>
      </c>
    </row>
    <row r="913" spans="1:6" x14ac:dyDescent="0.25">
      <c r="A913" s="1" t="s">
        <v>16220</v>
      </c>
      <c r="B913">
        <v>16768</v>
      </c>
      <c r="C913">
        <f>logfile_1024_buffer_ipc_posix_transfer_4_variables_1_pod_2_containers303942[[#This Row],[Write Time]]/1000</f>
        <v>16.768000000000001</v>
      </c>
      <c r="D913">
        <v>503995</v>
      </c>
      <c r="E913" s="1">
        <f>logfile_1024_buffer_ipc_posix_transfer_4_variables_1_pod_2_containers303942[[#This Row],[Read Time]]/1000</f>
        <v>503.995</v>
      </c>
      <c r="F913" s="1">
        <f>logfile_1024_buffer_ipc_posix_transfer_4_variables_1_pod_2_containers303942[[#This Row],[Column3]]+logfile_1024_buffer_ipc_posix_transfer_4_variables_1_pod_2_containers303942[[#This Row],[Column5]]</f>
        <v>520.76300000000003</v>
      </c>
    </row>
    <row r="914" spans="1:6" x14ac:dyDescent="0.25">
      <c r="A914" s="1" t="s">
        <v>16221</v>
      </c>
      <c r="B914">
        <v>12491</v>
      </c>
      <c r="C914">
        <f>logfile_1024_buffer_ipc_posix_transfer_4_variables_1_pod_2_containers303942[[#This Row],[Write Time]]/1000</f>
        <v>12.491</v>
      </c>
      <c r="D914">
        <v>301668</v>
      </c>
      <c r="E914" s="1">
        <f>logfile_1024_buffer_ipc_posix_transfer_4_variables_1_pod_2_containers303942[[#This Row],[Read Time]]/1000</f>
        <v>301.66800000000001</v>
      </c>
      <c r="F914" s="1">
        <f>logfile_1024_buffer_ipc_posix_transfer_4_variables_1_pod_2_containers303942[[#This Row],[Column3]]+logfile_1024_buffer_ipc_posix_transfer_4_variables_1_pod_2_containers303942[[#This Row],[Column5]]</f>
        <v>314.15899999999999</v>
      </c>
    </row>
    <row r="915" spans="1:6" x14ac:dyDescent="0.25">
      <c r="A915" s="1" t="s">
        <v>16222</v>
      </c>
      <c r="B915">
        <v>12560</v>
      </c>
      <c r="C915">
        <f>logfile_1024_buffer_ipc_posix_transfer_4_variables_1_pod_2_containers303942[[#This Row],[Write Time]]/1000</f>
        <v>12.56</v>
      </c>
      <c r="D915">
        <v>166001</v>
      </c>
      <c r="E915" s="1">
        <f>logfile_1024_buffer_ipc_posix_transfer_4_variables_1_pod_2_containers303942[[#This Row],[Read Time]]/1000</f>
        <v>166.001</v>
      </c>
      <c r="F915" s="1">
        <f>logfile_1024_buffer_ipc_posix_transfer_4_variables_1_pod_2_containers303942[[#This Row],[Column3]]+logfile_1024_buffer_ipc_posix_transfer_4_variables_1_pod_2_containers303942[[#This Row],[Column5]]</f>
        <v>178.56100000000001</v>
      </c>
    </row>
    <row r="916" spans="1:6" x14ac:dyDescent="0.25">
      <c r="A916" s="1" t="s">
        <v>16223</v>
      </c>
      <c r="B916">
        <v>11453</v>
      </c>
      <c r="C916">
        <f>logfile_1024_buffer_ipc_posix_transfer_4_variables_1_pod_2_containers303942[[#This Row],[Write Time]]/1000</f>
        <v>11.452999999999999</v>
      </c>
      <c r="D916">
        <v>267590</v>
      </c>
      <c r="E916" s="1">
        <f>logfile_1024_buffer_ipc_posix_transfer_4_variables_1_pod_2_containers303942[[#This Row],[Read Time]]/1000</f>
        <v>267.58999999999997</v>
      </c>
      <c r="F916" s="1">
        <f>logfile_1024_buffer_ipc_posix_transfer_4_variables_1_pod_2_containers303942[[#This Row],[Column3]]+logfile_1024_buffer_ipc_posix_transfer_4_variables_1_pod_2_containers303942[[#This Row],[Column5]]</f>
        <v>279.04299999999995</v>
      </c>
    </row>
    <row r="917" spans="1:6" x14ac:dyDescent="0.25">
      <c r="A917" s="1" t="s">
        <v>16224</v>
      </c>
      <c r="B917">
        <v>19176</v>
      </c>
      <c r="C917">
        <f>logfile_1024_buffer_ipc_posix_transfer_4_variables_1_pod_2_containers303942[[#This Row],[Write Time]]/1000</f>
        <v>19.175999999999998</v>
      </c>
      <c r="D917">
        <v>320234</v>
      </c>
      <c r="E917" s="1">
        <f>logfile_1024_buffer_ipc_posix_transfer_4_variables_1_pod_2_containers303942[[#This Row],[Read Time]]/1000</f>
        <v>320.23399999999998</v>
      </c>
      <c r="F917" s="1">
        <f>logfile_1024_buffer_ipc_posix_transfer_4_variables_1_pod_2_containers303942[[#This Row],[Column3]]+logfile_1024_buffer_ipc_posix_transfer_4_variables_1_pod_2_containers303942[[#This Row],[Column5]]</f>
        <v>339.40999999999997</v>
      </c>
    </row>
    <row r="918" spans="1:6" x14ac:dyDescent="0.25">
      <c r="A918" s="1" t="s">
        <v>16225</v>
      </c>
      <c r="B918">
        <v>18569</v>
      </c>
      <c r="C918">
        <f>logfile_1024_buffer_ipc_posix_transfer_4_variables_1_pod_2_containers303942[[#This Row],[Write Time]]/1000</f>
        <v>18.568999999999999</v>
      </c>
      <c r="D918">
        <v>186230</v>
      </c>
      <c r="E918" s="1">
        <f>logfile_1024_buffer_ipc_posix_transfer_4_variables_1_pod_2_containers303942[[#This Row],[Read Time]]/1000</f>
        <v>186.23</v>
      </c>
      <c r="F918" s="1">
        <f>logfile_1024_buffer_ipc_posix_transfer_4_variables_1_pod_2_containers303942[[#This Row],[Column3]]+logfile_1024_buffer_ipc_posix_transfer_4_variables_1_pod_2_containers303942[[#This Row],[Column5]]</f>
        <v>204.79899999999998</v>
      </c>
    </row>
    <row r="919" spans="1:6" x14ac:dyDescent="0.25">
      <c r="A919" s="1" t="s">
        <v>16226</v>
      </c>
      <c r="B919">
        <v>11587</v>
      </c>
      <c r="C919">
        <f>logfile_1024_buffer_ipc_posix_transfer_4_variables_1_pod_2_containers303942[[#This Row],[Write Time]]/1000</f>
        <v>11.587</v>
      </c>
      <c r="D919">
        <v>149277</v>
      </c>
      <c r="E919" s="1">
        <f>logfile_1024_buffer_ipc_posix_transfer_4_variables_1_pod_2_containers303942[[#This Row],[Read Time]]/1000</f>
        <v>149.27699999999999</v>
      </c>
      <c r="F919" s="1">
        <f>logfile_1024_buffer_ipc_posix_transfer_4_variables_1_pod_2_containers303942[[#This Row],[Column3]]+logfile_1024_buffer_ipc_posix_transfer_4_variables_1_pod_2_containers303942[[#This Row],[Column5]]</f>
        <v>160.86399999999998</v>
      </c>
    </row>
    <row r="920" spans="1:6" x14ac:dyDescent="0.25">
      <c r="A920" s="1" t="s">
        <v>16227</v>
      </c>
      <c r="B920">
        <v>12773</v>
      </c>
      <c r="C920">
        <f>logfile_1024_buffer_ipc_posix_transfer_4_variables_1_pod_2_containers303942[[#This Row],[Write Time]]/1000</f>
        <v>12.773</v>
      </c>
      <c r="D920">
        <v>363243</v>
      </c>
      <c r="E920" s="1">
        <f>logfile_1024_buffer_ipc_posix_transfer_4_variables_1_pod_2_containers303942[[#This Row],[Read Time]]/1000</f>
        <v>363.24299999999999</v>
      </c>
      <c r="F920" s="1">
        <f>logfile_1024_buffer_ipc_posix_transfer_4_variables_1_pod_2_containers303942[[#This Row],[Column3]]+logfile_1024_buffer_ipc_posix_transfer_4_variables_1_pod_2_containers303942[[#This Row],[Column5]]</f>
        <v>376.01600000000002</v>
      </c>
    </row>
    <row r="921" spans="1:6" x14ac:dyDescent="0.25">
      <c r="A921" s="1" t="s">
        <v>16228</v>
      </c>
      <c r="B921">
        <v>20540</v>
      </c>
      <c r="C921">
        <f>logfile_1024_buffer_ipc_posix_transfer_4_variables_1_pod_2_containers303942[[#This Row],[Write Time]]/1000</f>
        <v>20.54</v>
      </c>
      <c r="D921">
        <v>273549</v>
      </c>
      <c r="E921" s="1">
        <f>logfile_1024_buffer_ipc_posix_transfer_4_variables_1_pod_2_containers303942[[#This Row],[Read Time]]/1000</f>
        <v>273.54899999999998</v>
      </c>
      <c r="F921" s="1">
        <f>logfile_1024_buffer_ipc_posix_transfer_4_variables_1_pod_2_containers303942[[#This Row],[Column3]]+logfile_1024_buffer_ipc_posix_transfer_4_variables_1_pod_2_containers303942[[#This Row],[Column5]]</f>
        <v>294.089</v>
      </c>
    </row>
    <row r="922" spans="1:6" x14ac:dyDescent="0.25">
      <c r="A922" s="1" t="s">
        <v>16229</v>
      </c>
      <c r="B922">
        <v>12910</v>
      </c>
      <c r="C922">
        <f>logfile_1024_buffer_ipc_posix_transfer_4_variables_1_pod_2_containers303942[[#This Row],[Write Time]]/1000</f>
        <v>12.91</v>
      </c>
      <c r="D922">
        <v>202020</v>
      </c>
      <c r="E922" s="1">
        <f>logfile_1024_buffer_ipc_posix_transfer_4_variables_1_pod_2_containers303942[[#This Row],[Read Time]]/1000</f>
        <v>202.02</v>
      </c>
      <c r="F922" s="1">
        <f>logfile_1024_buffer_ipc_posix_transfer_4_variables_1_pod_2_containers303942[[#This Row],[Column3]]+logfile_1024_buffer_ipc_posix_transfer_4_variables_1_pod_2_containers303942[[#This Row],[Column5]]</f>
        <v>214.93</v>
      </c>
    </row>
    <row r="923" spans="1:6" x14ac:dyDescent="0.25">
      <c r="A923" s="1" t="s">
        <v>16230</v>
      </c>
      <c r="B923">
        <v>12373</v>
      </c>
      <c r="C923">
        <f>logfile_1024_buffer_ipc_posix_transfer_4_variables_1_pod_2_containers303942[[#This Row],[Write Time]]/1000</f>
        <v>12.372999999999999</v>
      </c>
      <c r="D923">
        <v>68890</v>
      </c>
      <c r="E923" s="1">
        <f>logfile_1024_buffer_ipc_posix_transfer_4_variables_1_pod_2_containers303942[[#This Row],[Read Time]]/1000</f>
        <v>68.89</v>
      </c>
      <c r="F923" s="1">
        <f>logfile_1024_buffer_ipc_posix_transfer_4_variables_1_pod_2_containers303942[[#This Row],[Column3]]+logfile_1024_buffer_ipc_posix_transfer_4_variables_1_pod_2_containers303942[[#This Row],[Column5]]</f>
        <v>81.263000000000005</v>
      </c>
    </row>
    <row r="924" spans="1:6" x14ac:dyDescent="0.25">
      <c r="A924" s="1" t="s">
        <v>16231</v>
      </c>
      <c r="B924">
        <v>12043</v>
      </c>
      <c r="C924">
        <f>logfile_1024_buffer_ipc_posix_transfer_4_variables_1_pod_2_containers303942[[#This Row],[Write Time]]/1000</f>
        <v>12.042999999999999</v>
      </c>
      <c r="D924">
        <v>98274</v>
      </c>
      <c r="E924" s="1">
        <f>logfile_1024_buffer_ipc_posix_transfer_4_variables_1_pod_2_containers303942[[#This Row],[Read Time]]/1000</f>
        <v>98.274000000000001</v>
      </c>
      <c r="F924" s="1">
        <f>logfile_1024_buffer_ipc_posix_transfer_4_variables_1_pod_2_containers303942[[#This Row],[Column3]]+logfile_1024_buffer_ipc_posix_transfer_4_variables_1_pod_2_containers303942[[#This Row],[Column5]]</f>
        <v>110.31700000000001</v>
      </c>
    </row>
    <row r="925" spans="1:6" x14ac:dyDescent="0.25">
      <c r="A925" s="1" t="s">
        <v>16232</v>
      </c>
      <c r="B925">
        <v>19057</v>
      </c>
      <c r="C925">
        <f>logfile_1024_buffer_ipc_posix_transfer_4_variables_1_pod_2_containers303942[[#This Row],[Write Time]]/1000</f>
        <v>19.056999999999999</v>
      </c>
      <c r="D925">
        <v>245031</v>
      </c>
      <c r="E925" s="1">
        <f>logfile_1024_buffer_ipc_posix_transfer_4_variables_1_pod_2_containers303942[[#This Row],[Read Time]]/1000</f>
        <v>245.03100000000001</v>
      </c>
      <c r="F925" s="1">
        <f>logfile_1024_buffer_ipc_posix_transfer_4_variables_1_pod_2_containers303942[[#This Row],[Column3]]+logfile_1024_buffer_ipc_posix_transfer_4_variables_1_pod_2_containers303942[[#This Row],[Column5]]</f>
        <v>264.08800000000002</v>
      </c>
    </row>
    <row r="926" spans="1:6" x14ac:dyDescent="0.25">
      <c r="A926" s="1" t="s">
        <v>16233</v>
      </c>
      <c r="B926">
        <v>13201</v>
      </c>
      <c r="C926">
        <f>logfile_1024_buffer_ipc_posix_transfer_4_variables_1_pod_2_containers303942[[#This Row],[Write Time]]/1000</f>
        <v>13.201000000000001</v>
      </c>
      <c r="D926">
        <v>88576</v>
      </c>
      <c r="E926" s="1">
        <f>logfile_1024_buffer_ipc_posix_transfer_4_variables_1_pod_2_containers303942[[#This Row],[Read Time]]/1000</f>
        <v>88.575999999999993</v>
      </c>
      <c r="F926" s="1">
        <f>logfile_1024_buffer_ipc_posix_transfer_4_variables_1_pod_2_containers303942[[#This Row],[Column3]]+logfile_1024_buffer_ipc_posix_transfer_4_variables_1_pod_2_containers303942[[#This Row],[Column5]]</f>
        <v>101.77699999999999</v>
      </c>
    </row>
    <row r="927" spans="1:6" x14ac:dyDescent="0.25">
      <c r="A927" s="1" t="s">
        <v>16234</v>
      </c>
      <c r="B927">
        <v>11668</v>
      </c>
      <c r="C927">
        <f>logfile_1024_buffer_ipc_posix_transfer_4_variables_1_pod_2_containers303942[[#This Row],[Write Time]]/1000</f>
        <v>11.667999999999999</v>
      </c>
      <c r="D927">
        <v>488142</v>
      </c>
      <c r="E927" s="1">
        <f>logfile_1024_buffer_ipc_posix_transfer_4_variables_1_pod_2_containers303942[[#This Row],[Read Time]]/1000</f>
        <v>488.142</v>
      </c>
      <c r="F927" s="1">
        <f>logfile_1024_buffer_ipc_posix_transfer_4_variables_1_pod_2_containers303942[[#This Row],[Column3]]+logfile_1024_buffer_ipc_posix_transfer_4_variables_1_pod_2_containers303942[[#This Row],[Column5]]</f>
        <v>499.81</v>
      </c>
    </row>
    <row r="928" spans="1:6" x14ac:dyDescent="0.25">
      <c r="A928" s="1" t="s">
        <v>16235</v>
      </c>
      <c r="B928">
        <v>11749</v>
      </c>
      <c r="C928">
        <f>logfile_1024_buffer_ipc_posix_transfer_4_variables_1_pod_2_containers303942[[#This Row],[Write Time]]/1000</f>
        <v>11.749000000000001</v>
      </c>
      <c r="D928">
        <v>255736</v>
      </c>
      <c r="E928" s="1">
        <f>logfile_1024_buffer_ipc_posix_transfer_4_variables_1_pod_2_containers303942[[#This Row],[Read Time]]/1000</f>
        <v>255.73599999999999</v>
      </c>
      <c r="F928" s="1">
        <f>logfile_1024_buffer_ipc_posix_transfer_4_variables_1_pod_2_containers303942[[#This Row],[Column3]]+logfile_1024_buffer_ipc_posix_transfer_4_variables_1_pod_2_containers303942[[#This Row],[Column5]]</f>
        <v>267.48500000000001</v>
      </c>
    </row>
    <row r="929" spans="1:6" x14ac:dyDescent="0.25">
      <c r="A929" s="1" t="s">
        <v>16236</v>
      </c>
      <c r="B929">
        <v>20264</v>
      </c>
      <c r="C929">
        <f>logfile_1024_buffer_ipc_posix_transfer_4_variables_1_pod_2_containers303942[[#This Row],[Write Time]]/1000</f>
        <v>20.263999999999999</v>
      </c>
      <c r="D929">
        <v>148787</v>
      </c>
      <c r="E929" s="1">
        <f>logfile_1024_buffer_ipc_posix_transfer_4_variables_1_pod_2_containers303942[[#This Row],[Read Time]]/1000</f>
        <v>148.78700000000001</v>
      </c>
      <c r="F929" s="1">
        <f>logfile_1024_buffer_ipc_posix_transfer_4_variables_1_pod_2_containers303942[[#This Row],[Column3]]+logfile_1024_buffer_ipc_posix_transfer_4_variables_1_pod_2_containers303942[[#This Row],[Column5]]</f>
        <v>169.05100000000002</v>
      </c>
    </row>
    <row r="930" spans="1:6" x14ac:dyDescent="0.25">
      <c r="A930" s="1" t="s">
        <v>16237</v>
      </c>
      <c r="B930">
        <v>11728</v>
      </c>
      <c r="C930">
        <f>logfile_1024_buffer_ipc_posix_transfer_4_variables_1_pod_2_containers303942[[#This Row],[Write Time]]/1000</f>
        <v>11.728</v>
      </c>
      <c r="D930">
        <v>293819</v>
      </c>
      <c r="E930" s="1">
        <f>logfile_1024_buffer_ipc_posix_transfer_4_variables_1_pod_2_containers303942[[#This Row],[Read Time]]/1000</f>
        <v>293.81900000000002</v>
      </c>
      <c r="F930" s="1">
        <f>logfile_1024_buffer_ipc_posix_transfer_4_variables_1_pod_2_containers303942[[#This Row],[Column3]]+logfile_1024_buffer_ipc_posix_transfer_4_variables_1_pod_2_containers303942[[#This Row],[Column5]]</f>
        <v>305.54700000000003</v>
      </c>
    </row>
    <row r="931" spans="1:6" x14ac:dyDescent="0.25">
      <c r="A931" s="1" t="s">
        <v>16238</v>
      </c>
      <c r="B931">
        <v>13255</v>
      </c>
      <c r="C931">
        <f>logfile_1024_buffer_ipc_posix_transfer_4_variables_1_pod_2_containers303942[[#This Row],[Write Time]]/1000</f>
        <v>13.255000000000001</v>
      </c>
      <c r="D931">
        <v>195555</v>
      </c>
      <c r="E931" s="1">
        <f>logfile_1024_buffer_ipc_posix_transfer_4_variables_1_pod_2_containers303942[[#This Row],[Read Time]]/1000</f>
        <v>195.55500000000001</v>
      </c>
      <c r="F931" s="1">
        <f>logfile_1024_buffer_ipc_posix_transfer_4_variables_1_pod_2_containers303942[[#This Row],[Column3]]+logfile_1024_buffer_ipc_posix_transfer_4_variables_1_pod_2_containers303942[[#This Row],[Column5]]</f>
        <v>208.81</v>
      </c>
    </row>
    <row r="932" spans="1:6" x14ac:dyDescent="0.25">
      <c r="A932" s="1" t="s">
        <v>16239</v>
      </c>
      <c r="B932">
        <v>17190</v>
      </c>
      <c r="C932">
        <f>logfile_1024_buffer_ipc_posix_transfer_4_variables_1_pod_2_containers303942[[#This Row],[Write Time]]/1000</f>
        <v>17.190000000000001</v>
      </c>
      <c r="D932">
        <v>223746</v>
      </c>
      <c r="E932" s="1">
        <f>logfile_1024_buffer_ipc_posix_transfer_4_variables_1_pod_2_containers303942[[#This Row],[Read Time]]/1000</f>
        <v>223.74600000000001</v>
      </c>
      <c r="F932" s="1">
        <f>logfile_1024_buffer_ipc_posix_transfer_4_variables_1_pod_2_containers303942[[#This Row],[Column3]]+logfile_1024_buffer_ipc_posix_transfer_4_variables_1_pod_2_containers303942[[#This Row],[Column5]]</f>
        <v>240.93600000000001</v>
      </c>
    </row>
    <row r="933" spans="1:6" x14ac:dyDescent="0.25">
      <c r="A933" s="1" t="s">
        <v>16240</v>
      </c>
      <c r="B933">
        <v>17671</v>
      </c>
      <c r="C933">
        <f>logfile_1024_buffer_ipc_posix_transfer_4_variables_1_pod_2_containers303942[[#This Row],[Write Time]]/1000</f>
        <v>17.670999999999999</v>
      </c>
      <c r="D933">
        <v>470605</v>
      </c>
      <c r="E933" s="1">
        <f>logfile_1024_buffer_ipc_posix_transfer_4_variables_1_pod_2_containers303942[[#This Row],[Read Time]]/1000</f>
        <v>470.60500000000002</v>
      </c>
      <c r="F933" s="1">
        <f>logfile_1024_buffer_ipc_posix_transfer_4_variables_1_pod_2_containers303942[[#This Row],[Column3]]+logfile_1024_buffer_ipc_posix_transfer_4_variables_1_pod_2_containers303942[[#This Row],[Column5]]</f>
        <v>488.27600000000001</v>
      </c>
    </row>
    <row r="934" spans="1:6" x14ac:dyDescent="0.25">
      <c r="A934" s="1" t="s">
        <v>16241</v>
      </c>
      <c r="B934">
        <v>19010</v>
      </c>
      <c r="C934">
        <f>logfile_1024_buffer_ipc_posix_transfer_4_variables_1_pod_2_containers303942[[#This Row],[Write Time]]/1000</f>
        <v>19.010000000000002</v>
      </c>
      <c r="D934">
        <v>356041</v>
      </c>
      <c r="E934" s="1">
        <f>logfile_1024_buffer_ipc_posix_transfer_4_variables_1_pod_2_containers303942[[#This Row],[Read Time]]/1000</f>
        <v>356.041</v>
      </c>
      <c r="F934" s="1">
        <f>logfile_1024_buffer_ipc_posix_transfer_4_variables_1_pod_2_containers303942[[#This Row],[Column3]]+logfile_1024_buffer_ipc_posix_transfer_4_variables_1_pod_2_containers303942[[#This Row],[Column5]]</f>
        <v>375.05099999999999</v>
      </c>
    </row>
    <row r="935" spans="1:6" x14ac:dyDescent="0.25">
      <c r="A935" s="1" t="s">
        <v>16242</v>
      </c>
      <c r="B935">
        <v>12030</v>
      </c>
      <c r="C935">
        <f>logfile_1024_buffer_ipc_posix_transfer_4_variables_1_pod_2_containers303942[[#This Row],[Write Time]]/1000</f>
        <v>12.03</v>
      </c>
      <c r="D935">
        <v>241702</v>
      </c>
      <c r="E935" s="1">
        <f>logfile_1024_buffer_ipc_posix_transfer_4_variables_1_pod_2_containers303942[[#This Row],[Read Time]]/1000</f>
        <v>241.702</v>
      </c>
      <c r="F935" s="1">
        <f>logfile_1024_buffer_ipc_posix_transfer_4_variables_1_pod_2_containers303942[[#This Row],[Column3]]+logfile_1024_buffer_ipc_posix_transfer_4_variables_1_pod_2_containers303942[[#This Row],[Column5]]</f>
        <v>253.732</v>
      </c>
    </row>
    <row r="936" spans="1:6" x14ac:dyDescent="0.25">
      <c r="A936" s="1" t="s">
        <v>16243</v>
      </c>
      <c r="B936">
        <v>13069</v>
      </c>
      <c r="C936">
        <f>logfile_1024_buffer_ipc_posix_transfer_4_variables_1_pod_2_containers303942[[#This Row],[Write Time]]/1000</f>
        <v>13.069000000000001</v>
      </c>
      <c r="D936">
        <v>290407</v>
      </c>
      <c r="E936" s="1">
        <f>logfile_1024_buffer_ipc_posix_transfer_4_variables_1_pod_2_containers303942[[#This Row],[Read Time]]/1000</f>
        <v>290.40699999999998</v>
      </c>
      <c r="F936" s="1">
        <f>logfile_1024_buffer_ipc_posix_transfer_4_variables_1_pod_2_containers303942[[#This Row],[Column3]]+logfile_1024_buffer_ipc_posix_transfer_4_variables_1_pod_2_containers303942[[#This Row],[Column5]]</f>
        <v>303.476</v>
      </c>
    </row>
    <row r="937" spans="1:6" x14ac:dyDescent="0.25">
      <c r="A937" s="1" t="s">
        <v>16244</v>
      </c>
      <c r="B937">
        <v>12894</v>
      </c>
      <c r="C937">
        <f>logfile_1024_buffer_ipc_posix_transfer_4_variables_1_pod_2_containers303942[[#This Row],[Write Time]]/1000</f>
        <v>12.894</v>
      </c>
      <c r="D937">
        <v>342939</v>
      </c>
      <c r="E937" s="1">
        <f>logfile_1024_buffer_ipc_posix_transfer_4_variables_1_pod_2_containers303942[[#This Row],[Read Time]]/1000</f>
        <v>342.93900000000002</v>
      </c>
      <c r="F937" s="1">
        <f>logfile_1024_buffer_ipc_posix_transfer_4_variables_1_pod_2_containers303942[[#This Row],[Column3]]+logfile_1024_buffer_ipc_posix_transfer_4_variables_1_pod_2_containers303942[[#This Row],[Column5]]</f>
        <v>355.83300000000003</v>
      </c>
    </row>
    <row r="938" spans="1:6" x14ac:dyDescent="0.25">
      <c r="A938" s="1" t="s">
        <v>16245</v>
      </c>
      <c r="B938">
        <v>13171</v>
      </c>
      <c r="C938">
        <f>logfile_1024_buffer_ipc_posix_transfer_4_variables_1_pod_2_containers303942[[#This Row],[Write Time]]/1000</f>
        <v>13.170999999999999</v>
      </c>
      <c r="D938">
        <v>98964</v>
      </c>
      <c r="E938" s="1">
        <f>logfile_1024_buffer_ipc_posix_transfer_4_variables_1_pod_2_containers303942[[#This Row],[Read Time]]/1000</f>
        <v>98.963999999999999</v>
      </c>
      <c r="F938" s="1">
        <f>logfile_1024_buffer_ipc_posix_transfer_4_variables_1_pod_2_containers303942[[#This Row],[Column3]]+logfile_1024_buffer_ipc_posix_transfer_4_variables_1_pod_2_containers303942[[#This Row],[Column5]]</f>
        <v>112.13499999999999</v>
      </c>
    </row>
    <row r="939" spans="1:6" x14ac:dyDescent="0.25">
      <c r="A939" s="1" t="s">
        <v>16246</v>
      </c>
      <c r="B939">
        <v>11909</v>
      </c>
      <c r="C939">
        <f>logfile_1024_buffer_ipc_posix_transfer_4_variables_1_pod_2_containers303942[[#This Row],[Write Time]]/1000</f>
        <v>11.909000000000001</v>
      </c>
      <c r="D939">
        <v>212336</v>
      </c>
      <c r="E939" s="1">
        <f>logfile_1024_buffer_ipc_posix_transfer_4_variables_1_pod_2_containers303942[[#This Row],[Read Time]]/1000</f>
        <v>212.33600000000001</v>
      </c>
      <c r="F939" s="1">
        <f>logfile_1024_buffer_ipc_posix_transfer_4_variables_1_pod_2_containers303942[[#This Row],[Column3]]+logfile_1024_buffer_ipc_posix_transfer_4_variables_1_pod_2_containers303942[[#This Row],[Column5]]</f>
        <v>224.245</v>
      </c>
    </row>
    <row r="940" spans="1:6" x14ac:dyDescent="0.25">
      <c r="A940" s="1" t="s">
        <v>16247</v>
      </c>
      <c r="B940">
        <v>12571</v>
      </c>
      <c r="C940">
        <f>logfile_1024_buffer_ipc_posix_transfer_4_variables_1_pod_2_containers303942[[#This Row],[Write Time]]/1000</f>
        <v>12.571</v>
      </c>
      <c r="D940">
        <v>497528</v>
      </c>
      <c r="E940" s="1">
        <f>logfile_1024_buffer_ipc_posix_transfer_4_variables_1_pod_2_containers303942[[#This Row],[Read Time]]/1000</f>
        <v>497.52800000000002</v>
      </c>
      <c r="F940" s="1">
        <f>logfile_1024_buffer_ipc_posix_transfer_4_variables_1_pod_2_containers303942[[#This Row],[Column3]]+logfile_1024_buffer_ipc_posix_transfer_4_variables_1_pod_2_containers303942[[#This Row],[Column5]]</f>
        <v>510.09900000000005</v>
      </c>
    </row>
    <row r="941" spans="1:6" x14ac:dyDescent="0.25">
      <c r="A941" s="1" t="s">
        <v>16248</v>
      </c>
      <c r="B941">
        <v>12873</v>
      </c>
      <c r="C941">
        <f>logfile_1024_buffer_ipc_posix_transfer_4_variables_1_pod_2_containers303942[[#This Row],[Write Time]]/1000</f>
        <v>12.872999999999999</v>
      </c>
      <c r="D941">
        <v>131088</v>
      </c>
      <c r="E941" s="1">
        <f>logfile_1024_buffer_ipc_posix_transfer_4_variables_1_pod_2_containers303942[[#This Row],[Read Time]]/1000</f>
        <v>131.08799999999999</v>
      </c>
      <c r="F941" s="1">
        <f>logfile_1024_buffer_ipc_posix_transfer_4_variables_1_pod_2_containers303942[[#This Row],[Column3]]+logfile_1024_buffer_ipc_posix_transfer_4_variables_1_pod_2_containers303942[[#This Row],[Column5]]</f>
        <v>143.96099999999998</v>
      </c>
    </row>
    <row r="942" spans="1:6" x14ac:dyDescent="0.25">
      <c r="A942" s="1" t="s">
        <v>16249</v>
      </c>
      <c r="B942">
        <v>12817</v>
      </c>
      <c r="C942">
        <f>logfile_1024_buffer_ipc_posix_transfer_4_variables_1_pod_2_containers303942[[#This Row],[Write Time]]/1000</f>
        <v>12.817</v>
      </c>
      <c r="D942">
        <v>79924</v>
      </c>
      <c r="E942" s="1">
        <f>logfile_1024_buffer_ipc_posix_transfer_4_variables_1_pod_2_containers303942[[#This Row],[Read Time]]/1000</f>
        <v>79.924000000000007</v>
      </c>
      <c r="F942" s="1">
        <f>logfile_1024_buffer_ipc_posix_transfer_4_variables_1_pod_2_containers303942[[#This Row],[Column3]]+logfile_1024_buffer_ipc_posix_transfer_4_variables_1_pod_2_containers303942[[#This Row],[Column5]]</f>
        <v>92.741000000000014</v>
      </c>
    </row>
    <row r="943" spans="1:6" x14ac:dyDescent="0.25">
      <c r="A943" s="1" t="s">
        <v>16250</v>
      </c>
      <c r="B943">
        <v>12544</v>
      </c>
      <c r="C943">
        <f>logfile_1024_buffer_ipc_posix_transfer_4_variables_1_pod_2_containers303942[[#This Row],[Write Time]]/1000</f>
        <v>12.544</v>
      </c>
      <c r="D943">
        <v>166019</v>
      </c>
      <c r="E943" s="1">
        <f>logfile_1024_buffer_ipc_posix_transfer_4_variables_1_pod_2_containers303942[[#This Row],[Read Time]]/1000</f>
        <v>166.01900000000001</v>
      </c>
      <c r="F943" s="1">
        <f>logfile_1024_buffer_ipc_posix_transfer_4_variables_1_pod_2_containers303942[[#This Row],[Column3]]+logfile_1024_buffer_ipc_posix_transfer_4_variables_1_pod_2_containers303942[[#This Row],[Column5]]</f>
        <v>178.56300000000002</v>
      </c>
    </row>
    <row r="944" spans="1:6" x14ac:dyDescent="0.25">
      <c r="A944" s="1" t="s">
        <v>16251</v>
      </c>
      <c r="B944">
        <v>12929</v>
      </c>
      <c r="C944">
        <f>logfile_1024_buffer_ipc_posix_transfer_4_variables_1_pod_2_containers303942[[#This Row],[Write Time]]/1000</f>
        <v>12.929</v>
      </c>
      <c r="D944">
        <v>249625</v>
      </c>
      <c r="E944" s="1">
        <f>logfile_1024_buffer_ipc_posix_transfer_4_variables_1_pod_2_containers303942[[#This Row],[Read Time]]/1000</f>
        <v>249.625</v>
      </c>
      <c r="F944" s="1">
        <f>logfile_1024_buffer_ipc_posix_transfer_4_variables_1_pod_2_containers303942[[#This Row],[Column3]]+logfile_1024_buffer_ipc_posix_transfer_4_variables_1_pod_2_containers303942[[#This Row],[Column5]]</f>
        <v>262.55399999999997</v>
      </c>
    </row>
    <row r="945" spans="1:6" x14ac:dyDescent="0.25">
      <c r="A945" s="1" t="s">
        <v>16252</v>
      </c>
      <c r="B945">
        <v>11725</v>
      </c>
      <c r="C945">
        <f>logfile_1024_buffer_ipc_posix_transfer_4_variables_1_pod_2_containers303942[[#This Row],[Write Time]]/1000</f>
        <v>11.725</v>
      </c>
      <c r="D945">
        <v>614102</v>
      </c>
      <c r="E945" s="1">
        <f>logfile_1024_buffer_ipc_posix_transfer_4_variables_1_pod_2_containers303942[[#This Row],[Read Time]]/1000</f>
        <v>614.10199999999998</v>
      </c>
      <c r="F945" s="1">
        <f>logfile_1024_buffer_ipc_posix_transfer_4_variables_1_pod_2_containers303942[[#This Row],[Column3]]+logfile_1024_buffer_ipc_posix_transfer_4_variables_1_pod_2_containers303942[[#This Row],[Column5]]</f>
        <v>625.827</v>
      </c>
    </row>
    <row r="946" spans="1:6" x14ac:dyDescent="0.25">
      <c r="A946" s="1" t="s">
        <v>16253</v>
      </c>
      <c r="B946">
        <v>21078</v>
      </c>
      <c r="C946">
        <f>logfile_1024_buffer_ipc_posix_transfer_4_variables_1_pod_2_containers303942[[#This Row],[Write Time]]/1000</f>
        <v>21.077999999999999</v>
      </c>
      <c r="D946">
        <v>357355</v>
      </c>
      <c r="E946" s="1">
        <f>logfile_1024_buffer_ipc_posix_transfer_4_variables_1_pod_2_containers303942[[#This Row],[Read Time]]/1000</f>
        <v>357.35500000000002</v>
      </c>
      <c r="F946" s="1">
        <f>logfile_1024_buffer_ipc_posix_transfer_4_variables_1_pod_2_containers303942[[#This Row],[Column3]]+logfile_1024_buffer_ipc_posix_transfer_4_variables_1_pod_2_containers303942[[#This Row],[Column5]]</f>
        <v>378.43299999999999</v>
      </c>
    </row>
    <row r="947" spans="1:6" x14ac:dyDescent="0.25">
      <c r="A947" s="1" t="s">
        <v>16254</v>
      </c>
      <c r="B947">
        <v>19565</v>
      </c>
      <c r="C947">
        <f>logfile_1024_buffer_ipc_posix_transfer_4_variables_1_pod_2_containers303942[[#This Row],[Write Time]]/1000</f>
        <v>19.565000000000001</v>
      </c>
      <c r="D947">
        <v>70355</v>
      </c>
      <c r="E947" s="1">
        <f>logfile_1024_buffer_ipc_posix_transfer_4_variables_1_pod_2_containers303942[[#This Row],[Read Time]]/1000</f>
        <v>70.355000000000004</v>
      </c>
      <c r="F947" s="1">
        <f>logfile_1024_buffer_ipc_posix_transfer_4_variables_1_pod_2_containers303942[[#This Row],[Column3]]+logfile_1024_buffer_ipc_posix_transfer_4_variables_1_pod_2_containers303942[[#This Row],[Column5]]</f>
        <v>89.92</v>
      </c>
    </row>
    <row r="948" spans="1:6" x14ac:dyDescent="0.25">
      <c r="A948" s="1" t="s">
        <v>16255</v>
      </c>
      <c r="B948">
        <v>18234</v>
      </c>
      <c r="C948">
        <f>logfile_1024_buffer_ipc_posix_transfer_4_variables_1_pod_2_containers303942[[#This Row],[Write Time]]/1000</f>
        <v>18.234000000000002</v>
      </c>
      <c r="D948">
        <v>354653</v>
      </c>
      <c r="E948" s="1">
        <f>logfile_1024_buffer_ipc_posix_transfer_4_variables_1_pod_2_containers303942[[#This Row],[Read Time]]/1000</f>
        <v>354.65300000000002</v>
      </c>
      <c r="F948" s="1">
        <f>logfile_1024_buffer_ipc_posix_transfer_4_variables_1_pod_2_containers303942[[#This Row],[Column3]]+logfile_1024_buffer_ipc_posix_transfer_4_variables_1_pod_2_containers303942[[#This Row],[Column5]]</f>
        <v>372.887</v>
      </c>
    </row>
    <row r="949" spans="1:6" x14ac:dyDescent="0.25">
      <c r="A949" s="1" t="s">
        <v>16256</v>
      </c>
      <c r="B949">
        <v>13255</v>
      </c>
      <c r="C949">
        <f>logfile_1024_buffer_ipc_posix_transfer_4_variables_1_pod_2_containers303942[[#This Row],[Write Time]]/1000</f>
        <v>13.255000000000001</v>
      </c>
      <c r="D949">
        <v>95117</v>
      </c>
      <c r="E949" s="1">
        <f>logfile_1024_buffer_ipc_posix_transfer_4_variables_1_pod_2_containers303942[[#This Row],[Read Time]]/1000</f>
        <v>95.117000000000004</v>
      </c>
      <c r="F949" s="1">
        <f>logfile_1024_buffer_ipc_posix_transfer_4_variables_1_pod_2_containers303942[[#This Row],[Column3]]+logfile_1024_buffer_ipc_posix_transfer_4_variables_1_pod_2_containers303942[[#This Row],[Column5]]</f>
        <v>108.372</v>
      </c>
    </row>
    <row r="950" spans="1:6" x14ac:dyDescent="0.25">
      <c r="A950" s="1" t="s">
        <v>16257</v>
      </c>
      <c r="B950">
        <v>11878</v>
      </c>
      <c r="C950">
        <f>logfile_1024_buffer_ipc_posix_transfer_4_variables_1_pod_2_containers303942[[#This Row],[Write Time]]/1000</f>
        <v>11.878</v>
      </c>
      <c r="D950">
        <v>114473</v>
      </c>
      <c r="E950" s="1">
        <f>logfile_1024_buffer_ipc_posix_transfer_4_variables_1_pod_2_containers303942[[#This Row],[Read Time]]/1000</f>
        <v>114.473</v>
      </c>
      <c r="F950" s="1">
        <f>logfile_1024_buffer_ipc_posix_transfer_4_variables_1_pod_2_containers303942[[#This Row],[Column3]]+logfile_1024_buffer_ipc_posix_transfer_4_variables_1_pod_2_containers303942[[#This Row],[Column5]]</f>
        <v>126.351</v>
      </c>
    </row>
    <row r="951" spans="1:6" x14ac:dyDescent="0.25">
      <c r="A951" s="1" t="s">
        <v>16217</v>
      </c>
      <c r="B951">
        <v>11908</v>
      </c>
      <c r="C951">
        <f>logfile_1024_buffer_ipc_posix_transfer_4_variables_1_pod_2_containers303942[[#This Row],[Write Time]]/1000</f>
        <v>11.907999999999999</v>
      </c>
      <c r="D951">
        <v>238530</v>
      </c>
      <c r="E951" s="1">
        <f>logfile_1024_buffer_ipc_posix_transfer_4_variables_1_pod_2_containers303942[[#This Row],[Read Time]]/1000</f>
        <v>238.53</v>
      </c>
      <c r="F951" s="1">
        <f>logfile_1024_buffer_ipc_posix_transfer_4_variables_1_pod_2_containers303942[[#This Row],[Column3]]+logfile_1024_buffer_ipc_posix_transfer_4_variables_1_pod_2_containers303942[[#This Row],[Column5]]</f>
        <v>250.43799999999999</v>
      </c>
    </row>
    <row r="952" spans="1:6" x14ac:dyDescent="0.25">
      <c r="A952" s="1" t="s">
        <v>16218</v>
      </c>
      <c r="B952">
        <v>13465</v>
      </c>
      <c r="C952">
        <f>logfile_1024_buffer_ipc_posix_transfer_4_variables_1_pod_2_containers303942[[#This Row],[Write Time]]/1000</f>
        <v>13.465</v>
      </c>
      <c r="D952">
        <v>298568</v>
      </c>
      <c r="E952" s="1">
        <f>logfile_1024_buffer_ipc_posix_transfer_4_variables_1_pod_2_containers303942[[#This Row],[Read Time]]/1000</f>
        <v>298.56799999999998</v>
      </c>
      <c r="F952" s="1">
        <f>logfile_1024_buffer_ipc_posix_transfer_4_variables_1_pod_2_containers303942[[#This Row],[Column3]]+logfile_1024_buffer_ipc_posix_transfer_4_variables_1_pod_2_containers303942[[#This Row],[Column5]]</f>
        <v>312.03299999999996</v>
      </c>
    </row>
    <row r="953" spans="1:6" x14ac:dyDescent="0.25">
      <c r="A953" s="1" t="s">
        <v>16219</v>
      </c>
      <c r="B953">
        <v>16728</v>
      </c>
      <c r="C953">
        <f>logfile_1024_buffer_ipc_posix_transfer_4_variables_1_pod_2_containers303942[[#This Row],[Write Time]]/1000</f>
        <v>16.728000000000002</v>
      </c>
      <c r="D953">
        <v>230810</v>
      </c>
      <c r="E953" s="1">
        <f>logfile_1024_buffer_ipc_posix_transfer_4_variables_1_pod_2_containers303942[[#This Row],[Read Time]]/1000</f>
        <v>230.81</v>
      </c>
      <c r="F953" s="1">
        <f>logfile_1024_buffer_ipc_posix_transfer_4_variables_1_pod_2_containers303942[[#This Row],[Column3]]+logfile_1024_buffer_ipc_posix_transfer_4_variables_1_pod_2_containers303942[[#This Row],[Column5]]</f>
        <v>247.53800000000001</v>
      </c>
    </row>
    <row r="954" spans="1:6" x14ac:dyDescent="0.25">
      <c r="A954" s="1" t="s">
        <v>16220</v>
      </c>
      <c r="B954">
        <v>12604</v>
      </c>
      <c r="C954">
        <f>logfile_1024_buffer_ipc_posix_transfer_4_variables_1_pod_2_containers303942[[#This Row],[Write Time]]/1000</f>
        <v>12.603999999999999</v>
      </c>
      <c r="D954">
        <v>1005429</v>
      </c>
      <c r="E954" s="1">
        <f>logfile_1024_buffer_ipc_posix_transfer_4_variables_1_pod_2_containers303942[[#This Row],[Read Time]]/1000</f>
        <v>1005.429</v>
      </c>
      <c r="F954" s="1">
        <f>logfile_1024_buffer_ipc_posix_transfer_4_variables_1_pod_2_containers303942[[#This Row],[Column3]]+logfile_1024_buffer_ipc_posix_transfer_4_variables_1_pod_2_containers303942[[#This Row],[Column5]]</f>
        <v>1018.033</v>
      </c>
    </row>
    <row r="955" spans="1:6" x14ac:dyDescent="0.25">
      <c r="A955" s="1" t="s">
        <v>16221</v>
      </c>
      <c r="B955">
        <v>13827</v>
      </c>
      <c r="C955">
        <f>logfile_1024_buffer_ipc_posix_transfer_4_variables_1_pod_2_containers303942[[#This Row],[Write Time]]/1000</f>
        <v>13.827</v>
      </c>
      <c r="D955">
        <v>192527</v>
      </c>
      <c r="E955" s="1">
        <f>logfile_1024_buffer_ipc_posix_transfer_4_variables_1_pod_2_containers303942[[#This Row],[Read Time]]/1000</f>
        <v>192.52699999999999</v>
      </c>
      <c r="F955" s="1">
        <f>logfile_1024_buffer_ipc_posix_transfer_4_variables_1_pod_2_containers303942[[#This Row],[Column3]]+logfile_1024_buffer_ipc_posix_transfer_4_variables_1_pod_2_containers303942[[#This Row],[Column5]]</f>
        <v>206.35399999999998</v>
      </c>
    </row>
    <row r="956" spans="1:6" x14ac:dyDescent="0.25">
      <c r="A956" s="1" t="s">
        <v>16222</v>
      </c>
      <c r="B956">
        <v>12028</v>
      </c>
      <c r="C956">
        <f>logfile_1024_buffer_ipc_posix_transfer_4_variables_1_pod_2_containers303942[[#This Row],[Write Time]]/1000</f>
        <v>12.028</v>
      </c>
      <c r="D956">
        <v>181548</v>
      </c>
      <c r="E956" s="1">
        <f>logfile_1024_buffer_ipc_posix_transfer_4_variables_1_pod_2_containers303942[[#This Row],[Read Time]]/1000</f>
        <v>181.548</v>
      </c>
      <c r="F956" s="1">
        <f>logfile_1024_buffer_ipc_posix_transfer_4_variables_1_pod_2_containers303942[[#This Row],[Column3]]+logfile_1024_buffer_ipc_posix_transfer_4_variables_1_pod_2_containers303942[[#This Row],[Column5]]</f>
        <v>193.57599999999999</v>
      </c>
    </row>
    <row r="957" spans="1:6" x14ac:dyDescent="0.25">
      <c r="A957" s="1" t="s">
        <v>16223</v>
      </c>
      <c r="B957">
        <v>17555</v>
      </c>
      <c r="C957">
        <f>logfile_1024_buffer_ipc_posix_transfer_4_variables_1_pod_2_containers303942[[#This Row],[Write Time]]/1000</f>
        <v>17.555</v>
      </c>
      <c r="D957">
        <v>201149</v>
      </c>
      <c r="E957" s="1">
        <f>logfile_1024_buffer_ipc_posix_transfer_4_variables_1_pod_2_containers303942[[#This Row],[Read Time]]/1000</f>
        <v>201.149</v>
      </c>
      <c r="F957" s="1">
        <f>logfile_1024_buffer_ipc_posix_transfer_4_variables_1_pod_2_containers303942[[#This Row],[Column3]]+logfile_1024_buffer_ipc_posix_transfer_4_variables_1_pod_2_containers303942[[#This Row],[Column5]]</f>
        <v>218.70400000000001</v>
      </c>
    </row>
    <row r="958" spans="1:6" x14ac:dyDescent="0.25">
      <c r="A958" s="1" t="s">
        <v>16224</v>
      </c>
      <c r="B958">
        <v>17876</v>
      </c>
      <c r="C958">
        <f>logfile_1024_buffer_ipc_posix_transfer_4_variables_1_pod_2_containers303942[[#This Row],[Write Time]]/1000</f>
        <v>17.876000000000001</v>
      </c>
      <c r="D958">
        <v>267458</v>
      </c>
      <c r="E958" s="1">
        <f>logfile_1024_buffer_ipc_posix_transfer_4_variables_1_pod_2_containers303942[[#This Row],[Read Time]]/1000</f>
        <v>267.45800000000003</v>
      </c>
      <c r="F958" s="1">
        <f>logfile_1024_buffer_ipc_posix_transfer_4_variables_1_pod_2_containers303942[[#This Row],[Column3]]+logfile_1024_buffer_ipc_posix_transfer_4_variables_1_pod_2_containers303942[[#This Row],[Column5]]</f>
        <v>285.334</v>
      </c>
    </row>
    <row r="959" spans="1:6" x14ac:dyDescent="0.25">
      <c r="A959" s="1" t="s">
        <v>16225</v>
      </c>
      <c r="B959">
        <v>13269</v>
      </c>
      <c r="C959">
        <f>logfile_1024_buffer_ipc_posix_transfer_4_variables_1_pod_2_containers303942[[#This Row],[Write Time]]/1000</f>
        <v>13.269</v>
      </c>
      <c r="D959">
        <v>82400</v>
      </c>
      <c r="E959" s="1">
        <f>logfile_1024_buffer_ipc_posix_transfer_4_variables_1_pod_2_containers303942[[#This Row],[Read Time]]/1000</f>
        <v>82.4</v>
      </c>
      <c r="F959" s="1">
        <f>logfile_1024_buffer_ipc_posix_transfer_4_variables_1_pod_2_containers303942[[#This Row],[Column3]]+logfile_1024_buffer_ipc_posix_transfer_4_variables_1_pod_2_containers303942[[#This Row],[Column5]]</f>
        <v>95.669000000000011</v>
      </c>
    </row>
    <row r="960" spans="1:6" x14ac:dyDescent="0.25">
      <c r="A960" s="1" t="s">
        <v>16226</v>
      </c>
      <c r="B960">
        <v>13042</v>
      </c>
      <c r="C960">
        <f>logfile_1024_buffer_ipc_posix_transfer_4_variables_1_pod_2_containers303942[[#This Row],[Write Time]]/1000</f>
        <v>13.042</v>
      </c>
      <c r="D960">
        <v>496104</v>
      </c>
      <c r="E960" s="1">
        <f>logfile_1024_buffer_ipc_posix_transfer_4_variables_1_pod_2_containers303942[[#This Row],[Read Time]]/1000</f>
        <v>496.10399999999998</v>
      </c>
      <c r="F960" s="1">
        <f>logfile_1024_buffer_ipc_posix_transfer_4_variables_1_pod_2_containers303942[[#This Row],[Column3]]+logfile_1024_buffer_ipc_posix_transfer_4_variables_1_pod_2_containers303942[[#This Row],[Column5]]</f>
        <v>509.14599999999996</v>
      </c>
    </row>
    <row r="961" spans="1:6" x14ac:dyDescent="0.25">
      <c r="A961" s="1" t="s">
        <v>16227</v>
      </c>
      <c r="B961">
        <v>21532</v>
      </c>
      <c r="C961">
        <f>logfile_1024_buffer_ipc_posix_transfer_4_variables_1_pod_2_containers303942[[#This Row],[Write Time]]/1000</f>
        <v>21.532</v>
      </c>
      <c r="D961">
        <v>321746</v>
      </c>
      <c r="E961" s="1">
        <f>logfile_1024_buffer_ipc_posix_transfer_4_variables_1_pod_2_containers303942[[#This Row],[Read Time]]/1000</f>
        <v>321.74599999999998</v>
      </c>
      <c r="F961" s="1">
        <f>logfile_1024_buffer_ipc_posix_transfer_4_variables_1_pod_2_containers303942[[#This Row],[Column3]]+logfile_1024_buffer_ipc_posix_transfer_4_variables_1_pod_2_containers303942[[#This Row],[Column5]]</f>
        <v>343.27799999999996</v>
      </c>
    </row>
    <row r="962" spans="1:6" x14ac:dyDescent="0.25">
      <c r="A962" s="1" t="s">
        <v>16228</v>
      </c>
      <c r="B962">
        <v>12705</v>
      </c>
      <c r="C962">
        <f>logfile_1024_buffer_ipc_posix_transfer_4_variables_1_pod_2_containers303942[[#This Row],[Write Time]]/1000</f>
        <v>12.705</v>
      </c>
      <c r="D962">
        <v>123257</v>
      </c>
      <c r="E962" s="1">
        <f>logfile_1024_buffer_ipc_posix_transfer_4_variables_1_pod_2_containers303942[[#This Row],[Read Time]]/1000</f>
        <v>123.25700000000001</v>
      </c>
      <c r="F962" s="1">
        <f>logfile_1024_buffer_ipc_posix_transfer_4_variables_1_pod_2_containers303942[[#This Row],[Column3]]+logfile_1024_buffer_ipc_posix_transfer_4_variables_1_pod_2_containers303942[[#This Row],[Column5]]</f>
        <v>135.96200000000002</v>
      </c>
    </row>
    <row r="963" spans="1:6" x14ac:dyDescent="0.25">
      <c r="A963" s="1" t="s">
        <v>16229</v>
      </c>
      <c r="B963">
        <v>12563</v>
      </c>
      <c r="C963">
        <f>logfile_1024_buffer_ipc_posix_transfer_4_variables_1_pod_2_containers303942[[#This Row],[Write Time]]/1000</f>
        <v>12.563000000000001</v>
      </c>
      <c r="D963">
        <v>171039</v>
      </c>
      <c r="E963" s="1">
        <f>logfile_1024_buffer_ipc_posix_transfer_4_variables_1_pod_2_containers303942[[#This Row],[Read Time]]/1000</f>
        <v>171.03899999999999</v>
      </c>
      <c r="F963" s="1">
        <f>logfile_1024_buffer_ipc_posix_transfer_4_variables_1_pod_2_containers303942[[#This Row],[Column3]]+logfile_1024_buffer_ipc_posix_transfer_4_variables_1_pod_2_containers303942[[#This Row],[Column5]]</f>
        <v>183.60199999999998</v>
      </c>
    </row>
    <row r="964" spans="1:6" x14ac:dyDescent="0.25">
      <c r="A964" s="1" t="s">
        <v>16230</v>
      </c>
      <c r="B964">
        <v>12065</v>
      </c>
      <c r="C964">
        <f>logfile_1024_buffer_ipc_posix_transfer_4_variables_1_pod_2_containers303942[[#This Row],[Write Time]]/1000</f>
        <v>12.065</v>
      </c>
      <c r="D964">
        <v>179037</v>
      </c>
      <c r="E964" s="1">
        <f>logfile_1024_buffer_ipc_posix_transfer_4_variables_1_pod_2_containers303942[[#This Row],[Read Time]]/1000</f>
        <v>179.03700000000001</v>
      </c>
      <c r="F964" s="1">
        <f>logfile_1024_buffer_ipc_posix_transfer_4_variables_1_pod_2_containers303942[[#This Row],[Column3]]+logfile_1024_buffer_ipc_posix_transfer_4_variables_1_pod_2_containers303942[[#This Row],[Column5]]</f>
        <v>191.102</v>
      </c>
    </row>
    <row r="965" spans="1:6" x14ac:dyDescent="0.25">
      <c r="A965" s="1" t="s">
        <v>16231</v>
      </c>
      <c r="B965">
        <v>12071</v>
      </c>
      <c r="C965">
        <f>logfile_1024_buffer_ipc_posix_transfer_4_variables_1_pod_2_containers303942[[#This Row],[Write Time]]/1000</f>
        <v>12.071</v>
      </c>
      <c r="D965">
        <v>586146</v>
      </c>
      <c r="E965" s="1">
        <f>logfile_1024_buffer_ipc_posix_transfer_4_variables_1_pod_2_containers303942[[#This Row],[Read Time]]/1000</f>
        <v>586.14599999999996</v>
      </c>
      <c r="F965" s="1">
        <f>logfile_1024_buffer_ipc_posix_transfer_4_variables_1_pod_2_containers303942[[#This Row],[Column3]]+logfile_1024_buffer_ipc_posix_transfer_4_variables_1_pod_2_containers303942[[#This Row],[Column5]]</f>
        <v>598.21699999999998</v>
      </c>
    </row>
    <row r="966" spans="1:6" x14ac:dyDescent="0.25">
      <c r="A966" s="1" t="s">
        <v>16232</v>
      </c>
      <c r="B966">
        <v>17465</v>
      </c>
      <c r="C966">
        <f>logfile_1024_buffer_ipc_posix_transfer_4_variables_1_pod_2_containers303942[[#This Row],[Write Time]]/1000</f>
        <v>17.465</v>
      </c>
      <c r="D966">
        <v>249464</v>
      </c>
      <c r="E966" s="1">
        <f>logfile_1024_buffer_ipc_posix_transfer_4_variables_1_pod_2_containers303942[[#This Row],[Read Time]]/1000</f>
        <v>249.464</v>
      </c>
      <c r="F966" s="1">
        <f>logfile_1024_buffer_ipc_posix_transfer_4_variables_1_pod_2_containers303942[[#This Row],[Column3]]+logfile_1024_buffer_ipc_posix_transfer_4_variables_1_pod_2_containers303942[[#This Row],[Column5]]</f>
        <v>266.92899999999997</v>
      </c>
    </row>
    <row r="967" spans="1:6" x14ac:dyDescent="0.25">
      <c r="A967" s="1" t="s">
        <v>16233</v>
      </c>
      <c r="B967">
        <v>11958</v>
      </c>
      <c r="C967">
        <f>logfile_1024_buffer_ipc_posix_transfer_4_variables_1_pod_2_containers303942[[#This Row],[Write Time]]/1000</f>
        <v>11.958</v>
      </c>
      <c r="D967">
        <v>164201</v>
      </c>
      <c r="E967" s="1">
        <f>logfile_1024_buffer_ipc_posix_transfer_4_variables_1_pod_2_containers303942[[#This Row],[Read Time]]/1000</f>
        <v>164.20099999999999</v>
      </c>
      <c r="F967" s="1">
        <f>logfile_1024_buffer_ipc_posix_transfer_4_variables_1_pod_2_containers303942[[#This Row],[Column3]]+logfile_1024_buffer_ipc_posix_transfer_4_variables_1_pod_2_containers303942[[#This Row],[Column5]]</f>
        <v>176.15899999999999</v>
      </c>
    </row>
    <row r="968" spans="1:6" x14ac:dyDescent="0.25">
      <c r="A968" s="1" t="s">
        <v>16234</v>
      </c>
      <c r="B968">
        <v>20688</v>
      </c>
      <c r="C968">
        <f>logfile_1024_buffer_ipc_posix_transfer_4_variables_1_pod_2_containers303942[[#This Row],[Write Time]]/1000</f>
        <v>20.687999999999999</v>
      </c>
      <c r="D968">
        <v>283643</v>
      </c>
      <c r="E968" s="1">
        <f>logfile_1024_buffer_ipc_posix_transfer_4_variables_1_pod_2_containers303942[[#This Row],[Read Time]]/1000</f>
        <v>283.64299999999997</v>
      </c>
      <c r="F968" s="1">
        <f>logfile_1024_buffer_ipc_posix_transfer_4_variables_1_pod_2_containers303942[[#This Row],[Column3]]+logfile_1024_buffer_ipc_posix_transfer_4_variables_1_pod_2_containers303942[[#This Row],[Column5]]</f>
        <v>304.33099999999996</v>
      </c>
    </row>
    <row r="969" spans="1:6" x14ac:dyDescent="0.25">
      <c r="A969" s="1" t="s">
        <v>16235</v>
      </c>
      <c r="B969">
        <v>12476</v>
      </c>
      <c r="C969">
        <f>logfile_1024_buffer_ipc_posix_transfer_4_variables_1_pod_2_containers303942[[#This Row],[Write Time]]/1000</f>
        <v>12.476000000000001</v>
      </c>
      <c r="D969">
        <v>214128</v>
      </c>
      <c r="E969" s="1">
        <f>logfile_1024_buffer_ipc_posix_transfer_4_variables_1_pod_2_containers303942[[#This Row],[Read Time]]/1000</f>
        <v>214.12799999999999</v>
      </c>
      <c r="F969" s="1">
        <f>logfile_1024_buffer_ipc_posix_transfer_4_variables_1_pod_2_containers303942[[#This Row],[Column3]]+logfile_1024_buffer_ipc_posix_transfer_4_variables_1_pod_2_containers303942[[#This Row],[Column5]]</f>
        <v>226.60399999999998</v>
      </c>
    </row>
    <row r="970" spans="1:6" x14ac:dyDescent="0.25">
      <c r="A970" s="1" t="s">
        <v>16236</v>
      </c>
      <c r="B970">
        <v>12403</v>
      </c>
      <c r="C970">
        <f>logfile_1024_buffer_ipc_posix_transfer_4_variables_1_pod_2_containers303942[[#This Row],[Write Time]]/1000</f>
        <v>12.403</v>
      </c>
      <c r="D970">
        <v>252593</v>
      </c>
      <c r="E970" s="1">
        <f>logfile_1024_buffer_ipc_posix_transfer_4_variables_1_pod_2_containers303942[[#This Row],[Read Time]]/1000</f>
        <v>252.59299999999999</v>
      </c>
      <c r="F970" s="1">
        <f>logfile_1024_buffer_ipc_posix_transfer_4_variables_1_pod_2_containers303942[[#This Row],[Column3]]+logfile_1024_buffer_ipc_posix_transfer_4_variables_1_pod_2_containers303942[[#This Row],[Column5]]</f>
        <v>264.99599999999998</v>
      </c>
    </row>
    <row r="971" spans="1:6" x14ac:dyDescent="0.25">
      <c r="A971" s="1" t="s">
        <v>16237</v>
      </c>
      <c r="B971">
        <v>12528</v>
      </c>
      <c r="C971">
        <f>logfile_1024_buffer_ipc_posix_transfer_4_variables_1_pod_2_containers303942[[#This Row],[Write Time]]/1000</f>
        <v>12.528</v>
      </c>
      <c r="D971">
        <v>228703</v>
      </c>
      <c r="E971" s="1">
        <f>logfile_1024_buffer_ipc_posix_transfer_4_variables_1_pod_2_containers303942[[#This Row],[Read Time]]/1000</f>
        <v>228.703</v>
      </c>
      <c r="F971" s="1">
        <f>logfile_1024_buffer_ipc_posix_transfer_4_variables_1_pod_2_containers303942[[#This Row],[Column3]]+logfile_1024_buffer_ipc_posix_transfer_4_variables_1_pod_2_containers303942[[#This Row],[Column5]]</f>
        <v>241.23099999999999</v>
      </c>
    </row>
    <row r="972" spans="1:6" x14ac:dyDescent="0.25">
      <c r="A972" s="1" t="s">
        <v>16238</v>
      </c>
      <c r="B972">
        <v>20182</v>
      </c>
      <c r="C972">
        <f>logfile_1024_buffer_ipc_posix_transfer_4_variables_1_pod_2_containers303942[[#This Row],[Write Time]]/1000</f>
        <v>20.181999999999999</v>
      </c>
      <c r="D972">
        <v>134464</v>
      </c>
      <c r="E972" s="1">
        <f>logfile_1024_buffer_ipc_posix_transfer_4_variables_1_pod_2_containers303942[[#This Row],[Read Time]]/1000</f>
        <v>134.464</v>
      </c>
      <c r="F972" s="1">
        <f>logfile_1024_buffer_ipc_posix_transfer_4_variables_1_pod_2_containers303942[[#This Row],[Column3]]+logfile_1024_buffer_ipc_posix_transfer_4_variables_1_pod_2_containers303942[[#This Row],[Column5]]</f>
        <v>154.64599999999999</v>
      </c>
    </row>
    <row r="973" spans="1:6" x14ac:dyDescent="0.25">
      <c r="A973" s="1" t="s">
        <v>16239</v>
      </c>
      <c r="B973">
        <v>12305</v>
      </c>
      <c r="C973">
        <f>logfile_1024_buffer_ipc_posix_transfer_4_variables_1_pod_2_containers303942[[#This Row],[Write Time]]/1000</f>
        <v>12.305</v>
      </c>
      <c r="D973">
        <v>185714</v>
      </c>
      <c r="E973" s="1">
        <f>logfile_1024_buffer_ipc_posix_transfer_4_variables_1_pod_2_containers303942[[#This Row],[Read Time]]/1000</f>
        <v>185.714</v>
      </c>
      <c r="F973" s="1">
        <f>logfile_1024_buffer_ipc_posix_transfer_4_variables_1_pod_2_containers303942[[#This Row],[Column3]]+logfile_1024_buffer_ipc_posix_transfer_4_variables_1_pod_2_containers303942[[#This Row],[Column5]]</f>
        <v>198.01900000000001</v>
      </c>
    </row>
    <row r="974" spans="1:6" x14ac:dyDescent="0.25">
      <c r="A974" s="1" t="s">
        <v>16240</v>
      </c>
      <c r="B974">
        <v>12514</v>
      </c>
      <c r="C974">
        <f>logfile_1024_buffer_ipc_posix_transfer_4_variables_1_pod_2_containers303942[[#This Row],[Write Time]]/1000</f>
        <v>12.513999999999999</v>
      </c>
      <c r="D974">
        <v>730077</v>
      </c>
      <c r="E974" s="1">
        <f>logfile_1024_buffer_ipc_posix_transfer_4_variables_1_pod_2_containers303942[[#This Row],[Read Time]]/1000</f>
        <v>730.077</v>
      </c>
      <c r="F974" s="1">
        <f>logfile_1024_buffer_ipc_posix_transfer_4_variables_1_pod_2_containers303942[[#This Row],[Column3]]+logfile_1024_buffer_ipc_posix_transfer_4_variables_1_pod_2_containers303942[[#This Row],[Column5]]</f>
        <v>742.59100000000001</v>
      </c>
    </row>
    <row r="975" spans="1:6" x14ac:dyDescent="0.25">
      <c r="A975" s="1" t="s">
        <v>16241</v>
      </c>
      <c r="B975">
        <v>13199</v>
      </c>
      <c r="C975">
        <f>logfile_1024_buffer_ipc_posix_transfer_4_variables_1_pod_2_containers303942[[#This Row],[Write Time]]/1000</f>
        <v>13.199</v>
      </c>
      <c r="D975">
        <v>386164</v>
      </c>
      <c r="E975" s="1">
        <f>logfile_1024_buffer_ipc_posix_transfer_4_variables_1_pod_2_containers303942[[#This Row],[Read Time]]/1000</f>
        <v>386.16399999999999</v>
      </c>
      <c r="F975" s="1">
        <f>logfile_1024_buffer_ipc_posix_transfer_4_variables_1_pod_2_containers303942[[#This Row],[Column3]]+logfile_1024_buffer_ipc_posix_transfer_4_variables_1_pod_2_containers303942[[#This Row],[Column5]]</f>
        <v>399.363</v>
      </c>
    </row>
    <row r="976" spans="1:6" x14ac:dyDescent="0.25">
      <c r="A976" s="1" t="s">
        <v>16242</v>
      </c>
      <c r="B976">
        <v>11761</v>
      </c>
      <c r="C976">
        <f>logfile_1024_buffer_ipc_posix_transfer_4_variables_1_pod_2_containers303942[[#This Row],[Write Time]]/1000</f>
        <v>11.760999999999999</v>
      </c>
      <c r="D976">
        <v>346133</v>
      </c>
      <c r="E976" s="1">
        <f>logfile_1024_buffer_ipc_posix_transfer_4_variables_1_pod_2_containers303942[[#This Row],[Read Time]]/1000</f>
        <v>346.13299999999998</v>
      </c>
      <c r="F976" s="1">
        <f>logfile_1024_buffer_ipc_posix_transfer_4_variables_1_pod_2_containers303942[[#This Row],[Column3]]+logfile_1024_buffer_ipc_posix_transfer_4_variables_1_pod_2_containers303942[[#This Row],[Column5]]</f>
        <v>357.89400000000001</v>
      </c>
    </row>
    <row r="977" spans="1:6" x14ac:dyDescent="0.25">
      <c r="A977" s="1" t="s">
        <v>16243</v>
      </c>
      <c r="B977">
        <v>12831</v>
      </c>
      <c r="C977">
        <f>logfile_1024_buffer_ipc_posix_transfer_4_variables_1_pod_2_containers303942[[#This Row],[Write Time]]/1000</f>
        <v>12.831</v>
      </c>
      <c r="D977">
        <v>345184</v>
      </c>
      <c r="E977" s="1">
        <f>logfile_1024_buffer_ipc_posix_transfer_4_variables_1_pod_2_containers303942[[#This Row],[Read Time]]/1000</f>
        <v>345.18400000000003</v>
      </c>
      <c r="F977" s="1">
        <f>logfile_1024_buffer_ipc_posix_transfer_4_variables_1_pod_2_containers303942[[#This Row],[Column3]]+logfile_1024_buffer_ipc_posix_transfer_4_variables_1_pod_2_containers303942[[#This Row],[Column5]]</f>
        <v>358.01500000000004</v>
      </c>
    </row>
    <row r="978" spans="1:6" x14ac:dyDescent="0.25">
      <c r="A978" s="1" t="s">
        <v>16244</v>
      </c>
      <c r="B978">
        <v>17670</v>
      </c>
      <c r="C978">
        <f>logfile_1024_buffer_ipc_posix_transfer_4_variables_1_pod_2_containers303942[[#This Row],[Write Time]]/1000</f>
        <v>17.670000000000002</v>
      </c>
      <c r="D978">
        <v>479884</v>
      </c>
      <c r="E978" s="1">
        <f>logfile_1024_buffer_ipc_posix_transfer_4_variables_1_pod_2_containers303942[[#This Row],[Read Time]]/1000</f>
        <v>479.88400000000001</v>
      </c>
      <c r="F978" s="1">
        <f>logfile_1024_buffer_ipc_posix_transfer_4_variables_1_pod_2_containers303942[[#This Row],[Column3]]+logfile_1024_buffer_ipc_posix_transfer_4_variables_1_pod_2_containers303942[[#This Row],[Column5]]</f>
        <v>497.55400000000003</v>
      </c>
    </row>
    <row r="979" spans="1:6" x14ac:dyDescent="0.25">
      <c r="A979" s="1" t="s">
        <v>16245</v>
      </c>
      <c r="B979">
        <v>12318</v>
      </c>
      <c r="C979">
        <f>logfile_1024_buffer_ipc_posix_transfer_4_variables_1_pod_2_containers303942[[#This Row],[Write Time]]/1000</f>
        <v>12.318</v>
      </c>
      <c r="D979">
        <v>285460</v>
      </c>
      <c r="E979" s="1">
        <f>logfile_1024_buffer_ipc_posix_transfer_4_variables_1_pod_2_containers303942[[#This Row],[Read Time]]/1000</f>
        <v>285.45999999999998</v>
      </c>
      <c r="F979" s="1">
        <f>logfile_1024_buffer_ipc_posix_transfer_4_variables_1_pod_2_containers303942[[#This Row],[Column3]]+logfile_1024_buffer_ipc_posix_transfer_4_variables_1_pod_2_containers303942[[#This Row],[Column5]]</f>
        <v>297.77799999999996</v>
      </c>
    </row>
    <row r="980" spans="1:6" x14ac:dyDescent="0.25">
      <c r="A980" s="1" t="s">
        <v>16246</v>
      </c>
      <c r="B980">
        <v>18083</v>
      </c>
      <c r="C980">
        <f>logfile_1024_buffer_ipc_posix_transfer_4_variables_1_pod_2_containers303942[[#This Row],[Write Time]]/1000</f>
        <v>18.082999999999998</v>
      </c>
      <c r="D980">
        <v>189945</v>
      </c>
      <c r="E980" s="1">
        <f>logfile_1024_buffer_ipc_posix_transfer_4_variables_1_pod_2_containers303942[[#This Row],[Read Time]]/1000</f>
        <v>189.94499999999999</v>
      </c>
      <c r="F980" s="1">
        <f>logfile_1024_buffer_ipc_posix_transfer_4_variables_1_pod_2_containers303942[[#This Row],[Column3]]+logfile_1024_buffer_ipc_posix_transfer_4_variables_1_pod_2_containers303942[[#This Row],[Column5]]</f>
        <v>208.02799999999999</v>
      </c>
    </row>
    <row r="981" spans="1:6" x14ac:dyDescent="0.25">
      <c r="A981" s="1" t="s">
        <v>16247</v>
      </c>
      <c r="B981">
        <v>14881</v>
      </c>
      <c r="C981">
        <f>logfile_1024_buffer_ipc_posix_transfer_4_variables_1_pod_2_containers303942[[#This Row],[Write Time]]/1000</f>
        <v>14.881</v>
      </c>
      <c r="D981">
        <v>270232</v>
      </c>
      <c r="E981" s="1">
        <f>logfile_1024_buffer_ipc_posix_transfer_4_variables_1_pod_2_containers303942[[#This Row],[Read Time]]/1000</f>
        <v>270.23200000000003</v>
      </c>
      <c r="F981" s="1">
        <f>logfile_1024_buffer_ipc_posix_transfer_4_variables_1_pod_2_containers303942[[#This Row],[Column3]]+logfile_1024_buffer_ipc_posix_transfer_4_variables_1_pod_2_containers303942[[#This Row],[Column5]]</f>
        <v>285.11300000000006</v>
      </c>
    </row>
    <row r="982" spans="1:6" x14ac:dyDescent="0.25">
      <c r="A982" s="1" t="s">
        <v>16248</v>
      </c>
      <c r="B982">
        <v>14243</v>
      </c>
      <c r="C982">
        <f>logfile_1024_buffer_ipc_posix_transfer_4_variables_1_pod_2_containers303942[[#This Row],[Write Time]]/1000</f>
        <v>14.243</v>
      </c>
      <c r="D982">
        <v>219046</v>
      </c>
      <c r="E982" s="1">
        <f>logfile_1024_buffer_ipc_posix_transfer_4_variables_1_pod_2_containers303942[[#This Row],[Read Time]]/1000</f>
        <v>219.04599999999999</v>
      </c>
      <c r="F982" s="1">
        <f>logfile_1024_buffer_ipc_posix_transfer_4_variables_1_pod_2_containers303942[[#This Row],[Column3]]+logfile_1024_buffer_ipc_posix_transfer_4_variables_1_pod_2_containers303942[[#This Row],[Column5]]</f>
        <v>233.28899999999999</v>
      </c>
    </row>
    <row r="983" spans="1:6" x14ac:dyDescent="0.25">
      <c r="A983" s="1" t="s">
        <v>16249</v>
      </c>
      <c r="B983">
        <v>14661</v>
      </c>
      <c r="C983">
        <f>logfile_1024_buffer_ipc_posix_transfer_4_variables_1_pod_2_containers303942[[#This Row],[Write Time]]/1000</f>
        <v>14.661</v>
      </c>
      <c r="D983">
        <v>264621</v>
      </c>
      <c r="E983" s="1">
        <f>logfile_1024_buffer_ipc_posix_transfer_4_variables_1_pod_2_containers303942[[#This Row],[Read Time]]/1000</f>
        <v>264.62099999999998</v>
      </c>
      <c r="F983" s="1">
        <f>logfile_1024_buffer_ipc_posix_transfer_4_variables_1_pod_2_containers303942[[#This Row],[Column3]]+logfile_1024_buffer_ipc_posix_transfer_4_variables_1_pod_2_containers303942[[#This Row],[Column5]]</f>
        <v>279.28199999999998</v>
      </c>
    </row>
    <row r="984" spans="1:6" x14ac:dyDescent="0.25">
      <c r="A984" s="1" t="s">
        <v>16250</v>
      </c>
      <c r="B984">
        <v>11503</v>
      </c>
      <c r="C984">
        <f>logfile_1024_buffer_ipc_posix_transfer_4_variables_1_pod_2_containers303942[[#This Row],[Write Time]]/1000</f>
        <v>11.503</v>
      </c>
      <c r="D984">
        <v>219416</v>
      </c>
      <c r="E984" s="1">
        <f>logfile_1024_buffer_ipc_posix_transfer_4_variables_1_pod_2_containers303942[[#This Row],[Read Time]]/1000</f>
        <v>219.416</v>
      </c>
      <c r="F984" s="1">
        <f>logfile_1024_buffer_ipc_posix_transfer_4_variables_1_pod_2_containers303942[[#This Row],[Column3]]+logfile_1024_buffer_ipc_posix_transfer_4_variables_1_pod_2_containers303942[[#This Row],[Column5]]</f>
        <v>230.91899999999998</v>
      </c>
    </row>
    <row r="985" spans="1:6" x14ac:dyDescent="0.25">
      <c r="A985" s="21" t="s">
        <v>15298</v>
      </c>
      <c r="B985" s="22"/>
      <c r="C985" s="21">
        <f>SUBTOTAL(101,C2:C984)</f>
        <v>14.374071210579846</v>
      </c>
      <c r="D985" s="21"/>
      <c r="E985" s="21">
        <f>SUBTOTAL(101,E2:E984)</f>
        <v>247.04140183112898</v>
      </c>
      <c r="F985" s="21">
        <f>SUBTOTAL(101,F2:F984)</f>
        <v>261.41547304170911</v>
      </c>
    </row>
    <row r="986" spans="1:6" x14ac:dyDescent="0.25">
      <c r="A986" s="1" t="s">
        <v>15299</v>
      </c>
      <c r="C986" s="1">
        <f>MEDIAN(C2:C984)</f>
        <v>12.971</v>
      </c>
      <c r="D986" s="1"/>
      <c r="E986" s="1">
        <f>MEDIAN(E2:E984)</f>
        <v>205.16</v>
      </c>
      <c r="F986" s="1">
        <f>MEDIAN(F2:F984)</f>
        <v>218.94200000000001</v>
      </c>
    </row>
    <row r="987" spans="1:6" x14ac:dyDescent="0.25">
      <c r="A987" s="1" t="s">
        <v>15304</v>
      </c>
      <c r="C987" s="1">
        <f>STDEV(C2:C984)</f>
        <v>2.8927851932264774</v>
      </c>
      <c r="D987" s="1"/>
      <c r="E987" s="1">
        <f>STDEV(E2:E984)</f>
        <v>172.86714699995096</v>
      </c>
      <c r="F987" s="1">
        <f>STDEV(F2:F984)</f>
        <v>173.00552664068584</v>
      </c>
    </row>
    <row r="988" spans="1:6" x14ac:dyDescent="0.25">
      <c r="A988" s="1"/>
    </row>
    <row r="989" spans="1:6" x14ac:dyDescent="0.25">
      <c r="A989" s="1"/>
    </row>
    <row r="990" spans="1:6" x14ac:dyDescent="0.25">
      <c r="A990" s="1"/>
    </row>
    <row r="991" spans="1:6" x14ac:dyDescent="0.25">
      <c r="A991" s="1"/>
    </row>
    <row r="992" spans="1:6" x14ac:dyDescent="0.25">
      <c r="A992" s="1"/>
    </row>
    <row r="993" spans="1:3" x14ac:dyDescent="0.25">
      <c r="A993" t="s">
        <v>15299</v>
      </c>
      <c r="C993">
        <f>MEDIAN(C2:C992)</f>
        <v>12.971</v>
      </c>
    </row>
    <row r="994" spans="1:3" x14ac:dyDescent="0.25">
      <c r="A994" t="s">
        <v>15301</v>
      </c>
      <c r="C994">
        <f>STDEV(C2:C992)</f>
        <v>2.9117647999886556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958C-F23E-4651-A2F0-12842C9E382D}">
  <dimension ref="A1:C1004"/>
  <sheetViews>
    <sheetView topLeftCell="A975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10015</v>
      </c>
      <c r="B2">
        <v>526055</v>
      </c>
      <c r="C2">
        <f>_1__8[[#This Row],[Column2]]/1000</f>
        <v>526.05499999999995</v>
      </c>
    </row>
    <row r="3" spans="1:3" x14ac:dyDescent="0.25">
      <c r="A3" s="1" t="s">
        <v>10016</v>
      </c>
      <c r="B3">
        <v>3144873</v>
      </c>
      <c r="C3">
        <f>_1__8[[#This Row],[Column2]]/1000</f>
        <v>3144.873</v>
      </c>
    </row>
    <row r="4" spans="1:3" x14ac:dyDescent="0.25">
      <c r="A4" s="1" t="s">
        <v>10017</v>
      </c>
      <c r="B4">
        <v>770805</v>
      </c>
      <c r="C4">
        <f>_1__8[[#This Row],[Column2]]/1000</f>
        <v>770.80499999999995</v>
      </c>
    </row>
    <row r="5" spans="1:3" x14ac:dyDescent="0.25">
      <c r="A5" s="1" t="s">
        <v>10018</v>
      </c>
      <c r="B5">
        <v>855067</v>
      </c>
      <c r="C5">
        <f>_1__8[[#This Row],[Column2]]/1000</f>
        <v>855.06700000000001</v>
      </c>
    </row>
    <row r="6" spans="1:3" x14ac:dyDescent="0.25">
      <c r="A6" s="1" t="s">
        <v>10019</v>
      </c>
      <c r="B6">
        <v>1629841</v>
      </c>
      <c r="C6">
        <f>_1__8[[#This Row],[Column2]]/1000</f>
        <v>1629.8409999999999</v>
      </c>
    </row>
    <row r="7" spans="1:3" x14ac:dyDescent="0.25">
      <c r="A7" s="1" t="s">
        <v>10020</v>
      </c>
      <c r="B7">
        <v>785175</v>
      </c>
      <c r="C7">
        <f>_1__8[[#This Row],[Column2]]/1000</f>
        <v>785.17499999999995</v>
      </c>
    </row>
    <row r="8" spans="1:3" x14ac:dyDescent="0.25">
      <c r="A8" s="1" t="s">
        <v>10021</v>
      </c>
      <c r="B8">
        <v>2282071</v>
      </c>
      <c r="C8">
        <f>_1__8[[#This Row],[Column2]]/1000</f>
        <v>2282.0709999999999</v>
      </c>
    </row>
    <row r="9" spans="1:3" x14ac:dyDescent="0.25">
      <c r="A9" s="1" t="s">
        <v>10022</v>
      </c>
      <c r="B9">
        <v>717603</v>
      </c>
      <c r="C9">
        <f>_1__8[[#This Row],[Column2]]/1000</f>
        <v>717.60299999999995</v>
      </c>
    </row>
    <row r="10" spans="1:3" x14ac:dyDescent="0.25">
      <c r="A10" s="1" t="s">
        <v>10023</v>
      </c>
      <c r="B10">
        <v>633847</v>
      </c>
      <c r="C10">
        <f>_1__8[[#This Row],[Column2]]/1000</f>
        <v>633.84699999999998</v>
      </c>
    </row>
    <row r="11" spans="1:3" x14ac:dyDescent="0.25">
      <c r="A11" s="1" t="s">
        <v>10024</v>
      </c>
      <c r="B11">
        <v>1084010</v>
      </c>
      <c r="C11">
        <f>_1__8[[#This Row],[Column2]]/1000</f>
        <v>1084.01</v>
      </c>
    </row>
    <row r="12" spans="1:3" x14ac:dyDescent="0.25">
      <c r="A12" s="1" t="s">
        <v>10025</v>
      </c>
      <c r="B12">
        <v>1040641</v>
      </c>
      <c r="C12">
        <f>_1__8[[#This Row],[Column2]]/1000</f>
        <v>1040.6410000000001</v>
      </c>
    </row>
    <row r="13" spans="1:3" x14ac:dyDescent="0.25">
      <c r="A13" s="1" t="s">
        <v>10026</v>
      </c>
      <c r="B13">
        <v>1145993</v>
      </c>
      <c r="C13">
        <f>_1__8[[#This Row],[Column2]]/1000</f>
        <v>1145.9929999999999</v>
      </c>
    </row>
    <row r="14" spans="1:3" x14ac:dyDescent="0.25">
      <c r="A14" s="1" t="s">
        <v>10027</v>
      </c>
      <c r="B14">
        <v>516645</v>
      </c>
      <c r="C14">
        <f>_1__8[[#This Row],[Column2]]/1000</f>
        <v>516.64499999999998</v>
      </c>
    </row>
    <row r="15" spans="1:3" x14ac:dyDescent="0.25">
      <c r="A15" s="1" t="s">
        <v>10028</v>
      </c>
      <c r="B15">
        <v>972715</v>
      </c>
      <c r="C15">
        <f>_1__8[[#This Row],[Column2]]/1000</f>
        <v>972.71500000000003</v>
      </c>
    </row>
    <row r="16" spans="1:3" x14ac:dyDescent="0.25">
      <c r="A16" s="1" t="s">
        <v>10029</v>
      </c>
      <c r="B16">
        <v>898199</v>
      </c>
      <c r="C16">
        <f>_1__8[[#This Row],[Column2]]/1000</f>
        <v>898.19899999999996</v>
      </c>
    </row>
    <row r="17" spans="1:3" x14ac:dyDescent="0.25">
      <c r="A17" s="1" t="s">
        <v>10030</v>
      </c>
      <c r="B17">
        <v>418594</v>
      </c>
      <c r="C17">
        <f>_1__8[[#This Row],[Column2]]/1000</f>
        <v>418.59399999999999</v>
      </c>
    </row>
    <row r="18" spans="1:3" x14ac:dyDescent="0.25">
      <c r="A18" s="1" t="s">
        <v>10031</v>
      </c>
      <c r="B18">
        <v>746251</v>
      </c>
      <c r="C18">
        <f>_1__8[[#This Row],[Column2]]/1000</f>
        <v>746.25099999999998</v>
      </c>
    </row>
    <row r="19" spans="1:3" x14ac:dyDescent="0.25">
      <c r="A19" s="1" t="s">
        <v>10032</v>
      </c>
      <c r="B19">
        <v>2528833</v>
      </c>
      <c r="C19">
        <f>_1__8[[#This Row],[Column2]]/1000</f>
        <v>2528.8330000000001</v>
      </c>
    </row>
    <row r="20" spans="1:3" x14ac:dyDescent="0.25">
      <c r="A20" s="1" t="s">
        <v>10033</v>
      </c>
      <c r="B20">
        <v>559897</v>
      </c>
      <c r="C20">
        <f>_1__8[[#This Row],[Column2]]/1000</f>
        <v>559.89700000000005</v>
      </c>
    </row>
    <row r="21" spans="1:3" x14ac:dyDescent="0.25">
      <c r="A21" s="1" t="s">
        <v>10034</v>
      </c>
      <c r="B21">
        <v>1840919</v>
      </c>
      <c r="C21">
        <f>_1__8[[#This Row],[Column2]]/1000</f>
        <v>1840.9190000000001</v>
      </c>
    </row>
    <row r="22" spans="1:3" x14ac:dyDescent="0.25">
      <c r="A22" s="1" t="s">
        <v>10035</v>
      </c>
      <c r="B22">
        <v>1618499</v>
      </c>
      <c r="C22">
        <f>_1__8[[#This Row],[Column2]]/1000</f>
        <v>1618.499</v>
      </c>
    </row>
    <row r="23" spans="1:3" x14ac:dyDescent="0.25">
      <c r="A23" s="1" t="s">
        <v>10036</v>
      </c>
      <c r="B23">
        <v>1776084</v>
      </c>
      <c r="C23">
        <f>_1__8[[#This Row],[Column2]]/1000</f>
        <v>1776.0840000000001</v>
      </c>
    </row>
    <row r="24" spans="1:3" x14ac:dyDescent="0.25">
      <c r="A24" s="1" t="s">
        <v>10037</v>
      </c>
      <c r="B24">
        <v>737443</v>
      </c>
      <c r="C24">
        <f>_1__8[[#This Row],[Column2]]/1000</f>
        <v>737.44299999999998</v>
      </c>
    </row>
    <row r="25" spans="1:3" x14ac:dyDescent="0.25">
      <c r="A25" s="1" t="s">
        <v>10038</v>
      </c>
      <c r="B25">
        <v>1037713</v>
      </c>
      <c r="C25">
        <f>_1__8[[#This Row],[Column2]]/1000</f>
        <v>1037.713</v>
      </c>
    </row>
    <row r="26" spans="1:3" x14ac:dyDescent="0.25">
      <c r="A26" s="1" t="s">
        <v>10039</v>
      </c>
      <c r="B26">
        <v>538451</v>
      </c>
      <c r="C26">
        <f>_1__8[[#This Row],[Column2]]/1000</f>
        <v>538.45100000000002</v>
      </c>
    </row>
    <row r="27" spans="1:3" x14ac:dyDescent="0.25">
      <c r="A27" s="1" t="s">
        <v>10040</v>
      </c>
      <c r="B27">
        <v>741781</v>
      </c>
      <c r="C27">
        <f>_1__8[[#This Row],[Column2]]/1000</f>
        <v>741.78099999999995</v>
      </c>
    </row>
    <row r="28" spans="1:3" x14ac:dyDescent="0.25">
      <c r="A28" s="1" t="s">
        <v>10041</v>
      </c>
      <c r="B28">
        <v>840471</v>
      </c>
      <c r="C28">
        <f>_1__8[[#This Row],[Column2]]/1000</f>
        <v>840.471</v>
      </c>
    </row>
    <row r="29" spans="1:3" x14ac:dyDescent="0.25">
      <c r="A29" s="1" t="s">
        <v>10042</v>
      </c>
      <c r="B29">
        <v>432090</v>
      </c>
      <c r="C29">
        <f>_1__8[[#This Row],[Column2]]/1000</f>
        <v>432.09</v>
      </c>
    </row>
    <row r="30" spans="1:3" x14ac:dyDescent="0.25">
      <c r="A30" s="1" t="s">
        <v>10043</v>
      </c>
      <c r="B30">
        <v>618990</v>
      </c>
      <c r="C30">
        <f>_1__8[[#This Row],[Column2]]/1000</f>
        <v>618.99</v>
      </c>
    </row>
    <row r="31" spans="1:3" x14ac:dyDescent="0.25">
      <c r="A31" s="1" t="s">
        <v>10044</v>
      </c>
      <c r="B31">
        <v>468732</v>
      </c>
      <c r="C31">
        <f>_1__8[[#This Row],[Column2]]/1000</f>
        <v>468.73200000000003</v>
      </c>
    </row>
    <row r="32" spans="1:3" x14ac:dyDescent="0.25">
      <c r="A32" s="1" t="s">
        <v>10045</v>
      </c>
      <c r="B32">
        <v>1338566</v>
      </c>
      <c r="C32">
        <f>_1__8[[#This Row],[Column2]]/1000</f>
        <v>1338.566</v>
      </c>
    </row>
    <row r="33" spans="1:3" x14ac:dyDescent="0.25">
      <c r="A33" s="1" t="s">
        <v>10046</v>
      </c>
      <c r="B33">
        <v>633679</v>
      </c>
      <c r="C33">
        <f>_1__8[[#This Row],[Column2]]/1000</f>
        <v>633.67899999999997</v>
      </c>
    </row>
    <row r="34" spans="1:3" x14ac:dyDescent="0.25">
      <c r="A34" s="1" t="s">
        <v>10047</v>
      </c>
      <c r="B34">
        <v>1052267</v>
      </c>
      <c r="C34">
        <f>_1__8[[#This Row],[Column2]]/1000</f>
        <v>1052.2670000000001</v>
      </c>
    </row>
    <row r="35" spans="1:3" x14ac:dyDescent="0.25">
      <c r="A35" s="1" t="s">
        <v>10048</v>
      </c>
      <c r="B35">
        <v>481808</v>
      </c>
      <c r="C35">
        <f>_1__8[[#This Row],[Column2]]/1000</f>
        <v>481.80799999999999</v>
      </c>
    </row>
    <row r="36" spans="1:3" x14ac:dyDescent="0.25">
      <c r="A36" s="1" t="s">
        <v>10049</v>
      </c>
      <c r="B36">
        <v>1462674</v>
      </c>
      <c r="C36">
        <f>_1__8[[#This Row],[Column2]]/1000</f>
        <v>1462.674</v>
      </c>
    </row>
    <row r="37" spans="1:3" x14ac:dyDescent="0.25">
      <c r="A37" s="1" t="s">
        <v>10050</v>
      </c>
      <c r="B37">
        <v>900648</v>
      </c>
      <c r="C37">
        <f>_1__8[[#This Row],[Column2]]/1000</f>
        <v>900.64800000000002</v>
      </c>
    </row>
    <row r="38" spans="1:3" x14ac:dyDescent="0.25">
      <c r="A38" s="1" t="s">
        <v>10051</v>
      </c>
      <c r="B38">
        <v>1042548</v>
      </c>
      <c r="C38">
        <f>_1__8[[#This Row],[Column2]]/1000</f>
        <v>1042.548</v>
      </c>
    </row>
    <row r="39" spans="1:3" x14ac:dyDescent="0.25">
      <c r="A39" s="1" t="s">
        <v>10052</v>
      </c>
      <c r="B39">
        <v>914607</v>
      </c>
      <c r="C39">
        <f>_1__8[[#This Row],[Column2]]/1000</f>
        <v>914.60699999999997</v>
      </c>
    </row>
    <row r="40" spans="1:3" x14ac:dyDescent="0.25">
      <c r="A40" s="1" t="s">
        <v>10053</v>
      </c>
      <c r="B40">
        <v>1723912</v>
      </c>
      <c r="C40">
        <f>_1__8[[#This Row],[Column2]]/1000</f>
        <v>1723.912</v>
      </c>
    </row>
    <row r="41" spans="1:3" x14ac:dyDescent="0.25">
      <c r="A41" s="1" t="s">
        <v>10054</v>
      </c>
      <c r="B41">
        <v>1300748</v>
      </c>
      <c r="C41">
        <f>_1__8[[#This Row],[Column2]]/1000</f>
        <v>1300.748</v>
      </c>
    </row>
    <row r="42" spans="1:3" x14ac:dyDescent="0.25">
      <c r="A42" s="1" t="s">
        <v>10055</v>
      </c>
      <c r="B42">
        <v>1927748</v>
      </c>
      <c r="C42">
        <f>_1__8[[#This Row],[Column2]]/1000</f>
        <v>1927.748</v>
      </c>
    </row>
    <row r="43" spans="1:3" x14ac:dyDescent="0.25">
      <c r="A43" s="1" t="s">
        <v>10056</v>
      </c>
      <c r="B43">
        <v>1126551</v>
      </c>
      <c r="C43">
        <f>_1__8[[#This Row],[Column2]]/1000</f>
        <v>1126.5509999999999</v>
      </c>
    </row>
    <row r="44" spans="1:3" x14ac:dyDescent="0.25">
      <c r="A44" s="1" t="s">
        <v>10057</v>
      </c>
      <c r="B44">
        <v>1046174</v>
      </c>
      <c r="C44">
        <f>_1__8[[#This Row],[Column2]]/1000</f>
        <v>1046.174</v>
      </c>
    </row>
    <row r="45" spans="1:3" x14ac:dyDescent="0.25">
      <c r="A45" s="1" t="s">
        <v>10058</v>
      </c>
      <c r="B45">
        <v>819462</v>
      </c>
      <c r="C45">
        <f>_1__8[[#This Row],[Column2]]/1000</f>
        <v>819.46199999999999</v>
      </c>
    </row>
    <row r="46" spans="1:3" x14ac:dyDescent="0.25">
      <c r="A46" s="1" t="s">
        <v>10059</v>
      </c>
      <c r="B46">
        <v>598301</v>
      </c>
      <c r="C46">
        <f>_1__8[[#This Row],[Column2]]/1000</f>
        <v>598.30100000000004</v>
      </c>
    </row>
    <row r="47" spans="1:3" x14ac:dyDescent="0.25">
      <c r="A47" s="1" t="s">
        <v>10060</v>
      </c>
      <c r="B47">
        <v>699429</v>
      </c>
      <c r="C47">
        <f>_1__8[[#This Row],[Column2]]/1000</f>
        <v>699.42899999999997</v>
      </c>
    </row>
    <row r="48" spans="1:3" x14ac:dyDescent="0.25">
      <c r="A48" s="1" t="s">
        <v>10061</v>
      </c>
      <c r="B48">
        <v>509701</v>
      </c>
      <c r="C48">
        <f>_1__8[[#This Row],[Column2]]/1000</f>
        <v>509.70100000000002</v>
      </c>
    </row>
    <row r="49" spans="1:3" x14ac:dyDescent="0.25">
      <c r="A49" s="1" t="s">
        <v>10062</v>
      </c>
      <c r="B49">
        <v>1585200</v>
      </c>
      <c r="C49">
        <f>_1__8[[#This Row],[Column2]]/1000</f>
        <v>1585.2</v>
      </c>
    </row>
    <row r="50" spans="1:3" x14ac:dyDescent="0.25">
      <c r="A50" s="1" t="s">
        <v>10063</v>
      </c>
      <c r="B50">
        <v>787998</v>
      </c>
      <c r="C50">
        <f>_1__8[[#This Row],[Column2]]/1000</f>
        <v>787.99800000000005</v>
      </c>
    </row>
    <row r="51" spans="1:3" x14ac:dyDescent="0.25">
      <c r="A51" s="1" t="s">
        <v>10064</v>
      </c>
      <c r="B51">
        <v>515324</v>
      </c>
      <c r="C51">
        <f>_1__8[[#This Row],[Column2]]/1000</f>
        <v>515.32399999999996</v>
      </c>
    </row>
    <row r="52" spans="1:3" x14ac:dyDescent="0.25">
      <c r="A52" s="1" t="s">
        <v>10065</v>
      </c>
      <c r="B52">
        <v>653239</v>
      </c>
      <c r="C52">
        <f>_1__8[[#This Row],[Column2]]/1000</f>
        <v>653.23900000000003</v>
      </c>
    </row>
    <row r="53" spans="1:3" x14ac:dyDescent="0.25">
      <c r="A53" s="1" t="s">
        <v>10066</v>
      </c>
      <c r="B53">
        <v>1719836</v>
      </c>
      <c r="C53">
        <f>_1__8[[#This Row],[Column2]]/1000</f>
        <v>1719.836</v>
      </c>
    </row>
    <row r="54" spans="1:3" x14ac:dyDescent="0.25">
      <c r="A54" s="1" t="s">
        <v>10067</v>
      </c>
      <c r="B54">
        <v>839090</v>
      </c>
      <c r="C54">
        <f>_1__8[[#This Row],[Column2]]/1000</f>
        <v>839.09</v>
      </c>
    </row>
    <row r="55" spans="1:3" x14ac:dyDescent="0.25">
      <c r="A55" s="1" t="s">
        <v>10068</v>
      </c>
      <c r="B55">
        <v>1381150</v>
      </c>
      <c r="C55">
        <f>_1__8[[#This Row],[Column2]]/1000</f>
        <v>1381.15</v>
      </c>
    </row>
    <row r="56" spans="1:3" x14ac:dyDescent="0.25">
      <c r="A56" s="1" t="s">
        <v>10069</v>
      </c>
      <c r="B56">
        <v>466701</v>
      </c>
      <c r="C56">
        <f>_1__8[[#This Row],[Column2]]/1000</f>
        <v>466.70100000000002</v>
      </c>
    </row>
    <row r="57" spans="1:3" x14ac:dyDescent="0.25">
      <c r="A57" s="1" t="s">
        <v>10070</v>
      </c>
      <c r="B57">
        <v>1080335</v>
      </c>
      <c r="C57">
        <f>_1__8[[#This Row],[Column2]]/1000</f>
        <v>1080.335</v>
      </c>
    </row>
    <row r="58" spans="1:3" x14ac:dyDescent="0.25">
      <c r="A58" s="1" t="s">
        <v>10071</v>
      </c>
      <c r="B58">
        <v>1362994</v>
      </c>
      <c r="C58">
        <f>_1__8[[#This Row],[Column2]]/1000</f>
        <v>1362.9939999999999</v>
      </c>
    </row>
    <row r="59" spans="1:3" x14ac:dyDescent="0.25">
      <c r="A59" s="1" t="s">
        <v>10072</v>
      </c>
      <c r="B59">
        <v>898713</v>
      </c>
      <c r="C59">
        <f>_1__8[[#This Row],[Column2]]/1000</f>
        <v>898.71299999999997</v>
      </c>
    </row>
    <row r="60" spans="1:3" x14ac:dyDescent="0.25">
      <c r="A60" s="1" t="s">
        <v>10073</v>
      </c>
      <c r="B60">
        <v>415148</v>
      </c>
      <c r="C60">
        <f>_1__8[[#This Row],[Column2]]/1000</f>
        <v>415.14800000000002</v>
      </c>
    </row>
    <row r="61" spans="1:3" x14ac:dyDescent="0.25">
      <c r="A61" s="1" t="s">
        <v>10074</v>
      </c>
      <c r="B61">
        <v>723607</v>
      </c>
      <c r="C61">
        <f>_1__8[[#This Row],[Column2]]/1000</f>
        <v>723.60699999999997</v>
      </c>
    </row>
    <row r="62" spans="1:3" x14ac:dyDescent="0.25">
      <c r="A62" s="1" t="s">
        <v>10075</v>
      </c>
      <c r="B62">
        <v>767304</v>
      </c>
      <c r="C62">
        <f>_1__8[[#This Row],[Column2]]/1000</f>
        <v>767.30399999999997</v>
      </c>
    </row>
    <row r="63" spans="1:3" x14ac:dyDescent="0.25">
      <c r="A63" s="1" t="s">
        <v>10076</v>
      </c>
      <c r="B63">
        <v>956004</v>
      </c>
      <c r="C63">
        <f>_1__8[[#This Row],[Column2]]/1000</f>
        <v>956.00400000000002</v>
      </c>
    </row>
    <row r="64" spans="1:3" x14ac:dyDescent="0.25">
      <c r="A64" s="1" t="s">
        <v>10077</v>
      </c>
      <c r="B64">
        <v>876328</v>
      </c>
      <c r="C64">
        <f>_1__8[[#This Row],[Column2]]/1000</f>
        <v>876.32799999999997</v>
      </c>
    </row>
    <row r="65" spans="1:3" x14ac:dyDescent="0.25">
      <c r="A65" s="1" t="s">
        <v>10078</v>
      </c>
      <c r="B65">
        <v>1036736</v>
      </c>
      <c r="C65">
        <f>_1__8[[#This Row],[Column2]]/1000</f>
        <v>1036.7360000000001</v>
      </c>
    </row>
    <row r="66" spans="1:3" x14ac:dyDescent="0.25">
      <c r="A66" s="1" t="s">
        <v>10079</v>
      </c>
      <c r="B66">
        <v>1338984</v>
      </c>
      <c r="C66">
        <f>_1__8[[#This Row],[Column2]]/1000</f>
        <v>1338.9839999999999</v>
      </c>
    </row>
    <row r="67" spans="1:3" x14ac:dyDescent="0.25">
      <c r="A67" s="1" t="s">
        <v>10080</v>
      </c>
      <c r="B67">
        <v>2284041</v>
      </c>
      <c r="C67">
        <f>_1__8[[#This Row],[Column2]]/1000</f>
        <v>2284.0410000000002</v>
      </c>
    </row>
    <row r="68" spans="1:3" x14ac:dyDescent="0.25">
      <c r="A68" s="1" t="s">
        <v>10081</v>
      </c>
      <c r="B68">
        <v>1279700</v>
      </c>
      <c r="C68">
        <f>_1__8[[#This Row],[Column2]]/1000</f>
        <v>1279.7</v>
      </c>
    </row>
    <row r="69" spans="1:3" x14ac:dyDescent="0.25">
      <c r="A69" s="1" t="s">
        <v>10082</v>
      </c>
      <c r="B69">
        <v>854271</v>
      </c>
      <c r="C69">
        <f>_1__8[[#This Row],[Column2]]/1000</f>
        <v>854.27099999999996</v>
      </c>
    </row>
    <row r="70" spans="1:3" x14ac:dyDescent="0.25">
      <c r="A70" s="1" t="s">
        <v>10083</v>
      </c>
      <c r="B70">
        <v>698982</v>
      </c>
      <c r="C70">
        <f>_1__8[[#This Row],[Column2]]/1000</f>
        <v>698.98199999999997</v>
      </c>
    </row>
    <row r="71" spans="1:3" x14ac:dyDescent="0.25">
      <c r="A71" s="1" t="s">
        <v>10084</v>
      </c>
      <c r="B71">
        <v>909920</v>
      </c>
      <c r="C71">
        <f>_1__8[[#This Row],[Column2]]/1000</f>
        <v>909.92</v>
      </c>
    </row>
    <row r="72" spans="1:3" x14ac:dyDescent="0.25">
      <c r="A72" s="1" t="s">
        <v>10085</v>
      </c>
      <c r="B72">
        <v>636266</v>
      </c>
      <c r="C72">
        <f>_1__8[[#This Row],[Column2]]/1000</f>
        <v>636.26599999999996</v>
      </c>
    </row>
    <row r="73" spans="1:3" x14ac:dyDescent="0.25">
      <c r="A73" s="1" t="s">
        <v>10086</v>
      </c>
      <c r="B73">
        <v>745014</v>
      </c>
      <c r="C73">
        <f>_1__8[[#This Row],[Column2]]/1000</f>
        <v>745.01400000000001</v>
      </c>
    </row>
    <row r="74" spans="1:3" x14ac:dyDescent="0.25">
      <c r="A74" s="1" t="s">
        <v>10087</v>
      </c>
      <c r="B74">
        <v>796732</v>
      </c>
      <c r="C74">
        <f>_1__8[[#This Row],[Column2]]/1000</f>
        <v>796.73199999999997</v>
      </c>
    </row>
    <row r="75" spans="1:3" x14ac:dyDescent="0.25">
      <c r="A75" s="1" t="s">
        <v>10088</v>
      </c>
      <c r="B75">
        <v>788542</v>
      </c>
      <c r="C75">
        <f>_1__8[[#This Row],[Column2]]/1000</f>
        <v>788.54200000000003</v>
      </c>
    </row>
    <row r="76" spans="1:3" x14ac:dyDescent="0.25">
      <c r="A76" s="1" t="s">
        <v>10089</v>
      </c>
      <c r="B76">
        <v>914807</v>
      </c>
      <c r="C76">
        <f>_1__8[[#This Row],[Column2]]/1000</f>
        <v>914.80700000000002</v>
      </c>
    </row>
    <row r="77" spans="1:3" x14ac:dyDescent="0.25">
      <c r="A77" s="1" t="s">
        <v>10090</v>
      </c>
      <c r="B77">
        <v>1307356</v>
      </c>
      <c r="C77">
        <f>_1__8[[#This Row],[Column2]]/1000</f>
        <v>1307.356</v>
      </c>
    </row>
    <row r="78" spans="1:3" x14ac:dyDescent="0.25">
      <c r="A78" s="1" t="s">
        <v>10091</v>
      </c>
      <c r="B78">
        <v>1771359</v>
      </c>
      <c r="C78">
        <f>_1__8[[#This Row],[Column2]]/1000</f>
        <v>1771.3589999999999</v>
      </c>
    </row>
    <row r="79" spans="1:3" x14ac:dyDescent="0.25">
      <c r="A79" s="1" t="s">
        <v>10092</v>
      </c>
      <c r="B79">
        <v>877706</v>
      </c>
      <c r="C79">
        <f>_1__8[[#This Row],[Column2]]/1000</f>
        <v>877.70600000000002</v>
      </c>
    </row>
    <row r="80" spans="1:3" x14ac:dyDescent="0.25">
      <c r="A80" s="1" t="s">
        <v>10093</v>
      </c>
      <c r="B80">
        <v>445980</v>
      </c>
      <c r="C80">
        <f>_1__8[[#This Row],[Column2]]/1000</f>
        <v>445.98</v>
      </c>
    </row>
    <row r="81" spans="1:3" x14ac:dyDescent="0.25">
      <c r="A81" s="1" t="s">
        <v>10094</v>
      </c>
      <c r="B81">
        <v>712889</v>
      </c>
      <c r="C81">
        <f>_1__8[[#This Row],[Column2]]/1000</f>
        <v>712.88900000000001</v>
      </c>
    </row>
    <row r="82" spans="1:3" x14ac:dyDescent="0.25">
      <c r="A82" s="1" t="s">
        <v>10095</v>
      </c>
      <c r="B82">
        <v>2096548</v>
      </c>
      <c r="C82">
        <f>_1__8[[#This Row],[Column2]]/1000</f>
        <v>2096.5479999999998</v>
      </c>
    </row>
    <row r="83" spans="1:3" x14ac:dyDescent="0.25">
      <c r="A83" s="1" t="s">
        <v>10096</v>
      </c>
      <c r="B83">
        <v>1576461</v>
      </c>
      <c r="C83">
        <f>_1__8[[#This Row],[Column2]]/1000</f>
        <v>1576.461</v>
      </c>
    </row>
    <row r="84" spans="1:3" x14ac:dyDescent="0.25">
      <c r="A84" s="1" t="s">
        <v>10097</v>
      </c>
      <c r="B84">
        <v>368552</v>
      </c>
      <c r="C84">
        <f>_1__8[[#This Row],[Column2]]/1000</f>
        <v>368.55200000000002</v>
      </c>
    </row>
    <row r="85" spans="1:3" x14ac:dyDescent="0.25">
      <c r="A85" s="1" t="s">
        <v>10098</v>
      </c>
      <c r="B85">
        <v>501700</v>
      </c>
      <c r="C85">
        <f>_1__8[[#This Row],[Column2]]/1000</f>
        <v>501.7</v>
      </c>
    </row>
    <row r="86" spans="1:3" x14ac:dyDescent="0.25">
      <c r="A86" s="1" t="s">
        <v>10099</v>
      </c>
      <c r="B86">
        <v>933972</v>
      </c>
      <c r="C86">
        <f>_1__8[[#This Row],[Column2]]/1000</f>
        <v>933.97199999999998</v>
      </c>
    </row>
    <row r="87" spans="1:3" x14ac:dyDescent="0.25">
      <c r="A87" s="1" t="s">
        <v>10100</v>
      </c>
      <c r="B87">
        <v>823786</v>
      </c>
      <c r="C87">
        <f>_1__8[[#This Row],[Column2]]/1000</f>
        <v>823.78599999999994</v>
      </c>
    </row>
    <row r="88" spans="1:3" x14ac:dyDescent="0.25">
      <c r="A88" s="1" t="s">
        <v>10101</v>
      </c>
      <c r="B88">
        <v>547567</v>
      </c>
      <c r="C88">
        <f>_1__8[[#This Row],[Column2]]/1000</f>
        <v>547.56700000000001</v>
      </c>
    </row>
    <row r="89" spans="1:3" x14ac:dyDescent="0.25">
      <c r="A89" s="1" t="s">
        <v>10102</v>
      </c>
      <c r="B89">
        <v>636230</v>
      </c>
      <c r="C89">
        <f>_1__8[[#This Row],[Column2]]/1000</f>
        <v>636.23</v>
      </c>
    </row>
    <row r="90" spans="1:3" x14ac:dyDescent="0.25">
      <c r="A90" s="1" t="s">
        <v>10103</v>
      </c>
      <c r="B90">
        <v>481693</v>
      </c>
      <c r="C90">
        <f>_1__8[[#This Row],[Column2]]/1000</f>
        <v>481.69299999999998</v>
      </c>
    </row>
    <row r="91" spans="1:3" x14ac:dyDescent="0.25">
      <c r="A91" s="1" t="s">
        <v>10104</v>
      </c>
      <c r="B91">
        <v>595225</v>
      </c>
      <c r="C91">
        <f>_1__8[[#This Row],[Column2]]/1000</f>
        <v>595.22500000000002</v>
      </c>
    </row>
    <row r="92" spans="1:3" x14ac:dyDescent="0.25">
      <c r="A92" s="1" t="s">
        <v>10105</v>
      </c>
      <c r="B92">
        <v>536186</v>
      </c>
      <c r="C92">
        <f>_1__8[[#This Row],[Column2]]/1000</f>
        <v>536.18600000000004</v>
      </c>
    </row>
    <row r="93" spans="1:3" x14ac:dyDescent="0.25">
      <c r="A93" s="1" t="s">
        <v>10106</v>
      </c>
      <c r="B93">
        <v>411264</v>
      </c>
      <c r="C93">
        <f>_1__8[[#This Row],[Column2]]/1000</f>
        <v>411.26400000000001</v>
      </c>
    </row>
    <row r="94" spans="1:3" x14ac:dyDescent="0.25">
      <c r="A94" s="1" t="s">
        <v>10107</v>
      </c>
      <c r="B94">
        <v>1081863</v>
      </c>
      <c r="C94">
        <f>_1__8[[#This Row],[Column2]]/1000</f>
        <v>1081.8630000000001</v>
      </c>
    </row>
    <row r="95" spans="1:3" x14ac:dyDescent="0.25">
      <c r="A95" s="1" t="s">
        <v>10108</v>
      </c>
      <c r="B95">
        <v>643333</v>
      </c>
      <c r="C95">
        <f>_1__8[[#This Row],[Column2]]/1000</f>
        <v>643.33299999999997</v>
      </c>
    </row>
    <row r="96" spans="1:3" x14ac:dyDescent="0.25">
      <c r="A96" s="1" t="s">
        <v>10109</v>
      </c>
      <c r="B96">
        <v>669945</v>
      </c>
      <c r="C96">
        <f>_1__8[[#This Row],[Column2]]/1000</f>
        <v>669.94500000000005</v>
      </c>
    </row>
    <row r="97" spans="1:3" x14ac:dyDescent="0.25">
      <c r="A97" s="1" t="s">
        <v>10110</v>
      </c>
      <c r="B97">
        <v>1306749</v>
      </c>
      <c r="C97">
        <f>_1__8[[#This Row],[Column2]]/1000</f>
        <v>1306.749</v>
      </c>
    </row>
    <row r="98" spans="1:3" x14ac:dyDescent="0.25">
      <c r="A98" s="1" t="s">
        <v>10111</v>
      </c>
      <c r="B98">
        <v>1394364</v>
      </c>
      <c r="C98">
        <f>_1__8[[#This Row],[Column2]]/1000</f>
        <v>1394.364</v>
      </c>
    </row>
    <row r="99" spans="1:3" x14ac:dyDescent="0.25">
      <c r="A99" s="1" t="s">
        <v>10112</v>
      </c>
      <c r="B99">
        <v>872248</v>
      </c>
      <c r="C99">
        <f>_1__8[[#This Row],[Column2]]/1000</f>
        <v>872.24800000000005</v>
      </c>
    </row>
    <row r="100" spans="1:3" x14ac:dyDescent="0.25">
      <c r="A100" s="1" t="s">
        <v>10113</v>
      </c>
      <c r="B100">
        <v>643322</v>
      </c>
      <c r="C100">
        <f>_1__8[[#This Row],[Column2]]/1000</f>
        <v>643.322</v>
      </c>
    </row>
    <row r="101" spans="1:3" x14ac:dyDescent="0.25">
      <c r="A101" s="1" t="s">
        <v>10114</v>
      </c>
      <c r="B101">
        <v>1045944</v>
      </c>
      <c r="C101">
        <f>_1__8[[#This Row],[Column2]]/1000</f>
        <v>1045.944</v>
      </c>
    </row>
    <row r="102" spans="1:3" x14ac:dyDescent="0.25">
      <c r="A102" s="1" t="s">
        <v>10115</v>
      </c>
      <c r="B102">
        <v>578170</v>
      </c>
      <c r="C102">
        <f>_1__8[[#This Row],[Column2]]/1000</f>
        <v>578.16999999999996</v>
      </c>
    </row>
    <row r="103" spans="1:3" x14ac:dyDescent="0.25">
      <c r="A103" s="1" t="s">
        <v>10116</v>
      </c>
      <c r="B103">
        <v>569918</v>
      </c>
      <c r="C103">
        <f>_1__8[[#This Row],[Column2]]/1000</f>
        <v>569.91800000000001</v>
      </c>
    </row>
    <row r="104" spans="1:3" x14ac:dyDescent="0.25">
      <c r="A104" s="1" t="s">
        <v>10117</v>
      </c>
      <c r="B104">
        <v>1027464</v>
      </c>
      <c r="C104">
        <f>_1__8[[#This Row],[Column2]]/1000</f>
        <v>1027.4639999999999</v>
      </c>
    </row>
    <row r="105" spans="1:3" x14ac:dyDescent="0.25">
      <c r="A105" s="1" t="s">
        <v>10118</v>
      </c>
      <c r="B105">
        <v>1626277</v>
      </c>
      <c r="C105">
        <f>_1__8[[#This Row],[Column2]]/1000</f>
        <v>1626.277</v>
      </c>
    </row>
    <row r="106" spans="1:3" x14ac:dyDescent="0.25">
      <c r="A106" s="1" t="s">
        <v>10119</v>
      </c>
      <c r="B106">
        <v>478857</v>
      </c>
      <c r="C106">
        <f>_1__8[[#This Row],[Column2]]/1000</f>
        <v>478.85700000000003</v>
      </c>
    </row>
    <row r="107" spans="1:3" x14ac:dyDescent="0.25">
      <c r="A107" s="1" t="s">
        <v>10120</v>
      </c>
      <c r="B107">
        <v>1255381</v>
      </c>
      <c r="C107">
        <f>_1__8[[#This Row],[Column2]]/1000</f>
        <v>1255.3810000000001</v>
      </c>
    </row>
    <row r="108" spans="1:3" x14ac:dyDescent="0.25">
      <c r="A108" s="1" t="s">
        <v>10121</v>
      </c>
      <c r="B108">
        <v>1619380</v>
      </c>
      <c r="C108">
        <f>_1__8[[#This Row],[Column2]]/1000</f>
        <v>1619.38</v>
      </c>
    </row>
    <row r="109" spans="1:3" x14ac:dyDescent="0.25">
      <c r="A109" s="1" t="s">
        <v>10122</v>
      </c>
      <c r="B109">
        <v>1529258</v>
      </c>
      <c r="C109">
        <f>_1__8[[#This Row],[Column2]]/1000</f>
        <v>1529.258</v>
      </c>
    </row>
    <row r="110" spans="1:3" x14ac:dyDescent="0.25">
      <c r="A110" s="1" t="s">
        <v>10123</v>
      </c>
      <c r="B110">
        <v>686623</v>
      </c>
      <c r="C110">
        <f>_1__8[[#This Row],[Column2]]/1000</f>
        <v>686.62300000000005</v>
      </c>
    </row>
    <row r="111" spans="1:3" x14ac:dyDescent="0.25">
      <c r="A111" s="1" t="s">
        <v>10124</v>
      </c>
      <c r="B111">
        <v>728871</v>
      </c>
      <c r="C111">
        <f>_1__8[[#This Row],[Column2]]/1000</f>
        <v>728.87099999999998</v>
      </c>
    </row>
    <row r="112" spans="1:3" x14ac:dyDescent="0.25">
      <c r="A112" s="1" t="s">
        <v>10125</v>
      </c>
      <c r="B112">
        <v>650670</v>
      </c>
      <c r="C112">
        <f>_1__8[[#This Row],[Column2]]/1000</f>
        <v>650.66999999999996</v>
      </c>
    </row>
    <row r="113" spans="1:3" x14ac:dyDescent="0.25">
      <c r="A113" s="1" t="s">
        <v>10126</v>
      </c>
      <c r="B113">
        <v>489855</v>
      </c>
      <c r="C113">
        <f>_1__8[[#This Row],[Column2]]/1000</f>
        <v>489.85500000000002</v>
      </c>
    </row>
    <row r="114" spans="1:3" x14ac:dyDescent="0.25">
      <c r="A114" s="1" t="s">
        <v>10127</v>
      </c>
      <c r="B114">
        <v>2329844</v>
      </c>
      <c r="C114">
        <f>_1__8[[#This Row],[Column2]]/1000</f>
        <v>2329.8440000000001</v>
      </c>
    </row>
    <row r="115" spans="1:3" x14ac:dyDescent="0.25">
      <c r="A115" s="1" t="s">
        <v>10128</v>
      </c>
      <c r="B115">
        <v>965502</v>
      </c>
      <c r="C115">
        <f>_1__8[[#This Row],[Column2]]/1000</f>
        <v>965.50199999999995</v>
      </c>
    </row>
    <row r="116" spans="1:3" x14ac:dyDescent="0.25">
      <c r="A116" s="1" t="s">
        <v>10129</v>
      </c>
      <c r="B116">
        <v>1043766</v>
      </c>
      <c r="C116">
        <f>_1__8[[#This Row],[Column2]]/1000</f>
        <v>1043.7660000000001</v>
      </c>
    </row>
    <row r="117" spans="1:3" x14ac:dyDescent="0.25">
      <c r="A117" s="1" t="s">
        <v>10130</v>
      </c>
      <c r="B117">
        <v>1425966</v>
      </c>
      <c r="C117">
        <f>_1__8[[#This Row],[Column2]]/1000</f>
        <v>1425.9659999999999</v>
      </c>
    </row>
    <row r="118" spans="1:3" x14ac:dyDescent="0.25">
      <c r="A118" s="1" t="s">
        <v>10131</v>
      </c>
      <c r="B118">
        <v>1575577</v>
      </c>
      <c r="C118">
        <f>_1__8[[#This Row],[Column2]]/1000</f>
        <v>1575.577</v>
      </c>
    </row>
    <row r="119" spans="1:3" x14ac:dyDescent="0.25">
      <c r="A119" s="1" t="s">
        <v>10132</v>
      </c>
      <c r="B119">
        <v>316712</v>
      </c>
      <c r="C119">
        <f>_1__8[[#This Row],[Column2]]/1000</f>
        <v>316.71199999999999</v>
      </c>
    </row>
    <row r="120" spans="1:3" x14ac:dyDescent="0.25">
      <c r="A120" s="1" t="s">
        <v>10133</v>
      </c>
      <c r="B120">
        <v>1110679</v>
      </c>
      <c r="C120">
        <f>_1__8[[#This Row],[Column2]]/1000</f>
        <v>1110.6790000000001</v>
      </c>
    </row>
    <row r="121" spans="1:3" x14ac:dyDescent="0.25">
      <c r="A121" s="1" t="s">
        <v>10134</v>
      </c>
      <c r="B121">
        <v>613336</v>
      </c>
      <c r="C121">
        <f>_1__8[[#This Row],[Column2]]/1000</f>
        <v>613.33600000000001</v>
      </c>
    </row>
    <row r="122" spans="1:3" x14ac:dyDescent="0.25">
      <c r="A122" s="1" t="s">
        <v>10135</v>
      </c>
      <c r="B122">
        <v>987164</v>
      </c>
      <c r="C122">
        <f>_1__8[[#This Row],[Column2]]/1000</f>
        <v>987.16399999999999</v>
      </c>
    </row>
    <row r="123" spans="1:3" x14ac:dyDescent="0.25">
      <c r="A123" s="1" t="s">
        <v>10136</v>
      </c>
      <c r="B123">
        <v>1631179</v>
      </c>
      <c r="C123">
        <f>_1__8[[#This Row],[Column2]]/1000</f>
        <v>1631.1790000000001</v>
      </c>
    </row>
    <row r="124" spans="1:3" x14ac:dyDescent="0.25">
      <c r="A124" s="1" t="s">
        <v>10137</v>
      </c>
      <c r="B124">
        <v>1255534</v>
      </c>
      <c r="C124">
        <f>_1__8[[#This Row],[Column2]]/1000</f>
        <v>1255.5340000000001</v>
      </c>
    </row>
    <row r="125" spans="1:3" x14ac:dyDescent="0.25">
      <c r="A125" s="1" t="s">
        <v>10138</v>
      </c>
      <c r="B125">
        <v>765576</v>
      </c>
      <c r="C125">
        <f>_1__8[[#This Row],[Column2]]/1000</f>
        <v>765.57600000000002</v>
      </c>
    </row>
    <row r="126" spans="1:3" x14ac:dyDescent="0.25">
      <c r="A126" s="1" t="s">
        <v>10139</v>
      </c>
      <c r="B126">
        <v>481410</v>
      </c>
      <c r="C126">
        <f>_1__8[[#This Row],[Column2]]/1000</f>
        <v>481.41</v>
      </c>
    </row>
    <row r="127" spans="1:3" x14ac:dyDescent="0.25">
      <c r="A127" s="1" t="s">
        <v>10140</v>
      </c>
      <c r="B127">
        <v>706101</v>
      </c>
      <c r="C127">
        <f>_1__8[[#This Row],[Column2]]/1000</f>
        <v>706.101</v>
      </c>
    </row>
    <row r="128" spans="1:3" x14ac:dyDescent="0.25">
      <c r="A128" s="1" t="s">
        <v>10141</v>
      </c>
      <c r="B128">
        <v>625041</v>
      </c>
      <c r="C128">
        <f>_1__8[[#This Row],[Column2]]/1000</f>
        <v>625.04100000000005</v>
      </c>
    </row>
    <row r="129" spans="1:3" x14ac:dyDescent="0.25">
      <c r="A129" s="1" t="s">
        <v>10142</v>
      </c>
      <c r="B129">
        <v>639306</v>
      </c>
      <c r="C129">
        <f>_1__8[[#This Row],[Column2]]/1000</f>
        <v>639.30600000000004</v>
      </c>
    </row>
    <row r="130" spans="1:3" x14ac:dyDescent="0.25">
      <c r="A130" s="1" t="s">
        <v>10143</v>
      </c>
      <c r="B130">
        <v>614030</v>
      </c>
      <c r="C130">
        <f>_1__8[[#This Row],[Column2]]/1000</f>
        <v>614.03</v>
      </c>
    </row>
    <row r="131" spans="1:3" x14ac:dyDescent="0.25">
      <c r="A131" s="1" t="s">
        <v>10144</v>
      </c>
      <c r="B131">
        <v>1283496</v>
      </c>
      <c r="C131">
        <f>_1__8[[#This Row],[Column2]]/1000</f>
        <v>1283.4960000000001</v>
      </c>
    </row>
    <row r="132" spans="1:3" x14ac:dyDescent="0.25">
      <c r="A132" s="1" t="s">
        <v>10145</v>
      </c>
      <c r="B132">
        <v>523563</v>
      </c>
      <c r="C132">
        <f>_1__8[[#This Row],[Column2]]/1000</f>
        <v>523.56299999999999</v>
      </c>
    </row>
    <row r="133" spans="1:3" x14ac:dyDescent="0.25">
      <c r="A133" s="1" t="s">
        <v>10146</v>
      </c>
      <c r="B133">
        <v>415664</v>
      </c>
      <c r="C133">
        <f>_1__8[[#This Row],[Column2]]/1000</f>
        <v>415.66399999999999</v>
      </c>
    </row>
    <row r="134" spans="1:3" x14ac:dyDescent="0.25">
      <c r="A134" s="1" t="s">
        <v>10147</v>
      </c>
      <c r="B134">
        <v>731921</v>
      </c>
      <c r="C134">
        <f>_1__8[[#This Row],[Column2]]/1000</f>
        <v>731.92100000000005</v>
      </c>
    </row>
    <row r="135" spans="1:3" x14ac:dyDescent="0.25">
      <c r="A135" s="1" t="s">
        <v>10148</v>
      </c>
      <c r="B135">
        <v>1290873</v>
      </c>
      <c r="C135">
        <f>_1__8[[#This Row],[Column2]]/1000</f>
        <v>1290.873</v>
      </c>
    </row>
    <row r="136" spans="1:3" x14ac:dyDescent="0.25">
      <c r="A136" s="1" t="s">
        <v>10149</v>
      </c>
      <c r="B136">
        <v>1200582</v>
      </c>
      <c r="C136">
        <f>_1__8[[#This Row],[Column2]]/1000</f>
        <v>1200.5820000000001</v>
      </c>
    </row>
    <row r="137" spans="1:3" x14ac:dyDescent="0.25">
      <c r="A137" s="1" t="s">
        <v>10150</v>
      </c>
      <c r="B137">
        <v>1793049</v>
      </c>
      <c r="C137">
        <f>_1__8[[#This Row],[Column2]]/1000</f>
        <v>1793.049</v>
      </c>
    </row>
    <row r="138" spans="1:3" x14ac:dyDescent="0.25">
      <c r="A138" s="1" t="s">
        <v>10151</v>
      </c>
      <c r="B138">
        <v>578619</v>
      </c>
      <c r="C138">
        <f>_1__8[[#This Row],[Column2]]/1000</f>
        <v>578.61900000000003</v>
      </c>
    </row>
    <row r="139" spans="1:3" x14ac:dyDescent="0.25">
      <c r="A139" s="1" t="s">
        <v>10152</v>
      </c>
      <c r="B139">
        <v>715742</v>
      </c>
      <c r="C139">
        <f>_1__8[[#This Row],[Column2]]/1000</f>
        <v>715.74199999999996</v>
      </c>
    </row>
    <row r="140" spans="1:3" x14ac:dyDescent="0.25">
      <c r="A140" s="1" t="s">
        <v>10153</v>
      </c>
      <c r="B140">
        <v>512196</v>
      </c>
      <c r="C140">
        <f>_1__8[[#This Row],[Column2]]/1000</f>
        <v>512.19600000000003</v>
      </c>
    </row>
    <row r="141" spans="1:3" x14ac:dyDescent="0.25">
      <c r="A141" s="1" t="s">
        <v>10154</v>
      </c>
      <c r="B141">
        <v>438548</v>
      </c>
      <c r="C141">
        <f>_1__8[[#This Row],[Column2]]/1000</f>
        <v>438.548</v>
      </c>
    </row>
    <row r="142" spans="1:3" x14ac:dyDescent="0.25">
      <c r="A142" s="1" t="s">
        <v>10155</v>
      </c>
      <c r="B142">
        <v>725651</v>
      </c>
      <c r="C142">
        <f>_1__8[[#This Row],[Column2]]/1000</f>
        <v>725.65099999999995</v>
      </c>
    </row>
    <row r="143" spans="1:3" x14ac:dyDescent="0.25">
      <c r="A143" s="1" t="s">
        <v>10156</v>
      </c>
      <c r="B143">
        <v>821271</v>
      </c>
      <c r="C143">
        <f>_1__8[[#This Row],[Column2]]/1000</f>
        <v>821.27099999999996</v>
      </c>
    </row>
    <row r="144" spans="1:3" x14ac:dyDescent="0.25">
      <c r="A144" s="1" t="s">
        <v>10157</v>
      </c>
      <c r="B144">
        <v>1009089</v>
      </c>
      <c r="C144">
        <f>_1__8[[#This Row],[Column2]]/1000</f>
        <v>1009.0890000000001</v>
      </c>
    </row>
    <row r="145" spans="1:3" x14ac:dyDescent="0.25">
      <c r="A145" s="1" t="s">
        <v>10158</v>
      </c>
      <c r="B145">
        <v>492063</v>
      </c>
      <c r="C145">
        <f>_1__8[[#This Row],[Column2]]/1000</f>
        <v>492.06299999999999</v>
      </c>
    </row>
    <row r="146" spans="1:3" x14ac:dyDescent="0.25">
      <c r="A146" s="1" t="s">
        <v>10159</v>
      </c>
      <c r="B146">
        <v>1204809</v>
      </c>
      <c r="C146">
        <f>_1__8[[#This Row],[Column2]]/1000</f>
        <v>1204.809</v>
      </c>
    </row>
    <row r="147" spans="1:3" x14ac:dyDescent="0.25">
      <c r="A147" s="1" t="s">
        <v>10160</v>
      </c>
      <c r="B147">
        <v>964641</v>
      </c>
      <c r="C147">
        <f>_1__8[[#This Row],[Column2]]/1000</f>
        <v>964.64099999999996</v>
      </c>
    </row>
    <row r="148" spans="1:3" x14ac:dyDescent="0.25">
      <c r="A148" s="1" t="s">
        <v>10161</v>
      </c>
      <c r="B148">
        <v>778138</v>
      </c>
      <c r="C148">
        <f>_1__8[[#This Row],[Column2]]/1000</f>
        <v>778.13800000000003</v>
      </c>
    </row>
    <row r="149" spans="1:3" x14ac:dyDescent="0.25">
      <c r="A149" s="1" t="s">
        <v>10162</v>
      </c>
      <c r="B149">
        <v>1142103</v>
      </c>
      <c r="C149">
        <f>_1__8[[#This Row],[Column2]]/1000</f>
        <v>1142.1030000000001</v>
      </c>
    </row>
    <row r="150" spans="1:3" x14ac:dyDescent="0.25">
      <c r="A150" s="1" t="s">
        <v>10163</v>
      </c>
      <c r="B150">
        <v>1557115</v>
      </c>
      <c r="C150">
        <f>_1__8[[#This Row],[Column2]]/1000</f>
        <v>1557.115</v>
      </c>
    </row>
    <row r="151" spans="1:3" x14ac:dyDescent="0.25">
      <c r="A151" s="1" t="s">
        <v>10164</v>
      </c>
      <c r="B151">
        <v>1611076</v>
      </c>
      <c r="C151">
        <f>_1__8[[#This Row],[Column2]]/1000</f>
        <v>1611.076</v>
      </c>
    </row>
    <row r="152" spans="1:3" x14ac:dyDescent="0.25">
      <c r="A152" s="1" t="s">
        <v>10165</v>
      </c>
      <c r="B152">
        <v>527334</v>
      </c>
      <c r="C152">
        <f>_1__8[[#This Row],[Column2]]/1000</f>
        <v>527.33399999999995</v>
      </c>
    </row>
    <row r="153" spans="1:3" x14ac:dyDescent="0.25">
      <c r="A153" s="1" t="s">
        <v>10166</v>
      </c>
      <c r="B153">
        <v>414021</v>
      </c>
      <c r="C153">
        <f>_1__8[[#This Row],[Column2]]/1000</f>
        <v>414.02100000000002</v>
      </c>
    </row>
    <row r="154" spans="1:3" x14ac:dyDescent="0.25">
      <c r="A154" s="1" t="s">
        <v>10167</v>
      </c>
      <c r="B154">
        <v>2624192</v>
      </c>
      <c r="C154">
        <f>_1__8[[#This Row],[Column2]]/1000</f>
        <v>2624.192</v>
      </c>
    </row>
    <row r="155" spans="1:3" x14ac:dyDescent="0.25">
      <c r="A155" s="1" t="s">
        <v>10168</v>
      </c>
      <c r="B155">
        <v>1585804</v>
      </c>
      <c r="C155">
        <f>_1__8[[#This Row],[Column2]]/1000</f>
        <v>1585.8040000000001</v>
      </c>
    </row>
    <row r="156" spans="1:3" x14ac:dyDescent="0.25">
      <c r="A156" s="1" t="s">
        <v>10169</v>
      </c>
      <c r="B156">
        <v>513435</v>
      </c>
      <c r="C156">
        <f>_1__8[[#This Row],[Column2]]/1000</f>
        <v>513.43499999999995</v>
      </c>
    </row>
    <row r="157" spans="1:3" x14ac:dyDescent="0.25">
      <c r="A157" s="1" t="s">
        <v>10170</v>
      </c>
      <c r="B157">
        <v>584910</v>
      </c>
      <c r="C157">
        <f>_1__8[[#This Row],[Column2]]/1000</f>
        <v>584.91</v>
      </c>
    </row>
    <row r="158" spans="1:3" x14ac:dyDescent="0.25">
      <c r="A158" s="1" t="s">
        <v>10171</v>
      </c>
      <c r="B158">
        <v>529231</v>
      </c>
      <c r="C158">
        <f>_1__8[[#This Row],[Column2]]/1000</f>
        <v>529.23099999999999</v>
      </c>
    </row>
    <row r="159" spans="1:3" x14ac:dyDescent="0.25">
      <c r="A159" s="1" t="s">
        <v>10172</v>
      </c>
      <c r="B159">
        <v>618144</v>
      </c>
      <c r="C159">
        <f>_1__8[[#This Row],[Column2]]/1000</f>
        <v>618.14400000000001</v>
      </c>
    </row>
    <row r="160" spans="1:3" x14ac:dyDescent="0.25">
      <c r="A160" s="1" t="s">
        <v>10173</v>
      </c>
      <c r="B160">
        <v>829034</v>
      </c>
      <c r="C160">
        <f>_1__8[[#This Row],[Column2]]/1000</f>
        <v>829.03399999999999</v>
      </c>
    </row>
    <row r="161" spans="1:3" x14ac:dyDescent="0.25">
      <c r="A161" s="1" t="s">
        <v>10174</v>
      </c>
      <c r="B161">
        <v>1231024</v>
      </c>
      <c r="C161">
        <f>_1__8[[#This Row],[Column2]]/1000</f>
        <v>1231.0239999999999</v>
      </c>
    </row>
    <row r="162" spans="1:3" x14ac:dyDescent="0.25">
      <c r="A162" s="1" t="s">
        <v>10175</v>
      </c>
      <c r="B162">
        <v>670820</v>
      </c>
      <c r="C162">
        <f>_1__8[[#This Row],[Column2]]/1000</f>
        <v>670.82</v>
      </c>
    </row>
    <row r="163" spans="1:3" x14ac:dyDescent="0.25">
      <c r="A163" s="1" t="s">
        <v>10176</v>
      </c>
      <c r="B163">
        <v>359903</v>
      </c>
      <c r="C163">
        <f>_1__8[[#This Row],[Column2]]/1000</f>
        <v>359.90300000000002</v>
      </c>
    </row>
    <row r="164" spans="1:3" x14ac:dyDescent="0.25">
      <c r="A164" s="1" t="s">
        <v>10177</v>
      </c>
      <c r="B164">
        <v>598262</v>
      </c>
      <c r="C164">
        <f>_1__8[[#This Row],[Column2]]/1000</f>
        <v>598.26199999999994</v>
      </c>
    </row>
    <row r="165" spans="1:3" x14ac:dyDescent="0.25">
      <c r="A165" s="1" t="s">
        <v>10178</v>
      </c>
      <c r="B165">
        <v>815587</v>
      </c>
      <c r="C165">
        <f>_1__8[[#This Row],[Column2]]/1000</f>
        <v>815.58699999999999</v>
      </c>
    </row>
    <row r="166" spans="1:3" x14ac:dyDescent="0.25">
      <c r="A166" s="1" t="s">
        <v>10179</v>
      </c>
      <c r="B166">
        <v>1200154</v>
      </c>
      <c r="C166">
        <f>_1__8[[#This Row],[Column2]]/1000</f>
        <v>1200.154</v>
      </c>
    </row>
    <row r="167" spans="1:3" x14ac:dyDescent="0.25">
      <c r="A167" s="1" t="s">
        <v>10180</v>
      </c>
      <c r="B167">
        <v>477942</v>
      </c>
      <c r="C167">
        <f>_1__8[[#This Row],[Column2]]/1000</f>
        <v>477.94200000000001</v>
      </c>
    </row>
    <row r="168" spans="1:3" x14ac:dyDescent="0.25">
      <c r="A168" s="1" t="s">
        <v>10181</v>
      </c>
      <c r="B168">
        <v>781996</v>
      </c>
      <c r="C168">
        <f>_1__8[[#This Row],[Column2]]/1000</f>
        <v>781.99599999999998</v>
      </c>
    </row>
    <row r="169" spans="1:3" x14ac:dyDescent="0.25">
      <c r="A169" s="1" t="s">
        <v>10182</v>
      </c>
      <c r="B169">
        <v>1168232</v>
      </c>
      <c r="C169">
        <f>_1__8[[#This Row],[Column2]]/1000</f>
        <v>1168.232</v>
      </c>
    </row>
    <row r="170" spans="1:3" x14ac:dyDescent="0.25">
      <c r="A170" s="1" t="s">
        <v>10183</v>
      </c>
      <c r="B170">
        <v>510023</v>
      </c>
      <c r="C170">
        <f>_1__8[[#This Row],[Column2]]/1000</f>
        <v>510.02300000000002</v>
      </c>
    </row>
    <row r="171" spans="1:3" x14ac:dyDescent="0.25">
      <c r="A171" s="1" t="s">
        <v>10184</v>
      </c>
      <c r="B171">
        <v>1450633</v>
      </c>
      <c r="C171">
        <f>_1__8[[#This Row],[Column2]]/1000</f>
        <v>1450.633</v>
      </c>
    </row>
    <row r="172" spans="1:3" x14ac:dyDescent="0.25">
      <c r="A172" s="1" t="s">
        <v>10185</v>
      </c>
      <c r="B172">
        <v>492059</v>
      </c>
      <c r="C172">
        <f>_1__8[[#This Row],[Column2]]/1000</f>
        <v>492.05900000000003</v>
      </c>
    </row>
    <row r="173" spans="1:3" x14ac:dyDescent="0.25">
      <c r="A173" s="1" t="s">
        <v>10186</v>
      </c>
      <c r="B173">
        <v>592488</v>
      </c>
      <c r="C173">
        <f>_1__8[[#This Row],[Column2]]/1000</f>
        <v>592.48800000000006</v>
      </c>
    </row>
    <row r="174" spans="1:3" x14ac:dyDescent="0.25">
      <c r="A174" s="1" t="s">
        <v>10187</v>
      </c>
      <c r="B174">
        <v>324242</v>
      </c>
      <c r="C174">
        <f>_1__8[[#This Row],[Column2]]/1000</f>
        <v>324.24200000000002</v>
      </c>
    </row>
    <row r="175" spans="1:3" x14ac:dyDescent="0.25">
      <c r="A175" s="1" t="s">
        <v>10188</v>
      </c>
      <c r="B175">
        <v>1252054</v>
      </c>
      <c r="C175">
        <f>_1__8[[#This Row],[Column2]]/1000</f>
        <v>1252.0540000000001</v>
      </c>
    </row>
    <row r="176" spans="1:3" x14ac:dyDescent="0.25">
      <c r="A176" s="1" t="s">
        <v>10189</v>
      </c>
      <c r="B176">
        <v>1774182</v>
      </c>
      <c r="C176">
        <f>_1__8[[#This Row],[Column2]]/1000</f>
        <v>1774.182</v>
      </c>
    </row>
    <row r="177" spans="1:3" x14ac:dyDescent="0.25">
      <c r="A177" s="1" t="s">
        <v>10190</v>
      </c>
      <c r="B177">
        <v>461488</v>
      </c>
      <c r="C177">
        <f>_1__8[[#This Row],[Column2]]/1000</f>
        <v>461.488</v>
      </c>
    </row>
    <row r="178" spans="1:3" x14ac:dyDescent="0.25">
      <c r="A178" s="1" t="s">
        <v>10191</v>
      </c>
      <c r="B178">
        <v>1612902</v>
      </c>
      <c r="C178">
        <f>_1__8[[#This Row],[Column2]]/1000</f>
        <v>1612.902</v>
      </c>
    </row>
    <row r="179" spans="1:3" x14ac:dyDescent="0.25">
      <c r="A179" s="1" t="s">
        <v>10192</v>
      </c>
      <c r="B179">
        <v>887476</v>
      </c>
      <c r="C179">
        <f>_1__8[[#This Row],[Column2]]/1000</f>
        <v>887.476</v>
      </c>
    </row>
    <row r="180" spans="1:3" x14ac:dyDescent="0.25">
      <c r="A180" s="1" t="s">
        <v>10193</v>
      </c>
      <c r="B180">
        <v>657458</v>
      </c>
      <c r="C180">
        <f>_1__8[[#This Row],[Column2]]/1000</f>
        <v>657.45799999999997</v>
      </c>
    </row>
    <row r="181" spans="1:3" x14ac:dyDescent="0.25">
      <c r="A181" s="1" t="s">
        <v>10194</v>
      </c>
      <c r="B181">
        <v>885406</v>
      </c>
      <c r="C181">
        <f>_1__8[[#This Row],[Column2]]/1000</f>
        <v>885.40599999999995</v>
      </c>
    </row>
    <row r="182" spans="1:3" x14ac:dyDescent="0.25">
      <c r="A182" s="1" t="s">
        <v>10195</v>
      </c>
      <c r="B182">
        <v>1549328</v>
      </c>
      <c r="C182">
        <f>_1__8[[#This Row],[Column2]]/1000</f>
        <v>1549.328</v>
      </c>
    </row>
    <row r="183" spans="1:3" x14ac:dyDescent="0.25">
      <c r="A183" s="1" t="s">
        <v>10196</v>
      </c>
      <c r="B183">
        <v>868993</v>
      </c>
      <c r="C183">
        <f>_1__8[[#This Row],[Column2]]/1000</f>
        <v>868.99300000000005</v>
      </c>
    </row>
    <row r="184" spans="1:3" x14ac:dyDescent="0.25">
      <c r="A184" s="1" t="s">
        <v>10197</v>
      </c>
      <c r="B184">
        <v>2055402</v>
      </c>
      <c r="C184">
        <f>_1__8[[#This Row],[Column2]]/1000</f>
        <v>2055.402</v>
      </c>
    </row>
    <row r="185" spans="1:3" x14ac:dyDescent="0.25">
      <c r="A185" s="1" t="s">
        <v>10198</v>
      </c>
      <c r="B185">
        <v>686378</v>
      </c>
      <c r="C185">
        <f>_1__8[[#This Row],[Column2]]/1000</f>
        <v>686.37800000000004</v>
      </c>
    </row>
    <row r="186" spans="1:3" x14ac:dyDescent="0.25">
      <c r="A186" s="1" t="s">
        <v>10199</v>
      </c>
      <c r="B186">
        <v>1513980</v>
      </c>
      <c r="C186">
        <f>_1__8[[#This Row],[Column2]]/1000</f>
        <v>1513.98</v>
      </c>
    </row>
    <row r="187" spans="1:3" x14ac:dyDescent="0.25">
      <c r="A187" s="1" t="s">
        <v>10200</v>
      </c>
      <c r="B187">
        <v>1033916</v>
      </c>
      <c r="C187">
        <f>_1__8[[#This Row],[Column2]]/1000</f>
        <v>1033.9159999999999</v>
      </c>
    </row>
    <row r="188" spans="1:3" x14ac:dyDescent="0.25">
      <c r="A188" s="1" t="s">
        <v>10201</v>
      </c>
      <c r="B188">
        <v>1026200</v>
      </c>
      <c r="C188">
        <f>_1__8[[#This Row],[Column2]]/1000</f>
        <v>1026.2</v>
      </c>
    </row>
    <row r="189" spans="1:3" x14ac:dyDescent="0.25">
      <c r="A189" s="1" t="s">
        <v>10202</v>
      </c>
      <c r="B189">
        <v>1530943</v>
      </c>
      <c r="C189">
        <f>_1__8[[#This Row],[Column2]]/1000</f>
        <v>1530.943</v>
      </c>
    </row>
    <row r="190" spans="1:3" x14ac:dyDescent="0.25">
      <c r="A190" s="1" t="s">
        <v>10203</v>
      </c>
      <c r="B190">
        <v>591392</v>
      </c>
      <c r="C190">
        <f>_1__8[[#This Row],[Column2]]/1000</f>
        <v>591.39200000000005</v>
      </c>
    </row>
    <row r="191" spans="1:3" x14ac:dyDescent="0.25">
      <c r="A191" s="1" t="s">
        <v>10204</v>
      </c>
      <c r="B191">
        <v>1004489</v>
      </c>
      <c r="C191">
        <f>_1__8[[#This Row],[Column2]]/1000</f>
        <v>1004.489</v>
      </c>
    </row>
    <row r="192" spans="1:3" x14ac:dyDescent="0.25">
      <c r="A192" s="1" t="s">
        <v>10205</v>
      </c>
      <c r="B192">
        <v>1390947</v>
      </c>
      <c r="C192">
        <f>_1__8[[#This Row],[Column2]]/1000</f>
        <v>1390.9469999999999</v>
      </c>
    </row>
    <row r="193" spans="1:3" x14ac:dyDescent="0.25">
      <c r="A193" s="1" t="s">
        <v>10206</v>
      </c>
      <c r="B193">
        <v>579768</v>
      </c>
      <c r="C193">
        <f>_1__8[[#This Row],[Column2]]/1000</f>
        <v>579.76800000000003</v>
      </c>
    </row>
    <row r="194" spans="1:3" x14ac:dyDescent="0.25">
      <c r="A194" s="1" t="s">
        <v>10207</v>
      </c>
      <c r="B194">
        <v>940050</v>
      </c>
      <c r="C194">
        <f>_1__8[[#This Row],[Column2]]/1000</f>
        <v>940.05</v>
      </c>
    </row>
    <row r="195" spans="1:3" x14ac:dyDescent="0.25">
      <c r="A195" s="1" t="s">
        <v>10208</v>
      </c>
      <c r="B195">
        <v>1591324</v>
      </c>
      <c r="C195">
        <f>_1__8[[#This Row],[Column2]]/1000</f>
        <v>1591.3240000000001</v>
      </c>
    </row>
    <row r="196" spans="1:3" x14ac:dyDescent="0.25">
      <c r="A196" s="1" t="s">
        <v>10209</v>
      </c>
      <c r="B196">
        <v>861642</v>
      </c>
      <c r="C196">
        <f>_1__8[[#This Row],[Column2]]/1000</f>
        <v>861.64200000000005</v>
      </c>
    </row>
    <row r="197" spans="1:3" x14ac:dyDescent="0.25">
      <c r="A197" s="1" t="s">
        <v>10210</v>
      </c>
      <c r="B197">
        <v>626144</v>
      </c>
      <c r="C197">
        <f>_1__8[[#This Row],[Column2]]/1000</f>
        <v>626.14400000000001</v>
      </c>
    </row>
    <row r="198" spans="1:3" x14ac:dyDescent="0.25">
      <c r="A198" s="1" t="s">
        <v>10211</v>
      </c>
      <c r="B198">
        <v>404643</v>
      </c>
      <c r="C198">
        <f>_1__8[[#This Row],[Column2]]/1000</f>
        <v>404.64299999999997</v>
      </c>
    </row>
    <row r="199" spans="1:3" x14ac:dyDescent="0.25">
      <c r="A199" s="1" t="s">
        <v>10212</v>
      </c>
      <c r="B199">
        <v>338552</v>
      </c>
      <c r="C199">
        <f>_1__8[[#This Row],[Column2]]/1000</f>
        <v>338.55200000000002</v>
      </c>
    </row>
    <row r="200" spans="1:3" x14ac:dyDescent="0.25">
      <c r="A200" s="1" t="s">
        <v>10213</v>
      </c>
      <c r="B200">
        <v>906096</v>
      </c>
      <c r="C200">
        <f>_1__8[[#This Row],[Column2]]/1000</f>
        <v>906.096</v>
      </c>
    </row>
    <row r="201" spans="1:3" x14ac:dyDescent="0.25">
      <c r="A201" s="1" t="s">
        <v>10214</v>
      </c>
      <c r="B201">
        <v>604840</v>
      </c>
      <c r="C201">
        <f>_1__8[[#This Row],[Column2]]/1000</f>
        <v>604.84</v>
      </c>
    </row>
    <row r="202" spans="1:3" x14ac:dyDescent="0.25">
      <c r="A202" s="1" t="s">
        <v>10215</v>
      </c>
      <c r="B202">
        <v>472932</v>
      </c>
      <c r="C202">
        <f>_1__8[[#This Row],[Column2]]/1000</f>
        <v>472.93200000000002</v>
      </c>
    </row>
    <row r="203" spans="1:3" x14ac:dyDescent="0.25">
      <c r="A203" s="1" t="s">
        <v>10216</v>
      </c>
      <c r="B203">
        <v>914055</v>
      </c>
      <c r="C203">
        <f>_1__8[[#This Row],[Column2]]/1000</f>
        <v>914.05499999999995</v>
      </c>
    </row>
    <row r="204" spans="1:3" x14ac:dyDescent="0.25">
      <c r="A204" s="1" t="s">
        <v>10217</v>
      </c>
      <c r="B204">
        <v>692733</v>
      </c>
      <c r="C204">
        <f>_1__8[[#This Row],[Column2]]/1000</f>
        <v>692.73299999999995</v>
      </c>
    </row>
    <row r="205" spans="1:3" x14ac:dyDescent="0.25">
      <c r="A205" s="1" t="s">
        <v>10218</v>
      </c>
      <c r="B205">
        <v>1004676</v>
      </c>
      <c r="C205">
        <f>_1__8[[#This Row],[Column2]]/1000</f>
        <v>1004.676</v>
      </c>
    </row>
    <row r="206" spans="1:3" x14ac:dyDescent="0.25">
      <c r="A206" s="1" t="s">
        <v>10219</v>
      </c>
      <c r="B206">
        <v>713366</v>
      </c>
      <c r="C206">
        <f>_1__8[[#This Row],[Column2]]/1000</f>
        <v>713.36599999999999</v>
      </c>
    </row>
    <row r="207" spans="1:3" x14ac:dyDescent="0.25">
      <c r="A207" s="1" t="s">
        <v>10220</v>
      </c>
      <c r="B207">
        <v>1392731</v>
      </c>
      <c r="C207">
        <f>_1__8[[#This Row],[Column2]]/1000</f>
        <v>1392.731</v>
      </c>
    </row>
    <row r="208" spans="1:3" x14ac:dyDescent="0.25">
      <c r="A208" s="1" t="s">
        <v>10221</v>
      </c>
      <c r="B208">
        <v>633293</v>
      </c>
      <c r="C208">
        <f>_1__8[[#This Row],[Column2]]/1000</f>
        <v>633.29300000000001</v>
      </c>
    </row>
    <row r="209" spans="1:3" x14ac:dyDescent="0.25">
      <c r="A209" s="1" t="s">
        <v>10222</v>
      </c>
      <c r="B209">
        <v>1741883</v>
      </c>
      <c r="C209">
        <f>_1__8[[#This Row],[Column2]]/1000</f>
        <v>1741.883</v>
      </c>
    </row>
    <row r="210" spans="1:3" x14ac:dyDescent="0.25">
      <c r="A210" s="1" t="s">
        <v>10223</v>
      </c>
      <c r="B210">
        <v>600310</v>
      </c>
      <c r="C210">
        <f>_1__8[[#This Row],[Column2]]/1000</f>
        <v>600.30999999999995</v>
      </c>
    </row>
    <row r="211" spans="1:3" x14ac:dyDescent="0.25">
      <c r="A211" s="1" t="s">
        <v>10224</v>
      </c>
      <c r="B211">
        <v>829178</v>
      </c>
      <c r="C211">
        <f>_1__8[[#This Row],[Column2]]/1000</f>
        <v>829.178</v>
      </c>
    </row>
    <row r="212" spans="1:3" x14ac:dyDescent="0.25">
      <c r="A212" s="1" t="s">
        <v>10225</v>
      </c>
      <c r="B212">
        <v>474894</v>
      </c>
      <c r="C212">
        <f>_1__8[[#This Row],[Column2]]/1000</f>
        <v>474.89400000000001</v>
      </c>
    </row>
    <row r="213" spans="1:3" x14ac:dyDescent="0.25">
      <c r="A213" s="1" t="s">
        <v>10226</v>
      </c>
      <c r="B213">
        <v>803429</v>
      </c>
      <c r="C213">
        <f>_1__8[[#This Row],[Column2]]/1000</f>
        <v>803.42899999999997</v>
      </c>
    </row>
    <row r="214" spans="1:3" x14ac:dyDescent="0.25">
      <c r="A214" s="1" t="s">
        <v>10227</v>
      </c>
      <c r="B214">
        <v>653216</v>
      </c>
      <c r="C214">
        <f>_1__8[[#This Row],[Column2]]/1000</f>
        <v>653.21600000000001</v>
      </c>
    </row>
    <row r="215" spans="1:3" x14ac:dyDescent="0.25">
      <c r="A215" s="1" t="s">
        <v>10228</v>
      </c>
      <c r="B215">
        <v>837185</v>
      </c>
      <c r="C215">
        <f>_1__8[[#This Row],[Column2]]/1000</f>
        <v>837.18499999999995</v>
      </c>
    </row>
    <row r="216" spans="1:3" x14ac:dyDescent="0.25">
      <c r="A216" s="1" t="s">
        <v>10229</v>
      </c>
      <c r="B216">
        <v>1222150</v>
      </c>
      <c r="C216">
        <f>_1__8[[#This Row],[Column2]]/1000</f>
        <v>1222.1500000000001</v>
      </c>
    </row>
    <row r="217" spans="1:3" x14ac:dyDescent="0.25">
      <c r="A217" s="1" t="s">
        <v>10230</v>
      </c>
      <c r="B217">
        <v>2643832</v>
      </c>
      <c r="C217">
        <f>_1__8[[#This Row],[Column2]]/1000</f>
        <v>2643.8319999999999</v>
      </c>
    </row>
    <row r="218" spans="1:3" x14ac:dyDescent="0.25">
      <c r="A218" s="1" t="s">
        <v>10231</v>
      </c>
      <c r="B218">
        <v>336710</v>
      </c>
      <c r="C218">
        <f>_1__8[[#This Row],[Column2]]/1000</f>
        <v>336.71</v>
      </c>
    </row>
    <row r="219" spans="1:3" x14ac:dyDescent="0.25">
      <c r="A219" s="1" t="s">
        <v>10232</v>
      </c>
      <c r="B219">
        <v>1718446</v>
      </c>
      <c r="C219">
        <f>_1__8[[#This Row],[Column2]]/1000</f>
        <v>1718.4459999999999</v>
      </c>
    </row>
    <row r="220" spans="1:3" x14ac:dyDescent="0.25">
      <c r="A220" s="1" t="s">
        <v>10233</v>
      </c>
      <c r="B220">
        <v>1279738</v>
      </c>
      <c r="C220">
        <f>_1__8[[#This Row],[Column2]]/1000</f>
        <v>1279.7380000000001</v>
      </c>
    </row>
    <row r="221" spans="1:3" x14ac:dyDescent="0.25">
      <c r="A221" s="1" t="s">
        <v>10234</v>
      </c>
      <c r="B221">
        <v>445718</v>
      </c>
      <c r="C221">
        <f>_1__8[[#This Row],[Column2]]/1000</f>
        <v>445.71800000000002</v>
      </c>
    </row>
    <row r="222" spans="1:3" x14ac:dyDescent="0.25">
      <c r="A222" s="1" t="s">
        <v>10235</v>
      </c>
      <c r="B222">
        <v>886681</v>
      </c>
      <c r="C222">
        <f>_1__8[[#This Row],[Column2]]/1000</f>
        <v>886.68100000000004</v>
      </c>
    </row>
    <row r="223" spans="1:3" x14ac:dyDescent="0.25">
      <c r="A223" s="1" t="s">
        <v>10236</v>
      </c>
      <c r="B223">
        <v>388795</v>
      </c>
      <c r="C223">
        <f>_1__8[[#This Row],[Column2]]/1000</f>
        <v>388.79500000000002</v>
      </c>
    </row>
    <row r="224" spans="1:3" x14ac:dyDescent="0.25">
      <c r="A224" s="1" t="s">
        <v>10237</v>
      </c>
      <c r="B224">
        <v>628592</v>
      </c>
      <c r="C224">
        <f>_1__8[[#This Row],[Column2]]/1000</f>
        <v>628.59199999999998</v>
      </c>
    </row>
    <row r="225" spans="1:3" x14ac:dyDescent="0.25">
      <c r="A225" s="1" t="s">
        <v>10238</v>
      </c>
      <c r="B225">
        <v>2035168</v>
      </c>
      <c r="C225">
        <f>_1__8[[#This Row],[Column2]]/1000</f>
        <v>2035.1679999999999</v>
      </c>
    </row>
    <row r="226" spans="1:3" x14ac:dyDescent="0.25">
      <c r="A226" s="1" t="s">
        <v>10239</v>
      </c>
      <c r="B226">
        <v>2422477</v>
      </c>
      <c r="C226">
        <f>_1__8[[#This Row],[Column2]]/1000</f>
        <v>2422.4769999999999</v>
      </c>
    </row>
    <row r="227" spans="1:3" x14ac:dyDescent="0.25">
      <c r="A227" s="1" t="s">
        <v>10240</v>
      </c>
      <c r="B227">
        <v>664983</v>
      </c>
      <c r="C227">
        <f>_1__8[[#This Row],[Column2]]/1000</f>
        <v>664.98299999999995</v>
      </c>
    </row>
    <row r="228" spans="1:3" x14ac:dyDescent="0.25">
      <c r="A228" s="1" t="s">
        <v>10241</v>
      </c>
      <c r="B228">
        <v>1428955</v>
      </c>
      <c r="C228">
        <f>_1__8[[#This Row],[Column2]]/1000</f>
        <v>1428.9549999999999</v>
      </c>
    </row>
    <row r="229" spans="1:3" x14ac:dyDescent="0.25">
      <c r="A229" s="1" t="s">
        <v>10242</v>
      </c>
      <c r="B229">
        <v>1733881</v>
      </c>
      <c r="C229">
        <f>_1__8[[#This Row],[Column2]]/1000</f>
        <v>1733.8810000000001</v>
      </c>
    </row>
    <row r="230" spans="1:3" x14ac:dyDescent="0.25">
      <c r="A230" s="1" t="s">
        <v>10243</v>
      </c>
      <c r="B230">
        <v>1022181</v>
      </c>
      <c r="C230">
        <f>_1__8[[#This Row],[Column2]]/1000</f>
        <v>1022.181</v>
      </c>
    </row>
    <row r="231" spans="1:3" x14ac:dyDescent="0.25">
      <c r="A231" s="1" t="s">
        <v>10244</v>
      </c>
      <c r="B231">
        <v>972578</v>
      </c>
      <c r="C231">
        <f>_1__8[[#This Row],[Column2]]/1000</f>
        <v>972.57799999999997</v>
      </c>
    </row>
    <row r="232" spans="1:3" x14ac:dyDescent="0.25">
      <c r="A232" s="1" t="s">
        <v>10245</v>
      </c>
      <c r="B232">
        <v>1923411</v>
      </c>
      <c r="C232">
        <f>_1__8[[#This Row],[Column2]]/1000</f>
        <v>1923.4110000000001</v>
      </c>
    </row>
    <row r="233" spans="1:3" x14ac:dyDescent="0.25">
      <c r="A233" s="1" t="s">
        <v>10246</v>
      </c>
      <c r="B233">
        <v>1285496</v>
      </c>
      <c r="C233">
        <f>_1__8[[#This Row],[Column2]]/1000</f>
        <v>1285.4960000000001</v>
      </c>
    </row>
    <row r="234" spans="1:3" x14ac:dyDescent="0.25">
      <c r="A234" s="1" t="s">
        <v>10247</v>
      </c>
      <c r="B234">
        <v>754574</v>
      </c>
      <c r="C234">
        <f>_1__8[[#This Row],[Column2]]/1000</f>
        <v>754.57399999999996</v>
      </c>
    </row>
    <row r="235" spans="1:3" x14ac:dyDescent="0.25">
      <c r="A235" s="1" t="s">
        <v>10248</v>
      </c>
      <c r="B235">
        <v>987348</v>
      </c>
      <c r="C235">
        <f>_1__8[[#This Row],[Column2]]/1000</f>
        <v>987.34799999999996</v>
      </c>
    </row>
    <row r="236" spans="1:3" x14ac:dyDescent="0.25">
      <c r="A236" s="1" t="s">
        <v>10249</v>
      </c>
      <c r="B236">
        <v>260312</v>
      </c>
      <c r="C236">
        <f>_1__8[[#This Row],[Column2]]/1000</f>
        <v>260.31200000000001</v>
      </c>
    </row>
    <row r="237" spans="1:3" x14ac:dyDescent="0.25">
      <c r="A237" s="1" t="s">
        <v>10250</v>
      </c>
      <c r="B237">
        <v>1087503</v>
      </c>
      <c r="C237">
        <f>_1__8[[#This Row],[Column2]]/1000</f>
        <v>1087.5029999999999</v>
      </c>
    </row>
    <row r="238" spans="1:3" x14ac:dyDescent="0.25">
      <c r="A238" s="1" t="s">
        <v>10251</v>
      </c>
      <c r="B238">
        <v>727866</v>
      </c>
      <c r="C238">
        <f>_1__8[[#This Row],[Column2]]/1000</f>
        <v>727.86599999999999</v>
      </c>
    </row>
    <row r="239" spans="1:3" x14ac:dyDescent="0.25">
      <c r="A239" s="1" t="s">
        <v>10252</v>
      </c>
      <c r="B239">
        <v>563463</v>
      </c>
      <c r="C239">
        <f>_1__8[[#This Row],[Column2]]/1000</f>
        <v>563.46299999999997</v>
      </c>
    </row>
    <row r="240" spans="1:3" x14ac:dyDescent="0.25">
      <c r="A240" s="1" t="s">
        <v>10253</v>
      </c>
      <c r="B240">
        <v>691336</v>
      </c>
      <c r="C240">
        <f>_1__8[[#This Row],[Column2]]/1000</f>
        <v>691.33600000000001</v>
      </c>
    </row>
    <row r="241" spans="1:3" x14ac:dyDescent="0.25">
      <c r="A241" s="1" t="s">
        <v>10254</v>
      </c>
      <c r="B241">
        <v>286822</v>
      </c>
      <c r="C241">
        <f>_1__8[[#This Row],[Column2]]/1000</f>
        <v>286.822</v>
      </c>
    </row>
    <row r="242" spans="1:3" x14ac:dyDescent="0.25">
      <c r="A242" s="1" t="s">
        <v>10255</v>
      </c>
      <c r="B242">
        <v>1436617</v>
      </c>
      <c r="C242">
        <f>_1__8[[#This Row],[Column2]]/1000</f>
        <v>1436.617</v>
      </c>
    </row>
    <row r="243" spans="1:3" x14ac:dyDescent="0.25">
      <c r="A243" s="1" t="s">
        <v>10256</v>
      </c>
      <c r="B243">
        <v>315545</v>
      </c>
      <c r="C243">
        <f>_1__8[[#This Row],[Column2]]/1000</f>
        <v>315.54500000000002</v>
      </c>
    </row>
    <row r="244" spans="1:3" x14ac:dyDescent="0.25">
      <c r="A244" s="1" t="s">
        <v>10257</v>
      </c>
      <c r="B244">
        <v>316609</v>
      </c>
      <c r="C244">
        <f>_1__8[[#This Row],[Column2]]/1000</f>
        <v>316.60899999999998</v>
      </c>
    </row>
    <row r="245" spans="1:3" x14ac:dyDescent="0.25">
      <c r="A245" s="1" t="s">
        <v>10258</v>
      </c>
      <c r="B245">
        <v>1272378</v>
      </c>
      <c r="C245">
        <f>_1__8[[#This Row],[Column2]]/1000</f>
        <v>1272.3779999999999</v>
      </c>
    </row>
    <row r="246" spans="1:3" x14ac:dyDescent="0.25">
      <c r="A246" s="1" t="s">
        <v>10259</v>
      </c>
      <c r="B246">
        <v>1384512</v>
      </c>
      <c r="C246">
        <f>_1__8[[#This Row],[Column2]]/1000</f>
        <v>1384.5119999999999</v>
      </c>
    </row>
    <row r="247" spans="1:3" x14ac:dyDescent="0.25">
      <c r="A247" s="1" t="s">
        <v>10260</v>
      </c>
      <c r="B247">
        <v>1039452</v>
      </c>
      <c r="C247">
        <f>_1__8[[#This Row],[Column2]]/1000</f>
        <v>1039.452</v>
      </c>
    </row>
    <row r="248" spans="1:3" x14ac:dyDescent="0.25">
      <c r="A248" s="1" t="s">
        <v>10261</v>
      </c>
      <c r="B248">
        <v>758274</v>
      </c>
      <c r="C248">
        <f>_1__8[[#This Row],[Column2]]/1000</f>
        <v>758.274</v>
      </c>
    </row>
    <row r="249" spans="1:3" x14ac:dyDescent="0.25">
      <c r="A249" s="1" t="s">
        <v>10262</v>
      </c>
      <c r="B249">
        <v>1380081</v>
      </c>
      <c r="C249">
        <f>_1__8[[#This Row],[Column2]]/1000</f>
        <v>1380.0809999999999</v>
      </c>
    </row>
    <row r="250" spans="1:3" x14ac:dyDescent="0.25">
      <c r="A250" s="1" t="s">
        <v>10263</v>
      </c>
      <c r="B250">
        <v>828297</v>
      </c>
      <c r="C250">
        <f>_1__8[[#This Row],[Column2]]/1000</f>
        <v>828.29700000000003</v>
      </c>
    </row>
    <row r="251" spans="1:3" x14ac:dyDescent="0.25">
      <c r="A251" s="1" t="s">
        <v>10264</v>
      </c>
      <c r="B251">
        <v>963778</v>
      </c>
      <c r="C251">
        <f>_1__8[[#This Row],[Column2]]/1000</f>
        <v>963.77800000000002</v>
      </c>
    </row>
    <row r="252" spans="1:3" x14ac:dyDescent="0.25">
      <c r="A252" s="1" t="s">
        <v>10265</v>
      </c>
      <c r="B252">
        <v>1049197</v>
      </c>
      <c r="C252">
        <f>_1__8[[#This Row],[Column2]]/1000</f>
        <v>1049.1969999999999</v>
      </c>
    </row>
    <row r="253" spans="1:3" x14ac:dyDescent="0.25">
      <c r="A253" s="1" t="s">
        <v>10266</v>
      </c>
      <c r="B253">
        <v>1002204</v>
      </c>
      <c r="C253">
        <f>_1__8[[#This Row],[Column2]]/1000</f>
        <v>1002.204</v>
      </c>
    </row>
    <row r="254" spans="1:3" x14ac:dyDescent="0.25">
      <c r="A254" s="1" t="s">
        <v>10267</v>
      </c>
      <c r="B254">
        <v>601370</v>
      </c>
      <c r="C254">
        <f>_1__8[[#This Row],[Column2]]/1000</f>
        <v>601.37</v>
      </c>
    </row>
    <row r="255" spans="1:3" x14ac:dyDescent="0.25">
      <c r="A255" s="1" t="s">
        <v>10268</v>
      </c>
      <c r="B255">
        <v>1024624</v>
      </c>
      <c r="C255">
        <f>_1__8[[#This Row],[Column2]]/1000</f>
        <v>1024.624</v>
      </c>
    </row>
    <row r="256" spans="1:3" x14ac:dyDescent="0.25">
      <c r="A256" s="1" t="s">
        <v>10269</v>
      </c>
      <c r="B256">
        <v>387895</v>
      </c>
      <c r="C256">
        <f>_1__8[[#This Row],[Column2]]/1000</f>
        <v>387.89499999999998</v>
      </c>
    </row>
    <row r="257" spans="1:3" x14ac:dyDescent="0.25">
      <c r="A257" s="1" t="s">
        <v>10270</v>
      </c>
      <c r="B257">
        <v>843423</v>
      </c>
      <c r="C257">
        <f>_1__8[[#This Row],[Column2]]/1000</f>
        <v>843.423</v>
      </c>
    </row>
    <row r="258" spans="1:3" x14ac:dyDescent="0.25">
      <c r="A258" s="1" t="s">
        <v>10271</v>
      </c>
      <c r="B258">
        <v>826225</v>
      </c>
      <c r="C258">
        <f>_1__8[[#This Row],[Column2]]/1000</f>
        <v>826.22500000000002</v>
      </c>
    </row>
    <row r="259" spans="1:3" x14ac:dyDescent="0.25">
      <c r="A259" s="1" t="s">
        <v>10272</v>
      </c>
      <c r="B259">
        <v>1792042</v>
      </c>
      <c r="C259">
        <f>_1__8[[#This Row],[Column2]]/1000</f>
        <v>1792.0419999999999</v>
      </c>
    </row>
    <row r="260" spans="1:3" x14ac:dyDescent="0.25">
      <c r="A260" s="1" t="s">
        <v>10273</v>
      </c>
      <c r="B260">
        <v>1822970</v>
      </c>
      <c r="C260">
        <f>_1__8[[#This Row],[Column2]]/1000</f>
        <v>1822.97</v>
      </c>
    </row>
    <row r="261" spans="1:3" x14ac:dyDescent="0.25">
      <c r="A261" s="1" t="s">
        <v>10274</v>
      </c>
      <c r="B261">
        <v>485752</v>
      </c>
      <c r="C261">
        <f>_1__8[[#This Row],[Column2]]/1000</f>
        <v>485.75200000000001</v>
      </c>
    </row>
    <row r="262" spans="1:3" x14ac:dyDescent="0.25">
      <c r="A262" s="1" t="s">
        <v>10275</v>
      </c>
      <c r="B262">
        <v>956412</v>
      </c>
      <c r="C262">
        <f>_1__8[[#This Row],[Column2]]/1000</f>
        <v>956.41200000000003</v>
      </c>
    </row>
    <row r="263" spans="1:3" x14ac:dyDescent="0.25">
      <c r="A263" s="1" t="s">
        <v>10276</v>
      </c>
      <c r="B263">
        <v>480932</v>
      </c>
      <c r="C263">
        <f>_1__8[[#This Row],[Column2]]/1000</f>
        <v>480.93200000000002</v>
      </c>
    </row>
    <row r="264" spans="1:3" x14ac:dyDescent="0.25">
      <c r="A264" s="1" t="s">
        <v>10277</v>
      </c>
      <c r="B264">
        <v>861709</v>
      </c>
      <c r="C264">
        <f>_1__8[[#This Row],[Column2]]/1000</f>
        <v>861.70899999999995</v>
      </c>
    </row>
    <row r="265" spans="1:3" x14ac:dyDescent="0.25">
      <c r="A265" s="1" t="s">
        <v>10278</v>
      </c>
      <c r="B265">
        <v>912420</v>
      </c>
      <c r="C265">
        <f>_1__8[[#This Row],[Column2]]/1000</f>
        <v>912.42</v>
      </c>
    </row>
    <row r="266" spans="1:3" x14ac:dyDescent="0.25">
      <c r="A266" s="1" t="s">
        <v>10279</v>
      </c>
      <c r="B266">
        <v>753903</v>
      </c>
      <c r="C266">
        <f>_1__8[[#This Row],[Column2]]/1000</f>
        <v>753.90300000000002</v>
      </c>
    </row>
    <row r="267" spans="1:3" x14ac:dyDescent="0.25">
      <c r="A267" s="1" t="s">
        <v>10280</v>
      </c>
      <c r="B267">
        <v>662875</v>
      </c>
      <c r="C267">
        <f>_1__8[[#This Row],[Column2]]/1000</f>
        <v>662.875</v>
      </c>
    </row>
    <row r="268" spans="1:3" x14ac:dyDescent="0.25">
      <c r="A268" s="1" t="s">
        <v>10281</v>
      </c>
      <c r="B268">
        <v>816818</v>
      </c>
      <c r="C268">
        <f>_1__8[[#This Row],[Column2]]/1000</f>
        <v>816.81799999999998</v>
      </c>
    </row>
    <row r="269" spans="1:3" x14ac:dyDescent="0.25">
      <c r="A269" s="1" t="s">
        <v>10282</v>
      </c>
      <c r="B269">
        <v>1871055</v>
      </c>
      <c r="C269">
        <f>_1__8[[#This Row],[Column2]]/1000</f>
        <v>1871.0550000000001</v>
      </c>
    </row>
    <row r="270" spans="1:3" x14ac:dyDescent="0.25">
      <c r="A270" s="1" t="s">
        <v>10283</v>
      </c>
      <c r="B270">
        <v>600746</v>
      </c>
      <c r="C270">
        <f>_1__8[[#This Row],[Column2]]/1000</f>
        <v>600.74599999999998</v>
      </c>
    </row>
    <row r="271" spans="1:3" x14ac:dyDescent="0.25">
      <c r="A271" s="1" t="s">
        <v>10284</v>
      </c>
      <c r="B271">
        <v>990216</v>
      </c>
      <c r="C271">
        <f>_1__8[[#This Row],[Column2]]/1000</f>
        <v>990.21600000000001</v>
      </c>
    </row>
    <row r="272" spans="1:3" x14ac:dyDescent="0.25">
      <c r="A272" s="1" t="s">
        <v>10285</v>
      </c>
      <c r="B272">
        <v>1048759</v>
      </c>
      <c r="C272">
        <f>_1__8[[#This Row],[Column2]]/1000</f>
        <v>1048.759</v>
      </c>
    </row>
    <row r="273" spans="1:3" x14ac:dyDescent="0.25">
      <c r="A273" s="1" t="s">
        <v>10286</v>
      </c>
      <c r="B273">
        <v>1932770</v>
      </c>
      <c r="C273">
        <f>_1__8[[#This Row],[Column2]]/1000</f>
        <v>1932.77</v>
      </c>
    </row>
    <row r="274" spans="1:3" x14ac:dyDescent="0.25">
      <c r="A274" s="1" t="s">
        <v>10287</v>
      </c>
      <c r="B274">
        <v>1006237</v>
      </c>
      <c r="C274">
        <f>_1__8[[#This Row],[Column2]]/1000</f>
        <v>1006.237</v>
      </c>
    </row>
    <row r="275" spans="1:3" x14ac:dyDescent="0.25">
      <c r="A275" s="1" t="s">
        <v>10288</v>
      </c>
      <c r="B275">
        <v>549948</v>
      </c>
      <c r="C275">
        <f>_1__8[[#This Row],[Column2]]/1000</f>
        <v>549.94799999999998</v>
      </c>
    </row>
    <row r="276" spans="1:3" x14ac:dyDescent="0.25">
      <c r="A276" s="1" t="s">
        <v>10289</v>
      </c>
      <c r="B276">
        <v>1566420</v>
      </c>
      <c r="C276">
        <f>_1__8[[#This Row],[Column2]]/1000</f>
        <v>1566.42</v>
      </c>
    </row>
    <row r="277" spans="1:3" x14ac:dyDescent="0.25">
      <c r="A277" s="1" t="s">
        <v>10290</v>
      </c>
      <c r="B277">
        <v>818867</v>
      </c>
      <c r="C277">
        <f>_1__8[[#This Row],[Column2]]/1000</f>
        <v>818.86699999999996</v>
      </c>
    </row>
    <row r="278" spans="1:3" x14ac:dyDescent="0.25">
      <c r="A278" s="1" t="s">
        <v>10291</v>
      </c>
      <c r="B278">
        <v>1246085</v>
      </c>
      <c r="C278">
        <f>_1__8[[#This Row],[Column2]]/1000</f>
        <v>1246.085</v>
      </c>
    </row>
    <row r="279" spans="1:3" x14ac:dyDescent="0.25">
      <c r="A279" s="1" t="s">
        <v>10292</v>
      </c>
      <c r="B279">
        <v>1071809</v>
      </c>
      <c r="C279">
        <f>_1__8[[#This Row],[Column2]]/1000</f>
        <v>1071.809</v>
      </c>
    </row>
    <row r="280" spans="1:3" x14ac:dyDescent="0.25">
      <c r="A280" s="1" t="s">
        <v>10293</v>
      </c>
      <c r="B280">
        <v>1567419</v>
      </c>
      <c r="C280">
        <f>_1__8[[#This Row],[Column2]]/1000</f>
        <v>1567.4190000000001</v>
      </c>
    </row>
    <row r="281" spans="1:3" x14ac:dyDescent="0.25">
      <c r="A281" s="1" t="s">
        <v>10294</v>
      </c>
      <c r="B281">
        <v>664745</v>
      </c>
      <c r="C281">
        <f>_1__8[[#This Row],[Column2]]/1000</f>
        <v>664.745</v>
      </c>
    </row>
    <row r="282" spans="1:3" x14ac:dyDescent="0.25">
      <c r="A282" s="1" t="s">
        <v>10295</v>
      </c>
      <c r="B282">
        <v>474316</v>
      </c>
      <c r="C282">
        <f>_1__8[[#This Row],[Column2]]/1000</f>
        <v>474.31599999999997</v>
      </c>
    </row>
    <row r="283" spans="1:3" x14ac:dyDescent="0.25">
      <c r="A283" s="1" t="s">
        <v>10296</v>
      </c>
      <c r="B283">
        <v>471329</v>
      </c>
      <c r="C283">
        <f>_1__8[[#This Row],[Column2]]/1000</f>
        <v>471.32900000000001</v>
      </c>
    </row>
    <row r="284" spans="1:3" x14ac:dyDescent="0.25">
      <c r="A284" s="1" t="s">
        <v>10297</v>
      </c>
      <c r="B284">
        <v>687107</v>
      </c>
      <c r="C284">
        <f>_1__8[[#This Row],[Column2]]/1000</f>
        <v>687.10699999999997</v>
      </c>
    </row>
    <row r="285" spans="1:3" x14ac:dyDescent="0.25">
      <c r="A285" s="1" t="s">
        <v>10298</v>
      </c>
      <c r="B285">
        <v>1379828</v>
      </c>
      <c r="C285">
        <f>_1__8[[#This Row],[Column2]]/1000</f>
        <v>1379.828</v>
      </c>
    </row>
    <row r="286" spans="1:3" x14ac:dyDescent="0.25">
      <c r="A286" s="1" t="s">
        <v>10299</v>
      </c>
      <c r="B286">
        <v>1421112</v>
      </c>
      <c r="C286">
        <f>_1__8[[#This Row],[Column2]]/1000</f>
        <v>1421.1120000000001</v>
      </c>
    </row>
    <row r="287" spans="1:3" x14ac:dyDescent="0.25">
      <c r="A287" s="1" t="s">
        <v>10300</v>
      </c>
      <c r="B287">
        <v>1320230</v>
      </c>
      <c r="C287">
        <f>_1__8[[#This Row],[Column2]]/1000</f>
        <v>1320.23</v>
      </c>
    </row>
    <row r="288" spans="1:3" x14ac:dyDescent="0.25">
      <c r="A288" s="1" t="s">
        <v>10301</v>
      </c>
      <c r="B288">
        <v>634609</v>
      </c>
      <c r="C288">
        <f>_1__8[[#This Row],[Column2]]/1000</f>
        <v>634.60900000000004</v>
      </c>
    </row>
    <row r="289" spans="1:3" x14ac:dyDescent="0.25">
      <c r="A289" s="1" t="s">
        <v>10302</v>
      </c>
      <c r="B289">
        <v>279970</v>
      </c>
      <c r="C289">
        <f>_1__8[[#This Row],[Column2]]/1000</f>
        <v>279.97000000000003</v>
      </c>
    </row>
    <row r="290" spans="1:3" x14ac:dyDescent="0.25">
      <c r="A290" s="1" t="s">
        <v>10303</v>
      </c>
      <c r="B290">
        <v>858407</v>
      </c>
      <c r="C290">
        <f>_1__8[[#This Row],[Column2]]/1000</f>
        <v>858.40700000000004</v>
      </c>
    </row>
    <row r="291" spans="1:3" x14ac:dyDescent="0.25">
      <c r="A291" s="1" t="s">
        <v>10304</v>
      </c>
      <c r="B291">
        <v>650595</v>
      </c>
      <c r="C291">
        <f>_1__8[[#This Row],[Column2]]/1000</f>
        <v>650.59500000000003</v>
      </c>
    </row>
    <row r="292" spans="1:3" x14ac:dyDescent="0.25">
      <c r="A292" s="1" t="s">
        <v>10305</v>
      </c>
      <c r="B292">
        <v>1370285</v>
      </c>
      <c r="C292">
        <f>_1__8[[#This Row],[Column2]]/1000</f>
        <v>1370.2850000000001</v>
      </c>
    </row>
    <row r="293" spans="1:3" x14ac:dyDescent="0.25">
      <c r="A293" s="1" t="s">
        <v>10306</v>
      </c>
      <c r="B293">
        <v>1137512</v>
      </c>
      <c r="C293">
        <f>_1__8[[#This Row],[Column2]]/1000</f>
        <v>1137.5119999999999</v>
      </c>
    </row>
    <row r="294" spans="1:3" x14ac:dyDescent="0.25">
      <c r="A294" s="1" t="s">
        <v>10307</v>
      </c>
      <c r="B294">
        <v>917610</v>
      </c>
      <c r="C294">
        <f>_1__8[[#This Row],[Column2]]/1000</f>
        <v>917.61</v>
      </c>
    </row>
    <row r="295" spans="1:3" x14ac:dyDescent="0.25">
      <c r="A295" s="1" t="s">
        <v>10308</v>
      </c>
      <c r="B295">
        <v>254047</v>
      </c>
      <c r="C295">
        <f>_1__8[[#This Row],[Column2]]/1000</f>
        <v>254.047</v>
      </c>
    </row>
    <row r="296" spans="1:3" x14ac:dyDescent="0.25">
      <c r="A296" s="1" t="s">
        <v>10309</v>
      </c>
      <c r="B296">
        <v>858332</v>
      </c>
      <c r="C296">
        <f>_1__8[[#This Row],[Column2]]/1000</f>
        <v>858.33199999999999</v>
      </c>
    </row>
    <row r="297" spans="1:3" x14ac:dyDescent="0.25">
      <c r="A297" s="1" t="s">
        <v>10310</v>
      </c>
      <c r="B297">
        <v>849069</v>
      </c>
      <c r="C297">
        <f>_1__8[[#This Row],[Column2]]/1000</f>
        <v>849.06899999999996</v>
      </c>
    </row>
    <row r="298" spans="1:3" x14ac:dyDescent="0.25">
      <c r="A298" s="1" t="s">
        <v>10311</v>
      </c>
      <c r="B298">
        <v>1216396</v>
      </c>
      <c r="C298">
        <f>_1__8[[#This Row],[Column2]]/1000</f>
        <v>1216.396</v>
      </c>
    </row>
    <row r="299" spans="1:3" x14ac:dyDescent="0.25">
      <c r="A299" s="1" t="s">
        <v>10312</v>
      </c>
      <c r="B299">
        <v>1935574</v>
      </c>
      <c r="C299">
        <f>_1__8[[#This Row],[Column2]]/1000</f>
        <v>1935.5740000000001</v>
      </c>
    </row>
    <row r="300" spans="1:3" x14ac:dyDescent="0.25">
      <c r="A300" s="1" t="s">
        <v>10313</v>
      </c>
      <c r="B300">
        <v>956661</v>
      </c>
      <c r="C300">
        <f>_1__8[[#This Row],[Column2]]/1000</f>
        <v>956.66099999999994</v>
      </c>
    </row>
    <row r="301" spans="1:3" x14ac:dyDescent="0.25">
      <c r="A301" s="1" t="s">
        <v>10314</v>
      </c>
      <c r="B301">
        <v>569752</v>
      </c>
      <c r="C301">
        <f>_1__8[[#This Row],[Column2]]/1000</f>
        <v>569.75199999999995</v>
      </c>
    </row>
    <row r="302" spans="1:3" x14ac:dyDescent="0.25">
      <c r="A302" s="1" t="s">
        <v>10315</v>
      </c>
      <c r="B302">
        <v>712770</v>
      </c>
      <c r="C302">
        <f>_1__8[[#This Row],[Column2]]/1000</f>
        <v>712.77</v>
      </c>
    </row>
    <row r="303" spans="1:3" x14ac:dyDescent="0.25">
      <c r="A303" s="1" t="s">
        <v>10316</v>
      </c>
      <c r="B303">
        <v>1277199</v>
      </c>
      <c r="C303">
        <f>_1__8[[#This Row],[Column2]]/1000</f>
        <v>1277.1990000000001</v>
      </c>
    </row>
    <row r="304" spans="1:3" x14ac:dyDescent="0.25">
      <c r="A304" s="1" t="s">
        <v>10317</v>
      </c>
      <c r="B304">
        <v>411873</v>
      </c>
      <c r="C304">
        <f>_1__8[[#This Row],[Column2]]/1000</f>
        <v>411.87299999999999</v>
      </c>
    </row>
    <row r="305" spans="1:3" x14ac:dyDescent="0.25">
      <c r="A305" s="1" t="s">
        <v>10318</v>
      </c>
      <c r="B305">
        <v>978106</v>
      </c>
      <c r="C305">
        <f>_1__8[[#This Row],[Column2]]/1000</f>
        <v>978.10599999999999</v>
      </c>
    </row>
    <row r="306" spans="1:3" x14ac:dyDescent="0.25">
      <c r="A306" s="1" t="s">
        <v>10319</v>
      </c>
      <c r="B306">
        <v>515499</v>
      </c>
      <c r="C306">
        <f>_1__8[[#This Row],[Column2]]/1000</f>
        <v>515.49900000000002</v>
      </c>
    </row>
    <row r="307" spans="1:3" x14ac:dyDescent="0.25">
      <c r="A307" s="1" t="s">
        <v>10320</v>
      </c>
      <c r="B307">
        <v>431465</v>
      </c>
      <c r="C307">
        <f>_1__8[[#This Row],[Column2]]/1000</f>
        <v>431.46499999999997</v>
      </c>
    </row>
    <row r="308" spans="1:3" x14ac:dyDescent="0.25">
      <c r="A308" s="1" t="s">
        <v>10321</v>
      </c>
      <c r="B308">
        <v>405217</v>
      </c>
      <c r="C308">
        <f>_1__8[[#This Row],[Column2]]/1000</f>
        <v>405.21699999999998</v>
      </c>
    </row>
    <row r="309" spans="1:3" x14ac:dyDescent="0.25">
      <c r="A309" s="1" t="s">
        <v>10322</v>
      </c>
      <c r="B309">
        <v>693011</v>
      </c>
      <c r="C309">
        <f>_1__8[[#This Row],[Column2]]/1000</f>
        <v>693.01099999999997</v>
      </c>
    </row>
    <row r="310" spans="1:3" x14ac:dyDescent="0.25">
      <c r="A310" s="1" t="s">
        <v>10323</v>
      </c>
      <c r="B310">
        <v>822575</v>
      </c>
      <c r="C310">
        <f>_1__8[[#This Row],[Column2]]/1000</f>
        <v>822.57500000000005</v>
      </c>
    </row>
    <row r="311" spans="1:3" x14ac:dyDescent="0.25">
      <c r="A311" s="1" t="s">
        <v>10324</v>
      </c>
      <c r="B311">
        <v>1007964</v>
      </c>
      <c r="C311">
        <f>_1__8[[#This Row],[Column2]]/1000</f>
        <v>1007.9640000000001</v>
      </c>
    </row>
    <row r="312" spans="1:3" x14ac:dyDescent="0.25">
      <c r="A312" s="1" t="s">
        <v>10325</v>
      </c>
      <c r="B312">
        <v>543727</v>
      </c>
      <c r="C312">
        <f>_1__8[[#This Row],[Column2]]/1000</f>
        <v>543.72699999999998</v>
      </c>
    </row>
    <row r="313" spans="1:3" x14ac:dyDescent="0.25">
      <c r="A313" s="1" t="s">
        <v>10326</v>
      </c>
      <c r="B313">
        <v>962238</v>
      </c>
      <c r="C313">
        <f>_1__8[[#This Row],[Column2]]/1000</f>
        <v>962.23800000000006</v>
      </c>
    </row>
    <row r="314" spans="1:3" x14ac:dyDescent="0.25">
      <c r="A314" s="1" t="s">
        <v>10327</v>
      </c>
      <c r="B314">
        <v>1276694</v>
      </c>
      <c r="C314">
        <f>_1__8[[#This Row],[Column2]]/1000</f>
        <v>1276.694</v>
      </c>
    </row>
    <row r="315" spans="1:3" x14ac:dyDescent="0.25">
      <c r="A315" s="1" t="s">
        <v>10328</v>
      </c>
      <c r="B315">
        <v>939834</v>
      </c>
      <c r="C315">
        <f>_1__8[[#This Row],[Column2]]/1000</f>
        <v>939.83399999999995</v>
      </c>
    </row>
    <row r="316" spans="1:3" x14ac:dyDescent="0.25">
      <c r="A316" s="1" t="s">
        <v>10329</v>
      </c>
      <c r="B316">
        <v>2835737</v>
      </c>
      <c r="C316">
        <f>_1__8[[#This Row],[Column2]]/1000</f>
        <v>2835.7370000000001</v>
      </c>
    </row>
    <row r="317" spans="1:3" x14ac:dyDescent="0.25">
      <c r="A317" s="1" t="s">
        <v>10330</v>
      </c>
      <c r="B317">
        <v>670259</v>
      </c>
      <c r="C317">
        <f>_1__8[[#This Row],[Column2]]/1000</f>
        <v>670.25900000000001</v>
      </c>
    </row>
    <row r="318" spans="1:3" x14ac:dyDescent="0.25">
      <c r="A318" s="1" t="s">
        <v>10331</v>
      </c>
      <c r="B318">
        <v>968400</v>
      </c>
      <c r="C318">
        <f>_1__8[[#This Row],[Column2]]/1000</f>
        <v>968.4</v>
      </c>
    </row>
    <row r="319" spans="1:3" x14ac:dyDescent="0.25">
      <c r="A319" s="1" t="s">
        <v>10332</v>
      </c>
      <c r="B319">
        <v>590626</v>
      </c>
      <c r="C319">
        <f>_1__8[[#This Row],[Column2]]/1000</f>
        <v>590.62599999999998</v>
      </c>
    </row>
    <row r="320" spans="1:3" x14ac:dyDescent="0.25">
      <c r="A320" s="1" t="s">
        <v>10333</v>
      </c>
      <c r="B320">
        <v>382970</v>
      </c>
      <c r="C320">
        <f>_1__8[[#This Row],[Column2]]/1000</f>
        <v>382.97</v>
      </c>
    </row>
    <row r="321" spans="1:3" x14ac:dyDescent="0.25">
      <c r="A321" s="1" t="s">
        <v>10334</v>
      </c>
      <c r="B321">
        <v>502911</v>
      </c>
      <c r="C321">
        <f>_1__8[[#This Row],[Column2]]/1000</f>
        <v>502.911</v>
      </c>
    </row>
    <row r="322" spans="1:3" x14ac:dyDescent="0.25">
      <c r="A322" s="1" t="s">
        <v>10335</v>
      </c>
      <c r="B322">
        <v>283084</v>
      </c>
      <c r="C322">
        <f>_1__8[[#This Row],[Column2]]/1000</f>
        <v>283.084</v>
      </c>
    </row>
    <row r="323" spans="1:3" x14ac:dyDescent="0.25">
      <c r="A323" s="1" t="s">
        <v>10336</v>
      </c>
      <c r="B323">
        <v>652316</v>
      </c>
      <c r="C323">
        <f>_1__8[[#This Row],[Column2]]/1000</f>
        <v>652.31600000000003</v>
      </c>
    </row>
    <row r="324" spans="1:3" x14ac:dyDescent="0.25">
      <c r="A324" s="1" t="s">
        <v>10337</v>
      </c>
      <c r="B324">
        <v>1309047</v>
      </c>
      <c r="C324">
        <f>_1__8[[#This Row],[Column2]]/1000</f>
        <v>1309.047</v>
      </c>
    </row>
    <row r="325" spans="1:3" x14ac:dyDescent="0.25">
      <c r="A325" s="1" t="s">
        <v>10338</v>
      </c>
      <c r="B325">
        <v>434955</v>
      </c>
      <c r="C325">
        <f>_1__8[[#This Row],[Column2]]/1000</f>
        <v>434.95499999999998</v>
      </c>
    </row>
    <row r="326" spans="1:3" x14ac:dyDescent="0.25">
      <c r="A326" s="1" t="s">
        <v>10339</v>
      </c>
      <c r="B326">
        <v>1168073</v>
      </c>
      <c r="C326">
        <f>_1__8[[#This Row],[Column2]]/1000</f>
        <v>1168.0730000000001</v>
      </c>
    </row>
    <row r="327" spans="1:3" x14ac:dyDescent="0.25">
      <c r="A327" s="1" t="s">
        <v>10340</v>
      </c>
      <c r="B327">
        <v>842032</v>
      </c>
      <c r="C327">
        <f>_1__8[[#This Row],[Column2]]/1000</f>
        <v>842.03200000000004</v>
      </c>
    </row>
    <row r="328" spans="1:3" x14ac:dyDescent="0.25">
      <c r="A328" s="1" t="s">
        <v>10341</v>
      </c>
      <c r="B328">
        <v>1223630</v>
      </c>
      <c r="C328">
        <f>_1__8[[#This Row],[Column2]]/1000</f>
        <v>1223.6300000000001</v>
      </c>
    </row>
    <row r="329" spans="1:3" x14ac:dyDescent="0.25">
      <c r="A329" s="1" t="s">
        <v>10342</v>
      </c>
      <c r="B329">
        <v>992273</v>
      </c>
      <c r="C329">
        <f>_1__8[[#This Row],[Column2]]/1000</f>
        <v>992.27300000000002</v>
      </c>
    </row>
    <row r="330" spans="1:3" x14ac:dyDescent="0.25">
      <c r="A330" s="1" t="s">
        <v>10343</v>
      </c>
      <c r="B330">
        <v>690987</v>
      </c>
      <c r="C330">
        <f>_1__8[[#This Row],[Column2]]/1000</f>
        <v>690.98699999999997</v>
      </c>
    </row>
    <row r="331" spans="1:3" x14ac:dyDescent="0.25">
      <c r="A331" s="1" t="s">
        <v>10344</v>
      </c>
      <c r="B331">
        <v>870158</v>
      </c>
      <c r="C331">
        <f>_1__8[[#This Row],[Column2]]/1000</f>
        <v>870.15800000000002</v>
      </c>
    </row>
    <row r="332" spans="1:3" x14ac:dyDescent="0.25">
      <c r="A332" s="1" t="s">
        <v>10345</v>
      </c>
      <c r="B332">
        <v>1332362</v>
      </c>
      <c r="C332">
        <f>_1__8[[#This Row],[Column2]]/1000</f>
        <v>1332.3620000000001</v>
      </c>
    </row>
    <row r="333" spans="1:3" x14ac:dyDescent="0.25">
      <c r="A333" s="1" t="s">
        <v>10346</v>
      </c>
      <c r="B333">
        <v>756697</v>
      </c>
      <c r="C333">
        <f>_1__8[[#This Row],[Column2]]/1000</f>
        <v>756.697</v>
      </c>
    </row>
    <row r="334" spans="1:3" x14ac:dyDescent="0.25">
      <c r="A334" s="1" t="s">
        <v>10347</v>
      </c>
      <c r="B334">
        <v>1267484</v>
      </c>
      <c r="C334">
        <f>_1__8[[#This Row],[Column2]]/1000</f>
        <v>1267.4839999999999</v>
      </c>
    </row>
    <row r="335" spans="1:3" x14ac:dyDescent="0.25">
      <c r="A335" s="1" t="s">
        <v>10348</v>
      </c>
      <c r="B335">
        <v>1480420</v>
      </c>
      <c r="C335">
        <f>_1__8[[#This Row],[Column2]]/1000</f>
        <v>1480.42</v>
      </c>
    </row>
    <row r="336" spans="1:3" x14ac:dyDescent="0.25">
      <c r="A336" s="1" t="s">
        <v>10349</v>
      </c>
      <c r="B336">
        <v>538222</v>
      </c>
      <c r="C336">
        <f>_1__8[[#This Row],[Column2]]/1000</f>
        <v>538.22199999999998</v>
      </c>
    </row>
    <row r="337" spans="1:3" x14ac:dyDescent="0.25">
      <c r="A337" s="1" t="s">
        <v>10350</v>
      </c>
      <c r="B337">
        <v>2065663</v>
      </c>
      <c r="C337">
        <f>_1__8[[#This Row],[Column2]]/1000</f>
        <v>2065.663</v>
      </c>
    </row>
    <row r="338" spans="1:3" x14ac:dyDescent="0.25">
      <c r="A338" s="1" t="s">
        <v>10351</v>
      </c>
      <c r="B338">
        <v>1107690</v>
      </c>
      <c r="C338">
        <f>_1__8[[#This Row],[Column2]]/1000</f>
        <v>1107.69</v>
      </c>
    </row>
    <row r="339" spans="1:3" x14ac:dyDescent="0.25">
      <c r="A339" s="1" t="s">
        <v>10352</v>
      </c>
      <c r="B339">
        <v>238428</v>
      </c>
      <c r="C339">
        <f>_1__8[[#This Row],[Column2]]/1000</f>
        <v>238.428</v>
      </c>
    </row>
    <row r="340" spans="1:3" x14ac:dyDescent="0.25">
      <c r="A340" s="1" t="s">
        <v>10353</v>
      </c>
      <c r="B340">
        <v>1102626</v>
      </c>
      <c r="C340">
        <f>_1__8[[#This Row],[Column2]]/1000</f>
        <v>1102.626</v>
      </c>
    </row>
    <row r="341" spans="1:3" x14ac:dyDescent="0.25">
      <c r="A341" s="1" t="s">
        <v>10354</v>
      </c>
      <c r="B341">
        <v>1541179</v>
      </c>
      <c r="C341">
        <f>_1__8[[#This Row],[Column2]]/1000</f>
        <v>1541.1790000000001</v>
      </c>
    </row>
    <row r="342" spans="1:3" x14ac:dyDescent="0.25">
      <c r="A342" s="1" t="s">
        <v>10355</v>
      </c>
      <c r="B342">
        <v>818513</v>
      </c>
      <c r="C342">
        <f>_1__8[[#This Row],[Column2]]/1000</f>
        <v>818.51300000000003</v>
      </c>
    </row>
    <row r="343" spans="1:3" x14ac:dyDescent="0.25">
      <c r="A343" s="1" t="s">
        <v>10356</v>
      </c>
      <c r="B343">
        <v>1515969</v>
      </c>
      <c r="C343">
        <f>_1__8[[#This Row],[Column2]]/1000</f>
        <v>1515.9690000000001</v>
      </c>
    </row>
    <row r="344" spans="1:3" x14ac:dyDescent="0.25">
      <c r="A344" s="1" t="s">
        <v>10357</v>
      </c>
      <c r="B344">
        <v>605822</v>
      </c>
      <c r="C344">
        <f>_1__8[[#This Row],[Column2]]/1000</f>
        <v>605.822</v>
      </c>
    </row>
    <row r="345" spans="1:3" x14ac:dyDescent="0.25">
      <c r="A345" s="1" t="s">
        <v>10358</v>
      </c>
      <c r="B345">
        <v>911139</v>
      </c>
      <c r="C345">
        <f>_1__8[[#This Row],[Column2]]/1000</f>
        <v>911.13900000000001</v>
      </c>
    </row>
    <row r="346" spans="1:3" x14ac:dyDescent="0.25">
      <c r="A346" s="1" t="s">
        <v>10359</v>
      </c>
      <c r="B346">
        <v>702480</v>
      </c>
      <c r="C346">
        <f>_1__8[[#This Row],[Column2]]/1000</f>
        <v>702.48</v>
      </c>
    </row>
    <row r="347" spans="1:3" x14ac:dyDescent="0.25">
      <c r="A347" s="1" t="s">
        <v>10360</v>
      </c>
      <c r="B347">
        <v>460825</v>
      </c>
      <c r="C347">
        <f>_1__8[[#This Row],[Column2]]/1000</f>
        <v>460.82499999999999</v>
      </c>
    </row>
    <row r="348" spans="1:3" x14ac:dyDescent="0.25">
      <c r="A348" s="1" t="s">
        <v>10361</v>
      </c>
      <c r="B348">
        <v>1892732</v>
      </c>
      <c r="C348">
        <f>_1__8[[#This Row],[Column2]]/1000</f>
        <v>1892.732</v>
      </c>
    </row>
    <row r="349" spans="1:3" x14ac:dyDescent="0.25">
      <c r="A349" s="1" t="s">
        <v>10362</v>
      </c>
      <c r="B349">
        <v>861102</v>
      </c>
      <c r="C349">
        <f>_1__8[[#This Row],[Column2]]/1000</f>
        <v>861.10199999999998</v>
      </c>
    </row>
    <row r="350" spans="1:3" x14ac:dyDescent="0.25">
      <c r="A350" s="1" t="s">
        <v>10363</v>
      </c>
      <c r="B350">
        <v>602047</v>
      </c>
      <c r="C350">
        <f>_1__8[[#This Row],[Column2]]/1000</f>
        <v>602.04700000000003</v>
      </c>
    </row>
    <row r="351" spans="1:3" x14ac:dyDescent="0.25">
      <c r="A351" s="1" t="s">
        <v>10364</v>
      </c>
      <c r="B351">
        <v>1474379</v>
      </c>
      <c r="C351">
        <f>_1__8[[#This Row],[Column2]]/1000</f>
        <v>1474.3789999999999</v>
      </c>
    </row>
    <row r="352" spans="1:3" x14ac:dyDescent="0.25">
      <c r="A352" s="1" t="s">
        <v>10365</v>
      </c>
      <c r="B352">
        <v>1210013</v>
      </c>
      <c r="C352">
        <f>_1__8[[#This Row],[Column2]]/1000</f>
        <v>1210.0129999999999</v>
      </c>
    </row>
    <row r="353" spans="1:3" x14ac:dyDescent="0.25">
      <c r="A353" s="1" t="s">
        <v>10366</v>
      </c>
      <c r="B353">
        <v>528508</v>
      </c>
      <c r="C353">
        <f>_1__8[[#This Row],[Column2]]/1000</f>
        <v>528.50800000000004</v>
      </c>
    </row>
    <row r="354" spans="1:3" x14ac:dyDescent="0.25">
      <c r="A354" s="1" t="s">
        <v>10367</v>
      </c>
      <c r="B354">
        <v>850430</v>
      </c>
      <c r="C354">
        <f>_1__8[[#This Row],[Column2]]/1000</f>
        <v>850.43</v>
      </c>
    </row>
    <row r="355" spans="1:3" x14ac:dyDescent="0.25">
      <c r="A355" s="1" t="s">
        <v>10368</v>
      </c>
      <c r="B355">
        <v>807452</v>
      </c>
      <c r="C355">
        <f>_1__8[[#This Row],[Column2]]/1000</f>
        <v>807.452</v>
      </c>
    </row>
    <row r="356" spans="1:3" x14ac:dyDescent="0.25">
      <c r="A356" s="1" t="s">
        <v>10369</v>
      </c>
      <c r="B356">
        <v>485689</v>
      </c>
      <c r="C356">
        <f>_1__8[[#This Row],[Column2]]/1000</f>
        <v>485.68900000000002</v>
      </c>
    </row>
    <row r="357" spans="1:3" x14ac:dyDescent="0.25">
      <c r="A357" s="1" t="s">
        <v>10370</v>
      </c>
      <c r="B357">
        <v>390145</v>
      </c>
      <c r="C357">
        <f>_1__8[[#This Row],[Column2]]/1000</f>
        <v>390.14499999999998</v>
      </c>
    </row>
    <row r="358" spans="1:3" x14ac:dyDescent="0.25">
      <c r="A358" s="1" t="s">
        <v>10371</v>
      </c>
      <c r="B358">
        <v>626039</v>
      </c>
      <c r="C358">
        <f>_1__8[[#This Row],[Column2]]/1000</f>
        <v>626.03899999999999</v>
      </c>
    </row>
    <row r="359" spans="1:3" x14ac:dyDescent="0.25">
      <c r="A359" s="1" t="s">
        <v>10372</v>
      </c>
      <c r="B359">
        <v>537526</v>
      </c>
      <c r="C359">
        <f>_1__8[[#This Row],[Column2]]/1000</f>
        <v>537.52599999999995</v>
      </c>
    </row>
    <row r="360" spans="1:3" x14ac:dyDescent="0.25">
      <c r="A360" s="1" t="s">
        <v>10373</v>
      </c>
      <c r="B360">
        <v>675137</v>
      </c>
      <c r="C360">
        <f>_1__8[[#This Row],[Column2]]/1000</f>
        <v>675.13699999999994</v>
      </c>
    </row>
    <row r="361" spans="1:3" x14ac:dyDescent="0.25">
      <c r="A361" s="1" t="s">
        <v>10374</v>
      </c>
      <c r="B361">
        <v>618066</v>
      </c>
      <c r="C361">
        <f>_1__8[[#This Row],[Column2]]/1000</f>
        <v>618.06600000000003</v>
      </c>
    </row>
    <row r="362" spans="1:3" x14ac:dyDescent="0.25">
      <c r="A362" s="1" t="s">
        <v>10375</v>
      </c>
      <c r="B362">
        <v>445407</v>
      </c>
      <c r="C362">
        <f>_1__8[[#This Row],[Column2]]/1000</f>
        <v>445.40699999999998</v>
      </c>
    </row>
    <row r="363" spans="1:3" x14ac:dyDescent="0.25">
      <c r="A363" s="1" t="s">
        <v>10376</v>
      </c>
      <c r="B363">
        <v>659032</v>
      </c>
      <c r="C363">
        <f>_1__8[[#This Row],[Column2]]/1000</f>
        <v>659.03200000000004</v>
      </c>
    </row>
    <row r="364" spans="1:3" x14ac:dyDescent="0.25">
      <c r="A364" s="1" t="s">
        <v>10377</v>
      </c>
      <c r="B364">
        <v>1243907</v>
      </c>
      <c r="C364">
        <f>_1__8[[#This Row],[Column2]]/1000</f>
        <v>1243.9069999999999</v>
      </c>
    </row>
    <row r="365" spans="1:3" x14ac:dyDescent="0.25">
      <c r="A365" s="1" t="s">
        <v>10378</v>
      </c>
      <c r="B365">
        <v>978947</v>
      </c>
      <c r="C365">
        <f>_1__8[[#This Row],[Column2]]/1000</f>
        <v>978.947</v>
      </c>
    </row>
    <row r="366" spans="1:3" x14ac:dyDescent="0.25">
      <c r="A366" s="1" t="s">
        <v>10379</v>
      </c>
      <c r="B366">
        <v>260263</v>
      </c>
      <c r="C366">
        <f>_1__8[[#This Row],[Column2]]/1000</f>
        <v>260.26299999999998</v>
      </c>
    </row>
    <row r="367" spans="1:3" x14ac:dyDescent="0.25">
      <c r="A367" s="1" t="s">
        <v>10380</v>
      </c>
      <c r="B367">
        <v>746166</v>
      </c>
      <c r="C367">
        <f>_1__8[[#This Row],[Column2]]/1000</f>
        <v>746.16600000000005</v>
      </c>
    </row>
    <row r="368" spans="1:3" x14ac:dyDescent="0.25">
      <c r="A368" s="1" t="s">
        <v>10381</v>
      </c>
      <c r="B368">
        <v>685439</v>
      </c>
      <c r="C368">
        <f>_1__8[[#This Row],[Column2]]/1000</f>
        <v>685.43899999999996</v>
      </c>
    </row>
    <row r="369" spans="1:3" x14ac:dyDescent="0.25">
      <c r="A369" s="1" t="s">
        <v>10382</v>
      </c>
      <c r="B369">
        <v>629697</v>
      </c>
      <c r="C369">
        <f>_1__8[[#This Row],[Column2]]/1000</f>
        <v>629.697</v>
      </c>
    </row>
    <row r="370" spans="1:3" x14ac:dyDescent="0.25">
      <c r="A370" s="1" t="s">
        <v>10383</v>
      </c>
      <c r="B370">
        <v>1433293</v>
      </c>
      <c r="C370">
        <f>_1__8[[#This Row],[Column2]]/1000</f>
        <v>1433.2929999999999</v>
      </c>
    </row>
    <row r="371" spans="1:3" x14ac:dyDescent="0.25">
      <c r="A371" s="1" t="s">
        <v>10384</v>
      </c>
      <c r="B371">
        <v>818052</v>
      </c>
      <c r="C371">
        <f>_1__8[[#This Row],[Column2]]/1000</f>
        <v>818.05200000000002</v>
      </c>
    </row>
    <row r="372" spans="1:3" x14ac:dyDescent="0.25">
      <c r="A372" s="1" t="s">
        <v>10385</v>
      </c>
      <c r="B372">
        <v>497031</v>
      </c>
      <c r="C372">
        <f>_1__8[[#This Row],[Column2]]/1000</f>
        <v>497.03100000000001</v>
      </c>
    </row>
    <row r="373" spans="1:3" x14ac:dyDescent="0.25">
      <c r="A373" s="1" t="s">
        <v>10386</v>
      </c>
      <c r="B373">
        <v>3341684</v>
      </c>
      <c r="C373">
        <f>_1__8[[#This Row],[Column2]]/1000</f>
        <v>3341.6840000000002</v>
      </c>
    </row>
    <row r="374" spans="1:3" x14ac:dyDescent="0.25">
      <c r="A374" s="1" t="s">
        <v>10387</v>
      </c>
      <c r="B374">
        <v>707465</v>
      </c>
      <c r="C374">
        <f>_1__8[[#This Row],[Column2]]/1000</f>
        <v>707.46500000000003</v>
      </c>
    </row>
    <row r="375" spans="1:3" x14ac:dyDescent="0.25">
      <c r="A375" s="1" t="s">
        <v>10388</v>
      </c>
      <c r="B375">
        <v>769771</v>
      </c>
      <c r="C375">
        <f>_1__8[[#This Row],[Column2]]/1000</f>
        <v>769.77099999999996</v>
      </c>
    </row>
    <row r="376" spans="1:3" x14ac:dyDescent="0.25">
      <c r="A376" s="1" t="s">
        <v>10389</v>
      </c>
      <c r="B376">
        <v>654726</v>
      </c>
      <c r="C376">
        <f>_1__8[[#This Row],[Column2]]/1000</f>
        <v>654.726</v>
      </c>
    </row>
    <row r="377" spans="1:3" x14ac:dyDescent="0.25">
      <c r="A377" s="1" t="s">
        <v>10390</v>
      </c>
      <c r="B377">
        <v>989280</v>
      </c>
      <c r="C377">
        <f>_1__8[[#This Row],[Column2]]/1000</f>
        <v>989.28</v>
      </c>
    </row>
    <row r="378" spans="1:3" x14ac:dyDescent="0.25">
      <c r="A378" s="1" t="s">
        <v>10391</v>
      </c>
      <c r="B378">
        <v>1248033</v>
      </c>
      <c r="C378">
        <f>_1__8[[#This Row],[Column2]]/1000</f>
        <v>1248.0329999999999</v>
      </c>
    </row>
    <row r="379" spans="1:3" x14ac:dyDescent="0.25">
      <c r="A379" s="1" t="s">
        <v>10392</v>
      </c>
      <c r="B379">
        <v>1242916</v>
      </c>
      <c r="C379">
        <f>_1__8[[#This Row],[Column2]]/1000</f>
        <v>1242.9159999999999</v>
      </c>
    </row>
    <row r="380" spans="1:3" x14ac:dyDescent="0.25">
      <c r="A380" s="1" t="s">
        <v>10393</v>
      </c>
      <c r="B380">
        <v>510616</v>
      </c>
      <c r="C380">
        <f>_1__8[[#This Row],[Column2]]/1000</f>
        <v>510.61599999999999</v>
      </c>
    </row>
    <row r="381" spans="1:3" x14ac:dyDescent="0.25">
      <c r="A381" s="1" t="s">
        <v>10394</v>
      </c>
      <c r="B381">
        <v>378922</v>
      </c>
      <c r="C381">
        <f>_1__8[[#This Row],[Column2]]/1000</f>
        <v>378.92200000000003</v>
      </c>
    </row>
    <row r="382" spans="1:3" x14ac:dyDescent="0.25">
      <c r="A382" s="1" t="s">
        <v>10395</v>
      </c>
      <c r="B382">
        <v>539102</v>
      </c>
      <c r="C382">
        <f>_1__8[[#This Row],[Column2]]/1000</f>
        <v>539.10199999999998</v>
      </c>
    </row>
    <row r="383" spans="1:3" x14ac:dyDescent="0.25">
      <c r="A383" s="1" t="s">
        <v>10396</v>
      </c>
      <c r="B383">
        <v>758808</v>
      </c>
      <c r="C383">
        <f>_1__8[[#This Row],[Column2]]/1000</f>
        <v>758.80799999999999</v>
      </c>
    </row>
    <row r="384" spans="1:3" x14ac:dyDescent="0.25">
      <c r="A384" s="1" t="s">
        <v>10397</v>
      </c>
      <c r="B384">
        <v>1259801</v>
      </c>
      <c r="C384">
        <f>_1__8[[#This Row],[Column2]]/1000</f>
        <v>1259.8009999999999</v>
      </c>
    </row>
    <row r="385" spans="1:3" x14ac:dyDescent="0.25">
      <c r="A385" s="1" t="s">
        <v>10398</v>
      </c>
      <c r="B385">
        <v>651163</v>
      </c>
      <c r="C385">
        <f>_1__8[[#This Row],[Column2]]/1000</f>
        <v>651.16300000000001</v>
      </c>
    </row>
    <row r="386" spans="1:3" x14ac:dyDescent="0.25">
      <c r="A386" s="1" t="s">
        <v>10399</v>
      </c>
      <c r="B386">
        <v>668495</v>
      </c>
      <c r="C386">
        <f>_1__8[[#This Row],[Column2]]/1000</f>
        <v>668.495</v>
      </c>
    </row>
    <row r="387" spans="1:3" x14ac:dyDescent="0.25">
      <c r="A387" s="1" t="s">
        <v>10400</v>
      </c>
      <c r="B387">
        <v>784849</v>
      </c>
      <c r="C387">
        <f>_1__8[[#This Row],[Column2]]/1000</f>
        <v>784.84900000000005</v>
      </c>
    </row>
    <row r="388" spans="1:3" x14ac:dyDescent="0.25">
      <c r="A388" s="1" t="s">
        <v>10401</v>
      </c>
      <c r="B388">
        <v>315696</v>
      </c>
      <c r="C388">
        <f>_1__8[[#This Row],[Column2]]/1000</f>
        <v>315.69600000000003</v>
      </c>
    </row>
    <row r="389" spans="1:3" x14ac:dyDescent="0.25">
      <c r="A389" s="1" t="s">
        <v>10402</v>
      </c>
      <c r="B389">
        <v>1164849</v>
      </c>
      <c r="C389">
        <f>_1__8[[#This Row],[Column2]]/1000</f>
        <v>1164.8489999999999</v>
      </c>
    </row>
    <row r="390" spans="1:3" x14ac:dyDescent="0.25">
      <c r="A390" s="1" t="s">
        <v>10403</v>
      </c>
      <c r="B390">
        <v>1006858</v>
      </c>
      <c r="C390">
        <f>_1__8[[#This Row],[Column2]]/1000</f>
        <v>1006.8579999999999</v>
      </c>
    </row>
    <row r="391" spans="1:3" x14ac:dyDescent="0.25">
      <c r="A391" s="1" t="s">
        <v>10404</v>
      </c>
      <c r="B391">
        <v>761133</v>
      </c>
      <c r="C391">
        <f>_1__8[[#This Row],[Column2]]/1000</f>
        <v>761.13300000000004</v>
      </c>
    </row>
    <row r="392" spans="1:3" x14ac:dyDescent="0.25">
      <c r="A392" s="1" t="s">
        <v>10405</v>
      </c>
      <c r="B392">
        <v>1906283</v>
      </c>
      <c r="C392">
        <f>_1__8[[#This Row],[Column2]]/1000</f>
        <v>1906.2829999999999</v>
      </c>
    </row>
    <row r="393" spans="1:3" x14ac:dyDescent="0.25">
      <c r="A393" s="1" t="s">
        <v>10406</v>
      </c>
      <c r="B393">
        <v>1336168</v>
      </c>
      <c r="C393">
        <f>_1__8[[#This Row],[Column2]]/1000</f>
        <v>1336.1679999999999</v>
      </c>
    </row>
    <row r="394" spans="1:3" x14ac:dyDescent="0.25">
      <c r="A394" s="1" t="s">
        <v>10407</v>
      </c>
      <c r="B394">
        <v>1333027</v>
      </c>
      <c r="C394">
        <f>_1__8[[#This Row],[Column2]]/1000</f>
        <v>1333.027</v>
      </c>
    </row>
    <row r="395" spans="1:3" x14ac:dyDescent="0.25">
      <c r="A395" s="1" t="s">
        <v>10408</v>
      </c>
      <c r="B395">
        <v>654813</v>
      </c>
      <c r="C395">
        <f>_1__8[[#This Row],[Column2]]/1000</f>
        <v>654.81299999999999</v>
      </c>
    </row>
    <row r="396" spans="1:3" x14ac:dyDescent="0.25">
      <c r="A396" s="1" t="s">
        <v>10409</v>
      </c>
      <c r="B396">
        <v>689620</v>
      </c>
      <c r="C396">
        <f>_1__8[[#This Row],[Column2]]/1000</f>
        <v>689.62</v>
      </c>
    </row>
    <row r="397" spans="1:3" x14ac:dyDescent="0.25">
      <c r="A397" s="1" t="s">
        <v>10410</v>
      </c>
      <c r="B397">
        <v>921482</v>
      </c>
      <c r="C397">
        <f>_1__8[[#This Row],[Column2]]/1000</f>
        <v>921.48199999999997</v>
      </c>
    </row>
    <row r="398" spans="1:3" x14ac:dyDescent="0.25">
      <c r="A398" s="1" t="s">
        <v>10411</v>
      </c>
      <c r="B398">
        <v>732627</v>
      </c>
      <c r="C398">
        <f>_1__8[[#This Row],[Column2]]/1000</f>
        <v>732.62699999999995</v>
      </c>
    </row>
    <row r="399" spans="1:3" x14ac:dyDescent="0.25">
      <c r="A399" s="1" t="s">
        <v>10412</v>
      </c>
      <c r="B399">
        <v>1680978</v>
      </c>
      <c r="C399">
        <f>_1__8[[#This Row],[Column2]]/1000</f>
        <v>1680.9780000000001</v>
      </c>
    </row>
    <row r="400" spans="1:3" x14ac:dyDescent="0.25">
      <c r="A400" s="1" t="s">
        <v>10413</v>
      </c>
      <c r="B400">
        <v>1203756</v>
      </c>
      <c r="C400">
        <f>_1__8[[#This Row],[Column2]]/1000</f>
        <v>1203.7560000000001</v>
      </c>
    </row>
    <row r="401" spans="1:3" x14ac:dyDescent="0.25">
      <c r="A401" s="1" t="s">
        <v>10414</v>
      </c>
      <c r="B401">
        <v>206310</v>
      </c>
      <c r="C401">
        <f>_1__8[[#This Row],[Column2]]/1000</f>
        <v>206.31</v>
      </c>
    </row>
    <row r="402" spans="1:3" x14ac:dyDescent="0.25">
      <c r="A402" s="1" t="s">
        <v>10415</v>
      </c>
      <c r="B402">
        <v>546733</v>
      </c>
      <c r="C402">
        <f>_1__8[[#This Row],[Column2]]/1000</f>
        <v>546.73299999999995</v>
      </c>
    </row>
    <row r="403" spans="1:3" x14ac:dyDescent="0.25">
      <c r="A403" s="1" t="s">
        <v>10416</v>
      </c>
      <c r="B403">
        <v>791305</v>
      </c>
      <c r="C403">
        <f>_1__8[[#This Row],[Column2]]/1000</f>
        <v>791.30499999999995</v>
      </c>
    </row>
    <row r="404" spans="1:3" x14ac:dyDescent="0.25">
      <c r="A404" s="1" t="s">
        <v>10417</v>
      </c>
      <c r="B404">
        <v>1635078</v>
      </c>
      <c r="C404">
        <f>_1__8[[#This Row],[Column2]]/1000</f>
        <v>1635.078</v>
      </c>
    </row>
    <row r="405" spans="1:3" x14ac:dyDescent="0.25">
      <c r="A405" s="1" t="s">
        <v>10418</v>
      </c>
      <c r="B405">
        <v>583361</v>
      </c>
      <c r="C405">
        <f>_1__8[[#This Row],[Column2]]/1000</f>
        <v>583.36099999999999</v>
      </c>
    </row>
    <row r="406" spans="1:3" x14ac:dyDescent="0.25">
      <c r="A406" s="1" t="s">
        <v>10419</v>
      </c>
      <c r="B406">
        <v>1202708</v>
      </c>
      <c r="C406">
        <f>_1__8[[#This Row],[Column2]]/1000</f>
        <v>1202.7080000000001</v>
      </c>
    </row>
    <row r="407" spans="1:3" x14ac:dyDescent="0.25">
      <c r="A407" s="1" t="s">
        <v>10420</v>
      </c>
      <c r="B407">
        <v>1508940</v>
      </c>
      <c r="C407">
        <f>_1__8[[#This Row],[Column2]]/1000</f>
        <v>1508.94</v>
      </c>
    </row>
    <row r="408" spans="1:3" x14ac:dyDescent="0.25">
      <c r="A408" s="1" t="s">
        <v>10421</v>
      </c>
      <c r="B408">
        <v>421011</v>
      </c>
      <c r="C408">
        <f>_1__8[[#This Row],[Column2]]/1000</f>
        <v>421.01100000000002</v>
      </c>
    </row>
    <row r="409" spans="1:3" x14ac:dyDescent="0.25">
      <c r="A409" s="1" t="s">
        <v>10422</v>
      </c>
      <c r="B409">
        <v>2300770</v>
      </c>
      <c r="C409">
        <f>_1__8[[#This Row],[Column2]]/1000</f>
        <v>2300.77</v>
      </c>
    </row>
    <row r="410" spans="1:3" x14ac:dyDescent="0.25">
      <c r="A410" s="1" t="s">
        <v>10423</v>
      </c>
      <c r="B410">
        <v>845339</v>
      </c>
      <c r="C410">
        <f>_1__8[[#This Row],[Column2]]/1000</f>
        <v>845.33900000000006</v>
      </c>
    </row>
    <row r="411" spans="1:3" x14ac:dyDescent="0.25">
      <c r="A411" s="1" t="s">
        <v>10424</v>
      </c>
      <c r="B411">
        <v>521986</v>
      </c>
      <c r="C411">
        <f>_1__8[[#This Row],[Column2]]/1000</f>
        <v>521.98599999999999</v>
      </c>
    </row>
    <row r="412" spans="1:3" x14ac:dyDescent="0.25">
      <c r="A412" s="1" t="s">
        <v>10425</v>
      </c>
      <c r="B412">
        <v>1109202</v>
      </c>
      <c r="C412">
        <f>_1__8[[#This Row],[Column2]]/1000</f>
        <v>1109.202</v>
      </c>
    </row>
    <row r="413" spans="1:3" x14ac:dyDescent="0.25">
      <c r="A413" s="1" t="s">
        <v>10426</v>
      </c>
      <c r="B413">
        <v>1099937</v>
      </c>
      <c r="C413">
        <f>_1__8[[#This Row],[Column2]]/1000</f>
        <v>1099.9369999999999</v>
      </c>
    </row>
    <row r="414" spans="1:3" x14ac:dyDescent="0.25">
      <c r="A414" s="1" t="s">
        <v>10427</v>
      </c>
      <c r="B414">
        <v>1332664</v>
      </c>
      <c r="C414">
        <f>_1__8[[#This Row],[Column2]]/1000</f>
        <v>1332.664</v>
      </c>
    </row>
    <row r="415" spans="1:3" x14ac:dyDescent="0.25">
      <c r="A415" s="1" t="s">
        <v>10428</v>
      </c>
      <c r="B415">
        <v>977318</v>
      </c>
      <c r="C415">
        <f>_1__8[[#This Row],[Column2]]/1000</f>
        <v>977.31799999999998</v>
      </c>
    </row>
    <row r="416" spans="1:3" x14ac:dyDescent="0.25">
      <c r="A416" s="1" t="s">
        <v>10429</v>
      </c>
      <c r="B416">
        <v>1285326</v>
      </c>
      <c r="C416">
        <f>_1__8[[#This Row],[Column2]]/1000</f>
        <v>1285.326</v>
      </c>
    </row>
    <row r="417" spans="1:3" x14ac:dyDescent="0.25">
      <c r="A417" s="1" t="s">
        <v>10430</v>
      </c>
      <c r="B417">
        <v>1350103</v>
      </c>
      <c r="C417">
        <f>_1__8[[#This Row],[Column2]]/1000</f>
        <v>1350.1030000000001</v>
      </c>
    </row>
    <row r="418" spans="1:3" x14ac:dyDescent="0.25">
      <c r="A418" s="1" t="s">
        <v>10431</v>
      </c>
      <c r="B418">
        <v>998443</v>
      </c>
      <c r="C418">
        <f>_1__8[[#This Row],[Column2]]/1000</f>
        <v>998.44299999999998</v>
      </c>
    </row>
    <row r="419" spans="1:3" x14ac:dyDescent="0.25">
      <c r="A419" s="1" t="s">
        <v>10432</v>
      </c>
      <c r="B419">
        <v>899269</v>
      </c>
      <c r="C419">
        <f>_1__8[[#This Row],[Column2]]/1000</f>
        <v>899.26900000000001</v>
      </c>
    </row>
    <row r="420" spans="1:3" x14ac:dyDescent="0.25">
      <c r="A420" s="1" t="s">
        <v>10433</v>
      </c>
      <c r="B420">
        <v>1398511</v>
      </c>
      <c r="C420">
        <f>_1__8[[#This Row],[Column2]]/1000</f>
        <v>1398.511</v>
      </c>
    </row>
    <row r="421" spans="1:3" x14ac:dyDescent="0.25">
      <c r="A421" s="1" t="s">
        <v>10434</v>
      </c>
      <c r="B421">
        <v>1190865</v>
      </c>
      <c r="C421">
        <f>_1__8[[#This Row],[Column2]]/1000</f>
        <v>1190.865</v>
      </c>
    </row>
    <row r="422" spans="1:3" x14ac:dyDescent="0.25">
      <c r="A422" s="1" t="s">
        <v>10435</v>
      </c>
      <c r="B422">
        <v>494085</v>
      </c>
      <c r="C422">
        <f>_1__8[[#This Row],[Column2]]/1000</f>
        <v>494.08499999999998</v>
      </c>
    </row>
    <row r="423" spans="1:3" x14ac:dyDescent="0.25">
      <c r="A423" s="1" t="s">
        <v>10436</v>
      </c>
      <c r="B423">
        <v>1876400</v>
      </c>
      <c r="C423">
        <f>_1__8[[#This Row],[Column2]]/1000</f>
        <v>1876.4</v>
      </c>
    </row>
    <row r="424" spans="1:3" x14ac:dyDescent="0.25">
      <c r="A424" s="1" t="s">
        <v>10437</v>
      </c>
      <c r="B424">
        <v>773348</v>
      </c>
      <c r="C424">
        <f>_1__8[[#This Row],[Column2]]/1000</f>
        <v>773.34799999999996</v>
      </c>
    </row>
    <row r="425" spans="1:3" x14ac:dyDescent="0.25">
      <c r="A425" s="1" t="s">
        <v>10438</v>
      </c>
      <c r="B425">
        <v>396649</v>
      </c>
      <c r="C425">
        <f>_1__8[[#This Row],[Column2]]/1000</f>
        <v>396.649</v>
      </c>
    </row>
    <row r="426" spans="1:3" x14ac:dyDescent="0.25">
      <c r="A426" s="1" t="s">
        <v>10439</v>
      </c>
      <c r="B426">
        <v>1388217</v>
      </c>
      <c r="C426">
        <f>_1__8[[#This Row],[Column2]]/1000</f>
        <v>1388.2170000000001</v>
      </c>
    </row>
    <row r="427" spans="1:3" x14ac:dyDescent="0.25">
      <c r="A427" s="1" t="s">
        <v>10440</v>
      </c>
      <c r="B427">
        <v>763369</v>
      </c>
      <c r="C427">
        <f>_1__8[[#This Row],[Column2]]/1000</f>
        <v>763.36900000000003</v>
      </c>
    </row>
    <row r="428" spans="1:3" x14ac:dyDescent="0.25">
      <c r="A428" s="1" t="s">
        <v>10441</v>
      </c>
      <c r="B428">
        <v>611635</v>
      </c>
      <c r="C428">
        <f>_1__8[[#This Row],[Column2]]/1000</f>
        <v>611.63499999999999</v>
      </c>
    </row>
    <row r="429" spans="1:3" x14ac:dyDescent="0.25">
      <c r="A429" s="1" t="s">
        <v>10442</v>
      </c>
      <c r="B429">
        <v>783353</v>
      </c>
      <c r="C429">
        <f>_1__8[[#This Row],[Column2]]/1000</f>
        <v>783.35299999999995</v>
      </c>
    </row>
    <row r="430" spans="1:3" x14ac:dyDescent="0.25">
      <c r="A430" s="1" t="s">
        <v>10443</v>
      </c>
      <c r="B430">
        <v>1045095</v>
      </c>
      <c r="C430">
        <f>_1__8[[#This Row],[Column2]]/1000</f>
        <v>1045.095</v>
      </c>
    </row>
    <row r="431" spans="1:3" x14ac:dyDescent="0.25">
      <c r="A431" s="1" t="s">
        <v>10444</v>
      </c>
      <c r="B431">
        <v>901517</v>
      </c>
      <c r="C431">
        <f>_1__8[[#This Row],[Column2]]/1000</f>
        <v>901.51700000000005</v>
      </c>
    </row>
    <row r="432" spans="1:3" x14ac:dyDescent="0.25">
      <c r="A432" s="1" t="s">
        <v>10445</v>
      </c>
      <c r="B432">
        <v>1277735</v>
      </c>
      <c r="C432">
        <f>_1__8[[#This Row],[Column2]]/1000</f>
        <v>1277.7349999999999</v>
      </c>
    </row>
    <row r="433" spans="1:3" x14ac:dyDescent="0.25">
      <c r="A433" s="1" t="s">
        <v>10446</v>
      </c>
      <c r="B433">
        <v>1376262</v>
      </c>
      <c r="C433">
        <f>_1__8[[#This Row],[Column2]]/1000</f>
        <v>1376.2619999999999</v>
      </c>
    </row>
    <row r="434" spans="1:3" x14ac:dyDescent="0.25">
      <c r="A434" s="1" t="s">
        <v>10447</v>
      </c>
      <c r="B434">
        <v>3850058</v>
      </c>
      <c r="C434">
        <f>_1__8[[#This Row],[Column2]]/1000</f>
        <v>3850.058</v>
      </c>
    </row>
    <row r="435" spans="1:3" x14ac:dyDescent="0.25">
      <c r="A435" s="1" t="s">
        <v>10448</v>
      </c>
      <c r="B435">
        <v>974351</v>
      </c>
      <c r="C435">
        <f>_1__8[[#This Row],[Column2]]/1000</f>
        <v>974.351</v>
      </c>
    </row>
    <row r="436" spans="1:3" x14ac:dyDescent="0.25">
      <c r="A436" s="1" t="s">
        <v>10449</v>
      </c>
      <c r="B436">
        <v>594881</v>
      </c>
      <c r="C436">
        <f>_1__8[[#This Row],[Column2]]/1000</f>
        <v>594.88099999999997</v>
      </c>
    </row>
    <row r="437" spans="1:3" x14ac:dyDescent="0.25">
      <c r="A437" s="1" t="s">
        <v>10450</v>
      </c>
      <c r="B437">
        <v>1316834</v>
      </c>
      <c r="C437">
        <f>_1__8[[#This Row],[Column2]]/1000</f>
        <v>1316.8340000000001</v>
      </c>
    </row>
    <row r="438" spans="1:3" x14ac:dyDescent="0.25">
      <c r="A438" s="1" t="s">
        <v>10451</v>
      </c>
      <c r="B438">
        <v>470031</v>
      </c>
      <c r="C438">
        <f>_1__8[[#This Row],[Column2]]/1000</f>
        <v>470.03100000000001</v>
      </c>
    </row>
    <row r="439" spans="1:3" x14ac:dyDescent="0.25">
      <c r="A439" s="1" t="s">
        <v>10452</v>
      </c>
      <c r="B439">
        <v>535743</v>
      </c>
      <c r="C439">
        <f>_1__8[[#This Row],[Column2]]/1000</f>
        <v>535.74300000000005</v>
      </c>
    </row>
    <row r="440" spans="1:3" x14ac:dyDescent="0.25">
      <c r="A440" s="1" t="s">
        <v>10453</v>
      </c>
      <c r="B440">
        <v>703881</v>
      </c>
      <c r="C440">
        <f>_1__8[[#This Row],[Column2]]/1000</f>
        <v>703.88099999999997</v>
      </c>
    </row>
    <row r="441" spans="1:3" x14ac:dyDescent="0.25">
      <c r="A441" s="1" t="s">
        <v>10454</v>
      </c>
      <c r="B441">
        <v>1355259</v>
      </c>
      <c r="C441">
        <f>_1__8[[#This Row],[Column2]]/1000</f>
        <v>1355.259</v>
      </c>
    </row>
    <row r="442" spans="1:3" x14ac:dyDescent="0.25">
      <c r="A442" s="1" t="s">
        <v>10455</v>
      </c>
      <c r="B442">
        <v>319464</v>
      </c>
      <c r="C442">
        <f>_1__8[[#This Row],[Column2]]/1000</f>
        <v>319.464</v>
      </c>
    </row>
    <row r="443" spans="1:3" x14ac:dyDescent="0.25">
      <c r="A443" s="1" t="s">
        <v>10456</v>
      </c>
      <c r="B443">
        <v>944701</v>
      </c>
      <c r="C443">
        <f>_1__8[[#This Row],[Column2]]/1000</f>
        <v>944.70100000000002</v>
      </c>
    </row>
    <row r="444" spans="1:3" x14ac:dyDescent="0.25">
      <c r="A444" s="1" t="s">
        <v>10457</v>
      </c>
      <c r="B444">
        <v>563703</v>
      </c>
      <c r="C444">
        <f>_1__8[[#This Row],[Column2]]/1000</f>
        <v>563.70299999999997</v>
      </c>
    </row>
    <row r="445" spans="1:3" x14ac:dyDescent="0.25">
      <c r="A445" s="1" t="s">
        <v>10458</v>
      </c>
      <c r="B445">
        <v>426072</v>
      </c>
      <c r="C445">
        <f>_1__8[[#This Row],[Column2]]/1000</f>
        <v>426.072</v>
      </c>
    </row>
    <row r="446" spans="1:3" x14ac:dyDescent="0.25">
      <c r="A446" s="1" t="s">
        <v>10459</v>
      </c>
      <c r="B446">
        <v>1801564</v>
      </c>
      <c r="C446">
        <f>_1__8[[#This Row],[Column2]]/1000</f>
        <v>1801.5640000000001</v>
      </c>
    </row>
    <row r="447" spans="1:3" x14ac:dyDescent="0.25">
      <c r="A447" s="1" t="s">
        <v>10460</v>
      </c>
      <c r="B447">
        <v>825757</v>
      </c>
      <c r="C447">
        <f>_1__8[[#This Row],[Column2]]/1000</f>
        <v>825.75699999999995</v>
      </c>
    </row>
    <row r="448" spans="1:3" x14ac:dyDescent="0.25">
      <c r="A448" s="1" t="s">
        <v>10461</v>
      </c>
      <c r="B448">
        <v>515764</v>
      </c>
      <c r="C448">
        <f>_1__8[[#This Row],[Column2]]/1000</f>
        <v>515.76400000000001</v>
      </c>
    </row>
    <row r="449" spans="1:3" x14ac:dyDescent="0.25">
      <c r="A449" s="1" t="s">
        <v>10462</v>
      </c>
      <c r="B449">
        <v>795999</v>
      </c>
      <c r="C449">
        <f>_1__8[[#This Row],[Column2]]/1000</f>
        <v>795.99900000000002</v>
      </c>
    </row>
    <row r="450" spans="1:3" x14ac:dyDescent="0.25">
      <c r="A450" s="1" t="s">
        <v>10463</v>
      </c>
      <c r="B450">
        <v>503118</v>
      </c>
      <c r="C450">
        <f>_1__8[[#This Row],[Column2]]/1000</f>
        <v>503.11799999999999</v>
      </c>
    </row>
    <row r="451" spans="1:3" x14ac:dyDescent="0.25">
      <c r="A451" s="1" t="s">
        <v>10464</v>
      </c>
      <c r="B451">
        <v>512260</v>
      </c>
      <c r="C451">
        <f>_1__8[[#This Row],[Column2]]/1000</f>
        <v>512.26</v>
      </c>
    </row>
    <row r="452" spans="1:3" x14ac:dyDescent="0.25">
      <c r="A452" s="1" t="s">
        <v>10465</v>
      </c>
      <c r="B452">
        <v>503392</v>
      </c>
      <c r="C452">
        <f>_1__8[[#This Row],[Column2]]/1000</f>
        <v>503.392</v>
      </c>
    </row>
    <row r="453" spans="1:3" x14ac:dyDescent="0.25">
      <c r="A453" s="1" t="s">
        <v>10466</v>
      </c>
      <c r="B453">
        <v>2459314</v>
      </c>
      <c r="C453">
        <f>_1__8[[#This Row],[Column2]]/1000</f>
        <v>2459.3139999999999</v>
      </c>
    </row>
    <row r="454" spans="1:3" x14ac:dyDescent="0.25">
      <c r="A454" s="1" t="s">
        <v>10467</v>
      </c>
      <c r="B454">
        <v>1542331</v>
      </c>
      <c r="C454">
        <f>_1__8[[#This Row],[Column2]]/1000</f>
        <v>1542.3309999999999</v>
      </c>
    </row>
    <row r="455" spans="1:3" x14ac:dyDescent="0.25">
      <c r="A455" s="1" t="s">
        <v>10468</v>
      </c>
      <c r="B455">
        <v>511640</v>
      </c>
      <c r="C455">
        <f>_1__8[[#This Row],[Column2]]/1000</f>
        <v>511.64</v>
      </c>
    </row>
    <row r="456" spans="1:3" x14ac:dyDescent="0.25">
      <c r="A456" s="1" t="s">
        <v>10469</v>
      </c>
      <c r="B456">
        <v>1276924</v>
      </c>
      <c r="C456">
        <f>_1__8[[#This Row],[Column2]]/1000</f>
        <v>1276.924</v>
      </c>
    </row>
    <row r="457" spans="1:3" x14ac:dyDescent="0.25">
      <c r="A457" s="1" t="s">
        <v>10470</v>
      </c>
      <c r="B457">
        <v>746439</v>
      </c>
      <c r="C457">
        <f>_1__8[[#This Row],[Column2]]/1000</f>
        <v>746.43899999999996</v>
      </c>
    </row>
    <row r="458" spans="1:3" x14ac:dyDescent="0.25">
      <c r="A458" s="1" t="s">
        <v>10471</v>
      </c>
      <c r="B458">
        <v>1051562</v>
      </c>
      <c r="C458">
        <f>_1__8[[#This Row],[Column2]]/1000</f>
        <v>1051.5619999999999</v>
      </c>
    </row>
    <row r="459" spans="1:3" x14ac:dyDescent="0.25">
      <c r="A459" s="1" t="s">
        <v>10472</v>
      </c>
      <c r="B459">
        <v>751988</v>
      </c>
      <c r="C459">
        <f>_1__8[[#This Row],[Column2]]/1000</f>
        <v>751.98800000000006</v>
      </c>
    </row>
    <row r="460" spans="1:3" x14ac:dyDescent="0.25">
      <c r="A460" s="1" t="s">
        <v>10473</v>
      </c>
      <c r="B460">
        <v>490427</v>
      </c>
      <c r="C460">
        <f>_1__8[[#This Row],[Column2]]/1000</f>
        <v>490.42700000000002</v>
      </c>
    </row>
    <row r="461" spans="1:3" x14ac:dyDescent="0.25">
      <c r="A461" s="1" t="s">
        <v>10474</v>
      </c>
      <c r="B461">
        <v>2131029</v>
      </c>
      <c r="C461">
        <f>_1__8[[#This Row],[Column2]]/1000</f>
        <v>2131.029</v>
      </c>
    </row>
    <row r="462" spans="1:3" x14ac:dyDescent="0.25">
      <c r="A462" s="1" t="s">
        <v>10475</v>
      </c>
      <c r="B462">
        <v>2685531</v>
      </c>
      <c r="C462">
        <f>_1__8[[#This Row],[Column2]]/1000</f>
        <v>2685.5309999999999</v>
      </c>
    </row>
    <row r="463" spans="1:3" x14ac:dyDescent="0.25">
      <c r="A463" s="1" t="s">
        <v>10476</v>
      </c>
      <c r="B463">
        <v>627123</v>
      </c>
      <c r="C463">
        <f>_1__8[[#This Row],[Column2]]/1000</f>
        <v>627.12300000000005</v>
      </c>
    </row>
    <row r="464" spans="1:3" x14ac:dyDescent="0.25">
      <c r="A464" s="1" t="s">
        <v>10477</v>
      </c>
      <c r="B464">
        <v>235489</v>
      </c>
      <c r="C464">
        <f>_1__8[[#This Row],[Column2]]/1000</f>
        <v>235.489</v>
      </c>
    </row>
    <row r="465" spans="1:3" x14ac:dyDescent="0.25">
      <c r="A465" s="1" t="s">
        <v>10478</v>
      </c>
      <c r="B465">
        <v>873497</v>
      </c>
      <c r="C465">
        <f>_1__8[[#This Row],[Column2]]/1000</f>
        <v>873.49699999999996</v>
      </c>
    </row>
    <row r="466" spans="1:3" x14ac:dyDescent="0.25">
      <c r="A466" s="1" t="s">
        <v>10479</v>
      </c>
      <c r="B466">
        <v>1586907</v>
      </c>
      <c r="C466">
        <f>_1__8[[#This Row],[Column2]]/1000</f>
        <v>1586.9069999999999</v>
      </c>
    </row>
    <row r="467" spans="1:3" x14ac:dyDescent="0.25">
      <c r="A467" s="1" t="s">
        <v>10480</v>
      </c>
      <c r="B467">
        <v>706359</v>
      </c>
      <c r="C467">
        <f>_1__8[[#This Row],[Column2]]/1000</f>
        <v>706.35900000000004</v>
      </c>
    </row>
    <row r="468" spans="1:3" x14ac:dyDescent="0.25">
      <c r="A468" s="1" t="s">
        <v>10481</v>
      </c>
      <c r="B468">
        <v>464175</v>
      </c>
      <c r="C468">
        <f>_1__8[[#This Row],[Column2]]/1000</f>
        <v>464.17500000000001</v>
      </c>
    </row>
    <row r="469" spans="1:3" x14ac:dyDescent="0.25">
      <c r="A469" s="1" t="s">
        <v>10482</v>
      </c>
      <c r="B469">
        <v>1754913</v>
      </c>
      <c r="C469">
        <f>_1__8[[#This Row],[Column2]]/1000</f>
        <v>1754.913</v>
      </c>
    </row>
    <row r="470" spans="1:3" x14ac:dyDescent="0.25">
      <c r="A470" s="1" t="s">
        <v>10483</v>
      </c>
      <c r="B470">
        <v>772016</v>
      </c>
      <c r="C470">
        <f>_1__8[[#This Row],[Column2]]/1000</f>
        <v>772.01599999999996</v>
      </c>
    </row>
    <row r="471" spans="1:3" x14ac:dyDescent="0.25">
      <c r="A471" s="1" t="s">
        <v>10484</v>
      </c>
      <c r="B471">
        <v>883910</v>
      </c>
      <c r="C471">
        <f>_1__8[[#This Row],[Column2]]/1000</f>
        <v>883.91</v>
      </c>
    </row>
    <row r="472" spans="1:3" x14ac:dyDescent="0.25">
      <c r="A472" s="1" t="s">
        <v>10485</v>
      </c>
      <c r="B472">
        <v>776123</v>
      </c>
      <c r="C472">
        <f>_1__8[[#This Row],[Column2]]/1000</f>
        <v>776.12300000000005</v>
      </c>
    </row>
    <row r="473" spans="1:3" x14ac:dyDescent="0.25">
      <c r="A473" s="1" t="s">
        <v>10486</v>
      </c>
      <c r="B473">
        <v>1351096</v>
      </c>
      <c r="C473">
        <f>_1__8[[#This Row],[Column2]]/1000</f>
        <v>1351.096</v>
      </c>
    </row>
    <row r="474" spans="1:3" x14ac:dyDescent="0.25">
      <c r="A474" s="1" t="s">
        <v>10487</v>
      </c>
      <c r="B474">
        <v>354620</v>
      </c>
      <c r="C474">
        <f>_1__8[[#This Row],[Column2]]/1000</f>
        <v>354.62</v>
      </c>
    </row>
    <row r="475" spans="1:3" x14ac:dyDescent="0.25">
      <c r="A475" s="1" t="s">
        <v>10488</v>
      </c>
      <c r="B475">
        <v>391616</v>
      </c>
      <c r="C475">
        <f>_1__8[[#This Row],[Column2]]/1000</f>
        <v>391.61599999999999</v>
      </c>
    </row>
    <row r="476" spans="1:3" x14ac:dyDescent="0.25">
      <c r="A476" s="1" t="s">
        <v>10489</v>
      </c>
      <c r="B476">
        <v>587779</v>
      </c>
      <c r="C476">
        <f>_1__8[[#This Row],[Column2]]/1000</f>
        <v>587.779</v>
      </c>
    </row>
    <row r="477" spans="1:3" x14ac:dyDescent="0.25">
      <c r="A477" s="1" t="s">
        <v>10490</v>
      </c>
      <c r="B477">
        <v>1896488</v>
      </c>
      <c r="C477">
        <f>_1__8[[#This Row],[Column2]]/1000</f>
        <v>1896.4880000000001</v>
      </c>
    </row>
    <row r="478" spans="1:3" x14ac:dyDescent="0.25">
      <c r="A478" s="1" t="s">
        <v>10491</v>
      </c>
      <c r="B478">
        <v>595771</v>
      </c>
      <c r="C478">
        <f>_1__8[[#This Row],[Column2]]/1000</f>
        <v>595.77099999999996</v>
      </c>
    </row>
    <row r="479" spans="1:3" x14ac:dyDescent="0.25">
      <c r="A479" s="1" t="s">
        <v>10492</v>
      </c>
      <c r="B479">
        <v>528494</v>
      </c>
      <c r="C479">
        <f>_1__8[[#This Row],[Column2]]/1000</f>
        <v>528.49400000000003</v>
      </c>
    </row>
    <row r="480" spans="1:3" x14ac:dyDescent="0.25">
      <c r="A480" s="1" t="s">
        <v>10493</v>
      </c>
      <c r="B480">
        <v>1439482</v>
      </c>
      <c r="C480">
        <f>_1__8[[#This Row],[Column2]]/1000</f>
        <v>1439.482</v>
      </c>
    </row>
    <row r="481" spans="1:3" x14ac:dyDescent="0.25">
      <c r="A481" s="1" t="s">
        <v>10494</v>
      </c>
      <c r="B481">
        <v>575920</v>
      </c>
      <c r="C481">
        <f>_1__8[[#This Row],[Column2]]/1000</f>
        <v>575.91999999999996</v>
      </c>
    </row>
    <row r="482" spans="1:3" x14ac:dyDescent="0.25">
      <c r="A482" s="1" t="s">
        <v>10495</v>
      </c>
      <c r="B482">
        <v>1252127</v>
      </c>
      <c r="C482">
        <f>_1__8[[#This Row],[Column2]]/1000</f>
        <v>1252.127</v>
      </c>
    </row>
    <row r="483" spans="1:3" x14ac:dyDescent="0.25">
      <c r="A483" s="1" t="s">
        <v>10496</v>
      </c>
      <c r="B483">
        <v>1347325</v>
      </c>
      <c r="C483">
        <f>_1__8[[#This Row],[Column2]]/1000</f>
        <v>1347.325</v>
      </c>
    </row>
    <row r="484" spans="1:3" x14ac:dyDescent="0.25">
      <c r="A484" s="1" t="s">
        <v>10497</v>
      </c>
      <c r="B484">
        <v>797400</v>
      </c>
      <c r="C484">
        <f>_1__8[[#This Row],[Column2]]/1000</f>
        <v>797.4</v>
      </c>
    </row>
    <row r="485" spans="1:3" x14ac:dyDescent="0.25">
      <c r="A485" s="1" t="s">
        <v>10498</v>
      </c>
      <c r="B485">
        <v>509284</v>
      </c>
      <c r="C485">
        <f>_1__8[[#This Row],[Column2]]/1000</f>
        <v>509.28399999999999</v>
      </c>
    </row>
    <row r="486" spans="1:3" x14ac:dyDescent="0.25">
      <c r="A486" s="1" t="s">
        <v>10499</v>
      </c>
      <c r="B486">
        <v>737578</v>
      </c>
      <c r="C486">
        <f>_1__8[[#This Row],[Column2]]/1000</f>
        <v>737.57799999999997</v>
      </c>
    </row>
    <row r="487" spans="1:3" x14ac:dyDescent="0.25">
      <c r="A487" s="1" t="s">
        <v>10500</v>
      </c>
      <c r="B487">
        <v>987550</v>
      </c>
      <c r="C487">
        <f>_1__8[[#This Row],[Column2]]/1000</f>
        <v>987.55</v>
      </c>
    </row>
    <row r="488" spans="1:3" x14ac:dyDescent="0.25">
      <c r="A488" s="1" t="s">
        <v>10501</v>
      </c>
      <c r="B488">
        <v>785983</v>
      </c>
      <c r="C488">
        <f>_1__8[[#This Row],[Column2]]/1000</f>
        <v>785.98299999999995</v>
      </c>
    </row>
    <row r="489" spans="1:3" x14ac:dyDescent="0.25">
      <c r="A489" s="1" t="s">
        <v>10502</v>
      </c>
      <c r="B489">
        <v>770110</v>
      </c>
      <c r="C489">
        <f>_1__8[[#This Row],[Column2]]/1000</f>
        <v>770.11</v>
      </c>
    </row>
    <row r="490" spans="1:3" x14ac:dyDescent="0.25">
      <c r="A490" s="1" t="s">
        <v>10503</v>
      </c>
      <c r="B490">
        <v>678225</v>
      </c>
      <c r="C490">
        <f>_1__8[[#This Row],[Column2]]/1000</f>
        <v>678.22500000000002</v>
      </c>
    </row>
    <row r="491" spans="1:3" x14ac:dyDescent="0.25">
      <c r="A491" s="1" t="s">
        <v>10504</v>
      </c>
      <c r="B491">
        <v>975795</v>
      </c>
      <c r="C491">
        <f>_1__8[[#This Row],[Column2]]/1000</f>
        <v>975.79499999999996</v>
      </c>
    </row>
    <row r="492" spans="1:3" x14ac:dyDescent="0.25">
      <c r="A492" s="1" t="s">
        <v>10505</v>
      </c>
      <c r="B492">
        <v>937482</v>
      </c>
      <c r="C492">
        <f>_1__8[[#This Row],[Column2]]/1000</f>
        <v>937.48199999999997</v>
      </c>
    </row>
    <row r="493" spans="1:3" x14ac:dyDescent="0.25">
      <c r="A493" s="1" t="s">
        <v>10506</v>
      </c>
      <c r="B493">
        <v>709956</v>
      </c>
      <c r="C493">
        <f>_1__8[[#This Row],[Column2]]/1000</f>
        <v>709.95600000000002</v>
      </c>
    </row>
    <row r="494" spans="1:3" x14ac:dyDescent="0.25">
      <c r="A494" s="1" t="s">
        <v>10507</v>
      </c>
      <c r="B494">
        <v>2404506</v>
      </c>
      <c r="C494">
        <f>_1__8[[#This Row],[Column2]]/1000</f>
        <v>2404.5059999999999</v>
      </c>
    </row>
    <row r="495" spans="1:3" x14ac:dyDescent="0.25">
      <c r="A495" s="1" t="s">
        <v>10508</v>
      </c>
      <c r="B495">
        <v>692866</v>
      </c>
      <c r="C495">
        <f>_1__8[[#This Row],[Column2]]/1000</f>
        <v>692.86599999999999</v>
      </c>
    </row>
    <row r="496" spans="1:3" x14ac:dyDescent="0.25">
      <c r="A496" s="1" t="s">
        <v>10509</v>
      </c>
      <c r="B496">
        <v>307586</v>
      </c>
      <c r="C496">
        <f>_1__8[[#This Row],[Column2]]/1000</f>
        <v>307.58600000000001</v>
      </c>
    </row>
    <row r="497" spans="1:3" x14ac:dyDescent="0.25">
      <c r="A497" s="1" t="s">
        <v>10510</v>
      </c>
      <c r="B497">
        <v>580667</v>
      </c>
      <c r="C497">
        <f>_1__8[[#This Row],[Column2]]/1000</f>
        <v>580.66700000000003</v>
      </c>
    </row>
    <row r="498" spans="1:3" x14ac:dyDescent="0.25">
      <c r="A498" s="1" t="s">
        <v>10511</v>
      </c>
      <c r="B498">
        <v>561103</v>
      </c>
      <c r="C498">
        <f>_1__8[[#This Row],[Column2]]/1000</f>
        <v>561.10299999999995</v>
      </c>
    </row>
    <row r="499" spans="1:3" x14ac:dyDescent="0.25">
      <c r="A499" s="1" t="s">
        <v>10512</v>
      </c>
      <c r="B499">
        <v>935871</v>
      </c>
      <c r="C499">
        <f>_1__8[[#This Row],[Column2]]/1000</f>
        <v>935.87099999999998</v>
      </c>
    </row>
    <row r="500" spans="1:3" x14ac:dyDescent="0.25">
      <c r="A500" s="1" t="s">
        <v>10513</v>
      </c>
      <c r="B500">
        <v>1741913</v>
      </c>
      <c r="C500">
        <f>_1__8[[#This Row],[Column2]]/1000</f>
        <v>1741.913</v>
      </c>
    </row>
    <row r="501" spans="1:3" x14ac:dyDescent="0.25">
      <c r="A501" s="1" t="s">
        <v>10514</v>
      </c>
      <c r="B501">
        <v>1161307</v>
      </c>
      <c r="C501">
        <f>_1__8[[#This Row],[Column2]]/1000</f>
        <v>1161.307</v>
      </c>
    </row>
    <row r="502" spans="1:3" x14ac:dyDescent="0.25">
      <c r="A502" s="1" t="s">
        <v>10515</v>
      </c>
      <c r="B502">
        <v>799419</v>
      </c>
      <c r="C502">
        <f>_1__8[[#This Row],[Column2]]/1000</f>
        <v>799.41899999999998</v>
      </c>
    </row>
    <row r="503" spans="1:3" x14ac:dyDescent="0.25">
      <c r="A503" s="1" t="s">
        <v>10516</v>
      </c>
      <c r="B503">
        <v>1667309</v>
      </c>
      <c r="C503">
        <f>_1__8[[#This Row],[Column2]]/1000</f>
        <v>1667.309</v>
      </c>
    </row>
    <row r="504" spans="1:3" x14ac:dyDescent="0.25">
      <c r="A504" s="1" t="s">
        <v>10517</v>
      </c>
      <c r="B504">
        <v>927756</v>
      </c>
      <c r="C504">
        <f>_1__8[[#This Row],[Column2]]/1000</f>
        <v>927.75599999999997</v>
      </c>
    </row>
    <row r="505" spans="1:3" x14ac:dyDescent="0.25">
      <c r="A505" s="1" t="s">
        <v>10518</v>
      </c>
      <c r="B505">
        <v>1550020</v>
      </c>
      <c r="C505">
        <f>_1__8[[#This Row],[Column2]]/1000</f>
        <v>1550.02</v>
      </c>
    </row>
    <row r="506" spans="1:3" x14ac:dyDescent="0.25">
      <c r="A506" s="1" t="s">
        <v>10519</v>
      </c>
      <c r="B506">
        <v>1374239</v>
      </c>
      <c r="C506">
        <f>_1__8[[#This Row],[Column2]]/1000</f>
        <v>1374.239</v>
      </c>
    </row>
    <row r="507" spans="1:3" x14ac:dyDescent="0.25">
      <c r="A507" s="1" t="s">
        <v>10520</v>
      </c>
      <c r="B507">
        <v>1181128</v>
      </c>
      <c r="C507">
        <f>_1__8[[#This Row],[Column2]]/1000</f>
        <v>1181.1279999999999</v>
      </c>
    </row>
    <row r="508" spans="1:3" x14ac:dyDescent="0.25">
      <c r="A508" s="1" t="s">
        <v>10521</v>
      </c>
      <c r="B508">
        <v>1403316</v>
      </c>
      <c r="C508">
        <f>_1__8[[#This Row],[Column2]]/1000</f>
        <v>1403.316</v>
      </c>
    </row>
    <row r="509" spans="1:3" x14ac:dyDescent="0.25">
      <c r="A509" s="1" t="s">
        <v>10522</v>
      </c>
      <c r="B509">
        <v>881208</v>
      </c>
      <c r="C509">
        <f>_1__8[[#This Row],[Column2]]/1000</f>
        <v>881.20799999999997</v>
      </c>
    </row>
    <row r="510" spans="1:3" x14ac:dyDescent="0.25">
      <c r="A510" s="1" t="s">
        <v>10523</v>
      </c>
      <c r="B510">
        <v>1309670</v>
      </c>
      <c r="C510">
        <f>_1__8[[#This Row],[Column2]]/1000</f>
        <v>1309.67</v>
      </c>
    </row>
    <row r="511" spans="1:3" x14ac:dyDescent="0.25">
      <c r="A511" s="1" t="s">
        <v>10524</v>
      </c>
      <c r="B511">
        <v>520128</v>
      </c>
      <c r="C511">
        <f>_1__8[[#This Row],[Column2]]/1000</f>
        <v>520.12800000000004</v>
      </c>
    </row>
    <row r="512" spans="1:3" x14ac:dyDescent="0.25">
      <c r="A512" s="1" t="s">
        <v>10525</v>
      </c>
      <c r="B512">
        <v>1256635</v>
      </c>
      <c r="C512">
        <f>_1__8[[#This Row],[Column2]]/1000</f>
        <v>1256.635</v>
      </c>
    </row>
    <row r="513" spans="1:3" x14ac:dyDescent="0.25">
      <c r="A513" s="1" t="s">
        <v>10526</v>
      </c>
      <c r="B513">
        <v>1276575</v>
      </c>
      <c r="C513">
        <f>_1__8[[#This Row],[Column2]]/1000</f>
        <v>1276.575</v>
      </c>
    </row>
    <row r="514" spans="1:3" x14ac:dyDescent="0.25">
      <c r="A514" s="1" t="s">
        <v>10527</v>
      </c>
      <c r="B514">
        <v>1239402</v>
      </c>
      <c r="C514">
        <f>_1__8[[#This Row],[Column2]]/1000</f>
        <v>1239.402</v>
      </c>
    </row>
    <row r="515" spans="1:3" x14ac:dyDescent="0.25">
      <c r="A515" s="1" t="s">
        <v>10528</v>
      </c>
      <c r="B515">
        <v>834955</v>
      </c>
      <c r="C515">
        <f>_1__8[[#This Row],[Column2]]/1000</f>
        <v>834.95500000000004</v>
      </c>
    </row>
    <row r="516" spans="1:3" x14ac:dyDescent="0.25">
      <c r="A516" s="1" t="s">
        <v>10529</v>
      </c>
      <c r="B516">
        <v>1495207</v>
      </c>
      <c r="C516">
        <f>_1__8[[#This Row],[Column2]]/1000</f>
        <v>1495.2070000000001</v>
      </c>
    </row>
    <row r="517" spans="1:3" x14ac:dyDescent="0.25">
      <c r="A517" s="1" t="s">
        <v>10530</v>
      </c>
      <c r="B517">
        <v>615382</v>
      </c>
      <c r="C517">
        <f>_1__8[[#This Row],[Column2]]/1000</f>
        <v>615.38199999999995</v>
      </c>
    </row>
    <row r="518" spans="1:3" x14ac:dyDescent="0.25">
      <c r="A518" s="1" t="s">
        <v>10531</v>
      </c>
      <c r="B518">
        <v>1642879</v>
      </c>
      <c r="C518">
        <f>_1__8[[#This Row],[Column2]]/1000</f>
        <v>1642.8789999999999</v>
      </c>
    </row>
    <row r="519" spans="1:3" x14ac:dyDescent="0.25">
      <c r="A519" s="1" t="s">
        <v>10532</v>
      </c>
      <c r="B519">
        <v>1294343</v>
      </c>
      <c r="C519">
        <f>_1__8[[#This Row],[Column2]]/1000</f>
        <v>1294.3430000000001</v>
      </c>
    </row>
    <row r="520" spans="1:3" x14ac:dyDescent="0.25">
      <c r="A520" s="1" t="s">
        <v>10533</v>
      </c>
      <c r="B520">
        <v>1170958</v>
      </c>
      <c r="C520">
        <f>_1__8[[#This Row],[Column2]]/1000</f>
        <v>1170.9580000000001</v>
      </c>
    </row>
    <row r="521" spans="1:3" x14ac:dyDescent="0.25">
      <c r="A521" s="1" t="s">
        <v>10534</v>
      </c>
      <c r="B521">
        <v>698114</v>
      </c>
      <c r="C521">
        <f>_1__8[[#This Row],[Column2]]/1000</f>
        <v>698.11400000000003</v>
      </c>
    </row>
    <row r="522" spans="1:3" x14ac:dyDescent="0.25">
      <c r="A522" s="1" t="s">
        <v>10535</v>
      </c>
      <c r="B522">
        <v>2129776</v>
      </c>
      <c r="C522">
        <f>_1__8[[#This Row],[Column2]]/1000</f>
        <v>2129.7759999999998</v>
      </c>
    </row>
    <row r="523" spans="1:3" x14ac:dyDescent="0.25">
      <c r="A523" s="1" t="s">
        <v>10536</v>
      </c>
      <c r="B523">
        <v>960894</v>
      </c>
      <c r="C523">
        <f>_1__8[[#This Row],[Column2]]/1000</f>
        <v>960.89400000000001</v>
      </c>
    </row>
    <row r="524" spans="1:3" x14ac:dyDescent="0.25">
      <c r="A524" s="1" t="s">
        <v>10537</v>
      </c>
      <c r="B524">
        <v>1741611</v>
      </c>
      <c r="C524">
        <f>_1__8[[#This Row],[Column2]]/1000</f>
        <v>1741.6110000000001</v>
      </c>
    </row>
    <row r="525" spans="1:3" x14ac:dyDescent="0.25">
      <c r="A525" s="1" t="s">
        <v>10538</v>
      </c>
      <c r="B525">
        <v>482109</v>
      </c>
      <c r="C525">
        <f>_1__8[[#This Row],[Column2]]/1000</f>
        <v>482.10899999999998</v>
      </c>
    </row>
    <row r="526" spans="1:3" x14ac:dyDescent="0.25">
      <c r="A526" s="1" t="s">
        <v>10539</v>
      </c>
      <c r="B526">
        <v>1082716</v>
      </c>
      <c r="C526">
        <f>_1__8[[#This Row],[Column2]]/1000</f>
        <v>1082.7159999999999</v>
      </c>
    </row>
    <row r="527" spans="1:3" x14ac:dyDescent="0.25">
      <c r="A527" s="1" t="s">
        <v>10540</v>
      </c>
      <c r="B527">
        <v>1314991</v>
      </c>
      <c r="C527">
        <f>_1__8[[#This Row],[Column2]]/1000</f>
        <v>1314.991</v>
      </c>
    </row>
    <row r="528" spans="1:3" x14ac:dyDescent="0.25">
      <c r="A528" s="1" t="s">
        <v>10541</v>
      </c>
      <c r="B528">
        <v>1068286</v>
      </c>
      <c r="C528">
        <f>_1__8[[#This Row],[Column2]]/1000</f>
        <v>1068.2860000000001</v>
      </c>
    </row>
    <row r="529" spans="1:3" x14ac:dyDescent="0.25">
      <c r="A529" s="1" t="s">
        <v>10542</v>
      </c>
      <c r="B529">
        <v>443451</v>
      </c>
      <c r="C529">
        <f>_1__8[[#This Row],[Column2]]/1000</f>
        <v>443.45100000000002</v>
      </c>
    </row>
    <row r="530" spans="1:3" x14ac:dyDescent="0.25">
      <c r="A530" s="1" t="s">
        <v>10543</v>
      </c>
      <c r="B530">
        <v>674363</v>
      </c>
      <c r="C530">
        <f>_1__8[[#This Row],[Column2]]/1000</f>
        <v>674.36300000000006</v>
      </c>
    </row>
    <row r="531" spans="1:3" x14ac:dyDescent="0.25">
      <c r="A531" s="1" t="s">
        <v>10544</v>
      </c>
      <c r="B531">
        <v>2000154</v>
      </c>
      <c r="C531">
        <f>_1__8[[#This Row],[Column2]]/1000</f>
        <v>2000.154</v>
      </c>
    </row>
    <row r="532" spans="1:3" x14ac:dyDescent="0.25">
      <c r="A532" s="1" t="s">
        <v>10545</v>
      </c>
      <c r="B532">
        <v>972026</v>
      </c>
      <c r="C532">
        <f>_1__8[[#This Row],[Column2]]/1000</f>
        <v>972.02599999999995</v>
      </c>
    </row>
    <row r="533" spans="1:3" x14ac:dyDescent="0.25">
      <c r="A533" s="1" t="s">
        <v>10546</v>
      </c>
      <c r="B533">
        <v>435114</v>
      </c>
      <c r="C533">
        <f>_1__8[[#This Row],[Column2]]/1000</f>
        <v>435.11399999999998</v>
      </c>
    </row>
    <row r="534" spans="1:3" x14ac:dyDescent="0.25">
      <c r="A534" s="1" t="s">
        <v>10547</v>
      </c>
      <c r="B534">
        <v>553689</v>
      </c>
      <c r="C534">
        <f>_1__8[[#This Row],[Column2]]/1000</f>
        <v>553.68899999999996</v>
      </c>
    </row>
    <row r="535" spans="1:3" x14ac:dyDescent="0.25">
      <c r="A535" s="1" t="s">
        <v>10548</v>
      </c>
      <c r="B535">
        <v>982805</v>
      </c>
      <c r="C535">
        <f>_1__8[[#This Row],[Column2]]/1000</f>
        <v>982.80499999999995</v>
      </c>
    </row>
    <row r="536" spans="1:3" x14ac:dyDescent="0.25">
      <c r="A536" s="1" t="s">
        <v>10549</v>
      </c>
      <c r="B536">
        <v>506199</v>
      </c>
      <c r="C536">
        <f>_1__8[[#This Row],[Column2]]/1000</f>
        <v>506.19900000000001</v>
      </c>
    </row>
    <row r="537" spans="1:3" x14ac:dyDescent="0.25">
      <c r="A537" s="1" t="s">
        <v>10550</v>
      </c>
      <c r="B537">
        <v>513232</v>
      </c>
      <c r="C537">
        <f>_1__8[[#This Row],[Column2]]/1000</f>
        <v>513.23199999999997</v>
      </c>
    </row>
    <row r="538" spans="1:3" x14ac:dyDescent="0.25">
      <c r="A538" s="1" t="s">
        <v>10551</v>
      </c>
      <c r="B538">
        <v>564880</v>
      </c>
      <c r="C538">
        <f>_1__8[[#This Row],[Column2]]/1000</f>
        <v>564.88</v>
      </c>
    </row>
    <row r="539" spans="1:3" x14ac:dyDescent="0.25">
      <c r="A539" s="1" t="s">
        <v>10552</v>
      </c>
      <c r="B539">
        <v>850006</v>
      </c>
      <c r="C539">
        <f>_1__8[[#This Row],[Column2]]/1000</f>
        <v>850.00599999999997</v>
      </c>
    </row>
    <row r="540" spans="1:3" x14ac:dyDescent="0.25">
      <c r="A540" s="1" t="s">
        <v>10553</v>
      </c>
      <c r="B540">
        <v>629802</v>
      </c>
      <c r="C540">
        <f>_1__8[[#This Row],[Column2]]/1000</f>
        <v>629.80200000000002</v>
      </c>
    </row>
    <row r="541" spans="1:3" x14ac:dyDescent="0.25">
      <c r="A541" s="1" t="s">
        <v>10554</v>
      </c>
      <c r="B541">
        <v>524199</v>
      </c>
      <c r="C541">
        <f>_1__8[[#This Row],[Column2]]/1000</f>
        <v>524.19899999999996</v>
      </c>
    </row>
    <row r="542" spans="1:3" x14ac:dyDescent="0.25">
      <c r="A542" s="1" t="s">
        <v>10555</v>
      </c>
      <c r="B542">
        <v>1709656</v>
      </c>
      <c r="C542">
        <f>_1__8[[#This Row],[Column2]]/1000</f>
        <v>1709.6559999999999</v>
      </c>
    </row>
    <row r="543" spans="1:3" x14ac:dyDescent="0.25">
      <c r="A543" s="1" t="s">
        <v>10556</v>
      </c>
      <c r="B543">
        <v>869825</v>
      </c>
      <c r="C543">
        <f>_1__8[[#This Row],[Column2]]/1000</f>
        <v>869.82500000000005</v>
      </c>
    </row>
    <row r="544" spans="1:3" x14ac:dyDescent="0.25">
      <c r="A544" s="1" t="s">
        <v>10557</v>
      </c>
      <c r="B544">
        <v>1058104</v>
      </c>
      <c r="C544">
        <f>_1__8[[#This Row],[Column2]]/1000</f>
        <v>1058.104</v>
      </c>
    </row>
    <row r="545" spans="1:3" x14ac:dyDescent="0.25">
      <c r="A545" s="1" t="s">
        <v>10558</v>
      </c>
      <c r="B545">
        <v>541903</v>
      </c>
      <c r="C545">
        <f>_1__8[[#This Row],[Column2]]/1000</f>
        <v>541.90300000000002</v>
      </c>
    </row>
    <row r="546" spans="1:3" x14ac:dyDescent="0.25">
      <c r="A546" s="1" t="s">
        <v>10559</v>
      </c>
      <c r="B546">
        <v>355543</v>
      </c>
      <c r="C546">
        <f>_1__8[[#This Row],[Column2]]/1000</f>
        <v>355.54300000000001</v>
      </c>
    </row>
    <row r="547" spans="1:3" x14ac:dyDescent="0.25">
      <c r="A547" s="1" t="s">
        <v>10560</v>
      </c>
      <c r="B547">
        <v>551861</v>
      </c>
      <c r="C547">
        <f>_1__8[[#This Row],[Column2]]/1000</f>
        <v>551.86099999999999</v>
      </c>
    </row>
    <row r="548" spans="1:3" x14ac:dyDescent="0.25">
      <c r="A548" s="1" t="s">
        <v>10561</v>
      </c>
      <c r="B548">
        <v>617278</v>
      </c>
      <c r="C548">
        <f>_1__8[[#This Row],[Column2]]/1000</f>
        <v>617.27800000000002</v>
      </c>
    </row>
    <row r="549" spans="1:3" x14ac:dyDescent="0.25">
      <c r="A549" s="1" t="s">
        <v>10562</v>
      </c>
      <c r="B549">
        <v>692213</v>
      </c>
      <c r="C549">
        <f>_1__8[[#This Row],[Column2]]/1000</f>
        <v>692.21299999999997</v>
      </c>
    </row>
    <row r="550" spans="1:3" x14ac:dyDescent="0.25">
      <c r="A550" s="1" t="s">
        <v>10563</v>
      </c>
      <c r="B550">
        <v>743123</v>
      </c>
      <c r="C550">
        <f>_1__8[[#This Row],[Column2]]/1000</f>
        <v>743.12300000000005</v>
      </c>
    </row>
    <row r="551" spans="1:3" x14ac:dyDescent="0.25">
      <c r="A551" s="1" t="s">
        <v>10564</v>
      </c>
      <c r="B551">
        <v>262993</v>
      </c>
      <c r="C551">
        <f>_1__8[[#This Row],[Column2]]/1000</f>
        <v>262.99299999999999</v>
      </c>
    </row>
    <row r="552" spans="1:3" x14ac:dyDescent="0.25">
      <c r="A552" s="1" t="s">
        <v>10565</v>
      </c>
      <c r="B552">
        <v>523320</v>
      </c>
      <c r="C552">
        <f>_1__8[[#This Row],[Column2]]/1000</f>
        <v>523.32000000000005</v>
      </c>
    </row>
    <row r="553" spans="1:3" x14ac:dyDescent="0.25">
      <c r="A553" s="1" t="s">
        <v>10566</v>
      </c>
      <c r="B553">
        <v>1206613</v>
      </c>
      <c r="C553">
        <f>_1__8[[#This Row],[Column2]]/1000</f>
        <v>1206.6130000000001</v>
      </c>
    </row>
    <row r="554" spans="1:3" x14ac:dyDescent="0.25">
      <c r="A554" s="1" t="s">
        <v>10567</v>
      </c>
      <c r="B554">
        <v>1039754</v>
      </c>
      <c r="C554">
        <f>_1__8[[#This Row],[Column2]]/1000</f>
        <v>1039.7539999999999</v>
      </c>
    </row>
    <row r="555" spans="1:3" x14ac:dyDescent="0.25">
      <c r="A555" s="1" t="s">
        <v>10568</v>
      </c>
      <c r="B555">
        <v>1488598</v>
      </c>
      <c r="C555">
        <f>_1__8[[#This Row],[Column2]]/1000</f>
        <v>1488.598</v>
      </c>
    </row>
    <row r="556" spans="1:3" x14ac:dyDescent="0.25">
      <c r="A556" s="1" t="s">
        <v>10569</v>
      </c>
      <c r="B556">
        <v>375645</v>
      </c>
      <c r="C556">
        <f>_1__8[[#This Row],[Column2]]/1000</f>
        <v>375.64499999999998</v>
      </c>
    </row>
    <row r="557" spans="1:3" x14ac:dyDescent="0.25">
      <c r="A557" s="1" t="s">
        <v>10570</v>
      </c>
      <c r="B557">
        <v>724330</v>
      </c>
      <c r="C557">
        <f>_1__8[[#This Row],[Column2]]/1000</f>
        <v>724.33</v>
      </c>
    </row>
    <row r="558" spans="1:3" x14ac:dyDescent="0.25">
      <c r="A558" s="1" t="s">
        <v>10571</v>
      </c>
      <c r="B558">
        <v>1109051</v>
      </c>
      <c r="C558">
        <f>_1__8[[#This Row],[Column2]]/1000</f>
        <v>1109.0509999999999</v>
      </c>
    </row>
    <row r="559" spans="1:3" x14ac:dyDescent="0.25">
      <c r="A559" s="1" t="s">
        <v>10572</v>
      </c>
      <c r="B559">
        <v>1715057</v>
      </c>
      <c r="C559">
        <f>_1__8[[#This Row],[Column2]]/1000</f>
        <v>1715.057</v>
      </c>
    </row>
    <row r="560" spans="1:3" x14ac:dyDescent="0.25">
      <c r="A560" s="1" t="s">
        <v>10573</v>
      </c>
      <c r="B560">
        <v>1856717</v>
      </c>
      <c r="C560">
        <f>_1__8[[#This Row],[Column2]]/1000</f>
        <v>1856.7170000000001</v>
      </c>
    </row>
    <row r="561" spans="1:3" x14ac:dyDescent="0.25">
      <c r="A561" s="1" t="s">
        <v>10574</v>
      </c>
      <c r="B561">
        <v>1788555</v>
      </c>
      <c r="C561">
        <f>_1__8[[#This Row],[Column2]]/1000</f>
        <v>1788.5550000000001</v>
      </c>
    </row>
    <row r="562" spans="1:3" x14ac:dyDescent="0.25">
      <c r="A562" s="1" t="s">
        <v>10575</v>
      </c>
      <c r="B562">
        <v>856316</v>
      </c>
      <c r="C562">
        <f>_1__8[[#This Row],[Column2]]/1000</f>
        <v>856.31600000000003</v>
      </c>
    </row>
    <row r="563" spans="1:3" x14ac:dyDescent="0.25">
      <c r="A563" s="1" t="s">
        <v>10576</v>
      </c>
      <c r="B563">
        <v>769861</v>
      </c>
      <c r="C563">
        <f>_1__8[[#This Row],[Column2]]/1000</f>
        <v>769.86099999999999</v>
      </c>
    </row>
    <row r="564" spans="1:3" x14ac:dyDescent="0.25">
      <c r="A564" s="1" t="s">
        <v>10577</v>
      </c>
      <c r="B564">
        <v>826414</v>
      </c>
      <c r="C564">
        <f>_1__8[[#This Row],[Column2]]/1000</f>
        <v>826.41399999999999</v>
      </c>
    </row>
    <row r="565" spans="1:3" x14ac:dyDescent="0.25">
      <c r="A565" s="1" t="s">
        <v>10578</v>
      </c>
      <c r="B565">
        <v>1139293</v>
      </c>
      <c r="C565">
        <f>_1__8[[#This Row],[Column2]]/1000</f>
        <v>1139.2929999999999</v>
      </c>
    </row>
    <row r="566" spans="1:3" x14ac:dyDescent="0.25">
      <c r="A566" s="1" t="s">
        <v>10579</v>
      </c>
      <c r="B566">
        <v>993022</v>
      </c>
      <c r="C566">
        <f>_1__8[[#This Row],[Column2]]/1000</f>
        <v>993.02200000000005</v>
      </c>
    </row>
    <row r="567" spans="1:3" x14ac:dyDescent="0.25">
      <c r="A567" s="1" t="s">
        <v>10580</v>
      </c>
      <c r="B567">
        <v>436126</v>
      </c>
      <c r="C567">
        <f>_1__8[[#This Row],[Column2]]/1000</f>
        <v>436.12599999999998</v>
      </c>
    </row>
    <row r="568" spans="1:3" x14ac:dyDescent="0.25">
      <c r="A568" s="1" t="s">
        <v>10581</v>
      </c>
      <c r="B568">
        <v>559293</v>
      </c>
      <c r="C568">
        <f>_1__8[[#This Row],[Column2]]/1000</f>
        <v>559.29300000000001</v>
      </c>
    </row>
    <row r="569" spans="1:3" x14ac:dyDescent="0.25">
      <c r="A569" s="1" t="s">
        <v>10582</v>
      </c>
      <c r="B569">
        <v>1853579</v>
      </c>
      <c r="C569">
        <f>_1__8[[#This Row],[Column2]]/1000</f>
        <v>1853.579</v>
      </c>
    </row>
    <row r="570" spans="1:3" x14ac:dyDescent="0.25">
      <c r="A570" s="1" t="s">
        <v>10583</v>
      </c>
      <c r="B570">
        <v>468974</v>
      </c>
      <c r="C570">
        <f>_1__8[[#This Row],[Column2]]/1000</f>
        <v>468.97399999999999</v>
      </c>
    </row>
    <row r="571" spans="1:3" x14ac:dyDescent="0.25">
      <c r="A571" s="1" t="s">
        <v>10584</v>
      </c>
      <c r="B571">
        <v>743962</v>
      </c>
      <c r="C571">
        <f>_1__8[[#This Row],[Column2]]/1000</f>
        <v>743.96199999999999</v>
      </c>
    </row>
    <row r="572" spans="1:3" x14ac:dyDescent="0.25">
      <c r="A572" s="1" t="s">
        <v>10585</v>
      </c>
      <c r="B572">
        <v>544889</v>
      </c>
      <c r="C572">
        <f>_1__8[[#This Row],[Column2]]/1000</f>
        <v>544.88900000000001</v>
      </c>
    </row>
    <row r="573" spans="1:3" x14ac:dyDescent="0.25">
      <c r="A573" s="1" t="s">
        <v>10586</v>
      </c>
      <c r="B573">
        <v>1546215</v>
      </c>
      <c r="C573">
        <f>_1__8[[#This Row],[Column2]]/1000</f>
        <v>1546.2149999999999</v>
      </c>
    </row>
    <row r="574" spans="1:3" x14ac:dyDescent="0.25">
      <c r="A574" s="1" t="s">
        <v>10587</v>
      </c>
      <c r="B574">
        <v>384429</v>
      </c>
      <c r="C574">
        <f>_1__8[[#This Row],[Column2]]/1000</f>
        <v>384.42899999999997</v>
      </c>
    </row>
    <row r="575" spans="1:3" x14ac:dyDescent="0.25">
      <c r="A575" s="1" t="s">
        <v>10588</v>
      </c>
      <c r="B575">
        <v>1616329</v>
      </c>
      <c r="C575">
        <f>_1__8[[#This Row],[Column2]]/1000</f>
        <v>1616.329</v>
      </c>
    </row>
    <row r="576" spans="1:3" x14ac:dyDescent="0.25">
      <c r="A576" s="1" t="s">
        <v>10589</v>
      </c>
      <c r="B576">
        <v>426773</v>
      </c>
      <c r="C576">
        <f>_1__8[[#This Row],[Column2]]/1000</f>
        <v>426.77300000000002</v>
      </c>
    </row>
    <row r="577" spans="1:3" x14ac:dyDescent="0.25">
      <c r="A577" s="1" t="s">
        <v>10590</v>
      </c>
      <c r="B577">
        <v>392004</v>
      </c>
      <c r="C577">
        <f>_1__8[[#This Row],[Column2]]/1000</f>
        <v>392.00400000000002</v>
      </c>
    </row>
    <row r="578" spans="1:3" x14ac:dyDescent="0.25">
      <c r="A578" s="1" t="s">
        <v>10591</v>
      </c>
      <c r="B578">
        <v>339238</v>
      </c>
      <c r="C578">
        <f>_1__8[[#This Row],[Column2]]/1000</f>
        <v>339.238</v>
      </c>
    </row>
    <row r="579" spans="1:3" x14ac:dyDescent="0.25">
      <c r="A579" s="1" t="s">
        <v>10592</v>
      </c>
      <c r="B579">
        <v>333410</v>
      </c>
      <c r="C579">
        <f>_1__8[[#This Row],[Column2]]/1000</f>
        <v>333.41</v>
      </c>
    </row>
    <row r="580" spans="1:3" x14ac:dyDescent="0.25">
      <c r="A580" s="1" t="s">
        <v>10593</v>
      </c>
      <c r="B580">
        <v>1377517</v>
      </c>
      <c r="C580">
        <f>_1__8[[#This Row],[Column2]]/1000</f>
        <v>1377.5170000000001</v>
      </c>
    </row>
    <row r="581" spans="1:3" x14ac:dyDescent="0.25">
      <c r="A581" s="1" t="s">
        <v>10594</v>
      </c>
      <c r="B581">
        <v>635955</v>
      </c>
      <c r="C581">
        <f>_1__8[[#This Row],[Column2]]/1000</f>
        <v>635.95500000000004</v>
      </c>
    </row>
    <row r="582" spans="1:3" x14ac:dyDescent="0.25">
      <c r="A582" s="1" t="s">
        <v>10595</v>
      </c>
      <c r="B582">
        <v>906592</v>
      </c>
      <c r="C582">
        <f>_1__8[[#This Row],[Column2]]/1000</f>
        <v>906.59199999999998</v>
      </c>
    </row>
    <row r="583" spans="1:3" x14ac:dyDescent="0.25">
      <c r="A583" s="1" t="s">
        <v>10596</v>
      </c>
      <c r="B583">
        <v>1681826</v>
      </c>
      <c r="C583">
        <f>_1__8[[#This Row],[Column2]]/1000</f>
        <v>1681.826</v>
      </c>
    </row>
    <row r="584" spans="1:3" x14ac:dyDescent="0.25">
      <c r="A584" s="1" t="s">
        <v>10597</v>
      </c>
      <c r="B584">
        <v>1297564</v>
      </c>
      <c r="C584">
        <f>_1__8[[#This Row],[Column2]]/1000</f>
        <v>1297.5640000000001</v>
      </c>
    </row>
    <row r="585" spans="1:3" x14ac:dyDescent="0.25">
      <c r="A585" s="1" t="s">
        <v>10598</v>
      </c>
      <c r="B585">
        <v>574459</v>
      </c>
      <c r="C585">
        <f>_1__8[[#This Row],[Column2]]/1000</f>
        <v>574.45899999999995</v>
      </c>
    </row>
    <row r="586" spans="1:3" x14ac:dyDescent="0.25">
      <c r="A586" s="1" t="s">
        <v>10599</v>
      </c>
      <c r="B586">
        <v>708273</v>
      </c>
      <c r="C586">
        <f>_1__8[[#This Row],[Column2]]/1000</f>
        <v>708.27300000000002</v>
      </c>
    </row>
    <row r="587" spans="1:3" x14ac:dyDescent="0.25">
      <c r="A587" s="1" t="s">
        <v>10600</v>
      </c>
      <c r="B587">
        <v>425068</v>
      </c>
      <c r="C587">
        <f>_1__8[[#This Row],[Column2]]/1000</f>
        <v>425.06799999999998</v>
      </c>
    </row>
    <row r="588" spans="1:3" x14ac:dyDescent="0.25">
      <c r="A588" s="1" t="s">
        <v>10601</v>
      </c>
      <c r="B588">
        <v>415287</v>
      </c>
      <c r="C588">
        <f>_1__8[[#This Row],[Column2]]/1000</f>
        <v>415.28699999999998</v>
      </c>
    </row>
    <row r="589" spans="1:3" x14ac:dyDescent="0.25">
      <c r="A589" s="1" t="s">
        <v>10602</v>
      </c>
      <c r="B589">
        <v>1235122</v>
      </c>
      <c r="C589">
        <f>_1__8[[#This Row],[Column2]]/1000</f>
        <v>1235.1220000000001</v>
      </c>
    </row>
    <row r="590" spans="1:3" x14ac:dyDescent="0.25">
      <c r="A590" s="1" t="s">
        <v>10603</v>
      </c>
      <c r="B590">
        <v>633393</v>
      </c>
      <c r="C590">
        <f>_1__8[[#This Row],[Column2]]/1000</f>
        <v>633.39300000000003</v>
      </c>
    </row>
    <row r="591" spans="1:3" x14ac:dyDescent="0.25">
      <c r="A591" s="1" t="s">
        <v>10604</v>
      </c>
      <c r="B591">
        <v>1156718</v>
      </c>
      <c r="C591">
        <f>_1__8[[#This Row],[Column2]]/1000</f>
        <v>1156.7180000000001</v>
      </c>
    </row>
    <row r="592" spans="1:3" x14ac:dyDescent="0.25">
      <c r="A592" s="1" t="s">
        <v>10605</v>
      </c>
      <c r="B592">
        <v>899073</v>
      </c>
      <c r="C592">
        <f>_1__8[[#This Row],[Column2]]/1000</f>
        <v>899.07299999999998</v>
      </c>
    </row>
    <row r="593" spans="1:3" x14ac:dyDescent="0.25">
      <c r="A593" s="1" t="s">
        <v>10606</v>
      </c>
      <c r="B593">
        <v>1574201</v>
      </c>
      <c r="C593">
        <f>_1__8[[#This Row],[Column2]]/1000</f>
        <v>1574.201</v>
      </c>
    </row>
    <row r="594" spans="1:3" x14ac:dyDescent="0.25">
      <c r="A594" s="1" t="s">
        <v>10607</v>
      </c>
      <c r="B594">
        <v>917028</v>
      </c>
      <c r="C594">
        <f>_1__8[[#This Row],[Column2]]/1000</f>
        <v>917.02800000000002</v>
      </c>
    </row>
    <row r="595" spans="1:3" x14ac:dyDescent="0.25">
      <c r="A595" s="1" t="s">
        <v>10608</v>
      </c>
      <c r="B595">
        <v>1206843</v>
      </c>
      <c r="C595">
        <f>_1__8[[#This Row],[Column2]]/1000</f>
        <v>1206.8430000000001</v>
      </c>
    </row>
    <row r="596" spans="1:3" x14ac:dyDescent="0.25">
      <c r="A596" s="1" t="s">
        <v>10609</v>
      </c>
      <c r="B596">
        <v>506229</v>
      </c>
      <c r="C596">
        <f>_1__8[[#This Row],[Column2]]/1000</f>
        <v>506.22899999999998</v>
      </c>
    </row>
    <row r="597" spans="1:3" x14ac:dyDescent="0.25">
      <c r="A597" s="1" t="s">
        <v>10610</v>
      </c>
      <c r="B597">
        <v>958651</v>
      </c>
      <c r="C597">
        <f>_1__8[[#This Row],[Column2]]/1000</f>
        <v>958.65099999999995</v>
      </c>
    </row>
    <row r="598" spans="1:3" x14ac:dyDescent="0.25">
      <c r="A598" s="1" t="s">
        <v>10611</v>
      </c>
      <c r="B598">
        <v>430037</v>
      </c>
      <c r="C598">
        <f>_1__8[[#This Row],[Column2]]/1000</f>
        <v>430.03699999999998</v>
      </c>
    </row>
    <row r="599" spans="1:3" x14ac:dyDescent="0.25">
      <c r="A599" s="1" t="s">
        <v>10612</v>
      </c>
      <c r="B599">
        <v>683311</v>
      </c>
      <c r="C599">
        <f>_1__8[[#This Row],[Column2]]/1000</f>
        <v>683.31100000000004</v>
      </c>
    </row>
    <row r="600" spans="1:3" x14ac:dyDescent="0.25">
      <c r="A600" s="1" t="s">
        <v>10613</v>
      </c>
      <c r="B600">
        <v>1103305</v>
      </c>
      <c r="C600">
        <f>_1__8[[#This Row],[Column2]]/1000</f>
        <v>1103.3050000000001</v>
      </c>
    </row>
    <row r="601" spans="1:3" x14ac:dyDescent="0.25">
      <c r="A601" s="1" t="s">
        <v>10614</v>
      </c>
      <c r="B601">
        <v>230693</v>
      </c>
      <c r="C601">
        <f>_1__8[[#This Row],[Column2]]/1000</f>
        <v>230.69300000000001</v>
      </c>
    </row>
    <row r="602" spans="1:3" x14ac:dyDescent="0.25">
      <c r="A602" s="1" t="s">
        <v>10615</v>
      </c>
      <c r="B602">
        <v>572659</v>
      </c>
      <c r="C602">
        <f>_1__8[[#This Row],[Column2]]/1000</f>
        <v>572.65899999999999</v>
      </c>
    </row>
    <row r="603" spans="1:3" x14ac:dyDescent="0.25">
      <c r="A603" s="1" t="s">
        <v>10616</v>
      </c>
      <c r="B603">
        <v>1431837</v>
      </c>
      <c r="C603">
        <f>_1__8[[#This Row],[Column2]]/1000</f>
        <v>1431.837</v>
      </c>
    </row>
    <row r="604" spans="1:3" x14ac:dyDescent="0.25">
      <c r="A604" s="1" t="s">
        <v>10617</v>
      </c>
      <c r="B604">
        <v>1282727</v>
      </c>
      <c r="C604">
        <f>_1__8[[#This Row],[Column2]]/1000</f>
        <v>1282.7270000000001</v>
      </c>
    </row>
    <row r="605" spans="1:3" x14ac:dyDescent="0.25">
      <c r="A605" s="1" t="s">
        <v>10618</v>
      </c>
      <c r="B605">
        <v>1236955</v>
      </c>
      <c r="C605">
        <f>_1__8[[#This Row],[Column2]]/1000</f>
        <v>1236.9549999999999</v>
      </c>
    </row>
    <row r="606" spans="1:3" x14ac:dyDescent="0.25">
      <c r="A606" s="1" t="s">
        <v>10619</v>
      </c>
      <c r="B606">
        <v>1518148</v>
      </c>
      <c r="C606">
        <f>_1__8[[#This Row],[Column2]]/1000</f>
        <v>1518.1479999999999</v>
      </c>
    </row>
    <row r="607" spans="1:3" x14ac:dyDescent="0.25">
      <c r="A607" s="1" t="s">
        <v>10620</v>
      </c>
      <c r="B607">
        <v>1031392</v>
      </c>
      <c r="C607">
        <f>_1__8[[#This Row],[Column2]]/1000</f>
        <v>1031.3920000000001</v>
      </c>
    </row>
    <row r="608" spans="1:3" x14ac:dyDescent="0.25">
      <c r="A608" s="1" t="s">
        <v>10621</v>
      </c>
      <c r="B608">
        <v>1032205</v>
      </c>
      <c r="C608">
        <f>_1__8[[#This Row],[Column2]]/1000</f>
        <v>1032.2049999999999</v>
      </c>
    </row>
    <row r="609" spans="1:3" x14ac:dyDescent="0.25">
      <c r="A609" s="1" t="s">
        <v>10622</v>
      </c>
      <c r="B609">
        <v>653529</v>
      </c>
      <c r="C609">
        <f>_1__8[[#This Row],[Column2]]/1000</f>
        <v>653.529</v>
      </c>
    </row>
    <row r="610" spans="1:3" x14ac:dyDescent="0.25">
      <c r="A610" s="1" t="s">
        <v>10623</v>
      </c>
      <c r="B610">
        <v>508610</v>
      </c>
      <c r="C610">
        <f>_1__8[[#This Row],[Column2]]/1000</f>
        <v>508.61</v>
      </c>
    </row>
    <row r="611" spans="1:3" x14ac:dyDescent="0.25">
      <c r="A611" s="1" t="s">
        <v>10624</v>
      </c>
      <c r="B611">
        <v>1633581</v>
      </c>
      <c r="C611">
        <f>_1__8[[#This Row],[Column2]]/1000</f>
        <v>1633.5809999999999</v>
      </c>
    </row>
    <row r="612" spans="1:3" x14ac:dyDescent="0.25">
      <c r="A612" s="1" t="s">
        <v>10625</v>
      </c>
      <c r="B612">
        <v>2817785</v>
      </c>
      <c r="C612">
        <f>_1__8[[#This Row],[Column2]]/1000</f>
        <v>2817.7849999999999</v>
      </c>
    </row>
    <row r="613" spans="1:3" x14ac:dyDescent="0.25">
      <c r="A613" s="1" t="s">
        <v>10626</v>
      </c>
      <c r="B613">
        <v>538091</v>
      </c>
      <c r="C613">
        <f>_1__8[[#This Row],[Column2]]/1000</f>
        <v>538.09100000000001</v>
      </c>
    </row>
    <row r="614" spans="1:3" x14ac:dyDescent="0.25">
      <c r="A614" s="1" t="s">
        <v>10627</v>
      </c>
      <c r="B614">
        <v>1088696</v>
      </c>
      <c r="C614">
        <f>_1__8[[#This Row],[Column2]]/1000</f>
        <v>1088.6959999999999</v>
      </c>
    </row>
    <row r="615" spans="1:3" x14ac:dyDescent="0.25">
      <c r="A615" s="1" t="s">
        <v>10628</v>
      </c>
      <c r="B615">
        <v>604826</v>
      </c>
      <c r="C615">
        <f>_1__8[[#This Row],[Column2]]/1000</f>
        <v>604.82600000000002</v>
      </c>
    </row>
    <row r="616" spans="1:3" x14ac:dyDescent="0.25">
      <c r="A616" s="1" t="s">
        <v>10629</v>
      </c>
      <c r="B616">
        <v>961154</v>
      </c>
      <c r="C616">
        <f>_1__8[[#This Row],[Column2]]/1000</f>
        <v>961.154</v>
      </c>
    </row>
    <row r="617" spans="1:3" x14ac:dyDescent="0.25">
      <c r="A617" s="1" t="s">
        <v>10630</v>
      </c>
      <c r="B617">
        <v>882909</v>
      </c>
      <c r="C617">
        <f>_1__8[[#This Row],[Column2]]/1000</f>
        <v>882.90899999999999</v>
      </c>
    </row>
    <row r="618" spans="1:3" x14ac:dyDescent="0.25">
      <c r="A618" s="1" t="s">
        <v>10631</v>
      </c>
      <c r="B618">
        <v>1513049</v>
      </c>
      <c r="C618">
        <f>_1__8[[#This Row],[Column2]]/1000</f>
        <v>1513.049</v>
      </c>
    </row>
    <row r="619" spans="1:3" x14ac:dyDescent="0.25">
      <c r="A619" s="1" t="s">
        <v>10632</v>
      </c>
      <c r="B619">
        <v>382385</v>
      </c>
      <c r="C619">
        <f>_1__8[[#This Row],[Column2]]/1000</f>
        <v>382.38499999999999</v>
      </c>
    </row>
    <row r="620" spans="1:3" x14ac:dyDescent="0.25">
      <c r="A620" s="1" t="s">
        <v>10633</v>
      </c>
      <c r="B620">
        <v>751561</v>
      </c>
      <c r="C620">
        <f>_1__8[[#This Row],[Column2]]/1000</f>
        <v>751.56100000000004</v>
      </c>
    </row>
    <row r="621" spans="1:3" x14ac:dyDescent="0.25">
      <c r="A621" s="1" t="s">
        <v>10634</v>
      </c>
      <c r="B621">
        <v>1852420</v>
      </c>
      <c r="C621">
        <f>_1__8[[#This Row],[Column2]]/1000</f>
        <v>1852.42</v>
      </c>
    </row>
    <row r="622" spans="1:3" x14ac:dyDescent="0.25">
      <c r="A622" s="1" t="s">
        <v>10635</v>
      </c>
      <c r="B622">
        <v>1431534</v>
      </c>
      <c r="C622">
        <f>_1__8[[#This Row],[Column2]]/1000</f>
        <v>1431.5340000000001</v>
      </c>
    </row>
    <row r="623" spans="1:3" x14ac:dyDescent="0.25">
      <c r="A623" s="1" t="s">
        <v>10636</v>
      </c>
      <c r="B623">
        <v>1177950</v>
      </c>
      <c r="C623">
        <f>_1__8[[#This Row],[Column2]]/1000</f>
        <v>1177.95</v>
      </c>
    </row>
    <row r="624" spans="1:3" x14ac:dyDescent="0.25">
      <c r="A624" s="1" t="s">
        <v>10637</v>
      </c>
      <c r="B624">
        <v>983128</v>
      </c>
      <c r="C624">
        <f>_1__8[[#This Row],[Column2]]/1000</f>
        <v>983.12800000000004</v>
      </c>
    </row>
    <row r="625" spans="1:3" x14ac:dyDescent="0.25">
      <c r="A625" s="1" t="s">
        <v>10638</v>
      </c>
      <c r="B625">
        <v>2746844</v>
      </c>
      <c r="C625">
        <f>_1__8[[#This Row],[Column2]]/1000</f>
        <v>2746.8440000000001</v>
      </c>
    </row>
    <row r="626" spans="1:3" x14ac:dyDescent="0.25">
      <c r="A626" s="1" t="s">
        <v>10639</v>
      </c>
      <c r="B626">
        <v>572401</v>
      </c>
      <c r="C626">
        <f>_1__8[[#This Row],[Column2]]/1000</f>
        <v>572.40099999999995</v>
      </c>
    </row>
    <row r="627" spans="1:3" x14ac:dyDescent="0.25">
      <c r="A627" s="1" t="s">
        <v>10640</v>
      </c>
      <c r="B627">
        <v>983172</v>
      </c>
      <c r="C627">
        <f>_1__8[[#This Row],[Column2]]/1000</f>
        <v>983.17200000000003</v>
      </c>
    </row>
    <row r="628" spans="1:3" x14ac:dyDescent="0.25">
      <c r="A628" s="1" t="s">
        <v>10641</v>
      </c>
      <c r="B628">
        <v>487441</v>
      </c>
      <c r="C628">
        <f>_1__8[[#This Row],[Column2]]/1000</f>
        <v>487.44099999999997</v>
      </c>
    </row>
    <row r="629" spans="1:3" x14ac:dyDescent="0.25">
      <c r="A629" s="1" t="s">
        <v>10642</v>
      </c>
      <c r="B629">
        <v>1908814</v>
      </c>
      <c r="C629">
        <f>_1__8[[#This Row],[Column2]]/1000</f>
        <v>1908.8140000000001</v>
      </c>
    </row>
    <row r="630" spans="1:3" x14ac:dyDescent="0.25">
      <c r="A630" s="1" t="s">
        <v>10643</v>
      </c>
      <c r="B630">
        <v>634024</v>
      </c>
      <c r="C630">
        <f>_1__8[[#This Row],[Column2]]/1000</f>
        <v>634.024</v>
      </c>
    </row>
    <row r="631" spans="1:3" x14ac:dyDescent="0.25">
      <c r="A631" s="1" t="s">
        <v>10644</v>
      </c>
      <c r="B631">
        <v>1435184</v>
      </c>
      <c r="C631">
        <f>_1__8[[#This Row],[Column2]]/1000</f>
        <v>1435.184</v>
      </c>
    </row>
    <row r="632" spans="1:3" x14ac:dyDescent="0.25">
      <c r="A632" s="1" t="s">
        <v>10645</v>
      </c>
      <c r="B632">
        <v>737868</v>
      </c>
      <c r="C632">
        <f>_1__8[[#This Row],[Column2]]/1000</f>
        <v>737.86800000000005</v>
      </c>
    </row>
    <row r="633" spans="1:3" x14ac:dyDescent="0.25">
      <c r="A633" s="1" t="s">
        <v>10646</v>
      </c>
      <c r="B633">
        <v>602427</v>
      </c>
      <c r="C633">
        <f>_1__8[[#This Row],[Column2]]/1000</f>
        <v>602.42700000000002</v>
      </c>
    </row>
    <row r="634" spans="1:3" x14ac:dyDescent="0.25">
      <c r="A634" s="1" t="s">
        <v>10647</v>
      </c>
      <c r="B634">
        <v>851335</v>
      </c>
      <c r="C634">
        <f>_1__8[[#This Row],[Column2]]/1000</f>
        <v>851.33500000000004</v>
      </c>
    </row>
    <row r="635" spans="1:3" x14ac:dyDescent="0.25">
      <c r="A635" s="1" t="s">
        <v>10648</v>
      </c>
      <c r="B635">
        <v>2321588</v>
      </c>
      <c r="C635">
        <f>_1__8[[#This Row],[Column2]]/1000</f>
        <v>2321.5880000000002</v>
      </c>
    </row>
    <row r="636" spans="1:3" x14ac:dyDescent="0.25">
      <c r="A636" s="1" t="s">
        <v>10649</v>
      </c>
      <c r="B636">
        <v>1633626</v>
      </c>
      <c r="C636">
        <f>_1__8[[#This Row],[Column2]]/1000</f>
        <v>1633.626</v>
      </c>
    </row>
    <row r="637" spans="1:3" x14ac:dyDescent="0.25">
      <c r="A637" s="1" t="s">
        <v>10650</v>
      </c>
      <c r="B637">
        <v>800988</v>
      </c>
      <c r="C637">
        <f>_1__8[[#This Row],[Column2]]/1000</f>
        <v>800.98800000000006</v>
      </c>
    </row>
    <row r="638" spans="1:3" x14ac:dyDescent="0.25">
      <c r="A638" s="1" t="s">
        <v>10651</v>
      </c>
      <c r="B638">
        <v>652469</v>
      </c>
      <c r="C638">
        <f>_1__8[[#This Row],[Column2]]/1000</f>
        <v>652.46900000000005</v>
      </c>
    </row>
    <row r="639" spans="1:3" x14ac:dyDescent="0.25">
      <c r="A639" s="1" t="s">
        <v>10652</v>
      </c>
      <c r="B639">
        <v>435116</v>
      </c>
      <c r="C639">
        <f>_1__8[[#This Row],[Column2]]/1000</f>
        <v>435.11599999999999</v>
      </c>
    </row>
    <row r="640" spans="1:3" x14ac:dyDescent="0.25">
      <c r="A640" s="1" t="s">
        <v>10653</v>
      </c>
      <c r="B640">
        <v>1252801</v>
      </c>
      <c r="C640">
        <f>_1__8[[#This Row],[Column2]]/1000</f>
        <v>1252.8009999999999</v>
      </c>
    </row>
    <row r="641" spans="1:3" x14ac:dyDescent="0.25">
      <c r="A641" s="1" t="s">
        <v>10654</v>
      </c>
      <c r="B641">
        <v>1426669</v>
      </c>
      <c r="C641">
        <f>_1__8[[#This Row],[Column2]]/1000</f>
        <v>1426.6690000000001</v>
      </c>
    </row>
    <row r="642" spans="1:3" x14ac:dyDescent="0.25">
      <c r="A642" s="1" t="s">
        <v>10655</v>
      </c>
      <c r="B642">
        <v>1413142</v>
      </c>
      <c r="C642">
        <f>_1__8[[#This Row],[Column2]]/1000</f>
        <v>1413.1420000000001</v>
      </c>
    </row>
    <row r="643" spans="1:3" x14ac:dyDescent="0.25">
      <c r="A643" s="1" t="s">
        <v>10656</v>
      </c>
      <c r="B643">
        <v>387567</v>
      </c>
      <c r="C643">
        <f>_1__8[[#This Row],[Column2]]/1000</f>
        <v>387.56700000000001</v>
      </c>
    </row>
    <row r="644" spans="1:3" x14ac:dyDescent="0.25">
      <c r="A644" s="1" t="s">
        <v>10657</v>
      </c>
      <c r="B644">
        <v>960555</v>
      </c>
      <c r="C644">
        <f>_1__8[[#This Row],[Column2]]/1000</f>
        <v>960.55499999999995</v>
      </c>
    </row>
    <row r="645" spans="1:3" x14ac:dyDescent="0.25">
      <c r="A645" s="1" t="s">
        <v>10658</v>
      </c>
      <c r="B645">
        <v>873112</v>
      </c>
      <c r="C645">
        <f>_1__8[[#This Row],[Column2]]/1000</f>
        <v>873.11199999999997</v>
      </c>
    </row>
    <row r="646" spans="1:3" x14ac:dyDescent="0.25">
      <c r="A646" s="1" t="s">
        <v>10659</v>
      </c>
      <c r="B646">
        <v>627902</v>
      </c>
      <c r="C646">
        <f>_1__8[[#This Row],[Column2]]/1000</f>
        <v>627.90200000000004</v>
      </c>
    </row>
    <row r="647" spans="1:3" x14ac:dyDescent="0.25">
      <c r="A647" s="1" t="s">
        <v>10660</v>
      </c>
      <c r="B647">
        <v>1456015</v>
      </c>
      <c r="C647">
        <f>_1__8[[#This Row],[Column2]]/1000</f>
        <v>1456.0150000000001</v>
      </c>
    </row>
    <row r="648" spans="1:3" x14ac:dyDescent="0.25">
      <c r="A648" s="1" t="s">
        <v>10661</v>
      </c>
      <c r="B648">
        <v>455138</v>
      </c>
      <c r="C648">
        <f>_1__8[[#This Row],[Column2]]/1000</f>
        <v>455.13799999999998</v>
      </c>
    </row>
    <row r="649" spans="1:3" x14ac:dyDescent="0.25">
      <c r="A649" s="1" t="s">
        <v>10662</v>
      </c>
      <c r="B649">
        <v>1194318</v>
      </c>
      <c r="C649">
        <f>_1__8[[#This Row],[Column2]]/1000</f>
        <v>1194.318</v>
      </c>
    </row>
    <row r="650" spans="1:3" x14ac:dyDescent="0.25">
      <c r="A650" s="1" t="s">
        <v>10663</v>
      </c>
      <c r="B650">
        <v>295105</v>
      </c>
      <c r="C650">
        <f>_1__8[[#This Row],[Column2]]/1000</f>
        <v>295.10500000000002</v>
      </c>
    </row>
    <row r="651" spans="1:3" x14ac:dyDescent="0.25">
      <c r="A651" s="1" t="s">
        <v>10664</v>
      </c>
      <c r="B651">
        <v>1132511</v>
      </c>
      <c r="C651">
        <f>_1__8[[#This Row],[Column2]]/1000</f>
        <v>1132.511</v>
      </c>
    </row>
    <row r="652" spans="1:3" x14ac:dyDescent="0.25">
      <c r="A652" s="1" t="s">
        <v>10665</v>
      </c>
      <c r="B652">
        <v>898333</v>
      </c>
      <c r="C652">
        <f>_1__8[[#This Row],[Column2]]/1000</f>
        <v>898.33299999999997</v>
      </c>
    </row>
    <row r="653" spans="1:3" x14ac:dyDescent="0.25">
      <c r="A653" s="1" t="s">
        <v>10666</v>
      </c>
      <c r="B653">
        <v>693403</v>
      </c>
      <c r="C653">
        <f>_1__8[[#This Row],[Column2]]/1000</f>
        <v>693.40300000000002</v>
      </c>
    </row>
    <row r="654" spans="1:3" x14ac:dyDescent="0.25">
      <c r="A654" s="1" t="s">
        <v>10667</v>
      </c>
      <c r="B654">
        <v>922768</v>
      </c>
      <c r="C654">
        <f>_1__8[[#This Row],[Column2]]/1000</f>
        <v>922.76800000000003</v>
      </c>
    </row>
    <row r="655" spans="1:3" x14ac:dyDescent="0.25">
      <c r="A655" s="1" t="s">
        <v>10668</v>
      </c>
      <c r="B655">
        <v>1164431</v>
      </c>
      <c r="C655">
        <f>_1__8[[#This Row],[Column2]]/1000</f>
        <v>1164.431</v>
      </c>
    </row>
    <row r="656" spans="1:3" x14ac:dyDescent="0.25">
      <c r="A656" s="1" t="s">
        <v>10669</v>
      </c>
      <c r="B656">
        <v>810174</v>
      </c>
      <c r="C656">
        <f>_1__8[[#This Row],[Column2]]/1000</f>
        <v>810.17399999999998</v>
      </c>
    </row>
    <row r="657" spans="1:3" x14ac:dyDescent="0.25">
      <c r="A657" s="1" t="s">
        <v>10670</v>
      </c>
      <c r="B657">
        <v>773855</v>
      </c>
      <c r="C657">
        <f>_1__8[[#This Row],[Column2]]/1000</f>
        <v>773.85500000000002</v>
      </c>
    </row>
    <row r="658" spans="1:3" x14ac:dyDescent="0.25">
      <c r="A658" s="1" t="s">
        <v>10671</v>
      </c>
      <c r="B658">
        <v>397645</v>
      </c>
      <c r="C658">
        <f>_1__8[[#This Row],[Column2]]/1000</f>
        <v>397.64499999999998</v>
      </c>
    </row>
    <row r="659" spans="1:3" x14ac:dyDescent="0.25">
      <c r="A659" s="1" t="s">
        <v>10672</v>
      </c>
      <c r="B659">
        <v>1038657</v>
      </c>
      <c r="C659">
        <f>_1__8[[#This Row],[Column2]]/1000</f>
        <v>1038.6569999999999</v>
      </c>
    </row>
    <row r="660" spans="1:3" x14ac:dyDescent="0.25">
      <c r="A660" s="1" t="s">
        <v>10673</v>
      </c>
      <c r="B660">
        <v>600943</v>
      </c>
      <c r="C660">
        <f>_1__8[[#This Row],[Column2]]/1000</f>
        <v>600.94299999999998</v>
      </c>
    </row>
    <row r="661" spans="1:3" x14ac:dyDescent="0.25">
      <c r="A661" s="1" t="s">
        <v>10674</v>
      </c>
      <c r="B661">
        <v>1747838</v>
      </c>
      <c r="C661">
        <f>_1__8[[#This Row],[Column2]]/1000</f>
        <v>1747.838</v>
      </c>
    </row>
    <row r="662" spans="1:3" x14ac:dyDescent="0.25">
      <c r="A662" s="1" t="s">
        <v>10675</v>
      </c>
      <c r="B662">
        <v>936281</v>
      </c>
      <c r="C662">
        <f>_1__8[[#This Row],[Column2]]/1000</f>
        <v>936.28099999999995</v>
      </c>
    </row>
    <row r="663" spans="1:3" x14ac:dyDescent="0.25">
      <c r="A663" s="1" t="s">
        <v>10676</v>
      </c>
      <c r="B663">
        <v>1531810</v>
      </c>
      <c r="C663">
        <f>_1__8[[#This Row],[Column2]]/1000</f>
        <v>1531.81</v>
      </c>
    </row>
    <row r="664" spans="1:3" x14ac:dyDescent="0.25">
      <c r="A664" s="1" t="s">
        <v>10677</v>
      </c>
      <c r="B664">
        <v>794281</v>
      </c>
      <c r="C664">
        <f>_1__8[[#This Row],[Column2]]/1000</f>
        <v>794.28099999999995</v>
      </c>
    </row>
    <row r="665" spans="1:3" x14ac:dyDescent="0.25">
      <c r="A665" s="1" t="s">
        <v>10678</v>
      </c>
      <c r="B665">
        <v>322401</v>
      </c>
      <c r="C665">
        <f>_1__8[[#This Row],[Column2]]/1000</f>
        <v>322.40100000000001</v>
      </c>
    </row>
    <row r="666" spans="1:3" x14ac:dyDescent="0.25">
      <c r="A666" s="1" t="s">
        <v>10679</v>
      </c>
      <c r="B666">
        <v>1364905</v>
      </c>
      <c r="C666">
        <f>_1__8[[#This Row],[Column2]]/1000</f>
        <v>1364.905</v>
      </c>
    </row>
    <row r="667" spans="1:3" x14ac:dyDescent="0.25">
      <c r="A667" s="1" t="s">
        <v>10680</v>
      </c>
      <c r="B667">
        <v>869216</v>
      </c>
      <c r="C667">
        <f>_1__8[[#This Row],[Column2]]/1000</f>
        <v>869.21600000000001</v>
      </c>
    </row>
    <row r="668" spans="1:3" x14ac:dyDescent="0.25">
      <c r="A668" s="1" t="s">
        <v>10681</v>
      </c>
      <c r="B668">
        <v>1122098</v>
      </c>
      <c r="C668">
        <f>_1__8[[#This Row],[Column2]]/1000</f>
        <v>1122.098</v>
      </c>
    </row>
    <row r="669" spans="1:3" x14ac:dyDescent="0.25">
      <c r="A669" s="1" t="s">
        <v>10682</v>
      </c>
      <c r="B669">
        <v>1206199</v>
      </c>
      <c r="C669">
        <f>_1__8[[#This Row],[Column2]]/1000</f>
        <v>1206.1990000000001</v>
      </c>
    </row>
    <row r="670" spans="1:3" x14ac:dyDescent="0.25">
      <c r="A670" s="1" t="s">
        <v>10683</v>
      </c>
      <c r="B670">
        <v>495523</v>
      </c>
      <c r="C670">
        <f>_1__8[[#This Row],[Column2]]/1000</f>
        <v>495.52300000000002</v>
      </c>
    </row>
    <row r="671" spans="1:3" x14ac:dyDescent="0.25">
      <c r="A671" s="1" t="s">
        <v>10684</v>
      </c>
      <c r="B671">
        <v>1095315</v>
      </c>
      <c r="C671">
        <f>_1__8[[#This Row],[Column2]]/1000</f>
        <v>1095.3150000000001</v>
      </c>
    </row>
    <row r="672" spans="1:3" x14ac:dyDescent="0.25">
      <c r="A672" s="1" t="s">
        <v>10685</v>
      </c>
      <c r="B672">
        <v>1785178</v>
      </c>
      <c r="C672">
        <f>_1__8[[#This Row],[Column2]]/1000</f>
        <v>1785.1780000000001</v>
      </c>
    </row>
    <row r="673" spans="1:3" x14ac:dyDescent="0.25">
      <c r="A673" s="1" t="s">
        <v>10686</v>
      </c>
      <c r="B673">
        <v>1727077</v>
      </c>
      <c r="C673">
        <f>_1__8[[#This Row],[Column2]]/1000</f>
        <v>1727.077</v>
      </c>
    </row>
    <row r="674" spans="1:3" x14ac:dyDescent="0.25">
      <c r="A674" s="1" t="s">
        <v>10687</v>
      </c>
      <c r="B674">
        <v>1885727</v>
      </c>
      <c r="C674">
        <f>_1__8[[#This Row],[Column2]]/1000</f>
        <v>1885.7270000000001</v>
      </c>
    </row>
    <row r="675" spans="1:3" x14ac:dyDescent="0.25">
      <c r="A675" s="1" t="s">
        <v>10688</v>
      </c>
      <c r="B675">
        <v>716731</v>
      </c>
      <c r="C675">
        <f>_1__8[[#This Row],[Column2]]/1000</f>
        <v>716.73099999999999</v>
      </c>
    </row>
    <row r="676" spans="1:3" x14ac:dyDescent="0.25">
      <c r="A676" s="1" t="s">
        <v>10689</v>
      </c>
      <c r="B676">
        <v>1792221</v>
      </c>
      <c r="C676">
        <f>_1__8[[#This Row],[Column2]]/1000</f>
        <v>1792.221</v>
      </c>
    </row>
    <row r="677" spans="1:3" x14ac:dyDescent="0.25">
      <c r="A677" s="1" t="s">
        <v>10690</v>
      </c>
      <c r="B677">
        <v>868488</v>
      </c>
      <c r="C677">
        <f>_1__8[[#This Row],[Column2]]/1000</f>
        <v>868.48800000000006</v>
      </c>
    </row>
    <row r="678" spans="1:3" x14ac:dyDescent="0.25">
      <c r="A678" s="1" t="s">
        <v>10691</v>
      </c>
      <c r="B678">
        <v>1210270</v>
      </c>
      <c r="C678">
        <f>_1__8[[#This Row],[Column2]]/1000</f>
        <v>1210.27</v>
      </c>
    </row>
    <row r="679" spans="1:3" x14ac:dyDescent="0.25">
      <c r="A679" s="1" t="s">
        <v>10692</v>
      </c>
      <c r="B679">
        <v>512702</v>
      </c>
      <c r="C679">
        <f>_1__8[[#This Row],[Column2]]/1000</f>
        <v>512.702</v>
      </c>
    </row>
    <row r="680" spans="1:3" x14ac:dyDescent="0.25">
      <c r="A680" s="1" t="s">
        <v>10693</v>
      </c>
      <c r="B680">
        <v>1374995</v>
      </c>
      <c r="C680">
        <f>_1__8[[#This Row],[Column2]]/1000</f>
        <v>1374.9949999999999</v>
      </c>
    </row>
    <row r="681" spans="1:3" x14ac:dyDescent="0.25">
      <c r="A681" s="1" t="s">
        <v>10694</v>
      </c>
      <c r="B681">
        <v>468473</v>
      </c>
      <c r="C681">
        <f>_1__8[[#This Row],[Column2]]/1000</f>
        <v>468.47300000000001</v>
      </c>
    </row>
    <row r="682" spans="1:3" x14ac:dyDescent="0.25">
      <c r="A682" s="1" t="s">
        <v>10695</v>
      </c>
      <c r="B682">
        <v>1516097</v>
      </c>
      <c r="C682">
        <f>_1__8[[#This Row],[Column2]]/1000</f>
        <v>1516.097</v>
      </c>
    </row>
    <row r="683" spans="1:3" x14ac:dyDescent="0.25">
      <c r="A683" s="1" t="s">
        <v>10696</v>
      </c>
      <c r="B683">
        <v>1495237</v>
      </c>
      <c r="C683">
        <f>_1__8[[#This Row],[Column2]]/1000</f>
        <v>1495.2370000000001</v>
      </c>
    </row>
    <row r="684" spans="1:3" x14ac:dyDescent="0.25">
      <c r="A684" s="1" t="s">
        <v>10697</v>
      </c>
      <c r="B684">
        <v>1211325</v>
      </c>
      <c r="C684">
        <f>_1__8[[#This Row],[Column2]]/1000</f>
        <v>1211.325</v>
      </c>
    </row>
    <row r="685" spans="1:3" x14ac:dyDescent="0.25">
      <c r="A685" s="1" t="s">
        <v>10698</v>
      </c>
      <c r="B685">
        <v>2145794</v>
      </c>
      <c r="C685">
        <f>_1__8[[#This Row],[Column2]]/1000</f>
        <v>2145.7939999999999</v>
      </c>
    </row>
    <row r="686" spans="1:3" x14ac:dyDescent="0.25">
      <c r="A686" s="1" t="s">
        <v>10699</v>
      </c>
      <c r="B686">
        <v>1294482</v>
      </c>
      <c r="C686">
        <f>_1__8[[#This Row],[Column2]]/1000</f>
        <v>1294.482</v>
      </c>
    </row>
    <row r="687" spans="1:3" x14ac:dyDescent="0.25">
      <c r="A687" s="1" t="s">
        <v>10700</v>
      </c>
      <c r="B687">
        <v>996318</v>
      </c>
      <c r="C687">
        <f>_1__8[[#This Row],[Column2]]/1000</f>
        <v>996.31799999999998</v>
      </c>
    </row>
    <row r="688" spans="1:3" x14ac:dyDescent="0.25">
      <c r="A688" s="1" t="s">
        <v>10701</v>
      </c>
      <c r="B688">
        <v>1604601</v>
      </c>
      <c r="C688">
        <f>_1__8[[#This Row],[Column2]]/1000</f>
        <v>1604.6010000000001</v>
      </c>
    </row>
    <row r="689" spans="1:3" x14ac:dyDescent="0.25">
      <c r="A689" s="1" t="s">
        <v>10702</v>
      </c>
      <c r="B689">
        <v>867482</v>
      </c>
      <c r="C689">
        <f>_1__8[[#This Row],[Column2]]/1000</f>
        <v>867.48199999999997</v>
      </c>
    </row>
    <row r="690" spans="1:3" x14ac:dyDescent="0.25">
      <c r="A690" s="1" t="s">
        <v>10703</v>
      </c>
      <c r="B690">
        <v>1457265</v>
      </c>
      <c r="C690">
        <f>_1__8[[#This Row],[Column2]]/1000</f>
        <v>1457.2650000000001</v>
      </c>
    </row>
    <row r="691" spans="1:3" x14ac:dyDescent="0.25">
      <c r="A691" s="1" t="s">
        <v>10704</v>
      </c>
      <c r="B691">
        <v>994654</v>
      </c>
      <c r="C691">
        <f>_1__8[[#This Row],[Column2]]/1000</f>
        <v>994.654</v>
      </c>
    </row>
    <row r="692" spans="1:3" x14ac:dyDescent="0.25">
      <c r="A692" s="1" t="s">
        <v>10705</v>
      </c>
      <c r="B692">
        <v>752094</v>
      </c>
      <c r="C692">
        <f>_1__8[[#This Row],[Column2]]/1000</f>
        <v>752.09400000000005</v>
      </c>
    </row>
    <row r="693" spans="1:3" x14ac:dyDescent="0.25">
      <c r="A693" s="1" t="s">
        <v>10706</v>
      </c>
      <c r="B693">
        <v>980904</v>
      </c>
      <c r="C693">
        <f>_1__8[[#This Row],[Column2]]/1000</f>
        <v>980.904</v>
      </c>
    </row>
    <row r="694" spans="1:3" x14ac:dyDescent="0.25">
      <c r="A694" s="1" t="s">
        <v>10707</v>
      </c>
      <c r="B694">
        <v>1133842</v>
      </c>
      <c r="C694">
        <f>_1__8[[#This Row],[Column2]]/1000</f>
        <v>1133.8420000000001</v>
      </c>
    </row>
    <row r="695" spans="1:3" x14ac:dyDescent="0.25">
      <c r="A695" s="1" t="s">
        <v>10708</v>
      </c>
      <c r="B695">
        <v>701390</v>
      </c>
      <c r="C695">
        <f>_1__8[[#This Row],[Column2]]/1000</f>
        <v>701.39</v>
      </c>
    </row>
    <row r="696" spans="1:3" x14ac:dyDescent="0.25">
      <c r="A696" s="1" t="s">
        <v>10709</v>
      </c>
      <c r="B696">
        <v>932711</v>
      </c>
      <c r="C696">
        <f>_1__8[[#This Row],[Column2]]/1000</f>
        <v>932.71100000000001</v>
      </c>
    </row>
    <row r="697" spans="1:3" x14ac:dyDescent="0.25">
      <c r="A697" s="1" t="s">
        <v>10710</v>
      </c>
      <c r="B697">
        <v>784898</v>
      </c>
      <c r="C697">
        <f>_1__8[[#This Row],[Column2]]/1000</f>
        <v>784.89800000000002</v>
      </c>
    </row>
    <row r="698" spans="1:3" x14ac:dyDescent="0.25">
      <c r="A698" s="1" t="s">
        <v>10711</v>
      </c>
      <c r="B698">
        <v>366119</v>
      </c>
      <c r="C698">
        <f>_1__8[[#This Row],[Column2]]/1000</f>
        <v>366.11900000000003</v>
      </c>
    </row>
    <row r="699" spans="1:3" x14ac:dyDescent="0.25">
      <c r="A699" s="1" t="s">
        <v>10712</v>
      </c>
      <c r="B699">
        <v>2514439</v>
      </c>
      <c r="C699">
        <f>_1__8[[#This Row],[Column2]]/1000</f>
        <v>2514.4389999999999</v>
      </c>
    </row>
    <row r="700" spans="1:3" x14ac:dyDescent="0.25">
      <c r="A700" s="1" t="s">
        <v>10713</v>
      </c>
      <c r="B700">
        <v>1772536</v>
      </c>
      <c r="C700">
        <f>_1__8[[#This Row],[Column2]]/1000</f>
        <v>1772.5360000000001</v>
      </c>
    </row>
    <row r="701" spans="1:3" x14ac:dyDescent="0.25">
      <c r="A701" s="1" t="s">
        <v>10714</v>
      </c>
      <c r="B701">
        <v>762708</v>
      </c>
      <c r="C701">
        <f>_1__8[[#This Row],[Column2]]/1000</f>
        <v>762.70799999999997</v>
      </c>
    </row>
    <row r="702" spans="1:3" x14ac:dyDescent="0.25">
      <c r="A702" s="1" t="s">
        <v>10715</v>
      </c>
      <c r="B702">
        <v>615872</v>
      </c>
      <c r="C702">
        <f>_1__8[[#This Row],[Column2]]/1000</f>
        <v>615.87199999999996</v>
      </c>
    </row>
    <row r="703" spans="1:3" x14ac:dyDescent="0.25">
      <c r="A703" s="1" t="s">
        <v>10716</v>
      </c>
      <c r="B703">
        <v>472108</v>
      </c>
      <c r="C703">
        <f>_1__8[[#This Row],[Column2]]/1000</f>
        <v>472.108</v>
      </c>
    </row>
    <row r="704" spans="1:3" x14ac:dyDescent="0.25">
      <c r="A704" s="1" t="s">
        <v>10717</v>
      </c>
      <c r="B704">
        <v>432128</v>
      </c>
      <c r="C704">
        <f>_1__8[[#This Row],[Column2]]/1000</f>
        <v>432.12799999999999</v>
      </c>
    </row>
    <row r="705" spans="1:3" x14ac:dyDescent="0.25">
      <c r="A705" s="1" t="s">
        <v>10718</v>
      </c>
      <c r="B705">
        <v>581920</v>
      </c>
      <c r="C705">
        <f>_1__8[[#This Row],[Column2]]/1000</f>
        <v>581.91999999999996</v>
      </c>
    </row>
    <row r="706" spans="1:3" x14ac:dyDescent="0.25">
      <c r="A706" s="1" t="s">
        <v>10719</v>
      </c>
      <c r="B706">
        <v>470424</v>
      </c>
      <c r="C706">
        <f>_1__8[[#This Row],[Column2]]/1000</f>
        <v>470.42399999999998</v>
      </c>
    </row>
    <row r="707" spans="1:3" x14ac:dyDescent="0.25">
      <c r="A707" s="1" t="s">
        <v>10720</v>
      </c>
      <c r="B707">
        <v>836688</v>
      </c>
      <c r="C707">
        <f>_1__8[[#This Row],[Column2]]/1000</f>
        <v>836.68799999999999</v>
      </c>
    </row>
    <row r="708" spans="1:3" x14ac:dyDescent="0.25">
      <c r="A708" s="1" t="s">
        <v>10721</v>
      </c>
      <c r="B708">
        <v>820140</v>
      </c>
      <c r="C708">
        <f>_1__8[[#This Row],[Column2]]/1000</f>
        <v>820.14</v>
      </c>
    </row>
    <row r="709" spans="1:3" x14ac:dyDescent="0.25">
      <c r="A709" s="1" t="s">
        <v>10722</v>
      </c>
      <c r="B709">
        <v>1055518</v>
      </c>
      <c r="C709">
        <f>_1__8[[#This Row],[Column2]]/1000</f>
        <v>1055.518</v>
      </c>
    </row>
    <row r="710" spans="1:3" x14ac:dyDescent="0.25">
      <c r="A710" s="1" t="s">
        <v>10723</v>
      </c>
      <c r="B710">
        <v>843897</v>
      </c>
      <c r="C710">
        <f>_1__8[[#This Row],[Column2]]/1000</f>
        <v>843.89700000000005</v>
      </c>
    </row>
    <row r="711" spans="1:3" x14ac:dyDescent="0.25">
      <c r="A711" s="1" t="s">
        <v>10724</v>
      </c>
      <c r="B711">
        <v>612321</v>
      </c>
      <c r="C711">
        <f>_1__8[[#This Row],[Column2]]/1000</f>
        <v>612.32100000000003</v>
      </c>
    </row>
    <row r="712" spans="1:3" x14ac:dyDescent="0.25">
      <c r="A712" s="1" t="s">
        <v>10725</v>
      </c>
      <c r="B712">
        <v>668281</v>
      </c>
      <c r="C712">
        <f>_1__8[[#This Row],[Column2]]/1000</f>
        <v>668.28099999999995</v>
      </c>
    </row>
    <row r="713" spans="1:3" x14ac:dyDescent="0.25">
      <c r="A713" s="1" t="s">
        <v>10726</v>
      </c>
      <c r="B713">
        <v>1001404</v>
      </c>
      <c r="C713">
        <f>_1__8[[#This Row],[Column2]]/1000</f>
        <v>1001.404</v>
      </c>
    </row>
    <row r="714" spans="1:3" x14ac:dyDescent="0.25">
      <c r="A714" s="1" t="s">
        <v>10727</v>
      </c>
      <c r="B714">
        <v>726768</v>
      </c>
      <c r="C714">
        <f>_1__8[[#This Row],[Column2]]/1000</f>
        <v>726.76800000000003</v>
      </c>
    </row>
    <row r="715" spans="1:3" x14ac:dyDescent="0.25">
      <c r="A715" s="1" t="s">
        <v>10728</v>
      </c>
      <c r="B715">
        <v>1335708</v>
      </c>
      <c r="C715">
        <f>_1__8[[#This Row],[Column2]]/1000</f>
        <v>1335.7080000000001</v>
      </c>
    </row>
    <row r="716" spans="1:3" x14ac:dyDescent="0.25">
      <c r="A716" s="1" t="s">
        <v>10729</v>
      </c>
      <c r="B716">
        <v>499708</v>
      </c>
      <c r="C716">
        <f>_1__8[[#This Row],[Column2]]/1000</f>
        <v>499.70800000000003</v>
      </c>
    </row>
    <row r="717" spans="1:3" x14ac:dyDescent="0.25">
      <c r="A717" s="1" t="s">
        <v>10730</v>
      </c>
      <c r="B717">
        <v>744477</v>
      </c>
      <c r="C717">
        <f>_1__8[[#This Row],[Column2]]/1000</f>
        <v>744.47699999999998</v>
      </c>
    </row>
    <row r="718" spans="1:3" x14ac:dyDescent="0.25">
      <c r="A718" s="1" t="s">
        <v>10731</v>
      </c>
      <c r="B718">
        <v>1054944</v>
      </c>
      <c r="C718">
        <f>_1__8[[#This Row],[Column2]]/1000</f>
        <v>1054.944</v>
      </c>
    </row>
    <row r="719" spans="1:3" x14ac:dyDescent="0.25">
      <c r="A719" s="1" t="s">
        <v>10732</v>
      </c>
      <c r="B719">
        <v>1244237</v>
      </c>
      <c r="C719">
        <f>_1__8[[#This Row],[Column2]]/1000</f>
        <v>1244.2370000000001</v>
      </c>
    </row>
    <row r="720" spans="1:3" x14ac:dyDescent="0.25">
      <c r="A720" s="1" t="s">
        <v>10733</v>
      </c>
      <c r="B720">
        <v>812729</v>
      </c>
      <c r="C720">
        <f>_1__8[[#This Row],[Column2]]/1000</f>
        <v>812.72900000000004</v>
      </c>
    </row>
    <row r="721" spans="1:3" x14ac:dyDescent="0.25">
      <c r="A721" s="1" t="s">
        <v>10734</v>
      </c>
      <c r="B721">
        <v>1095904</v>
      </c>
      <c r="C721">
        <f>_1__8[[#This Row],[Column2]]/1000</f>
        <v>1095.904</v>
      </c>
    </row>
    <row r="722" spans="1:3" x14ac:dyDescent="0.25">
      <c r="A722" s="1" t="s">
        <v>10735</v>
      </c>
      <c r="B722">
        <v>1837091</v>
      </c>
      <c r="C722">
        <f>_1__8[[#This Row],[Column2]]/1000</f>
        <v>1837.0909999999999</v>
      </c>
    </row>
    <row r="723" spans="1:3" x14ac:dyDescent="0.25">
      <c r="A723" s="1" t="s">
        <v>10736</v>
      </c>
      <c r="B723">
        <v>462149</v>
      </c>
      <c r="C723">
        <f>_1__8[[#This Row],[Column2]]/1000</f>
        <v>462.149</v>
      </c>
    </row>
    <row r="724" spans="1:3" x14ac:dyDescent="0.25">
      <c r="A724" s="1" t="s">
        <v>10737</v>
      </c>
      <c r="B724">
        <v>870748</v>
      </c>
      <c r="C724">
        <f>_1__8[[#This Row],[Column2]]/1000</f>
        <v>870.74800000000005</v>
      </c>
    </row>
    <row r="725" spans="1:3" x14ac:dyDescent="0.25">
      <c r="A725" s="1" t="s">
        <v>10738</v>
      </c>
      <c r="B725">
        <v>425697</v>
      </c>
      <c r="C725">
        <f>_1__8[[#This Row],[Column2]]/1000</f>
        <v>425.697</v>
      </c>
    </row>
    <row r="726" spans="1:3" x14ac:dyDescent="0.25">
      <c r="A726" s="1" t="s">
        <v>10739</v>
      </c>
      <c r="B726">
        <v>1806434</v>
      </c>
      <c r="C726">
        <f>_1__8[[#This Row],[Column2]]/1000</f>
        <v>1806.434</v>
      </c>
    </row>
    <row r="727" spans="1:3" x14ac:dyDescent="0.25">
      <c r="A727" s="1" t="s">
        <v>10740</v>
      </c>
      <c r="B727">
        <v>300357</v>
      </c>
      <c r="C727">
        <f>_1__8[[#This Row],[Column2]]/1000</f>
        <v>300.35700000000003</v>
      </c>
    </row>
    <row r="728" spans="1:3" x14ac:dyDescent="0.25">
      <c r="A728" s="1" t="s">
        <v>10741</v>
      </c>
      <c r="B728">
        <v>968039</v>
      </c>
      <c r="C728">
        <f>_1__8[[#This Row],[Column2]]/1000</f>
        <v>968.03899999999999</v>
      </c>
    </row>
    <row r="729" spans="1:3" x14ac:dyDescent="0.25">
      <c r="A729" s="1" t="s">
        <v>10742</v>
      </c>
      <c r="B729">
        <v>4151742</v>
      </c>
      <c r="C729">
        <f>_1__8[[#This Row],[Column2]]/1000</f>
        <v>4151.7420000000002</v>
      </c>
    </row>
    <row r="730" spans="1:3" x14ac:dyDescent="0.25">
      <c r="A730" s="1" t="s">
        <v>10743</v>
      </c>
      <c r="B730">
        <v>1592857</v>
      </c>
      <c r="C730">
        <f>_1__8[[#This Row],[Column2]]/1000</f>
        <v>1592.857</v>
      </c>
    </row>
    <row r="731" spans="1:3" x14ac:dyDescent="0.25">
      <c r="A731" s="1" t="s">
        <v>10744</v>
      </c>
      <c r="B731">
        <v>645501</v>
      </c>
      <c r="C731">
        <f>_1__8[[#This Row],[Column2]]/1000</f>
        <v>645.50099999999998</v>
      </c>
    </row>
    <row r="732" spans="1:3" x14ac:dyDescent="0.25">
      <c r="A732" s="1" t="s">
        <v>10745</v>
      </c>
      <c r="B732">
        <v>1822978</v>
      </c>
      <c r="C732">
        <f>_1__8[[#This Row],[Column2]]/1000</f>
        <v>1822.9780000000001</v>
      </c>
    </row>
    <row r="733" spans="1:3" x14ac:dyDescent="0.25">
      <c r="A733" s="1" t="s">
        <v>10746</v>
      </c>
      <c r="B733">
        <v>710869</v>
      </c>
      <c r="C733">
        <f>_1__8[[#This Row],[Column2]]/1000</f>
        <v>710.86900000000003</v>
      </c>
    </row>
    <row r="734" spans="1:3" x14ac:dyDescent="0.25">
      <c r="A734" s="1" t="s">
        <v>10747</v>
      </c>
      <c r="B734">
        <v>979838</v>
      </c>
      <c r="C734">
        <f>_1__8[[#This Row],[Column2]]/1000</f>
        <v>979.83799999999997</v>
      </c>
    </row>
    <row r="735" spans="1:3" x14ac:dyDescent="0.25">
      <c r="A735" s="1" t="s">
        <v>10748</v>
      </c>
      <c r="B735">
        <v>2262783</v>
      </c>
      <c r="C735">
        <f>_1__8[[#This Row],[Column2]]/1000</f>
        <v>2262.7829999999999</v>
      </c>
    </row>
    <row r="736" spans="1:3" x14ac:dyDescent="0.25">
      <c r="A736" s="1" t="s">
        <v>10749</v>
      </c>
      <c r="B736">
        <v>808147</v>
      </c>
      <c r="C736">
        <f>_1__8[[#This Row],[Column2]]/1000</f>
        <v>808.14700000000005</v>
      </c>
    </row>
    <row r="737" spans="1:3" x14ac:dyDescent="0.25">
      <c r="A737" s="1" t="s">
        <v>10750</v>
      </c>
      <c r="B737">
        <v>839737</v>
      </c>
      <c r="C737">
        <f>_1__8[[#This Row],[Column2]]/1000</f>
        <v>839.73699999999997</v>
      </c>
    </row>
    <row r="738" spans="1:3" x14ac:dyDescent="0.25">
      <c r="A738" s="1" t="s">
        <v>10751</v>
      </c>
      <c r="B738">
        <v>505584</v>
      </c>
      <c r="C738">
        <f>_1__8[[#This Row],[Column2]]/1000</f>
        <v>505.584</v>
      </c>
    </row>
    <row r="739" spans="1:3" x14ac:dyDescent="0.25">
      <c r="A739" s="1" t="s">
        <v>10752</v>
      </c>
      <c r="B739">
        <v>1101785</v>
      </c>
      <c r="C739">
        <f>_1__8[[#This Row],[Column2]]/1000</f>
        <v>1101.7850000000001</v>
      </c>
    </row>
    <row r="740" spans="1:3" x14ac:dyDescent="0.25">
      <c r="A740" s="1" t="s">
        <v>10753</v>
      </c>
      <c r="B740">
        <v>709106</v>
      </c>
      <c r="C740">
        <f>_1__8[[#This Row],[Column2]]/1000</f>
        <v>709.10599999999999</v>
      </c>
    </row>
    <row r="741" spans="1:3" x14ac:dyDescent="0.25">
      <c r="A741" s="1" t="s">
        <v>10754</v>
      </c>
      <c r="B741">
        <v>1559430</v>
      </c>
      <c r="C741">
        <f>_1__8[[#This Row],[Column2]]/1000</f>
        <v>1559.43</v>
      </c>
    </row>
    <row r="742" spans="1:3" x14ac:dyDescent="0.25">
      <c r="A742" s="1" t="s">
        <v>10755</v>
      </c>
      <c r="B742">
        <v>1679230</v>
      </c>
      <c r="C742">
        <f>_1__8[[#This Row],[Column2]]/1000</f>
        <v>1679.23</v>
      </c>
    </row>
    <row r="743" spans="1:3" x14ac:dyDescent="0.25">
      <c r="A743" s="1" t="s">
        <v>10756</v>
      </c>
      <c r="B743">
        <v>665918</v>
      </c>
      <c r="C743">
        <f>_1__8[[#This Row],[Column2]]/1000</f>
        <v>665.91800000000001</v>
      </c>
    </row>
    <row r="744" spans="1:3" x14ac:dyDescent="0.25">
      <c r="A744" s="1" t="s">
        <v>10757</v>
      </c>
      <c r="B744">
        <v>1091996</v>
      </c>
      <c r="C744">
        <f>_1__8[[#This Row],[Column2]]/1000</f>
        <v>1091.9960000000001</v>
      </c>
    </row>
    <row r="745" spans="1:3" x14ac:dyDescent="0.25">
      <c r="A745" s="1" t="s">
        <v>10758</v>
      </c>
      <c r="B745">
        <v>441310</v>
      </c>
      <c r="C745">
        <f>_1__8[[#This Row],[Column2]]/1000</f>
        <v>441.31</v>
      </c>
    </row>
    <row r="746" spans="1:3" x14ac:dyDescent="0.25">
      <c r="A746" s="1" t="s">
        <v>10759</v>
      </c>
      <c r="B746">
        <v>843621</v>
      </c>
      <c r="C746">
        <f>_1__8[[#This Row],[Column2]]/1000</f>
        <v>843.62099999999998</v>
      </c>
    </row>
    <row r="747" spans="1:3" x14ac:dyDescent="0.25">
      <c r="A747" s="1" t="s">
        <v>10760</v>
      </c>
      <c r="B747">
        <v>2639487</v>
      </c>
      <c r="C747">
        <f>_1__8[[#This Row],[Column2]]/1000</f>
        <v>2639.4870000000001</v>
      </c>
    </row>
    <row r="748" spans="1:3" x14ac:dyDescent="0.25">
      <c r="A748" s="1" t="s">
        <v>10761</v>
      </c>
      <c r="B748">
        <v>1017444</v>
      </c>
      <c r="C748">
        <f>_1__8[[#This Row],[Column2]]/1000</f>
        <v>1017.444</v>
      </c>
    </row>
    <row r="749" spans="1:3" x14ac:dyDescent="0.25">
      <c r="A749" s="1" t="s">
        <v>10762</v>
      </c>
      <c r="B749">
        <v>623454</v>
      </c>
      <c r="C749">
        <f>_1__8[[#This Row],[Column2]]/1000</f>
        <v>623.45399999999995</v>
      </c>
    </row>
    <row r="750" spans="1:3" x14ac:dyDescent="0.25">
      <c r="A750" s="1" t="s">
        <v>10763</v>
      </c>
      <c r="B750">
        <v>507645</v>
      </c>
      <c r="C750">
        <f>_1__8[[#This Row],[Column2]]/1000</f>
        <v>507.64499999999998</v>
      </c>
    </row>
    <row r="751" spans="1:3" x14ac:dyDescent="0.25">
      <c r="A751" s="1" t="s">
        <v>10764</v>
      </c>
      <c r="B751">
        <v>1586908</v>
      </c>
      <c r="C751">
        <f>_1__8[[#This Row],[Column2]]/1000</f>
        <v>1586.9079999999999</v>
      </c>
    </row>
    <row r="752" spans="1:3" x14ac:dyDescent="0.25">
      <c r="A752" s="1" t="s">
        <v>10765</v>
      </c>
      <c r="B752">
        <v>542851</v>
      </c>
      <c r="C752">
        <f>_1__8[[#This Row],[Column2]]/1000</f>
        <v>542.851</v>
      </c>
    </row>
    <row r="753" spans="1:3" x14ac:dyDescent="0.25">
      <c r="A753" s="1" t="s">
        <v>10766</v>
      </c>
      <c r="B753">
        <v>1100925</v>
      </c>
      <c r="C753">
        <f>_1__8[[#This Row],[Column2]]/1000</f>
        <v>1100.925</v>
      </c>
    </row>
    <row r="754" spans="1:3" x14ac:dyDescent="0.25">
      <c r="A754" s="1" t="s">
        <v>10767</v>
      </c>
      <c r="B754">
        <v>843883</v>
      </c>
      <c r="C754">
        <f>_1__8[[#This Row],[Column2]]/1000</f>
        <v>843.88300000000004</v>
      </c>
    </row>
    <row r="755" spans="1:3" x14ac:dyDescent="0.25">
      <c r="A755" s="1" t="s">
        <v>10768</v>
      </c>
      <c r="B755">
        <v>851631</v>
      </c>
      <c r="C755">
        <f>_1__8[[#This Row],[Column2]]/1000</f>
        <v>851.63099999999997</v>
      </c>
    </row>
    <row r="756" spans="1:3" x14ac:dyDescent="0.25">
      <c r="A756" s="1" t="s">
        <v>10769</v>
      </c>
      <c r="B756">
        <v>965642</v>
      </c>
      <c r="C756">
        <f>_1__8[[#This Row],[Column2]]/1000</f>
        <v>965.64200000000005</v>
      </c>
    </row>
    <row r="757" spans="1:3" x14ac:dyDescent="0.25">
      <c r="A757" s="1" t="s">
        <v>10770</v>
      </c>
      <c r="B757">
        <v>1468052</v>
      </c>
      <c r="C757">
        <f>_1__8[[#This Row],[Column2]]/1000</f>
        <v>1468.0519999999999</v>
      </c>
    </row>
    <row r="758" spans="1:3" x14ac:dyDescent="0.25">
      <c r="A758" s="1" t="s">
        <v>10771</v>
      </c>
      <c r="B758">
        <v>1319222</v>
      </c>
      <c r="C758">
        <f>_1__8[[#This Row],[Column2]]/1000</f>
        <v>1319.222</v>
      </c>
    </row>
    <row r="759" spans="1:3" x14ac:dyDescent="0.25">
      <c r="A759" s="1" t="s">
        <v>10772</v>
      </c>
      <c r="B759">
        <v>1209410</v>
      </c>
      <c r="C759">
        <f>_1__8[[#This Row],[Column2]]/1000</f>
        <v>1209.4100000000001</v>
      </c>
    </row>
    <row r="760" spans="1:3" x14ac:dyDescent="0.25">
      <c r="A760" s="1" t="s">
        <v>10773</v>
      </c>
      <c r="B760">
        <v>922597</v>
      </c>
      <c r="C760">
        <f>_1__8[[#This Row],[Column2]]/1000</f>
        <v>922.59699999999998</v>
      </c>
    </row>
    <row r="761" spans="1:3" x14ac:dyDescent="0.25">
      <c r="A761" s="1" t="s">
        <v>10774</v>
      </c>
      <c r="B761">
        <v>2258084</v>
      </c>
      <c r="C761">
        <f>_1__8[[#This Row],[Column2]]/1000</f>
        <v>2258.0839999999998</v>
      </c>
    </row>
    <row r="762" spans="1:3" x14ac:dyDescent="0.25">
      <c r="A762" s="1" t="s">
        <v>10775</v>
      </c>
      <c r="B762">
        <v>597098</v>
      </c>
      <c r="C762">
        <f>_1__8[[#This Row],[Column2]]/1000</f>
        <v>597.09799999999996</v>
      </c>
    </row>
    <row r="763" spans="1:3" x14ac:dyDescent="0.25">
      <c r="A763" s="1" t="s">
        <v>10776</v>
      </c>
      <c r="B763">
        <v>1768130</v>
      </c>
      <c r="C763">
        <f>_1__8[[#This Row],[Column2]]/1000</f>
        <v>1768.13</v>
      </c>
    </row>
    <row r="764" spans="1:3" x14ac:dyDescent="0.25">
      <c r="A764" s="1" t="s">
        <v>10777</v>
      </c>
      <c r="B764">
        <v>933715</v>
      </c>
      <c r="C764">
        <f>_1__8[[#This Row],[Column2]]/1000</f>
        <v>933.71500000000003</v>
      </c>
    </row>
    <row r="765" spans="1:3" x14ac:dyDescent="0.25">
      <c r="A765" s="1" t="s">
        <v>10778</v>
      </c>
      <c r="B765">
        <v>1075052</v>
      </c>
      <c r="C765">
        <f>_1__8[[#This Row],[Column2]]/1000</f>
        <v>1075.0519999999999</v>
      </c>
    </row>
    <row r="766" spans="1:3" x14ac:dyDescent="0.25">
      <c r="A766" s="1" t="s">
        <v>10779</v>
      </c>
      <c r="B766">
        <v>546315</v>
      </c>
      <c r="C766">
        <f>_1__8[[#This Row],[Column2]]/1000</f>
        <v>546.31500000000005</v>
      </c>
    </row>
    <row r="767" spans="1:3" x14ac:dyDescent="0.25">
      <c r="A767" s="1" t="s">
        <v>10780</v>
      </c>
      <c r="B767">
        <v>443405</v>
      </c>
      <c r="C767">
        <f>_1__8[[#This Row],[Column2]]/1000</f>
        <v>443.40499999999997</v>
      </c>
    </row>
    <row r="768" spans="1:3" x14ac:dyDescent="0.25">
      <c r="A768" s="1" t="s">
        <v>10781</v>
      </c>
      <c r="B768">
        <v>461817</v>
      </c>
      <c r="C768">
        <f>_1__8[[#This Row],[Column2]]/1000</f>
        <v>461.81700000000001</v>
      </c>
    </row>
    <row r="769" spans="1:3" x14ac:dyDescent="0.25">
      <c r="A769" s="1" t="s">
        <v>10782</v>
      </c>
      <c r="B769">
        <v>904370</v>
      </c>
      <c r="C769">
        <f>_1__8[[#This Row],[Column2]]/1000</f>
        <v>904.37</v>
      </c>
    </row>
    <row r="770" spans="1:3" x14ac:dyDescent="0.25">
      <c r="A770" s="1" t="s">
        <v>10783</v>
      </c>
      <c r="B770">
        <v>592081</v>
      </c>
      <c r="C770">
        <f>_1__8[[#This Row],[Column2]]/1000</f>
        <v>592.08100000000002</v>
      </c>
    </row>
    <row r="771" spans="1:3" x14ac:dyDescent="0.25">
      <c r="A771" s="1" t="s">
        <v>10784</v>
      </c>
      <c r="B771">
        <v>1250605</v>
      </c>
      <c r="C771">
        <f>_1__8[[#This Row],[Column2]]/1000</f>
        <v>1250.605</v>
      </c>
    </row>
    <row r="772" spans="1:3" x14ac:dyDescent="0.25">
      <c r="A772" s="1" t="s">
        <v>10785</v>
      </c>
      <c r="B772">
        <v>852706</v>
      </c>
      <c r="C772">
        <f>_1__8[[#This Row],[Column2]]/1000</f>
        <v>852.70600000000002</v>
      </c>
    </row>
    <row r="773" spans="1:3" x14ac:dyDescent="0.25">
      <c r="A773" s="1" t="s">
        <v>10786</v>
      </c>
      <c r="B773">
        <v>541851</v>
      </c>
      <c r="C773">
        <f>_1__8[[#This Row],[Column2]]/1000</f>
        <v>541.851</v>
      </c>
    </row>
    <row r="774" spans="1:3" x14ac:dyDescent="0.25">
      <c r="A774" s="1" t="s">
        <v>10787</v>
      </c>
      <c r="B774">
        <v>1364773</v>
      </c>
      <c r="C774">
        <f>_1__8[[#This Row],[Column2]]/1000</f>
        <v>1364.7729999999999</v>
      </c>
    </row>
    <row r="775" spans="1:3" x14ac:dyDescent="0.25">
      <c r="A775" s="1" t="s">
        <v>10788</v>
      </c>
      <c r="B775">
        <v>1256495</v>
      </c>
      <c r="C775">
        <f>_1__8[[#This Row],[Column2]]/1000</f>
        <v>1256.4949999999999</v>
      </c>
    </row>
    <row r="776" spans="1:3" x14ac:dyDescent="0.25">
      <c r="A776" s="1" t="s">
        <v>10789</v>
      </c>
      <c r="B776">
        <v>1113056</v>
      </c>
      <c r="C776">
        <f>_1__8[[#This Row],[Column2]]/1000</f>
        <v>1113.056</v>
      </c>
    </row>
    <row r="777" spans="1:3" x14ac:dyDescent="0.25">
      <c r="A777" s="1" t="s">
        <v>10790</v>
      </c>
      <c r="B777">
        <v>839361</v>
      </c>
      <c r="C777">
        <f>_1__8[[#This Row],[Column2]]/1000</f>
        <v>839.36099999999999</v>
      </c>
    </row>
    <row r="778" spans="1:3" x14ac:dyDescent="0.25">
      <c r="A778" s="1" t="s">
        <v>10791</v>
      </c>
      <c r="B778">
        <v>842490</v>
      </c>
      <c r="C778">
        <f>_1__8[[#This Row],[Column2]]/1000</f>
        <v>842.49</v>
      </c>
    </row>
    <row r="779" spans="1:3" x14ac:dyDescent="0.25">
      <c r="A779" s="1" t="s">
        <v>10792</v>
      </c>
      <c r="B779">
        <v>1678134</v>
      </c>
      <c r="C779">
        <f>_1__8[[#This Row],[Column2]]/1000</f>
        <v>1678.134</v>
      </c>
    </row>
    <row r="780" spans="1:3" x14ac:dyDescent="0.25">
      <c r="A780" s="1" t="s">
        <v>10793</v>
      </c>
      <c r="B780">
        <v>815148</v>
      </c>
      <c r="C780">
        <f>_1__8[[#This Row],[Column2]]/1000</f>
        <v>815.14800000000002</v>
      </c>
    </row>
    <row r="781" spans="1:3" x14ac:dyDescent="0.25">
      <c r="A781" s="1" t="s">
        <v>10794</v>
      </c>
      <c r="B781">
        <v>628991</v>
      </c>
      <c r="C781">
        <f>_1__8[[#This Row],[Column2]]/1000</f>
        <v>628.99099999999999</v>
      </c>
    </row>
    <row r="782" spans="1:3" x14ac:dyDescent="0.25">
      <c r="A782" s="1" t="s">
        <v>10795</v>
      </c>
      <c r="B782">
        <v>459626</v>
      </c>
      <c r="C782">
        <f>_1__8[[#This Row],[Column2]]/1000</f>
        <v>459.62599999999998</v>
      </c>
    </row>
    <row r="783" spans="1:3" x14ac:dyDescent="0.25">
      <c r="A783" s="1" t="s">
        <v>10796</v>
      </c>
      <c r="B783">
        <v>949340</v>
      </c>
      <c r="C783">
        <f>_1__8[[#This Row],[Column2]]/1000</f>
        <v>949.34</v>
      </c>
    </row>
    <row r="784" spans="1:3" x14ac:dyDescent="0.25">
      <c r="A784" s="1" t="s">
        <v>10797</v>
      </c>
      <c r="B784">
        <v>523055</v>
      </c>
      <c r="C784">
        <f>_1__8[[#This Row],[Column2]]/1000</f>
        <v>523.05499999999995</v>
      </c>
    </row>
    <row r="785" spans="1:3" x14ac:dyDescent="0.25">
      <c r="A785" s="1" t="s">
        <v>10798</v>
      </c>
      <c r="B785">
        <v>277759</v>
      </c>
      <c r="C785">
        <f>_1__8[[#This Row],[Column2]]/1000</f>
        <v>277.75900000000001</v>
      </c>
    </row>
    <row r="786" spans="1:3" x14ac:dyDescent="0.25">
      <c r="A786" s="1" t="s">
        <v>10799</v>
      </c>
      <c r="B786">
        <v>734912</v>
      </c>
      <c r="C786">
        <f>_1__8[[#This Row],[Column2]]/1000</f>
        <v>734.91200000000003</v>
      </c>
    </row>
    <row r="787" spans="1:3" x14ac:dyDescent="0.25">
      <c r="A787" s="1" t="s">
        <v>10800</v>
      </c>
      <c r="B787">
        <v>593798</v>
      </c>
      <c r="C787">
        <f>_1__8[[#This Row],[Column2]]/1000</f>
        <v>593.798</v>
      </c>
    </row>
    <row r="788" spans="1:3" x14ac:dyDescent="0.25">
      <c r="A788" s="1" t="s">
        <v>10801</v>
      </c>
      <c r="B788">
        <v>409705</v>
      </c>
      <c r="C788">
        <f>_1__8[[#This Row],[Column2]]/1000</f>
        <v>409.70499999999998</v>
      </c>
    </row>
    <row r="789" spans="1:3" x14ac:dyDescent="0.25">
      <c r="A789" s="1" t="s">
        <v>10802</v>
      </c>
      <c r="B789">
        <v>639343</v>
      </c>
      <c r="C789">
        <f>_1__8[[#This Row],[Column2]]/1000</f>
        <v>639.34299999999996</v>
      </c>
    </row>
    <row r="790" spans="1:3" x14ac:dyDescent="0.25">
      <c r="A790" s="1" t="s">
        <v>10803</v>
      </c>
      <c r="B790">
        <v>559261</v>
      </c>
      <c r="C790">
        <f>_1__8[[#This Row],[Column2]]/1000</f>
        <v>559.26099999999997</v>
      </c>
    </row>
    <row r="791" spans="1:3" x14ac:dyDescent="0.25">
      <c r="A791" s="1" t="s">
        <v>10804</v>
      </c>
      <c r="B791">
        <v>514233</v>
      </c>
      <c r="C791">
        <f>_1__8[[#This Row],[Column2]]/1000</f>
        <v>514.23299999999995</v>
      </c>
    </row>
    <row r="792" spans="1:3" x14ac:dyDescent="0.25">
      <c r="A792" s="1" t="s">
        <v>10805</v>
      </c>
      <c r="B792">
        <v>624974</v>
      </c>
      <c r="C792">
        <f>_1__8[[#This Row],[Column2]]/1000</f>
        <v>624.97400000000005</v>
      </c>
    </row>
    <row r="793" spans="1:3" x14ac:dyDescent="0.25">
      <c r="A793" s="1" t="s">
        <v>10806</v>
      </c>
      <c r="B793">
        <v>1334443</v>
      </c>
      <c r="C793">
        <f>_1__8[[#This Row],[Column2]]/1000</f>
        <v>1334.443</v>
      </c>
    </row>
    <row r="794" spans="1:3" x14ac:dyDescent="0.25">
      <c r="A794" s="1" t="s">
        <v>10807</v>
      </c>
      <c r="B794">
        <v>1668121</v>
      </c>
      <c r="C794">
        <f>_1__8[[#This Row],[Column2]]/1000</f>
        <v>1668.1210000000001</v>
      </c>
    </row>
    <row r="795" spans="1:3" x14ac:dyDescent="0.25">
      <c r="A795" s="1" t="s">
        <v>10808</v>
      </c>
      <c r="B795">
        <v>1010761</v>
      </c>
      <c r="C795">
        <f>_1__8[[#This Row],[Column2]]/1000</f>
        <v>1010.761</v>
      </c>
    </row>
    <row r="796" spans="1:3" x14ac:dyDescent="0.25">
      <c r="A796" s="1" t="s">
        <v>10809</v>
      </c>
      <c r="B796">
        <v>882114</v>
      </c>
      <c r="C796">
        <f>_1__8[[#This Row],[Column2]]/1000</f>
        <v>882.11400000000003</v>
      </c>
    </row>
    <row r="797" spans="1:3" x14ac:dyDescent="0.25">
      <c r="A797" s="1" t="s">
        <v>10810</v>
      </c>
      <c r="B797">
        <v>805413</v>
      </c>
      <c r="C797">
        <f>_1__8[[#This Row],[Column2]]/1000</f>
        <v>805.41300000000001</v>
      </c>
    </row>
    <row r="798" spans="1:3" x14ac:dyDescent="0.25">
      <c r="A798" s="1" t="s">
        <v>10811</v>
      </c>
      <c r="B798">
        <v>738257</v>
      </c>
      <c r="C798">
        <f>_1__8[[#This Row],[Column2]]/1000</f>
        <v>738.25699999999995</v>
      </c>
    </row>
    <row r="799" spans="1:3" x14ac:dyDescent="0.25">
      <c r="A799" s="1" t="s">
        <v>10812</v>
      </c>
      <c r="B799">
        <v>445561</v>
      </c>
      <c r="C799">
        <f>_1__8[[#This Row],[Column2]]/1000</f>
        <v>445.56099999999998</v>
      </c>
    </row>
    <row r="800" spans="1:3" x14ac:dyDescent="0.25">
      <c r="A800" s="1" t="s">
        <v>10813</v>
      </c>
      <c r="B800">
        <v>322699</v>
      </c>
      <c r="C800">
        <f>_1__8[[#This Row],[Column2]]/1000</f>
        <v>322.69900000000001</v>
      </c>
    </row>
    <row r="801" spans="1:3" x14ac:dyDescent="0.25">
      <c r="A801" s="1" t="s">
        <v>10814</v>
      </c>
      <c r="B801">
        <v>855021</v>
      </c>
      <c r="C801">
        <f>_1__8[[#This Row],[Column2]]/1000</f>
        <v>855.02099999999996</v>
      </c>
    </row>
    <row r="802" spans="1:3" x14ac:dyDescent="0.25">
      <c r="A802" s="1" t="s">
        <v>10815</v>
      </c>
      <c r="B802">
        <v>523062</v>
      </c>
      <c r="C802">
        <f>_1__8[[#This Row],[Column2]]/1000</f>
        <v>523.06200000000001</v>
      </c>
    </row>
    <row r="803" spans="1:3" x14ac:dyDescent="0.25">
      <c r="A803" s="1" t="s">
        <v>10816</v>
      </c>
      <c r="B803">
        <v>727528</v>
      </c>
      <c r="C803">
        <f>_1__8[[#This Row],[Column2]]/1000</f>
        <v>727.52800000000002</v>
      </c>
    </row>
    <row r="804" spans="1:3" x14ac:dyDescent="0.25">
      <c r="A804" s="1" t="s">
        <v>10817</v>
      </c>
      <c r="B804">
        <v>755968</v>
      </c>
      <c r="C804">
        <f>_1__8[[#This Row],[Column2]]/1000</f>
        <v>755.96799999999996</v>
      </c>
    </row>
    <row r="805" spans="1:3" x14ac:dyDescent="0.25">
      <c r="A805" s="1" t="s">
        <v>10818</v>
      </c>
      <c r="B805">
        <v>670994</v>
      </c>
      <c r="C805">
        <f>_1__8[[#This Row],[Column2]]/1000</f>
        <v>670.99400000000003</v>
      </c>
    </row>
    <row r="806" spans="1:3" x14ac:dyDescent="0.25">
      <c r="A806" s="1" t="s">
        <v>10819</v>
      </c>
      <c r="B806">
        <v>511542</v>
      </c>
      <c r="C806">
        <f>_1__8[[#This Row],[Column2]]/1000</f>
        <v>511.54199999999997</v>
      </c>
    </row>
    <row r="807" spans="1:3" x14ac:dyDescent="0.25">
      <c r="A807" s="1" t="s">
        <v>10820</v>
      </c>
      <c r="B807">
        <v>764355</v>
      </c>
      <c r="C807">
        <f>_1__8[[#This Row],[Column2]]/1000</f>
        <v>764.35500000000002</v>
      </c>
    </row>
    <row r="808" spans="1:3" x14ac:dyDescent="0.25">
      <c r="A808" s="1" t="s">
        <v>10821</v>
      </c>
      <c r="B808">
        <v>345225</v>
      </c>
      <c r="C808">
        <f>_1__8[[#This Row],[Column2]]/1000</f>
        <v>345.22500000000002</v>
      </c>
    </row>
    <row r="809" spans="1:3" x14ac:dyDescent="0.25">
      <c r="A809" s="1" t="s">
        <v>10822</v>
      </c>
      <c r="B809">
        <v>737332</v>
      </c>
      <c r="C809">
        <f>_1__8[[#This Row],[Column2]]/1000</f>
        <v>737.33199999999999</v>
      </c>
    </row>
    <row r="810" spans="1:3" x14ac:dyDescent="0.25">
      <c r="A810" s="1" t="s">
        <v>10823</v>
      </c>
      <c r="B810">
        <v>574276</v>
      </c>
      <c r="C810">
        <f>_1__8[[#This Row],[Column2]]/1000</f>
        <v>574.27599999999995</v>
      </c>
    </row>
    <row r="811" spans="1:3" x14ac:dyDescent="0.25">
      <c r="A811" s="1" t="s">
        <v>10824</v>
      </c>
      <c r="B811">
        <v>603402</v>
      </c>
      <c r="C811">
        <f>_1__8[[#This Row],[Column2]]/1000</f>
        <v>603.40200000000004</v>
      </c>
    </row>
    <row r="812" spans="1:3" x14ac:dyDescent="0.25">
      <c r="A812" s="1" t="s">
        <v>10825</v>
      </c>
      <c r="B812">
        <v>798642</v>
      </c>
      <c r="C812">
        <f>_1__8[[#This Row],[Column2]]/1000</f>
        <v>798.64200000000005</v>
      </c>
    </row>
    <row r="813" spans="1:3" x14ac:dyDescent="0.25">
      <c r="A813" s="1" t="s">
        <v>10826</v>
      </c>
      <c r="B813">
        <v>694220</v>
      </c>
      <c r="C813">
        <f>_1__8[[#This Row],[Column2]]/1000</f>
        <v>694.22</v>
      </c>
    </row>
    <row r="814" spans="1:3" x14ac:dyDescent="0.25">
      <c r="A814" s="1" t="s">
        <v>10827</v>
      </c>
      <c r="B814">
        <v>353864</v>
      </c>
      <c r="C814">
        <f>_1__8[[#This Row],[Column2]]/1000</f>
        <v>353.86399999999998</v>
      </c>
    </row>
    <row r="815" spans="1:3" x14ac:dyDescent="0.25">
      <c r="A815" s="1" t="s">
        <v>10828</v>
      </c>
      <c r="B815">
        <v>959550</v>
      </c>
      <c r="C815">
        <f>_1__8[[#This Row],[Column2]]/1000</f>
        <v>959.55</v>
      </c>
    </row>
    <row r="816" spans="1:3" x14ac:dyDescent="0.25">
      <c r="A816" s="1" t="s">
        <v>10829</v>
      </c>
      <c r="B816">
        <v>889415</v>
      </c>
      <c r="C816">
        <f>_1__8[[#This Row],[Column2]]/1000</f>
        <v>889.41499999999996</v>
      </c>
    </row>
    <row r="817" spans="1:3" x14ac:dyDescent="0.25">
      <c r="A817" s="1" t="s">
        <v>10830</v>
      </c>
      <c r="B817">
        <v>371401</v>
      </c>
      <c r="C817">
        <f>_1__8[[#This Row],[Column2]]/1000</f>
        <v>371.40100000000001</v>
      </c>
    </row>
    <row r="818" spans="1:3" x14ac:dyDescent="0.25">
      <c r="A818" s="1" t="s">
        <v>10831</v>
      </c>
      <c r="B818">
        <v>610758</v>
      </c>
      <c r="C818">
        <f>_1__8[[#This Row],[Column2]]/1000</f>
        <v>610.75800000000004</v>
      </c>
    </row>
    <row r="819" spans="1:3" x14ac:dyDescent="0.25">
      <c r="A819" s="1" t="s">
        <v>10832</v>
      </c>
      <c r="B819">
        <v>1629860</v>
      </c>
      <c r="C819">
        <f>_1__8[[#This Row],[Column2]]/1000</f>
        <v>1629.86</v>
      </c>
    </row>
    <row r="820" spans="1:3" x14ac:dyDescent="0.25">
      <c r="A820" s="1" t="s">
        <v>10833</v>
      </c>
      <c r="B820">
        <v>837138</v>
      </c>
      <c r="C820">
        <f>_1__8[[#This Row],[Column2]]/1000</f>
        <v>837.13800000000003</v>
      </c>
    </row>
    <row r="821" spans="1:3" x14ac:dyDescent="0.25">
      <c r="A821" s="1" t="s">
        <v>10834</v>
      </c>
      <c r="B821">
        <v>1611600</v>
      </c>
      <c r="C821">
        <f>_1__8[[#This Row],[Column2]]/1000</f>
        <v>1611.6</v>
      </c>
    </row>
    <row r="822" spans="1:3" x14ac:dyDescent="0.25">
      <c r="A822" s="1" t="s">
        <v>10835</v>
      </c>
      <c r="B822">
        <v>889738</v>
      </c>
      <c r="C822">
        <f>_1__8[[#This Row],[Column2]]/1000</f>
        <v>889.73800000000006</v>
      </c>
    </row>
    <row r="823" spans="1:3" x14ac:dyDescent="0.25">
      <c r="A823" s="1" t="s">
        <v>10836</v>
      </c>
      <c r="B823">
        <v>1096070</v>
      </c>
      <c r="C823">
        <f>_1__8[[#This Row],[Column2]]/1000</f>
        <v>1096.07</v>
      </c>
    </row>
    <row r="824" spans="1:3" x14ac:dyDescent="0.25">
      <c r="A824" s="1" t="s">
        <v>10837</v>
      </c>
      <c r="B824">
        <v>1857218</v>
      </c>
      <c r="C824">
        <f>_1__8[[#This Row],[Column2]]/1000</f>
        <v>1857.2180000000001</v>
      </c>
    </row>
    <row r="825" spans="1:3" x14ac:dyDescent="0.25">
      <c r="A825" s="1" t="s">
        <v>10838</v>
      </c>
      <c r="B825">
        <v>562600</v>
      </c>
      <c r="C825">
        <f>_1__8[[#This Row],[Column2]]/1000</f>
        <v>562.6</v>
      </c>
    </row>
    <row r="826" spans="1:3" x14ac:dyDescent="0.25">
      <c r="A826" s="1" t="s">
        <v>10839</v>
      </c>
      <c r="B826">
        <v>1654869</v>
      </c>
      <c r="C826">
        <f>_1__8[[#This Row],[Column2]]/1000</f>
        <v>1654.8689999999999</v>
      </c>
    </row>
    <row r="827" spans="1:3" x14ac:dyDescent="0.25">
      <c r="A827" s="1" t="s">
        <v>10840</v>
      </c>
      <c r="B827">
        <v>644189</v>
      </c>
      <c r="C827">
        <f>_1__8[[#This Row],[Column2]]/1000</f>
        <v>644.18899999999996</v>
      </c>
    </row>
    <row r="828" spans="1:3" x14ac:dyDescent="0.25">
      <c r="A828" s="1" t="s">
        <v>10841</v>
      </c>
      <c r="B828">
        <v>744036</v>
      </c>
      <c r="C828">
        <f>_1__8[[#This Row],[Column2]]/1000</f>
        <v>744.03599999999994</v>
      </c>
    </row>
    <row r="829" spans="1:3" x14ac:dyDescent="0.25">
      <c r="A829" s="1" t="s">
        <v>10842</v>
      </c>
      <c r="B829">
        <v>605086</v>
      </c>
      <c r="C829">
        <f>_1__8[[#This Row],[Column2]]/1000</f>
        <v>605.08600000000001</v>
      </c>
    </row>
    <row r="830" spans="1:3" x14ac:dyDescent="0.25">
      <c r="A830" s="1" t="s">
        <v>10843</v>
      </c>
      <c r="B830">
        <v>352489</v>
      </c>
      <c r="C830">
        <f>_1__8[[#This Row],[Column2]]/1000</f>
        <v>352.48899999999998</v>
      </c>
    </row>
    <row r="831" spans="1:3" x14ac:dyDescent="0.25">
      <c r="A831" s="1" t="s">
        <v>10844</v>
      </c>
      <c r="B831">
        <v>791993</v>
      </c>
      <c r="C831">
        <f>_1__8[[#This Row],[Column2]]/1000</f>
        <v>791.99300000000005</v>
      </c>
    </row>
    <row r="832" spans="1:3" x14ac:dyDescent="0.25">
      <c r="A832" s="1" t="s">
        <v>10845</v>
      </c>
      <c r="B832">
        <v>833590</v>
      </c>
      <c r="C832">
        <f>_1__8[[#This Row],[Column2]]/1000</f>
        <v>833.59</v>
      </c>
    </row>
    <row r="833" spans="1:3" x14ac:dyDescent="0.25">
      <c r="A833" s="1" t="s">
        <v>10846</v>
      </c>
      <c r="B833">
        <v>822125</v>
      </c>
      <c r="C833">
        <f>_1__8[[#This Row],[Column2]]/1000</f>
        <v>822.125</v>
      </c>
    </row>
    <row r="834" spans="1:3" x14ac:dyDescent="0.25">
      <c r="A834" s="1" t="s">
        <v>10847</v>
      </c>
      <c r="B834">
        <v>362791</v>
      </c>
      <c r="C834">
        <f>_1__8[[#This Row],[Column2]]/1000</f>
        <v>362.791</v>
      </c>
    </row>
    <row r="835" spans="1:3" x14ac:dyDescent="0.25">
      <c r="A835" s="1" t="s">
        <v>10848</v>
      </c>
      <c r="B835">
        <v>894049</v>
      </c>
      <c r="C835">
        <f>_1__8[[#This Row],[Column2]]/1000</f>
        <v>894.04899999999998</v>
      </c>
    </row>
    <row r="836" spans="1:3" x14ac:dyDescent="0.25">
      <c r="A836" s="1" t="s">
        <v>10849</v>
      </c>
      <c r="B836">
        <v>1174565</v>
      </c>
      <c r="C836">
        <f>_1__8[[#This Row],[Column2]]/1000</f>
        <v>1174.5650000000001</v>
      </c>
    </row>
    <row r="837" spans="1:3" x14ac:dyDescent="0.25">
      <c r="A837" s="1" t="s">
        <v>10850</v>
      </c>
      <c r="B837">
        <v>861911</v>
      </c>
      <c r="C837">
        <f>_1__8[[#This Row],[Column2]]/1000</f>
        <v>861.91099999999994</v>
      </c>
    </row>
    <row r="838" spans="1:3" x14ac:dyDescent="0.25">
      <c r="A838" s="1" t="s">
        <v>10851</v>
      </c>
      <c r="B838">
        <v>950758</v>
      </c>
      <c r="C838">
        <f>_1__8[[#This Row],[Column2]]/1000</f>
        <v>950.75800000000004</v>
      </c>
    </row>
    <row r="839" spans="1:3" x14ac:dyDescent="0.25">
      <c r="A839" s="1" t="s">
        <v>10852</v>
      </c>
      <c r="B839">
        <v>648883</v>
      </c>
      <c r="C839">
        <f>_1__8[[#This Row],[Column2]]/1000</f>
        <v>648.88300000000004</v>
      </c>
    </row>
    <row r="840" spans="1:3" x14ac:dyDescent="0.25">
      <c r="A840" s="1" t="s">
        <v>10853</v>
      </c>
      <c r="B840">
        <v>557031</v>
      </c>
      <c r="C840">
        <f>_1__8[[#This Row],[Column2]]/1000</f>
        <v>557.03099999999995</v>
      </c>
    </row>
    <row r="841" spans="1:3" x14ac:dyDescent="0.25">
      <c r="A841" s="1" t="s">
        <v>10854</v>
      </c>
      <c r="B841">
        <v>964885</v>
      </c>
      <c r="C841">
        <f>_1__8[[#This Row],[Column2]]/1000</f>
        <v>964.88499999999999</v>
      </c>
    </row>
    <row r="842" spans="1:3" x14ac:dyDescent="0.25">
      <c r="A842" s="1" t="s">
        <v>10855</v>
      </c>
      <c r="B842">
        <v>494797</v>
      </c>
      <c r="C842">
        <f>_1__8[[#This Row],[Column2]]/1000</f>
        <v>494.79700000000003</v>
      </c>
    </row>
    <row r="843" spans="1:3" x14ac:dyDescent="0.25">
      <c r="A843" s="1" t="s">
        <v>10856</v>
      </c>
      <c r="B843">
        <v>997661</v>
      </c>
      <c r="C843">
        <f>_1__8[[#This Row],[Column2]]/1000</f>
        <v>997.66099999999994</v>
      </c>
    </row>
    <row r="844" spans="1:3" x14ac:dyDescent="0.25">
      <c r="A844" s="1" t="s">
        <v>10857</v>
      </c>
      <c r="B844">
        <v>1283075</v>
      </c>
      <c r="C844">
        <f>_1__8[[#This Row],[Column2]]/1000</f>
        <v>1283.075</v>
      </c>
    </row>
    <row r="845" spans="1:3" x14ac:dyDescent="0.25">
      <c r="A845" s="1" t="s">
        <v>10858</v>
      </c>
      <c r="B845">
        <v>770914</v>
      </c>
      <c r="C845">
        <f>_1__8[[#This Row],[Column2]]/1000</f>
        <v>770.91399999999999</v>
      </c>
    </row>
    <row r="846" spans="1:3" x14ac:dyDescent="0.25">
      <c r="A846" s="1" t="s">
        <v>10859</v>
      </c>
      <c r="B846">
        <v>1108507</v>
      </c>
      <c r="C846">
        <f>_1__8[[#This Row],[Column2]]/1000</f>
        <v>1108.5070000000001</v>
      </c>
    </row>
    <row r="847" spans="1:3" x14ac:dyDescent="0.25">
      <c r="A847" s="1" t="s">
        <v>10860</v>
      </c>
      <c r="B847">
        <v>704787</v>
      </c>
      <c r="C847">
        <f>_1__8[[#This Row],[Column2]]/1000</f>
        <v>704.78700000000003</v>
      </c>
    </row>
    <row r="848" spans="1:3" x14ac:dyDescent="0.25">
      <c r="A848" s="1" t="s">
        <v>10861</v>
      </c>
      <c r="B848">
        <v>795664</v>
      </c>
      <c r="C848">
        <f>_1__8[[#This Row],[Column2]]/1000</f>
        <v>795.66399999999999</v>
      </c>
    </row>
    <row r="849" spans="1:3" x14ac:dyDescent="0.25">
      <c r="A849" s="1" t="s">
        <v>10862</v>
      </c>
      <c r="B849">
        <v>364799</v>
      </c>
      <c r="C849">
        <f>_1__8[[#This Row],[Column2]]/1000</f>
        <v>364.79899999999998</v>
      </c>
    </row>
    <row r="850" spans="1:3" x14ac:dyDescent="0.25">
      <c r="A850" s="1" t="s">
        <v>10863</v>
      </c>
      <c r="B850">
        <v>343562</v>
      </c>
      <c r="C850">
        <f>_1__8[[#This Row],[Column2]]/1000</f>
        <v>343.56200000000001</v>
      </c>
    </row>
    <row r="851" spans="1:3" x14ac:dyDescent="0.25">
      <c r="A851" s="1" t="s">
        <v>10864</v>
      </c>
      <c r="B851">
        <v>789518</v>
      </c>
      <c r="C851">
        <f>_1__8[[#This Row],[Column2]]/1000</f>
        <v>789.51800000000003</v>
      </c>
    </row>
    <row r="852" spans="1:3" x14ac:dyDescent="0.25">
      <c r="A852" s="1" t="s">
        <v>10865</v>
      </c>
      <c r="B852">
        <v>594378</v>
      </c>
      <c r="C852">
        <f>_1__8[[#This Row],[Column2]]/1000</f>
        <v>594.37800000000004</v>
      </c>
    </row>
    <row r="853" spans="1:3" x14ac:dyDescent="0.25">
      <c r="A853" s="1" t="s">
        <v>10866</v>
      </c>
      <c r="B853">
        <v>1114374</v>
      </c>
      <c r="C853">
        <f>_1__8[[#This Row],[Column2]]/1000</f>
        <v>1114.374</v>
      </c>
    </row>
    <row r="854" spans="1:3" x14ac:dyDescent="0.25">
      <c r="A854" s="1" t="s">
        <v>10867</v>
      </c>
      <c r="B854">
        <v>1037099</v>
      </c>
      <c r="C854">
        <f>_1__8[[#This Row],[Column2]]/1000</f>
        <v>1037.0989999999999</v>
      </c>
    </row>
    <row r="855" spans="1:3" x14ac:dyDescent="0.25">
      <c r="A855" s="1" t="s">
        <v>10868</v>
      </c>
      <c r="B855">
        <v>486564</v>
      </c>
      <c r="C855">
        <f>_1__8[[#This Row],[Column2]]/1000</f>
        <v>486.56400000000002</v>
      </c>
    </row>
    <row r="856" spans="1:3" x14ac:dyDescent="0.25">
      <c r="A856" s="1" t="s">
        <v>10869</v>
      </c>
      <c r="B856">
        <v>1410148</v>
      </c>
      <c r="C856">
        <f>_1__8[[#This Row],[Column2]]/1000</f>
        <v>1410.1479999999999</v>
      </c>
    </row>
    <row r="857" spans="1:3" x14ac:dyDescent="0.25">
      <c r="A857" s="1" t="s">
        <v>10870</v>
      </c>
      <c r="B857">
        <v>800762</v>
      </c>
      <c r="C857">
        <f>_1__8[[#This Row],[Column2]]/1000</f>
        <v>800.76199999999994</v>
      </c>
    </row>
    <row r="858" spans="1:3" x14ac:dyDescent="0.25">
      <c r="A858" s="1" t="s">
        <v>10871</v>
      </c>
      <c r="B858">
        <v>345102</v>
      </c>
      <c r="C858">
        <f>_1__8[[#This Row],[Column2]]/1000</f>
        <v>345.10199999999998</v>
      </c>
    </row>
    <row r="859" spans="1:3" x14ac:dyDescent="0.25">
      <c r="A859" s="1" t="s">
        <v>10872</v>
      </c>
      <c r="B859">
        <v>849315</v>
      </c>
      <c r="C859">
        <f>_1__8[[#This Row],[Column2]]/1000</f>
        <v>849.31500000000005</v>
      </c>
    </row>
    <row r="860" spans="1:3" x14ac:dyDescent="0.25">
      <c r="A860" s="1" t="s">
        <v>10873</v>
      </c>
      <c r="B860">
        <v>635721</v>
      </c>
      <c r="C860">
        <f>_1__8[[#This Row],[Column2]]/1000</f>
        <v>635.721</v>
      </c>
    </row>
    <row r="861" spans="1:3" x14ac:dyDescent="0.25">
      <c r="A861" s="1" t="s">
        <v>10874</v>
      </c>
      <c r="B861">
        <v>897205</v>
      </c>
      <c r="C861">
        <f>_1__8[[#This Row],[Column2]]/1000</f>
        <v>897.20500000000004</v>
      </c>
    </row>
    <row r="862" spans="1:3" x14ac:dyDescent="0.25">
      <c r="A862" s="1" t="s">
        <v>10875</v>
      </c>
      <c r="B862">
        <v>745144</v>
      </c>
      <c r="C862">
        <f>_1__8[[#This Row],[Column2]]/1000</f>
        <v>745.14400000000001</v>
      </c>
    </row>
    <row r="863" spans="1:3" x14ac:dyDescent="0.25">
      <c r="A863" s="1" t="s">
        <v>10876</v>
      </c>
      <c r="B863">
        <v>801740</v>
      </c>
      <c r="C863">
        <f>_1__8[[#This Row],[Column2]]/1000</f>
        <v>801.74</v>
      </c>
    </row>
    <row r="864" spans="1:3" x14ac:dyDescent="0.25">
      <c r="A864" s="1" t="s">
        <v>10877</v>
      </c>
      <c r="B864">
        <v>1016693</v>
      </c>
      <c r="C864">
        <f>_1__8[[#This Row],[Column2]]/1000</f>
        <v>1016.693</v>
      </c>
    </row>
    <row r="865" spans="1:3" x14ac:dyDescent="0.25">
      <c r="A865" s="1" t="s">
        <v>10878</v>
      </c>
      <c r="B865">
        <v>850700</v>
      </c>
      <c r="C865">
        <f>_1__8[[#This Row],[Column2]]/1000</f>
        <v>850.7</v>
      </c>
    </row>
    <row r="866" spans="1:3" x14ac:dyDescent="0.25">
      <c r="A866" s="1" t="s">
        <v>10879</v>
      </c>
      <c r="B866">
        <v>796563</v>
      </c>
      <c r="C866">
        <f>_1__8[[#This Row],[Column2]]/1000</f>
        <v>796.56299999999999</v>
      </c>
    </row>
    <row r="867" spans="1:3" x14ac:dyDescent="0.25">
      <c r="A867" s="1" t="s">
        <v>10880</v>
      </c>
      <c r="B867">
        <v>458562</v>
      </c>
      <c r="C867">
        <f>_1__8[[#This Row],[Column2]]/1000</f>
        <v>458.56200000000001</v>
      </c>
    </row>
    <row r="868" spans="1:3" x14ac:dyDescent="0.25">
      <c r="A868" s="1" t="s">
        <v>10881</v>
      </c>
      <c r="B868">
        <v>326226</v>
      </c>
      <c r="C868">
        <f>_1__8[[#This Row],[Column2]]/1000</f>
        <v>326.226</v>
      </c>
    </row>
    <row r="869" spans="1:3" x14ac:dyDescent="0.25">
      <c r="A869" s="1" t="s">
        <v>10882</v>
      </c>
      <c r="B869">
        <v>763966</v>
      </c>
      <c r="C869">
        <f>_1__8[[#This Row],[Column2]]/1000</f>
        <v>763.96600000000001</v>
      </c>
    </row>
    <row r="870" spans="1:3" x14ac:dyDescent="0.25">
      <c r="A870" s="1" t="s">
        <v>10883</v>
      </c>
      <c r="B870">
        <v>701456</v>
      </c>
      <c r="C870">
        <f>_1__8[[#This Row],[Column2]]/1000</f>
        <v>701.45600000000002</v>
      </c>
    </row>
    <row r="871" spans="1:3" x14ac:dyDescent="0.25">
      <c r="A871" s="1" t="s">
        <v>10884</v>
      </c>
      <c r="B871">
        <v>626857</v>
      </c>
      <c r="C871">
        <f>_1__8[[#This Row],[Column2]]/1000</f>
        <v>626.85699999999997</v>
      </c>
    </row>
    <row r="872" spans="1:3" x14ac:dyDescent="0.25">
      <c r="A872" s="1" t="s">
        <v>10885</v>
      </c>
      <c r="B872">
        <v>459216</v>
      </c>
      <c r="C872">
        <f>_1__8[[#This Row],[Column2]]/1000</f>
        <v>459.21600000000001</v>
      </c>
    </row>
    <row r="873" spans="1:3" x14ac:dyDescent="0.25">
      <c r="A873" s="1" t="s">
        <v>10886</v>
      </c>
      <c r="B873">
        <v>854611</v>
      </c>
      <c r="C873">
        <f>_1__8[[#This Row],[Column2]]/1000</f>
        <v>854.61099999999999</v>
      </c>
    </row>
    <row r="874" spans="1:3" x14ac:dyDescent="0.25">
      <c r="A874" s="1" t="s">
        <v>10887</v>
      </c>
      <c r="B874">
        <v>458856</v>
      </c>
      <c r="C874">
        <f>_1__8[[#This Row],[Column2]]/1000</f>
        <v>458.85599999999999</v>
      </c>
    </row>
    <row r="875" spans="1:3" x14ac:dyDescent="0.25">
      <c r="A875" s="1" t="s">
        <v>10888</v>
      </c>
      <c r="B875">
        <v>533269</v>
      </c>
      <c r="C875">
        <f>_1__8[[#This Row],[Column2]]/1000</f>
        <v>533.26900000000001</v>
      </c>
    </row>
    <row r="876" spans="1:3" x14ac:dyDescent="0.25">
      <c r="A876" s="1" t="s">
        <v>10889</v>
      </c>
      <c r="B876">
        <v>551050</v>
      </c>
      <c r="C876">
        <f>_1__8[[#This Row],[Column2]]/1000</f>
        <v>551.04999999999995</v>
      </c>
    </row>
    <row r="877" spans="1:3" x14ac:dyDescent="0.25">
      <c r="A877" s="1" t="s">
        <v>10890</v>
      </c>
      <c r="B877">
        <v>768809</v>
      </c>
      <c r="C877">
        <f>_1__8[[#This Row],[Column2]]/1000</f>
        <v>768.80899999999997</v>
      </c>
    </row>
    <row r="878" spans="1:3" x14ac:dyDescent="0.25">
      <c r="A878" s="1" t="s">
        <v>10891</v>
      </c>
      <c r="B878">
        <v>957669</v>
      </c>
      <c r="C878">
        <f>_1__8[[#This Row],[Column2]]/1000</f>
        <v>957.66899999999998</v>
      </c>
    </row>
    <row r="879" spans="1:3" x14ac:dyDescent="0.25">
      <c r="A879" s="1" t="s">
        <v>10892</v>
      </c>
      <c r="B879">
        <v>595055</v>
      </c>
      <c r="C879">
        <f>_1__8[[#This Row],[Column2]]/1000</f>
        <v>595.05499999999995</v>
      </c>
    </row>
    <row r="880" spans="1:3" x14ac:dyDescent="0.25">
      <c r="A880" s="1" t="s">
        <v>10893</v>
      </c>
      <c r="B880">
        <v>521128</v>
      </c>
      <c r="C880">
        <f>_1__8[[#This Row],[Column2]]/1000</f>
        <v>521.12800000000004</v>
      </c>
    </row>
    <row r="881" spans="1:3" x14ac:dyDescent="0.25">
      <c r="A881" s="1" t="s">
        <v>10894</v>
      </c>
      <c r="B881">
        <v>512129</v>
      </c>
      <c r="C881">
        <f>_1__8[[#This Row],[Column2]]/1000</f>
        <v>512.12900000000002</v>
      </c>
    </row>
    <row r="882" spans="1:3" x14ac:dyDescent="0.25">
      <c r="A882" s="1" t="s">
        <v>10895</v>
      </c>
      <c r="B882">
        <v>521799</v>
      </c>
      <c r="C882">
        <f>_1__8[[#This Row],[Column2]]/1000</f>
        <v>521.79899999999998</v>
      </c>
    </row>
    <row r="883" spans="1:3" x14ac:dyDescent="0.25">
      <c r="A883" s="1" t="s">
        <v>10896</v>
      </c>
      <c r="B883">
        <v>348719</v>
      </c>
      <c r="C883">
        <f>_1__8[[#This Row],[Column2]]/1000</f>
        <v>348.71899999999999</v>
      </c>
    </row>
    <row r="884" spans="1:3" x14ac:dyDescent="0.25">
      <c r="A884" s="1" t="s">
        <v>10897</v>
      </c>
      <c r="B884">
        <v>574633</v>
      </c>
      <c r="C884">
        <f>_1__8[[#This Row],[Column2]]/1000</f>
        <v>574.63300000000004</v>
      </c>
    </row>
    <row r="885" spans="1:3" x14ac:dyDescent="0.25">
      <c r="A885" s="1" t="s">
        <v>10898</v>
      </c>
      <c r="B885">
        <v>493476</v>
      </c>
      <c r="C885">
        <f>_1__8[[#This Row],[Column2]]/1000</f>
        <v>493.476</v>
      </c>
    </row>
    <row r="886" spans="1:3" x14ac:dyDescent="0.25">
      <c r="A886" s="1" t="s">
        <v>10899</v>
      </c>
      <c r="B886">
        <v>993867</v>
      </c>
      <c r="C886">
        <f>_1__8[[#This Row],[Column2]]/1000</f>
        <v>993.86699999999996</v>
      </c>
    </row>
    <row r="887" spans="1:3" x14ac:dyDescent="0.25">
      <c r="A887" s="1" t="s">
        <v>10900</v>
      </c>
      <c r="B887">
        <v>652098</v>
      </c>
      <c r="C887">
        <f>_1__8[[#This Row],[Column2]]/1000</f>
        <v>652.09799999999996</v>
      </c>
    </row>
    <row r="888" spans="1:3" x14ac:dyDescent="0.25">
      <c r="A888" s="1" t="s">
        <v>10901</v>
      </c>
      <c r="B888">
        <v>698435</v>
      </c>
      <c r="C888">
        <f>_1__8[[#This Row],[Column2]]/1000</f>
        <v>698.43499999999995</v>
      </c>
    </row>
    <row r="889" spans="1:3" x14ac:dyDescent="0.25">
      <c r="A889" s="1" t="s">
        <v>10902</v>
      </c>
      <c r="B889">
        <v>731043</v>
      </c>
      <c r="C889">
        <f>_1__8[[#This Row],[Column2]]/1000</f>
        <v>731.04300000000001</v>
      </c>
    </row>
    <row r="890" spans="1:3" x14ac:dyDescent="0.25">
      <c r="A890" s="1" t="s">
        <v>10903</v>
      </c>
      <c r="B890">
        <v>1781714</v>
      </c>
      <c r="C890">
        <f>_1__8[[#This Row],[Column2]]/1000</f>
        <v>1781.7139999999999</v>
      </c>
    </row>
    <row r="891" spans="1:3" x14ac:dyDescent="0.25">
      <c r="A891" s="1" t="s">
        <v>10904</v>
      </c>
      <c r="B891">
        <v>944201</v>
      </c>
      <c r="C891">
        <f>_1__8[[#This Row],[Column2]]/1000</f>
        <v>944.20100000000002</v>
      </c>
    </row>
    <row r="892" spans="1:3" x14ac:dyDescent="0.25">
      <c r="A892" s="1" t="s">
        <v>10905</v>
      </c>
      <c r="B892">
        <v>579070</v>
      </c>
      <c r="C892">
        <f>_1__8[[#This Row],[Column2]]/1000</f>
        <v>579.07000000000005</v>
      </c>
    </row>
    <row r="893" spans="1:3" x14ac:dyDescent="0.25">
      <c r="A893" s="1" t="s">
        <v>10906</v>
      </c>
      <c r="B893">
        <v>524735</v>
      </c>
      <c r="C893">
        <f>_1__8[[#This Row],[Column2]]/1000</f>
        <v>524.73500000000001</v>
      </c>
    </row>
    <row r="894" spans="1:3" x14ac:dyDescent="0.25">
      <c r="A894" s="1" t="s">
        <v>10907</v>
      </c>
      <c r="B894">
        <v>792252</v>
      </c>
      <c r="C894">
        <f>_1__8[[#This Row],[Column2]]/1000</f>
        <v>792.25199999999995</v>
      </c>
    </row>
    <row r="895" spans="1:3" x14ac:dyDescent="0.25">
      <c r="A895" s="1" t="s">
        <v>10908</v>
      </c>
      <c r="B895">
        <v>772484</v>
      </c>
      <c r="C895">
        <f>_1__8[[#This Row],[Column2]]/1000</f>
        <v>772.48400000000004</v>
      </c>
    </row>
    <row r="896" spans="1:3" x14ac:dyDescent="0.25">
      <c r="A896" s="1" t="s">
        <v>10909</v>
      </c>
      <c r="B896">
        <v>490765</v>
      </c>
      <c r="C896">
        <f>_1__8[[#This Row],[Column2]]/1000</f>
        <v>490.76499999999999</v>
      </c>
    </row>
    <row r="897" spans="1:3" x14ac:dyDescent="0.25">
      <c r="A897" s="1" t="s">
        <v>10910</v>
      </c>
      <c r="B897">
        <v>1041508</v>
      </c>
      <c r="C897">
        <f>_1__8[[#This Row],[Column2]]/1000</f>
        <v>1041.508</v>
      </c>
    </row>
    <row r="898" spans="1:3" x14ac:dyDescent="0.25">
      <c r="A898" s="1" t="s">
        <v>10911</v>
      </c>
      <c r="B898">
        <v>647704</v>
      </c>
      <c r="C898">
        <f>_1__8[[#This Row],[Column2]]/1000</f>
        <v>647.70399999999995</v>
      </c>
    </row>
    <row r="899" spans="1:3" x14ac:dyDescent="0.25">
      <c r="A899" s="1" t="s">
        <v>10912</v>
      </c>
      <c r="B899">
        <v>573356</v>
      </c>
      <c r="C899">
        <f>_1__8[[#This Row],[Column2]]/1000</f>
        <v>573.35599999999999</v>
      </c>
    </row>
    <row r="900" spans="1:3" x14ac:dyDescent="0.25">
      <c r="A900" s="1" t="s">
        <v>10913</v>
      </c>
      <c r="B900">
        <v>843024</v>
      </c>
      <c r="C900">
        <f>_1__8[[#This Row],[Column2]]/1000</f>
        <v>843.024</v>
      </c>
    </row>
    <row r="901" spans="1:3" x14ac:dyDescent="0.25">
      <c r="A901" s="1" t="s">
        <v>10914</v>
      </c>
      <c r="B901">
        <v>902275</v>
      </c>
      <c r="C901">
        <f>_1__8[[#This Row],[Column2]]/1000</f>
        <v>902.27499999999998</v>
      </c>
    </row>
    <row r="902" spans="1:3" x14ac:dyDescent="0.25">
      <c r="A902" s="1" t="s">
        <v>10915</v>
      </c>
      <c r="B902">
        <v>373202</v>
      </c>
      <c r="C902">
        <f>_1__8[[#This Row],[Column2]]/1000</f>
        <v>373.202</v>
      </c>
    </row>
    <row r="903" spans="1:3" x14ac:dyDescent="0.25">
      <c r="A903" s="1" t="s">
        <v>10916</v>
      </c>
      <c r="B903">
        <v>732754</v>
      </c>
      <c r="C903">
        <f>_1__8[[#This Row],[Column2]]/1000</f>
        <v>732.75400000000002</v>
      </c>
    </row>
    <row r="904" spans="1:3" x14ac:dyDescent="0.25">
      <c r="A904" s="1" t="s">
        <v>10917</v>
      </c>
      <c r="B904">
        <v>824618</v>
      </c>
      <c r="C904">
        <f>_1__8[[#This Row],[Column2]]/1000</f>
        <v>824.61800000000005</v>
      </c>
    </row>
    <row r="905" spans="1:3" x14ac:dyDescent="0.25">
      <c r="A905" s="1" t="s">
        <v>10918</v>
      </c>
      <c r="B905">
        <v>595872</v>
      </c>
      <c r="C905">
        <f>_1__8[[#This Row],[Column2]]/1000</f>
        <v>595.87199999999996</v>
      </c>
    </row>
    <row r="906" spans="1:3" x14ac:dyDescent="0.25">
      <c r="A906" s="1" t="s">
        <v>10919</v>
      </c>
      <c r="B906">
        <v>758566</v>
      </c>
      <c r="C906">
        <f>_1__8[[#This Row],[Column2]]/1000</f>
        <v>758.56600000000003</v>
      </c>
    </row>
    <row r="907" spans="1:3" x14ac:dyDescent="0.25">
      <c r="A907" s="1" t="s">
        <v>10920</v>
      </c>
      <c r="B907">
        <v>1266946</v>
      </c>
      <c r="C907">
        <f>_1__8[[#This Row],[Column2]]/1000</f>
        <v>1266.9459999999999</v>
      </c>
    </row>
    <row r="908" spans="1:3" x14ac:dyDescent="0.25">
      <c r="A908" s="1" t="s">
        <v>10921</v>
      </c>
      <c r="B908">
        <v>1952058</v>
      </c>
      <c r="C908">
        <f>_1__8[[#This Row],[Column2]]/1000</f>
        <v>1952.058</v>
      </c>
    </row>
    <row r="909" spans="1:3" x14ac:dyDescent="0.25">
      <c r="A909" s="1" t="s">
        <v>10922</v>
      </c>
      <c r="B909">
        <v>1968187</v>
      </c>
      <c r="C909">
        <f>_1__8[[#This Row],[Column2]]/1000</f>
        <v>1968.1869999999999</v>
      </c>
    </row>
    <row r="910" spans="1:3" x14ac:dyDescent="0.25">
      <c r="A910" s="1" t="s">
        <v>10923</v>
      </c>
      <c r="B910">
        <v>892938</v>
      </c>
      <c r="C910">
        <f>_1__8[[#This Row],[Column2]]/1000</f>
        <v>892.93799999999999</v>
      </c>
    </row>
    <row r="911" spans="1:3" x14ac:dyDescent="0.25">
      <c r="A911" s="1" t="s">
        <v>10924</v>
      </c>
      <c r="B911">
        <v>918087</v>
      </c>
      <c r="C911">
        <f>_1__8[[#This Row],[Column2]]/1000</f>
        <v>918.08699999999999</v>
      </c>
    </row>
    <row r="912" spans="1:3" x14ac:dyDescent="0.25">
      <c r="A912" s="1" t="s">
        <v>10925</v>
      </c>
      <c r="B912">
        <v>395510</v>
      </c>
      <c r="C912">
        <f>_1__8[[#This Row],[Column2]]/1000</f>
        <v>395.51</v>
      </c>
    </row>
    <row r="913" spans="1:3" x14ac:dyDescent="0.25">
      <c r="A913" s="1" t="s">
        <v>10926</v>
      </c>
      <c r="B913">
        <v>619205</v>
      </c>
      <c r="C913">
        <f>_1__8[[#This Row],[Column2]]/1000</f>
        <v>619.20500000000004</v>
      </c>
    </row>
    <row r="914" spans="1:3" x14ac:dyDescent="0.25">
      <c r="A914" s="1" t="s">
        <v>10927</v>
      </c>
      <c r="B914">
        <v>671576</v>
      </c>
      <c r="C914">
        <f>_1__8[[#This Row],[Column2]]/1000</f>
        <v>671.57600000000002</v>
      </c>
    </row>
    <row r="915" spans="1:3" x14ac:dyDescent="0.25">
      <c r="A915" s="1" t="s">
        <v>10928</v>
      </c>
      <c r="B915">
        <v>704536</v>
      </c>
      <c r="C915">
        <f>_1__8[[#This Row],[Column2]]/1000</f>
        <v>704.53599999999994</v>
      </c>
    </row>
    <row r="916" spans="1:3" x14ac:dyDescent="0.25">
      <c r="A916" s="1" t="s">
        <v>10929</v>
      </c>
      <c r="B916">
        <v>572020</v>
      </c>
      <c r="C916">
        <f>_1__8[[#This Row],[Column2]]/1000</f>
        <v>572.02</v>
      </c>
    </row>
    <row r="917" spans="1:3" x14ac:dyDescent="0.25">
      <c r="A917" s="1" t="s">
        <v>10930</v>
      </c>
      <c r="B917">
        <v>553160</v>
      </c>
      <c r="C917">
        <f>_1__8[[#This Row],[Column2]]/1000</f>
        <v>553.16</v>
      </c>
    </row>
    <row r="918" spans="1:3" x14ac:dyDescent="0.25">
      <c r="A918" s="1" t="s">
        <v>10931</v>
      </c>
      <c r="B918">
        <v>383909</v>
      </c>
      <c r="C918">
        <f>_1__8[[#This Row],[Column2]]/1000</f>
        <v>383.90899999999999</v>
      </c>
    </row>
    <row r="919" spans="1:3" x14ac:dyDescent="0.25">
      <c r="A919" s="1" t="s">
        <v>10932</v>
      </c>
      <c r="B919">
        <v>1024632</v>
      </c>
      <c r="C919">
        <f>_1__8[[#This Row],[Column2]]/1000</f>
        <v>1024.6320000000001</v>
      </c>
    </row>
    <row r="920" spans="1:3" x14ac:dyDescent="0.25">
      <c r="A920" s="1" t="s">
        <v>10933</v>
      </c>
      <c r="B920">
        <v>629299</v>
      </c>
      <c r="C920">
        <f>_1__8[[#This Row],[Column2]]/1000</f>
        <v>629.29899999999998</v>
      </c>
    </row>
    <row r="921" spans="1:3" x14ac:dyDescent="0.25">
      <c r="A921" s="1" t="s">
        <v>10934</v>
      </c>
      <c r="B921">
        <v>933620</v>
      </c>
      <c r="C921">
        <f>_1__8[[#This Row],[Column2]]/1000</f>
        <v>933.62</v>
      </c>
    </row>
    <row r="922" spans="1:3" x14ac:dyDescent="0.25">
      <c r="A922" s="1" t="s">
        <v>10935</v>
      </c>
      <c r="B922">
        <v>1608387</v>
      </c>
      <c r="C922">
        <f>_1__8[[#This Row],[Column2]]/1000</f>
        <v>1608.3869999999999</v>
      </c>
    </row>
    <row r="923" spans="1:3" x14ac:dyDescent="0.25">
      <c r="A923" s="1" t="s">
        <v>10936</v>
      </c>
      <c r="B923">
        <v>606673</v>
      </c>
      <c r="C923">
        <f>_1__8[[#This Row],[Column2]]/1000</f>
        <v>606.673</v>
      </c>
    </row>
    <row r="924" spans="1:3" x14ac:dyDescent="0.25">
      <c r="A924" s="1" t="s">
        <v>10937</v>
      </c>
      <c r="B924">
        <v>450104</v>
      </c>
      <c r="C924">
        <f>_1__8[[#This Row],[Column2]]/1000</f>
        <v>450.10399999999998</v>
      </c>
    </row>
    <row r="925" spans="1:3" x14ac:dyDescent="0.25">
      <c r="A925" s="1" t="s">
        <v>10938</v>
      </c>
      <c r="B925">
        <v>500879</v>
      </c>
      <c r="C925">
        <f>_1__8[[#This Row],[Column2]]/1000</f>
        <v>500.87900000000002</v>
      </c>
    </row>
    <row r="926" spans="1:3" x14ac:dyDescent="0.25">
      <c r="A926" s="1" t="s">
        <v>10939</v>
      </c>
      <c r="B926">
        <v>959068</v>
      </c>
      <c r="C926">
        <f>_1__8[[#This Row],[Column2]]/1000</f>
        <v>959.06799999999998</v>
      </c>
    </row>
    <row r="927" spans="1:3" x14ac:dyDescent="0.25">
      <c r="A927" s="1" t="s">
        <v>10940</v>
      </c>
      <c r="B927">
        <v>416246</v>
      </c>
      <c r="C927">
        <f>_1__8[[#This Row],[Column2]]/1000</f>
        <v>416.24599999999998</v>
      </c>
    </row>
    <row r="928" spans="1:3" x14ac:dyDescent="0.25">
      <c r="A928" s="1" t="s">
        <v>10941</v>
      </c>
      <c r="B928">
        <v>1407453</v>
      </c>
      <c r="C928">
        <f>_1__8[[#This Row],[Column2]]/1000</f>
        <v>1407.453</v>
      </c>
    </row>
    <row r="929" spans="1:3" x14ac:dyDescent="0.25">
      <c r="A929" s="1" t="s">
        <v>10942</v>
      </c>
      <c r="B929">
        <v>1187334</v>
      </c>
      <c r="C929">
        <f>_1__8[[#This Row],[Column2]]/1000</f>
        <v>1187.3340000000001</v>
      </c>
    </row>
    <row r="930" spans="1:3" x14ac:dyDescent="0.25">
      <c r="A930" s="1" t="s">
        <v>10943</v>
      </c>
      <c r="B930">
        <v>714893</v>
      </c>
      <c r="C930">
        <f>_1__8[[#This Row],[Column2]]/1000</f>
        <v>714.89300000000003</v>
      </c>
    </row>
    <row r="931" spans="1:3" x14ac:dyDescent="0.25">
      <c r="A931" s="1" t="s">
        <v>10944</v>
      </c>
      <c r="B931">
        <v>1208139</v>
      </c>
      <c r="C931">
        <f>_1__8[[#This Row],[Column2]]/1000</f>
        <v>1208.1389999999999</v>
      </c>
    </row>
    <row r="932" spans="1:3" x14ac:dyDescent="0.25">
      <c r="A932" s="1" t="s">
        <v>10945</v>
      </c>
      <c r="B932">
        <v>553852</v>
      </c>
      <c r="C932">
        <f>_1__8[[#This Row],[Column2]]/1000</f>
        <v>553.85199999999998</v>
      </c>
    </row>
    <row r="933" spans="1:3" x14ac:dyDescent="0.25">
      <c r="A933" s="1" t="s">
        <v>10946</v>
      </c>
      <c r="B933">
        <v>515048</v>
      </c>
      <c r="C933">
        <f>_1__8[[#This Row],[Column2]]/1000</f>
        <v>515.048</v>
      </c>
    </row>
    <row r="934" spans="1:3" x14ac:dyDescent="0.25">
      <c r="A934" s="1" t="s">
        <v>10947</v>
      </c>
      <c r="B934">
        <v>411875</v>
      </c>
      <c r="C934">
        <f>_1__8[[#This Row],[Column2]]/1000</f>
        <v>411.875</v>
      </c>
    </row>
    <row r="935" spans="1:3" x14ac:dyDescent="0.25">
      <c r="A935" s="1" t="s">
        <v>10948</v>
      </c>
      <c r="B935">
        <v>973535</v>
      </c>
      <c r="C935">
        <f>_1__8[[#This Row],[Column2]]/1000</f>
        <v>973.53499999999997</v>
      </c>
    </row>
    <row r="936" spans="1:3" x14ac:dyDescent="0.25">
      <c r="A936" s="1" t="s">
        <v>10949</v>
      </c>
      <c r="B936">
        <v>1033704</v>
      </c>
      <c r="C936">
        <f>_1__8[[#This Row],[Column2]]/1000</f>
        <v>1033.704</v>
      </c>
    </row>
    <row r="937" spans="1:3" x14ac:dyDescent="0.25">
      <c r="A937" s="1" t="s">
        <v>10950</v>
      </c>
      <c r="B937">
        <v>265401</v>
      </c>
      <c r="C937">
        <f>_1__8[[#This Row],[Column2]]/1000</f>
        <v>265.40100000000001</v>
      </c>
    </row>
    <row r="938" spans="1:3" x14ac:dyDescent="0.25">
      <c r="A938" s="1" t="s">
        <v>10951</v>
      </c>
      <c r="B938">
        <v>325878</v>
      </c>
      <c r="C938">
        <f>_1__8[[#This Row],[Column2]]/1000</f>
        <v>325.87799999999999</v>
      </c>
    </row>
    <row r="939" spans="1:3" x14ac:dyDescent="0.25">
      <c r="A939" s="1" t="s">
        <v>10952</v>
      </c>
      <c r="B939">
        <v>621773</v>
      </c>
      <c r="C939">
        <f>_1__8[[#This Row],[Column2]]/1000</f>
        <v>621.77300000000002</v>
      </c>
    </row>
    <row r="940" spans="1:3" x14ac:dyDescent="0.25">
      <c r="A940" s="1" t="s">
        <v>10953</v>
      </c>
      <c r="B940">
        <v>763380</v>
      </c>
      <c r="C940">
        <f>_1__8[[#This Row],[Column2]]/1000</f>
        <v>763.38</v>
      </c>
    </row>
    <row r="941" spans="1:3" x14ac:dyDescent="0.25">
      <c r="A941" s="1" t="s">
        <v>10954</v>
      </c>
      <c r="B941">
        <v>547028</v>
      </c>
      <c r="C941">
        <f>_1__8[[#This Row],[Column2]]/1000</f>
        <v>547.02800000000002</v>
      </c>
    </row>
    <row r="942" spans="1:3" x14ac:dyDescent="0.25">
      <c r="A942" s="1" t="s">
        <v>10955</v>
      </c>
      <c r="B942">
        <v>664807</v>
      </c>
      <c r="C942">
        <f>_1__8[[#This Row],[Column2]]/1000</f>
        <v>664.80700000000002</v>
      </c>
    </row>
    <row r="943" spans="1:3" x14ac:dyDescent="0.25">
      <c r="A943" s="1" t="s">
        <v>10956</v>
      </c>
      <c r="B943">
        <v>1594398</v>
      </c>
      <c r="C943">
        <f>_1__8[[#This Row],[Column2]]/1000</f>
        <v>1594.3979999999999</v>
      </c>
    </row>
    <row r="944" spans="1:3" x14ac:dyDescent="0.25">
      <c r="A944" s="1" t="s">
        <v>10957</v>
      </c>
      <c r="B944">
        <v>1340555</v>
      </c>
      <c r="C944">
        <f>_1__8[[#This Row],[Column2]]/1000</f>
        <v>1340.5550000000001</v>
      </c>
    </row>
    <row r="945" spans="1:3" x14ac:dyDescent="0.25">
      <c r="A945" s="1" t="s">
        <v>10958</v>
      </c>
      <c r="B945">
        <v>853329</v>
      </c>
      <c r="C945">
        <f>_1__8[[#This Row],[Column2]]/1000</f>
        <v>853.32899999999995</v>
      </c>
    </row>
    <row r="946" spans="1:3" x14ac:dyDescent="0.25">
      <c r="A946" s="1" t="s">
        <v>10959</v>
      </c>
      <c r="B946">
        <v>413986</v>
      </c>
      <c r="C946">
        <f>_1__8[[#This Row],[Column2]]/1000</f>
        <v>413.98599999999999</v>
      </c>
    </row>
    <row r="947" spans="1:3" x14ac:dyDescent="0.25">
      <c r="A947" s="1" t="s">
        <v>10960</v>
      </c>
      <c r="B947">
        <v>805553</v>
      </c>
      <c r="C947">
        <f>_1__8[[#This Row],[Column2]]/1000</f>
        <v>805.553</v>
      </c>
    </row>
    <row r="948" spans="1:3" x14ac:dyDescent="0.25">
      <c r="A948" s="1" t="s">
        <v>10961</v>
      </c>
      <c r="B948">
        <v>219696</v>
      </c>
      <c r="C948">
        <f>_1__8[[#This Row],[Column2]]/1000</f>
        <v>219.696</v>
      </c>
    </row>
    <row r="949" spans="1:3" x14ac:dyDescent="0.25">
      <c r="A949" s="1" t="s">
        <v>10962</v>
      </c>
      <c r="B949">
        <v>541641</v>
      </c>
      <c r="C949">
        <f>_1__8[[#This Row],[Column2]]/1000</f>
        <v>541.64099999999996</v>
      </c>
    </row>
    <row r="950" spans="1:3" x14ac:dyDescent="0.25">
      <c r="A950" s="1" t="s">
        <v>10963</v>
      </c>
      <c r="B950">
        <v>1579477</v>
      </c>
      <c r="C950">
        <f>_1__8[[#This Row],[Column2]]/1000</f>
        <v>1579.4770000000001</v>
      </c>
    </row>
    <row r="951" spans="1:3" x14ac:dyDescent="0.25">
      <c r="A951" s="1" t="s">
        <v>10964</v>
      </c>
      <c r="B951">
        <v>568615</v>
      </c>
      <c r="C951">
        <f>_1__8[[#This Row],[Column2]]/1000</f>
        <v>568.61500000000001</v>
      </c>
    </row>
    <row r="952" spans="1:3" x14ac:dyDescent="0.25">
      <c r="A952" s="1" t="s">
        <v>10965</v>
      </c>
      <c r="B952">
        <v>427194</v>
      </c>
      <c r="C952">
        <f>_1__8[[#This Row],[Column2]]/1000</f>
        <v>427.19400000000002</v>
      </c>
    </row>
    <row r="953" spans="1:3" x14ac:dyDescent="0.25">
      <c r="A953" s="1" t="s">
        <v>10966</v>
      </c>
      <c r="B953">
        <v>1175210</v>
      </c>
      <c r="C953">
        <f>_1__8[[#This Row],[Column2]]/1000</f>
        <v>1175.21</v>
      </c>
    </row>
    <row r="954" spans="1:3" x14ac:dyDescent="0.25">
      <c r="A954" s="1" t="s">
        <v>10967</v>
      </c>
      <c r="B954">
        <v>1159581</v>
      </c>
      <c r="C954">
        <f>_1__8[[#This Row],[Column2]]/1000</f>
        <v>1159.5809999999999</v>
      </c>
    </row>
    <row r="955" spans="1:3" x14ac:dyDescent="0.25">
      <c r="A955" s="1" t="s">
        <v>10968</v>
      </c>
      <c r="B955">
        <v>639444</v>
      </c>
      <c r="C955">
        <f>_1__8[[#This Row],[Column2]]/1000</f>
        <v>639.44399999999996</v>
      </c>
    </row>
    <row r="956" spans="1:3" x14ac:dyDescent="0.25">
      <c r="A956" s="1" t="s">
        <v>10969</v>
      </c>
      <c r="B956">
        <v>860323</v>
      </c>
      <c r="C956">
        <f>_1__8[[#This Row],[Column2]]/1000</f>
        <v>860.32299999999998</v>
      </c>
    </row>
    <row r="957" spans="1:3" x14ac:dyDescent="0.25">
      <c r="A957" s="1" t="s">
        <v>10970</v>
      </c>
      <c r="B957">
        <v>1018774</v>
      </c>
      <c r="C957">
        <f>_1__8[[#This Row],[Column2]]/1000</f>
        <v>1018.774</v>
      </c>
    </row>
    <row r="958" spans="1:3" x14ac:dyDescent="0.25">
      <c r="A958" s="1" t="s">
        <v>10971</v>
      </c>
      <c r="B958">
        <v>814277</v>
      </c>
      <c r="C958">
        <f>_1__8[[#This Row],[Column2]]/1000</f>
        <v>814.27700000000004</v>
      </c>
    </row>
    <row r="959" spans="1:3" x14ac:dyDescent="0.25">
      <c r="A959" s="1" t="s">
        <v>10972</v>
      </c>
      <c r="B959">
        <v>270354</v>
      </c>
      <c r="C959">
        <f>_1__8[[#This Row],[Column2]]/1000</f>
        <v>270.35399999999998</v>
      </c>
    </row>
    <row r="960" spans="1:3" x14ac:dyDescent="0.25">
      <c r="A960" s="1" t="s">
        <v>10973</v>
      </c>
      <c r="B960">
        <v>514128</v>
      </c>
      <c r="C960">
        <f>_1__8[[#This Row],[Column2]]/1000</f>
        <v>514.12800000000004</v>
      </c>
    </row>
    <row r="961" spans="1:3" x14ac:dyDescent="0.25">
      <c r="A961" s="1" t="s">
        <v>10974</v>
      </c>
      <c r="B961">
        <v>345443</v>
      </c>
      <c r="C961">
        <f>_1__8[[#This Row],[Column2]]/1000</f>
        <v>345.44299999999998</v>
      </c>
    </row>
    <row r="962" spans="1:3" x14ac:dyDescent="0.25">
      <c r="A962" s="1" t="s">
        <v>10975</v>
      </c>
      <c r="B962">
        <v>355159</v>
      </c>
      <c r="C962">
        <f>_1__8[[#This Row],[Column2]]/1000</f>
        <v>355.15899999999999</v>
      </c>
    </row>
    <row r="963" spans="1:3" x14ac:dyDescent="0.25">
      <c r="A963" s="1" t="s">
        <v>10976</v>
      </c>
      <c r="B963">
        <v>489616</v>
      </c>
      <c r="C963">
        <f>_1__8[[#This Row],[Column2]]/1000</f>
        <v>489.61599999999999</v>
      </c>
    </row>
    <row r="964" spans="1:3" x14ac:dyDescent="0.25">
      <c r="A964" s="1" t="s">
        <v>10977</v>
      </c>
      <c r="B964">
        <v>745896</v>
      </c>
      <c r="C964">
        <f>_1__8[[#This Row],[Column2]]/1000</f>
        <v>745.89599999999996</v>
      </c>
    </row>
    <row r="965" spans="1:3" x14ac:dyDescent="0.25">
      <c r="A965" s="1" t="s">
        <v>10978</v>
      </c>
      <c r="B965">
        <v>1203672</v>
      </c>
      <c r="C965">
        <f>_1__8[[#This Row],[Column2]]/1000</f>
        <v>1203.672</v>
      </c>
    </row>
    <row r="966" spans="1:3" x14ac:dyDescent="0.25">
      <c r="A966" s="1" t="s">
        <v>10979</v>
      </c>
      <c r="B966">
        <v>738169</v>
      </c>
      <c r="C966">
        <f>_1__8[[#This Row],[Column2]]/1000</f>
        <v>738.16899999999998</v>
      </c>
    </row>
    <row r="967" spans="1:3" x14ac:dyDescent="0.25">
      <c r="A967" s="1" t="s">
        <v>10980</v>
      </c>
      <c r="B967">
        <v>691097</v>
      </c>
      <c r="C967">
        <f>_1__8[[#This Row],[Column2]]/1000</f>
        <v>691.09699999999998</v>
      </c>
    </row>
    <row r="968" spans="1:3" x14ac:dyDescent="0.25">
      <c r="A968" s="1" t="s">
        <v>10981</v>
      </c>
      <c r="B968">
        <v>730733</v>
      </c>
      <c r="C968">
        <f>_1__8[[#This Row],[Column2]]/1000</f>
        <v>730.73299999999995</v>
      </c>
    </row>
    <row r="969" spans="1:3" x14ac:dyDescent="0.25">
      <c r="A969" s="1" t="s">
        <v>10982</v>
      </c>
      <c r="B969">
        <v>574605</v>
      </c>
      <c r="C969">
        <f>_1__8[[#This Row],[Column2]]/1000</f>
        <v>574.60500000000002</v>
      </c>
    </row>
    <row r="970" spans="1:3" x14ac:dyDescent="0.25">
      <c r="A970" s="1" t="s">
        <v>10983</v>
      </c>
      <c r="B970">
        <v>1428023</v>
      </c>
      <c r="C970">
        <f>_1__8[[#This Row],[Column2]]/1000</f>
        <v>1428.0229999999999</v>
      </c>
    </row>
    <row r="971" spans="1:3" x14ac:dyDescent="0.25">
      <c r="A971" s="1" t="s">
        <v>10984</v>
      </c>
      <c r="B971">
        <v>980285</v>
      </c>
      <c r="C971">
        <f>_1__8[[#This Row],[Column2]]/1000</f>
        <v>980.28499999999997</v>
      </c>
    </row>
    <row r="972" spans="1:3" x14ac:dyDescent="0.25">
      <c r="A972" s="1" t="s">
        <v>10985</v>
      </c>
      <c r="B972">
        <v>483110</v>
      </c>
      <c r="C972">
        <f>_1__8[[#This Row],[Column2]]/1000</f>
        <v>483.11</v>
      </c>
    </row>
    <row r="973" spans="1:3" x14ac:dyDescent="0.25">
      <c r="A973" s="1" t="s">
        <v>10986</v>
      </c>
      <c r="B973">
        <v>1526712</v>
      </c>
      <c r="C973">
        <f>_1__8[[#This Row],[Column2]]/1000</f>
        <v>1526.712</v>
      </c>
    </row>
    <row r="974" spans="1:3" x14ac:dyDescent="0.25">
      <c r="A974" s="1" t="s">
        <v>10987</v>
      </c>
      <c r="B974">
        <v>651504</v>
      </c>
      <c r="C974">
        <f>_1__8[[#This Row],[Column2]]/1000</f>
        <v>651.50400000000002</v>
      </c>
    </row>
    <row r="975" spans="1:3" x14ac:dyDescent="0.25">
      <c r="A975" s="1" t="s">
        <v>10988</v>
      </c>
      <c r="B975">
        <v>635867</v>
      </c>
      <c r="C975">
        <f>_1__8[[#This Row],[Column2]]/1000</f>
        <v>635.86699999999996</v>
      </c>
    </row>
    <row r="976" spans="1:3" x14ac:dyDescent="0.25">
      <c r="A976" s="1" t="s">
        <v>10989</v>
      </c>
      <c r="B976">
        <v>954100</v>
      </c>
      <c r="C976">
        <f>_1__8[[#This Row],[Column2]]/1000</f>
        <v>954.1</v>
      </c>
    </row>
    <row r="977" spans="1:3" x14ac:dyDescent="0.25">
      <c r="A977" s="1" t="s">
        <v>10990</v>
      </c>
      <c r="B977">
        <v>1126044</v>
      </c>
      <c r="C977">
        <f>_1__8[[#This Row],[Column2]]/1000</f>
        <v>1126.0440000000001</v>
      </c>
    </row>
    <row r="978" spans="1:3" x14ac:dyDescent="0.25">
      <c r="A978" s="1" t="s">
        <v>10991</v>
      </c>
      <c r="B978">
        <v>362231</v>
      </c>
      <c r="C978">
        <f>_1__8[[#This Row],[Column2]]/1000</f>
        <v>362.23099999999999</v>
      </c>
    </row>
    <row r="979" spans="1:3" x14ac:dyDescent="0.25">
      <c r="A979" s="1" t="s">
        <v>10992</v>
      </c>
      <c r="B979">
        <v>601508</v>
      </c>
      <c r="C979">
        <f>_1__8[[#This Row],[Column2]]/1000</f>
        <v>601.50800000000004</v>
      </c>
    </row>
    <row r="980" spans="1:3" x14ac:dyDescent="0.25">
      <c r="A980" s="1" t="s">
        <v>10993</v>
      </c>
      <c r="B980">
        <v>316822</v>
      </c>
      <c r="C980">
        <f>_1__8[[#This Row],[Column2]]/1000</f>
        <v>316.822</v>
      </c>
    </row>
    <row r="981" spans="1:3" x14ac:dyDescent="0.25">
      <c r="A981" s="1" t="s">
        <v>10994</v>
      </c>
      <c r="B981">
        <v>796387</v>
      </c>
      <c r="C981">
        <f>_1__8[[#This Row],[Column2]]/1000</f>
        <v>796.38699999999994</v>
      </c>
    </row>
    <row r="982" spans="1:3" x14ac:dyDescent="0.25">
      <c r="A982" s="1" t="s">
        <v>10995</v>
      </c>
      <c r="B982">
        <v>363580</v>
      </c>
      <c r="C982">
        <f>_1__8[[#This Row],[Column2]]/1000</f>
        <v>363.58</v>
      </c>
    </row>
    <row r="983" spans="1:3" x14ac:dyDescent="0.25">
      <c r="A983" s="1" t="s">
        <v>10996</v>
      </c>
      <c r="B983">
        <v>575972</v>
      </c>
      <c r="C983">
        <f>_1__8[[#This Row],[Column2]]/1000</f>
        <v>575.97199999999998</v>
      </c>
    </row>
    <row r="984" spans="1:3" x14ac:dyDescent="0.25">
      <c r="A984" s="1" t="s">
        <v>10997</v>
      </c>
      <c r="B984">
        <v>572166</v>
      </c>
      <c r="C984">
        <f>_1__8[[#This Row],[Column2]]/1000</f>
        <v>572.16600000000005</v>
      </c>
    </row>
    <row r="985" spans="1:3" x14ac:dyDescent="0.25">
      <c r="A985" s="1" t="s">
        <v>10998</v>
      </c>
      <c r="B985">
        <v>470021</v>
      </c>
      <c r="C985">
        <f>_1__8[[#This Row],[Column2]]/1000</f>
        <v>470.02100000000002</v>
      </c>
    </row>
    <row r="986" spans="1:3" x14ac:dyDescent="0.25">
      <c r="A986" s="1" t="s">
        <v>10999</v>
      </c>
      <c r="B986">
        <v>603416</v>
      </c>
      <c r="C986">
        <f>_1__8[[#This Row],[Column2]]/1000</f>
        <v>603.41600000000005</v>
      </c>
    </row>
    <row r="987" spans="1:3" x14ac:dyDescent="0.25">
      <c r="A987" s="1" t="s">
        <v>11000</v>
      </c>
      <c r="B987">
        <v>846645</v>
      </c>
      <c r="C987">
        <f>_1__8[[#This Row],[Column2]]/1000</f>
        <v>846.64499999999998</v>
      </c>
    </row>
    <row r="988" spans="1:3" x14ac:dyDescent="0.25">
      <c r="A988" s="1" t="s">
        <v>11001</v>
      </c>
      <c r="B988">
        <v>1512181</v>
      </c>
      <c r="C988">
        <f>_1__8[[#This Row],[Column2]]/1000</f>
        <v>1512.181</v>
      </c>
    </row>
    <row r="989" spans="1:3" x14ac:dyDescent="0.25">
      <c r="A989" s="1" t="s">
        <v>11002</v>
      </c>
      <c r="B989">
        <v>864139</v>
      </c>
      <c r="C989">
        <f>_1__8[[#This Row],[Column2]]/1000</f>
        <v>864.13900000000001</v>
      </c>
    </row>
    <row r="990" spans="1:3" x14ac:dyDescent="0.25">
      <c r="A990" s="1" t="s">
        <v>11003</v>
      </c>
      <c r="B990">
        <v>635490</v>
      </c>
      <c r="C990">
        <f>_1__8[[#This Row],[Column2]]/1000</f>
        <v>635.49</v>
      </c>
    </row>
    <row r="991" spans="1:3" x14ac:dyDescent="0.25">
      <c r="A991" s="1" t="s">
        <v>11004</v>
      </c>
      <c r="B991">
        <v>537059</v>
      </c>
      <c r="C991">
        <f>_1__8[[#This Row],[Column2]]/1000</f>
        <v>537.05899999999997</v>
      </c>
    </row>
    <row r="992" spans="1:3" x14ac:dyDescent="0.25">
      <c r="A992" s="1" t="s">
        <v>11005</v>
      </c>
      <c r="B992">
        <v>1496034</v>
      </c>
      <c r="C992">
        <f>_1__8[[#This Row],[Column2]]/1000</f>
        <v>1496.0340000000001</v>
      </c>
    </row>
    <row r="993" spans="1:3" x14ac:dyDescent="0.25">
      <c r="A993" s="1" t="s">
        <v>11006</v>
      </c>
      <c r="B993">
        <v>813233</v>
      </c>
      <c r="C993">
        <f>_1__8[[#This Row],[Column2]]/1000</f>
        <v>813.23299999999995</v>
      </c>
    </row>
    <row r="994" spans="1:3" x14ac:dyDescent="0.25">
      <c r="A994" s="1" t="s">
        <v>11007</v>
      </c>
      <c r="B994">
        <v>659095</v>
      </c>
      <c r="C994">
        <f>_1__8[[#This Row],[Column2]]/1000</f>
        <v>659.09500000000003</v>
      </c>
    </row>
    <row r="995" spans="1:3" x14ac:dyDescent="0.25">
      <c r="A995" s="1" t="s">
        <v>11008</v>
      </c>
      <c r="B995">
        <v>1607202</v>
      </c>
      <c r="C995">
        <f>_1__8[[#This Row],[Column2]]/1000</f>
        <v>1607.202</v>
      </c>
    </row>
    <row r="996" spans="1:3" x14ac:dyDescent="0.25">
      <c r="A996" s="1" t="s">
        <v>11009</v>
      </c>
      <c r="B996">
        <v>1139599</v>
      </c>
      <c r="C996">
        <f>_1__8[[#This Row],[Column2]]/1000</f>
        <v>1139.5989999999999</v>
      </c>
    </row>
    <row r="997" spans="1:3" x14ac:dyDescent="0.25">
      <c r="A997" s="1" t="s">
        <v>11010</v>
      </c>
      <c r="B997">
        <v>923382</v>
      </c>
      <c r="C997">
        <f>_1__8[[#This Row],[Column2]]/1000</f>
        <v>923.38199999999995</v>
      </c>
    </row>
    <row r="998" spans="1:3" x14ac:dyDescent="0.25">
      <c r="A998" s="1" t="s">
        <v>11011</v>
      </c>
      <c r="B998">
        <v>713603</v>
      </c>
      <c r="C998">
        <f>_1__8[[#This Row],[Column2]]/1000</f>
        <v>713.60299999999995</v>
      </c>
    </row>
    <row r="999" spans="1:3" x14ac:dyDescent="0.25">
      <c r="A999" s="1" t="s">
        <v>11012</v>
      </c>
      <c r="B999">
        <v>636624</v>
      </c>
      <c r="C999">
        <f>_1__8[[#This Row],[Column2]]/1000</f>
        <v>636.62400000000002</v>
      </c>
    </row>
    <row r="1000" spans="1:3" x14ac:dyDescent="0.25">
      <c r="A1000" s="1" t="s">
        <v>11013</v>
      </c>
      <c r="B1000">
        <v>987786</v>
      </c>
      <c r="C1000">
        <f>_1__8[[#This Row],[Column2]]/1000</f>
        <v>987.78599999999994</v>
      </c>
    </row>
    <row r="1001" spans="1:3" x14ac:dyDescent="0.25">
      <c r="A1001" s="1" t="s">
        <v>11014</v>
      </c>
      <c r="B1001">
        <v>698428</v>
      </c>
      <c r="C1001">
        <f>_1__8[[#This Row],[Column2]]/1000</f>
        <v>698.428</v>
      </c>
    </row>
    <row r="1002" spans="1:3" x14ac:dyDescent="0.25">
      <c r="A1002" s="1" t="s">
        <v>15298</v>
      </c>
      <c r="C1002">
        <f>SUBTOTAL(101,_1__8[Column3])</f>
        <v>938.24125100000037</v>
      </c>
    </row>
    <row r="1003" spans="1:3" x14ac:dyDescent="0.25">
      <c r="A1003" t="s">
        <v>15299</v>
      </c>
      <c r="C1003">
        <f>MEDIAN(C2:C1001)</f>
        <v>822.35</v>
      </c>
    </row>
    <row r="1004" spans="1:3" x14ac:dyDescent="0.25">
      <c r="A1004" t="s">
        <v>15301</v>
      </c>
      <c r="C1004">
        <f>STDEV(C2:C1001)</f>
        <v>492.8368132023478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0A0E-0953-42C8-AC5C-0A3F6345EC0B}">
  <dimension ref="A1:C1004"/>
  <sheetViews>
    <sheetView topLeftCell="A972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11015</v>
      </c>
      <c r="B2">
        <v>710025</v>
      </c>
      <c r="C2">
        <f>_2__4[[#This Row],[Column2]]/1000</f>
        <v>710.02499999999998</v>
      </c>
    </row>
    <row r="3" spans="1:3" x14ac:dyDescent="0.25">
      <c r="A3" s="1" t="s">
        <v>11016</v>
      </c>
      <c r="B3">
        <v>588665</v>
      </c>
      <c r="C3">
        <f>_2__4[[#This Row],[Column2]]/1000</f>
        <v>588.66499999999996</v>
      </c>
    </row>
    <row r="4" spans="1:3" x14ac:dyDescent="0.25">
      <c r="A4" s="1" t="s">
        <v>11017</v>
      </c>
      <c r="B4">
        <v>1130161</v>
      </c>
      <c r="C4">
        <f>_2__4[[#This Row],[Column2]]/1000</f>
        <v>1130.1610000000001</v>
      </c>
    </row>
    <row r="5" spans="1:3" x14ac:dyDescent="0.25">
      <c r="A5" s="1" t="s">
        <v>11018</v>
      </c>
      <c r="B5">
        <v>568027</v>
      </c>
      <c r="C5">
        <f>_2__4[[#This Row],[Column2]]/1000</f>
        <v>568.02700000000004</v>
      </c>
    </row>
    <row r="6" spans="1:3" x14ac:dyDescent="0.25">
      <c r="A6" s="1" t="s">
        <v>11019</v>
      </c>
      <c r="B6">
        <v>634775</v>
      </c>
      <c r="C6">
        <f>_2__4[[#This Row],[Column2]]/1000</f>
        <v>634.77499999999998</v>
      </c>
    </row>
    <row r="7" spans="1:3" x14ac:dyDescent="0.25">
      <c r="A7" s="1" t="s">
        <v>11020</v>
      </c>
      <c r="B7">
        <v>396102</v>
      </c>
      <c r="C7">
        <f>_2__4[[#This Row],[Column2]]/1000</f>
        <v>396.10199999999998</v>
      </c>
    </row>
    <row r="8" spans="1:3" x14ac:dyDescent="0.25">
      <c r="A8" s="1" t="s">
        <v>11021</v>
      </c>
      <c r="B8">
        <v>868508</v>
      </c>
      <c r="C8">
        <f>_2__4[[#This Row],[Column2]]/1000</f>
        <v>868.50800000000004</v>
      </c>
    </row>
    <row r="9" spans="1:3" x14ac:dyDescent="0.25">
      <c r="A9" s="1" t="s">
        <v>11022</v>
      </c>
      <c r="B9">
        <v>444690</v>
      </c>
      <c r="C9">
        <f>_2__4[[#This Row],[Column2]]/1000</f>
        <v>444.69</v>
      </c>
    </row>
    <row r="10" spans="1:3" x14ac:dyDescent="0.25">
      <c r="A10" s="1" t="s">
        <v>11023</v>
      </c>
      <c r="B10">
        <v>1512055</v>
      </c>
      <c r="C10">
        <f>_2__4[[#This Row],[Column2]]/1000</f>
        <v>1512.0550000000001</v>
      </c>
    </row>
    <row r="11" spans="1:3" x14ac:dyDescent="0.25">
      <c r="A11" s="1" t="s">
        <v>11024</v>
      </c>
      <c r="B11">
        <v>287515</v>
      </c>
      <c r="C11">
        <f>_2__4[[#This Row],[Column2]]/1000</f>
        <v>287.51499999999999</v>
      </c>
    </row>
    <row r="12" spans="1:3" x14ac:dyDescent="0.25">
      <c r="A12" s="1" t="s">
        <v>11025</v>
      </c>
      <c r="B12">
        <v>1028252</v>
      </c>
      <c r="C12">
        <f>_2__4[[#This Row],[Column2]]/1000</f>
        <v>1028.252</v>
      </c>
    </row>
    <row r="13" spans="1:3" x14ac:dyDescent="0.25">
      <c r="A13" s="1" t="s">
        <v>11026</v>
      </c>
      <c r="B13">
        <v>1028249</v>
      </c>
      <c r="C13">
        <f>_2__4[[#This Row],[Column2]]/1000</f>
        <v>1028.249</v>
      </c>
    </row>
    <row r="14" spans="1:3" x14ac:dyDescent="0.25">
      <c r="A14" s="1" t="s">
        <v>11027</v>
      </c>
      <c r="B14">
        <v>796184</v>
      </c>
      <c r="C14">
        <f>_2__4[[#This Row],[Column2]]/1000</f>
        <v>796.18399999999997</v>
      </c>
    </row>
    <row r="15" spans="1:3" x14ac:dyDescent="0.25">
      <c r="A15" s="1" t="s">
        <v>11028</v>
      </c>
      <c r="B15">
        <v>822839</v>
      </c>
      <c r="C15">
        <f>_2__4[[#This Row],[Column2]]/1000</f>
        <v>822.83900000000006</v>
      </c>
    </row>
    <row r="16" spans="1:3" x14ac:dyDescent="0.25">
      <c r="A16" s="1" t="s">
        <v>11029</v>
      </c>
      <c r="B16">
        <v>407293</v>
      </c>
      <c r="C16">
        <f>_2__4[[#This Row],[Column2]]/1000</f>
        <v>407.29300000000001</v>
      </c>
    </row>
    <row r="17" spans="1:3" x14ac:dyDescent="0.25">
      <c r="A17" s="1" t="s">
        <v>11030</v>
      </c>
      <c r="B17">
        <v>568617</v>
      </c>
      <c r="C17">
        <f>_2__4[[#This Row],[Column2]]/1000</f>
        <v>568.61699999999996</v>
      </c>
    </row>
    <row r="18" spans="1:3" x14ac:dyDescent="0.25">
      <c r="A18" s="1" t="s">
        <v>11031</v>
      </c>
      <c r="B18">
        <v>500618</v>
      </c>
      <c r="C18">
        <f>_2__4[[#This Row],[Column2]]/1000</f>
        <v>500.61799999999999</v>
      </c>
    </row>
    <row r="19" spans="1:3" x14ac:dyDescent="0.25">
      <c r="A19" s="1" t="s">
        <v>11032</v>
      </c>
      <c r="B19">
        <v>917852</v>
      </c>
      <c r="C19">
        <f>_2__4[[#This Row],[Column2]]/1000</f>
        <v>917.85199999999998</v>
      </c>
    </row>
    <row r="20" spans="1:3" x14ac:dyDescent="0.25">
      <c r="A20" s="1" t="s">
        <v>11033</v>
      </c>
      <c r="B20">
        <v>1649135</v>
      </c>
      <c r="C20">
        <f>_2__4[[#This Row],[Column2]]/1000</f>
        <v>1649.135</v>
      </c>
    </row>
    <row r="21" spans="1:3" x14ac:dyDescent="0.25">
      <c r="A21" s="1" t="s">
        <v>11034</v>
      </c>
      <c r="B21">
        <v>689759</v>
      </c>
      <c r="C21">
        <f>_2__4[[#This Row],[Column2]]/1000</f>
        <v>689.75900000000001</v>
      </c>
    </row>
    <row r="22" spans="1:3" x14ac:dyDescent="0.25">
      <c r="A22" s="1" t="s">
        <v>11035</v>
      </c>
      <c r="B22">
        <v>2637972</v>
      </c>
      <c r="C22">
        <f>_2__4[[#This Row],[Column2]]/1000</f>
        <v>2637.9720000000002</v>
      </c>
    </row>
    <row r="23" spans="1:3" x14ac:dyDescent="0.25">
      <c r="A23" s="1" t="s">
        <v>11036</v>
      </c>
      <c r="B23">
        <v>982135</v>
      </c>
      <c r="C23">
        <f>_2__4[[#This Row],[Column2]]/1000</f>
        <v>982.13499999999999</v>
      </c>
    </row>
    <row r="24" spans="1:3" x14ac:dyDescent="0.25">
      <c r="A24" s="1" t="s">
        <v>11037</v>
      </c>
      <c r="B24">
        <v>2046931</v>
      </c>
      <c r="C24">
        <f>_2__4[[#This Row],[Column2]]/1000</f>
        <v>2046.931</v>
      </c>
    </row>
    <row r="25" spans="1:3" x14ac:dyDescent="0.25">
      <c r="A25" s="1" t="s">
        <v>11038</v>
      </c>
      <c r="B25">
        <v>810796</v>
      </c>
      <c r="C25">
        <f>_2__4[[#This Row],[Column2]]/1000</f>
        <v>810.79600000000005</v>
      </c>
    </row>
    <row r="26" spans="1:3" x14ac:dyDescent="0.25">
      <c r="A26" s="1" t="s">
        <v>11039</v>
      </c>
      <c r="B26">
        <v>799064</v>
      </c>
      <c r="C26">
        <f>_2__4[[#This Row],[Column2]]/1000</f>
        <v>799.06399999999996</v>
      </c>
    </row>
    <row r="27" spans="1:3" x14ac:dyDescent="0.25">
      <c r="A27" s="1" t="s">
        <v>11040</v>
      </c>
      <c r="B27">
        <v>1486617</v>
      </c>
      <c r="C27">
        <f>_2__4[[#This Row],[Column2]]/1000</f>
        <v>1486.617</v>
      </c>
    </row>
    <row r="28" spans="1:3" x14ac:dyDescent="0.25">
      <c r="A28" s="1" t="s">
        <v>11041</v>
      </c>
      <c r="B28">
        <v>525540</v>
      </c>
      <c r="C28">
        <f>_2__4[[#This Row],[Column2]]/1000</f>
        <v>525.54</v>
      </c>
    </row>
    <row r="29" spans="1:3" x14ac:dyDescent="0.25">
      <c r="A29" s="1" t="s">
        <v>11042</v>
      </c>
      <c r="B29">
        <v>1066460</v>
      </c>
      <c r="C29">
        <f>_2__4[[#This Row],[Column2]]/1000</f>
        <v>1066.46</v>
      </c>
    </row>
    <row r="30" spans="1:3" x14ac:dyDescent="0.25">
      <c r="A30" s="1" t="s">
        <v>11043</v>
      </c>
      <c r="B30">
        <v>731330</v>
      </c>
      <c r="C30">
        <f>_2__4[[#This Row],[Column2]]/1000</f>
        <v>731.33</v>
      </c>
    </row>
    <row r="31" spans="1:3" x14ac:dyDescent="0.25">
      <c r="A31" s="1" t="s">
        <v>11044</v>
      </c>
      <c r="B31">
        <v>1425485</v>
      </c>
      <c r="C31">
        <f>_2__4[[#This Row],[Column2]]/1000</f>
        <v>1425.4849999999999</v>
      </c>
    </row>
    <row r="32" spans="1:3" x14ac:dyDescent="0.25">
      <c r="A32" s="1" t="s">
        <v>11045</v>
      </c>
      <c r="B32">
        <v>461071</v>
      </c>
      <c r="C32">
        <f>_2__4[[#This Row],[Column2]]/1000</f>
        <v>461.07100000000003</v>
      </c>
    </row>
    <row r="33" spans="1:3" x14ac:dyDescent="0.25">
      <c r="A33" s="1" t="s">
        <v>11046</v>
      </c>
      <c r="B33">
        <v>612988</v>
      </c>
      <c r="C33">
        <f>_2__4[[#This Row],[Column2]]/1000</f>
        <v>612.98800000000006</v>
      </c>
    </row>
    <row r="34" spans="1:3" x14ac:dyDescent="0.25">
      <c r="A34" s="1" t="s">
        <v>11047</v>
      </c>
      <c r="B34">
        <v>754186</v>
      </c>
      <c r="C34">
        <f>_2__4[[#This Row],[Column2]]/1000</f>
        <v>754.18600000000004</v>
      </c>
    </row>
    <row r="35" spans="1:3" x14ac:dyDescent="0.25">
      <c r="A35" s="1" t="s">
        <v>11048</v>
      </c>
      <c r="B35">
        <v>893475</v>
      </c>
      <c r="C35">
        <f>_2__4[[#This Row],[Column2]]/1000</f>
        <v>893.47500000000002</v>
      </c>
    </row>
    <row r="36" spans="1:3" x14ac:dyDescent="0.25">
      <c r="A36" s="1" t="s">
        <v>11049</v>
      </c>
      <c r="B36">
        <v>479942</v>
      </c>
      <c r="C36">
        <f>_2__4[[#This Row],[Column2]]/1000</f>
        <v>479.94200000000001</v>
      </c>
    </row>
    <row r="37" spans="1:3" x14ac:dyDescent="0.25">
      <c r="A37" s="1" t="s">
        <v>11050</v>
      </c>
      <c r="B37">
        <v>610110</v>
      </c>
      <c r="C37">
        <f>_2__4[[#This Row],[Column2]]/1000</f>
        <v>610.11</v>
      </c>
    </row>
    <row r="38" spans="1:3" x14ac:dyDescent="0.25">
      <c r="A38" s="1" t="s">
        <v>11051</v>
      </c>
      <c r="B38">
        <v>708632</v>
      </c>
      <c r="C38">
        <f>_2__4[[#This Row],[Column2]]/1000</f>
        <v>708.63199999999995</v>
      </c>
    </row>
    <row r="39" spans="1:3" x14ac:dyDescent="0.25">
      <c r="A39" s="1" t="s">
        <v>11052</v>
      </c>
      <c r="B39">
        <v>1007399</v>
      </c>
      <c r="C39">
        <f>_2__4[[#This Row],[Column2]]/1000</f>
        <v>1007.399</v>
      </c>
    </row>
    <row r="40" spans="1:3" x14ac:dyDescent="0.25">
      <c r="A40" s="1" t="s">
        <v>11053</v>
      </c>
      <c r="B40">
        <v>960646</v>
      </c>
      <c r="C40">
        <f>_2__4[[#This Row],[Column2]]/1000</f>
        <v>960.64599999999996</v>
      </c>
    </row>
    <row r="41" spans="1:3" x14ac:dyDescent="0.25">
      <c r="A41" s="1" t="s">
        <v>11054</v>
      </c>
      <c r="B41">
        <v>593712</v>
      </c>
      <c r="C41">
        <f>_2__4[[#This Row],[Column2]]/1000</f>
        <v>593.71199999999999</v>
      </c>
    </row>
    <row r="42" spans="1:3" x14ac:dyDescent="0.25">
      <c r="A42" s="1" t="s">
        <v>11055</v>
      </c>
      <c r="B42">
        <v>451806</v>
      </c>
      <c r="C42">
        <f>_2__4[[#This Row],[Column2]]/1000</f>
        <v>451.80599999999998</v>
      </c>
    </row>
    <row r="43" spans="1:3" x14ac:dyDescent="0.25">
      <c r="A43" s="1" t="s">
        <v>11056</v>
      </c>
      <c r="B43">
        <v>616017</v>
      </c>
      <c r="C43">
        <f>_2__4[[#This Row],[Column2]]/1000</f>
        <v>616.01700000000005</v>
      </c>
    </row>
    <row r="44" spans="1:3" x14ac:dyDescent="0.25">
      <c r="A44" s="1" t="s">
        <v>11057</v>
      </c>
      <c r="B44">
        <v>1641558</v>
      </c>
      <c r="C44">
        <f>_2__4[[#This Row],[Column2]]/1000</f>
        <v>1641.558</v>
      </c>
    </row>
    <row r="45" spans="1:3" x14ac:dyDescent="0.25">
      <c r="A45" s="1" t="s">
        <v>11058</v>
      </c>
      <c r="B45">
        <v>819879</v>
      </c>
      <c r="C45">
        <f>_2__4[[#This Row],[Column2]]/1000</f>
        <v>819.87900000000002</v>
      </c>
    </row>
    <row r="46" spans="1:3" x14ac:dyDescent="0.25">
      <c r="A46" s="1" t="s">
        <v>11059</v>
      </c>
      <c r="B46">
        <v>1125974</v>
      </c>
      <c r="C46">
        <f>_2__4[[#This Row],[Column2]]/1000</f>
        <v>1125.9739999999999</v>
      </c>
    </row>
    <row r="47" spans="1:3" x14ac:dyDescent="0.25">
      <c r="A47" s="1" t="s">
        <v>11060</v>
      </c>
      <c r="B47">
        <v>780796</v>
      </c>
      <c r="C47">
        <f>_2__4[[#This Row],[Column2]]/1000</f>
        <v>780.79600000000005</v>
      </c>
    </row>
    <row r="48" spans="1:3" x14ac:dyDescent="0.25">
      <c r="A48" s="1" t="s">
        <v>11061</v>
      </c>
      <c r="B48">
        <v>361842</v>
      </c>
      <c r="C48">
        <f>_2__4[[#This Row],[Column2]]/1000</f>
        <v>361.84199999999998</v>
      </c>
    </row>
    <row r="49" spans="1:3" x14ac:dyDescent="0.25">
      <c r="A49" s="1" t="s">
        <v>11062</v>
      </c>
      <c r="B49">
        <v>1035359</v>
      </c>
      <c r="C49">
        <f>_2__4[[#This Row],[Column2]]/1000</f>
        <v>1035.3589999999999</v>
      </c>
    </row>
    <row r="50" spans="1:3" x14ac:dyDescent="0.25">
      <c r="A50" s="1" t="s">
        <v>11063</v>
      </c>
      <c r="B50">
        <v>456439</v>
      </c>
      <c r="C50">
        <f>_2__4[[#This Row],[Column2]]/1000</f>
        <v>456.43900000000002</v>
      </c>
    </row>
    <row r="51" spans="1:3" x14ac:dyDescent="0.25">
      <c r="A51" s="1" t="s">
        <v>11064</v>
      </c>
      <c r="B51">
        <v>879964</v>
      </c>
      <c r="C51">
        <f>_2__4[[#This Row],[Column2]]/1000</f>
        <v>879.96400000000006</v>
      </c>
    </row>
    <row r="52" spans="1:3" x14ac:dyDescent="0.25">
      <c r="A52" s="1" t="s">
        <v>11065</v>
      </c>
      <c r="B52">
        <v>524359</v>
      </c>
      <c r="C52">
        <f>_2__4[[#This Row],[Column2]]/1000</f>
        <v>524.35900000000004</v>
      </c>
    </row>
    <row r="53" spans="1:3" x14ac:dyDescent="0.25">
      <c r="A53" s="1" t="s">
        <v>11066</v>
      </c>
      <c r="B53">
        <v>1166461</v>
      </c>
      <c r="C53">
        <f>_2__4[[#This Row],[Column2]]/1000</f>
        <v>1166.461</v>
      </c>
    </row>
    <row r="54" spans="1:3" x14ac:dyDescent="0.25">
      <c r="A54" s="1" t="s">
        <v>11067</v>
      </c>
      <c r="B54">
        <v>1386988</v>
      </c>
      <c r="C54">
        <f>_2__4[[#This Row],[Column2]]/1000</f>
        <v>1386.9880000000001</v>
      </c>
    </row>
    <row r="55" spans="1:3" x14ac:dyDescent="0.25">
      <c r="A55" s="1" t="s">
        <v>11068</v>
      </c>
      <c r="B55">
        <v>443719</v>
      </c>
      <c r="C55">
        <f>_2__4[[#This Row],[Column2]]/1000</f>
        <v>443.71899999999999</v>
      </c>
    </row>
    <row r="56" spans="1:3" x14ac:dyDescent="0.25">
      <c r="A56" s="1" t="s">
        <v>11069</v>
      </c>
      <c r="B56">
        <v>2395786</v>
      </c>
      <c r="C56">
        <f>_2__4[[#This Row],[Column2]]/1000</f>
        <v>2395.7860000000001</v>
      </c>
    </row>
    <row r="57" spans="1:3" x14ac:dyDescent="0.25">
      <c r="A57" s="1" t="s">
        <v>11070</v>
      </c>
      <c r="B57">
        <v>1411705</v>
      </c>
      <c r="C57">
        <f>_2__4[[#This Row],[Column2]]/1000</f>
        <v>1411.7049999999999</v>
      </c>
    </row>
    <row r="58" spans="1:3" x14ac:dyDescent="0.25">
      <c r="A58" s="1" t="s">
        <v>11071</v>
      </c>
      <c r="B58">
        <v>892655</v>
      </c>
      <c r="C58">
        <f>_2__4[[#This Row],[Column2]]/1000</f>
        <v>892.65499999999997</v>
      </c>
    </row>
    <row r="59" spans="1:3" x14ac:dyDescent="0.25">
      <c r="A59" s="1" t="s">
        <v>11072</v>
      </c>
      <c r="B59">
        <v>978366</v>
      </c>
      <c r="C59">
        <f>_2__4[[#This Row],[Column2]]/1000</f>
        <v>978.36599999999999</v>
      </c>
    </row>
    <row r="60" spans="1:3" x14ac:dyDescent="0.25">
      <c r="A60" s="1" t="s">
        <v>11073</v>
      </c>
      <c r="B60">
        <v>1643537</v>
      </c>
      <c r="C60">
        <f>_2__4[[#This Row],[Column2]]/1000</f>
        <v>1643.537</v>
      </c>
    </row>
    <row r="61" spans="1:3" x14ac:dyDescent="0.25">
      <c r="A61" s="1" t="s">
        <v>11074</v>
      </c>
      <c r="B61">
        <v>1328451</v>
      </c>
      <c r="C61">
        <f>_2__4[[#This Row],[Column2]]/1000</f>
        <v>1328.451</v>
      </c>
    </row>
    <row r="62" spans="1:3" x14ac:dyDescent="0.25">
      <c r="A62" s="1" t="s">
        <v>11075</v>
      </c>
      <c r="B62">
        <v>1657220</v>
      </c>
      <c r="C62">
        <f>_2__4[[#This Row],[Column2]]/1000</f>
        <v>1657.22</v>
      </c>
    </row>
    <row r="63" spans="1:3" x14ac:dyDescent="0.25">
      <c r="A63" s="1" t="s">
        <v>11076</v>
      </c>
      <c r="B63">
        <v>1153987</v>
      </c>
      <c r="C63">
        <f>_2__4[[#This Row],[Column2]]/1000</f>
        <v>1153.9870000000001</v>
      </c>
    </row>
    <row r="64" spans="1:3" x14ac:dyDescent="0.25">
      <c r="A64" s="1" t="s">
        <v>11077</v>
      </c>
      <c r="B64">
        <v>924983</v>
      </c>
      <c r="C64">
        <f>_2__4[[#This Row],[Column2]]/1000</f>
        <v>924.98299999999995</v>
      </c>
    </row>
    <row r="65" spans="1:3" x14ac:dyDescent="0.25">
      <c r="A65" s="1" t="s">
        <v>11078</v>
      </c>
      <c r="B65">
        <v>1610592</v>
      </c>
      <c r="C65">
        <f>_2__4[[#This Row],[Column2]]/1000</f>
        <v>1610.5920000000001</v>
      </c>
    </row>
    <row r="66" spans="1:3" x14ac:dyDescent="0.25">
      <c r="A66" s="1" t="s">
        <v>11079</v>
      </c>
      <c r="B66">
        <v>873437</v>
      </c>
      <c r="C66">
        <f>_2__4[[#This Row],[Column2]]/1000</f>
        <v>873.43700000000001</v>
      </c>
    </row>
    <row r="67" spans="1:3" x14ac:dyDescent="0.25">
      <c r="A67" s="1" t="s">
        <v>11080</v>
      </c>
      <c r="B67">
        <v>884166</v>
      </c>
      <c r="C67">
        <f>_2__4[[#This Row],[Column2]]/1000</f>
        <v>884.16600000000005</v>
      </c>
    </row>
    <row r="68" spans="1:3" x14ac:dyDescent="0.25">
      <c r="A68" s="1" t="s">
        <v>11081</v>
      </c>
      <c r="B68">
        <v>1632586</v>
      </c>
      <c r="C68">
        <f>_2__4[[#This Row],[Column2]]/1000</f>
        <v>1632.586</v>
      </c>
    </row>
    <row r="69" spans="1:3" x14ac:dyDescent="0.25">
      <c r="A69" s="1" t="s">
        <v>11082</v>
      </c>
      <c r="B69">
        <v>745964</v>
      </c>
      <c r="C69">
        <f>_2__4[[#This Row],[Column2]]/1000</f>
        <v>745.96400000000006</v>
      </c>
    </row>
    <row r="70" spans="1:3" x14ac:dyDescent="0.25">
      <c r="A70" s="1" t="s">
        <v>11083</v>
      </c>
      <c r="B70">
        <v>530095</v>
      </c>
      <c r="C70">
        <f>_2__4[[#This Row],[Column2]]/1000</f>
        <v>530.09500000000003</v>
      </c>
    </row>
    <row r="71" spans="1:3" x14ac:dyDescent="0.25">
      <c r="A71" s="1" t="s">
        <v>11084</v>
      </c>
      <c r="B71">
        <v>534546</v>
      </c>
      <c r="C71">
        <f>_2__4[[#This Row],[Column2]]/1000</f>
        <v>534.54600000000005</v>
      </c>
    </row>
    <row r="72" spans="1:3" x14ac:dyDescent="0.25">
      <c r="A72" s="1" t="s">
        <v>11085</v>
      </c>
      <c r="B72">
        <v>327978</v>
      </c>
      <c r="C72">
        <f>_2__4[[#This Row],[Column2]]/1000</f>
        <v>327.97800000000001</v>
      </c>
    </row>
    <row r="73" spans="1:3" x14ac:dyDescent="0.25">
      <c r="A73" s="1" t="s">
        <v>11086</v>
      </c>
      <c r="B73">
        <v>670170</v>
      </c>
      <c r="C73">
        <f>_2__4[[#This Row],[Column2]]/1000</f>
        <v>670.17</v>
      </c>
    </row>
    <row r="74" spans="1:3" x14ac:dyDescent="0.25">
      <c r="A74" s="1" t="s">
        <v>11087</v>
      </c>
      <c r="B74">
        <v>2166455</v>
      </c>
      <c r="C74">
        <f>_2__4[[#This Row],[Column2]]/1000</f>
        <v>2166.4549999999999</v>
      </c>
    </row>
    <row r="75" spans="1:3" x14ac:dyDescent="0.25">
      <c r="A75" s="1" t="s">
        <v>11088</v>
      </c>
      <c r="B75">
        <v>602922</v>
      </c>
      <c r="C75">
        <f>_2__4[[#This Row],[Column2]]/1000</f>
        <v>602.92200000000003</v>
      </c>
    </row>
    <row r="76" spans="1:3" x14ac:dyDescent="0.25">
      <c r="A76" s="1" t="s">
        <v>11089</v>
      </c>
      <c r="B76">
        <v>695571</v>
      </c>
      <c r="C76">
        <f>_2__4[[#This Row],[Column2]]/1000</f>
        <v>695.57100000000003</v>
      </c>
    </row>
    <row r="77" spans="1:3" x14ac:dyDescent="0.25">
      <c r="A77" s="1" t="s">
        <v>11090</v>
      </c>
      <c r="B77">
        <v>1126225</v>
      </c>
      <c r="C77">
        <f>_2__4[[#This Row],[Column2]]/1000</f>
        <v>1126.2249999999999</v>
      </c>
    </row>
    <row r="78" spans="1:3" x14ac:dyDescent="0.25">
      <c r="A78" s="1" t="s">
        <v>11091</v>
      </c>
      <c r="B78">
        <v>655463</v>
      </c>
      <c r="C78">
        <f>_2__4[[#This Row],[Column2]]/1000</f>
        <v>655.46299999999997</v>
      </c>
    </row>
    <row r="79" spans="1:3" x14ac:dyDescent="0.25">
      <c r="A79" s="1" t="s">
        <v>11092</v>
      </c>
      <c r="B79">
        <v>472304</v>
      </c>
      <c r="C79">
        <f>_2__4[[#This Row],[Column2]]/1000</f>
        <v>472.30399999999997</v>
      </c>
    </row>
    <row r="80" spans="1:3" x14ac:dyDescent="0.25">
      <c r="A80" s="1" t="s">
        <v>11093</v>
      </c>
      <c r="B80">
        <v>1807891</v>
      </c>
      <c r="C80">
        <f>_2__4[[#This Row],[Column2]]/1000</f>
        <v>1807.8910000000001</v>
      </c>
    </row>
    <row r="81" spans="1:3" x14ac:dyDescent="0.25">
      <c r="A81" s="1" t="s">
        <v>11094</v>
      </c>
      <c r="B81">
        <v>1372096</v>
      </c>
      <c r="C81">
        <f>_2__4[[#This Row],[Column2]]/1000</f>
        <v>1372.096</v>
      </c>
    </row>
    <row r="82" spans="1:3" x14ac:dyDescent="0.25">
      <c r="A82" s="1" t="s">
        <v>11095</v>
      </c>
      <c r="B82">
        <v>1071654</v>
      </c>
      <c r="C82">
        <f>_2__4[[#This Row],[Column2]]/1000</f>
        <v>1071.654</v>
      </c>
    </row>
    <row r="83" spans="1:3" x14ac:dyDescent="0.25">
      <c r="A83" s="1" t="s">
        <v>11096</v>
      </c>
      <c r="B83">
        <v>972965</v>
      </c>
      <c r="C83">
        <f>_2__4[[#This Row],[Column2]]/1000</f>
        <v>972.96500000000003</v>
      </c>
    </row>
    <row r="84" spans="1:3" x14ac:dyDescent="0.25">
      <c r="A84" s="1" t="s">
        <v>11097</v>
      </c>
      <c r="B84">
        <v>871242</v>
      </c>
      <c r="C84">
        <f>_2__4[[#This Row],[Column2]]/1000</f>
        <v>871.24199999999996</v>
      </c>
    </row>
    <row r="85" spans="1:3" x14ac:dyDescent="0.25">
      <c r="A85" s="1" t="s">
        <v>11098</v>
      </c>
      <c r="B85">
        <v>416452</v>
      </c>
      <c r="C85">
        <f>_2__4[[#This Row],[Column2]]/1000</f>
        <v>416.452</v>
      </c>
    </row>
    <row r="86" spans="1:3" x14ac:dyDescent="0.25">
      <c r="A86" s="1" t="s">
        <v>11099</v>
      </c>
      <c r="B86">
        <v>357551</v>
      </c>
      <c r="C86">
        <f>_2__4[[#This Row],[Column2]]/1000</f>
        <v>357.55099999999999</v>
      </c>
    </row>
    <row r="87" spans="1:3" x14ac:dyDescent="0.25">
      <c r="A87" s="1" t="s">
        <v>11100</v>
      </c>
      <c r="B87">
        <v>2072881</v>
      </c>
      <c r="C87">
        <f>_2__4[[#This Row],[Column2]]/1000</f>
        <v>2072.8809999999999</v>
      </c>
    </row>
    <row r="88" spans="1:3" x14ac:dyDescent="0.25">
      <c r="A88" s="1" t="s">
        <v>11101</v>
      </c>
      <c r="B88">
        <v>2758080</v>
      </c>
      <c r="C88">
        <f>_2__4[[#This Row],[Column2]]/1000</f>
        <v>2758.08</v>
      </c>
    </row>
    <row r="89" spans="1:3" x14ac:dyDescent="0.25">
      <c r="A89" s="1" t="s">
        <v>11102</v>
      </c>
      <c r="B89">
        <v>422269</v>
      </c>
      <c r="C89">
        <f>_2__4[[#This Row],[Column2]]/1000</f>
        <v>422.26900000000001</v>
      </c>
    </row>
    <row r="90" spans="1:3" x14ac:dyDescent="0.25">
      <c r="A90" s="1" t="s">
        <v>11103</v>
      </c>
      <c r="B90">
        <v>534336</v>
      </c>
      <c r="C90">
        <f>_2__4[[#This Row],[Column2]]/1000</f>
        <v>534.33600000000001</v>
      </c>
    </row>
    <row r="91" spans="1:3" x14ac:dyDescent="0.25">
      <c r="A91" s="1" t="s">
        <v>11104</v>
      </c>
      <c r="B91">
        <v>1939544</v>
      </c>
      <c r="C91">
        <f>_2__4[[#This Row],[Column2]]/1000</f>
        <v>1939.5440000000001</v>
      </c>
    </row>
    <row r="92" spans="1:3" x14ac:dyDescent="0.25">
      <c r="A92" s="1" t="s">
        <v>11105</v>
      </c>
      <c r="B92">
        <v>943202</v>
      </c>
      <c r="C92">
        <f>_2__4[[#This Row],[Column2]]/1000</f>
        <v>943.202</v>
      </c>
    </row>
    <row r="93" spans="1:3" x14ac:dyDescent="0.25">
      <c r="A93" s="1" t="s">
        <v>11106</v>
      </c>
      <c r="B93">
        <v>1254681</v>
      </c>
      <c r="C93">
        <f>_2__4[[#This Row],[Column2]]/1000</f>
        <v>1254.681</v>
      </c>
    </row>
    <row r="94" spans="1:3" x14ac:dyDescent="0.25">
      <c r="A94" s="1" t="s">
        <v>11107</v>
      </c>
      <c r="B94">
        <v>1304793</v>
      </c>
      <c r="C94">
        <f>_2__4[[#This Row],[Column2]]/1000</f>
        <v>1304.7929999999999</v>
      </c>
    </row>
    <row r="95" spans="1:3" x14ac:dyDescent="0.25">
      <c r="A95" s="1" t="s">
        <v>11108</v>
      </c>
      <c r="B95">
        <v>1462792</v>
      </c>
      <c r="C95">
        <f>_2__4[[#This Row],[Column2]]/1000</f>
        <v>1462.7919999999999</v>
      </c>
    </row>
    <row r="96" spans="1:3" x14ac:dyDescent="0.25">
      <c r="A96" s="1" t="s">
        <v>11109</v>
      </c>
      <c r="B96">
        <v>469131</v>
      </c>
      <c r="C96">
        <f>_2__4[[#This Row],[Column2]]/1000</f>
        <v>469.13099999999997</v>
      </c>
    </row>
    <row r="97" spans="1:3" x14ac:dyDescent="0.25">
      <c r="A97" s="1" t="s">
        <v>11110</v>
      </c>
      <c r="B97">
        <v>1304943</v>
      </c>
      <c r="C97">
        <f>_2__4[[#This Row],[Column2]]/1000</f>
        <v>1304.943</v>
      </c>
    </row>
    <row r="98" spans="1:3" x14ac:dyDescent="0.25">
      <c r="A98" s="1" t="s">
        <v>11111</v>
      </c>
      <c r="B98">
        <v>494216</v>
      </c>
      <c r="C98">
        <f>_2__4[[#This Row],[Column2]]/1000</f>
        <v>494.21600000000001</v>
      </c>
    </row>
    <row r="99" spans="1:3" x14ac:dyDescent="0.25">
      <c r="A99" s="1" t="s">
        <v>11112</v>
      </c>
      <c r="B99">
        <v>823309</v>
      </c>
      <c r="C99">
        <f>_2__4[[#This Row],[Column2]]/1000</f>
        <v>823.30899999999997</v>
      </c>
    </row>
    <row r="100" spans="1:3" x14ac:dyDescent="0.25">
      <c r="A100" s="1" t="s">
        <v>11113</v>
      </c>
      <c r="B100">
        <v>888588</v>
      </c>
      <c r="C100">
        <f>_2__4[[#This Row],[Column2]]/1000</f>
        <v>888.58799999999997</v>
      </c>
    </row>
    <row r="101" spans="1:3" x14ac:dyDescent="0.25">
      <c r="A101" s="1" t="s">
        <v>11114</v>
      </c>
      <c r="B101">
        <v>1409259</v>
      </c>
      <c r="C101">
        <f>_2__4[[#This Row],[Column2]]/1000</f>
        <v>1409.259</v>
      </c>
    </row>
    <row r="102" spans="1:3" x14ac:dyDescent="0.25">
      <c r="A102" s="1" t="s">
        <v>11115</v>
      </c>
      <c r="B102">
        <v>1254532</v>
      </c>
      <c r="C102">
        <f>_2__4[[#This Row],[Column2]]/1000</f>
        <v>1254.5319999999999</v>
      </c>
    </row>
    <row r="103" spans="1:3" x14ac:dyDescent="0.25">
      <c r="A103" s="1" t="s">
        <v>11116</v>
      </c>
      <c r="B103">
        <v>484968</v>
      </c>
      <c r="C103">
        <f>_2__4[[#This Row],[Column2]]/1000</f>
        <v>484.96800000000002</v>
      </c>
    </row>
    <row r="104" spans="1:3" x14ac:dyDescent="0.25">
      <c r="A104" s="1" t="s">
        <v>11117</v>
      </c>
      <c r="B104">
        <v>1013126</v>
      </c>
      <c r="C104">
        <f>_2__4[[#This Row],[Column2]]/1000</f>
        <v>1013.126</v>
      </c>
    </row>
    <row r="105" spans="1:3" x14ac:dyDescent="0.25">
      <c r="A105" s="1" t="s">
        <v>11118</v>
      </c>
      <c r="B105">
        <v>634248</v>
      </c>
      <c r="C105">
        <f>_2__4[[#This Row],[Column2]]/1000</f>
        <v>634.24800000000005</v>
      </c>
    </row>
    <row r="106" spans="1:3" x14ac:dyDescent="0.25">
      <c r="A106" s="1" t="s">
        <v>11119</v>
      </c>
      <c r="B106">
        <v>617131</v>
      </c>
      <c r="C106">
        <f>_2__4[[#This Row],[Column2]]/1000</f>
        <v>617.13099999999997</v>
      </c>
    </row>
    <row r="107" spans="1:3" x14ac:dyDescent="0.25">
      <c r="A107" s="1" t="s">
        <v>11120</v>
      </c>
      <c r="B107">
        <v>2102230</v>
      </c>
      <c r="C107">
        <f>_2__4[[#This Row],[Column2]]/1000</f>
        <v>2102.23</v>
      </c>
    </row>
    <row r="108" spans="1:3" x14ac:dyDescent="0.25">
      <c r="A108" s="1" t="s">
        <v>11121</v>
      </c>
      <c r="B108">
        <v>327822</v>
      </c>
      <c r="C108">
        <f>_2__4[[#This Row],[Column2]]/1000</f>
        <v>327.822</v>
      </c>
    </row>
    <row r="109" spans="1:3" x14ac:dyDescent="0.25">
      <c r="A109" s="1" t="s">
        <v>11122</v>
      </c>
      <c r="B109">
        <v>1815245</v>
      </c>
      <c r="C109">
        <f>_2__4[[#This Row],[Column2]]/1000</f>
        <v>1815.2449999999999</v>
      </c>
    </row>
    <row r="110" spans="1:3" x14ac:dyDescent="0.25">
      <c r="A110" s="1" t="s">
        <v>11123</v>
      </c>
      <c r="B110">
        <v>1263131</v>
      </c>
      <c r="C110">
        <f>_2__4[[#This Row],[Column2]]/1000</f>
        <v>1263.1310000000001</v>
      </c>
    </row>
    <row r="111" spans="1:3" x14ac:dyDescent="0.25">
      <c r="A111" s="1" t="s">
        <v>11124</v>
      </c>
      <c r="B111">
        <v>1235873</v>
      </c>
      <c r="C111">
        <f>_2__4[[#This Row],[Column2]]/1000</f>
        <v>1235.873</v>
      </c>
    </row>
    <row r="112" spans="1:3" x14ac:dyDescent="0.25">
      <c r="A112" s="1" t="s">
        <v>11125</v>
      </c>
      <c r="B112">
        <v>460539</v>
      </c>
      <c r="C112">
        <f>_2__4[[#This Row],[Column2]]/1000</f>
        <v>460.53899999999999</v>
      </c>
    </row>
    <row r="113" spans="1:3" x14ac:dyDescent="0.25">
      <c r="A113" s="1" t="s">
        <v>11126</v>
      </c>
      <c r="B113">
        <v>726400</v>
      </c>
      <c r="C113">
        <f>_2__4[[#This Row],[Column2]]/1000</f>
        <v>726.4</v>
      </c>
    </row>
    <row r="114" spans="1:3" x14ac:dyDescent="0.25">
      <c r="A114" s="1" t="s">
        <v>11127</v>
      </c>
      <c r="B114">
        <v>782847</v>
      </c>
      <c r="C114">
        <f>_2__4[[#This Row],[Column2]]/1000</f>
        <v>782.84699999999998</v>
      </c>
    </row>
    <row r="115" spans="1:3" x14ac:dyDescent="0.25">
      <c r="A115" s="1" t="s">
        <v>11128</v>
      </c>
      <c r="B115">
        <v>1765404</v>
      </c>
      <c r="C115">
        <f>_2__4[[#This Row],[Column2]]/1000</f>
        <v>1765.404</v>
      </c>
    </row>
    <row r="116" spans="1:3" x14ac:dyDescent="0.25">
      <c r="A116" s="1" t="s">
        <v>11129</v>
      </c>
      <c r="B116">
        <v>2060542</v>
      </c>
      <c r="C116">
        <f>_2__4[[#This Row],[Column2]]/1000</f>
        <v>2060.5419999999999</v>
      </c>
    </row>
    <row r="117" spans="1:3" x14ac:dyDescent="0.25">
      <c r="A117" s="1" t="s">
        <v>11130</v>
      </c>
      <c r="B117">
        <v>1306994</v>
      </c>
      <c r="C117">
        <f>_2__4[[#This Row],[Column2]]/1000</f>
        <v>1306.9939999999999</v>
      </c>
    </row>
    <row r="118" spans="1:3" x14ac:dyDescent="0.25">
      <c r="A118" s="1" t="s">
        <v>11131</v>
      </c>
      <c r="B118">
        <v>564806</v>
      </c>
      <c r="C118">
        <f>_2__4[[#This Row],[Column2]]/1000</f>
        <v>564.80600000000004</v>
      </c>
    </row>
    <row r="119" spans="1:3" x14ac:dyDescent="0.25">
      <c r="A119" s="1" t="s">
        <v>11132</v>
      </c>
      <c r="B119">
        <v>744806</v>
      </c>
      <c r="C119">
        <f>_2__4[[#This Row],[Column2]]/1000</f>
        <v>744.80600000000004</v>
      </c>
    </row>
    <row r="120" spans="1:3" x14ac:dyDescent="0.25">
      <c r="A120" s="1" t="s">
        <v>11133</v>
      </c>
      <c r="B120">
        <v>931581</v>
      </c>
      <c r="C120">
        <f>_2__4[[#This Row],[Column2]]/1000</f>
        <v>931.58100000000002</v>
      </c>
    </row>
    <row r="121" spans="1:3" x14ac:dyDescent="0.25">
      <c r="A121" s="1" t="s">
        <v>11134</v>
      </c>
      <c r="B121">
        <v>852894</v>
      </c>
      <c r="C121">
        <f>_2__4[[#This Row],[Column2]]/1000</f>
        <v>852.89400000000001</v>
      </c>
    </row>
    <row r="122" spans="1:3" x14ac:dyDescent="0.25">
      <c r="A122" s="1" t="s">
        <v>11135</v>
      </c>
      <c r="B122">
        <v>668548</v>
      </c>
      <c r="C122">
        <f>_2__4[[#This Row],[Column2]]/1000</f>
        <v>668.548</v>
      </c>
    </row>
    <row r="123" spans="1:3" x14ac:dyDescent="0.25">
      <c r="A123" s="1" t="s">
        <v>11136</v>
      </c>
      <c r="B123">
        <v>1131865</v>
      </c>
      <c r="C123">
        <f>_2__4[[#This Row],[Column2]]/1000</f>
        <v>1131.865</v>
      </c>
    </row>
    <row r="124" spans="1:3" x14ac:dyDescent="0.25">
      <c r="A124" s="1" t="s">
        <v>11137</v>
      </c>
      <c r="B124">
        <v>380601</v>
      </c>
      <c r="C124">
        <f>_2__4[[#This Row],[Column2]]/1000</f>
        <v>380.601</v>
      </c>
    </row>
    <row r="125" spans="1:3" x14ac:dyDescent="0.25">
      <c r="A125" s="1" t="s">
        <v>11138</v>
      </c>
      <c r="B125">
        <v>272134</v>
      </c>
      <c r="C125">
        <f>_2__4[[#This Row],[Column2]]/1000</f>
        <v>272.13400000000001</v>
      </c>
    </row>
    <row r="126" spans="1:3" x14ac:dyDescent="0.25">
      <c r="A126" s="1" t="s">
        <v>11139</v>
      </c>
      <c r="B126">
        <v>580277</v>
      </c>
      <c r="C126">
        <f>_2__4[[#This Row],[Column2]]/1000</f>
        <v>580.27700000000004</v>
      </c>
    </row>
    <row r="127" spans="1:3" x14ac:dyDescent="0.25">
      <c r="A127" s="1" t="s">
        <v>11140</v>
      </c>
      <c r="B127">
        <v>773965</v>
      </c>
      <c r="C127">
        <f>_2__4[[#This Row],[Column2]]/1000</f>
        <v>773.96500000000003</v>
      </c>
    </row>
    <row r="128" spans="1:3" x14ac:dyDescent="0.25">
      <c r="A128" s="1" t="s">
        <v>11141</v>
      </c>
      <c r="B128">
        <v>1691137</v>
      </c>
      <c r="C128">
        <f>_2__4[[#This Row],[Column2]]/1000</f>
        <v>1691.1369999999999</v>
      </c>
    </row>
    <row r="129" spans="1:3" x14ac:dyDescent="0.25">
      <c r="A129" s="1" t="s">
        <v>11142</v>
      </c>
      <c r="B129">
        <v>437524</v>
      </c>
      <c r="C129">
        <f>_2__4[[#This Row],[Column2]]/1000</f>
        <v>437.524</v>
      </c>
    </row>
    <row r="130" spans="1:3" x14ac:dyDescent="0.25">
      <c r="A130" s="1" t="s">
        <v>11143</v>
      </c>
      <c r="B130">
        <v>878186</v>
      </c>
      <c r="C130">
        <f>_2__4[[#This Row],[Column2]]/1000</f>
        <v>878.18600000000004</v>
      </c>
    </row>
    <row r="131" spans="1:3" x14ac:dyDescent="0.25">
      <c r="A131" s="1" t="s">
        <v>11144</v>
      </c>
      <c r="B131">
        <v>1067325</v>
      </c>
      <c r="C131">
        <f>_2__4[[#This Row],[Column2]]/1000</f>
        <v>1067.325</v>
      </c>
    </row>
    <row r="132" spans="1:3" x14ac:dyDescent="0.25">
      <c r="A132" s="1" t="s">
        <v>11145</v>
      </c>
      <c r="B132">
        <v>1654558</v>
      </c>
      <c r="C132">
        <f>_2__4[[#This Row],[Column2]]/1000</f>
        <v>1654.558</v>
      </c>
    </row>
    <row r="133" spans="1:3" x14ac:dyDescent="0.25">
      <c r="A133" s="1" t="s">
        <v>11146</v>
      </c>
      <c r="B133">
        <v>570355</v>
      </c>
      <c r="C133">
        <f>_2__4[[#This Row],[Column2]]/1000</f>
        <v>570.35500000000002</v>
      </c>
    </row>
    <row r="134" spans="1:3" x14ac:dyDescent="0.25">
      <c r="A134" s="1" t="s">
        <v>11147</v>
      </c>
      <c r="B134">
        <v>893689</v>
      </c>
      <c r="C134">
        <f>_2__4[[#This Row],[Column2]]/1000</f>
        <v>893.68899999999996</v>
      </c>
    </row>
    <row r="135" spans="1:3" x14ac:dyDescent="0.25">
      <c r="A135" s="1" t="s">
        <v>11148</v>
      </c>
      <c r="B135">
        <v>1196650</v>
      </c>
      <c r="C135">
        <f>_2__4[[#This Row],[Column2]]/1000</f>
        <v>1196.6500000000001</v>
      </c>
    </row>
    <row r="136" spans="1:3" x14ac:dyDescent="0.25">
      <c r="A136" s="1" t="s">
        <v>11149</v>
      </c>
      <c r="B136">
        <v>3138593</v>
      </c>
      <c r="C136">
        <f>_2__4[[#This Row],[Column2]]/1000</f>
        <v>3138.5929999999998</v>
      </c>
    </row>
    <row r="137" spans="1:3" x14ac:dyDescent="0.25">
      <c r="A137" s="1" t="s">
        <v>11150</v>
      </c>
      <c r="B137">
        <v>1137345</v>
      </c>
      <c r="C137">
        <f>_2__4[[#This Row],[Column2]]/1000</f>
        <v>1137.345</v>
      </c>
    </row>
    <row r="138" spans="1:3" x14ac:dyDescent="0.25">
      <c r="A138" s="1" t="s">
        <v>11151</v>
      </c>
      <c r="B138">
        <v>860805</v>
      </c>
      <c r="C138">
        <f>_2__4[[#This Row],[Column2]]/1000</f>
        <v>860.80499999999995</v>
      </c>
    </row>
    <row r="139" spans="1:3" x14ac:dyDescent="0.25">
      <c r="A139" s="1" t="s">
        <v>11152</v>
      </c>
      <c r="B139">
        <v>1500336</v>
      </c>
      <c r="C139">
        <f>_2__4[[#This Row],[Column2]]/1000</f>
        <v>1500.336</v>
      </c>
    </row>
    <row r="140" spans="1:3" x14ac:dyDescent="0.25">
      <c r="A140" s="1" t="s">
        <v>11153</v>
      </c>
      <c r="B140">
        <v>975253</v>
      </c>
      <c r="C140">
        <f>_2__4[[#This Row],[Column2]]/1000</f>
        <v>975.25300000000004</v>
      </c>
    </row>
    <row r="141" spans="1:3" x14ac:dyDescent="0.25">
      <c r="A141" s="1" t="s">
        <v>11154</v>
      </c>
      <c r="B141">
        <v>1158897</v>
      </c>
      <c r="C141">
        <f>_2__4[[#This Row],[Column2]]/1000</f>
        <v>1158.8969999999999</v>
      </c>
    </row>
    <row r="142" spans="1:3" x14ac:dyDescent="0.25">
      <c r="A142" s="1" t="s">
        <v>11155</v>
      </c>
      <c r="B142">
        <v>405182</v>
      </c>
      <c r="C142">
        <f>_2__4[[#This Row],[Column2]]/1000</f>
        <v>405.18200000000002</v>
      </c>
    </row>
    <row r="143" spans="1:3" x14ac:dyDescent="0.25">
      <c r="A143" s="1" t="s">
        <v>11156</v>
      </c>
      <c r="B143">
        <v>707013</v>
      </c>
      <c r="C143">
        <f>_2__4[[#This Row],[Column2]]/1000</f>
        <v>707.01300000000003</v>
      </c>
    </row>
    <row r="144" spans="1:3" x14ac:dyDescent="0.25">
      <c r="A144" s="1" t="s">
        <v>11157</v>
      </c>
      <c r="B144">
        <v>479075</v>
      </c>
      <c r="C144">
        <f>_2__4[[#This Row],[Column2]]/1000</f>
        <v>479.07499999999999</v>
      </c>
    </row>
    <row r="145" spans="1:3" x14ac:dyDescent="0.25">
      <c r="A145" s="1" t="s">
        <v>11158</v>
      </c>
      <c r="B145">
        <v>2672612</v>
      </c>
      <c r="C145">
        <f>_2__4[[#This Row],[Column2]]/1000</f>
        <v>2672.6120000000001</v>
      </c>
    </row>
    <row r="146" spans="1:3" x14ac:dyDescent="0.25">
      <c r="A146" s="1" t="s">
        <v>11159</v>
      </c>
      <c r="B146">
        <v>388824</v>
      </c>
      <c r="C146">
        <f>_2__4[[#This Row],[Column2]]/1000</f>
        <v>388.82400000000001</v>
      </c>
    </row>
    <row r="147" spans="1:3" x14ac:dyDescent="0.25">
      <c r="A147" s="1" t="s">
        <v>11160</v>
      </c>
      <c r="B147">
        <v>698730</v>
      </c>
      <c r="C147">
        <f>_2__4[[#This Row],[Column2]]/1000</f>
        <v>698.73</v>
      </c>
    </row>
    <row r="148" spans="1:3" x14ac:dyDescent="0.25">
      <c r="A148" s="1" t="s">
        <v>11161</v>
      </c>
      <c r="B148">
        <v>2769375</v>
      </c>
      <c r="C148">
        <f>_2__4[[#This Row],[Column2]]/1000</f>
        <v>2769.375</v>
      </c>
    </row>
    <row r="149" spans="1:3" x14ac:dyDescent="0.25">
      <c r="A149" s="1" t="s">
        <v>11162</v>
      </c>
      <c r="B149">
        <v>2360060</v>
      </c>
      <c r="C149">
        <f>_2__4[[#This Row],[Column2]]/1000</f>
        <v>2360.06</v>
      </c>
    </row>
    <row r="150" spans="1:3" x14ac:dyDescent="0.25">
      <c r="A150" s="1" t="s">
        <v>11163</v>
      </c>
      <c r="B150">
        <v>2226364</v>
      </c>
      <c r="C150">
        <f>_2__4[[#This Row],[Column2]]/1000</f>
        <v>2226.364</v>
      </c>
    </row>
    <row r="151" spans="1:3" x14ac:dyDescent="0.25">
      <c r="A151" s="1" t="s">
        <v>11164</v>
      </c>
      <c r="B151">
        <v>523810</v>
      </c>
      <c r="C151">
        <f>_2__4[[#This Row],[Column2]]/1000</f>
        <v>523.80999999999995</v>
      </c>
    </row>
    <row r="152" spans="1:3" x14ac:dyDescent="0.25">
      <c r="A152" s="1" t="s">
        <v>11165</v>
      </c>
      <c r="B152">
        <v>626274</v>
      </c>
      <c r="C152">
        <f>_2__4[[#This Row],[Column2]]/1000</f>
        <v>626.274</v>
      </c>
    </row>
    <row r="153" spans="1:3" x14ac:dyDescent="0.25">
      <c r="A153" s="1" t="s">
        <v>11166</v>
      </c>
      <c r="B153">
        <v>1127612</v>
      </c>
      <c r="C153">
        <f>_2__4[[#This Row],[Column2]]/1000</f>
        <v>1127.6120000000001</v>
      </c>
    </row>
    <row r="154" spans="1:3" x14ac:dyDescent="0.25">
      <c r="A154" s="1" t="s">
        <v>11167</v>
      </c>
      <c r="B154">
        <v>805822</v>
      </c>
      <c r="C154">
        <f>_2__4[[#This Row],[Column2]]/1000</f>
        <v>805.822</v>
      </c>
    </row>
    <row r="155" spans="1:3" x14ac:dyDescent="0.25">
      <c r="A155" s="1" t="s">
        <v>11168</v>
      </c>
      <c r="B155">
        <v>218745</v>
      </c>
      <c r="C155">
        <f>_2__4[[#This Row],[Column2]]/1000</f>
        <v>218.745</v>
      </c>
    </row>
    <row r="156" spans="1:3" x14ac:dyDescent="0.25">
      <c r="A156" s="1" t="s">
        <v>11169</v>
      </c>
      <c r="B156">
        <v>1116361</v>
      </c>
      <c r="C156">
        <f>_2__4[[#This Row],[Column2]]/1000</f>
        <v>1116.3610000000001</v>
      </c>
    </row>
    <row r="157" spans="1:3" x14ac:dyDescent="0.25">
      <c r="A157" s="1" t="s">
        <v>11170</v>
      </c>
      <c r="B157">
        <v>1887604</v>
      </c>
      <c r="C157">
        <f>_2__4[[#This Row],[Column2]]/1000</f>
        <v>1887.604</v>
      </c>
    </row>
    <row r="158" spans="1:3" x14ac:dyDescent="0.25">
      <c r="A158" s="1" t="s">
        <v>11171</v>
      </c>
      <c r="B158">
        <v>947690</v>
      </c>
      <c r="C158">
        <f>_2__4[[#This Row],[Column2]]/1000</f>
        <v>947.69</v>
      </c>
    </row>
    <row r="159" spans="1:3" x14ac:dyDescent="0.25">
      <c r="A159" s="1" t="s">
        <v>11172</v>
      </c>
      <c r="B159">
        <v>816364</v>
      </c>
      <c r="C159">
        <f>_2__4[[#This Row],[Column2]]/1000</f>
        <v>816.36400000000003</v>
      </c>
    </row>
    <row r="160" spans="1:3" x14ac:dyDescent="0.25">
      <c r="A160" s="1" t="s">
        <v>11173</v>
      </c>
      <c r="B160">
        <v>2099437</v>
      </c>
      <c r="C160">
        <f>_2__4[[#This Row],[Column2]]/1000</f>
        <v>2099.4369999999999</v>
      </c>
    </row>
    <row r="161" spans="1:3" x14ac:dyDescent="0.25">
      <c r="A161" s="1" t="s">
        <v>11174</v>
      </c>
      <c r="B161">
        <v>809405</v>
      </c>
      <c r="C161">
        <f>_2__4[[#This Row],[Column2]]/1000</f>
        <v>809.40499999999997</v>
      </c>
    </row>
    <row r="162" spans="1:3" x14ac:dyDescent="0.25">
      <c r="A162" s="1" t="s">
        <v>11175</v>
      </c>
      <c r="B162">
        <v>465024</v>
      </c>
      <c r="C162">
        <f>_2__4[[#This Row],[Column2]]/1000</f>
        <v>465.024</v>
      </c>
    </row>
    <row r="163" spans="1:3" x14ac:dyDescent="0.25">
      <c r="A163" s="1" t="s">
        <v>11176</v>
      </c>
      <c r="B163">
        <v>1422467</v>
      </c>
      <c r="C163">
        <f>_2__4[[#This Row],[Column2]]/1000</f>
        <v>1422.4670000000001</v>
      </c>
    </row>
    <row r="164" spans="1:3" x14ac:dyDescent="0.25">
      <c r="A164" s="1" t="s">
        <v>11177</v>
      </c>
      <c r="B164">
        <v>1819836</v>
      </c>
      <c r="C164">
        <f>_2__4[[#This Row],[Column2]]/1000</f>
        <v>1819.836</v>
      </c>
    </row>
    <row r="165" spans="1:3" x14ac:dyDescent="0.25">
      <c r="A165" s="1" t="s">
        <v>11178</v>
      </c>
      <c r="B165">
        <v>469455</v>
      </c>
      <c r="C165">
        <f>_2__4[[#This Row],[Column2]]/1000</f>
        <v>469.45499999999998</v>
      </c>
    </row>
    <row r="166" spans="1:3" x14ac:dyDescent="0.25">
      <c r="A166" s="1" t="s">
        <v>11179</v>
      </c>
      <c r="B166">
        <v>899182</v>
      </c>
      <c r="C166">
        <f>_2__4[[#This Row],[Column2]]/1000</f>
        <v>899.18200000000002</v>
      </c>
    </row>
    <row r="167" spans="1:3" x14ac:dyDescent="0.25">
      <c r="A167" s="1" t="s">
        <v>11180</v>
      </c>
      <c r="B167">
        <v>1119329</v>
      </c>
      <c r="C167">
        <f>_2__4[[#This Row],[Column2]]/1000</f>
        <v>1119.329</v>
      </c>
    </row>
    <row r="168" spans="1:3" x14ac:dyDescent="0.25">
      <c r="A168" s="1" t="s">
        <v>11181</v>
      </c>
      <c r="B168">
        <v>653548</v>
      </c>
      <c r="C168">
        <f>_2__4[[#This Row],[Column2]]/1000</f>
        <v>653.548</v>
      </c>
    </row>
    <row r="169" spans="1:3" x14ac:dyDescent="0.25">
      <c r="A169" s="1" t="s">
        <v>11182</v>
      </c>
      <c r="B169">
        <v>688236</v>
      </c>
      <c r="C169">
        <f>_2__4[[#This Row],[Column2]]/1000</f>
        <v>688.23599999999999</v>
      </c>
    </row>
    <row r="170" spans="1:3" x14ac:dyDescent="0.25">
      <c r="A170" s="1" t="s">
        <v>11183</v>
      </c>
      <c r="B170">
        <v>972344</v>
      </c>
      <c r="C170">
        <f>_2__4[[#This Row],[Column2]]/1000</f>
        <v>972.34400000000005</v>
      </c>
    </row>
    <row r="171" spans="1:3" x14ac:dyDescent="0.25">
      <c r="A171" s="1" t="s">
        <v>11184</v>
      </c>
      <c r="B171">
        <v>1058246</v>
      </c>
      <c r="C171">
        <f>_2__4[[#This Row],[Column2]]/1000</f>
        <v>1058.2460000000001</v>
      </c>
    </row>
    <row r="172" spans="1:3" x14ac:dyDescent="0.25">
      <c r="A172" s="1" t="s">
        <v>11185</v>
      </c>
      <c r="B172">
        <v>1017824</v>
      </c>
      <c r="C172">
        <f>_2__4[[#This Row],[Column2]]/1000</f>
        <v>1017.824</v>
      </c>
    </row>
    <row r="173" spans="1:3" x14ac:dyDescent="0.25">
      <c r="A173" s="1" t="s">
        <v>11186</v>
      </c>
      <c r="B173">
        <v>1278433</v>
      </c>
      <c r="C173">
        <f>_2__4[[#This Row],[Column2]]/1000</f>
        <v>1278.433</v>
      </c>
    </row>
    <row r="174" spans="1:3" x14ac:dyDescent="0.25">
      <c r="A174" s="1" t="s">
        <v>11187</v>
      </c>
      <c r="B174">
        <v>1326919</v>
      </c>
      <c r="C174">
        <f>_2__4[[#This Row],[Column2]]/1000</f>
        <v>1326.9190000000001</v>
      </c>
    </row>
    <row r="175" spans="1:3" x14ac:dyDescent="0.25">
      <c r="A175" s="1" t="s">
        <v>11188</v>
      </c>
      <c r="B175">
        <v>623937</v>
      </c>
      <c r="C175">
        <f>_2__4[[#This Row],[Column2]]/1000</f>
        <v>623.93700000000001</v>
      </c>
    </row>
    <row r="176" spans="1:3" x14ac:dyDescent="0.25">
      <c r="A176" s="1" t="s">
        <v>11189</v>
      </c>
      <c r="B176">
        <v>446436</v>
      </c>
      <c r="C176">
        <f>_2__4[[#This Row],[Column2]]/1000</f>
        <v>446.43599999999998</v>
      </c>
    </row>
    <row r="177" spans="1:3" x14ac:dyDescent="0.25">
      <c r="A177" s="1" t="s">
        <v>11190</v>
      </c>
      <c r="B177">
        <v>1848183</v>
      </c>
      <c r="C177">
        <f>_2__4[[#This Row],[Column2]]/1000</f>
        <v>1848.183</v>
      </c>
    </row>
    <row r="178" spans="1:3" x14ac:dyDescent="0.25">
      <c r="A178" s="1" t="s">
        <v>11191</v>
      </c>
      <c r="B178">
        <v>2256720</v>
      </c>
      <c r="C178">
        <f>_2__4[[#This Row],[Column2]]/1000</f>
        <v>2256.7199999999998</v>
      </c>
    </row>
    <row r="179" spans="1:3" x14ac:dyDescent="0.25">
      <c r="A179" s="1" t="s">
        <v>11192</v>
      </c>
      <c r="B179">
        <v>309427</v>
      </c>
      <c r="C179">
        <f>_2__4[[#This Row],[Column2]]/1000</f>
        <v>309.42700000000002</v>
      </c>
    </row>
    <row r="180" spans="1:3" x14ac:dyDescent="0.25">
      <c r="A180" s="1" t="s">
        <v>11193</v>
      </c>
      <c r="B180">
        <v>392394</v>
      </c>
      <c r="C180">
        <f>_2__4[[#This Row],[Column2]]/1000</f>
        <v>392.39400000000001</v>
      </c>
    </row>
    <row r="181" spans="1:3" x14ac:dyDescent="0.25">
      <c r="A181" s="1" t="s">
        <v>11194</v>
      </c>
      <c r="B181">
        <v>1141371</v>
      </c>
      <c r="C181">
        <f>_2__4[[#This Row],[Column2]]/1000</f>
        <v>1141.3710000000001</v>
      </c>
    </row>
    <row r="182" spans="1:3" x14ac:dyDescent="0.25">
      <c r="A182" s="1" t="s">
        <v>11195</v>
      </c>
      <c r="B182">
        <v>1492765</v>
      </c>
      <c r="C182">
        <f>_2__4[[#This Row],[Column2]]/1000</f>
        <v>1492.7650000000001</v>
      </c>
    </row>
    <row r="183" spans="1:3" x14ac:dyDescent="0.25">
      <c r="A183" s="1" t="s">
        <v>11196</v>
      </c>
      <c r="B183">
        <v>1077395</v>
      </c>
      <c r="C183">
        <f>_2__4[[#This Row],[Column2]]/1000</f>
        <v>1077.395</v>
      </c>
    </row>
    <row r="184" spans="1:3" x14ac:dyDescent="0.25">
      <c r="A184" s="1" t="s">
        <v>11197</v>
      </c>
      <c r="B184">
        <v>1068848</v>
      </c>
      <c r="C184">
        <f>_2__4[[#This Row],[Column2]]/1000</f>
        <v>1068.848</v>
      </c>
    </row>
    <row r="185" spans="1:3" x14ac:dyDescent="0.25">
      <c r="A185" s="1" t="s">
        <v>11198</v>
      </c>
      <c r="B185">
        <v>1701840</v>
      </c>
      <c r="C185">
        <f>_2__4[[#This Row],[Column2]]/1000</f>
        <v>1701.84</v>
      </c>
    </row>
    <row r="186" spans="1:3" x14ac:dyDescent="0.25">
      <c r="A186" s="1" t="s">
        <v>11199</v>
      </c>
      <c r="B186">
        <v>509015</v>
      </c>
      <c r="C186">
        <f>_2__4[[#This Row],[Column2]]/1000</f>
        <v>509.01499999999999</v>
      </c>
    </row>
    <row r="187" spans="1:3" x14ac:dyDescent="0.25">
      <c r="A187" s="1" t="s">
        <v>11200</v>
      </c>
      <c r="B187">
        <v>496086</v>
      </c>
      <c r="C187">
        <f>_2__4[[#This Row],[Column2]]/1000</f>
        <v>496.08600000000001</v>
      </c>
    </row>
    <row r="188" spans="1:3" x14ac:dyDescent="0.25">
      <c r="A188" s="1" t="s">
        <v>11201</v>
      </c>
      <c r="B188">
        <v>1751714</v>
      </c>
      <c r="C188">
        <f>_2__4[[#This Row],[Column2]]/1000</f>
        <v>1751.7139999999999</v>
      </c>
    </row>
    <row r="189" spans="1:3" x14ac:dyDescent="0.25">
      <c r="A189" s="1" t="s">
        <v>11202</v>
      </c>
      <c r="B189">
        <v>699431</v>
      </c>
      <c r="C189">
        <f>_2__4[[#This Row],[Column2]]/1000</f>
        <v>699.43100000000004</v>
      </c>
    </row>
    <row r="190" spans="1:3" x14ac:dyDescent="0.25">
      <c r="A190" s="1" t="s">
        <v>11203</v>
      </c>
      <c r="B190">
        <v>593269</v>
      </c>
      <c r="C190">
        <f>_2__4[[#This Row],[Column2]]/1000</f>
        <v>593.26900000000001</v>
      </c>
    </row>
    <row r="191" spans="1:3" x14ac:dyDescent="0.25">
      <c r="A191" s="1" t="s">
        <v>11204</v>
      </c>
      <c r="B191">
        <v>1743580</v>
      </c>
      <c r="C191">
        <f>_2__4[[#This Row],[Column2]]/1000</f>
        <v>1743.58</v>
      </c>
    </row>
    <row r="192" spans="1:3" x14ac:dyDescent="0.25">
      <c r="A192" s="1" t="s">
        <v>11205</v>
      </c>
      <c r="B192">
        <v>613765</v>
      </c>
      <c r="C192">
        <f>_2__4[[#This Row],[Column2]]/1000</f>
        <v>613.76499999999999</v>
      </c>
    </row>
    <row r="193" spans="1:3" x14ac:dyDescent="0.25">
      <c r="A193" s="1" t="s">
        <v>11206</v>
      </c>
      <c r="B193">
        <v>581948</v>
      </c>
      <c r="C193">
        <f>_2__4[[#This Row],[Column2]]/1000</f>
        <v>581.94799999999998</v>
      </c>
    </row>
    <row r="194" spans="1:3" x14ac:dyDescent="0.25">
      <c r="A194" s="1" t="s">
        <v>11207</v>
      </c>
      <c r="B194">
        <v>1012955</v>
      </c>
      <c r="C194">
        <f>_2__4[[#This Row],[Column2]]/1000</f>
        <v>1012.955</v>
      </c>
    </row>
    <row r="195" spans="1:3" x14ac:dyDescent="0.25">
      <c r="A195" s="1" t="s">
        <v>11208</v>
      </c>
      <c r="B195">
        <v>1043205</v>
      </c>
      <c r="C195">
        <f>_2__4[[#This Row],[Column2]]/1000</f>
        <v>1043.2049999999999</v>
      </c>
    </row>
    <row r="196" spans="1:3" x14ac:dyDescent="0.25">
      <c r="A196" s="1" t="s">
        <v>11209</v>
      </c>
      <c r="B196">
        <v>1213744</v>
      </c>
      <c r="C196">
        <f>_2__4[[#This Row],[Column2]]/1000</f>
        <v>1213.7439999999999</v>
      </c>
    </row>
    <row r="197" spans="1:3" x14ac:dyDescent="0.25">
      <c r="A197" s="1" t="s">
        <v>11210</v>
      </c>
      <c r="B197">
        <v>1051481</v>
      </c>
      <c r="C197">
        <f>_2__4[[#This Row],[Column2]]/1000</f>
        <v>1051.481</v>
      </c>
    </row>
    <row r="198" spans="1:3" x14ac:dyDescent="0.25">
      <c r="A198" s="1" t="s">
        <v>11211</v>
      </c>
      <c r="B198">
        <v>328055</v>
      </c>
      <c r="C198">
        <f>_2__4[[#This Row],[Column2]]/1000</f>
        <v>328.05500000000001</v>
      </c>
    </row>
    <row r="199" spans="1:3" x14ac:dyDescent="0.25">
      <c r="A199" s="1" t="s">
        <v>11212</v>
      </c>
      <c r="B199">
        <v>1284788</v>
      </c>
      <c r="C199">
        <f>_2__4[[#This Row],[Column2]]/1000</f>
        <v>1284.788</v>
      </c>
    </row>
    <row r="200" spans="1:3" x14ac:dyDescent="0.25">
      <c r="A200" s="1" t="s">
        <v>11213</v>
      </c>
      <c r="B200">
        <v>1164287</v>
      </c>
      <c r="C200">
        <f>_2__4[[#This Row],[Column2]]/1000</f>
        <v>1164.287</v>
      </c>
    </row>
    <row r="201" spans="1:3" x14ac:dyDescent="0.25">
      <c r="A201" s="1" t="s">
        <v>11214</v>
      </c>
      <c r="B201">
        <v>453702</v>
      </c>
      <c r="C201">
        <f>_2__4[[#This Row],[Column2]]/1000</f>
        <v>453.702</v>
      </c>
    </row>
    <row r="202" spans="1:3" x14ac:dyDescent="0.25">
      <c r="A202" s="1" t="s">
        <v>11215</v>
      </c>
      <c r="B202">
        <v>1580372</v>
      </c>
      <c r="C202">
        <f>_2__4[[#This Row],[Column2]]/1000</f>
        <v>1580.3720000000001</v>
      </c>
    </row>
    <row r="203" spans="1:3" x14ac:dyDescent="0.25">
      <c r="A203" s="1" t="s">
        <v>11216</v>
      </c>
      <c r="B203">
        <v>953160</v>
      </c>
      <c r="C203">
        <f>_2__4[[#This Row],[Column2]]/1000</f>
        <v>953.16</v>
      </c>
    </row>
    <row r="204" spans="1:3" x14ac:dyDescent="0.25">
      <c r="A204" s="1" t="s">
        <v>11217</v>
      </c>
      <c r="B204">
        <v>980887</v>
      </c>
      <c r="C204">
        <f>_2__4[[#This Row],[Column2]]/1000</f>
        <v>980.88699999999994</v>
      </c>
    </row>
    <row r="205" spans="1:3" x14ac:dyDescent="0.25">
      <c r="A205" s="1" t="s">
        <v>11218</v>
      </c>
      <c r="B205">
        <v>1453938</v>
      </c>
      <c r="C205">
        <f>_2__4[[#This Row],[Column2]]/1000</f>
        <v>1453.9380000000001</v>
      </c>
    </row>
    <row r="206" spans="1:3" x14ac:dyDescent="0.25">
      <c r="A206" s="1" t="s">
        <v>11219</v>
      </c>
      <c r="B206">
        <v>1226980</v>
      </c>
      <c r="C206">
        <f>_2__4[[#This Row],[Column2]]/1000</f>
        <v>1226.98</v>
      </c>
    </row>
    <row r="207" spans="1:3" x14ac:dyDescent="0.25">
      <c r="A207" s="1" t="s">
        <v>11220</v>
      </c>
      <c r="B207">
        <v>1807990</v>
      </c>
      <c r="C207">
        <f>_2__4[[#This Row],[Column2]]/1000</f>
        <v>1807.99</v>
      </c>
    </row>
    <row r="208" spans="1:3" x14ac:dyDescent="0.25">
      <c r="A208" s="1" t="s">
        <v>11221</v>
      </c>
      <c r="B208">
        <v>743504</v>
      </c>
      <c r="C208">
        <f>_2__4[[#This Row],[Column2]]/1000</f>
        <v>743.50400000000002</v>
      </c>
    </row>
    <row r="209" spans="1:3" x14ac:dyDescent="0.25">
      <c r="A209" s="1" t="s">
        <v>11222</v>
      </c>
      <c r="B209">
        <v>835417</v>
      </c>
      <c r="C209">
        <f>_2__4[[#This Row],[Column2]]/1000</f>
        <v>835.41700000000003</v>
      </c>
    </row>
    <row r="210" spans="1:3" x14ac:dyDescent="0.25">
      <c r="A210" s="1" t="s">
        <v>11223</v>
      </c>
      <c r="B210">
        <v>593230</v>
      </c>
      <c r="C210">
        <f>_2__4[[#This Row],[Column2]]/1000</f>
        <v>593.23</v>
      </c>
    </row>
    <row r="211" spans="1:3" x14ac:dyDescent="0.25">
      <c r="A211" s="1" t="s">
        <v>11224</v>
      </c>
      <c r="B211">
        <v>1197849</v>
      </c>
      <c r="C211">
        <f>_2__4[[#This Row],[Column2]]/1000</f>
        <v>1197.8489999999999</v>
      </c>
    </row>
    <row r="212" spans="1:3" x14ac:dyDescent="0.25">
      <c r="A212" s="1" t="s">
        <v>11225</v>
      </c>
      <c r="B212">
        <v>1577106</v>
      </c>
      <c r="C212">
        <f>_2__4[[#This Row],[Column2]]/1000</f>
        <v>1577.106</v>
      </c>
    </row>
    <row r="213" spans="1:3" x14ac:dyDescent="0.25">
      <c r="A213" s="1" t="s">
        <v>11226</v>
      </c>
      <c r="B213">
        <v>975632</v>
      </c>
      <c r="C213">
        <f>_2__4[[#This Row],[Column2]]/1000</f>
        <v>975.63199999999995</v>
      </c>
    </row>
    <row r="214" spans="1:3" x14ac:dyDescent="0.25">
      <c r="A214" s="1" t="s">
        <v>11227</v>
      </c>
      <c r="B214">
        <v>1930064</v>
      </c>
      <c r="C214">
        <f>_2__4[[#This Row],[Column2]]/1000</f>
        <v>1930.0640000000001</v>
      </c>
    </row>
    <row r="215" spans="1:3" x14ac:dyDescent="0.25">
      <c r="A215" s="1" t="s">
        <v>11228</v>
      </c>
      <c r="B215">
        <v>834679</v>
      </c>
      <c r="C215">
        <f>_2__4[[#This Row],[Column2]]/1000</f>
        <v>834.67899999999997</v>
      </c>
    </row>
    <row r="216" spans="1:3" x14ac:dyDescent="0.25">
      <c r="A216" s="1" t="s">
        <v>11229</v>
      </c>
      <c r="B216">
        <v>581272</v>
      </c>
      <c r="C216">
        <f>_2__4[[#This Row],[Column2]]/1000</f>
        <v>581.27200000000005</v>
      </c>
    </row>
    <row r="217" spans="1:3" x14ac:dyDescent="0.25">
      <c r="A217" s="1" t="s">
        <v>11230</v>
      </c>
      <c r="B217">
        <v>1234144</v>
      </c>
      <c r="C217">
        <f>_2__4[[#This Row],[Column2]]/1000</f>
        <v>1234.144</v>
      </c>
    </row>
    <row r="218" spans="1:3" x14ac:dyDescent="0.25">
      <c r="A218" s="1" t="s">
        <v>11231</v>
      </c>
      <c r="B218">
        <v>649963</v>
      </c>
      <c r="C218">
        <f>_2__4[[#This Row],[Column2]]/1000</f>
        <v>649.96299999999997</v>
      </c>
    </row>
    <row r="219" spans="1:3" x14ac:dyDescent="0.25">
      <c r="A219" s="1" t="s">
        <v>11232</v>
      </c>
      <c r="B219">
        <v>932448</v>
      </c>
      <c r="C219">
        <f>_2__4[[#This Row],[Column2]]/1000</f>
        <v>932.44799999999998</v>
      </c>
    </row>
    <row r="220" spans="1:3" x14ac:dyDescent="0.25">
      <c r="A220" s="1" t="s">
        <v>11233</v>
      </c>
      <c r="B220">
        <v>873750</v>
      </c>
      <c r="C220">
        <f>_2__4[[#This Row],[Column2]]/1000</f>
        <v>873.75</v>
      </c>
    </row>
    <row r="221" spans="1:3" x14ac:dyDescent="0.25">
      <c r="A221" s="1" t="s">
        <v>11234</v>
      </c>
      <c r="B221">
        <v>999921</v>
      </c>
      <c r="C221">
        <f>_2__4[[#This Row],[Column2]]/1000</f>
        <v>999.92100000000005</v>
      </c>
    </row>
    <row r="222" spans="1:3" x14ac:dyDescent="0.25">
      <c r="A222" s="1" t="s">
        <v>11235</v>
      </c>
      <c r="B222">
        <v>1811198</v>
      </c>
      <c r="C222">
        <f>_2__4[[#This Row],[Column2]]/1000</f>
        <v>1811.1980000000001</v>
      </c>
    </row>
    <row r="223" spans="1:3" x14ac:dyDescent="0.25">
      <c r="A223" s="1" t="s">
        <v>11236</v>
      </c>
      <c r="B223">
        <v>783368</v>
      </c>
      <c r="C223">
        <f>_2__4[[#This Row],[Column2]]/1000</f>
        <v>783.36800000000005</v>
      </c>
    </row>
    <row r="224" spans="1:3" x14ac:dyDescent="0.25">
      <c r="A224" s="1" t="s">
        <v>11237</v>
      </c>
      <c r="B224">
        <v>1282483</v>
      </c>
      <c r="C224">
        <f>_2__4[[#This Row],[Column2]]/1000</f>
        <v>1282.4829999999999</v>
      </c>
    </row>
    <row r="225" spans="1:3" x14ac:dyDescent="0.25">
      <c r="A225" s="1" t="s">
        <v>11238</v>
      </c>
      <c r="B225">
        <v>742764</v>
      </c>
      <c r="C225">
        <f>_2__4[[#This Row],[Column2]]/1000</f>
        <v>742.76400000000001</v>
      </c>
    </row>
    <row r="226" spans="1:3" x14ac:dyDescent="0.25">
      <c r="A226" s="1" t="s">
        <v>11239</v>
      </c>
      <c r="B226">
        <v>1530931</v>
      </c>
      <c r="C226">
        <f>_2__4[[#This Row],[Column2]]/1000</f>
        <v>1530.931</v>
      </c>
    </row>
    <row r="227" spans="1:3" x14ac:dyDescent="0.25">
      <c r="A227" s="1" t="s">
        <v>11240</v>
      </c>
      <c r="B227">
        <v>1476320</v>
      </c>
      <c r="C227">
        <f>_2__4[[#This Row],[Column2]]/1000</f>
        <v>1476.32</v>
      </c>
    </row>
    <row r="228" spans="1:3" x14ac:dyDescent="0.25">
      <c r="A228" s="1" t="s">
        <v>11241</v>
      </c>
      <c r="B228">
        <v>762377</v>
      </c>
      <c r="C228">
        <f>_2__4[[#This Row],[Column2]]/1000</f>
        <v>762.37699999999995</v>
      </c>
    </row>
    <row r="229" spans="1:3" x14ac:dyDescent="0.25">
      <c r="A229" s="1" t="s">
        <v>11242</v>
      </c>
      <c r="B229">
        <v>1325368</v>
      </c>
      <c r="C229">
        <f>_2__4[[#This Row],[Column2]]/1000</f>
        <v>1325.3679999999999</v>
      </c>
    </row>
    <row r="230" spans="1:3" x14ac:dyDescent="0.25">
      <c r="A230" s="1" t="s">
        <v>11243</v>
      </c>
      <c r="B230">
        <v>1558646</v>
      </c>
      <c r="C230">
        <f>_2__4[[#This Row],[Column2]]/1000</f>
        <v>1558.646</v>
      </c>
    </row>
    <row r="231" spans="1:3" x14ac:dyDescent="0.25">
      <c r="A231" s="1" t="s">
        <v>11244</v>
      </c>
      <c r="B231">
        <v>1017557</v>
      </c>
      <c r="C231">
        <f>_2__4[[#This Row],[Column2]]/1000</f>
        <v>1017.557</v>
      </c>
    </row>
    <row r="232" spans="1:3" x14ac:dyDescent="0.25">
      <c r="A232" s="1" t="s">
        <v>11245</v>
      </c>
      <c r="B232">
        <v>734266</v>
      </c>
      <c r="C232">
        <f>_2__4[[#This Row],[Column2]]/1000</f>
        <v>734.26599999999996</v>
      </c>
    </row>
    <row r="233" spans="1:3" x14ac:dyDescent="0.25">
      <c r="A233" s="1" t="s">
        <v>11246</v>
      </c>
      <c r="B233">
        <v>544787</v>
      </c>
      <c r="C233">
        <f>_2__4[[#This Row],[Column2]]/1000</f>
        <v>544.78700000000003</v>
      </c>
    </row>
    <row r="234" spans="1:3" x14ac:dyDescent="0.25">
      <c r="A234" s="1" t="s">
        <v>11247</v>
      </c>
      <c r="B234">
        <v>725266</v>
      </c>
      <c r="C234">
        <f>_2__4[[#This Row],[Column2]]/1000</f>
        <v>725.26599999999996</v>
      </c>
    </row>
    <row r="235" spans="1:3" x14ac:dyDescent="0.25">
      <c r="A235" s="1" t="s">
        <v>11248</v>
      </c>
      <c r="B235">
        <v>1344836</v>
      </c>
      <c r="C235">
        <f>_2__4[[#This Row],[Column2]]/1000</f>
        <v>1344.836</v>
      </c>
    </row>
    <row r="236" spans="1:3" x14ac:dyDescent="0.25">
      <c r="A236" s="1" t="s">
        <v>11249</v>
      </c>
      <c r="B236">
        <v>583548</v>
      </c>
      <c r="C236">
        <f>_2__4[[#This Row],[Column2]]/1000</f>
        <v>583.548</v>
      </c>
    </row>
    <row r="237" spans="1:3" x14ac:dyDescent="0.25">
      <c r="A237" s="1" t="s">
        <v>11250</v>
      </c>
      <c r="B237">
        <v>2175897</v>
      </c>
      <c r="C237">
        <f>_2__4[[#This Row],[Column2]]/1000</f>
        <v>2175.8969999999999</v>
      </c>
    </row>
    <row r="238" spans="1:3" x14ac:dyDescent="0.25">
      <c r="A238" s="1" t="s">
        <v>11251</v>
      </c>
      <c r="B238">
        <v>1107420</v>
      </c>
      <c r="C238">
        <f>_2__4[[#This Row],[Column2]]/1000</f>
        <v>1107.42</v>
      </c>
    </row>
    <row r="239" spans="1:3" x14ac:dyDescent="0.25">
      <c r="A239" s="1" t="s">
        <v>11252</v>
      </c>
      <c r="B239">
        <v>1107187</v>
      </c>
      <c r="C239">
        <f>_2__4[[#This Row],[Column2]]/1000</f>
        <v>1107.1869999999999</v>
      </c>
    </row>
    <row r="240" spans="1:3" x14ac:dyDescent="0.25">
      <c r="A240" s="1" t="s">
        <v>11253</v>
      </c>
      <c r="B240">
        <v>631929</v>
      </c>
      <c r="C240">
        <f>_2__4[[#This Row],[Column2]]/1000</f>
        <v>631.92899999999997</v>
      </c>
    </row>
    <row r="241" spans="1:3" x14ac:dyDescent="0.25">
      <c r="A241" s="1" t="s">
        <v>11254</v>
      </c>
      <c r="B241">
        <v>144735</v>
      </c>
      <c r="C241">
        <f>_2__4[[#This Row],[Column2]]/1000</f>
        <v>144.73500000000001</v>
      </c>
    </row>
    <row r="242" spans="1:3" x14ac:dyDescent="0.25">
      <c r="A242" s="1" t="s">
        <v>11255</v>
      </c>
      <c r="B242">
        <v>380184</v>
      </c>
      <c r="C242">
        <f>_2__4[[#This Row],[Column2]]/1000</f>
        <v>380.18400000000003</v>
      </c>
    </row>
    <row r="243" spans="1:3" x14ac:dyDescent="0.25">
      <c r="A243" s="1" t="s">
        <v>11256</v>
      </c>
      <c r="B243">
        <v>1527832</v>
      </c>
      <c r="C243">
        <f>_2__4[[#This Row],[Column2]]/1000</f>
        <v>1527.8320000000001</v>
      </c>
    </row>
    <row r="244" spans="1:3" x14ac:dyDescent="0.25">
      <c r="A244" s="1" t="s">
        <v>11257</v>
      </c>
      <c r="B244">
        <v>1095312</v>
      </c>
      <c r="C244">
        <f>_2__4[[#This Row],[Column2]]/1000</f>
        <v>1095.3119999999999</v>
      </c>
    </row>
    <row r="245" spans="1:3" x14ac:dyDescent="0.25">
      <c r="A245" s="1" t="s">
        <v>11258</v>
      </c>
      <c r="B245">
        <v>1761684</v>
      </c>
      <c r="C245">
        <f>_2__4[[#This Row],[Column2]]/1000</f>
        <v>1761.684</v>
      </c>
    </row>
    <row r="246" spans="1:3" x14ac:dyDescent="0.25">
      <c r="A246" s="1" t="s">
        <v>11259</v>
      </c>
      <c r="B246">
        <v>817509</v>
      </c>
      <c r="C246">
        <f>_2__4[[#This Row],[Column2]]/1000</f>
        <v>817.50900000000001</v>
      </c>
    </row>
    <row r="247" spans="1:3" x14ac:dyDescent="0.25">
      <c r="A247" s="1" t="s">
        <v>11260</v>
      </c>
      <c r="B247">
        <v>866561</v>
      </c>
      <c r="C247">
        <f>_2__4[[#This Row],[Column2]]/1000</f>
        <v>866.56100000000004</v>
      </c>
    </row>
    <row r="248" spans="1:3" x14ac:dyDescent="0.25">
      <c r="A248" s="1" t="s">
        <v>11261</v>
      </c>
      <c r="B248">
        <v>352797</v>
      </c>
      <c r="C248">
        <f>_2__4[[#This Row],[Column2]]/1000</f>
        <v>352.79700000000003</v>
      </c>
    </row>
    <row r="249" spans="1:3" x14ac:dyDescent="0.25">
      <c r="A249" s="1" t="s">
        <v>11262</v>
      </c>
      <c r="B249">
        <v>936698</v>
      </c>
      <c r="C249">
        <f>_2__4[[#This Row],[Column2]]/1000</f>
        <v>936.69799999999998</v>
      </c>
    </row>
    <row r="250" spans="1:3" x14ac:dyDescent="0.25">
      <c r="A250" s="1" t="s">
        <v>11263</v>
      </c>
      <c r="B250">
        <v>887454</v>
      </c>
      <c r="C250">
        <f>_2__4[[#This Row],[Column2]]/1000</f>
        <v>887.45399999999995</v>
      </c>
    </row>
    <row r="251" spans="1:3" x14ac:dyDescent="0.25">
      <c r="A251" s="1" t="s">
        <v>11264</v>
      </c>
      <c r="B251">
        <v>508026</v>
      </c>
      <c r="C251">
        <f>_2__4[[#This Row],[Column2]]/1000</f>
        <v>508.02600000000001</v>
      </c>
    </row>
    <row r="252" spans="1:3" x14ac:dyDescent="0.25">
      <c r="A252" s="1" t="s">
        <v>11265</v>
      </c>
      <c r="B252">
        <v>688844</v>
      </c>
      <c r="C252">
        <f>_2__4[[#This Row],[Column2]]/1000</f>
        <v>688.84400000000005</v>
      </c>
    </row>
    <row r="253" spans="1:3" x14ac:dyDescent="0.25">
      <c r="A253" s="1" t="s">
        <v>11266</v>
      </c>
      <c r="B253">
        <v>646603</v>
      </c>
      <c r="C253">
        <f>_2__4[[#This Row],[Column2]]/1000</f>
        <v>646.60299999999995</v>
      </c>
    </row>
    <row r="254" spans="1:3" x14ac:dyDescent="0.25">
      <c r="A254" s="1" t="s">
        <v>11267</v>
      </c>
      <c r="B254">
        <v>1137907</v>
      </c>
      <c r="C254">
        <f>_2__4[[#This Row],[Column2]]/1000</f>
        <v>1137.9069999999999</v>
      </c>
    </row>
    <row r="255" spans="1:3" x14ac:dyDescent="0.25">
      <c r="A255" s="1" t="s">
        <v>11268</v>
      </c>
      <c r="B255">
        <v>1010057</v>
      </c>
      <c r="C255">
        <f>_2__4[[#This Row],[Column2]]/1000</f>
        <v>1010.057</v>
      </c>
    </row>
    <row r="256" spans="1:3" x14ac:dyDescent="0.25">
      <c r="A256" s="1" t="s">
        <v>11269</v>
      </c>
      <c r="B256">
        <v>1801966</v>
      </c>
      <c r="C256">
        <f>_2__4[[#This Row],[Column2]]/1000</f>
        <v>1801.9659999999999</v>
      </c>
    </row>
    <row r="257" spans="1:3" x14ac:dyDescent="0.25">
      <c r="A257" s="1" t="s">
        <v>11270</v>
      </c>
      <c r="B257">
        <v>1005878</v>
      </c>
      <c r="C257">
        <f>_2__4[[#This Row],[Column2]]/1000</f>
        <v>1005.878</v>
      </c>
    </row>
    <row r="258" spans="1:3" x14ac:dyDescent="0.25">
      <c r="A258" s="1" t="s">
        <v>11271</v>
      </c>
      <c r="B258">
        <v>1086346</v>
      </c>
      <c r="C258">
        <f>_2__4[[#This Row],[Column2]]/1000</f>
        <v>1086.346</v>
      </c>
    </row>
    <row r="259" spans="1:3" x14ac:dyDescent="0.25">
      <c r="A259" s="1" t="s">
        <v>11272</v>
      </c>
      <c r="B259">
        <v>1010061</v>
      </c>
      <c r="C259">
        <f>_2__4[[#This Row],[Column2]]/1000</f>
        <v>1010.061</v>
      </c>
    </row>
    <row r="260" spans="1:3" x14ac:dyDescent="0.25">
      <c r="A260" s="1" t="s">
        <v>11273</v>
      </c>
      <c r="B260">
        <v>670058</v>
      </c>
      <c r="C260">
        <f>_2__4[[#This Row],[Column2]]/1000</f>
        <v>670.05799999999999</v>
      </c>
    </row>
    <row r="261" spans="1:3" x14ac:dyDescent="0.25">
      <c r="A261" s="1" t="s">
        <v>11274</v>
      </c>
      <c r="B261">
        <v>1083608</v>
      </c>
      <c r="C261">
        <f>_2__4[[#This Row],[Column2]]/1000</f>
        <v>1083.6079999999999</v>
      </c>
    </row>
    <row r="262" spans="1:3" x14ac:dyDescent="0.25">
      <c r="A262" s="1" t="s">
        <v>11275</v>
      </c>
      <c r="B262">
        <v>1036405</v>
      </c>
      <c r="C262">
        <f>_2__4[[#This Row],[Column2]]/1000</f>
        <v>1036.405</v>
      </c>
    </row>
    <row r="263" spans="1:3" x14ac:dyDescent="0.25">
      <c r="A263" s="1" t="s">
        <v>11276</v>
      </c>
      <c r="B263">
        <v>881243</v>
      </c>
      <c r="C263">
        <f>_2__4[[#This Row],[Column2]]/1000</f>
        <v>881.24300000000005</v>
      </c>
    </row>
    <row r="264" spans="1:3" x14ac:dyDescent="0.25">
      <c r="A264" s="1" t="s">
        <v>11277</v>
      </c>
      <c r="B264">
        <v>928454</v>
      </c>
      <c r="C264">
        <f>_2__4[[#This Row],[Column2]]/1000</f>
        <v>928.45399999999995</v>
      </c>
    </row>
    <row r="265" spans="1:3" x14ac:dyDescent="0.25">
      <c r="A265" s="1" t="s">
        <v>11278</v>
      </c>
      <c r="B265">
        <v>683048</v>
      </c>
      <c r="C265">
        <f>_2__4[[#This Row],[Column2]]/1000</f>
        <v>683.048</v>
      </c>
    </row>
    <row r="266" spans="1:3" x14ac:dyDescent="0.25">
      <c r="A266" s="1" t="s">
        <v>11279</v>
      </c>
      <c r="B266">
        <v>1412757</v>
      </c>
      <c r="C266">
        <f>_2__4[[#This Row],[Column2]]/1000</f>
        <v>1412.7570000000001</v>
      </c>
    </row>
    <row r="267" spans="1:3" x14ac:dyDescent="0.25">
      <c r="A267" s="1" t="s">
        <v>11280</v>
      </c>
      <c r="B267">
        <v>474359</v>
      </c>
      <c r="C267">
        <f>_2__4[[#This Row],[Column2]]/1000</f>
        <v>474.35899999999998</v>
      </c>
    </row>
    <row r="268" spans="1:3" x14ac:dyDescent="0.25">
      <c r="A268" s="1" t="s">
        <v>11281</v>
      </c>
      <c r="B268">
        <v>1432482</v>
      </c>
      <c r="C268">
        <f>_2__4[[#This Row],[Column2]]/1000</f>
        <v>1432.482</v>
      </c>
    </row>
    <row r="269" spans="1:3" x14ac:dyDescent="0.25">
      <c r="A269" s="1" t="s">
        <v>11282</v>
      </c>
      <c r="B269">
        <v>1506261</v>
      </c>
      <c r="C269">
        <f>_2__4[[#This Row],[Column2]]/1000</f>
        <v>1506.261</v>
      </c>
    </row>
    <row r="270" spans="1:3" x14ac:dyDescent="0.25">
      <c r="A270" s="1" t="s">
        <v>11283</v>
      </c>
      <c r="B270">
        <v>490318</v>
      </c>
      <c r="C270">
        <f>_2__4[[#This Row],[Column2]]/1000</f>
        <v>490.31799999999998</v>
      </c>
    </row>
    <row r="271" spans="1:3" x14ac:dyDescent="0.25">
      <c r="A271" s="1" t="s">
        <v>11284</v>
      </c>
      <c r="B271">
        <v>1205617</v>
      </c>
      <c r="C271">
        <f>_2__4[[#This Row],[Column2]]/1000</f>
        <v>1205.617</v>
      </c>
    </row>
    <row r="272" spans="1:3" x14ac:dyDescent="0.25">
      <c r="A272" s="1" t="s">
        <v>11285</v>
      </c>
      <c r="B272">
        <v>941117</v>
      </c>
      <c r="C272">
        <f>_2__4[[#This Row],[Column2]]/1000</f>
        <v>941.11699999999996</v>
      </c>
    </row>
    <row r="273" spans="1:3" x14ac:dyDescent="0.25">
      <c r="A273" s="1" t="s">
        <v>11286</v>
      </c>
      <c r="B273">
        <v>1792864</v>
      </c>
      <c r="C273">
        <f>_2__4[[#This Row],[Column2]]/1000</f>
        <v>1792.864</v>
      </c>
    </row>
    <row r="274" spans="1:3" x14ac:dyDescent="0.25">
      <c r="A274" s="1" t="s">
        <v>11287</v>
      </c>
      <c r="B274">
        <v>498822</v>
      </c>
      <c r="C274">
        <f>_2__4[[#This Row],[Column2]]/1000</f>
        <v>498.822</v>
      </c>
    </row>
    <row r="275" spans="1:3" x14ac:dyDescent="0.25">
      <c r="A275" s="1" t="s">
        <v>11288</v>
      </c>
      <c r="B275">
        <v>990914</v>
      </c>
      <c r="C275">
        <f>_2__4[[#This Row],[Column2]]/1000</f>
        <v>990.91399999999999</v>
      </c>
    </row>
    <row r="276" spans="1:3" x14ac:dyDescent="0.25">
      <c r="A276" s="1" t="s">
        <v>11289</v>
      </c>
      <c r="B276">
        <v>1122331</v>
      </c>
      <c r="C276">
        <f>_2__4[[#This Row],[Column2]]/1000</f>
        <v>1122.3309999999999</v>
      </c>
    </row>
    <row r="277" spans="1:3" x14ac:dyDescent="0.25">
      <c r="A277" s="1" t="s">
        <v>11290</v>
      </c>
      <c r="B277">
        <v>723984</v>
      </c>
      <c r="C277">
        <f>_2__4[[#This Row],[Column2]]/1000</f>
        <v>723.98400000000004</v>
      </c>
    </row>
    <row r="278" spans="1:3" x14ac:dyDescent="0.25">
      <c r="A278" s="1" t="s">
        <v>11291</v>
      </c>
      <c r="B278">
        <v>957830</v>
      </c>
      <c r="C278">
        <f>_2__4[[#This Row],[Column2]]/1000</f>
        <v>957.83</v>
      </c>
    </row>
    <row r="279" spans="1:3" x14ac:dyDescent="0.25">
      <c r="A279" s="1" t="s">
        <v>11292</v>
      </c>
      <c r="B279">
        <v>230113</v>
      </c>
      <c r="C279">
        <f>_2__4[[#This Row],[Column2]]/1000</f>
        <v>230.113</v>
      </c>
    </row>
    <row r="280" spans="1:3" x14ac:dyDescent="0.25">
      <c r="A280" s="1" t="s">
        <v>11293</v>
      </c>
      <c r="B280">
        <v>1031867</v>
      </c>
      <c r="C280">
        <f>_2__4[[#This Row],[Column2]]/1000</f>
        <v>1031.867</v>
      </c>
    </row>
    <row r="281" spans="1:3" x14ac:dyDescent="0.25">
      <c r="A281" s="1" t="s">
        <v>11294</v>
      </c>
      <c r="B281">
        <v>687159</v>
      </c>
      <c r="C281">
        <f>_2__4[[#This Row],[Column2]]/1000</f>
        <v>687.15899999999999</v>
      </c>
    </row>
    <row r="282" spans="1:3" x14ac:dyDescent="0.25">
      <c r="A282" s="1" t="s">
        <v>11295</v>
      </c>
      <c r="B282">
        <v>1415955</v>
      </c>
      <c r="C282">
        <f>_2__4[[#This Row],[Column2]]/1000</f>
        <v>1415.9549999999999</v>
      </c>
    </row>
    <row r="283" spans="1:3" x14ac:dyDescent="0.25">
      <c r="A283" s="1" t="s">
        <v>11296</v>
      </c>
      <c r="B283">
        <v>1301872</v>
      </c>
      <c r="C283">
        <f>_2__4[[#This Row],[Column2]]/1000</f>
        <v>1301.8720000000001</v>
      </c>
    </row>
    <row r="284" spans="1:3" x14ac:dyDescent="0.25">
      <c r="A284" s="1" t="s">
        <v>11297</v>
      </c>
      <c r="B284">
        <v>619159</v>
      </c>
      <c r="C284">
        <f>_2__4[[#This Row],[Column2]]/1000</f>
        <v>619.15899999999999</v>
      </c>
    </row>
    <row r="285" spans="1:3" x14ac:dyDescent="0.25">
      <c r="A285" s="1" t="s">
        <v>11298</v>
      </c>
      <c r="B285">
        <v>746862</v>
      </c>
      <c r="C285">
        <f>_2__4[[#This Row],[Column2]]/1000</f>
        <v>746.86199999999997</v>
      </c>
    </row>
    <row r="286" spans="1:3" x14ac:dyDescent="0.25">
      <c r="A286" s="1" t="s">
        <v>11299</v>
      </c>
      <c r="B286">
        <v>867560</v>
      </c>
      <c r="C286">
        <f>_2__4[[#This Row],[Column2]]/1000</f>
        <v>867.56</v>
      </c>
    </row>
    <row r="287" spans="1:3" x14ac:dyDescent="0.25">
      <c r="A287" s="1" t="s">
        <v>11300</v>
      </c>
      <c r="B287">
        <v>827337</v>
      </c>
      <c r="C287">
        <f>_2__4[[#This Row],[Column2]]/1000</f>
        <v>827.33699999999999</v>
      </c>
    </row>
    <row r="288" spans="1:3" x14ac:dyDescent="0.25">
      <c r="A288" s="1" t="s">
        <v>11301</v>
      </c>
      <c r="B288">
        <v>1191512</v>
      </c>
      <c r="C288">
        <f>_2__4[[#This Row],[Column2]]/1000</f>
        <v>1191.5119999999999</v>
      </c>
    </row>
    <row r="289" spans="1:3" x14ac:dyDescent="0.25">
      <c r="A289" s="1" t="s">
        <v>11302</v>
      </c>
      <c r="B289">
        <v>1435280</v>
      </c>
      <c r="C289">
        <f>_2__4[[#This Row],[Column2]]/1000</f>
        <v>1435.28</v>
      </c>
    </row>
    <row r="290" spans="1:3" x14ac:dyDescent="0.25">
      <c r="A290" s="1" t="s">
        <v>11303</v>
      </c>
      <c r="B290">
        <v>684163</v>
      </c>
      <c r="C290">
        <f>_2__4[[#This Row],[Column2]]/1000</f>
        <v>684.16300000000001</v>
      </c>
    </row>
    <row r="291" spans="1:3" x14ac:dyDescent="0.25">
      <c r="A291" s="1" t="s">
        <v>11304</v>
      </c>
      <c r="B291">
        <v>914759</v>
      </c>
      <c r="C291">
        <f>_2__4[[#This Row],[Column2]]/1000</f>
        <v>914.75900000000001</v>
      </c>
    </row>
    <row r="292" spans="1:3" x14ac:dyDescent="0.25">
      <c r="A292" s="1" t="s">
        <v>11305</v>
      </c>
      <c r="B292">
        <v>1447531</v>
      </c>
      <c r="C292">
        <f>_2__4[[#This Row],[Column2]]/1000</f>
        <v>1447.5309999999999</v>
      </c>
    </row>
    <row r="293" spans="1:3" x14ac:dyDescent="0.25">
      <c r="A293" s="1" t="s">
        <v>11306</v>
      </c>
      <c r="B293">
        <v>2899442</v>
      </c>
      <c r="C293">
        <f>_2__4[[#This Row],[Column2]]/1000</f>
        <v>2899.442</v>
      </c>
    </row>
    <row r="294" spans="1:3" x14ac:dyDescent="0.25">
      <c r="A294" s="1" t="s">
        <v>11307</v>
      </c>
      <c r="B294">
        <v>293068</v>
      </c>
      <c r="C294">
        <f>_2__4[[#This Row],[Column2]]/1000</f>
        <v>293.06799999999998</v>
      </c>
    </row>
    <row r="295" spans="1:3" x14ac:dyDescent="0.25">
      <c r="A295" s="1" t="s">
        <v>11308</v>
      </c>
      <c r="B295">
        <v>1469988</v>
      </c>
      <c r="C295">
        <f>_2__4[[#This Row],[Column2]]/1000</f>
        <v>1469.9880000000001</v>
      </c>
    </row>
    <row r="296" spans="1:3" x14ac:dyDescent="0.25">
      <c r="A296" s="1" t="s">
        <v>11309</v>
      </c>
      <c r="B296">
        <v>1001421</v>
      </c>
      <c r="C296">
        <f>_2__4[[#This Row],[Column2]]/1000</f>
        <v>1001.421</v>
      </c>
    </row>
    <row r="297" spans="1:3" x14ac:dyDescent="0.25">
      <c r="A297" s="1" t="s">
        <v>11310</v>
      </c>
      <c r="B297">
        <v>1503872</v>
      </c>
      <c r="C297">
        <f>_2__4[[#This Row],[Column2]]/1000</f>
        <v>1503.8720000000001</v>
      </c>
    </row>
    <row r="298" spans="1:3" x14ac:dyDescent="0.25">
      <c r="A298" s="1" t="s">
        <v>11311</v>
      </c>
      <c r="B298">
        <v>1378687</v>
      </c>
      <c r="C298">
        <f>_2__4[[#This Row],[Column2]]/1000</f>
        <v>1378.6869999999999</v>
      </c>
    </row>
    <row r="299" spans="1:3" x14ac:dyDescent="0.25">
      <c r="A299" s="1" t="s">
        <v>11312</v>
      </c>
      <c r="B299">
        <v>2209676</v>
      </c>
      <c r="C299">
        <f>_2__4[[#This Row],[Column2]]/1000</f>
        <v>2209.6759999999999</v>
      </c>
    </row>
    <row r="300" spans="1:3" x14ac:dyDescent="0.25">
      <c r="A300" s="1" t="s">
        <v>11313</v>
      </c>
      <c r="B300">
        <v>693829</v>
      </c>
      <c r="C300">
        <f>_2__4[[#This Row],[Column2]]/1000</f>
        <v>693.82899999999995</v>
      </c>
    </row>
    <row r="301" spans="1:3" x14ac:dyDescent="0.25">
      <c r="A301" s="1" t="s">
        <v>11314</v>
      </c>
      <c r="B301">
        <v>357714</v>
      </c>
      <c r="C301">
        <f>_2__4[[#This Row],[Column2]]/1000</f>
        <v>357.714</v>
      </c>
    </row>
    <row r="302" spans="1:3" x14ac:dyDescent="0.25">
      <c r="A302" s="1" t="s">
        <v>11315</v>
      </c>
      <c r="B302">
        <v>596823</v>
      </c>
      <c r="C302">
        <f>_2__4[[#This Row],[Column2]]/1000</f>
        <v>596.82299999999998</v>
      </c>
    </row>
    <row r="303" spans="1:3" x14ac:dyDescent="0.25">
      <c r="A303" s="1" t="s">
        <v>11316</v>
      </c>
      <c r="B303">
        <v>1320791</v>
      </c>
      <c r="C303">
        <f>_2__4[[#This Row],[Column2]]/1000</f>
        <v>1320.7909999999999</v>
      </c>
    </row>
    <row r="304" spans="1:3" x14ac:dyDescent="0.25">
      <c r="A304" s="1" t="s">
        <v>11317</v>
      </c>
      <c r="B304">
        <v>1335061</v>
      </c>
      <c r="C304">
        <f>_2__4[[#This Row],[Column2]]/1000</f>
        <v>1335.0609999999999</v>
      </c>
    </row>
    <row r="305" spans="1:3" x14ac:dyDescent="0.25">
      <c r="A305" s="1" t="s">
        <v>11318</v>
      </c>
      <c r="B305">
        <v>362223</v>
      </c>
      <c r="C305">
        <f>_2__4[[#This Row],[Column2]]/1000</f>
        <v>362.22300000000001</v>
      </c>
    </row>
    <row r="306" spans="1:3" x14ac:dyDescent="0.25">
      <c r="A306" s="1" t="s">
        <v>11319</v>
      </c>
      <c r="B306">
        <v>1375936</v>
      </c>
      <c r="C306">
        <f>_2__4[[#This Row],[Column2]]/1000</f>
        <v>1375.9359999999999</v>
      </c>
    </row>
    <row r="307" spans="1:3" x14ac:dyDescent="0.25">
      <c r="A307" s="1" t="s">
        <v>11320</v>
      </c>
      <c r="B307">
        <v>701075</v>
      </c>
      <c r="C307">
        <f>_2__4[[#This Row],[Column2]]/1000</f>
        <v>701.07500000000005</v>
      </c>
    </row>
    <row r="308" spans="1:3" x14ac:dyDescent="0.25">
      <c r="A308" s="1" t="s">
        <v>11321</v>
      </c>
      <c r="B308">
        <v>500592</v>
      </c>
      <c r="C308">
        <f>_2__4[[#This Row],[Column2]]/1000</f>
        <v>500.59199999999998</v>
      </c>
    </row>
    <row r="309" spans="1:3" x14ac:dyDescent="0.25">
      <c r="A309" s="1" t="s">
        <v>11322</v>
      </c>
      <c r="B309">
        <v>934790</v>
      </c>
      <c r="C309">
        <f>_2__4[[#This Row],[Column2]]/1000</f>
        <v>934.79</v>
      </c>
    </row>
    <row r="310" spans="1:3" x14ac:dyDescent="0.25">
      <c r="A310" s="1" t="s">
        <v>11323</v>
      </c>
      <c r="B310">
        <v>1832826</v>
      </c>
      <c r="C310">
        <f>_2__4[[#This Row],[Column2]]/1000</f>
        <v>1832.826</v>
      </c>
    </row>
    <row r="311" spans="1:3" x14ac:dyDescent="0.25">
      <c r="A311" s="1" t="s">
        <v>11324</v>
      </c>
      <c r="B311">
        <v>710748</v>
      </c>
      <c r="C311">
        <f>_2__4[[#This Row],[Column2]]/1000</f>
        <v>710.74800000000005</v>
      </c>
    </row>
    <row r="312" spans="1:3" x14ac:dyDescent="0.25">
      <c r="A312" s="1" t="s">
        <v>11325</v>
      </c>
      <c r="B312">
        <v>784887</v>
      </c>
      <c r="C312">
        <f>_2__4[[#This Row],[Column2]]/1000</f>
        <v>784.88699999999994</v>
      </c>
    </row>
    <row r="313" spans="1:3" x14ac:dyDescent="0.25">
      <c r="A313" s="1" t="s">
        <v>11326</v>
      </c>
      <c r="B313">
        <v>419414</v>
      </c>
      <c r="C313">
        <f>_2__4[[#This Row],[Column2]]/1000</f>
        <v>419.41399999999999</v>
      </c>
    </row>
    <row r="314" spans="1:3" x14ac:dyDescent="0.25">
      <c r="A314" s="1" t="s">
        <v>11327</v>
      </c>
      <c r="B314">
        <v>1310635</v>
      </c>
      <c r="C314">
        <f>_2__4[[#This Row],[Column2]]/1000</f>
        <v>1310.635</v>
      </c>
    </row>
    <row r="315" spans="1:3" x14ac:dyDescent="0.25">
      <c r="A315" s="1" t="s">
        <v>11328</v>
      </c>
      <c r="B315">
        <v>683755</v>
      </c>
      <c r="C315">
        <f>_2__4[[#This Row],[Column2]]/1000</f>
        <v>683.755</v>
      </c>
    </row>
    <row r="316" spans="1:3" x14ac:dyDescent="0.25">
      <c r="A316" s="1" t="s">
        <v>11329</v>
      </c>
      <c r="B316">
        <v>954548</v>
      </c>
      <c r="C316">
        <f>_2__4[[#This Row],[Column2]]/1000</f>
        <v>954.548</v>
      </c>
    </row>
    <row r="317" spans="1:3" x14ac:dyDescent="0.25">
      <c r="A317" s="1" t="s">
        <v>11330</v>
      </c>
      <c r="B317">
        <v>754559</v>
      </c>
      <c r="C317">
        <f>_2__4[[#This Row],[Column2]]/1000</f>
        <v>754.55899999999997</v>
      </c>
    </row>
    <row r="318" spans="1:3" x14ac:dyDescent="0.25">
      <c r="A318" s="1" t="s">
        <v>11331</v>
      </c>
      <c r="B318">
        <v>512374</v>
      </c>
      <c r="C318">
        <f>_2__4[[#This Row],[Column2]]/1000</f>
        <v>512.37400000000002</v>
      </c>
    </row>
    <row r="319" spans="1:3" x14ac:dyDescent="0.25">
      <c r="A319" s="1" t="s">
        <v>11332</v>
      </c>
      <c r="B319">
        <v>996114</v>
      </c>
      <c r="C319">
        <f>_2__4[[#This Row],[Column2]]/1000</f>
        <v>996.11400000000003</v>
      </c>
    </row>
    <row r="320" spans="1:3" x14ac:dyDescent="0.25">
      <c r="A320" s="1" t="s">
        <v>11333</v>
      </c>
      <c r="B320">
        <v>426691</v>
      </c>
      <c r="C320">
        <f>_2__4[[#This Row],[Column2]]/1000</f>
        <v>426.69099999999997</v>
      </c>
    </row>
    <row r="321" spans="1:3" x14ac:dyDescent="0.25">
      <c r="A321" s="1" t="s">
        <v>11334</v>
      </c>
      <c r="B321">
        <v>1302442</v>
      </c>
      <c r="C321">
        <f>_2__4[[#This Row],[Column2]]/1000</f>
        <v>1302.442</v>
      </c>
    </row>
    <row r="322" spans="1:3" x14ac:dyDescent="0.25">
      <c r="A322" s="1" t="s">
        <v>11335</v>
      </c>
      <c r="B322">
        <v>887770</v>
      </c>
      <c r="C322">
        <f>_2__4[[#This Row],[Column2]]/1000</f>
        <v>887.77</v>
      </c>
    </row>
    <row r="323" spans="1:3" x14ac:dyDescent="0.25">
      <c r="A323" s="1" t="s">
        <v>11336</v>
      </c>
      <c r="B323">
        <v>832528</v>
      </c>
      <c r="C323">
        <f>_2__4[[#This Row],[Column2]]/1000</f>
        <v>832.52800000000002</v>
      </c>
    </row>
    <row r="324" spans="1:3" x14ac:dyDescent="0.25">
      <c r="A324" s="1" t="s">
        <v>11337</v>
      </c>
      <c r="B324">
        <v>1807083</v>
      </c>
      <c r="C324">
        <f>_2__4[[#This Row],[Column2]]/1000</f>
        <v>1807.0830000000001</v>
      </c>
    </row>
    <row r="325" spans="1:3" x14ac:dyDescent="0.25">
      <c r="A325" s="1" t="s">
        <v>11338</v>
      </c>
      <c r="B325">
        <v>768451</v>
      </c>
      <c r="C325">
        <f>_2__4[[#This Row],[Column2]]/1000</f>
        <v>768.45100000000002</v>
      </c>
    </row>
    <row r="326" spans="1:3" x14ac:dyDescent="0.25">
      <c r="A326" s="1" t="s">
        <v>11339</v>
      </c>
      <c r="B326">
        <v>2676636</v>
      </c>
      <c r="C326">
        <f>_2__4[[#This Row],[Column2]]/1000</f>
        <v>2676.636</v>
      </c>
    </row>
    <row r="327" spans="1:3" x14ac:dyDescent="0.25">
      <c r="A327" s="1" t="s">
        <v>11340</v>
      </c>
      <c r="B327">
        <v>664318</v>
      </c>
      <c r="C327">
        <f>_2__4[[#This Row],[Column2]]/1000</f>
        <v>664.31799999999998</v>
      </c>
    </row>
    <row r="328" spans="1:3" x14ac:dyDescent="0.25">
      <c r="A328" s="1" t="s">
        <v>11341</v>
      </c>
      <c r="B328">
        <v>1097788</v>
      </c>
      <c r="C328">
        <f>_2__4[[#This Row],[Column2]]/1000</f>
        <v>1097.788</v>
      </c>
    </row>
    <row r="329" spans="1:3" x14ac:dyDescent="0.25">
      <c r="A329" s="1" t="s">
        <v>11342</v>
      </c>
      <c r="B329">
        <v>884934</v>
      </c>
      <c r="C329">
        <f>_2__4[[#This Row],[Column2]]/1000</f>
        <v>884.93399999999997</v>
      </c>
    </row>
    <row r="330" spans="1:3" x14ac:dyDescent="0.25">
      <c r="A330" s="1" t="s">
        <v>11343</v>
      </c>
      <c r="B330">
        <v>1394257</v>
      </c>
      <c r="C330">
        <f>_2__4[[#This Row],[Column2]]/1000</f>
        <v>1394.2570000000001</v>
      </c>
    </row>
    <row r="331" spans="1:3" x14ac:dyDescent="0.25">
      <c r="A331" s="1" t="s">
        <v>11344</v>
      </c>
      <c r="B331">
        <v>2280751</v>
      </c>
      <c r="C331">
        <f>_2__4[[#This Row],[Column2]]/1000</f>
        <v>2280.7510000000002</v>
      </c>
    </row>
    <row r="332" spans="1:3" x14ac:dyDescent="0.25">
      <c r="A332" s="1" t="s">
        <v>11345</v>
      </c>
      <c r="B332">
        <v>941197</v>
      </c>
      <c r="C332">
        <f>_2__4[[#This Row],[Column2]]/1000</f>
        <v>941.197</v>
      </c>
    </row>
    <row r="333" spans="1:3" x14ac:dyDescent="0.25">
      <c r="A333" s="1" t="s">
        <v>11346</v>
      </c>
      <c r="B333">
        <v>703998</v>
      </c>
      <c r="C333">
        <f>_2__4[[#This Row],[Column2]]/1000</f>
        <v>703.99800000000005</v>
      </c>
    </row>
    <row r="334" spans="1:3" x14ac:dyDescent="0.25">
      <c r="A334" s="1" t="s">
        <v>11347</v>
      </c>
      <c r="B334">
        <v>1343994</v>
      </c>
      <c r="C334">
        <f>_2__4[[#This Row],[Column2]]/1000</f>
        <v>1343.9939999999999</v>
      </c>
    </row>
    <row r="335" spans="1:3" x14ac:dyDescent="0.25">
      <c r="A335" s="1" t="s">
        <v>11348</v>
      </c>
      <c r="B335">
        <v>541465</v>
      </c>
      <c r="C335">
        <f>_2__4[[#This Row],[Column2]]/1000</f>
        <v>541.46500000000003</v>
      </c>
    </row>
    <row r="336" spans="1:3" x14ac:dyDescent="0.25">
      <c r="A336" s="1" t="s">
        <v>11349</v>
      </c>
      <c r="B336">
        <v>1357050</v>
      </c>
      <c r="C336">
        <f>_2__4[[#This Row],[Column2]]/1000</f>
        <v>1357.05</v>
      </c>
    </row>
    <row r="337" spans="1:3" x14ac:dyDescent="0.25">
      <c r="A337" s="1" t="s">
        <v>11350</v>
      </c>
      <c r="B337">
        <v>967561</v>
      </c>
      <c r="C337">
        <f>_2__4[[#This Row],[Column2]]/1000</f>
        <v>967.56100000000004</v>
      </c>
    </row>
    <row r="338" spans="1:3" x14ac:dyDescent="0.25">
      <c r="A338" s="1" t="s">
        <v>11351</v>
      </c>
      <c r="B338">
        <v>1333000</v>
      </c>
      <c r="C338">
        <f>_2__4[[#This Row],[Column2]]/1000</f>
        <v>1333</v>
      </c>
    </row>
    <row r="339" spans="1:3" x14ac:dyDescent="0.25">
      <c r="A339" s="1" t="s">
        <v>11352</v>
      </c>
      <c r="B339">
        <v>795950</v>
      </c>
      <c r="C339">
        <f>_2__4[[#This Row],[Column2]]/1000</f>
        <v>795.95</v>
      </c>
    </row>
    <row r="340" spans="1:3" x14ac:dyDescent="0.25">
      <c r="A340" s="1" t="s">
        <v>11353</v>
      </c>
      <c r="B340">
        <v>1759911</v>
      </c>
      <c r="C340">
        <f>_2__4[[#This Row],[Column2]]/1000</f>
        <v>1759.9110000000001</v>
      </c>
    </row>
    <row r="341" spans="1:3" x14ac:dyDescent="0.25">
      <c r="A341" s="1" t="s">
        <v>11354</v>
      </c>
      <c r="B341">
        <v>943932</v>
      </c>
      <c r="C341">
        <f>_2__4[[#This Row],[Column2]]/1000</f>
        <v>943.93200000000002</v>
      </c>
    </row>
    <row r="342" spans="1:3" x14ac:dyDescent="0.25">
      <c r="A342" s="1" t="s">
        <v>11355</v>
      </c>
      <c r="B342">
        <v>1219496</v>
      </c>
      <c r="C342">
        <f>_2__4[[#This Row],[Column2]]/1000</f>
        <v>1219.4960000000001</v>
      </c>
    </row>
    <row r="343" spans="1:3" x14ac:dyDescent="0.25">
      <c r="A343" s="1" t="s">
        <v>11356</v>
      </c>
      <c r="B343">
        <v>2020608</v>
      </c>
      <c r="C343">
        <f>_2__4[[#This Row],[Column2]]/1000</f>
        <v>2020.6079999999999</v>
      </c>
    </row>
    <row r="344" spans="1:3" x14ac:dyDescent="0.25">
      <c r="A344" s="1" t="s">
        <v>11357</v>
      </c>
      <c r="B344">
        <v>2143374</v>
      </c>
      <c r="C344">
        <f>_2__4[[#This Row],[Column2]]/1000</f>
        <v>2143.3739999999998</v>
      </c>
    </row>
    <row r="345" spans="1:3" x14ac:dyDescent="0.25">
      <c r="A345" s="1" t="s">
        <v>11358</v>
      </c>
      <c r="B345">
        <v>1738181</v>
      </c>
      <c r="C345">
        <f>_2__4[[#This Row],[Column2]]/1000</f>
        <v>1738.181</v>
      </c>
    </row>
    <row r="346" spans="1:3" x14ac:dyDescent="0.25">
      <c r="A346" s="1" t="s">
        <v>11359</v>
      </c>
      <c r="B346">
        <v>3470946</v>
      </c>
      <c r="C346">
        <f>_2__4[[#This Row],[Column2]]/1000</f>
        <v>3470.9459999999999</v>
      </c>
    </row>
    <row r="347" spans="1:3" x14ac:dyDescent="0.25">
      <c r="A347" s="1" t="s">
        <v>11360</v>
      </c>
      <c r="B347">
        <v>496001</v>
      </c>
      <c r="C347">
        <f>_2__4[[#This Row],[Column2]]/1000</f>
        <v>496.00099999999998</v>
      </c>
    </row>
    <row r="348" spans="1:3" x14ac:dyDescent="0.25">
      <c r="A348" s="1" t="s">
        <v>11361</v>
      </c>
      <c r="B348">
        <v>556064</v>
      </c>
      <c r="C348">
        <f>_2__4[[#This Row],[Column2]]/1000</f>
        <v>556.06399999999996</v>
      </c>
    </row>
    <row r="349" spans="1:3" x14ac:dyDescent="0.25">
      <c r="A349" s="1" t="s">
        <v>11362</v>
      </c>
      <c r="B349">
        <v>2026153</v>
      </c>
      <c r="C349">
        <f>_2__4[[#This Row],[Column2]]/1000</f>
        <v>2026.153</v>
      </c>
    </row>
    <row r="350" spans="1:3" x14ac:dyDescent="0.25">
      <c r="A350" s="1" t="s">
        <v>11363</v>
      </c>
      <c r="B350">
        <v>534787</v>
      </c>
      <c r="C350">
        <f>_2__4[[#This Row],[Column2]]/1000</f>
        <v>534.78700000000003</v>
      </c>
    </row>
    <row r="351" spans="1:3" x14ac:dyDescent="0.25">
      <c r="A351" s="1" t="s">
        <v>11364</v>
      </c>
      <c r="B351">
        <v>902352</v>
      </c>
      <c r="C351">
        <f>_2__4[[#This Row],[Column2]]/1000</f>
        <v>902.35199999999998</v>
      </c>
    </row>
    <row r="352" spans="1:3" x14ac:dyDescent="0.25">
      <c r="A352" s="1" t="s">
        <v>11365</v>
      </c>
      <c r="B352">
        <v>1313778</v>
      </c>
      <c r="C352">
        <f>_2__4[[#This Row],[Column2]]/1000</f>
        <v>1313.778</v>
      </c>
    </row>
    <row r="353" spans="1:3" x14ac:dyDescent="0.25">
      <c r="A353" s="1" t="s">
        <v>11366</v>
      </c>
      <c r="B353">
        <v>867115</v>
      </c>
      <c r="C353">
        <f>_2__4[[#This Row],[Column2]]/1000</f>
        <v>867.11500000000001</v>
      </c>
    </row>
    <row r="354" spans="1:3" x14ac:dyDescent="0.25">
      <c r="A354" s="1" t="s">
        <v>11367</v>
      </c>
      <c r="B354">
        <v>825893</v>
      </c>
      <c r="C354">
        <f>_2__4[[#This Row],[Column2]]/1000</f>
        <v>825.89300000000003</v>
      </c>
    </row>
    <row r="355" spans="1:3" x14ac:dyDescent="0.25">
      <c r="A355" s="1" t="s">
        <v>11368</v>
      </c>
      <c r="B355">
        <v>812137</v>
      </c>
      <c r="C355">
        <f>_2__4[[#This Row],[Column2]]/1000</f>
        <v>812.13699999999994</v>
      </c>
    </row>
    <row r="356" spans="1:3" x14ac:dyDescent="0.25">
      <c r="A356" s="1" t="s">
        <v>11369</v>
      </c>
      <c r="B356">
        <v>2324718</v>
      </c>
      <c r="C356">
        <f>_2__4[[#This Row],[Column2]]/1000</f>
        <v>2324.7179999999998</v>
      </c>
    </row>
    <row r="357" spans="1:3" x14ac:dyDescent="0.25">
      <c r="A357" s="1" t="s">
        <v>11370</v>
      </c>
      <c r="B357">
        <v>1366066</v>
      </c>
      <c r="C357">
        <f>_2__4[[#This Row],[Column2]]/1000</f>
        <v>1366.066</v>
      </c>
    </row>
    <row r="358" spans="1:3" x14ac:dyDescent="0.25">
      <c r="A358" s="1" t="s">
        <v>11371</v>
      </c>
      <c r="B358">
        <v>1143946</v>
      </c>
      <c r="C358">
        <f>_2__4[[#This Row],[Column2]]/1000</f>
        <v>1143.9459999999999</v>
      </c>
    </row>
    <row r="359" spans="1:3" x14ac:dyDescent="0.25">
      <c r="A359" s="1" t="s">
        <v>11372</v>
      </c>
      <c r="B359">
        <v>968670</v>
      </c>
      <c r="C359">
        <f>_2__4[[#This Row],[Column2]]/1000</f>
        <v>968.67</v>
      </c>
    </row>
    <row r="360" spans="1:3" x14ac:dyDescent="0.25">
      <c r="A360" s="1" t="s">
        <v>11373</v>
      </c>
      <c r="B360">
        <v>669980</v>
      </c>
      <c r="C360">
        <f>_2__4[[#This Row],[Column2]]/1000</f>
        <v>669.98</v>
      </c>
    </row>
    <row r="361" spans="1:3" x14ac:dyDescent="0.25">
      <c r="A361" s="1" t="s">
        <v>11374</v>
      </c>
      <c r="B361">
        <v>767546</v>
      </c>
      <c r="C361">
        <f>_2__4[[#This Row],[Column2]]/1000</f>
        <v>767.54600000000005</v>
      </c>
    </row>
    <row r="362" spans="1:3" x14ac:dyDescent="0.25">
      <c r="A362" s="1" t="s">
        <v>11375</v>
      </c>
      <c r="B362">
        <v>820115</v>
      </c>
      <c r="C362">
        <f>_2__4[[#This Row],[Column2]]/1000</f>
        <v>820.11500000000001</v>
      </c>
    </row>
    <row r="363" spans="1:3" x14ac:dyDescent="0.25">
      <c r="A363" s="1" t="s">
        <v>11376</v>
      </c>
      <c r="B363">
        <v>1577418</v>
      </c>
      <c r="C363">
        <f>_2__4[[#This Row],[Column2]]/1000</f>
        <v>1577.4179999999999</v>
      </c>
    </row>
    <row r="364" spans="1:3" x14ac:dyDescent="0.25">
      <c r="A364" s="1" t="s">
        <v>11377</v>
      </c>
      <c r="B364">
        <v>644414</v>
      </c>
      <c r="C364">
        <f>_2__4[[#This Row],[Column2]]/1000</f>
        <v>644.41399999999999</v>
      </c>
    </row>
    <row r="365" spans="1:3" x14ac:dyDescent="0.25">
      <c r="A365" s="1" t="s">
        <v>11378</v>
      </c>
      <c r="B365">
        <v>1191566</v>
      </c>
      <c r="C365">
        <f>_2__4[[#This Row],[Column2]]/1000</f>
        <v>1191.566</v>
      </c>
    </row>
    <row r="366" spans="1:3" x14ac:dyDescent="0.25">
      <c r="A366" s="1" t="s">
        <v>11379</v>
      </c>
      <c r="B366">
        <v>997520</v>
      </c>
      <c r="C366">
        <f>_2__4[[#This Row],[Column2]]/1000</f>
        <v>997.52</v>
      </c>
    </row>
    <row r="367" spans="1:3" x14ac:dyDescent="0.25">
      <c r="A367" s="1" t="s">
        <v>11380</v>
      </c>
      <c r="B367">
        <v>1024694</v>
      </c>
      <c r="C367">
        <f>_2__4[[#This Row],[Column2]]/1000</f>
        <v>1024.694</v>
      </c>
    </row>
    <row r="368" spans="1:3" x14ac:dyDescent="0.25">
      <c r="A368" s="1" t="s">
        <v>11381</v>
      </c>
      <c r="B368">
        <v>652454</v>
      </c>
      <c r="C368">
        <f>_2__4[[#This Row],[Column2]]/1000</f>
        <v>652.45399999999995</v>
      </c>
    </row>
    <row r="369" spans="1:3" x14ac:dyDescent="0.25">
      <c r="A369" s="1" t="s">
        <v>11382</v>
      </c>
      <c r="B369">
        <v>1123384</v>
      </c>
      <c r="C369">
        <f>_2__4[[#This Row],[Column2]]/1000</f>
        <v>1123.384</v>
      </c>
    </row>
    <row r="370" spans="1:3" x14ac:dyDescent="0.25">
      <c r="A370" s="1" t="s">
        <v>11383</v>
      </c>
      <c r="B370">
        <v>831070</v>
      </c>
      <c r="C370">
        <f>_2__4[[#This Row],[Column2]]/1000</f>
        <v>831.07</v>
      </c>
    </row>
    <row r="371" spans="1:3" x14ac:dyDescent="0.25">
      <c r="A371" s="1" t="s">
        <v>11384</v>
      </c>
      <c r="B371">
        <v>419475</v>
      </c>
      <c r="C371">
        <f>_2__4[[#This Row],[Column2]]/1000</f>
        <v>419.47500000000002</v>
      </c>
    </row>
    <row r="372" spans="1:3" x14ac:dyDescent="0.25">
      <c r="A372" s="1" t="s">
        <v>11385</v>
      </c>
      <c r="B372">
        <v>1581668</v>
      </c>
      <c r="C372">
        <f>_2__4[[#This Row],[Column2]]/1000</f>
        <v>1581.6679999999999</v>
      </c>
    </row>
    <row r="373" spans="1:3" x14ac:dyDescent="0.25">
      <c r="A373" s="1" t="s">
        <v>11386</v>
      </c>
      <c r="B373">
        <v>2510840</v>
      </c>
      <c r="C373">
        <f>_2__4[[#This Row],[Column2]]/1000</f>
        <v>2510.84</v>
      </c>
    </row>
    <row r="374" spans="1:3" x14ac:dyDescent="0.25">
      <c r="A374" s="1" t="s">
        <v>11387</v>
      </c>
      <c r="B374">
        <v>201929</v>
      </c>
      <c r="C374">
        <f>_2__4[[#This Row],[Column2]]/1000</f>
        <v>201.929</v>
      </c>
    </row>
    <row r="375" spans="1:3" x14ac:dyDescent="0.25">
      <c r="A375" s="1" t="s">
        <v>11388</v>
      </c>
      <c r="B375">
        <v>1130287</v>
      </c>
      <c r="C375">
        <f>_2__4[[#This Row],[Column2]]/1000</f>
        <v>1130.287</v>
      </c>
    </row>
    <row r="376" spans="1:3" x14ac:dyDescent="0.25">
      <c r="A376" s="1" t="s">
        <v>11389</v>
      </c>
      <c r="B376">
        <v>1428800</v>
      </c>
      <c r="C376">
        <f>_2__4[[#This Row],[Column2]]/1000</f>
        <v>1428.8</v>
      </c>
    </row>
    <row r="377" spans="1:3" x14ac:dyDescent="0.25">
      <c r="A377" s="1" t="s">
        <v>11390</v>
      </c>
      <c r="B377">
        <v>1355748</v>
      </c>
      <c r="C377">
        <f>_2__4[[#This Row],[Column2]]/1000</f>
        <v>1355.748</v>
      </c>
    </row>
    <row r="378" spans="1:3" x14ac:dyDescent="0.25">
      <c r="A378" s="1" t="s">
        <v>11391</v>
      </c>
      <c r="B378">
        <v>1078078</v>
      </c>
      <c r="C378">
        <f>_2__4[[#This Row],[Column2]]/1000</f>
        <v>1078.078</v>
      </c>
    </row>
    <row r="379" spans="1:3" x14ac:dyDescent="0.25">
      <c r="A379" s="1" t="s">
        <v>11392</v>
      </c>
      <c r="B379">
        <v>971568</v>
      </c>
      <c r="C379">
        <f>_2__4[[#This Row],[Column2]]/1000</f>
        <v>971.56799999999998</v>
      </c>
    </row>
    <row r="380" spans="1:3" x14ac:dyDescent="0.25">
      <c r="A380" s="1" t="s">
        <v>11393</v>
      </c>
      <c r="B380">
        <v>538370</v>
      </c>
      <c r="C380">
        <f>_2__4[[#This Row],[Column2]]/1000</f>
        <v>538.37</v>
      </c>
    </row>
    <row r="381" spans="1:3" x14ac:dyDescent="0.25">
      <c r="A381" s="1" t="s">
        <v>11394</v>
      </c>
      <c r="B381">
        <v>1040740</v>
      </c>
      <c r="C381">
        <f>_2__4[[#This Row],[Column2]]/1000</f>
        <v>1040.74</v>
      </c>
    </row>
    <row r="382" spans="1:3" x14ac:dyDescent="0.25">
      <c r="A382" s="1" t="s">
        <v>11395</v>
      </c>
      <c r="B382">
        <v>288719</v>
      </c>
      <c r="C382">
        <f>_2__4[[#This Row],[Column2]]/1000</f>
        <v>288.71899999999999</v>
      </c>
    </row>
    <row r="383" spans="1:3" x14ac:dyDescent="0.25">
      <c r="A383" s="1" t="s">
        <v>11396</v>
      </c>
      <c r="B383">
        <v>1350668</v>
      </c>
      <c r="C383">
        <f>_2__4[[#This Row],[Column2]]/1000</f>
        <v>1350.6679999999999</v>
      </c>
    </row>
    <row r="384" spans="1:3" x14ac:dyDescent="0.25">
      <c r="A384" s="1" t="s">
        <v>11397</v>
      </c>
      <c r="B384">
        <v>3087198</v>
      </c>
      <c r="C384">
        <f>_2__4[[#This Row],[Column2]]/1000</f>
        <v>3087.1979999999999</v>
      </c>
    </row>
    <row r="385" spans="1:3" x14ac:dyDescent="0.25">
      <c r="A385" s="1" t="s">
        <v>11398</v>
      </c>
      <c r="B385">
        <v>538653</v>
      </c>
      <c r="C385">
        <f>_2__4[[#This Row],[Column2]]/1000</f>
        <v>538.65300000000002</v>
      </c>
    </row>
    <row r="386" spans="1:3" x14ac:dyDescent="0.25">
      <c r="A386" s="1" t="s">
        <v>11399</v>
      </c>
      <c r="B386">
        <v>1640508</v>
      </c>
      <c r="C386">
        <f>_2__4[[#This Row],[Column2]]/1000</f>
        <v>1640.508</v>
      </c>
    </row>
    <row r="387" spans="1:3" x14ac:dyDescent="0.25">
      <c r="A387" s="1" t="s">
        <v>11400</v>
      </c>
      <c r="B387">
        <v>1696090</v>
      </c>
      <c r="C387">
        <f>_2__4[[#This Row],[Column2]]/1000</f>
        <v>1696.09</v>
      </c>
    </row>
    <row r="388" spans="1:3" x14ac:dyDescent="0.25">
      <c r="A388" s="1" t="s">
        <v>11401</v>
      </c>
      <c r="B388">
        <v>1815776</v>
      </c>
      <c r="C388">
        <f>_2__4[[#This Row],[Column2]]/1000</f>
        <v>1815.7760000000001</v>
      </c>
    </row>
    <row r="389" spans="1:3" x14ac:dyDescent="0.25">
      <c r="A389" s="1" t="s">
        <v>11402</v>
      </c>
      <c r="B389">
        <v>507511</v>
      </c>
      <c r="C389">
        <f>_2__4[[#This Row],[Column2]]/1000</f>
        <v>507.51100000000002</v>
      </c>
    </row>
    <row r="390" spans="1:3" x14ac:dyDescent="0.25">
      <c r="A390" s="1" t="s">
        <v>11403</v>
      </c>
      <c r="B390">
        <v>1100418</v>
      </c>
      <c r="C390">
        <f>_2__4[[#This Row],[Column2]]/1000</f>
        <v>1100.4179999999999</v>
      </c>
    </row>
    <row r="391" spans="1:3" x14ac:dyDescent="0.25">
      <c r="A391" s="1" t="s">
        <v>11404</v>
      </c>
      <c r="B391">
        <v>653924</v>
      </c>
      <c r="C391">
        <f>_2__4[[#This Row],[Column2]]/1000</f>
        <v>653.92399999999998</v>
      </c>
    </row>
    <row r="392" spans="1:3" x14ac:dyDescent="0.25">
      <c r="A392" s="1" t="s">
        <v>11405</v>
      </c>
      <c r="B392">
        <v>795900</v>
      </c>
      <c r="C392">
        <f>_2__4[[#This Row],[Column2]]/1000</f>
        <v>795.9</v>
      </c>
    </row>
    <row r="393" spans="1:3" x14ac:dyDescent="0.25">
      <c r="A393" s="1" t="s">
        <v>11406</v>
      </c>
      <c r="B393">
        <v>2746263</v>
      </c>
      <c r="C393">
        <f>_2__4[[#This Row],[Column2]]/1000</f>
        <v>2746.2629999999999</v>
      </c>
    </row>
    <row r="394" spans="1:3" x14ac:dyDescent="0.25">
      <c r="A394" s="1" t="s">
        <v>11407</v>
      </c>
      <c r="B394">
        <v>1135450</v>
      </c>
      <c r="C394">
        <f>_2__4[[#This Row],[Column2]]/1000</f>
        <v>1135.45</v>
      </c>
    </row>
    <row r="395" spans="1:3" x14ac:dyDescent="0.25">
      <c r="A395" s="1" t="s">
        <v>11408</v>
      </c>
      <c r="B395">
        <v>688870</v>
      </c>
      <c r="C395">
        <f>_2__4[[#This Row],[Column2]]/1000</f>
        <v>688.87</v>
      </c>
    </row>
    <row r="396" spans="1:3" x14ac:dyDescent="0.25">
      <c r="A396" s="1" t="s">
        <v>11409</v>
      </c>
      <c r="B396">
        <v>1566390</v>
      </c>
      <c r="C396">
        <f>_2__4[[#This Row],[Column2]]/1000</f>
        <v>1566.39</v>
      </c>
    </row>
    <row r="397" spans="1:3" x14ac:dyDescent="0.25">
      <c r="A397" s="1" t="s">
        <v>11410</v>
      </c>
      <c r="B397">
        <v>1746779</v>
      </c>
      <c r="C397">
        <f>_2__4[[#This Row],[Column2]]/1000</f>
        <v>1746.779</v>
      </c>
    </row>
    <row r="398" spans="1:3" x14ac:dyDescent="0.25">
      <c r="A398" s="1" t="s">
        <v>11411</v>
      </c>
      <c r="B398">
        <v>2308532</v>
      </c>
      <c r="C398">
        <f>_2__4[[#This Row],[Column2]]/1000</f>
        <v>2308.5320000000002</v>
      </c>
    </row>
    <row r="399" spans="1:3" x14ac:dyDescent="0.25">
      <c r="A399" s="1" t="s">
        <v>11412</v>
      </c>
      <c r="B399">
        <v>1121779</v>
      </c>
      <c r="C399">
        <f>_2__4[[#This Row],[Column2]]/1000</f>
        <v>1121.779</v>
      </c>
    </row>
    <row r="400" spans="1:3" x14ac:dyDescent="0.25">
      <c r="A400" s="1" t="s">
        <v>11413</v>
      </c>
      <c r="B400">
        <v>1279589</v>
      </c>
      <c r="C400">
        <f>_2__4[[#This Row],[Column2]]/1000</f>
        <v>1279.5889999999999</v>
      </c>
    </row>
    <row r="401" spans="1:3" x14ac:dyDescent="0.25">
      <c r="A401" s="1" t="s">
        <v>11414</v>
      </c>
      <c r="B401">
        <v>2034645</v>
      </c>
      <c r="C401">
        <f>_2__4[[#This Row],[Column2]]/1000</f>
        <v>2034.645</v>
      </c>
    </row>
    <row r="402" spans="1:3" x14ac:dyDescent="0.25">
      <c r="A402" s="1" t="s">
        <v>11415</v>
      </c>
      <c r="B402">
        <v>2252788</v>
      </c>
      <c r="C402">
        <f>_2__4[[#This Row],[Column2]]/1000</f>
        <v>2252.788</v>
      </c>
    </row>
    <row r="403" spans="1:3" x14ac:dyDescent="0.25">
      <c r="A403" s="1" t="s">
        <v>11416</v>
      </c>
      <c r="B403">
        <v>587512</v>
      </c>
      <c r="C403">
        <f>_2__4[[#This Row],[Column2]]/1000</f>
        <v>587.51199999999994</v>
      </c>
    </row>
    <row r="404" spans="1:3" x14ac:dyDescent="0.25">
      <c r="A404" s="1" t="s">
        <v>11417</v>
      </c>
      <c r="B404">
        <v>292157</v>
      </c>
      <c r="C404">
        <f>_2__4[[#This Row],[Column2]]/1000</f>
        <v>292.15699999999998</v>
      </c>
    </row>
    <row r="405" spans="1:3" x14ac:dyDescent="0.25">
      <c r="A405" s="1" t="s">
        <v>11418</v>
      </c>
      <c r="B405">
        <v>1314298</v>
      </c>
      <c r="C405">
        <f>_2__4[[#This Row],[Column2]]/1000</f>
        <v>1314.298</v>
      </c>
    </row>
    <row r="406" spans="1:3" x14ac:dyDescent="0.25">
      <c r="A406" s="1" t="s">
        <v>11419</v>
      </c>
      <c r="B406">
        <v>920386</v>
      </c>
      <c r="C406">
        <f>_2__4[[#This Row],[Column2]]/1000</f>
        <v>920.38599999999997</v>
      </c>
    </row>
    <row r="407" spans="1:3" x14ac:dyDescent="0.25">
      <c r="A407" s="1" t="s">
        <v>11420</v>
      </c>
      <c r="B407">
        <v>1002737</v>
      </c>
      <c r="C407">
        <f>_2__4[[#This Row],[Column2]]/1000</f>
        <v>1002.737</v>
      </c>
    </row>
    <row r="408" spans="1:3" x14ac:dyDescent="0.25">
      <c r="A408" s="1" t="s">
        <v>11421</v>
      </c>
      <c r="B408">
        <v>1760527</v>
      </c>
      <c r="C408">
        <f>_2__4[[#This Row],[Column2]]/1000</f>
        <v>1760.527</v>
      </c>
    </row>
    <row r="409" spans="1:3" x14ac:dyDescent="0.25">
      <c r="A409" s="1" t="s">
        <v>11422</v>
      </c>
      <c r="B409">
        <v>943230</v>
      </c>
      <c r="C409">
        <f>_2__4[[#This Row],[Column2]]/1000</f>
        <v>943.23</v>
      </c>
    </row>
    <row r="410" spans="1:3" x14ac:dyDescent="0.25">
      <c r="A410" s="1" t="s">
        <v>11423</v>
      </c>
      <c r="B410">
        <v>1506110</v>
      </c>
      <c r="C410">
        <f>_2__4[[#This Row],[Column2]]/1000</f>
        <v>1506.11</v>
      </c>
    </row>
    <row r="411" spans="1:3" x14ac:dyDescent="0.25">
      <c r="A411" s="1" t="s">
        <v>11424</v>
      </c>
      <c r="B411">
        <v>717813</v>
      </c>
      <c r="C411">
        <f>_2__4[[#This Row],[Column2]]/1000</f>
        <v>717.81299999999999</v>
      </c>
    </row>
    <row r="412" spans="1:3" x14ac:dyDescent="0.25">
      <c r="A412" s="1" t="s">
        <v>11425</v>
      </c>
      <c r="B412">
        <v>1514430</v>
      </c>
      <c r="C412">
        <f>_2__4[[#This Row],[Column2]]/1000</f>
        <v>1514.43</v>
      </c>
    </row>
    <row r="413" spans="1:3" x14ac:dyDescent="0.25">
      <c r="A413" s="1" t="s">
        <v>11426</v>
      </c>
      <c r="B413">
        <v>996406</v>
      </c>
      <c r="C413">
        <f>_2__4[[#This Row],[Column2]]/1000</f>
        <v>996.40599999999995</v>
      </c>
    </row>
    <row r="414" spans="1:3" x14ac:dyDescent="0.25">
      <c r="A414" s="1" t="s">
        <v>11427</v>
      </c>
      <c r="B414">
        <v>1496432</v>
      </c>
      <c r="C414">
        <f>_2__4[[#This Row],[Column2]]/1000</f>
        <v>1496.432</v>
      </c>
    </row>
    <row r="415" spans="1:3" x14ac:dyDescent="0.25">
      <c r="A415" s="1" t="s">
        <v>11428</v>
      </c>
      <c r="B415">
        <v>675621</v>
      </c>
      <c r="C415">
        <f>_2__4[[#This Row],[Column2]]/1000</f>
        <v>675.62099999999998</v>
      </c>
    </row>
    <row r="416" spans="1:3" x14ac:dyDescent="0.25">
      <c r="A416" s="1" t="s">
        <v>11429</v>
      </c>
      <c r="B416">
        <v>1335418</v>
      </c>
      <c r="C416">
        <f>_2__4[[#This Row],[Column2]]/1000</f>
        <v>1335.4179999999999</v>
      </c>
    </row>
    <row r="417" spans="1:3" x14ac:dyDescent="0.25">
      <c r="A417" s="1" t="s">
        <v>11430</v>
      </c>
      <c r="B417">
        <v>1104346</v>
      </c>
      <c r="C417">
        <f>_2__4[[#This Row],[Column2]]/1000</f>
        <v>1104.346</v>
      </c>
    </row>
    <row r="418" spans="1:3" x14ac:dyDescent="0.25">
      <c r="A418" s="1" t="s">
        <v>11431</v>
      </c>
      <c r="B418">
        <v>2224147</v>
      </c>
      <c r="C418">
        <f>_2__4[[#This Row],[Column2]]/1000</f>
        <v>2224.1469999999999</v>
      </c>
    </row>
    <row r="419" spans="1:3" x14ac:dyDescent="0.25">
      <c r="A419" s="1" t="s">
        <v>11432</v>
      </c>
      <c r="B419">
        <v>501535</v>
      </c>
      <c r="C419">
        <f>_2__4[[#This Row],[Column2]]/1000</f>
        <v>501.53500000000003</v>
      </c>
    </row>
    <row r="420" spans="1:3" x14ac:dyDescent="0.25">
      <c r="A420" s="1" t="s">
        <v>11433</v>
      </c>
      <c r="B420">
        <v>285900</v>
      </c>
      <c r="C420">
        <f>_2__4[[#This Row],[Column2]]/1000</f>
        <v>285.89999999999998</v>
      </c>
    </row>
    <row r="421" spans="1:3" x14ac:dyDescent="0.25">
      <c r="A421" s="1" t="s">
        <v>11434</v>
      </c>
      <c r="B421">
        <v>641339</v>
      </c>
      <c r="C421">
        <f>_2__4[[#This Row],[Column2]]/1000</f>
        <v>641.33900000000006</v>
      </c>
    </row>
    <row r="422" spans="1:3" x14ac:dyDescent="0.25">
      <c r="A422" s="1" t="s">
        <v>11435</v>
      </c>
      <c r="B422">
        <v>1558406</v>
      </c>
      <c r="C422">
        <f>_2__4[[#This Row],[Column2]]/1000</f>
        <v>1558.4059999999999</v>
      </c>
    </row>
    <row r="423" spans="1:3" x14ac:dyDescent="0.25">
      <c r="A423" s="1" t="s">
        <v>11436</v>
      </c>
      <c r="B423">
        <v>830567</v>
      </c>
      <c r="C423">
        <f>_2__4[[#This Row],[Column2]]/1000</f>
        <v>830.56700000000001</v>
      </c>
    </row>
    <row r="424" spans="1:3" x14ac:dyDescent="0.25">
      <c r="A424" s="1" t="s">
        <v>11437</v>
      </c>
      <c r="B424">
        <v>1442404</v>
      </c>
      <c r="C424">
        <f>_2__4[[#This Row],[Column2]]/1000</f>
        <v>1442.404</v>
      </c>
    </row>
    <row r="425" spans="1:3" x14ac:dyDescent="0.25">
      <c r="A425" s="1" t="s">
        <v>11438</v>
      </c>
      <c r="B425">
        <v>508816</v>
      </c>
      <c r="C425">
        <f>_2__4[[#This Row],[Column2]]/1000</f>
        <v>508.81599999999997</v>
      </c>
    </row>
    <row r="426" spans="1:3" x14ac:dyDescent="0.25">
      <c r="A426" s="1" t="s">
        <v>11439</v>
      </c>
      <c r="B426">
        <v>680560</v>
      </c>
      <c r="C426">
        <f>_2__4[[#This Row],[Column2]]/1000</f>
        <v>680.56</v>
      </c>
    </row>
    <row r="427" spans="1:3" x14ac:dyDescent="0.25">
      <c r="A427" s="1" t="s">
        <v>11440</v>
      </c>
      <c r="B427">
        <v>925254</v>
      </c>
      <c r="C427">
        <f>_2__4[[#This Row],[Column2]]/1000</f>
        <v>925.25400000000002</v>
      </c>
    </row>
    <row r="428" spans="1:3" x14ac:dyDescent="0.25">
      <c r="A428" s="1" t="s">
        <v>11441</v>
      </c>
      <c r="B428">
        <v>738772</v>
      </c>
      <c r="C428">
        <f>_2__4[[#This Row],[Column2]]/1000</f>
        <v>738.77200000000005</v>
      </c>
    </row>
    <row r="429" spans="1:3" x14ac:dyDescent="0.25">
      <c r="A429" s="1" t="s">
        <v>11442</v>
      </c>
      <c r="B429">
        <v>1241452</v>
      </c>
      <c r="C429">
        <f>_2__4[[#This Row],[Column2]]/1000</f>
        <v>1241.452</v>
      </c>
    </row>
    <row r="430" spans="1:3" x14ac:dyDescent="0.25">
      <c r="A430" s="1" t="s">
        <v>11443</v>
      </c>
      <c r="B430">
        <v>425488</v>
      </c>
      <c r="C430">
        <f>_2__4[[#This Row],[Column2]]/1000</f>
        <v>425.488</v>
      </c>
    </row>
    <row r="431" spans="1:3" x14ac:dyDescent="0.25">
      <c r="A431" s="1" t="s">
        <v>11444</v>
      </c>
      <c r="B431">
        <v>486177</v>
      </c>
      <c r="C431">
        <f>_2__4[[#This Row],[Column2]]/1000</f>
        <v>486.17700000000002</v>
      </c>
    </row>
    <row r="432" spans="1:3" x14ac:dyDescent="0.25">
      <c r="A432" s="1" t="s">
        <v>11445</v>
      </c>
      <c r="B432">
        <v>715511</v>
      </c>
      <c r="C432">
        <f>_2__4[[#This Row],[Column2]]/1000</f>
        <v>715.51099999999997</v>
      </c>
    </row>
    <row r="433" spans="1:3" x14ac:dyDescent="0.25">
      <c r="A433" s="1" t="s">
        <v>11446</v>
      </c>
      <c r="B433">
        <v>1101083</v>
      </c>
      <c r="C433">
        <f>_2__4[[#This Row],[Column2]]/1000</f>
        <v>1101.0830000000001</v>
      </c>
    </row>
    <row r="434" spans="1:3" x14ac:dyDescent="0.25">
      <c r="A434" s="1" t="s">
        <v>11447</v>
      </c>
      <c r="B434">
        <v>1280171</v>
      </c>
      <c r="C434">
        <f>_2__4[[#This Row],[Column2]]/1000</f>
        <v>1280.171</v>
      </c>
    </row>
    <row r="435" spans="1:3" x14ac:dyDescent="0.25">
      <c r="A435" s="1" t="s">
        <v>11448</v>
      </c>
      <c r="B435">
        <v>757454</v>
      </c>
      <c r="C435">
        <f>_2__4[[#This Row],[Column2]]/1000</f>
        <v>757.45399999999995</v>
      </c>
    </row>
    <row r="436" spans="1:3" x14ac:dyDescent="0.25">
      <c r="A436" s="1" t="s">
        <v>11449</v>
      </c>
      <c r="B436">
        <v>645945</v>
      </c>
      <c r="C436">
        <f>_2__4[[#This Row],[Column2]]/1000</f>
        <v>645.94500000000005</v>
      </c>
    </row>
    <row r="437" spans="1:3" x14ac:dyDescent="0.25">
      <c r="A437" s="1" t="s">
        <v>11450</v>
      </c>
      <c r="B437">
        <v>1746057</v>
      </c>
      <c r="C437">
        <f>_2__4[[#This Row],[Column2]]/1000</f>
        <v>1746.057</v>
      </c>
    </row>
    <row r="438" spans="1:3" x14ac:dyDescent="0.25">
      <c r="A438" s="1" t="s">
        <v>11451</v>
      </c>
      <c r="B438">
        <v>1823206</v>
      </c>
      <c r="C438">
        <f>_2__4[[#This Row],[Column2]]/1000</f>
        <v>1823.2059999999999</v>
      </c>
    </row>
    <row r="439" spans="1:3" x14ac:dyDescent="0.25">
      <c r="A439" s="1" t="s">
        <v>11452</v>
      </c>
      <c r="B439">
        <v>668792</v>
      </c>
      <c r="C439">
        <f>_2__4[[#This Row],[Column2]]/1000</f>
        <v>668.79200000000003</v>
      </c>
    </row>
    <row r="440" spans="1:3" x14ac:dyDescent="0.25">
      <c r="A440" s="1" t="s">
        <v>11453</v>
      </c>
      <c r="B440">
        <v>809404</v>
      </c>
      <c r="C440">
        <f>_2__4[[#This Row],[Column2]]/1000</f>
        <v>809.404</v>
      </c>
    </row>
    <row r="441" spans="1:3" x14ac:dyDescent="0.25">
      <c r="A441" s="1" t="s">
        <v>11454</v>
      </c>
      <c r="B441">
        <v>1751849</v>
      </c>
      <c r="C441">
        <f>_2__4[[#This Row],[Column2]]/1000</f>
        <v>1751.8489999999999</v>
      </c>
    </row>
    <row r="442" spans="1:3" x14ac:dyDescent="0.25">
      <c r="A442" s="1" t="s">
        <v>11455</v>
      </c>
      <c r="B442">
        <v>1149602</v>
      </c>
      <c r="C442">
        <f>_2__4[[#This Row],[Column2]]/1000</f>
        <v>1149.6020000000001</v>
      </c>
    </row>
    <row r="443" spans="1:3" x14ac:dyDescent="0.25">
      <c r="A443" s="1" t="s">
        <v>11456</v>
      </c>
      <c r="B443">
        <v>534646</v>
      </c>
      <c r="C443">
        <f>_2__4[[#This Row],[Column2]]/1000</f>
        <v>534.64599999999996</v>
      </c>
    </row>
    <row r="444" spans="1:3" x14ac:dyDescent="0.25">
      <c r="A444" s="1" t="s">
        <v>11457</v>
      </c>
      <c r="B444">
        <v>710585</v>
      </c>
      <c r="C444">
        <f>_2__4[[#This Row],[Column2]]/1000</f>
        <v>710.58500000000004</v>
      </c>
    </row>
    <row r="445" spans="1:3" x14ac:dyDescent="0.25">
      <c r="A445" s="1" t="s">
        <v>11458</v>
      </c>
      <c r="B445">
        <v>2746567</v>
      </c>
      <c r="C445">
        <f>_2__4[[#This Row],[Column2]]/1000</f>
        <v>2746.567</v>
      </c>
    </row>
    <row r="446" spans="1:3" x14ac:dyDescent="0.25">
      <c r="A446" s="1" t="s">
        <v>11459</v>
      </c>
      <c r="B446">
        <v>993489</v>
      </c>
      <c r="C446">
        <f>_2__4[[#This Row],[Column2]]/1000</f>
        <v>993.48900000000003</v>
      </c>
    </row>
    <row r="447" spans="1:3" x14ac:dyDescent="0.25">
      <c r="A447" s="1" t="s">
        <v>11460</v>
      </c>
      <c r="B447">
        <v>982804</v>
      </c>
      <c r="C447">
        <f>_2__4[[#This Row],[Column2]]/1000</f>
        <v>982.80399999999997</v>
      </c>
    </row>
    <row r="448" spans="1:3" x14ac:dyDescent="0.25">
      <c r="A448" s="1" t="s">
        <v>11461</v>
      </c>
      <c r="B448">
        <v>1462627</v>
      </c>
      <c r="C448">
        <f>_2__4[[#This Row],[Column2]]/1000</f>
        <v>1462.627</v>
      </c>
    </row>
    <row r="449" spans="1:3" x14ac:dyDescent="0.25">
      <c r="A449" s="1" t="s">
        <v>11462</v>
      </c>
      <c r="B449">
        <v>1384124</v>
      </c>
      <c r="C449">
        <f>_2__4[[#This Row],[Column2]]/1000</f>
        <v>1384.124</v>
      </c>
    </row>
    <row r="450" spans="1:3" x14ac:dyDescent="0.25">
      <c r="A450" s="1" t="s">
        <v>11463</v>
      </c>
      <c r="B450">
        <v>1315892</v>
      </c>
      <c r="C450">
        <f>_2__4[[#This Row],[Column2]]/1000</f>
        <v>1315.8920000000001</v>
      </c>
    </row>
    <row r="451" spans="1:3" x14ac:dyDescent="0.25">
      <c r="A451" s="1" t="s">
        <v>11464</v>
      </c>
      <c r="B451">
        <v>1632809</v>
      </c>
      <c r="C451">
        <f>_2__4[[#This Row],[Column2]]/1000</f>
        <v>1632.809</v>
      </c>
    </row>
    <row r="452" spans="1:3" x14ac:dyDescent="0.25">
      <c r="A452" s="1" t="s">
        <v>11465</v>
      </c>
      <c r="B452">
        <v>2575756</v>
      </c>
      <c r="C452">
        <f>_2__4[[#This Row],[Column2]]/1000</f>
        <v>2575.7559999999999</v>
      </c>
    </row>
    <row r="453" spans="1:3" x14ac:dyDescent="0.25">
      <c r="A453" s="1" t="s">
        <v>11466</v>
      </c>
      <c r="B453">
        <v>841423</v>
      </c>
      <c r="C453">
        <f>_2__4[[#This Row],[Column2]]/1000</f>
        <v>841.423</v>
      </c>
    </row>
    <row r="454" spans="1:3" x14ac:dyDescent="0.25">
      <c r="A454" s="1" t="s">
        <v>11467</v>
      </c>
      <c r="B454">
        <v>516674</v>
      </c>
      <c r="C454">
        <f>_2__4[[#This Row],[Column2]]/1000</f>
        <v>516.67399999999998</v>
      </c>
    </row>
    <row r="455" spans="1:3" x14ac:dyDescent="0.25">
      <c r="A455" s="1" t="s">
        <v>11468</v>
      </c>
      <c r="B455">
        <v>1790308</v>
      </c>
      <c r="C455">
        <f>_2__4[[#This Row],[Column2]]/1000</f>
        <v>1790.308</v>
      </c>
    </row>
    <row r="456" spans="1:3" x14ac:dyDescent="0.25">
      <c r="A456" s="1" t="s">
        <v>11469</v>
      </c>
      <c r="B456">
        <v>655128</v>
      </c>
      <c r="C456">
        <f>_2__4[[#This Row],[Column2]]/1000</f>
        <v>655.12800000000004</v>
      </c>
    </row>
    <row r="457" spans="1:3" x14ac:dyDescent="0.25">
      <c r="A457" s="1" t="s">
        <v>11470</v>
      </c>
      <c r="B457">
        <v>975458</v>
      </c>
      <c r="C457">
        <f>_2__4[[#This Row],[Column2]]/1000</f>
        <v>975.45799999999997</v>
      </c>
    </row>
    <row r="458" spans="1:3" x14ac:dyDescent="0.25">
      <c r="A458" s="1" t="s">
        <v>11471</v>
      </c>
      <c r="B458">
        <v>797663</v>
      </c>
      <c r="C458">
        <f>_2__4[[#This Row],[Column2]]/1000</f>
        <v>797.66300000000001</v>
      </c>
    </row>
    <row r="459" spans="1:3" x14ac:dyDescent="0.25">
      <c r="A459" s="1" t="s">
        <v>11472</v>
      </c>
      <c r="B459">
        <v>307547</v>
      </c>
      <c r="C459">
        <f>_2__4[[#This Row],[Column2]]/1000</f>
        <v>307.54700000000003</v>
      </c>
    </row>
    <row r="460" spans="1:3" x14ac:dyDescent="0.25">
      <c r="A460" s="1" t="s">
        <v>11473</v>
      </c>
      <c r="B460">
        <v>467573</v>
      </c>
      <c r="C460">
        <f>_2__4[[#This Row],[Column2]]/1000</f>
        <v>467.57299999999998</v>
      </c>
    </row>
    <row r="461" spans="1:3" x14ac:dyDescent="0.25">
      <c r="A461" s="1" t="s">
        <v>11474</v>
      </c>
      <c r="B461">
        <v>1117089</v>
      </c>
      <c r="C461">
        <f>_2__4[[#This Row],[Column2]]/1000</f>
        <v>1117.0889999999999</v>
      </c>
    </row>
    <row r="462" spans="1:3" x14ac:dyDescent="0.25">
      <c r="A462" s="1" t="s">
        <v>11475</v>
      </c>
      <c r="B462">
        <v>1110909</v>
      </c>
      <c r="C462">
        <f>_2__4[[#This Row],[Column2]]/1000</f>
        <v>1110.9090000000001</v>
      </c>
    </row>
    <row r="463" spans="1:3" x14ac:dyDescent="0.25">
      <c r="A463" s="1" t="s">
        <v>11476</v>
      </c>
      <c r="B463">
        <v>1781049</v>
      </c>
      <c r="C463">
        <f>_2__4[[#This Row],[Column2]]/1000</f>
        <v>1781.049</v>
      </c>
    </row>
    <row r="464" spans="1:3" x14ac:dyDescent="0.25">
      <c r="A464" s="1" t="s">
        <v>11477</v>
      </c>
      <c r="B464">
        <v>1178109</v>
      </c>
      <c r="C464">
        <f>_2__4[[#This Row],[Column2]]/1000</f>
        <v>1178.1089999999999</v>
      </c>
    </row>
    <row r="465" spans="1:3" x14ac:dyDescent="0.25">
      <c r="A465" s="1" t="s">
        <v>11478</v>
      </c>
      <c r="B465">
        <v>924144</v>
      </c>
      <c r="C465">
        <f>_2__4[[#This Row],[Column2]]/1000</f>
        <v>924.14400000000001</v>
      </c>
    </row>
    <row r="466" spans="1:3" x14ac:dyDescent="0.25">
      <c r="A466" s="1" t="s">
        <v>11479</v>
      </c>
      <c r="B466">
        <v>1006290</v>
      </c>
      <c r="C466">
        <f>_2__4[[#This Row],[Column2]]/1000</f>
        <v>1006.29</v>
      </c>
    </row>
    <row r="467" spans="1:3" x14ac:dyDescent="0.25">
      <c r="A467" s="1" t="s">
        <v>11480</v>
      </c>
      <c r="B467">
        <v>696375</v>
      </c>
      <c r="C467">
        <f>_2__4[[#This Row],[Column2]]/1000</f>
        <v>696.375</v>
      </c>
    </row>
    <row r="468" spans="1:3" x14ac:dyDescent="0.25">
      <c r="A468" s="1" t="s">
        <v>11481</v>
      </c>
      <c r="B468">
        <v>740828</v>
      </c>
      <c r="C468">
        <f>_2__4[[#This Row],[Column2]]/1000</f>
        <v>740.82799999999997</v>
      </c>
    </row>
    <row r="469" spans="1:3" x14ac:dyDescent="0.25">
      <c r="A469" s="1" t="s">
        <v>11482</v>
      </c>
      <c r="B469">
        <v>1241294</v>
      </c>
      <c r="C469">
        <f>_2__4[[#This Row],[Column2]]/1000</f>
        <v>1241.2940000000001</v>
      </c>
    </row>
    <row r="470" spans="1:3" x14ac:dyDescent="0.25">
      <c r="A470" s="1" t="s">
        <v>11483</v>
      </c>
      <c r="B470">
        <v>853325</v>
      </c>
      <c r="C470">
        <f>_2__4[[#This Row],[Column2]]/1000</f>
        <v>853.32500000000005</v>
      </c>
    </row>
    <row r="471" spans="1:3" x14ac:dyDescent="0.25">
      <c r="A471" s="1" t="s">
        <v>11484</v>
      </c>
      <c r="B471">
        <v>880226</v>
      </c>
      <c r="C471">
        <f>_2__4[[#This Row],[Column2]]/1000</f>
        <v>880.226</v>
      </c>
    </row>
    <row r="472" spans="1:3" x14ac:dyDescent="0.25">
      <c r="A472" s="1" t="s">
        <v>11485</v>
      </c>
      <c r="B472">
        <v>1138474</v>
      </c>
      <c r="C472">
        <f>_2__4[[#This Row],[Column2]]/1000</f>
        <v>1138.4739999999999</v>
      </c>
    </row>
    <row r="473" spans="1:3" x14ac:dyDescent="0.25">
      <c r="A473" s="1" t="s">
        <v>11486</v>
      </c>
      <c r="B473">
        <v>710184</v>
      </c>
      <c r="C473">
        <f>_2__4[[#This Row],[Column2]]/1000</f>
        <v>710.18399999999997</v>
      </c>
    </row>
    <row r="474" spans="1:3" x14ac:dyDescent="0.25">
      <c r="A474" s="1" t="s">
        <v>11487</v>
      </c>
      <c r="B474">
        <v>2757086</v>
      </c>
      <c r="C474">
        <f>_2__4[[#This Row],[Column2]]/1000</f>
        <v>2757.0859999999998</v>
      </c>
    </row>
    <row r="475" spans="1:3" x14ac:dyDescent="0.25">
      <c r="A475" s="1" t="s">
        <v>11488</v>
      </c>
      <c r="B475">
        <v>1515461</v>
      </c>
      <c r="C475">
        <f>_2__4[[#This Row],[Column2]]/1000</f>
        <v>1515.461</v>
      </c>
    </row>
    <row r="476" spans="1:3" x14ac:dyDescent="0.25">
      <c r="A476" s="1" t="s">
        <v>11489</v>
      </c>
      <c r="B476">
        <v>198765</v>
      </c>
      <c r="C476">
        <f>_2__4[[#This Row],[Column2]]/1000</f>
        <v>198.76499999999999</v>
      </c>
    </row>
    <row r="477" spans="1:3" x14ac:dyDescent="0.25">
      <c r="A477" s="1" t="s">
        <v>11490</v>
      </c>
      <c r="B477">
        <v>1067983</v>
      </c>
      <c r="C477">
        <f>_2__4[[#This Row],[Column2]]/1000</f>
        <v>1067.9829999999999</v>
      </c>
    </row>
    <row r="478" spans="1:3" x14ac:dyDescent="0.25">
      <c r="A478" s="1" t="s">
        <v>11491</v>
      </c>
      <c r="B478">
        <v>1040236</v>
      </c>
      <c r="C478">
        <f>_2__4[[#This Row],[Column2]]/1000</f>
        <v>1040.2360000000001</v>
      </c>
    </row>
    <row r="479" spans="1:3" x14ac:dyDescent="0.25">
      <c r="A479" s="1" t="s">
        <v>11492</v>
      </c>
      <c r="B479">
        <v>500684</v>
      </c>
      <c r="C479">
        <f>_2__4[[#This Row],[Column2]]/1000</f>
        <v>500.68400000000003</v>
      </c>
    </row>
    <row r="480" spans="1:3" x14ac:dyDescent="0.25">
      <c r="A480" s="1" t="s">
        <v>11493</v>
      </c>
      <c r="B480">
        <v>726056</v>
      </c>
      <c r="C480">
        <f>_2__4[[#This Row],[Column2]]/1000</f>
        <v>726.05600000000004</v>
      </c>
    </row>
    <row r="481" spans="1:3" x14ac:dyDescent="0.25">
      <c r="A481" s="1" t="s">
        <v>11494</v>
      </c>
      <c r="B481">
        <v>1359306</v>
      </c>
      <c r="C481">
        <f>_2__4[[#This Row],[Column2]]/1000</f>
        <v>1359.306</v>
      </c>
    </row>
    <row r="482" spans="1:3" x14ac:dyDescent="0.25">
      <c r="A482" s="1" t="s">
        <v>11495</v>
      </c>
      <c r="B482">
        <v>505706</v>
      </c>
      <c r="C482">
        <f>_2__4[[#This Row],[Column2]]/1000</f>
        <v>505.70600000000002</v>
      </c>
    </row>
    <row r="483" spans="1:3" x14ac:dyDescent="0.25">
      <c r="A483" s="1" t="s">
        <v>11496</v>
      </c>
      <c r="B483">
        <v>900875</v>
      </c>
      <c r="C483">
        <f>_2__4[[#This Row],[Column2]]/1000</f>
        <v>900.875</v>
      </c>
    </row>
    <row r="484" spans="1:3" x14ac:dyDescent="0.25">
      <c r="A484" s="1" t="s">
        <v>11497</v>
      </c>
      <c r="B484">
        <v>972460</v>
      </c>
      <c r="C484">
        <f>_2__4[[#This Row],[Column2]]/1000</f>
        <v>972.46</v>
      </c>
    </row>
    <row r="485" spans="1:3" x14ac:dyDescent="0.25">
      <c r="A485" s="1" t="s">
        <v>11498</v>
      </c>
      <c r="B485">
        <v>273782</v>
      </c>
      <c r="C485">
        <f>_2__4[[#This Row],[Column2]]/1000</f>
        <v>273.78199999999998</v>
      </c>
    </row>
    <row r="486" spans="1:3" x14ac:dyDescent="0.25">
      <c r="A486" s="1" t="s">
        <v>11499</v>
      </c>
      <c r="B486">
        <v>512155</v>
      </c>
      <c r="C486">
        <f>_2__4[[#This Row],[Column2]]/1000</f>
        <v>512.15499999999997</v>
      </c>
    </row>
    <row r="487" spans="1:3" x14ac:dyDescent="0.25">
      <c r="A487" s="1" t="s">
        <v>11500</v>
      </c>
      <c r="B487">
        <v>1415413</v>
      </c>
      <c r="C487">
        <f>_2__4[[#This Row],[Column2]]/1000</f>
        <v>1415.413</v>
      </c>
    </row>
    <row r="488" spans="1:3" x14ac:dyDescent="0.25">
      <c r="A488" s="1" t="s">
        <v>11501</v>
      </c>
      <c r="B488">
        <v>2184269</v>
      </c>
      <c r="C488">
        <f>_2__4[[#This Row],[Column2]]/1000</f>
        <v>2184.2689999999998</v>
      </c>
    </row>
    <row r="489" spans="1:3" x14ac:dyDescent="0.25">
      <c r="A489" s="1" t="s">
        <v>11502</v>
      </c>
      <c r="B489">
        <v>1491641</v>
      </c>
      <c r="C489">
        <f>_2__4[[#This Row],[Column2]]/1000</f>
        <v>1491.6410000000001</v>
      </c>
    </row>
    <row r="490" spans="1:3" x14ac:dyDescent="0.25">
      <c r="A490" s="1" t="s">
        <v>11503</v>
      </c>
      <c r="B490">
        <v>543128</v>
      </c>
      <c r="C490">
        <f>_2__4[[#This Row],[Column2]]/1000</f>
        <v>543.12800000000004</v>
      </c>
    </row>
    <row r="491" spans="1:3" x14ac:dyDescent="0.25">
      <c r="A491" s="1" t="s">
        <v>11504</v>
      </c>
      <c r="B491">
        <v>483046</v>
      </c>
      <c r="C491">
        <f>_2__4[[#This Row],[Column2]]/1000</f>
        <v>483.04599999999999</v>
      </c>
    </row>
    <row r="492" spans="1:3" x14ac:dyDescent="0.25">
      <c r="A492" s="1" t="s">
        <v>11505</v>
      </c>
      <c r="B492">
        <v>1482942</v>
      </c>
      <c r="C492">
        <f>_2__4[[#This Row],[Column2]]/1000</f>
        <v>1482.942</v>
      </c>
    </row>
    <row r="493" spans="1:3" x14ac:dyDescent="0.25">
      <c r="A493" s="1" t="s">
        <v>11506</v>
      </c>
      <c r="B493">
        <v>1669028</v>
      </c>
      <c r="C493">
        <f>_2__4[[#This Row],[Column2]]/1000</f>
        <v>1669.028</v>
      </c>
    </row>
    <row r="494" spans="1:3" x14ac:dyDescent="0.25">
      <c r="A494" s="1" t="s">
        <v>11507</v>
      </c>
      <c r="B494">
        <v>607755</v>
      </c>
      <c r="C494">
        <f>_2__4[[#This Row],[Column2]]/1000</f>
        <v>607.755</v>
      </c>
    </row>
    <row r="495" spans="1:3" x14ac:dyDescent="0.25">
      <c r="A495" s="1" t="s">
        <v>11508</v>
      </c>
      <c r="B495">
        <v>1531327</v>
      </c>
      <c r="C495">
        <f>_2__4[[#This Row],[Column2]]/1000</f>
        <v>1531.327</v>
      </c>
    </row>
    <row r="496" spans="1:3" x14ac:dyDescent="0.25">
      <c r="A496" s="1" t="s">
        <v>11509</v>
      </c>
      <c r="B496">
        <v>1906107</v>
      </c>
      <c r="C496">
        <f>_2__4[[#This Row],[Column2]]/1000</f>
        <v>1906.107</v>
      </c>
    </row>
    <row r="497" spans="1:3" x14ac:dyDescent="0.25">
      <c r="A497" s="1" t="s">
        <v>11510</v>
      </c>
      <c r="B497">
        <v>2789395</v>
      </c>
      <c r="C497">
        <f>_2__4[[#This Row],[Column2]]/1000</f>
        <v>2789.395</v>
      </c>
    </row>
    <row r="498" spans="1:3" x14ac:dyDescent="0.25">
      <c r="A498" s="1" t="s">
        <v>11511</v>
      </c>
      <c r="B498">
        <v>807193</v>
      </c>
      <c r="C498">
        <f>_2__4[[#This Row],[Column2]]/1000</f>
        <v>807.19299999999998</v>
      </c>
    </row>
    <row r="499" spans="1:3" x14ac:dyDescent="0.25">
      <c r="A499" s="1" t="s">
        <v>11512</v>
      </c>
      <c r="B499">
        <v>896446</v>
      </c>
      <c r="C499">
        <f>_2__4[[#This Row],[Column2]]/1000</f>
        <v>896.44600000000003</v>
      </c>
    </row>
    <row r="500" spans="1:3" x14ac:dyDescent="0.25">
      <c r="A500" s="1" t="s">
        <v>11513</v>
      </c>
      <c r="B500">
        <v>1089196</v>
      </c>
      <c r="C500">
        <f>_2__4[[#This Row],[Column2]]/1000</f>
        <v>1089.1959999999999</v>
      </c>
    </row>
    <row r="501" spans="1:3" x14ac:dyDescent="0.25">
      <c r="A501" s="1" t="s">
        <v>11514</v>
      </c>
      <c r="B501">
        <v>1643873</v>
      </c>
      <c r="C501">
        <f>_2__4[[#This Row],[Column2]]/1000</f>
        <v>1643.873</v>
      </c>
    </row>
    <row r="502" spans="1:3" x14ac:dyDescent="0.25">
      <c r="A502" s="1" t="s">
        <v>11515</v>
      </c>
      <c r="B502">
        <v>1538738</v>
      </c>
      <c r="C502">
        <f>_2__4[[#This Row],[Column2]]/1000</f>
        <v>1538.7380000000001</v>
      </c>
    </row>
    <row r="503" spans="1:3" x14ac:dyDescent="0.25">
      <c r="A503" s="1" t="s">
        <v>11516</v>
      </c>
      <c r="B503">
        <v>611734</v>
      </c>
      <c r="C503">
        <f>_2__4[[#This Row],[Column2]]/1000</f>
        <v>611.73400000000004</v>
      </c>
    </row>
    <row r="504" spans="1:3" x14ac:dyDescent="0.25">
      <c r="A504" s="1" t="s">
        <v>11517</v>
      </c>
      <c r="B504">
        <v>675237</v>
      </c>
      <c r="C504">
        <f>_2__4[[#This Row],[Column2]]/1000</f>
        <v>675.23699999999997</v>
      </c>
    </row>
    <row r="505" spans="1:3" x14ac:dyDescent="0.25">
      <c r="A505" s="1" t="s">
        <v>11518</v>
      </c>
      <c r="B505">
        <v>1259725</v>
      </c>
      <c r="C505">
        <f>_2__4[[#This Row],[Column2]]/1000</f>
        <v>1259.7249999999999</v>
      </c>
    </row>
    <row r="506" spans="1:3" x14ac:dyDescent="0.25">
      <c r="A506" s="1" t="s">
        <v>11519</v>
      </c>
      <c r="B506">
        <v>1202763</v>
      </c>
      <c r="C506">
        <f>_2__4[[#This Row],[Column2]]/1000</f>
        <v>1202.7629999999999</v>
      </c>
    </row>
    <row r="507" spans="1:3" x14ac:dyDescent="0.25">
      <c r="A507" s="1" t="s">
        <v>11520</v>
      </c>
      <c r="B507">
        <v>633603</v>
      </c>
      <c r="C507">
        <f>_2__4[[#This Row],[Column2]]/1000</f>
        <v>633.60299999999995</v>
      </c>
    </row>
    <row r="508" spans="1:3" x14ac:dyDescent="0.25">
      <c r="A508" s="1" t="s">
        <v>11521</v>
      </c>
      <c r="B508">
        <v>718088</v>
      </c>
      <c r="C508">
        <f>_2__4[[#This Row],[Column2]]/1000</f>
        <v>718.08799999999997</v>
      </c>
    </row>
    <row r="509" spans="1:3" x14ac:dyDescent="0.25">
      <c r="A509" s="1" t="s">
        <v>11522</v>
      </c>
      <c r="B509">
        <v>667390</v>
      </c>
      <c r="C509">
        <f>_2__4[[#This Row],[Column2]]/1000</f>
        <v>667.39</v>
      </c>
    </row>
    <row r="510" spans="1:3" x14ac:dyDescent="0.25">
      <c r="A510" s="1" t="s">
        <v>11523</v>
      </c>
      <c r="B510">
        <v>653494</v>
      </c>
      <c r="C510">
        <f>_2__4[[#This Row],[Column2]]/1000</f>
        <v>653.49400000000003</v>
      </c>
    </row>
    <row r="511" spans="1:3" x14ac:dyDescent="0.25">
      <c r="A511" s="1" t="s">
        <v>11524</v>
      </c>
      <c r="B511">
        <v>1120002</v>
      </c>
      <c r="C511">
        <f>_2__4[[#This Row],[Column2]]/1000</f>
        <v>1120.002</v>
      </c>
    </row>
    <row r="512" spans="1:3" x14ac:dyDescent="0.25">
      <c r="A512" s="1" t="s">
        <v>11525</v>
      </c>
      <c r="B512">
        <v>2157281</v>
      </c>
      <c r="C512">
        <f>_2__4[[#This Row],[Column2]]/1000</f>
        <v>2157.2809999999999</v>
      </c>
    </row>
    <row r="513" spans="1:3" x14ac:dyDescent="0.25">
      <c r="A513" s="1" t="s">
        <v>11526</v>
      </c>
      <c r="B513">
        <v>802390</v>
      </c>
      <c r="C513">
        <f>_2__4[[#This Row],[Column2]]/1000</f>
        <v>802.39</v>
      </c>
    </row>
    <row r="514" spans="1:3" x14ac:dyDescent="0.25">
      <c r="A514" s="1" t="s">
        <v>11527</v>
      </c>
      <c r="B514">
        <v>424464</v>
      </c>
      <c r="C514">
        <f>_2__4[[#This Row],[Column2]]/1000</f>
        <v>424.464</v>
      </c>
    </row>
    <row r="515" spans="1:3" x14ac:dyDescent="0.25">
      <c r="A515" s="1" t="s">
        <v>11528</v>
      </c>
      <c r="B515">
        <v>1900860</v>
      </c>
      <c r="C515">
        <f>_2__4[[#This Row],[Column2]]/1000</f>
        <v>1900.86</v>
      </c>
    </row>
    <row r="516" spans="1:3" x14ac:dyDescent="0.25">
      <c r="A516" s="1" t="s">
        <v>11529</v>
      </c>
      <c r="B516">
        <v>1006918</v>
      </c>
      <c r="C516">
        <f>_2__4[[#This Row],[Column2]]/1000</f>
        <v>1006.918</v>
      </c>
    </row>
    <row r="517" spans="1:3" x14ac:dyDescent="0.25">
      <c r="A517" s="1" t="s">
        <v>11530</v>
      </c>
      <c r="B517">
        <v>1849402</v>
      </c>
      <c r="C517">
        <f>_2__4[[#This Row],[Column2]]/1000</f>
        <v>1849.402</v>
      </c>
    </row>
    <row r="518" spans="1:3" x14ac:dyDescent="0.25">
      <c r="A518" s="1" t="s">
        <v>11531</v>
      </c>
      <c r="B518">
        <v>639534</v>
      </c>
      <c r="C518">
        <f>_2__4[[#This Row],[Column2]]/1000</f>
        <v>639.53399999999999</v>
      </c>
    </row>
    <row r="519" spans="1:3" x14ac:dyDescent="0.25">
      <c r="A519" s="1" t="s">
        <v>11532</v>
      </c>
      <c r="B519">
        <v>701261</v>
      </c>
      <c r="C519">
        <f>_2__4[[#This Row],[Column2]]/1000</f>
        <v>701.26099999999997</v>
      </c>
    </row>
    <row r="520" spans="1:3" x14ac:dyDescent="0.25">
      <c r="A520" s="1" t="s">
        <v>11533</v>
      </c>
      <c r="B520">
        <v>651351</v>
      </c>
      <c r="C520">
        <f>_2__4[[#This Row],[Column2]]/1000</f>
        <v>651.351</v>
      </c>
    </row>
    <row r="521" spans="1:3" x14ac:dyDescent="0.25">
      <c r="A521" s="1" t="s">
        <v>11534</v>
      </c>
      <c r="B521">
        <v>903561</v>
      </c>
      <c r="C521">
        <f>_2__4[[#This Row],[Column2]]/1000</f>
        <v>903.56100000000004</v>
      </c>
    </row>
    <row r="522" spans="1:3" x14ac:dyDescent="0.25">
      <c r="A522" s="1" t="s">
        <v>11535</v>
      </c>
      <c r="B522">
        <v>1825965</v>
      </c>
      <c r="C522">
        <f>_2__4[[#This Row],[Column2]]/1000</f>
        <v>1825.9649999999999</v>
      </c>
    </row>
    <row r="523" spans="1:3" x14ac:dyDescent="0.25">
      <c r="A523" s="1" t="s">
        <v>11536</v>
      </c>
      <c r="B523">
        <v>1910701</v>
      </c>
      <c r="C523">
        <f>_2__4[[#This Row],[Column2]]/1000</f>
        <v>1910.701</v>
      </c>
    </row>
    <row r="524" spans="1:3" x14ac:dyDescent="0.25">
      <c r="A524" s="1" t="s">
        <v>11537</v>
      </c>
      <c r="B524">
        <v>434854</v>
      </c>
      <c r="C524">
        <f>_2__4[[#This Row],[Column2]]/1000</f>
        <v>434.85399999999998</v>
      </c>
    </row>
    <row r="525" spans="1:3" x14ac:dyDescent="0.25">
      <c r="A525" s="1" t="s">
        <v>11538</v>
      </c>
      <c r="B525">
        <v>595341</v>
      </c>
      <c r="C525">
        <f>_2__4[[#This Row],[Column2]]/1000</f>
        <v>595.34100000000001</v>
      </c>
    </row>
    <row r="526" spans="1:3" x14ac:dyDescent="0.25">
      <c r="A526" s="1" t="s">
        <v>11539</v>
      </c>
      <c r="B526">
        <v>1031906</v>
      </c>
      <c r="C526">
        <f>_2__4[[#This Row],[Column2]]/1000</f>
        <v>1031.9059999999999</v>
      </c>
    </row>
    <row r="527" spans="1:3" x14ac:dyDescent="0.25">
      <c r="A527" s="1" t="s">
        <v>11540</v>
      </c>
      <c r="B527">
        <v>2577770</v>
      </c>
      <c r="C527">
        <f>_2__4[[#This Row],[Column2]]/1000</f>
        <v>2577.77</v>
      </c>
    </row>
    <row r="528" spans="1:3" x14ac:dyDescent="0.25">
      <c r="A528" s="1" t="s">
        <v>11541</v>
      </c>
      <c r="B528">
        <v>802534</v>
      </c>
      <c r="C528">
        <f>_2__4[[#This Row],[Column2]]/1000</f>
        <v>802.53399999999999</v>
      </c>
    </row>
    <row r="529" spans="1:3" x14ac:dyDescent="0.25">
      <c r="A529" s="1" t="s">
        <v>11542</v>
      </c>
      <c r="B529">
        <v>686722</v>
      </c>
      <c r="C529">
        <f>_2__4[[#This Row],[Column2]]/1000</f>
        <v>686.72199999999998</v>
      </c>
    </row>
    <row r="530" spans="1:3" x14ac:dyDescent="0.25">
      <c r="A530" s="1" t="s">
        <v>11543</v>
      </c>
      <c r="B530">
        <v>1123803</v>
      </c>
      <c r="C530">
        <f>_2__4[[#This Row],[Column2]]/1000</f>
        <v>1123.8030000000001</v>
      </c>
    </row>
    <row r="531" spans="1:3" x14ac:dyDescent="0.25">
      <c r="A531" s="1" t="s">
        <v>11544</v>
      </c>
      <c r="B531">
        <v>693164</v>
      </c>
      <c r="C531">
        <f>_2__4[[#This Row],[Column2]]/1000</f>
        <v>693.16399999999999</v>
      </c>
    </row>
    <row r="532" spans="1:3" x14ac:dyDescent="0.25">
      <c r="A532" s="1" t="s">
        <v>11545</v>
      </c>
      <c r="B532">
        <v>987164</v>
      </c>
      <c r="C532">
        <f>_2__4[[#This Row],[Column2]]/1000</f>
        <v>987.16399999999999</v>
      </c>
    </row>
    <row r="533" spans="1:3" x14ac:dyDescent="0.25">
      <c r="A533" s="1" t="s">
        <v>11546</v>
      </c>
      <c r="B533">
        <v>1475024</v>
      </c>
      <c r="C533">
        <f>_2__4[[#This Row],[Column2]]/1000</f>
        <v>1475.0239999999999</v>
      </c>
    </row>
    <row r="534" spans="1:3" x14ac:dyDescent="0.25">
      <c r="A534" s="1" t="s">
        <v>11547</v>
      </c>
      <c r="B534">
        <v>629423</v>
      </c>
      <c r="C534">
        <f>_2__4[[#This Row],[Column2]]/1000</f>
        <v>629.423</v>
      </c>
    </row>
    <row r="535" spans="1:3" x14ac:dyDescent="0.25">
      <c r="A535" s="1" t="s">
        <v>11548</v>
      </c>
      <c r="B535">
        <v>2305988</v>
      </c>
      <c r="C535">
        <f>_2__4[[#This Row],[Column2]]/1000</f>
        <v>2305.9879999999998</v>
      </c>
    </row>
    <row r="536" spans="1:3" x14ac:dyDescent="0.25">
      <c r="A536" s="1" t="s">
        <v>11549</v>
      </c>
      <c r="B536">
        <v>644511</v>
      </c>
      <c r="C536">
        <f>_2__4[[#This Row],[Column2]]/1000</f>
        <v>644.51099999999997</v>
      </c>
    </row>
    <row r="537" spans="1:3" x14ac:dyDescent="0.25">
      <c r="A537" s="1" t="s">
        <v>11550</v>
      </c>
      <c r="B537">
        <v>453464</v>
      </c>
      <c r="C537">
        <f>_2__4[[#This Row],[Column2]]/1000</f>
        <v>453.464</v>
      </c>
    </row>
    <row r="538" spans="1:3" x14ac:dyDescent="0.25">
      <c r="A538" s="1" t="s">
        <v>11551</v>
      </c>
      <c r="B538">
        <v>641875</v>
      </c>
      <c r="C538">
        <f>_2__4[[#This Row],[Column2]]/1000</f>
        <v>641.875</v>
      </c>
    </row>
    <row r="539" spans="1:3" x14ac:dyDescent="0.25">
      <c r="A539" s="1" t="s">
        <v>11552</v>
      </c>
      <c r="B539">
        <v>753122</v>
      </c>
      <c r="C539">
        <f>_2__4[[#This Row],[Column2]]/1000</f>
        <v>753.12199999999996</v>
      </c>
    </row>
    <row r="540" spans="1:3" x14ac:dyDescent="0.25">
      <c r="A540" s="1" t="s">
        <v>11553</v>
      </c>
      <c r="B540">
        <v>956695</v>
      </c>
      <c r="C540">
        <f>_2__4[[#This Row],[Column2]]/1000</f>
        <v>956.69500000000005</v>
      </c>
    </row>
    <row r="541" spans="1:3" x14ac:dyDescent="0.25">
      <c r="A541" s="1" t="s">
        <v>11554</v>
      </c>
      <c r="B541">
        <v>405383</v>
      </c>
      <c r="C541">
        <f>_2__4[[#This Row],[Column2]]/1000</f>
        <v>405.38299999999998</v>
      </c>
    </row>
    <row r="542" spans="1:3" x14ac:dyDescent="0.25">
      <c r="A542" s="1" t="s">
        <v>11555</v>
      </c>
      <c r="B542">
        <v>403165</v>
      </c>
      <c r="C542">
        <f>_2__4[[#This Row],[Column2]]/1000</f>
        <v>403.16500000000002</v>
      </c>
    </row>
    <row r="543" spans="1:3" x14ac:dyDescent="0.25">
      <c r="A543" s="1" t="s">
        <v>11556</v>
      </c>
      <c r="B543">
        <v>2189351</v>
      </c>
      <c r="C543">
        <f>_2__4[[#This Row],[Column2]]/1000</f>
        <v>2189.3510000000001</v>
      </c>
    </row>
    <row r="544" spans="1:3" x14ac:dyDescent="0.25">
      <c r="A544" s="1" t="s">
        <v>11557</v>
      </c>
      <c r="B544">
        <v>809441</v>
      </c>
      <c r="C544">
        <f>_2__4[[#This Row],[Column2]]/1000</f>
        <v>809.44100000000003</v>
      </c>
    </row>
    <row r="545" spans="1:3" x14ac:dyDescent="0.25">
      <c r="A545" s="1" t="s">
        <v>11558</v>
      </c>
      <c r="B545">
        <v>726643</v>
      </c>
      <c r="C545">
        <f>_2__4[[#This Row],[Column2]]/1000</f>
        <v>726.64300000000003</v>
      </c>
    </row>
    <row r="546" spans="1:3" x14ac:dyDescent="0.25">
      <c r="A546" s="1" t="s">
        <v>11559</v>
      </c>
      <c r="B546">
        <v>1946512</v>
      </c>
      <c r="C546">
        <f>_2__4[[#This Row],[Column2]]/1000</f>
        <v>1946.5119999999999</v>
      </c>
    </row>
    <row r="547" spans="1:3" x14ac:dyDescent="0.25">
      <c r="A547" s="1" t="s">
        <v>11560</v>
      </c>
      <c r="B547">
        <v>841415</v>
      </c>
      <c r="C547">
        <f>_2__4[[#This Row],[Column2]]/1000</f>
        <v>841.41499999999996</v>
      </c>
    </row>
    <row r="548" spans="1:3" x14ac:dyDescent="0.25">
      <c r="A548" s="1" t="s">
        <v>11561</v>
      </c>
      <c r="B548">
        <v>656937</v>
      </c>
      <c r="C548">
        <f>_2__4[[#This Row],[Column2]]/1000</f>
        <v>656.93700000000001</v>
      </c>
    </row>
    <row r="549" spans="1:3" x14ac:dyDescent="0.25">
      <c r="A549" s="1" t="s">
        <v>11562</v>
      </c>
      <c r="B549">
        <v>429350</v>
      </c>
      <c r="C549">
        <f>_2__4[[#This Row],[Column2]]/1000</f>
        <v>429.35</v>
      </c>
    </row>
    <row r="550" spans="1:3" x14ac:dyDescent="0.25">
      <c r="A550" s="1" t="s">
        <v>11563</v>
      </c>
      <c r="B550">
        <v>645341</v>
      </c>
      <c r="C550">
        <f>_2__4[[#This Row],[Column2]]/1000</f>
        <v>645.34100000000001</v>
      </c>
    </row>
    <row r="551" spans="1:3" x14ac:dyDescent="0.25">
      <c r="A551" s="1" t="s">
        <v>11564</v>
      </c>
      <c r="B551">
        <v>1499409</v>
      </c>
      <c r="C551">
        <f>_2__4[[#This Row],[Column2]]/1000</f>
        <v>1499.4090000000001</v>
      </c>
    </row>
    <row r="552" spans="1:3" x14ac:dyDescent="0.25">
      <c r="A552" s="1" t="s">
        <v>11565</v>
      </c>
      <c r="B552">
        <v>700583</v>
      </c>
      <c r="C552">
        <f>_2__4[[#This Row],[Column2]]/1000</f>
        <v>700.58299999999997</v>
      </c>
    </row>
    <row r="553" spans="1:3" x14ac:dyDescent="0.25">
      <c r="A553" s="1" t="s">
        <v>11566</v>
      </c>
      <c r="B553">
        <v>1982375</v>
      </c>
      <c r="C553">
        <f>_2__4[[#This Row],[Column2]]/1000</f>
        <v>1982.375</v>
      </c>
    </row>
    <row r="554" spans="1:3" x14ac:dyDescent="0.25">
      <c r="A554" s="1" t="s">
        <v>11567</v>
      </c>
      <c r="B554">
        <v>866991</v>
      </c>
      <c r="C554">
        <f>_2__4[[#This Row],[Column2]]/1000</f>
        <v>866.99099999999999</v>
      </c>
    </row>
    <row r="555" spans="1:3" x14ac:dyDescent="0.25">
      <c r="A555" s="1" t="s">
        <v>11568</v>
      </c>
      <c r="B555">
        <v>3088975</v>
      </c>
      <c r="C555">
        <f>_2__4[[#This Row],[Column2]]/1000</f>
        <v>3088.9749999999999</v>
      </c>
    </row>
    <row r="556" spans="1:3" x14ac:dyDescent="0.25">
      <c r="A556" s="1" t="s">
        <v>11569</v>
      </c>
      <c r="B556">
        <v>1369881</v>
      </c>
      <c r="C556">
        <f>_2__4[[#This Row],[Column2]]/1000</f>
        <v>1369.8810000000001</v>
      </c>
    </row>
    <row r="557" spans="1:3" x14ac:dyDescent="0.25">
      <c r="A557" s="1" t="s">
        <v>11570</v>
      </c>
      <c r="B557">
        <v>1276370</v>
      </c>
      <c r="C557">
        <f>_2__4[[#This Row],[Column2]]/1000</f>
        <v>1276.3699999999999</v>
      </c>
    </row>
    <row r="558" spans="1:3" x14ac:dyDescent="0.25">
      <c r="A558" s="1" t="s">
        <v>11571</v>
      </c>
      <c r="B558">
        <v>987588</v>
      </c>
      <c r="C558">
        <f>_2__4[[#This Row],[Column2]]/1000</f>
        <v>987.58799999999997</v>
      </c>
    </row>
    <row r="559" spans="1:3" x14ac:dyDescent="0.25">
      <c r="A559" s="1" t="s">
        <v>11572</v>
      </c>
      <c r="B559">
        <v>807983</v>
      </c>
      <c r="C559">
        <f>_2__4[[#This Row],[Column2]]/1000</f>
        <v>807.98299999999995</v>
      </c>
    </row>
    <row r="560" spans="1:3" x14ac:dyDescent="0.25">
      <c r="A560" s="1" t="s">
        <v>11573</v>
      </c>
      <c r="B560">
        <v>1700193</v>
      </c>
      <c r="C560">
        <f>_2__4[[#This Row],[Column2]]/1000</f>
        <v>1700.193</v>
      </c>
    </row>
    <row r="561" spans="1:3" x14ac:dyDescent="0.25">
      <c r="A561" s="1" t="s">
        <v>11574</v>
      </c>
      <c r="B561">
        <v>1398212</v>
      </c>
      <c r="C561">
        <f>_2__4[[#This Row],[Column2]]/1000</f>
        <v>1398.212</v>
      </c>
    </row>
    <row r="562" spans="1:3" x14ac:dyDescent="0.25">
      <c r="A562" s="1" t="s">
        <v>11575</v>
      </c>
      <c r="B562">
        <v>1064112</v>
      </c>
      <c r="C562">
        <f>_2__4[[#This Row],[Column2]]/1000</f>
        <v>1064.1120000000001</v>
      </c>
    </row>
    <row r="563" spans="1:3" x14ac:dyDescent="0.25">
      <c r="A563" s="1" t="s">
        <v>11576</v>
      </c>
      <c r="B563">
        <v>2006132</v>
      </c>
      <c r="C563">
        <f>_2__4[[#This Row],[Column2]]/1000</f>
        <v>2006.1320000000001</v>
      </c>
    </row>
    <row r="564" spans="1:3" x14ac:dyDescent="0.25">
      <c r="A564" s="1" t="s">
        <v>11577</v>
      </c>
      <c r="B564">
        <v>779901</v>
      </c>
      <c r="C564">
        <f>_2__4[[#This Row],[Column2]]/1000</f>
        <v>779.90099999999995</v>
      </c>
    </row>
    <row r="565" spans="1:3" x14ac:dyDescent="0.25">
      <c r="A565" s="1" t="s">
        <v>11578</v>
      </c>
      <c r="B565">
        <v>1161619</v>
      </c>
      <c r="C565">
        <f>_2__4[[#This Row],[Column2]]/1000</f>
        <v>1161.6189999999999</v>
      </c>
    </row>
    <row r="566" spans="1:3" x14ac:dyDescent="0.25">
      <c r="A566" s="1" t="s">
        <v>11579</v>
      </c>
      <c r="B566">
        <v>799892</v>
      </c>
      <c r="C566">
        <f>_2__4[[#This Row],[Column2]]/1000</f>
        <v>799.89200000000005</v>
      </c>
    </row>
    <row r="567" spans="1:3" x14ac:dyDescent="0.25">
      <c r="A567" s="1" t="s">
        <v>11580</v>
      </c>
      <c r="B567">
        <v>1070493</v>
      </c>
      <c r="C567">
        <f>_2__4[[#This Row],[Column2]]/1000</f>
        <v>1070.4929999999999</v>
      </c>
    </row>
    <row r="568" spans="1:3" x14ac:dyDescent="0.25">
      <c r="A568" s="1" t="s">
        <v>11581</v>
      </c>
      <c r="B568">
        <v>1066564</v>
      </c>
      <c r="C568">
        <f>_2__4[[#This Row],[Column2]]/1000</f>
        <v>1066.5640000000001</v>
      </c>
    </row>
    <row r="569" spans="1:3" x14ac:dyDescent="0.25">
      <c r="A569" s="1" t="s">
        <v>11582</v>
      </c>
      <c r="B569">
        <v>426549</v>
      </c>
      <c r="C569">
        <f>_2__4[[#This Row],[Column2]]/1000</f>
        <v>426.54899999999998</v>
      </c>
    </row>
    <row r="570" spans="1:3" x14ac:dyDescent="0.25">
      <c r="A570" s="1" t="s">
        <v>11583</v>
      </c>
      <c r="B570">
        <v>1433294</v>
      </c>
      <c r="C570">
        <f>_2__4[[#This Row],[Column2]]/1000</f>
        <v>1433.2940000000001</v>
      </c>
    </row>
    <row r="571" spans="1:3" x14ac:dyDescent="0.25">
      <c r="A571" s="1" t="s">
        <v>11584</v>
      </c>
      <c r="B571">
        <v>1429619</v>
      </c>
      <c r="C571">
        <f>_2__4[[#This Row],[Column2]]/1000</f>
        <v>1429.6189999999999</v>
      </c>
    </row>
    <row r="572" spans="1:3" x14ac:dyDescent="0.25">
      <c r="A572" s="1" t="s">
        <v>11585</v>
      </c>
      <c r="B572">
        <v>886666</v>
      </c>
      <c r="C572">
        <f>_2__4[[#This Row],[Column2]]/1000</f>
        <v>886.66600000000005</v>
      </c>
    </row>
    <row r="573" spans="1:3" x14ac:dyDescent="0.25">
      <c r="A573" s="1" t="s">
        <v>11586</v>
      </c>
      <c r="B573">
        <v>1701622</v>
      </c>
      <c r="C573">
        <f>_2__4[[#This Row],[Column2]]/1000</f>
        <v>1701.6220000000001</v>
      </c>
    </row>
    <row r="574" spans="1:3" x14ac:dyDescent="0.25">
      <c r="A574" s="1" t="s">
        <v>11587</v>
      </c>
      <c r="B574">
        <v>636630</v>
      </c>
      <c r="C574">
        <f>_2__4[[#This Row],[Column2]]/1000</f>
        <v>636.63</v>
      </c>
    </row>
    <row r="575" spans="1:3" x14ac:dyDescent="0.25">
      <c r="A575" s="1" t="s">
        <v>11588</v>
      </c>
      <c r="B575">
        <v>1947345</v>
      </c>
      <c r="C575">
        <f>_2__4[[#This Row],[Column2]]/1000</f>
        <v>1947.345</v>
      </c>
    </row>
    <row r="576" spans="1:3" x14ac:dyDescent="0.25">
      <c r="A576" s="1" t="s">
        <v>11589</v>
      </c>
      <c r="B576">
        <v>1368685</v>
      </c>
      <c r="C576">
        <f>_2__4[[#This Row],[Column2]]/1000</f>
        <v>1368.6849999999999</v>
      </c>
    </row>
    <row r="577" spans="1:3" x14ac:dyDescent="0.25">
      <c r="A577" s="1" t="s">
        <v>11590</v>
      </c>
      <c r="B577">
        <v>375653</v>
      </c>
      <c r="C577">
        <f>_2__4[[#This Row],[Column2]]/1000</f>
        <v>375.65300000000002</v>
      </c>
    </row>
    <row r="578" spans="1:3" x14ac:dyDescent="0.25">
      <c r="A578" s="1" t="s">
        <v>11591</v>
      </c>
      <c r="B578">
        <v>857555</v>
      </c>
      <c r="C578">
        <f>_2__4[[#This Row],[Column2]]/1000</f>
        <v>857.55499999999995</v>
      </c>
    </row>
    <row r="579" spans="1:3" x14ac:dyDescent="0.25">
      <c r="A579" s="1" t="s">
        <v>11592</v>
      </c>
      <c r="B579">
        <v>641443</v>
      </c>
      <c r="C579">
        <f>_2__4[[#This Row],[Column2]]/1000</f>
        <v>641.44299999999998</v>
      </c>
    </row>
    <row r="580" spans="1:3" x14ac:dyDescent="0.25">
      <c r="A580" s="1" t="s">
        <v>11593</v>
      </c>
      <c r="B580">
        <v>370201</v>
      </c>
      <c r="C580">
        <f>_2__4[[#This Row],[Column2]]/1000</f>
        <v>370.20100000000002</v>
      </c>
    </row>
    <row r="581" spans="1:3" x14ac:dyDescent="0.25">
      <c r="A581" s="1" t="s">
        <v>11594</v>
      </c>
      <c r="B581">
        <v>607868</v>
      </c>
      <c r="C581">
        <f>_2__4[[#This Row],[Column2]]/1000</f>
        <v>607.86800000000005</v>
      </c>
    </row>
    <row r="582" spans="1:3" x14ac:dyDescent="0.25">
      <c r="A582" s="1" t="s">
        <v>11595</v>
      </c>
      <c r="B582">
        <v>766756</v>
      </c>
      <c r="C582">
        <f>_2__4[[#This Row],[Column2]]/1000</f>
        <v>766.75599999999997</v>
      </c>
    </row>
    <row r="583" spans="1:3" x14ac:dyDescent="0.25">
      <c r="A583" s="1" t="s">
        <v>11596</v>
      </c>
      <c r="B583">
        <v>602625</v>
      </c>
      <c r="C583">
        <f>_2__4[[#This Row],[Column2]]/1000</f>
        <v>602.625</v>
      </c>
    </row>
    <row r="584" spans="1:3" x14ac:dyDescent="0.25">
      <c r="A584" s="1" t="s">
        <v>11597</v>
      </c>
      <c r="B584">
        <v>573047</v>
      </c>
      <c r="C584">
        <f>_2__4[[#This Row],[Column2]]/1000</f>
        <v>573.04700000000003</v>
      </c>
    </row>
    <row r="585" spans="1:3" x14ac:dyDescent="0.25">
      <c r="A585" s="1" t="s">
        <v>11598</v>
      </c>
      <c r="B585">
        <v>942720</v>
      </c>
      <c r="C585">
        <f>_2__4[[#This Row],[Column2]]/1000</f>
        <v>942.72</v>
      </c>
    </row>
    <row r="586" spans="1:3" x14ac:dyDescent="0.25">
      <c r="A586" s="1" t="s">
        <v>11599</v>
      </c>
      <c r="B586">
        <v>1141117</v>
      </c>
      <c r="C586">
        <f>_2__4[[#This Row],[Column2]]/1000</f>
        <v>1141.117</v>
      </c>
    </row>
    <row r="587" spans="1:3" x14ac:dyDescent="0.25">
      <c r="A587" s="1" t="s">
        <v>11600</v>
      </c>
      <c r="B587">
        <v>2528717</v>
      </c>
      <c r="C587">
        <f>_2__4[[#This Row],[Column2]]/1000</f>
        <v>2528.7170000000001</v>
      </c>
    </row>
    <row r="588" spans="1:3" x14ac:dyDescent="0.25">
      <c r="A588" s="1" t="s">
        <v>11601</v>
      </c>
      <c r="B588">
        <v>2990589</v>
      </c>
      <c r="C588">
        <f>_2__4[[#This Row],[Column2]]/1000</f>
        <v>2990.5889999999999</v>
      </c>
    </row>
    <row r="589" spans="1:3" x14ac:dyDescent="0.25">
      <c r="A589" s="1" t="s">
        <v>11602</v>
      </c>
      <c r="B589">
        <v>1196445</v>
      </c>
      <c r="C589">
        <f>_2__4[[#This Row],[Column2]]/1000</f>
        <v>1196.4449999999999</v>
      </c>
    </row>
    <row r="590" spans="1:3" x14ac:dyDescent="0.25">
      <c r="A590" s="1" t="s">
        <v>11603</v>
      </c>
      <c r="B590">
        <v>742977</v>
      </c>
      <c r="C590">
        <f>_2__4[[#This Row],[Column2]]/1000</f>
        <v>742.97699999999998</v>
      </c>
    </row>
    <row r="591" spans="1:3" x14ac:dyDescent="0.25">
      <c r="A591" s="1" t="s">
        <v>11604</v>
      </c>
      <c r="B591">
        <v>506161</v>
      </c>
      <c r="C591">
        <f>_2__4[[#This Row],[Column2]]/1000</f>
        <v>506.161</v>
      </c>
    </row>
    <row r="592" spans="1:3" x14ac:dyDescent="0.25">
      <c r="A592" s="1" t="s">
        <v>11605</v>
      </c>
      <c r="B592">
        <v>777149</v>
      </c>
      <c r="C592">
        <f>_2__4[[#This Row],[Column2]]/1000</f>
        <v>777.149</v>
      </c>
    </row>
    <row r="593" spans="1:3" x14ac:dyDescent="0.25">
      <c r="A593" s="1" t="s">
        <v>11606</v>
      </c>
      <c r="B593">
        <v>1058343</v>
      </c>
      <c r="C593">
        <f>_2__4[[#This Row],[Column2]]/1000</f>
        <v>1058.3430000000001</v>
      </c>
    </row>
    <row r="594" spans="1:3" x14ac:dyDescent="0.25">
      <c r="A594" s="1" t="s">
        <v>11607</v>
      </c>
      <c r="B594">
        <v>1125547</v>
      </c>
      <c r="C594">
        <f>_2__4[[#This Row],[Column2]]/1000</f>
        <v>1125.547</v>
      </c>
    </row>
    <row r="595" spans="1:3" x14ac:dyDescent="0.25">
      <c r="A595" s="1" t="s">
        <v>11608</v>
      </c>
      <c r="B595">
        <v>971961</v>
      </c>
      <c r="C595">
        <f>_2__4[[#This Row],[Column2]]/1000</f>
        <v>971.96100000000001</v>
      </c>
    </row>
    <row r="596" spans="1:3" x14ac:dyDescent="0.25">
      <c r="A596" s="1" t="s">
        <v>11609</v>
      </c>
      <c r="B596">
        <v>1471471</v>
      </c>
      <c r="C596">
        <f>_2__4[[#This Row],[Column2]]/1000</f>
        <v>1471.471</v>
      </c>
    </row>
    <row r="597" spans="1:3" x14ac:dyDescent="0.25">
      <c r="A597" s="1" t="s">
        <v>11610</v>
      </c>
      <c r="B597">
        <v>1511203</v>
      </c>
      <c r="C597">
        <f>_2__4[[#This Row],[Column2]]/1000</f>
        <v>1511.203</v>
      </c>
    </row>
    <row r="598" spans="1:3" x14ac:dyDescent="0.25">
      <c r="A598" s="1" t="s">
        <v>11611</v>
      </c>
      <c r="B598">
        <v>1038764</v>
      </c>
      <c r="C598">
        <f>_2__4[[#This Row],[Column2]]/1000</f>
        <v>1038.7639999999999</v>
      </c>
    </row>
    <row r="599" spans="1:3" x14ac:dyDescent="0.25">
      <c r="A599" s="1" t="s">
        <v>11612</v>
      </c>
      <c r="B599">
        <v>1097694</v>
      </c>
      <c r="C599">
        <f>_2__4[[#This Row],[Column2]]/1000</f>
        <v>1097.694</v>
      </c>
    </row>
    <row r="600" spans="1:3" x14ac:dyDescent="0.25">
      <c r="A600" s="1" t="s">
        <v>11613</v>
      </c>
      <c r="B600">
        <v>2309309</v>
      </c>
      <c r="C600">
        <f>_2__4[[#This Row],[Column2]]/1000</f>
        <v>2309.3090000000002</v>
      </c>
    </row>
    <row r="601" spans="1:3" x14ac:dyDescent="0.25">
      <c r="A601" s="1" t="s">
        <v>11614</v>
      </c>
      <c r="B601">
        <v>1791595</v>
      </c>
      <c r="C601">
        <f>_2__4[[#This Row],[Column2]]/1000</f>
        <v>1791.595</v>
      </c>
    </row>
    <row r="602" spans="1:3" x14ac:dyDescent="0.25">
      <c r="A602" s="1" t="s">
        <v>11615</v>
      </c>
      <c r="B602">
        <v>824225</v>
      </c>
      <c r="C602">
        <f>_2__4[[#This Row],[Column2]]/1000</f>
        <v>824.22500000000002</v>
      </c>
    </row>
    <row r="603" spans="1:3" x14ac:dyDescent="0.25">
      <c r="A603" s="1" t="s">
        <v>11616</v>
      </c>
      <c r="B603">
        <v>1614245</v>
      </c>
      <c r="C603">
        <f>_2__4[[#This Row],[Column2]]/1000</f>
        <v>1614.2449999999999</v>
      </c>
    </row>
    <row r="604" spans="1:3" x14ac:dyDescent="0.25">
      <c r="A604" s="1" t="s">
        <v>11617</v>
      </c>
      <c r="B604">
        <v>1504996</v>
      </c>
      <c r="C604">
        <f>_2__4[[#This Row],[Column2]]/1000</f>
        <v>1504.9960000000001</v>
      </c>
    </row>
    <row r="605" spans="1:3" x14ac:dyDescent="0.25">
      <c r="A605" s="1" t="s">
        <v>11618</v>
      </c>
      <c r="B605">
        <v>1234894</v>
      </c>
      <c r="C605">
        <f>_2__4[[#This Row],[Column2]]/1000</f>
        <v>1234.894</v>
      </c>
    </row>
    <row r="606" spans="1:3" x14ac:dyDescent="0.25">
      <c r="A606" s="1" t="s">
        <v>11619</v>
      </c>
      <c r="B606">
        <v>1153509</v>
      </c>
      <c r="C606">
        <f>_2__4[[#This Row],[Column2]]/1000</f>
        <v>1153.509</v>
      </c>
    </row>
    <row r="607" spans="1:3" x14ac:dyDescent="0.25">
      <c r="A607" s="1" t="s">
        <v>11620</v>
      </c>
      <c r="B607">
        <v>1775571</v>
      </c>
      <c r="C607">
        <f>_2__4[[#This Row],[Column2]]/1000</f>
        <v>1775.5709999999999</v>
      </c>
    </row>
    <row r="608" spans="1:3" x14ac:dyDescent="0.25">
      <c r="A608" s="1" t="s">
        <v>11621</v>
      </c>
      <c r="B608">
        <v>656188</v>
      </c>
      <c r="C608">
        <f>_2__4[[#This Row],[Column2]]/1000</f>
        <v>656.18799999999999</v>
      </c>
    </row>
    <row r="609" spans="1:3" x14ac:dyDescent="0.25">
      <c r="A609" s="1" t="s">
        <v>11622</v>
      </c>
      <c r="B609">
        <v>1655439</v>
      </c>
      <c r="C609">
        <f>_2__4[[#This Row],[Column2]]/1000</f>
        <v>1655.4390000000001</v>
      </c>
    </row>
    <row r="610" spans="1:3" x14ac:dyDescent="0.25">
      <c r="A610" s="1" t="s">
        <v>11623</v>
      </c>
      <c r="B610">
        <v>351454</v>
      </c>
      <c r="C610">
        <f>_2__4[[#This Row],[Column2]]/1000</f>
        <v>351.45400000000001</v>
      </c>
    </row>
    <row r="611" spans="1:3" x14ac:dyDescent="0.25">
      <c r="A611" s="1" t="s">
        <v>11624</v>
      </c>
      <c r="B611">
        <v>568285</v>
      </c>
      <c r="C611">
        <f>_2__4[[#This Row],[Column2]]/1000</f>
        <v>568.28499999999997</v>
      </c>
    </row>
    <row r="612" spans="1:3" x14ac:dyDescent="0.25">
      <c r="A612" s="1" t="s">
        <v>11625</v>
      </c>
      <c r="B612">
        <v>1791942</v>
      </c>
      <c r="C612">
        <f>_2__4[[#This Row],[Column2]]/1000</f>
        <v>1791.942</v>
      </c>
    </row>
    <row r="613" spans="1:3" x14ac:dyDescent="0.25">
      <c r="A613" s="1" t="s">
        <v>11626</v>
      </c>
      <c r="B613">
        <v>795967</v>
      </c>
      <c r="C613">
        <f>_2__4[[#This Row],[Column2]]/1000</f>
        <v>795.96699999999998</v>
      </c>
    </row>
    <row r="614" spans="1:3" x14ac:dyDescent="0.25">
      <c r="A614" s="1" t="s">
        <v>11627</v>
      </c>
      <c r="B614">
        <v>528553</v>
      </c>
      <c r="C614">
        <f>_2__4[[#This Row],[Column2]]/1000</f>
        <v>528.553</v>
      </c>
    </row>
    <row r="615" spans="1:3" x14ac:dyDescent="0.25">
      <c r="A615" s="1" t="s">
        <v>11628</v>
      </c>
      <c r="B615">
        <v>1696456</v>
      </c>
      <c r="C615">
        <f>_2__4[[#This Row],[Column2]]/1000</f>
        <v>1696.4559999999999</v>
      </c>
    </row>
    <row r="616" spans="1:3" x14ac:dyDescent="0.25">
      <c r="A616" s="1" t="s">
        <v>11629</v>
      </c>
      <c r="B616">
        <v>846900</v>
      </c>
      <c r="C616">
        <f>_2__4[[#This Row],[Column2]]/1000</f>
        <v>846.9</v>
      </c>
    </row>
    <row r="617" spans="1:3" x14ac:dyDescent="0.25">
      <c r="A617" s="1" t="s">
        <v>11630</v>
      </c>
      <c r="B617">
        <v>2432853</v>
      </c>
      <c r="C617">
        <f>_2__4[[#This Row],[Column2]]/1000</f>
        <v>2432.8530000000001</v>
      </c>
    </row>
    <row r="618" spans="1:3" x14ac:dyDescent="0.25">
      <c r="A618" s="1" t="s">
        <v>11631</v>
      </c>
      <c r="B618">
        <v>2028557</v>
      </c>
      <c r="C618">
        <f>_2__4[[#This Row],[Column2]]/1000</f>
        <v>2028.557</v>
      </c>
    </row>
    <row r="619" spans="1:3" x14ac:dyDescent="0.25">
      <c r="A619" s="1" t="s">
        <v>11632</v>
      </c>
      <c r="B619">
        <v>603603</v>
      </c>
      <c r="C619">
        <f>_2__4[[#This Row],[Column2]]/1000</f>
        <v>603.60299999999995</v>
      </c>
    </row>
    <row r="620" spans="1:3" x14ac:dyDescent="0.25">
      <c r="A620" s="1" t="s">
        <v>11633</v>
      </c>
      <c r="B620">
        <v>538602</v>
      </c>
      <c r="C620">
        <f>_2__4[[#This Row],[Column2]]/1000</f>
        <v>538.60199999999998</v>
      </c>
    </row>
    <row r="621" spans="1:3" x14ac:dyDescent="0.25">
      <c r="A621" s="1" t="s">
        <v>11634</v>
      </c>
      <c r="B621">
        <v>738542</v>
      </c>
      <c r="C621">
        <f>_2__4[[#This Row],[Column2]]/1000</f>
        <v>738.54200000000003</v>
      </c>
    </row>
    <row r="622" spans="1:3" x14ac:dyDescent="0.25">
      <c r="A622" s="1" t="s">
        <v>11635</v>
      </c>
      <c r="B622">
        <v>1348847</v>
      </c>
      <c r="C622">
        <f>_2__4[[#This Row],[Column2]]/1000</f>
        <v>1348.847</v>
      </c>
    </row>
    <row r="623" spans="1:3" x14ac:dyDescent="0.25">
      <c r="A623" s="1" t="s">
        <v>11636</v>
      </c>
      <c r="B623">
        <v>1877101</v>
      </c>
      <c r="C623">
        <f>_2__4[[#This Row],[Column2]]/1000</f>
        <v>1877.1010000000001</v>
      </c>
    </row>
    <row r="624" spans="1:3" x14ac:dyDescent="0.25">
      <c r="A624" s="1" t="s">
        <v>11637</v>
      </c>
      <c r="B624">
        <v>990034</v>
      </c>
      <c r="C624">
        <f>_2__4[[#This Row],[Column2]]/1000</f>
        <v>990.03399999999999</v>
      </c>
    </row>
    <row r="625" spans="1:3" x14ac:dyDescent="0.25">
      <c r="A625" s="1" t="s">
        <v>11638</v>
      </c>
      <c r="B625">
        <v>433977</v>
      </c>
      <c r="C625">
        <f>_2__4[[#This Row],[Column2]]/1000</f>
        <v>433.97699999999998</v>
      </c>
    </row>
    <row r="626" spans="1:3" x14ac:dyDescent="0.25">
      <c r="A626" s="1" t="s">
        <v>11639</v>
      </c>
      <c r="B626">
        <v>854435</v>
      </c>
      <c r="C626">
        <f>_2__4[[#This Row],[Column2]]/1000</f>
        <v>854.43499999999995</v>
      </c>
    </row>
    <row r="627" spans="1:3" x14ac:dyDescent="0.25">
      <c r="A627" s="1" t="s">
        <v>11640</v>
      </c>
      <c r="B627">
        <v>574348</v>
      </c>
      <c r="C627">
        <f>_2__4[[#This Row],[Column2]]/1000</f>
        <v>574.34799999999996</v>
      </c>
    </row>
    <row r="628" spans="1:3" x14ac:dyDescent="0.25">
      <c r="A628" s="1" t="s">
        <v>11641</v>
      </c>
      <c r="B628">
        <v>740898</v>
      </c>
      <c r="C628">
        <f>_2__4[[#This Row],[Column2]]/1000</f>
        <v>740.89800000000002</v>
      </c>
    </row>
    <row r="629" spans="1:3" x14ac:dyDescent="0.25">
      <c r="A629" s="1" t="s">
        <v>11642</v>
      </c>
      <c r="B629">
        <v>652074</v>
      </c>
      <c r="C629">
        <f>_2__4[[#This Row],[Column2]]/1000</f>
        <v>652.07399999999996</v>
      </c>
    </row>
    <row r="630" spans="1:3" x14ac:dyDescent="0.25">
      <c r="A630" s="1" t="s">
        <v>11643</v>
      </c>
      <c r="B630">
        <v>1169940</v>
      </c>
      <c r="C630">
        <f>_2__4[[#This Row],[Column2]]/1000</f>
        <v>1169.94</v>
      </c>
    </row>
    <row r="631" spans="1:3" x14ac:dyDescent="0.25">
      <c r="A631" s="1" t="s">
        <v>11644</v>
      </c>
      <c r="B631">
        <v>1379150</v>
      </c>
      <c r="C631">
        <f>_2__4[[#This Row],[Column2]]/1000</f>
        <v>1379.15</v>
      </c>
    </row>
    <row r="632" spans="1:3" x14ac:dyDescent="0.25">
      <c r="A632" s="1" t="s">
        <v>11645</v>
      </c>
      <c r="B632">
        <v>535457</v>
      </c>
      <c r="C632">
        <f>_2__4[[#This Row],[Column2]]/1000</f>
        <v>535.45699999999999</v>
      </c>
    </row>
    <row r="633" spans="1:3" x14ac:dyDescent="0.25">
      <c r="A633" s="1" t="s">
        <v>11646</v>
      </c>
      <c r="B633">
        <v>1173233</v>
      </c>
      <c r="C633">
        <f>_2__4[[#This Row],[Column2]]/1000</f>
        <v>1173.2329999999999</v>
      </c>
    </row>
    <row r="634" spans="1:3" x14ac:dyDescent="0.25">
      <c r="A634" s="1" t="s">
        <v>11647</v>
      </c>
      <c r="B634">
        <v>1587910</v>
      </c>
      <c r="C634">
        <f>_2__4[[#This Row],[Column2]]/1000</f>
        <v>1587.91</v>
      </c>
    </row>
    <row r="635" spans="1:3" x14ac:dyDescent="0.25">
      <c r="A635" s="1" t="s">
        <v>11648</v>
      </c>
      <c r="B635">
        <v>1177624</v>
      </c>
      <c r="C635">
        <f>_2__4[[#This Row],[Column2]]/1000</f>
        <v>1177.624</v>
      </c>
    </row>
    <row r="636" spans="1:3" x14ac:dyDescent="0.25">
      <c r="A636" s="1" t="s">
        <v>11649</v>
      </c>
      <c r="B636">
        <v>535071</v>
      </c>
      <c r="C636">
        <f>_2__4[[#This Row],[Column2]]/1000</f>
        <v>535.07100000000003</v>
      </c>
    </row>
    <row r="637" spans="1:3" x14ac:dyDescent="0.25">
      <c r="A637" s="1" t="s">
        <v>11650</v>
      </c>
      <c r="B637">
        <v>1964613</v>
      </c>
      <c r="C637">
        <f>_2__4[[#This Row],[Column2]]/1000</f>
        <v>1964.6130000000001</v>
      </c>
    </row>
    <row r="638" spans="1:3" x14ac:dyDescent="0.25">
      <c r="A638" s="1" t="s">
        <v>11651</v>
      </c>
      <c r="B638">
        <v>673982</v>
      </c>
      <c r="C638">
        <f>_2__4[[#This Row],[Column2]]/1000</f>
        <v>673.98199999999997</v>
      </c>
    </row>
    <row r="639" spans="1:3" x14ac:dyDescent="0.25">
      <c r="A639" s="1" t="s">
        <v>11652</v>
      </c>
      <c r="B639">
        <v>569283</v>
      </c>
      <c r="C639">
        <f>_2__4[[#This Row],[Column2]]/1000</f>
        <v>569.28300000000002</v>
      </c>
    </row>
    <row r="640" spans="1:3" x14ac:dyDescent="0.25">
      <c r="A640" s="1" t="s">
        <v>11653</v>
      </c>
      <c r="B640">
        <v>1983243</v>
      </c>
      <c r="C640">
        <f>_2__4[[#This Row],[Column2]]/1000</f>
        <v>1983.2429999999999</v>
      </c>
    </row>
    <row r="641" spans="1:3" x14ac:dyDescent="0.25">
      <c r="A641" s="1" t="s">
        <v>11654</v>
      </c>
      <c r="B641">
        <v>1677010</v>
      </c>
      <c r="C641">
        <f>_2__4[[#This Row],[Column2]]/1000</f>
        <v>1677.01</v>
      </c>
    </row>
    <row r="642" spans="1:3" x14ac:dyDescent="0.25">
      <c r="A642" s="1" t="s">
        <v>11655</v>
      </c>
      <c r="B642">
        <v>1324087</v>
      </c>
      <c r="C642">
        <f>_2__4[[#This Row],[Column2]]/1000</f>
        <v>1324.087</v>
      </c>
    </row>
    <row r="643" spans="1:3" x14ac:dyDescent="0.25">
      <c r="A643" s="1" t="s">
        <v>11656</v>
      </c>
      <c r="B643">
        <v>992459</v>
      </c>
      <c r="C643">
        <f>_2__4[[#This Row],[Column2]]/1000</f>
        <v>992.45899999999995</v>
      </c>
    </row>
    <row r="644" spans="1:3" x14ac:dyDescent="0.25">
      <c r="A644" s="1" t="s">
        <v>11657</v>
      </c>
      <c r="B644">
        <v>693238</v>
      </c>
      <c r="C644">
        <f>_2__4[[#This Row],[Column2]]/1000</f>
        <v>693.23800000000006</v>
      </c>
    </row>
    <row r="645" spans="1:3" x14ac:dyDescent="0.25">
      <c r="A645" s="1" t="s">
        <v>11658</v>
      </c>
      <c r="B645">
        <v>454758</v>
      </c>
      <c r="C645">
        <f>_2__4[[#This Row],[Column2]]/1000</f>
        <v>454.75799999999998</v>
      </c>
    </row>
    <row r="646" spans="1:3" x14ac:dyDescent="0.25">
      <c r="A646" s="1" t="s">
        <v>11659</v>
      </c>
      <c r="B646">
        <v>1147985</v>
      </c>
      <c r="C646">
        <f>_2__4[[#This Row],[Column2]]/1000</f>
        <v>1147.9849999999999</v>
      </c>
    </row>
    <row r="647" spans="1:3" x14ac:dyDescent="0.25">
      <c r="A647" s="1" t="s">
        <v>11660</v>
      </c>
      <c r="B647">
        <v>782090</v>
      </c>
      <c r="C647">
        <f>_2__4[[#This Row],[Column2]]/1000</f>
        <v>782.09</v>
      </c>
    </row>
    <row r="648" spans="1:3" x14ac:dyDescent="0.25">
      <c r="A648" s="1" t="s">
        <v>11661</v>
      </c>
      <c r="B648">
        <v>689259</v>
      </c>
      <c r="C648">
        <f>_2__4[[#This Row],[Column2]]/1000</f>
        <v>689.25900000000001</v>
      </c>
    </row>
    <row r="649" spans="1:3" x14ac:dyDescent="0.25">
      <c r="A649" s="1" t="s">
        <v>11662</v>
      </c>
      <c r="B649">
        <v>2742713</v>
      </c>
      <c r="C649">
        <f>_2__4[[#This Row],[Column2]]/1000</f>
        <v>2742.7130000000002</v>
      </c>
    </row>
    <row r="650" spans="1:3" x14ac:dyDescent="0.25">
      <c r="A650" s="1" t="s">
        <v>11663</v>
      </c>
      <c r="B650">
        <v>502689</v>
      </c>
      <c r="C650">
        <f>_2__4[[#This Row],[Column2]]/1000</f>
        <v>502.68900000000002</v>
      </c>
    </row>
    <row r="651" spans="1:3" x14ac:dyDescent="0.25">
      <c r="A651" s="1" t="s">
        <v>11664</v>
      </c>
      <c r="B651">
        <v>415538</v>
      </c>
      <c r="C651">
        <f>_2__4[[#This Row],[Column2]]/1000</f>
        <v>415.53800000000001</v>
      </c>
    </row>
    <row r="652" spans="1:3" x14ac:dyDescent="0.25">
      <c r="A652" s="1" t="s">
        <v>11665</v>
      </c>
      <c r="B652">
        <v>878868</v>
      </c>
      <c r="C652">
        <f>_2__4[[#This Row],[Column2]]/1000</f>
        <v>878.86800000000005</v>
      </c>
    </row>
    <row r="653" spans="1:3" x14ac:dyDescent="0.25">
      <c r="A653" s="1" t="s">
        <v>11666</v>
      </c>
      <c r="B653">
        <v>694960</v>
      </c>
      <c r="C653">
        <f>_2__4[[#This Row],[Column2]]/1000</f>
        <v>694.96</v>
      </c>
    </row>
    <row r="654" spans="1:3" x14ac:dyDescent="0.25">
      <c r="A654" s="1" t="s">
        <v>11667</v>
      </c>
      <c r="B654">
        <v>1934013</v>
      </c>
      <c r="C654">
        <f>_2__4[[#This Row],[Column2]]/1000</f>
        <v>1934.0129999999999</v>
      </c>
    </row>
    <row r="655" spans="1:3" x14ac:dyDescent="0.25">
      <c r="A655" s="1" t="s">
        <v>11668</v>
      </c>
      <c r="B655">
        <v>1414094</v>
      </c>
      <c r="C655">
        <f>_2__4[[#This Row],[Column2]]/1000</f>
        <v>1414.0940000000001</v>
      </c>
    </row>
    <row r="656" spans="1:3" x14ac:dyDescent="0.25">
      <c r="A656" s="1" t="s">
        <v>11669</v>
      </c>
      <c r="B656">
        <v>708524</v>
      </c>
      <c r="C656">
        <f>_2__4[[#This Row],[Column2]]/1000</f>
        <v>708.524</v>
      </c>
    </row>
    <row r="657" spans="1:3" x14ac:dyDescent="0.25">
      <c r="A657" s="1" t="s">
        <v>11670</v>
      </c>
      <c r="B657">
        <v>1042592</v>
      </c>
      <c r="C657">
        <f>_2__4[[#This Row],[Column2]]/1000</f>
        <v>1042.5920000000001</v>
      </c>
    </row>
    <row r="658" spans="1:3" x14ac:dyDescent="0.25">
      <c r="A658" s="1" t="s">
        <v>11671</v>
      </c>
      <c r="B658">
        <v>1149621</v>
      </c>
      <c r="C658">
        <f>_2__4[[#This Row],[Column2]]/1000</f>
        <v>1149.6210000000001</v>
      </c>
    </row>
    <row r="659" spans="1:3" x14ac:dyDescent="0.25">
      <c r="A659" s="1" t="s">
        <v>11672</v>
      </c>
      <c r="B659">
        <v>1930515</v>
      </c>
      <c r="C659">
        <f>_2__4[[#This Row],[Column2]]/1000</f>
        <v>1930.5150000000001</v>
      </c>
    </row>
    <row r="660" spans="1:3" x14ac:dyDescent="0.25">
      <c r="A660" s="1" t="s">
        <v>11673</v>
      </c>
      <c r="B660">
        <v>1525717</v>
      </c>
      <c r="C660">
        <f>_2__4[[#This Row],[Column2]]/1000</f>
        <v>1525.7170000000001</v>
      </c>
    </row>
    <row r="661" spans="1:3" x14ac:dyDescent="0.25">
      <c r="A661" s="1" t="s">
        <v>11674</v>
      </c>
      <c r="B661">
        <v>2479918</v>
      </c>
      <c r="C661">
        <f>_2__4[[#This Row],[Column2]]/1000</f>
        <v>2479.9180000000001</v>
      </c>
    </row>
    <row r="662" spans="1:3" x14ac:dyDescent="0.25">
      <c r="A662" s="1" t="s">
        <v>11675</v>
      </c>
      <c r="B662">
        <v>1592305</v>
      </c>
      <c r="C662">
        <f>_2__4[[#This Row],[Column2]]/1000</f>
        <v>1592.3050000000001</v>
      </c>
    </row>
    <row r="663" spans="1:3" x14ac:dyDescent="0.25">
      <c r="A663" s="1" t="s">
        <v>11676</v>
      </c>
      <c r="B663">
        <v>917598</v>
      </c>
      <c r="C663">
        <f>_2__4[[#This Row],[Column2]]/1000</f>
        <v>917.59799999999996</v>
      </c>
    </row>
    <row r="664" spans="1:3" x14ac:dyDescent="0.25">
      <c r="A664" s="1" t="s">
        <v>11677</v>
      </c>
      <c r="B664">
        <v>192688</v>
      </c>
      <c r="C664">
        <f>_2__4[[#This Row],[Column2]]/1000</f>
        <v>192.68799999999999</v>
      </c>
    </row>
    <row r="665" spans="1:3" x14ac:dyDescent="0.25">
      <c r="A665" s="1" t="s">
        <v>11678</v>
      </c>
      <c r="B665">
        <v>1187469</v>
      </c>
      <c r="C665">
        <f>_2__4[[#This Row],[Column2]]/1000</f>
        <v>1187.4690000000001</v>
      </c>
    </row>
    <row r="666" spans="1:3" x14ac:dyDescent="0.25">
      <c r="A666" s="1" t="s">
        <v>11679</v>
      </c>
      <c r="B666">
        <v>803883</v>
      </c>
      <c r="C666">
        <f>_2__4[[#This Row],[Column2]]/1000</f>
        <v>803.88300000000004</v>
      </c>
    </row>
    <row r="667" spans="1:3" x14ac:dyDescent="0.25">
      <c r="A667" s="1" t="s">
        <v>11680</v>
      </c>
      <c r="B667">
        <v>233244</v>
      </c>
      <c r="C667">
        <f>_2__4[[#This Row],[Column2]]/1000</f>
        <v>233.244</v>
      </c>
    </row>
    <row r="668" spans="1:3" x14ac:dyDescent="0.25">
      <c r="A668" s="1" t="s">
        <v>11681</v>
      </c>
      <c r="B668">
        <v>2757345</v>
      </c>
      <c r="C668">
        <f>_2__4[[#This Row],[Column2]]/1000</f>
        <v>2757.3449999999998</v>
      </c>
    </row>
    <row r="669" spans="1:3" x14ac:dyDescent="0.25">
      <c r="A669" s="1" t="s">
        <v>11682</v>
      </c>
      <c r="B669">
        <v>406969</v>
      </c>
      <c r="C669">
        <f>_2__4[[#This Row],[Column2]]/1000</f>
        <v>406.96899999999999</v>
      </c>
    </row>
    <row r="670" spans="1:3" x14ac:dyDescent="0.25">
      <c r="A670" s="1" t="s">
        <v>11683</v>
      </c>
      <c r="B670">
        <v>1018308</v>
      </c>
      <c r="C670">
        <f>_2__4[[#This Row],[Column2]]/1000</f>
        <v>1018.308</v>
      </c>
    </row>
    <row r="671" spans="1:3" x14ac:dyDescent="0.25">
      <c r="A671" s="1" t="s">
        <v>11684</v>
      </c>
      <c r="B671">
        <v>822163</v>
      </c>
      <c r="C671">
        <f>_2__4[[#This Row],[Column2]]/1000</f>
        <v>822.16300000000001</v>
      </c>
    </row>
    <row r="672" spans="1:3" x14ac:dyDescent="0.25">
      <c r="A672" s="1" t="s">
        <v>11685</v>
      </c>
      <c r="B672">
        <v>1508999</v>
      </c>
      <c r="C672">
        <f>_2__4[[#This Row],[Column2]]/1000</f>
        <v>1508.999</v>
      </c>
    </row>
    <row r="673" spans="1:3" x14ac:dyDescent="0.25">
      <c r="A673" s="1" t="s">
        <v>11686</v>
      </c>
      <c r="B673">
        <v>1201864</v>
      </c>
      <c r="C673">
        <f>_2__4[[#This Row],[Column2]]/1000</f>
        <v>1201.864</v>
      </c>
    </row>
    <row r="674" spans="1:3" x14ac:dyDescent="0.25">
      <c r="A674" s="1" t="s">
        <v>11687</v>
      </c>
      <c r="B674">
        <v>1486939</v>
      </c>
      <c r="C674">
        <f>_2__4[[#This Row],[Column2]]/1000</f>
        <v>1486.9390000000001</v>
      </c>
    </row>
    <row r="675" spans="1:3" x14ac:dyDescent="0.25">
      <c r="A675" s="1" t="s">
        <v>11688</v>
      </c>
      <c r="B675">
        <v>731701</v>
      </c>
      <c r="C675">
        <f>_2__4[[#This Row],[Column2]]/1000</f>
        <v>731.70100000000002</v>
      </c>
    </row>
    <row r="676" spans="1:3" x14ac:dyDescent="0.25">
      <c r="A676" s="1" t="s">
        <v>11689</v>
      </c>
      <c r="B676">
        <v>1070513</v>
      </c>
      <c r="C676">
        <f>_2__4[[#This Row],[Column2]]/1000</f>
        <v>1070.5129999999999</v>
      </c>
    </row>
    <row r="677" spans="1:3" x14ac:dyDescent="0.25">
      <c r="A677" s="1" t="s">
        <v>11690</v>
      </c>
      <c r="B677">
        <v>1965871</v>
      </c>
      <c r="C677">
        <f>_2__4[[#This Row],[Column2]]/1000</f>
        <v>1965.8710000000001</v>
      </c>
    </row>
    <row r="678" spans="1:3" x14ac:dyDescent="0.25">
      <c r="A678" s="1" t="s">
        <v>11691</v>
      </c>
      <c r="B678">
        <v>685925</v>
      </c>
      <c r="C678">
        <f>_2__4[[#This Row],[Column2]]/1000</f>
        <v>685.92499999999995</v>
      </c>
    </row>
    <row r="679" spans="1:3" x14ac:dyDescent="0.25">
      <c r="A679" s="1" t="s">
        <v>11692</v>
      </c>
      <c r="B679">
        <v>2341527</v>
      </c>
      <c r="C679">
        <f>_2__4[[#This Row],[Column2]]/1000</f>
        <v>2341.527</v>
      </c>
    </row>
    <row r="680" spans="1:3" x14ac:dyDescent="0.25">
      <c r="A680" s="1" t="s">
        <v>11693</v>
      </c>
      <c r="B680">
        <v>1092542</v>
      </c>
      <c r="C680">
        <f>_2__4[[#This Row],[Column2]]/1000</f>
        <v>1092.5419999999999</v>
      </c>
    </row>
    <row r="681" spans="1:3" x14ac:dyDescent="0.25">
      <c r="A681" s="1" t="s">
        <v>11694</v>
      </c>
      <c r="B681">
        <v>608689</v>
      </c>
      <c r="C681">
        <f>_2__4[[#This Row],[Column2]]/1000</f>
        <v>608.68899999999996</v>
      </c>
    </row>
    <row r="682" spans="1:3" x14ac:dyDescent="0.25">
      <c r="A682" s="1" t="s">
        <v>11695</v>
      </c>
      <c r="B682">
        <v>308110</v>
      </c>
      <c r="C682">
        <f>_2__4[[#This Row],[Column2]]/1000</f>
        <v>308.11</v>
      </c>
    </row>
    <row r="683" spans="1:3" x14ac:dyDescent="0.25">
      <c r="A683" s="1" t="s">
        <v>11696</v>
      </c>
      <c r="B683">
        <v>2378043</v>
      </c>
      <c r="C683">
        <f>_2__4[[#This Row],[Column2]]/1000</f>
        <v>2378.0430000000001</v>
      </c>
    </row>
    <row r="684" spans="1:3" x14ac:dyDescent="0.25">
      <c r="A684" s="1" t="s">
        <v>11697</v>
      </c>
      <c r="B684">
        <v>1527965</v>
      </c>
      <c r="C684">
        <f>_2__4[[#This Row],[Column2]]/1000</f>
        <v>1527.9649999999999</v>
      </c>
    </row>
    <row r="685" spans="1:3" x14ac:dyDescent="0.25">
      <c r="A685" s="1" t="s">
        <v>11698</v>
      </c>
      <c r="B685">
        <v>503782</v>
      </c>
      <c r="C685">
        <f>_2__4[[#This Row],[Column2]]/1000</f>
        <v>503.78199999999998</v>
      </c>
    </row>
    <row r="686" spans="1:3" x14ac:dyDescent="0.25">
      <c r="A686" s="1" t="s">
        <v>11699</v>
      </c>
      <c r="B686">
        <v>477619</v>
      </c>
      <c r="C686">
        <f>_2__4[[#This Row],[Column2]]/1000</f>
        <v>477.61900000000003</v>
      </c>
    </row>
    <row r="687" spans="1:3" x14ac:dyDescent="0.25">
      <c r="A687" s="1" t="s">
        <v>11700</v>
      </c>
      <c r="B687">
        <v>1885122</v>
      </c>
      <c r="C687">
        <f>_2__4[[#This Row],[Column2]]/1000</f>
        <v>1885.1220000000001</v>
      </c>
    </row>
    <row r="688" spans="1:3" x14ac:dyDescent="0.25">
      <c r="A688" s="1" t="s">
        <v>11701</v>
      </c>
      <c r="B688">
        <v>933927</v>
      </c>
      <c r="C688">
        <f>_2__4[[#This Row],[Column2]]/1000</f>
        <v>933.92700000000002</v>
      </c>
    </row>
    <row r="689" spans="1:3" x14ac:dyDescent="0.25">
      <c r="A689" s="1" t="s">
        <v>11702</v>
      </c>
      <c r="B689">
        <v>1180478</v>
      </c>
      <c r="C689">
        <f>_2__4[[#This Row],[Column2]]/1000</f>
        <v>1180.4780000000001</v>
      </c>
    </row>
    <row r="690" spans="1:3" x14ac:dyDescent="0.25">
      <c r="A690" s="1" t="s">
        <v>11703</v>
      </c>
      <c r="B690">
        <v>1064314</v>
      </c>
      <c r="C690">
        <f>_2__4[[#This Row],[Column2]]/1000</f>
        <v>1064.3140000000001</v>
      </c>
    </row>
    <row r="691" spans="1:3" x14ac:dyDescent="0.25">
      <c r="A691" s="1" t="s">
        <v>11704</v>
      </c>
      <c r="B691">
        <v>485619</v>
      </c>
      <c r="C691">
        <f>_2__4[[#This Row],[Column2]]/1000</f>
        <v>485.61900000000003</v>
      </c>
    </row>
    <row r="692" spans="1:3" x14ac:dyDescent="0.25">
      <c r="A692" s="1" t="s">
        <v>11705</v>
      </c>
      <c r="B692">
        <v>676302</v>
      </c>
      <c r="C692">
        <f>_2__4[[#This Row],[Column2]]/1000</f>
        <v>676.30200000000002</v>
      </c>
    </row>
    <row r="693" spans="1:3" x14ac:dyDescent="0.25">
      <c r="A693" s="1" t="s">
        <v>11706</v>
      </c>
      <c r="B693">
        <v>1154254</v>
      </c>
      <c r="C693">
        <f>_2__4[[#This Row],[Column2]]/1000</f>
        <v>1154.2539999999999</v>
      </c>
    </row>
    <row r="694" spans="1:3" x14ac:dyDescent="0.25">
      <c r="A694" s="1" t="s">
        <v>11707</v>
      </c>
      <c r="B694">
        <v>759783</v>
      </c>
      <c r="C694">
        <f>_2__4[[#This Row],[Column2]]/1000</f>
        <v>759.78300000000002</v>
      </c>
    </row>
    <row r="695" spans="1:3" x14ac:dyDescent="0.25">
      <c r="A695" s="1" t="s">
        <v>11708</v>
      </c>
      <c r="B695">
        <v>1636703</v>
      </c>
      <c r="C695">
        <f>_2__4[[#This Row],[Column2]]/1000</f>
        <v>1636.703</v>
      </c>
    </row>
    <row r="696" spans="1:3" x14ac:dyDescent="0.25">
      <c r="A696" s="1" t="s">
        <v>11709</v>
      </c>
      <c r="B696">
        <v>876094</v>
      </c>
      <c r="C696">
        <f>_2__4[[#This Row],[Column2]]/1000</f>
        <v>876.09400000000005</v>
      </c>
    </row>
    <row r="697" spans="1:3" x14ac:dyDescent="0.25">
      <c r="A697" s="1" t="s">
        <v>11710</v>
      </c>
      <c r="B697">
        <v>1721563</v>
      </c>
      <c r="C697">
        <f>_2__4[[#This Row],[Column2]]/1000</f>
        <v>1721.5630000000001</v>
      </c>
    </row>
    <row r="698" spans="1:3" x14ac:dyDescent="0.25">
      <c r="A698" s="1" t="s">
        <v>11711</v>
      </c>
      <c r="B698">
        <v>675903</v>
      </c>
      <c r="C698">
        <f>_2__4[[#This Row],[Column2]]/1000</f>
        <v>675.90300000000002</v>
      </c>
    </row>
    <row r="699" spans="1:3" x14ac:dyDescent="0.25">
      <c r="A699" s="1" t="s">
        <v>11712</v>
      </c>
      <c r="B699">
        <v>922196</v>
      </c>
      <c r="C699">
        <f>_2__4[[#This Row],[Column2]]/1000</f>
        <v>922.19600000000003</v>
      </c>
    </row>
    <row r="700" spans="1:3" x14ac:dyDescent="0.25">
      <c r="A700" s="1" t="s">
        <v>11713</v>
      </c>
      <c r="B700">
        <v>2150247</v>
      </c>
      <c r="C700">
        <f>_2__4[[#This Row],[Column2]]/1000</f>
        <v>2150.2469999999998</v>
      </c>
    </row>
    <row r="701" spans="1:3" x14ac:dyDescent="0.25">
      <c r="A701" s="1" t="s">
        <v>11714</v>
      </c>
      <c r="B701">
        <v>490425</v>
      </c>
      <c r="C701">
        <f>_2__4[[#This Row],[Column2]]/1000</f>
        <v>490.42500000000001</v>
      </c>
    </row>
    <row r="702" spans="1:3" x14ac:dyDescent="0.25">
      <c r="A702" s="1" t="s">
        <v>11715</v>
      </c>
      <c r="B702">
        <v>642908</v>
      </c>
      <c r="C702">
        <f>_2__4[[#This Row],[Column2]]/1000</f>
        <v>642.90800000000002</v>
      </c>
    </row>
    <row r="703" spans="1:3" x14ac:dyDescent="0.25">
      <c r="A703" s="1" t="s">
        <v>11716</v>
      </c>
      <c r="B703">
        <v>866052</v>
      </c>
      <c r="C703">
        <f>_2__4[[#This Row],[Column2]]/1000</f>
        <v>866.05200000000002</v>
      </c>
    </row>
    <row r="704" spans="1:3" x14ac:dyDescent="0.25">
      <c r="A704" s="1" t="s">
        <v>11717</v>
      </c>
      <c r="B704">
        <v>1090809</v>
      </c>
      <c r="C704">
        <f>_2__4[[#This Row],[Column2]]/1000</f>
        <v>1090.809</v>
      </c>
    </row>
    <row r="705" spans="1:3" x14ac:dyDescent="0.25">
      <c r="A705" s="1" t="s">
        <v>11718</v>
      </c>
      <c r="B705">
        <v>1078196</v>
      </c>
      <c r="C705">
        <f>_2__4[[#This Row],[Column2]]/1000</f>
        <v>1078.1959999999999</v>
      </c>
    </row>
    <row r="706" spans="1:3" x14ac:dyDescent="0.25">
      <c r="A706" s="1" t="s">
        <v>11719</v>
      </c>
      <c r="B706">
        <v>1470500</v>
      </c>
      <c r="C706">
        <f>_2__4[[#This Row],[Column2]]/1000</f>
        <v>1470.5</v>
      </c>
    </row>
    <row r="707" spans="1:3" x14ac:dyDescent="0.25">
      <c r="A707" s="1" t="s">
        <v>11720</v>
      </c>
      <c r="B707">
        <v>611983</v>
      </c>
      <c r="C707">
        <f>_2__4[[#This Row],[Column2]]/1000</f>
        <v>611.98299999999995</v>
      </c>
    </row>
    <row r="708" spans="1:3" x14ac:dyDescent="0.25">
      <c r="A708" s="1" t="s">
        <v>11721</v>
      </c>
      <c r="B708">
        <v>1032828</v>
      </c>
      <c r="C708">
        <f>_2__4[[#This Row],[Column2]]/1000</f>
        <v>1032.828</v>
      </c>
    </row>
    <row r="709" spans="1:3" x14ac:dyDescent="0.25">
      <c r="A709" s="1" t="s">
        <v>11722</v>
      </c>
      <c r="B709">
        <v>812466</v>
      </c>
      <c r="C709">
        <f>_2__4[[#This Row],[Column2]]/1000</f>
        <v>812.46600000000001</v>
      </c>
    </row>
    <row r="710" spans="1:3" x14ac:dyDescent="0.25">
      <c r="A710" s="1" t="s">
        <v>11723</v>
      </c>
      <c r="B710">
        <v>691256</v>
      </c>
      <c r="C710">
        <f>_2__4[[#This Row],[Column2]]/1000</f>
        <v>691.25599999999997</v>
      </c>
    </row>
    <row r="711" spans="1:3" x14ac:dyDescent="0.25">
      <c r="A711" s="1" t="s">
        <v>11724</v>
      </c>
      <c r="B711">
        <v>569007</v>
      </c>
      <c r="C711">
        <f>_2__4[[#This Row],[Column2]]/1000</f>
        <v>569.00699999999995</v>
      </c>
    </row>
    <row r="712" spans="1:3" x14ac:dyDescent="0.25">
      <c r="A712" s="1" t="s">
        <v>11725</v>
      </c>
      <c r="B712">
        <v>972992</v>
      </c>
      <c r="C712">
        <f>_2__4[[#This Row],[Column2]]/1000</f>
        <v>972.99199999999996</v>
      </c>
    </row>
    <row r="713" spans="1:3" x14ac:dyDescent="0.25">
      <c r="A713" s="1" t="s">
        <v>11726</v>
      </c>
      <c r="B713">
        <v>511269</v>
      </c>
      <c r="C713">
        <f>_2__4[[#This Row],[Column2]]/1000</f>
        <v>511.26900000000001</v>
      </c>
    </row>
    <row r="714" spans="1:3" x14ac:dyDescent="0.25">
      <c r="A714" s="1" t="s">
        <v>11727</v>
      </c>
      <c r="B714">
        <v>518250</v>
      </c>
      <c r="C714">
        <f>_2__4[[#This Row],[Column2]]/1000</f>
        <v>518.25</v>
      </c>
    </row>
    <row r="715" spans="1:3" x14ac:dyDescent="0.25">
      <c r="A715" s="1" t="s">
        <v>11728</v>
      </c>
      <c r="B715">
        <v>4627855</v>
      </c>
      <c r="C715">
        <f>_2__4[[#This Row],[Column2]]/1000</f>
        <v>4627.8549999999996</v>
      </c>
    </row>
    <row r="716" spans="1:3" x14ac:dyDescent="0.25">
      <c r="A716" s="1" t="s">
        <v>11729</v>
      </c>
      <c r="B716">
        <v>975263</v>
      </c>
      <c r="C716">
        <f>_2__4[[#This Row],[Column2]]/1000</f>
        <v>975.26300000000003</v>
      </c>
    </row>
    <row r="717" spans="1:3" x14ac:dyDescent="0.25">
      <c r="A717" s="1" t="s">
        <v>11730</v>
      </c>
      <c r="B717">
        <v>529313</v>
      </c>
      <c r="C717">
        <f>_2__4[[#This Row],[Column2]]/1000</f>
        <v>529.31299999999999</v>
      </c>
    </row>
    <row r="718" spans="1:3" x14ac:dyDescent="0.25">
      <c r="A718" s="1" t="s">
        <v>11731</v>
      </c>
      <c r="B718">
        <v>1366119</v>
      </c>
      <c r="C718">
        <f>_2__4[[#This Row],[Column2]]/1000</f>
        <v>1366.1189999999999</v>
      </c>
    </row>
    <row r="719" spans="1:3" x14ac:dyDescent="0.25">
      <c r="A719" s="1" t="s">
        <v>11732</v>
      </c>
      <c r="B719">
        <v>1231862</v>
      </c>
      <c r="C719">
        <f>_2__4[[#This Row],[Column2]]/1000</f>
        <v>1231.8620000000001</v>
      </c>
    </row>
    <row r="720" spans="1:3" x14ac:dyDescent="0.25">
      <c r="A720" s="1" t="s">
        <v>11733</v>
      </c>
      <c r="B720">
        <v>796195</v>
      </c>
      <c r="C720">
        <f>_2__4[[#This Row],[Column2]]/1000</f>
        <v>796.19500000000005</v>
      </c>
    </row>
    <row r="721" spans="1:3" x14ac:dyDescent="0.25">
      <c r="A721" s="1" t="s">
        <v>11734</v>
      </c>
      <c r="B721">
        <v>2254347</v>
      </c>
      <c r="C721">
        <f>_2__4[[#This Row],[Column2]]/1000</f>
        <v>2254.3470000000002</v>
      </c>
    </row>
    <row r="722" spans="1:3" x14ac:dyDescent="0.25">
      <c r="A722" s="1" t="s">
        <v>11735</v>
      </c>
      <c r="B722">
        <v>873733</v>
      </c>
      <c r="C722">
        <f>_2__4[[#This Row],[Column2]]/1000</f>
        <v>873.73299999999995</v>
      </c>
    </row>
    <row r="723" spans="1:3" x14ac:dyDescent="0.25">
      <c r="A723" s="1" t="s">
        <v>11736</v>
      </c>
      <c r="B723">
        <v>1208848</v>
      </c>
      <c r="C723">
        <f>_2__4[[#This Row],[Column2]]/1000</f>
        <v>1208.848</v>
      </c>
    </row>
    <row r="724" spans="1:3" x14ac:dyDescent="0.25">
      <c r="A724" s="1" t="s">
        <v>11737</v>
      </c>
      <c r="B724">
        <v>779104</v>
      </c>
      <c r="C724">
        <f>_2__4[[#This Row],[Column2]]/1000</f>
        <v>779.10400000000004</v>
      </c>
    </row>
    <row r="725" spans="1:3" x14ac:dyDescent="0.25">
      <c r="A725" s="1" t="s">
        <v>11738</v>
      </c>
      <c r="B725">
        <v>967367</v>
      </c>
      <c r="C725">
        <f>_2__4[[#This Row],[Column2]]/1000</f>
        <v>967.36699999999996</v>
      </c>
    </row>
    <row r="726" spans="1:3" x14ac:dyDescent="0.25">
      <c r="A726" s="1" t="s">
        <v>11739</v>
      </c>
      <c r="B726">
        <v>1855969</v>
      </c>
      <c r="C726">
        <f>_2__4[[#This Row],[Column2]]/1000</f>
        <v>1855.9690000000001</v>
      </c>
    </row>
    <row r="727" spans="1:3" x14ac:dyDescent="0.25">
      <c r="A727" s="1" t="s">
        <v>11740</v>
      </c>
      <c r="B727">
        <v>675701</v>
      </c>
      <c r="C727">
        <f>_2__4[[#This Row],[Column2]]/1000</f>
        <v>675.70100000000002</v>
      </c>
    </row>
    <row r="728" spans="1:3" x14ac:dyDescent="0.25">
      <c r="A728" s="1" t="s">
        <v>11741</v>
      </c>
      <c r="B728">
        <v>684361</v>
      </c>
      <c r="C728">
        <f>_2__4[[#This Row],[Column2]]/1000</f>
        <v>684.36099999999999</v>
      </c>
    </row>
    <row r="729" spans="1:3" x14ac:dyDescent="0.25">
      <c r="A729" s="1" t="s">
        <v>11742</v>
      </c>
      <c r="B729">
        <v>1252760</v>
      </c>
      <c r="C729">
        <f>_2__4[[#This Row],[Column2]]/1000</f>
        <v>1252.76</v>
      </c>
    </row>
    <row r="730" spans="1:3" x14ac:dyDescent="0.25">
      <c r="A730" s="1" t="s">
        <v>11743</v>
      </c>
      <c r="B730">
        <v>1145554</v>
      </c>
      <c r="C730">
        <f>_2__4[[#This Row],[Column2]]/1000</f>
        <v>1145.5540000000001</v>
      </c>
    </row>
    <row r="731" spans="1:3" x14ac:dyDescent="0.25">
      <c r="A731" s="1" t="s">
        <v>11744</v>
      </c>
      <c r="B731">
        <v>909734</v>
      </c>
      <c r="C731">
        <f>_2__4[[#This Row],[Column2]]/1000</f>
        <v>909.73400000000004</v>
      </c>
    </row>
    <row r="732" spans="1:3" x14ac:dyDescent="0.25">
      <c r="A732" s="1" t="s">
        <v>11745</v>
      </c>
      <c r="B732">
        <v>720226</v>
      </c>
      <c r="C732">
        <f>_2__4[[#This Row],[Column2]]/1000</f>
        <v>720.226</v>
      </c>
    </row>
    <row r="733" spans="1:3" x14ac:dyDescent="0.25">
      <c r="A733" s="1" t="s">
        <v>11746</v>
      </c>
      <c r="B733">
        <v>572833</v>
      </c>
      <c r="C733">
        <f>_2__4[[#This Row],[Column2]]/1000</f>
        <v>572.83299999999997</v>
      </c>
    </row>
    <row r="734" spans="1:3" x14ac:dyDescent="0.25">
      <c r="A734" s="1" t="s">
        <v>11747</v>
      </c>
      <c r="B734">
        <v>1088932</v>
      </c>
      <c r="C734">
        <f>_2__4[[#This Row],[Column2]]/1000</f>
        <v>1088.932</v>
      </c>
    </row>
    <row r="735" spans="1:3" x14ac:dyDescent="0.25">
      <c r="A735" s="1" t="s">
        <v>11748</v>
      </c>
      <c r="B735">
        <v>1054803</v>
      </c>
      <c r="C735">
        <f>_2__4[[#This Row],[Column2]]/1000</f>
        <v>1054.8030000000001</v>
      </c>
    </row>
    <row r="736" spans="1:3" x14ac:dyDescent="0.25">
      <c r="A736" s="1" t="s">
        <v>11749</v>
      </c>
      <c r="B736">
        <v>648963</v>
      </c>
      <c r="C736">
        <f>_2__4[[#This Row],[Column2]]/1000</f>
        <v>648.96299999999997</v>
      </c>
    </row>
    <row r="737" spans="1:3" x14ac:dyDescent="0.25">
      <c r="A737" s="1" t="s">
        <v>11750</v>
      </c>
      <c r="B737">
        <v>1275798</v>
      </c>
      <c r="C737">
        <f>_2__4[[#This Row],[Column2]]/1000</f>
        <v>1275.798</v>
      </c>
    </row>
    <row r="738" spans="1:3" x14ac:dyDescent="0.25">
      <c r="A738" s="1" t="s">
        <v>11751</v>
      </c>
      <c r="B738">
        <v>724337</v>
      </c>
      <c r="C738">
        <f>_2__4[[#This Row],[Column2]]/1000</f>
        <v>724.33699999999999</v>
      </c>
    </row>
    <row r="739" spans="1:3" x14ac:dyDescent="0.25">
      <c r="A739" s="1" t="s">
        <v>11752</v>
      </c>
      <c r="B739">
        <v>885993</v>
      </c>
      <c r="C739">
        <f>_2__4[[#This Row],[Column2]]/1000</f>
        <v>885.99300000000005</v>
      </c>
    </row>
    <row r="740" spans="1:3" x14ac:dyDescent="0.25">
      <c r="A740" s="1" t="s">
        <v>11753</v>
      </c>
      <c r="B740">
        <v>715373</v>
      </c>
      <c r="C740">
        <f>_2__4[[#This Row],[Column2]]/1000</f>
        <v>715.37300000000005</v>
      </c>
    </row>
    <row r="741" spans="1:3" x14ac:dyDescent="0.25">
      <c r="A741" s="1" t="s">
        <v>11754</v>
      </c>
      <c r="B741">
        <v>1198975</v>
      </c>
      <c r="C741">
        <f>_2__4[[#This Row],[Column2]]/1000</f>
        <v>1198.9749999999999</v>
      </c>
    </row>
    <row r="742" spans="1:3" x14ac:dyDescent="0.25">
      <c r="A742" s="1" t="s">
        <v>11755</v>
      </c>
      <c r="B742">
        <v>384249</v>
      </c>
      <c r="C742">
        <f>_2__4[[#This Row],[Column2]]/1000</f>
        <v>384.24900000000002</v>
      </c>
    </row>
    <row r="743" spans="1:3" x14ac:dyDescent="0.25">
      <c r="A743" s="1" t="s">
        <v>11756</v>
      </c>
      <c r="B743">
        <v>514894</v>
      </c>
      <c r="C743">
        <f>_2__4[[#This Row],[Column2]]/1000</f>
        <v>514.89400000000001</v>
      </c>
    </row>
    <row r="744" spans="1:3" x14ac:dyDescent="0.25">
      <c r="A744" s="1" t="s">
        <v>11757</v>
      </c>
      <c r="B744">
        <v>1392603</v>
      </c>
      <c r="C744">
        <f>_2__4[[#This Row],[Column2]]/1000</f>
        <v>1392.6030000000001</v>
      </c>
    </row>
    <row r="745" spans="1:3" x14ac:dyDescent="0.25">
      <c r="A745" s="1" t="s">
        <v>11758</v>
      </c>
      <c r="B745">
        <v>755429</v>
      </c>
      <c r="C745">
        <f>_2__4[[#This Row],[Column2]]/1000</f>
        <v>755.42899999999997</v>
      </c>
    </row>
    <row r="746" spans="1:3" x14ac:dyDescent="0.25">
      <c r="A746" s="1" t="s">
        <v>11759</v>
      </c>
      <c r="B746">
        <v>1780566</v>
      </c>
      <c r="C746">
        <f>_2__4[[#This Row],[Column2]]/1000</f>
        <v>1780.566</v>
      </c>
    </row>
    <row r="747" spans="1:3" x14ac:dyDescent="0.25">
      <c r="A747" s="1" t="s">
        <v>11760</v>
      </c>
      <c r="B747">
        <v>2542693</v>
      </c>
      <c r="C747">
        <f>_2__4[[#This Row],[Column2]]/1000</f>
        <v>2542.6930000000002</v>
      </c>
    </row>
    <row r="748" spans="1:3" x14ac:dyDescent="0.25">
      <c r="A748" s="1" t="s">
        <v>11761</v>
      </c>
      <c r="B748">
        <v>552076</v>
      </c>
      <c r="C748">
        <f>_2__4[[#This Row],[Column2]]/1000</f>
        <v>552.07600000000002</v>
      </c>
    </row>
    <row r="749" spans="1:3" x14ac:dyDescent="0.25">
      <c r="A749" s="1" t="s">
        <v>11762</v>
      </c>
      <c r="B749">
        <v>2317318</v>
      </c>
      <c r="C749">
        <f>_2__4[[#This Row],[Column2]]/1000</f>
        <v>2317.3180000000002</v>
      </c>
    </row>
    <row r="750" spans="1:3" x14ac:dyDescent="0.25">
      <c r="A750" s="1" t="s">
        <v>11763</v>
      </c>
      <c r="B750">
        <v>777640</v>
      </c>
      <c r="C750">
        <f>_2__4[[#This Row],[Column2]]/1000</f>
        <v>777.64</v>
      </c>
    </row>
    <row r="751" spans="1:3" x14ac:dyDescent="0.25">
      <c r="A751" s="1" t="s">
        <v>11764</v>
      </c>
      <c r="B751">
        <v>1005677</v>
      </c>
      <c r="C751">
        <f>_2__4[[#This Row],[Column2]]/1000</f>
        <v>1005.677</v>
      </c>
    </row>
    <row r="752" spans="1:3" x14ac:dyDescent="0.25">
      <c r="A752" s="1" t="s">
        <v>11765</v>
      </c>
      <c r="B752">
        <v>2012417</v>
      </c>
      <c r="C752">
        <f>_2__4[[#This Row],[Column2]]/1000</f>
        <v>2012.4169999999999</v>
      </c>
    </row>
    <row r="753" spans="1:3" x14ac:dyDescent="0.25">
      <c r="A753" s="1" t="s">
        <v>11766</v>
      </c>
      <c r="B753">
        <v>1110558</v>
      </c>
      <c r="C753">
        <f>_2__4[[#This Row],[Column2]]/1000</f>
        <v>1110.558</v>
      </c>
    </row>
    <row r="754" spans="1:3" x14ac:dyDescent="0.25">
      <c r="A754" s="1" t="s">
        <v>11767</v>
      </c>
      <c r="B754">
        <v>769758</v>
      </c>
      <c r="C754">
        <f>_2__4[[#This Row],[Column2]]/1000</f>
        <v>769.75800000000004</v>
      </c>
    </row>
    <row r="755" spans="1:3" x14ac:dyDescent="0.25">
      <c r="A755" s="1" t="s">
        <v>11768</v>
      </c>
      <c r="B755">
        <v>169672</v>
      </c>
      <c r="C755">
        <f>_2__4[[#This Row],[Column2]]/1000</f>
        <v>169.672</v>
      </c>
    </row>
    <row r="756" spans="1:3" x14ac:dyDescent="0.25">
      <c r="A756" s="1" t="s">
        <v>11769</v>
      </c>
      <c r="B756">
        <v>976845</v>
      </c>
      <c r="C756">
        <f>_2__4[[#This Row],[Column2]]/1000</f>
        <v>976.84500000000003</v>
      </c>
    </row>
    <row r="757" spans="1:3" x14ac:dyDescent="0.25">
      <c r="A757" s="1" t="s">
        <v>11770</v>
      </c>
      <c r="B757">
        <v>764559</v>
      </c>
      <c r="C757">
        <f>_2__4[[#This Row],[Column2]]/1000</f>
        <v>764.55899999999997</v>
      </c>
    </row>
    <row r="758" spans="1:3" x14ac:dyDescent="0.25">
      <c r="A758" s="1" t="s">
        <v>11771</v>
      </c>
      <c r="B758">
        <v>1252292</v>
      </c>
      <c r="C758">
        <f>_2__4[[#This Row],[Column2]]/1000</f>
        <v>1252.2919999999999</v>
      </c>
    </row>
    <row r="759" spans="1:3" x14ac:dyDescent="0.25">
      <c r="A759" s="1" t="s">
        <v>11772</v>
      </c>
      <c r="B759">
        <v>362000</v>
      </c>
      <c r="C759">
        <f>_2__4[[#This Row],[Column2]]/1000</f>
        <v>362</v>
      </c>
    </row>
    <row r="760" spans="1:3" x14ac:dyDescent="0.25">
      <c r="A760" s="1" t="s">
        <v>11773</v>
      </c>
      <c r="B760">
        <v>991298</v>
      </c>
      <c r="C760">
        <f>_2__4[[#This Row],[Column2]]/1000</f>
        <v>991.298</v>
      </c>
    </row>
    <row r="761" spans="1:3" x14ac:dyDescent="0.25">
      <c r="A761" s="1" t="s">
        <v>11774</v>
      </c>
      <c r="B761">
        <v>745372</v>
      </c>
      <c r="C761">
        <f>_2__4[[#This Row],[Column2]]/1000</f>
        <v>745.37199999999996</v>
      </c>
    </row>
    <row r="762" spans="1:3" x14ac:dyDescent="0.25">
      <c r="A762" s="1" t="s">
        <v>11775</v>
      </c>
      <c r="B762">
        <v>1003300</v>
      </c>
      <c r="C762">
        <f>_2__4[[#This Row],[Column2]]/1000</f>
        <v>1003.3</v>
      </c>
    </row>
    <row r="763" spans="1:3" x14ac:dyDescent="0.25">
      <c r="A763" s="1" t="s">
        <v>11776</v>
      </c>
      <c r="B763">
        <v>1631923</v>
      </c>
      <c r="C763">
        <f>_2__4[[#This Row],[Column2]]/1000</f>
        <v>1631.923</v>
      </c>
    </row>
    <row r="764" spans="1:3" x14ac:dyDescent="0.25">
      <c r="A764" s="1" t="s">
        <v>11777</v>
      </c>
      <c r="B764">
        <v>2651223</v>
      </c>
      <c r="C764">
        <f>_2__4[[#This Row],[Column2]]/1000</f>
        <v>2651.223</v>
      </c>
    </row>
    <row r="765" spans="1:3" x14ac:dyDescent="0.25">
      <c r="A765" s="1" t="s">
        <v>11778</v>
      </c>
      <c r="B765">
        <v>1240286</v>
      </c>
      <c r="C765">
        <f>_2__4[[#This Row],[Column2]]/1000</f>
        <v>1240.2860000000001</v>
      </c>
    </row>
    <row r="766" spans="1:3" x14ac:dyDescent="0.25">
      <c r="A766" s="1" t="s">
        <v>11779</v>
      </c>
      <c r="B766">
        <v>353658</v>
      </c>
      <c r="C766">
        <f>_2__4[[#This Row],[Column2]]/1000</f>
        <v>353.65800000000002</v>
      </c>
    </row>
    <row r="767" spans="1:3" x14ac:dyDescent="0.25">
      <c r="A767" s="1" t="s">
        <v>11780</v>
      </c>
      <c r="B767">
        <v>1423313</v>
      </c>
      <c r="C767">
        <f>_2__4[[#This Row],[Column2]]/1000</f>
        <v>1423.3130000000001</v>
      </c>
    </row>
    <row r="768" spans="1:3" x14ac:dyDescent="0.25">
      <c r="A768" s="1" t="s">
        <v>11781</v>
      </c>
      <c r="B768">
        <v>655646</v>
      </c>
      <c r="C768">
        <f>_2__4[[#This Row],[Column2]]/1000</f>
        <v>655.64599999999996</v>
      </c>
    </row>
    <row r="769" spans="1:3" x14ac:dyDescent="0.25">
      <c r="A769" s="1" t="s">
        <v>11782</v>
      </c>
      <c r="B769">
        <v>610883</v>
      </c>
      <c r="C769">
        <f>_2__4[[#This Row],[Column2]]/1000</f>
        <v>610.88300000000004</v>
      </c>
    </row>
    <row r="770" spans="1:3" x14ac:dyDescent="0.25">
      <c r="A770" s="1" t="s">
        <v>11783</v>
      </c>
      <c r="B770">
        <v>1443024</v>
      </c>
      <c r="C770">
        <f>_2__4[[#This Row],[Column2]]/1000</f>
        <v>1443.0239999999999</v>
      </c>
    </row>
    <row r="771" spans="1:3" x14ac:dyDescent="0.25">
      <c r="A771" s="1" t="s">
        <v>11784</v>
      </c>
      <c r="B771">
        <v>680057</v>
      </c>
      <c r="C771">
        <f>_2__4[[#This Row],[Column2]]/1000</f>
        <v>680.05700000000002</v>
      </c>
    </row>
    <row r="772" spans="1:3" x14ac:dyDescent="0.25">
      <c r="A772" s="1" t="s">
        <v>11785</v>
      </c>
      <c r="B772">
        <v>1660357</v>
      </c>
      <c r="C772">
        <f>_2__4[[#This Row],[Column2]]/1000</f>
        <v>1660.357</v>
      </c>
    </row>
    <row r="773" spans="1:3" x14ac:dyDescent="0.25">
      <c r="A773" s="1" t="s">
        <v>11786</v>
      </c>
      <c r="B773">
        <v>489191</v>
      </c>
      <c r="C773">
        <f>_2__4[[#This Row],[Column2]]/1000</f>
        <v>489.19099999999997</v>
      </c>
    </row>
    <row r="774" spans="1:3" x14ac:dyDescent="0.25">
      <c r="A774" s="1" t="s">
        <v>11787</v>
      </c>
      <c r="B774">
        <v>1637868</v>
      </c>
      <c r="C774">
        <f>_2__4[[#This Row],[Column2]]/1000</f>
        <v>1637.8679999999999</v>
      </c>
    </row>
    <row r="775" spans="1:3" x14ac:dyDescent="0.25">
      <c r="A775" s="1" t="s">
        <v>11788</v>
      </c>
      <c r="B775">
        <v>569660</v>
      </c>
      <c r="C775">
        <f>_2__4[[#This Row],[Column2]]/1000</f>
        <v>569.66</v>
      </c>
    </row>
    <row r="776" spans="1:3" x14ac:dyDescent="0.25">
      <c r="A776" s="1" t="s">
        <v>11789</v>
      </c>
      <c r="B776">
        <v>648419</v>
      </c>
      <c r="C776">
        <f>_2__4[[#This Row],[Column2]]/1000</f>
        <v>648.41899999999998</v>
      </c>
    </row>
    <row r="777" spans="1:3" x14ac:dyDescent="0.25">
      <c r="A777" s="1" t="s">
        <v>11790</v>
      </c>
      <c r="B777">
        <v>793728</v>
      </c>
      <c r="C777">
        <f>_2__4[[#This Row],[Column2]]/1000</f>
        <v>793.72799999999995</v>
      </c>
    </row>
    <row r="778" spans="1:3" x14ac:dyDescent="0.25">
      <c r="A778" s="1" t="s">
        <v>11791</v>
      </c>
      <c r="B778">
        <v>920915</v>
      </c>
      <c r="C778">
        <f>_2__4[[#This Row],[Column2]]/1000</f>
        <v>920.91499999999996</v>
      </c>
    </row>
    <row r="779" spans="1:3" x14ac:dyDescent="0.25">
      <c r="A779" s="1" t="s">
        <v>11792</v>
      </c>
      <c r="B779">
        <v>1272041</v>
      </c>
      <c r="C779">
        <f>_2__4[[#This Row],[Column2]]/1000</f>
        <v>1272.0409999999999</v>
      </c>
    </row>
    <row r="780" spans="1:3" x14ac:dyDescent="0.25">
      <c r="A780" s="1" t="s">
        <v>11793</v>
      </c>
      <c r="B780">
        <v>980080</v>
      </c>
      <c r="C780">
        <f>_2__4[[#This Row],[Column2]]/1000</f>
        <v>980.08</v>
      </c>
    </row>
    <row r="781" spans="1:3" x14ac:dyDescent="0.25">
      <c r="A781" s="1" t="s">
        <v>11794</v>
      </c>
      <c r="B781">
        <v>901339</v>
      </c>
      <c r="C781">
        <f>_2__4[[#This Row],[Column2]]/1000</f>
        <v>901.33900000000006</v>
      </c>
    </row>
    <row r="782" spans="1:3" x14ac:dyDescent="0.25">
      <c r="A782" s="1" t="s">
        <v>11795</v>
      </c>
      <c r="B782">
        <v>1389824</v>
      </c>
      <c r="C782">
        <f>_2__4[[#This Row],[Column2]]/1000</f>
        <v>1389.8240000000001</v>
      </c>
    </row>
    <row r="783" spans="1:3" x14ac:dyDescent="0.25">
      <c r="A783" s="1" t="s">
        <v>11796</v>
      </c>
      <c r="B783">
        <v>1127331</v>
      </c>
      <c r="C783">
        <f>_2__4[[#This Row],[Column2]]/1000</f>
        <v>1127.3309999999999</v>
      </c>
    </row>
    <row r="784" spans="1:3" x14ac:dyDescent="0.25">
      <c r="A784" s="1" t="s">
        <v>11797</v>
      </c>
      <c r="B784">
        <v>1730964</v>
      </c>
      <c r="C784">
        <f>_2__4[[#This Row],[Column2]]/1000</f>
        <v>1730.9639999999999</v>
      </c>
    </row>
    <row r="785" spans="1:3" x14ac:dyDescent="0.25">
      <c r="A785" s="1" t="s">
        <v>11798</v>
      </c>
      <c r="B785">
        <v>858245</v>
      </c>
      <c r="C785">
        <f>_2__4[[#This Row],[Column2]]/1000</f>
        <v>858.245</v>
      </c>
    </row>
    <row r="786" spans="1:3" x14ac:dyDescent="0.25">
      <c r="A786" s="1" t="s">
        <v>11799</v>
      </c>
      <c r="B786">
        <v>839464</v>
      </c>
      <c r="C786">
        <f>_2__4[[#This Row],[Column2]]/1000</f>
        <v>839.46400000000006</v>
      </c>
    </row>
    <row r="787" spans="1:3" x14ac:dyDescent="0.25">
      <c r="A787" s="1" t="s">
        <v>11800</v>
      </c>
      <c r="B787">
        <v>1072287</v>
      </c>
      <c r="C787">
        <f>_2__4[[#This Row],[Column2]]/1000</f>
        <v>1072.287</v>
      </c>
    </row>
    <row r="788" spans="1:3" x14ac:dyDescent="0.25">
      <c r="A788" s="1" t="s">
        <v>11801</v>
      </c>
      <c r="B788">
        <v>573865</v>
      </c>
      <c r="C788">
        <f>_2__4[[#This Row],[Column2]]/1000</f>
        <v>573.86500000000001</v>
      </c>
    </row>
    <row r="789" spans="1:3" x14ac:dyDescent="0.25">
      <c r="A789" s="1" t="s">
        <v>11802</v>
      </c>
      <c r="B789">
        <v>1801806</v>
      </c>
      <c r="C789">
        <f>_2__4[[#This Row],[Column2]]/1000</f>
        <v>1801.806</v>
      </c>
    </row>
    <row r="790" spans="1:3" x14ac:dyDescent="0.25">
      <c r="A790" s="1" t="s">
        <v>11803</v>
      </c>
      <c r="B790">
        <v>952609</v>
      </c>
      <c r="C790">
        <f>_2__4[[#This Row],[Column2]]/1000</f>
        <v>952.60900000000004</v>
      </c>
    </row>
    <row r="791" spans="1:3" x14ac:dyDescent="0.25">
      <c r="A791" s="1" t="s">
        <v>11804</v>
      </c>
      <c r="B791">
        <v>1121066</v>
      </c>
      <c r="C791">
        <f>_2__4[[#This Row],[Column2]]/1000</f>
        <v>1121.066</v>
      </c>
    </row>
    <row r="792" spans="1:3" x14ac:dyDescent="0.25">
      <c r="A792" s="1" t="s">
        <v>11805</v>
      </c>
      <c r="B792">
        <v>761031</v>
      </c>
      <c r="C792">
        <f>_2__4[[#This Row],[Column2]]/1000</f>
        <v>761.03099999999995</v>
      </c>
    </row>
    <row r="793" spans="1:3" x14ac:dyDescent="0.25">
      <c r="A793" s="1" t="s">
        <v>11806</v>
      </c>
      <c r="B793">
        <v>721951</v>
      </c>
      <c r="C793">
        <f>_2__4[[#This Row],[Column2]]/1000</f>
        <v>721.95100000000002</v>
      </c>
    </row>
    <row r="794" spans="1:3" x14ac:dyDescent="0.25">
      <c r="A794" s="1" t="s">
        <v>11807</v>
      </c>
      <c r="B794">
        <v>543398</v>
      </c>
      <c r="C794">
        <f>_2__4[[#This Row],[Column2]]/1000</f>
        <v>543.39800000000002</v>
      </c>
    </row>
    <row r="795" spans="1:3" x14ac:dyDescent="0.25">
      <c r="A795" s="1" t="s">
        <v>11808</v>
      </c>
      <c r="B795">
        <v>1346212</v>
      </c>
      <c r="C795">
        <f>_2__4[[#This Row],[Column2]]/1000</f>
        <v>1346.212</v>
      </c>
    </row>
    <row r="796" spans="1:3" x14ac:dyDescent="0.25">
      <c r="A796" s="1" t="s">
        <v>11809</v>
      </c>
      <c r="B796">
        <v>3542148</v>
      </c>
      <c r="C796">
        <f>_2__4[[#This Row],[Column2]]/1000</f>
        <v>3542.1480000000001</v>
      </c>
    </row>
    <row r="797" spans="1:3" x14ac:dyDescent="0.25">
      <c r="A797" s="1" t="s">
        <v>11810</v>
      </c>
      <c r="B797">
        <v>2462071</v>
      </c>
      <c r="C797">
        <f>_2__4[[#This Row],[Column2]]/1000</f>
        <v>2462.0709999999999</v>
      </c>
    </row>
    <row r="798" spans="1:3" x14ac:dyDescent="0.25">
      <c r="A798" s="1" t="s">
        <v>11811</v>
      </c>
      <c r="B798">
        <v>1243934</v>
      </c>
      <c r="C798">
        <f>_2__4[[#This Row],[Column2]]/1000</f>
        <v>1243.934</v>
      </c>
    </row>
    <row r="799" spans="1:3" x14ac:dyDescent="0.25">
      <c r="A799" s="1" t="s">
        <v>11812</v>
      </c>
      <c r="B799">
        <v>474022</v>
      </c>
      <c r="C799">
        <f>_2__4[[#This Row],[Column2]]/1000</f>
        <v>474.02199999999999</v>
      </c>
    </row>
    <row r="800" spans="1:3" x14ac:dyDescent="0.25">
      <c r="A800" s="1" t="s">
        <v>11813</v>
      </c>
      <c r="B800">
        <v>1188338</v>
      </c>
      <c r="C800">
        <f>_2__4[[#This Row],[Column2]]/1000</f>
        <v>1188.338</v>
      </c>
    </row>
    <row r="801" spans="1:3" x14ac:dyDescent="0.25">
      <c r="A801" s="1" t="s">
        <v>11814</v>
      </c>
      <c r="B801">
        <v>1333926</v>
      </c>
      <c r="C801">
        <f>_2__4[[#This Row],[Column2]]/1000</f>
        <v>1333.9259999999999</v>
      </c>
    </row>
    <row r="802" spans="1:3" x14ac:dyDescent="0.25">
      <c r="A802" s="1" t="s">
        <v>11815</v>
      </c>
      <c r="B802">
        <v>1486991</v>
      </c>
      <c r="C802">
        <f>_2__4[[#This Row],[Column2]]/1000</f>
        <v>1486.991</v>
      </c>
    </row>
    <row r="803" spans="1:3" x14ac:dyDescent="0.25">
      <c r="A803" s="1" t="s">
        <v>11816</v>
      </c>
      <c r="B803">
        <v>2186295</v>
      </c>
      <c r="C803">
        <f>_2__4[[#This Row],[Column2]]/1000</f>
        <v>2186.2950000000001</v>
      </c>
    </row>
    <row r="804" spans="1:3" x14ac:dyDescent="0.25">
      <c r="A804" s="1" t="s">
        <v>11817</v>
      </c>
      <c r="B804">
        <v>2266759</v>
      </c>
      <c r="C804">
        <f>_2__4[[#This Row],[Column2]]/1000</f>
        <v>2266.759</v>
      </c>
    </row>
    <row r="805" spans="1:3" x14ac:dyDescent="0.25">
      <c r="A805" s="1" t="s">
        <v>11818</v>
      </c>
      <c r="B805">
        <v>585459</v>
      </c>
      <c r="C805">
        <f>_2__4[[#This Row],[Column2]]/1000</f>
        <v>585.45899999999995</v>
      </c>
    </row>
    <row r="806" spans="1:3" x14ac:dyDescent="0.25">
      <c r="A806" s="1" t="s">
        <v>11819</v>
      </c>
      <c r="B806">
        <v>648130</v>
      </c>
      <c r="C806">
        <f>_2__4[[#This Row],[Column2]]/1000</f>
        <v>648.13</v>
      </c>
    </row>
    <row r="807" spans="1:3" x14ac:dyDescent="0.25">
      <c r="A807" s="1" t="s">
        <v>11820</v>
      </c>
      <c r="B807">
        <v>615626</v>
      </c>
      <c r="C807">
        <f>_2__4[[#This Row],[Column2]]/1000</f>
        <v>615.62599999999998</v>
      </c>
    </row>
    <row r="808" spans="1:3" x14ac:dyDescent="0.25">
      <c r="A808" s="1" t="s">
        <v>11821</v>
      </c>
      <c r="B808">
        <v>1846256</v>
      </c>
      <c r="C808">
        <f>_2__4[[#This Row],[Column2]]/1000</f>
        <v>1846.2560000000001</v>
      </c>
    </row>
    <row r="809" spans="1:3" x14ac:dyDescent="0.25">
      <c r="A809" s="1" t="s">
        <v>11822</v>
      </c>
      <c r="B809">
        <v>1999515</v>
      </c>
      <c r="C809">
        <f>_2__4[[#This Row],[Column2]]/1000</f>
        <v>1999.5150000000001</v>
      </c>
    </row>
    <row r="810" spans="1:3" x14ac:dyDescent="0.25">
      <c r="A810" s="1" t="s">
        <v>11823</v>
      </c>
      <c r="B810">
        <v>2083208</v>
      </c>
      <c r="C810">
        <f>_2__4[[#This Row],[Column2]]/1000</f>
        <v>2083.2080000000001</v>
      </c>
    </row>
    <row r="811" spans="1:3" x14ac:dyDescent="0.25">
      <c r="A811" s="1" t="s">
        <v>11824</v>
      </c>
      <c r="B811">
        <v>457119</v>
      </c>
      <c r="C811">
        <f>_2__4[[#This Row],[Column2]]/1000</f>
        <v>457.11900000000003</v>
      </c>
    </row>
    <row r="812" spans="1:3" x14ac:dyDescent="0.25">
      <c r="A812" s="1" t="s">
        <v>11825</v>
      </c>
      <c r="B812">
        <v>1206896</v>
      </c>
      <c r="C812">
        <f>_2__4[[#This Row],[Column2]]/1000</f>
        <v>1206.896</v>
      </c>
    </row>
    <row r="813" spans="1:3" x14ac:dyDescent="0.25">
      <c r="A813" s="1" t="s">
        <v>11826</v>
      </c>
      <c r="B813">
        <v>716965</v>
      </c>
      <c r="C813">
        <f>_2__4[[#This Row],[Column2]]/1000</f>
        <v>716.96500000000003</v>
      </c>
    </row>
    <row r="814" spans="1:3" x14ac:dyDescent="0.25">
      <c r="A814" s="1" t="s">
        <v>11827</v>
      </c>
      <c r="B814">
        <v>915175</v>
      </c>
      <c r="C814">
        <f>_2__4[[#This Row],[Column2]]/1000</f>
        <v>915.17499999999995</v>
      </c>
    </row>
    <row r="815" spans="1:3" x14ac:dyDescent="0.25">
      <c r="A815" s="1" t="s">
        <v>11828</v>
      </c>
      <c r="B815">
        <v>708585</v>
      </c>
      <c r="C815">
        <f>_2__4[[#This Row],[Column2]]/1000</f>
        <v>708.58500000000004</v>
      </c>
    </row>
    <row r="816" spans="1:3" x14ac:dyDescent="0.25">
      <c r="A816" s="1" t="s">
        <v>11829</v>
      </c>
      <c r="B816">
        <v>839132</v>
      </c>
      <c r="C816">
        <f>_2__4[[#This Row],[Column2]]/1000</f>
        <v>839.13199999999995</v>
      </c>
    </row>
    <row r="817" spans="1:3" x14ac:dyDescent="0.25">
      <c r="A817" s="1" t="s">
        <v>11830</v>
      </c>
      <c r="B817">
        <v>776609</v>
      </c>
      <c r="C817">
        <f>_2__4[[#This Row],[Column2]]/1000</f>
        <v>776.60900000000004</v>
      </c>
    </row>
    <row r="818" spans="1:3" x14ac:dyDescent="0.25">
      <c r="A818" s="1" t="s">
        <v>11831</v>
      </c>
      <c r="B818">
        <v>910382</v>
      </c>
      <c r="C818">
        <f>_2__4[[#This Row],[Column2]]/1000</f>
        <v>910.38199999999995</v>
      </c>
    </row>
    <row r="819" spans="1:3" x14ac:dyDescent="0.25">
      <c r="A819" s="1" t="s">
        <v>11832</v>
      </c>
      <c r="B819">
        <v>2683899</v>
      </c>
      <c r="C819">
        <f>_2__4[[#This Row],[Column2]]/1000</f>
        <v>2683.8989999999999</v>
      </c>
    </row>
    <row r="820" spans="1:3" x14ac:dyDescent="0.25">
      <c r="A820" s="1" t="s">
        <v>11833</v>
      </c>
      <c r="B820">
        <v>1613165</v>
      </c>
      <c r="C820">
        <f>_2__4[[#This Row],[Column2]]/1000</f>
        <v>1613.165</v>
      </c>
    </row>
    <row r="821" spans="1:3" x14ac:dyDescent="0.25">
      <c r="A821" s="1" t="s">
        <v>11834</v>
      </c>
      <c r="B821">
        <v>969076</v>
      </c>
      <c r="C821">
        <f>_2__4[[#This Row],[Column2]]/1000</f>
        <v>969.07600000000002</v>
      </c>
    </row>
    <row r="822" spans="1:3" x14ac:dyDescent="0.25">
      <c r="A822" s="1" t="s">
        <v>11835</v>
      </c>
      <c r="B822">
        <v>549846</v>
      </c>
      <c r="C822">
        <f>_2__4[[#This Row],[Column2]]/1000</f>
        <v>549.846</v>
      </c>
    </row>
    <row r="823" spans="1:3" x14ac:dyDescent="0.25">
      <c r="A823" s="1" t="s">
        <v>11836</v>
      </c>
      <c r="B823">
        <v>1161086</v>
      </c>
      <c r="C823">
        <f>_2__4[[#This Row],[Column2]]/1000</f>
        <v>1161.086</v>
      </c>
    </row>
    <row r="824" spans="1:3" x14ac:dyDescent="0.25">
      <c r="A824" s="1" t="s">
        <v>11837</v>
      </c>
      <c r="B824">
        <v>1505261</v>
      </c>
      <c r="C824">
        <f>_2__4[[#This Row],[Column2]]/1000</f>
        <v>1505.261</v>
      </c>
    </row>
    <row r="825" spans="1:3" x14ac:dyDescent="0.25">
      <c r="A825" s="1" t="s">
        <v>11838</v>
      </c>
      <c r="B825">
        <v>1634077</v>
      </c>
      <c r="C825">
        <f>_2__4[[#This Row],[Column2]]/1000</f>
        <v>1634.077</v>
      </c>
    </row>
    <row r="826" spans="1:3" x14ac:dyDescent="0.25">
      <c r="A826" s="1" t="s">
        <v>11839</v>
      </c>
      <c r="B826">
        <v>1452704</v>
      </c>
      <c r="C826">
        <f>_2__4[[#This Row],[Column2]]/1000</f>
        <v>1452.704</v>
      </c>
    </row>
    <row r="827" spans="1:3" x14ac:dyDescent="0.25">
      <c r="A827" s="1" t="s">
        <v>11840</v>
      </c>
      <c r="B827">
        <v>663902</v>
      </c>
      <c r="C827">
        <f>_2__4[[#This Row],[Column2]]/1000</f>
        <v>663.90200000000004</v>
      </c>
    </row>
    <row r="828" spans="1:3" x14ac:dyDescent="0.25">
      <c r="A828" s="1" t="s">
        <v>11841</v>
      </c>
      <c r="B828">
        <v>1306447</v>
      </c>
      <c r="C828">
        <f>_2__4[[#This Row],[Column2]]/1000</f>
        <v>1306.4469999999999</v>
      </c>
    </row>
    <row r="829" spans="1:3" x14ac:dyDescent="0.25">
      <c r="A829" s="1" t="s">
        <v>11842</v>
      </c>
      <c r="B829">
        <v>859537</v>
      </c>
      <c r="C829">
        <f>_2__4[[#This Row],[Column2]]/1000</f>
        <v>859.53700000000003</v>
      </c>
    </row>
    <row r="830" spans="1:3" x14ac:dyDescent="0.25">
      <c r="A830" s="1" t="s">
        <v>11843</v>
      </c>
      <c r="B830">
        <v>326397</v>
      </c>
      <c r="C830">
        <f>_2__4[[#This Row],[Column2]]/1000</f>
        <v>326.39699999999999</v>
      </c>
    </row>
    <row r="831" spans="1:3" x14ac:dyDescent="0.25">
      <c r="A831" s="1" t="s">
        <v>11844</v>
      </c>
      <c r="B831">
        <v>699127</v>
      </c>
      <c r="C831">
        <f>_2__4[[#This Row],[Column2]]/1000</f>
        <v>699.12699999999995</v>
      </c>
    </row>
    <row r="832" spans="1:3" x14ac:dyDescent="0.25">
      <c r="A832" s="1" t="s">
        <v>11845</v>
      </c>
      <c r="B832">
        <v>743761</v>
      </c>
      <c r="C832">
        <f>_2__4[[#This Row],[Column2]]/1000</f>
        <v>743.76099999999997</v>
      </c>
    </row>
    <row r="833" spans="1:3" x14ac:dyDescent="0.25">
      <c r="A833" s="1" t="s">
        <v>11846</v>
      </c>
      <c r="B833">
        <v>2744976</v>
      </c>
      <c r="C833">
        <f>_2__4[[#This Row],[Column2]]/1000</f>
        <v>2744.9760000000001</v>
      </c>
    </row>
    <row r="834" spans="1:3" x14ac:dyDescent="0.25">
      <c r="A834" s="1" t="s">
        <v>11847</v>
      </c>
      <c r="B834">
        <v>1295289</v>
      </c>
      <c r="C834">
        <f>_2__4[[#This Row],[Column2]]/1000</f>
        <v>1295.289</v>
      </c>
    </row>
    <row r="835" spans="1:3" x14ac:dyDescent="0.25">
      <c r="A835" s="1" t="s">
        <v>11848</v>
      </c>
      <c r="B835">
        <v>624376</v>
      </c>
      <c r="C835">
        <f>_2__4[[#This Row],[Column2]]/1000</f>
        <v>624.37599999999998</v>
      </c>
    </row>
    <row r="836" spans="1:3" x14ac:dyDescent="0.25">
      <c r="A836" s="1" t="s">
        <v>11849</v>
      </c>
      <c r="B836">
        <v>1036440</v>
      </c>
      <c r="C836">
        <f>_2__4[[#This Row],[Column2]]/1000</f>
        <v>1036.44</v>
      </c>
    </row>
    <row r="837" spans="1:3" x14ac:dyDescent="0.25">
      <c r="A837" s="1" t="s">
        <v>11850</v>
      </c>
      <c r="B837">
        <v>637784</v>
      </c>
      <c r="C837">
        <f>_2__4[[#This Row],[Column2]]/1000</f>
        <v>637.78399999999999</v>
      </c>
    </row>
    <row r="838" spans="1:3" x14ac:dyDescent="0.25">
      <c r="A838" s="1" t="s">
        <v>11851</v>
      </c>
      <c r="B838">
        <v>3100388</v>
      </c>
      <c r="C838">
        <f>_2__4[[#This Row],[Column2]]/1000</f>
        <v>3100.3879999999999</v>
      </c>
    </row>
    <row r="839" spans="1:3" x14ac:dyDescent="0.25">
      <c r="A839" s="1" t="s">
        <v>11852</v>
      </c>
      <c r="B839">
        <v>1680241</v>
      </c>
      <c r="C839">
        <f>_2__4[[#This Row],[Column2]]/1000</f>
        <v>1680.241</v>
      </c>
    </row>
    <row r="840" spans="1:3" x14ac:dyDescent="0.25">
      <c r="A840" s="1" t="s">
        <v>11853</v>
      </c>
      <c r="B840">
        <v>552840</v>
      </c>
      <c r="C840">
        <f>_2__4[[#This Row],[Column2]]/1000</f>
        <v>552.84</v>
      </c>
    </row>
    <row r="841" spans="1:3" x14ac:dyDescent="0.25">
      <c r="A841" s="1" t="s">
        <v>11854</v>
      </c>
      <c r="B841">
        <v>469048</v>
      </c>
      <c r="C841">
        <f>_2__4[[#This Row],[Column2]]/1000</f>
        <v>469.048</v>
      </c>
    </row>
    <row r="842" spans="1:3" x14ac:dyDescent="0.25">
      <c r="A842" s="1" t="s">
        <v>11855</v>
      </c>
      <c r="B842">
        <v>274340</v>
      </c>
      <c r="C842">
        <f>_2__4[[#This Row],[Column2]]/1000</f>
        <v>274.33999999999997</v>
      </c>
    </row>
    <row r="843" spans="1:3" x14ac:dyDescent="0.25">
      <c r="A843" s="1" t="s">
        <v>11856</v>
      </c>
      <c r="B843">
        <v>891161</v>
      </c>
      <c r="C843">
        <f>_2__4[[#This Row],[Column2]]/1000</f>
        <v>891.16099999999994</v>
      </c>
    </row>
    <row r="844" spans="1:3" x14ac:dyDescent="0.25">
      <c r="A844" s="1" t="s">
        <v>11857</v>
      </c>
      <c r="B844">
        <v>1529142</v>
      </c>
      <c r="C844">
        <f>_2__4[[#This Row],[Column2]]/1000</f>
        <v>1529.1420000000001</v>
      </c>
    </row>
    <row r="845" spans="1:3" x14ac:dyDescent="0.25">
      <c r="A845" s="1" t="s">
        <v>11858</v>
      </c>
      <c r="B845">
        <v>893845</v>
      </c>
      <c r="C845">
        <f>_2__4[[#This Row],[Column2]]/1000</f>
        <v>893.84500000000003</v>
      </c>
    </row>
    <row r="846" spans="1:3" x14ac:dyDescent="0.25">
      <c r="A846" s="1" t="s">
        <v>11859</v>
      </c>
      <c r="B846">
        <v>2014307</v>
      </c>
      <c r="C846">
        <f>_2__4[[#This Row],[Column2]]/1000</f>
        <v>2014.307</v>
      </c>
    </row>
    <row r="847" spans="1:3" x14ac:dyDescent="0.25">
      <c r="A847" s="1" t="s">
        <v>11860</v>
      </c>
      <c r="B847">
        <v>954340</v>
      </c>
      <c r="C847">
        <f>_2__4[[#This Row],[Column2]]/1000</f>
        <v>954.34</v>
      </c>
    </row>
    <row r="848" spans="1:3" x14ac:dyDescent="0.25">
      <c r="A848" s="1" t="s">
        <v>11861</v>
      </c>
      <c r="B848">
        <v>1977976</v>
      </c>
      <c r="C848">
        <f>_2__4[[#This Row],[Column2]]/1000</f>
        <v>1977.9760000000001</v>
      </c>
    </row>
    <row r="849" spans="1:3" x14ac:dyDescent="0.25">
      <c r="A849" s="1" t="s">
        <v>11862</v>
      </c>
      <c r="B849">
        <v>1635707</v>
      </c>
      <c r="C849">
        <f>_2__4[[#This Row],[Column2]]/1000</f>
        <v>1635.7070000000001</v>
      </c>
    </row>
    <row r="850" spans="1:3" x14ac:dyDescent="0.25">
      <c r="A850" s="1" t="s">
        <v>11863</v>
      </c>
      <c r="B850">
        <v>792048</v>
      </c>
      <c r="C850">
        <f>_2__4[[#This Row],[Column2]]/1000</f>
        <v>792.048</v>
      </c>
    </row>
    <row r="851" spans="1:3" x14ac:dyDescent="0.25">
      <c r="A851" s="1" t="s">
        <v>11864</v>
      </c>
      <c r="B851">
        <v>2340213</v>
      </c>
      <c r="C851">
        <f>_2__4[[#This Row],[Column2]]/1000</f>
        <v>2340.2130000000002</v>
      </c>
    </row>
    <row r="852" spans="1:3" x14ac:dyDescent="0.25">
      <c r="A852" s="1" t="s">
        <v>11865</v>
      </c>
      <c r="B852">
        <v>837697</v>
      </c>
      <c r="C852">
        <f>_2__4[[#This Row],[Column2]]/1000</f>
        <v>837.697</v>
      </c>
    </row>
    <row r="853" spans="1:3" x14ac:dyDescent="0.25">
      <c r="A853" s="1" t="s">
        <v>11866</v>
      </c>
      <c r="B853">
        <v>465509</v>
      </c>
      <c r="C853">
        <f>_2__4[[#This Row],[Column2]]/1000</f>
        <v>465.50900000000001</v>
      </c>
    </row>
    <row r="854" spans="1:3" x14ac:dyDescent="0.25">
      <c r="A854" s="1" t="s">
        <v>11867</v>
      </c>
      <c r="B854">
        <v>1562704</v>
      </c>
      <c r="C854">
        <f>_2__4[[#This Row],[Column2]]/1000</f>
        <v>1562.704</v>
      </c>
    </row>
    <row r="855" spans="1:3" x14ac:dyDescent="0.25">
      <c r="A855" s="1" t="s">
        <v>11868</v>
      </c>
      <c r="B855">
        <v>682690</v>
      </c>
      <c r="C855">
        <f>_2__4[[#This Row],[Column2]]/1000</f>
        <v>682.69</v>
      </c>
    </row>
    <row r="856" spans="1:3" x14ac:dyDescent="0.25">
      <c r="A856" s="1" t="s">
        <v>11869</v>
      </c>
      <c r="B856">
        <v>3655735</v>
      </c>
      <c r="C856">
        <f>_2__4[[#This Row],[Column2]]/1000</f>
        <v>3655.7350000000001</v>
      </c>
    </row>
    <row r="857" spans="1:3" x14ac:dyDescent="0.25">
      <c r="A857" s="1" t="s">
        <v>11870</v>
      </c>
      <c r="B857">
        <v>674910</v>
      </c>
      <c r="C857">
        <f>_2__4[[#This Row],[Column2]]/1000</f>
        <v>674.91</v>
      </c>
    </row>
    <row r="858" spans="1:3" x14ac:dyDescent="0.25">
      <c r="A858" s="1" t="s">
        <v>11871</v>
      </c>
      <c r="B858">
        <v>957223</v>
      </c>
      <c r="C858">
        <f>_2__4[[#This Row],[Column2]]/1000</f>
        <v>957.22299999999996</v>
      </c>
    </row>
    <row r="859" spans="1:3" x14ac:dyDescent="0.25">
      <c r="A859" s="1" t="s">
        <v>11872</v>
      </c>
      <c r="B859">
        <v>995132</v>
      </c>
      <c r="C859">
        <f>_2__4[[#This Row],[Column2]]/1000</f>
        <v>995.13199999999995</v>
      </c>
    </row>
    <row r="860" spans="1:3" x14ac:dyDescent="0.25">
      <c r="A860" s="1" t="s">
        <v>11873</v>
      </c>
      <c r="B860">
        <v>909401</v>
      </c>
      <c r="C860">
        <f>_2__4[[#This Row],[Column2]]/1000</f>
        <v>909.40099999999995</v>
      </c>
    </row>
    <row r="861" spans="1:3" x14ac:dyDescent="0.25">
      <c r="A861" s="1" t="s">
        <v>11874</v>
      </c>
      <c r="B861">
        <v>827729</v>
      </c>
      <c r="C861">
        <f>_2__4[[#This Row],[Column2]]/1000</f>
        <v>827.72900000000004</v>
      </c>
    </row>
    <row r="862" spans="1:3" x14ac:dyDescent="0.25">
      <c r="A862" s="1" t="s">
        <v>11875</v>
      </c>
      <c r="B862">
        <v>408813</v>
      </c>
      <c r="C862">
        <f>_2__4[[#This Row],[Column2]]/1000</f>
        <v>408.81299999999999</v>
      </c>
    </row>
    <row r="863" spans="1:3" x14ac:dyDescent="0.25">
      <c r="A863" s="1" t="s">
        <v>11876</v>
      </c>
      <c r="B863">
        <v>902221</v>
      </c>
      <c r="C863">
        <f>_2__4[[#This Row],[Column2]]/1000</f>
        <v>902.221</v>
      </c>
    </row>
    <row r="864" spans="1:3" x14ac:dyDescent="0.25">
      <c r="A864" s="1" t="s">
        <v>11877</v>
      </c>
      <c r="B864">
        <v>1272696</v>
      </c>
      <c r="C864">
        <f>_2__4[[#This Row],[Column2]]/1000</f>
        <v>1272.6959999999999</v>
      </c>
    </row>
    <row r="865" spans="1:3" x14ac:dyDescent="0.25">
      <c r="A865" s="1" t="s">
        <v>11878</v>
      </c>
      <c r="B865">
        <v>1285002</v>
      </c>
      <c r="C865">
        <f>_2__4[[#This Row],[Column2]]/1000</f>
        <v>1285.002</v>
      </c>
    </row>
    <row r="866" spans="1:3" x14ac:dyDescent="0.25">
      <c r="A866" s="1" t="s">
        <v>11879</v>
      </c>
      <c r="B866">
        <v>1439814</v>
      </c>
      <c r="C866">
        <f>_2__4[[#This Row],[Column2]]/1000</f>
        <v>1439.8140000000001</v>
      </c>
    </row>
    <row r="867" spans="1:3" x14ac:dyDescent="0.25">
      <c r="A867" s="1" t="s">
        <v>11880</v>
      </c>
      <c r="B867">
        <v>771810</v>
      </c>
      <c r="C867">
        <f>_2__4[[#This Row],[Column2]]/1000</f>
        <v>771.81</v>
      </c>
    </row>
    <row r="868" spans="1:3" x14ac:dyDescent="0.25">
      <c r="A868" s="1" t="s">
        <v>11881</v>
      </c>
      <c r="B868">
        <v>2119090</v>
      </c>
      <c r="C868">
        <f>_2__4[[#This Row],[Column2]]/1000</f>
        <v>2119.09</v>
      </c>
    </row>
    <row r="869" spans="1:3" x14ac:dyDescent="0.25">
      <c r="A869" s="1" t="s">
        <v>11882</v>
      </c>
      <c r="B869">
        <v>1094549</v>
      </c>
      <c r="C869">
        <f>_2__4[[#This Row],[Column2]]/1000</f>
        <v>1094.549</v>
      </c>
    </row>
    <row r="870" spans="1:3" x14ac:dyDescent="0.25">
      <c r="A870" s="1" t="s">
        <v>11883</v>
      </c>
      <c r="B870">
        <v>2097410</v>
      </c>
      <c r="C870">
        <f>_2__4[[#This Row],[Column2]]/1000</f>
        <v>2097.41</v>
      </c>
    </row>
    <row r="871" spans="1:3" x14ac:dyDescent="0.25">
      <c r="A871" s="1" t="s">
        <v>11884</v>
      </c>
      <c r="B871">
        <v>1035374</v>
      </c>
      <c r="C871">
        <f>_2__4[[#This Row],[Column2]]/1000</f>
        <v>1035.374</v>
      </c>
    </row>
    <row r="872" spans="1:3" x14ac:dyDescent="0.25">
      <c r="A872" s="1" t="s">
        <v>11885</v>
      </c>
      <c r="B872">
        <v>807150</v>
      </c>
      <c r="C872">
        <f>_2__4[[#This Row],[Column2]]/1000</f>
        <v>807.15</v>
      </c>
    </row>
    <row r="873" spans="1:3" x14ac:dyDescent="0.25">
      <c r="A873" s="1" t="s">
        <v>11886</v>
      </c>
      <c r="B873">
        <v>821911</v>
      </c>
      <c r="C873">
        <f>_2__4[[#This Row],[Column2]]/1000</f>
        <v>821.91099999999994</v>
      </c>
    </row>
    <row r="874" spans="1:3" x14ac:dyDescent="0.25">
      <c r="A874" s="1" t="s">
        <v>11887</v>
      </c>
      <c r="B874">
        <v>965467</v>
      </c>
      <c r="C874">
        <f>_2__4[[#This Row],[Column2]]/1000</f>
        <v>965.46699999999998</v>
      </c>
    </row>
    <row r="875" spans="1:3" x14ac:dyDescent="0.25">
      <c r="A875" s="1" t="s">
        <v>11888</v>
      </c>
      <c r="B875">
        <v>491915</v>
      </c>
      <c r="C875">
        <f>_2__4[[#This Row],[Column2]]/1000</f>
        <v>491.91500000000002</v>
      </c>
    </row>
    <row r="876" spans="1:3" x14ac:dyDescent="0.25">
      <c r="A876" s="1" t="s">
        <v>11889</v>
      </c>
      <c r="B876">
        <v>1072354</v>
      </c>
      <c r="C876">
        <f>_2__4[[#This Row],[Column2]]/1000</f>
        <v>1072.354</v>
      </c>
    </row>
    <row r="877" spans="1:3" x14ac:dyDescent="0.25">
      <c r="A877" s="1" t="s">
        <v>11890</v>
      </c>
      <c r="B877">
        <v>1048079</v>
      </c>
      <c r="C877">
        <f>_2__4[[#This Row],[Column2]]/1000</f>
        <v>1048.079</v>
      </c>
    </row>
    <row r="878" spans="1:3" x14ac:dyDescent="0.25">
      <c r="A878" s="1" t="s">
        <v>11891</v>
      </c>
      <c r="B878">
        <v>600956</v>
      </c>
      <c r="C878">
        <f>_2__4[[#This Row],[Column2]]/1000</f>
        <v>600.95600000000002</v>
      </c>
    </row>
    <row r="879" spans="1:3" x14ac:dyDescent="0.25">
      <c r="A879" s="1" t="s">
        <v>11892</v>
      </c>
      <c r="B879">
        <v>606317</v>
      </c>
      <c r="C879">
        <f>_2__4[[#This Row],[Column2]]/1000</f>
        <v>606.31700000000001</v>
      </c>
    </row>
    <row r="880" spans="1:3" x14ac:dyDescent="0.25">
      <c r="A880" s="1" t="s">
        <v>11893</v>
      </c>
      <c r="B880">
        <v>1172928</v>
      </c>
      <c r="C880">
        <f>_2__4[[#This Row],[Column2]]/1000</f>
        <v>1172.9280000000001</v>
      </c>
    </row>
    <row r="881" spans="1:3" x14ac:dyDescent="0.25">
      <c r="A881" s="1" t="s">
        <v>11894</v>
      </c>
      <c r="B881">
        <v>353194</v>
      </c>
      <c r="C881">
        <f>_2__4[[#This Row],[Column2]]/1000</f>
        <v>353.19400000000002</v>
      </c>
    </row>
    <row r="882" spans="1:3" x14ac:dyDescent="0.25">
      <c r="A882" s="1" t="s">
        <v>11895</v>
      </c>
      <c r="B882">
        <v>1778211</v>
      </c>
      <c r="C882">
        <f>_2__4[[#This Row],[Column2]]/1000</f>
        <v>1778.211</v>
      </c>
    </row>
    <row r="883" spans="1:3" x14ac:dyDescent="0.25">
      <c r="A883" s="1" t="s">
        <v>11896</v>
      </c>
      <c r="B883">
        <v>904285</v>
      </c>
      <c r="C883">
        <f>_2__4[[#This Row],[Column2]]/1000</f>
        <v>904.28499999999997</v>
      </c>
    </row>
    <row r="884" spans="1:3" x14ac:dyDescent="0.25">
      <c r="A884" s="1" t="s">
        <v>11897</v>
      </c>
      <c r="B884">
        <v>3265416</v>
      </c>
      <c r="C884">
        <f>_2__4[[#This Row],[Column2]]/1000</f>
        <v>3265.4160000000002</v>
      </c>
    </row>
    <row r="885" spans="1:3" x14ac:dyDescent="0.25">
      <c r="A885" s="1" t="s">
        <v>11898</v>
      </c>
      <c r="B885">
        <v>1182475</v>
      </c>
      <c r="C885">
        <f>_2__4[[#This Row],[Column2]]/1000</f>
        <v>1182.4749999999999</v>
      </c>
    </row>
    <row r="886" spans="1:3" x14ac:dyDescent="0.25">
      <c r="A886" s="1" t="s">
        <v>11899</v>
      </c>
      <c r="B886">
        <v>486337</v>
      </c>
      <c r="C886">
        <f>_2__4[[#This Row],[Column2]]/1000</f>
        <v>486.33699999999999</v>
      </c>
    </row>
    <row r="887" spans="1:3" x14ac:dyDescent="0.25">
      <c r="A887" s="1" t="s">
        <v>11900</v>
      </c>
      <c r="B887">
        <v>1856650</v>
      </c>
      <c r="C887">
        <f>_2__4[[#This Row],[Column2]]/1000</f>
        <v>1856.65</v>
      </c>
    </row>
    <row r="888" spans="1:3" x14ac:dyDescent="0.25">
      <c r="A888" s="1" t="s">
        <v>11901</v>
      </c>
      <c r="B888">
        <v>1807389</v>
      </c>
      <c r="C888">
        <f>_2__4[[#This Row],[Column2]]/1000</f>
        <v>1807.3889999999999</v>
      </c>
    </row>
    <row r="889" spans="1:3" x14ac:dyDescent="0.25">
      <c r="A889" s="1" t="s">
        <v>11902</v>
      </c>
      <c r="B889">
        <v>506114</v>
      </c>
      <c r="C889">
        <f>_2__4[[#This Row],[Column2]]/1000</f>
        <v>506.11399999999998</v>
      </c>
    </row>
    <row r="890" spans="1:3" x14ac:dyDescent="0.25">
      <c r="A890" s="1" t="s">
        <v>11903</v>
      </c>
      <c r="B890">
        <v>1052455</v>
      </c>
      <c r="C890">
        <f>_2__4[[#This Row],[Column2]]/1000</f>
        <v>1052.4549999999999</v>
      </c>
    </row>
    <row r="891" spans="1:3" x14ac:dyDescent="0.25">
      <c r="A891" s="1" t="s">
        <v>11904</v>
      </c>
      <c r="B891">
        <v>1170137</v>
      </c>
      <c r="C891">
        <f>_2__4[[#This Row],[Column2]]/1000</f>
        <v>1170.1369999999999</v>
      </c>
    </row>
    <row r="892" spans="1:3" x14ac:dyDescent="0.25">
      <c r="A892" s="1" t="s">
        <v>11905</v>
      </c>
      <c r="B892">
        <v>354608</v>
      </c>
      <c r="C892">
        <f>_2__4[[#This Row],[Column2]]/1000</f>
        <v>354.608</v>
      </c>
    </row>
    <row r="893" spans="1:3" x14ac:dyDescent="0.25">
      <c r="A893" s="1" t="s">
        <v>11906</v>
      </c>
      <c r="B893">
        <v>1095417</v>
      </c>
      <c r="C893">
        <f>_2__4[[#This Row],[Column2]]/1000</f>
        <v>1095.4169999999999</v>
      </c>
    </row>
    <row r="894" spans="1:3" x14ac:dyDescent="0.25">
      <c r="A894" s="1" t="s">
        <v>11907</v>
      </c>
      <c r="B894">
        <v>374652</v>
      </c>
      <c r="C894">
        <f>_2__4[[#This Row],[Column2]]/1000</f>
        <v>374.65199999999999</v>
      </c>
    </row>
    <row r="895" spans="1:3" x14ac:dyDescent="0.25">
      <c r="A895" s="1" t="s">
        <v>11908</v>
      </c>
      <c r="B895">
        <v>3235934</v>
      </c>
      <c r="C895">
        <f>_2__4[[#This Row],[Column2]]/1000</f>
        <v>3235.9340000000002</v>
      </c>
    </row>
    <row r="896" spans="1:3" x14ac:dyDescent="0.25">
      <c r="A896" s="1" t="s">
        <v>11909</v>
      </c>
      <c r="B896">
        <v>2464890</v>
      </c>
      <c r="C896">
        <f>_2__4[[#This Row],[Column2]]/1000</f>
        <v>2464.89</v>
      </c>
    </row>
    <row r="897" spans="1:3" x14ac:dyDescent="0.25">
      <c r="A897" s="1" t="s">
        <v>11910</v>
      </c>
      <c r="B897">
        <v>1344505</v>
      </c>
      <c r="C897">
        <f>_2__4[[#This Row],[Column2]]/1000</f>
        <v>1344.5050000000001</v>
      </c>
    </row>
    <row r="898" spans="1:3" x14ac:dyDescent="0.25">
      <c r="A898" s="1" t="s">
        <v>11911</v>
      </c>
      <c r="B898">
        <v>1208370</v>
      </c>
      <c r="C898">
        <f>_2__4[[#This Row],[Column2]]/1000</f>
        <v>1208.3699999999999</v>
      </c>
    </row>
    <row r="899" spans="1:3" x14ac:dyDescent="0.25">
      <c r="A899" s="1" t="s">
        <v>11912</v>
      </c>
      <c r="B899">
        <v>852171</v>
      </c>
      <c r="C899">
        <f>_2__4[[#This Row],[Column2]]/1000</f>
        <v>852.17100000000005</v>
      </c>
    </row>
    <row r="900" spans="1:3" x14ac:dyDescent="0.25">
      <c r="A900" s="1" t="s">
        <v>11913</v>
      </c>
      <c r="B900">
        <v>1412981</v>
      </c>
      <c r="C900">
        <f>_2__4[[#This Row],[Column2]]/1000</f>
        <v>1412.981</v>
      </c>
    </row>
    <row r="901" spans="1:3" x14ac:dyDescent="0.25">
      <c r="A901" s="1" t="s">
        <v>11914</v>
      </c>
      <c r="B901">
        <v>555484</v>
      </c>
      <c r="C901">
        <f>_2__4[[#This Row],[Column2]]/1000</f>
        <v>555.48400000000004</v>
      </c>
    </row>
    <row r="902" spans="1:3" x14ac:dyDescent="0.25">
      <c r="A902" s="1" t="s">
        <v>11915</v>
      </c>
      <c r="B902">
        <v>1571458</v>
      </c>
      <c r="C902">
        <f>_2__4[[#This Row],[Column2]]/1000</f>
        <v>1571.4580000000001</v>
      </c>
    </row>
    <row r="903" spans="1:3" x14ac:dyDescent="0.25">
      <c r="A903" s="1" t="s">
        <v>11916</v>
      </c>
      <c r="B903">
        <v>323732</v>
      </c>
      <c r="C903">
        <f>_2__4[[#This Row],[Column2]]/1000</f>
        <v>323.73200000000003</v>
      </c>
    </row>
    <row r="904" spans="1:3" x14ac:dyDescent="0.25">
      <c r="A904" s="1" t="s">
        <v>11917</v>
      </c>
      <c r="B904">
        <v>298380</v>
      </c>
      <c r="C904">
        <f>_2__4[[#This Row],[Column2]]/1000</f>
        <v>298.38</v>
      </c>
    </row>
    <row r="905" spans="1:3" x14ac:dyDescent="0.25">
      <c r="A905" s="1" t="s">
        <v>11918</v>
      </c>
      <c r="B905">
        <v>1960253</v>
      </c>
      <c r="C905">
        <f>_2__4[[#This Row],[Column2]]/1000</f>
        <v>1960.2529999999999</v>
      </c>
    </row>
    <row r="906" spans="1:3" x14ac:dyDescent="0.25">
      <c r="A906" s="1" t="s">
        <v>11919</v>
      </c>
      <c r="B906">
        <v>748664</v>
      </c>
      <c r="C906">
        <f>_2__4[[#This Row],[Column2]]/1000</f>
        <v>748.66399999999999</v>
      </c>
    </row>
    <row r="907" spans="1:3" x14ac:dyDescent="0.25">
      <c r="A907" s="1" t="s">
        <v>11920</v>
      </c>
      <c r="B907">
        <v>1610978</v>
      </c>
      <c r="C907">
        <f>_2__4[[#This Row],[Column2]]/1000</f>
        <v>1610.9780000000001</v>
      </c>
    </row>
    <row r="908" spans="1:3" x14ac:dyDescent="0.25">
      <c r="A908" s="1" t="s">
        <v>11921</v>
      </c>
      <c r="B908">
        <v>1641993</v>
      </c>
      <c r="C908">
        <f>_2__4[[#This Row],[Column2]]/1000</f>
        <v>1641.9929999999999</v>
      </c>
    </row>
    <row r="909" spans="1:3" x14ac:dyDescent="0.25">
      <c r="A909" s="1" t="s">
        <v>11922</v>
      </c>
      <c r="B909">
        <v>1308454</v>
      </c>
      <c r="C909">
        <f>_2__4[[#This Row],[Column2]]/1000</f>
        <v>1308.454</v>
      </c>
    </row>
    <row r="910" spans="1:3" x14ac:dyDescent="0.25">
      <c r="A910" s="1" t="s">
        <v>11923</v>
      </c>
      <c r="B910">
        <v>1344252</v>
      </c>
      <c r="C910">
        <f>_2__4[[#This Row],[Column2]]/1000</f>
        <v>1344.252</v>
      </c>
    </row>
    <row r="911" spans="1:3" x14ac:dyDescent="0.25">
      <c r="A911" s="1" t="s">
        <v>11924</v>
      </c>
      <c r="B911">
        <v>451971</v>
      </c>
      <c r="C911">
        <f>_2__4[[#This Row],[Column2]]/1000</f>
        <v>451.971</v>
      </c>
    </row>
    <row r="912" spans="1:3" x14ac:dyDescent="0.25">
      <c r="A912" s="1" t="s">
        <v>11925</v>
      </c>
      <c r="B912">
        <v>759395</v>
      </c>
      <c r="C912">
        <f>_2__4[[#This Row],[Column2]]/1000</f>
        <v>759.39499999999998</v>
      </c>
    </row>
    <row r="913" spans="1:3" x14ac:dyDescent="0.25">
      <c r="A913" s="1" t="s">
        <v>11926</v>
      </c>
      <c r="B913">
        <v>2049122</v>
      </c>
      <c r="C913">
        <f>_2__4[[#This Row],[Column2]]/1000</f>
        <v>2049.1219999999998</v>
      </c>
    </row>
    <row r="914" spans="1:3" x14ac:dyDescent="0.25">
      <c r="A914" s="1" t="s">
        <v>11927</v>
      </c>
      <c r="B914">
        <v>980407</v>
      </c>
      <c r="C914">
        <f>_2__4[[#This Row],[Column2]]/1000</f>
        <v>980.40700000000004</v>
      </c>
    </row>
    <row r="915" spans="1:3" x14ac:dyDescent="0.25">
      <c r="A915" s="1" t="s">
        <v>11928</v>
      </c>
      <c r="B915">
        <v>363854</v>
      </c>
      <c r="C915">
        <f>_2__4[[#This Row],[Column2]]/1000</f>
        <v>363.85399999999998</v>
      </c>
    </row>
    <row r="916" spans="1:3" x14ac:dyDescent="0.25">
      <c r="A916" s="1" t="s">
        <v>11929</v>
      </c>
      <c r="B916">
        <v>1037942</v>
      </c>
      <c r="C916">
        <f>_2__4[[#This Row],[Column2]]/1000</f>
        <v>1037.942</v>
      </c>
    </row>
    <row r="917" spans="1:3" x14ac:dyDescent="0.25">
      <c r="A917" s="1" t="s">
        <v>11930</v>
      </c>
      <c r="B917">
        <v>1114123</v>
      </c>
      <c r="C917">
        <f>_2__4[[#This Row],[Column2]]/1000</f>
        <v>1114.123</v>
      </c>
    </row>
    <row r="918" spans="1:3" x14ac:dyDescent="0.25">
      <c r="A918" s="1" t="s">
        <v>11931</v>
      </c>
      <c r="B918">
        <v>481266</v>
      </c>
      <c r="C918">
        <f>_2__4[[#This Row],[Column2]]/1000</f>
        <v>481.26600000000002</v>
      </c>
    </row>
    <row r="919" spans="1:3" x14ac:dyDescent="0.25">
      <c r="A919" s="1" t="s">
        <v>11932</v>
      </c>
      <c r="B919">
        <v>750775</v>
      </c>
      <c r="C919">
        <f>_2__4[[#This Row],[Column2]]/1000</f>
        <v>750.77499999999998</v>
      </c>
    </row>
    <row r="920" spans="1:3" x14ac:dyDescent="0.25">
      <c r="A920" s="1" t="s">
        <v>11933</v>
      </c>
      <c r="B920">
        <v>1096559</v>
      </c>
      <c r="C920">
        <f>_2__4[[#This Row],[Column2]]/1000</f>
        <v>1096.559</v>
      </c>
    </row>
    <row r="921" spans="1:3" x14ac:dyDescent="0.25">
      <c r="A921" s="1" t="s">
        <v>11934</v>
      </c>
      <c r="B921">
        <v>1402871</v>
      </c>
      <c r="C921">
        <f>_2__4[[#This Row],[Column2]]/1000</f>
        <v>1402.8710000000001</v>
      </c>
    </row>
    <row r="922" spans="1:3" x14ac:dyDescent="0.25">
      <c r="A922" s="1" t="s">
        <v>11935</v>
      </c>
      <c r="B922">
        <v>2064700</v>
      </c>
      <c r="C922">
        <f>_2__4[[#This Row],[Column2]]/1000</f>
        <v>2064.6999999999998</v>
      </c>
    </row>
    <row r="923" spans="1:3" x14ac:dyDescent="0.25">
      <c r="A923" s="1" t="s">
        <v>11936</v>
      </c>
      <c r="B923">
        <v>532459</v>
      </c>
      <c r="C923">
        <f>_2__4[[#This Row],[Column2]]/1000</f>
        <v>532.45899999999995</v>
      </c>
    </row>
    <row r="924" spans="1:3" x14ac:dyDescent="0.25">
      <c r="A924" s="1" t="s">
        <v>11937</v>
      </c>
      <c r="B924">
        <v>2270589</v>
      </c>
      <c r="C924">
        <f>_2__4[[#This Row],[Column2]]/1000</f>
        <v>2270.5889999999999</v>
      </c>
    </row>
    <row r="925" spans="1:3" x14ac:dyDescent="0.25">
      <c r="A925" s="1" t="s">
        <v>11938</v>
      </c>
      <c r="B925">
        <v>1099250</v>
      </c>
      <c r="C925">
        <f>_2__4[[#This Row],[Column2]]/1000</f>
        <v>1099.25</v>
      </c>
    </row>
    <row r="926" spans="1:3" x14ac:dyDescent="0.25">
      <c r="A926" s="1" t="s">
        <v>11939</v>
      </c>
      <c r="B926">
        <v>1206733</v>
      </c>
      <c r="C926">
        <f>_2__4[[#This Row],[Column2]]/1000</f>
        <v>1206.7329999999999</v>
      </c>
    </row>
    <row r="927" spans="1:3" x14ac:dyDescent="0.25">
      <c r="A927" s="1" t="s">
        <v>11940</v>
      </c>
      <c r="B927">
        <v>1875799</v>
      </c>
      <c r="C927">
        <f>_2__4[[#This Row],[Column2]]/1000</f>
        <v>1875.799</v>
      </c>
    </row>
    <row r="928" spans="1:3" x14ac:dyDescent="0.25">
      <c r="A928" s="1" t="s">
        <v>11941</v>
      </c>
      <c r="B928">
        <v>702613</v>
      </c>
      <c r="C928">
        <f>_2__4[[#This Row],[Column2]]/1000</f>
        <v>702.61300000000006</v>
      </c>
    </row>
    <row r="929" spans="1:3" x14ac:dyDescent="0.25">
      <c r="A929" s="1" t="s">
        <v>11942</v>
      </c>
      <c r="B929">
        <v>591165</v>
      </c>
      <c r="C929">
        <f>_2__4[[#This Row],[Column2]]/1000</f>
        <v>591.16499999999996</v>
      </c>
    </row>
    <row r="930" spans="1:3" x14ac:dyDescent="0.25">
      <c r="A930" s="1" t="s">
        <v>11943</v>
      </c>
      <c r="B930">
        <v>939888</v>
      </c>
      <c r="C930">
        <f>_2__4[[#This Row],[Column2]]/1000</f>
        <v>939.88800000000003</v>
      </c>
    </row>
    <row r="931" spans="1:3" x14ac:dyDescent="0.25">
      <c r="A931" s="1" t="s">
        <v>11944</v>
      </c>
      <c r="B931">
        <v>1087950</v>
      </c>
      <c r="C931">
        <f>_2__4[[#This Row],[Column2]]/1000</f>
        <v>1087.95</v>
      </c>
    </row>
    <row r="932" spans="1:3" x14ac:dyDescent="0.25">
      <c r="A932" s="1" t="s">
        <v>11945</v>
      </c>
      <c r="B932">
        <v>1976860</v>
      </c>
      <c r="C932">
        <f>_2__4[[#This Row],[Column2]]/1000</f>
        <v>1976.86</v>
      </c>
    </row>
    <row r="933" spans="1:3" x14ac:dyDescent="0.25">
      <c r="A933" s="1" t="s">
        <v>11946</v>
      </c>
      <c r="B933">
        <v>1299206</v>
      </c>
      <c r="C933">
        <f>_2__4[[#This Row],[Column2]]/1000</f>
        <v>1299.2059999999999</v>
      </c>
    </row>
    <row r="934" spans="1:3" x14ac:dyDescent="0.25">
      <c r="A934" s="1" t="s">
        <v>11947</v>
      </c>
      <c r="B934">
        <v>1375974</v>
      </c>
      <c r="C934">
        <f>_2__4[[#This Row],[Column2]]/1000</f>
        <v>1375.9739999999999</v>
      </c>
    </row>
    <row r="935" spans="1:3" x14ac:dyDescent="0.25">
      <c r="A935" s="1" t="s">
        <v>11948</v>
      </c>
      <c r="B935">
        <v>684362</v>
      </c>
      <c r="C935">
        <f>_2__4[[#This Row],[Column2]]/1000</f>
        <v>684.36199999999997</v>
      </c>
    </row>
    <row r="936" spans="1:3" x14ac:dyDescent="0.25">
      <c r="A936" s="1" t="s">
        <v>11949</v>
      </c>
      <c r="B936">
        <v>475262</v>
      </c>
      <c r="C936">
        <f>_2__4[[#This Row],[Column2]]/1000</f>
        <v>475.262</v>
      </c>
    </row>
    <row r="937" spans="1:3" x14ac:dyDescent="0.25">
      <c r="A937" s="1" t="s">
        <v>11950</v>
      </c>
      <c r="B937">
        <v>1014808</v>
      </c>
      <c r="C937">
        <f>_2__4[[#This Row],[Column2]]/1000</f>
        <v>1014.808</v>
      </c>
    </row>
    <row r="938" spans="1:3" x14ac:dyDescent="0.25">
      <c r="A938" s="1" t="s">
        <v>11951</v>
      </c>
      <c r="B938">
        <v>497614</v>
      </c>
      <c r="C938">
        <f>_2__4[[#This Row],[Column2]]/1000</f>
        <v>497.61399999999998</v>
      </c>
    </row>
    <row r="939" spans="1:3" x14ac:dyDescent="0.25">
      <c r="A939" s="1" t="s">
        <v>11952</v>
      </c>
      <c r="B939">
        <v>1425794</v>
      </c>
      <c r="C939">
        <f>_2__4[[#This Row],[Column2]]/1000</f>
        <v>1425.7940000000001</v>
      </c>
    </row>
    <row r="940" spans="1:3" x14ac:dyDescent="0.25">
      <c r="A940" s="1" t="s">
        <v>11953</v>
      </c>
      <c r="B940">
        <v>572706</v>
      </c>
      <c r="C940">
        <f>_2__4[[#This Row],[Column2]]/1000</f>
        <v>572.70600000000002</v>
      </c>
    </row>
    <row r="941" spans="1:3" x14ac:dyDescent="0.25">
      <c r="A941" s="1" t="s">
        <v>11954</v>
      </c>
      <c r="B941">
        <v>670598</v>
      </c>
      <c r="C941">
        <f>_2__4[[#This Row],[Column2]]/1000</f>
        <v>670.59799999999996</v>
      </c>
    </row>
    <row r="942" spans="1:3" x14ac:dyDescent="0.25">
      <c r="A942" s="1" t="s">
        <v>11955</v>
      </c>
      <c r="B942">
        <v>408825</v>
      </c>
      <c r="C942">
        <f>_2__4[[#This Row],[Column2]]/1000</f>
        <v>408.82499999999999</v>
      </c>
    </row>
    <row r="943" spans="1:3" x14ac:dyDescent="0.25">
      <c r="A943" s="1" t="s">
        <v>11956</v>
      </c>
      <c r="B943">
        <v>478894</v>
      </c>
      <c r="C943">
        <f>_2__4[[#This Row],[Column2]]/1000</f>
        <v>478.89400000000001</v>
      </c>
    </row>
    <row r="944" spans="1:3" x14ac:dyDescent="0.25">
      <c r="A944" s="1" t="s">
        <v>11957</v>
      </c>
      <c r="B944">
        <v>670946</v>
      </c>
      <c r="C944">
        <f>_2__4[[#This Row],[Column2]]/1000</f>
        <v>670.94600000000003</v>
      </c>
    </row>
    <row r="945" spans="1:3" x14ac:dyDescent="0.25">
      <c r="A945" s="1" t="s">
        <v>11958</v>
      </c>
      <c r="B945">
        <v>387720</v>
      </c>
      <c r="C945">
        <f>_2__4[[#This Row],[Column2]]/1000</f>
        <v>387.72</v>
      </c>
    </row>
    <row r="946" spans="1:3" x14ac:dyDescent="0.25">
      <c r="A946" s="1" t="s">
        <v>11959</v>
      </c>
      <c r="B946">
        <v>699606</v>
      </c>
      <c r="C946">
        <f>_2__4[[#This Row],[Column2]]/1000</f>
        <v>699.60599999999999</v>
      </c>
    </row>
    <row r="947" spans="1:3" x14ac:dyDescent="0.25">
      <c r="A947" s="1" t="s">
        <v>11960</v>
      </c>
      <c r="B947">
        <v>1242423</v>
      </c>
      <c r="C947">
        <f>_2__4[[#This Row],[Column2]]/1000</f>
        <v>1242.423</v>
      </c>
    </row>
    <row r="948" spans="1:3" x14ac:dyDescent="0.25">
      <c r="A948" s="1" t="s">
        <v>11961</v>
      </c>
      <c r="B948">
        <v>668434</v>
      </c>
      <c r="C948">
        <f>_2__4[[#This Row],[Column2]]/1000</f>
        <v>668.43399999999997</v>
      </c>
    </row>
    <row r="949" spans="1:3" x14ac:dyDescent="0.25">
      <c r="A949" s="1" t="s">
        <v>11962</v>
      </c>
      <c r="B949">
        <v>807297</v>
      </c>
      <c r="C949">
        <f>_2__4[[#This Row],[Column2]]/1000</f>
        <v>807.29700000000003</v>
      </c>
    </row>
    <row r="950" spans="1:3" x14ac:dyDescent="0.25">
      <c r="A950" s="1" t="s">
        <v>11963</v>
      </c>
      <c r="B950">
        <v>668789</v>
      </c>
      <c r="C950">
        <f>_2__4[[#This Row],[Column2]]/1000</f>
        <v>668.78899999999999</v>
      </c>
    </row>
    <row r="951" spans="1:3" x14ac:dyDescent="0.25">
      <c r="A951" s="1" t="s">
        <v>11964</v>
      </c>
      <c r="B951">
        <v>814914</v>
      </c>
      <c r="C951">
        <f>_2__4[[#This Row],[Column2]]/1000</f>
        <v>814.91399999999999</v>
      </c>
    </row>
    <row r="952" spans="1:3" x14ac:dyDescent="0.25">
      <c r="A952" s="1" t="s">
        <v>11965</v>
      </c>
      <c r="B952">
        <v>452524</v>
      </c>
      <c r="C952">
        <f>_2__4[[#This Row],[Column2]]/1000</f>
        <v>452.524</v>
      </c>
    </row>
    <row r="953" spans="1:3" x14ac:dyDescent="0.25">
      <c r="A953" s="1" t="s">
        <v>11966</v>
      </c>
      <c r="B953">
        <v>735685</v>
      </c>
      <c r="C953">
        <f>_2__4[[#This Row],[Column2]]/1000</f>
        <v>735.68499999999995</v>
      </c>
    </row>
    <row r="954" spans="1:3" x14ac:dyDescent="0.25">
      <c r="A954" s="1" t="s">
        <v>11967</v>
      </c>
      <c r="B954">
        <v>709948</v>
      </c>
      <c r="C954">
        <f>_2__4[[#This Row],[Column2]]/1000</f>
        <v>709.94799999999998</v>
      </c>
    </row>
    <row r="955" spans="1:3" x14ac:dyDescent="0.25">
      <c r="A955" s="1" t="s">
        <v>11968</v>
      </c>
      <c r="B955">
        <v>779009</v>
      </c>
      <c r="C955">
        <f>_2__4[[#This Row],[Column2]]/1000</f>
        <v>779.00900000000001</v>
      </c>
    </row>
    <row r="956" spans="1:3" x14ac:dyDescent="0.25">
      <c r="A956" s="1" t="s">
        <v>11969</v>
      </c>
      <c r="B956">
        <v>1712640</v>
      </c>
      <c r="C956">
        <f>_2__4[[#This Row],[Column2]]/1000</f>
        <v>1712.64</v>
      </c>
    </row>
    <row r="957" spans="1:3" x14ac:dyDescent="0.25">
      <c r="A957" s="1" t="s">
        <v>11970</v>
      </c>
      <c r="B957">
        <v>805173</v>
      </c>
      <c r="C957">
        <f>_2__4[[#This Row],[Column2]]/1000</f>
        <v>805.173</v>
      </c>
    </row>
    <row r="958" spans="1:3" x14ac:dyDescent="0.25">
      <c r="A958" s="1" t="s">
        <v>11971</v>
      </c>
      <c r="B958">
        <v>3117785</v>
      </c>
      <c r="C958">
        <f>_2__4[[#This Row],[Column2]]/1000</f>
        <v>3117.7849999999999</v>
      </c>
    </row>
    <row r="959" spans="1:3" x14ac:dyDescent="0.25">
      <c r="A959" s="1" t="s">
        <v>11972</v>
      </c>
      <c r="B959">
        <v>549107</v>
      </c>
      <c r="C959">
        <f>_2__4[[#This Row],[Column2]]/1000</f>
        <v>549.10699999999997</v>
      </c>
    </row>
    <row r="960" spans="1:3" x14ac:dyDescent="0.25">
      <c r="A960" s="1" t="s">
        <v>11973</v>
      </c>
      <c r="B960">
        <v>929704</v>
      </c>
      <c r="C960">
        <f>_2__4[[#This Row],[Column2]]/1000</f>
        <v>929.70399999999995</v>
      </c>
    </row>
    <row r="961" spans="1:3" x14ac:dyDescent="0.25">
      <c r="A961" s="1" t="s">
        <v>11974</v>
      </c>
      <c r="B961">
        <v>535503</v>
      </c>
      <c r="C961">
        <f>_2__4[[#This Row],[Column2]]/1000</f>
        <v>535.50300000000004</v>
      </c>
    </row>
    <row r="962" spans="1:3" x14ac:dyDescent="0.25">
      <c r="A962" s="1" t="s">
        <v>11975</v>
      </c>
      <c r="B962">
        <v>613041</v>
      </c>
      <c r="C962">
        <f>_2__4[[#This Row],[Column2]]/1000</f>
        <v>613.04100000000005</v>
      </c>
    </row>
    <row r="963" spans="1:3" x14ac:dyDescent="0.25">
      <c r="A963" s="1" t="s">
        <v>11976</v>
      </c>
      <c r="B963">
        <v>890129</v>
      </c>
      <c r="C963">
        <f>_2__4[[#This Row],[Column2]]/1000</f>
        <v>890.12900000000002</v>
      </c>
    </row>
    <row r="964" spans="1:3" x14ac:dyDescent="0.25">
      <c r="A964" s="1" t="s">
        <v>11977</v>
      </c>
      <c r="B964">
        <v>2442143</v>
      </c>
      <c r="C964">
        <f>_2__4[[#This Row],[Column2]]/1000</f>
        <v>2442.143</v>
      </c>
    </row>
    <row r="965" spans="1:3" x14ac:dyDescent="0.25">
      <c r="A965" s="1" t="s">
        <v>11978</v>
      </c>
      <c r="B965">
        <v>713853</v>
      </c>
      <c r="C965">
        <f>_2__4[[#This Row],[Column2]]/1000</f>
        <v>713.85299999999995</v>
      </c>
    </row>
    <row r="966" spans="1:3" x14ac:dyDescent="0.25">
      <c r="A966" s="1" t="s">
        <v>11979</v>
      </c>
      <c r="B966">
        <v>1519533</v>
      </c>
      <c r="C966">
        <f>_2__4[[#This Row],[Column2]]/1000</f>
        <v>1519.5329999999999</v>
      </c>
    </row>
    <row r="967" spans="1:3" x14ac:dyDescent="0.25">
      <c r="A967" s="1" t="s">
        <v>11980</v>
      </c>
      <c r="B967">
        <v>862255</v>
      </c>
      <c r="C967">
        <f>_2__4[[#This Row],[Column2]]/1000</f>
        <v>862.255</v>
      </c>
    </row>
    <row r="968" spans="1:3" x14ac:dyDescent="0.25">
      <c r="A968" s="1" t="s">
        <v>11981</v>
      </c>
      <c r="B968">
        <v>1173010</v>
      </c>
      <c r="C968">
        <f>_2__4[[#This Row],[Column2]]/1000</f>
        <v>1173.01</v>
      </c>
    </row>
    <row r="969" spans="1:3" x14ac:dyDescent="0.25">
      <c r="A969" s="1" t="s">
        <v>11982</v>
      </c>
      <c r="B969">
        <v>1123681</v>
      </c>
      <c r="C969">
        <f>_2__4[[#This Row],[Column2]]/1000</f>
        <v>1123.681</v>
      </c>
    </row>
    <row r="970" spans="1:3" x14ac:dyDescent="0.25">
      <c r="A970" s="1" t="s">
        <v>11983</v>
      </c>
      <c r="B970">
        <v>774046</v>
      </c>
      <c r="C970">
        <f>_2__4[[#This Row],[Column2]]/1000</f>
        <v>774.04600000000005</v>
      </c>
    </row>
    <row r="971" spans="1:3" x14ac:dyDescent="0.25">
      <c r="A971" s="1" t="s">
        <v>11984</v>
      </c>
      <c r="B971">
        <v>1145255</v>
      </c>
      <c r="C971">
        <f>_2__4[[#This Row],[Column2]]/1000</f>
        <v>1145.2550000000001</v>
      </c>
    </row>
    <row r="972" spans="1:3" x14ac:dyDescent="0.25">
      <c r="A972" s="1" t="s">
        <v>11985</v>
      </c>
      <c r="B972">
        <v>925419</v>
      </c>
      <c r="C972">
        <f>_2__4[[#This Row],[Column2]]/1000</f>
        <v>925.41899999999998</v>
      </c>
    </row>
    <row r="973" spans="1:3" x14ac:dyDescent="0.25">
      <c r="A973" s="1" t="s">
        <v>11986</v>
      </c>
      <c r="B973">
        <v>1472133</v>
      </c>
      <c r="C973">
        <f>_2__4[[#This Row],[Column2]]/1000</f>
        <v>1472.133</v>
      </c>
    </row>
    <row r="974" spans="1:3" x14ac:dyDescent="0.25">
      <c r="A974" s="1" t="s">
        <v>11987</v>
      </c>
      <c r="B974">
        <v>759420</v>
      </c>
      <c r="C974">
        <f>_2__4[[#This Row],[Column2]]/1000</f>
        <v>759.42</v>
      </c>
    </row>
    <row r="975" spans="1:3" x14ac:dyDescent="0.25">
      <c r="A975" s="1" t="s">
        <v>11988</v>
      </c>
      <c r="B975">
        <v>1604464</v>
      </c>
      <c r="C975">
        <f>_2__4[[#This Row],[Column2]]/1000</f>
        <v>1604.4639999999999</v>
      </c>
    </row>
    <row r="976" spans="1:3" x14ac:dyDescent="0.25">
      <c r="A976" s="1" t="s">
        <v>11989</v>
      </c>
      <c r="B976">
        <v>767530</v>
      </c>
      <c r="C976">
        <f>_2__4[[#This Row],[Column2]]/1000</f>
        <v>767.53</v>
      </c>
    </row>
    <row r="977" spans="1:3" x14ac:dyDescent="0.25">
      <c r="A977" s="1" t="s">
        <v>11990</v>
      </c>
      <c r="B977">
        <v>1047893</v>
      </c>
      <c r="C977">
        <f>_2__4[[#This Row],[Column2]]/1000</f>
        <v>1047.893</v>
      </c>
    </row>
    <row r="978" spans="1:3" x14ac:dyDescent="0.25">
      <c r="A978" s="1" t="s">
        <v>11991</v>
      </c>
      <c r="B978">
        <v>748831</v>
      </c>
      <c r="C978">
        <f>_2__4[[#This Row],[Column2]]/1000</f>
        <v>748.83100000000002</v>
      </c>
    </row>
    <row r="979" spans="1:3" x14ac:dyDescent="0.25">
      <c r="A979" s="1" t="s">
        <v>11992</v>
      </c>
      <c r="B979">
        <v>1097599</v>
      </c>
      <c r="C979">
        <f>_2__4[[#This Row],[Column2]]/1000</f>
        <v>1097.5989999999999</v>
      </c>
    </row>
    <row r="980" spans="1:3" x14ac:dyDescent="0.25">
      <c r="A980" s="1" t="s">
        <v>11993</v>
      </c>
      <c r="B980">
        <v>1010375</v>
      </c>
      <c r="C980">
        <f>_2__4[[#This Row],[Column2]]/1000</f>
        <v>1010.375</v>
      </c>
    </row>
    <row r="981" spans="1:3" x14ac:dyDescent="0.25">
      <c r="A981" s="1" t="s">
        <v>11994</v>
      </c>
      <c r="B981">
        <v>1238866</v>
      </c>
      <c r="C981">
        <f>_2__4[[#This Row],[Column2]]/1000</f>
        <v>1238.866</v>
      </c>
    </row>
    <row r="982" spans="1:3" x14ac:dyDescent="0.25">
      <c r="A982" s="1" t="s">
        <v>11995</v>
      </c>
      <c r="B982">
        <v>478531</v>
      </c>
      <c r="C982">
        <f>_2__4[[#This Row],[Column2]]/1000</f>
        <v>478.53100000000001</v>
      </c>
    </row>
    <row r="983" spans="1:3" x14ac:dyDescent="0.25">
      <c r="A983" s="1" t="s">
        <v>11996</v>
      </c>
      <c r="B983">
        <v>1341344</v>
      </c>
      <c r="C983">
        <f>_2__4[[#This Row],[Column2]]/1000</f>
        <v>1341.3440000000001</v>
      </c>
    </row>
    <row r="984" spans="1:3" x14ac:dyDescent="0.25">
      <c r="A984" s="1" t="s">
        <v>11997</v>
      </c>
      <c r="B984">
        <v>914808</v>
      </c>
      <c r="C984">
        <f>_2__4[[#This Row],[Column2]]/1000</f>
        <v>914.80799999999999</v>
      </c>
    </row>
    <row r="985" spans="1:3" x14ac:dyDescent="0.25">
      <c r="A985" s="1" t="s">
        <v>11998</v>
      </c>
      <c r="B985">
        <v>1121548</v>
      </c>
      <c r="C985">
        <f>_2__4[[#This Row],[Column2]]/1000</f>
        <v>1121.548</v>
      </c>
    </row>
    <row r="986" spans="1:3" x14ac:dyDescent="0.25">
      <c r="A986" s="1" t="s">
        <v>11999</v>
      </c>
      <c r="B986">
        <v>891364</v>
      </c>
      <c r="C986">
        <f>_2__4[[#This Row],[Column2]]/1000</f>
        <v>891.36400000000003</v>
      </c>
    </row>
    <row r="987" spans="1:3" x14ac:dyDescent="0.25">
      <c r="A987" s="1" t="s">
        <v>12000</v>
      </c>
      <c r="B987">
        <v>901224</v>
      </c>
      <c r="C987">
        <f>_2__4[[#This Row],[Column2]]/1000</f>
        <v>901.22400000000005</v>
      </c>
    </row>
    <row r="988" spans="1:3" x14ac:dyDescent="0.25">
      <c r="A988" s="1" t="s">
        <v>12001</v>
      </c>
      <c r="B988">
        <v>407638</v>
      </c>
      <c r="C988">
        <f>_2__4[[#This Row],[Column2]]/1000</f>
        <v>407.63799999999998</v>
      </c>
    </row>
    <row r="989" spans="1:3" x14ac:dyDescent="0.25">
      <c r="A989" s="1" t="s">
        <v>12002</v>
      </c>
      <c r="B989">
        <v>400032</v>
      </c>
      <c r="C989">
        <f>_2__4[[#This Row],[Column2]]/1000</f>
        <v>400.03199999999998</v>
      </c>
    </row>
    <row r="990" spans="1:3" x14ac:dyDescent="0.25">
      <c r="A990" s="1" t="s">
        <v>12003</v>
      </c>
      <c r="B990">
        <v>657234</v>
      </c>
      <c r="C990">
        <f>_2__4[[#This Row],[Column2]]/1000</f>
        <v>657.23400000000004</v>
      </c>
    </row>
    <row r="991" spans="1:3" x14ac:dyDescent="0.25">
      <c r="A991" s="1" t="s">
        <v>12004</v>
      </c>
      <c r="B991">
        <v>918797</v>
      </c>
      <c r="C991">
        <f>_2__4[[#This Row],[Column2]]/1000</f>
        <v>918.79700000000003</v>
      </c>
    </row>
    <row r="992" spans="1:3" x14ac:dyDescent="0.25">
      <c r="A992" s="1" t="s">
        <v>12005</v>
      </c>
      <c r="B992">
        <v>779733</v>
      </c>
      <c r="C992">
        <f>_2__4[[#This Row],[Column2]]/1000</f>
        <v>779.73299999999995</v>
      </c>
    </row>
    <row r="993" spans="1:3" x14ac:dyDescent="0.25">
      <c r="A993" s="1" t="s">
        <v>12006</v>
      </c>
      <c r="B993">
        <v>1106984</v>
      </c>
      <c r="C993">
        <f>_2__4[[#This Row],[Column2]]/1000</f>
        <v>1106.9839999999999</v>
      </c>
    </row>
    <row r="994" spans="1:3" x14ac:dyDescent="0.25">
      <c r="A994" s="1" t="s">
        <v>12007</v>
      </c>
      <c r="B994">
        <v>297675</v>
      </c>
      <c r="C994">
        <f>_2__4[[#This Row],[Column2]]/1000</f>
        <v>297.67500000000001</v>
      </c>
    </row>
    <row r="995" spans="1:3" x14ac:dyDescent="0.25">
      <c r="A995" s="1" t="s">
        <v>12008</v>
      </c>
      <c r="B995">
        <v>632425</v>
      </c>
      <c r="C995">
        <f>_2__4[[#This Row],[Column2]]/1000</f>
        <v>632.42499999999995</v>
      </c>
    </row>
    <row r="996" spans="1:3" x14ac:dyDescent="0.25">
      <c r="A996" s="1" t="s">
        <v>12009</v>
      </c>
      <c r="B996">
        <v>698899</v>
      </c>
      <c r="C996">
        <f>_2__4[[#This Row],[Column2]]/1000</f>
        <v>698.899</v>
      </c>
    </row>
    <row r="997" spans="1:3" x14ac:dyDescent="0.25">
      <c r="A997" s="1" t="s">
        <v>12010</v>
      </c>
      <c r="B997">
        <v>1754914</v>
      </c>
      <c r="C997">
        <f>_2__4[[#This Row],[Column2]]/1000</f>
        <v>1754.914</v>
      </c>
    </row>
    <row r="998" spans="1:3" x14ac:dyDescent="0.25">
      <c r="A998" s="1" t="s">
        <v>12011</v>
      </c>
      <c r="B998">
        <v>1350532</v>
      </c>
      <c r="C998">
        <f>_2__4[[#This Row],[Column2]]/1000</f>
        <v>1350.5319999999999</v>
      </c>
    </row>
    <row r="999" spans="1:3" x14ac:dyDescent="0.25">
      <c r="A999" s="1" t="s">
        <v>12012</v>
      </c>
      <c r="B999">
        <v>1075453</v>
      </c>
      <c r="C999">
        <f>_2__4[[#This Row],[Column2]]/1000</f>
        <v>1075.453</v>
      </c>
    </row>
    <row r="1000" spans="1:3" x14ac:dyDescent="0.25">
      <c r="A1000" s="1" t="s">
        <v>12013</v>
      </c>
      <c r="B1000">
        <v>1929053</v>
      </c>
      <c r="C1000">
        <f>_2__4[[#This Row],[Column2]]/1000</f>
        <v>1929.0530000000001</v>
      </c>
    </row>
    <row r="1001" spans="1:3" x14ac:dyDescent="0.25">
      <c r="A1001" s="1" t="s">
        <v>12014</v>
      </c>
      <c r="B1001">
        <v>723317</v>
      </c>
      <c r="C1001">
        <f>_2__4[[#This Row],[Column2]]/1000</f>
        <v>723.31700000000001</v>
      </c>
    </row>
    <row r="1002" spans="1:3" x14ac:dyDescent="0.25">
      <c r="A1002" s="1" t="s">
        <v>15298</v>
      </c>
      <c r="C1002">
        <f>SUBTOTAL(101,_2__4[Column3])</f>
        <v>1091.7047179999993</v>
      </c>
    </row>
    <row r="1003" spans="1:3" x14ac:dyDescent="0.25">
      <c r="A1003" t="s">
        <v>15299</v>
      </c>
      <c r="C1003">
        <f>MEDIAN(C2:C1001)</f>
        <v>957.52649999999994</v>
      </c>
    </row>
    <row r="1004" spans="1:3" x14ac:dyDescent="0.25">
      <c r="A1004" t="s">
        <v>15301</v>
      </c>
      <c r="C1004">
        <f>STDEV(C2:C1001)</f>
        <v>592.70510155288764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413E-16E1-42C2-B72B-D1DCC5EC81D2}">
  <dimension ref="A1:F987"/>
  <sheetViews>
    <sheetView topLeftCell="A957" workbookViewId="0">
      <selection activeCell="F986" sqref="F986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22313</v>
      </c>
      <c r="C2">
        <f>logfile_1024_buffer_ipc_posix_transfer_4_variables_1_pod_2_containers30394245[[#This Row],[Write Time]]/1000</f>
        <v>22.312999999999999</v>
      </c>
      <c r="D2">
        <v>292512</v>
      </c>
      <c r="E2" s="1">
        <f>logfile_1024_buffer_ipc_posix_transfer_4_variables_1_pod_2_containers30394245[[#This Row],[Read Time]]/1000</f>
        <v>292.512</v>
      </c>
      <c r="F2" s="1">
        <f>logfile_1024_buffer_ipc_posix_transfer_4_variables_1_pod_2_containers30394245[[#This Row],[Column3]]+logfile_1024_buffer_ipc_posix_transfer_4_variables_1_pod_2_containers30394245[[#This Row],[Column5]]</f>
        <v>314.82499999999999</v>
      </c>
    </row>
    <row r="3" spans="1:6" x14ac:dyDescent="0.25">
      <c r="A3" s="1" t="s">
        <v>15310</v>
      </c>
      <c r="B3">
        <v>21921</v>
      </c>
      <c r="C3">
        <f>logfile_1024_buffer_ipc_posix_transfer_4_variables_1_pod_2_containers30394245[[#This Row],[Write Time]]/1000</f>
        <v>21.920999999999999</v>
      </c>
      <c r="D3">
        <v>280248</v>
      </c>
      <c r="E3" s="1">
        <f>logfile_1024_buffer_ipc_posix_transfer_4_variables_1_pod_2_containers30394245[[#This Row],[Read Time]]/1000</f>
        <v>280.24799999999999</v>
      </c>
      <c r="F3" s="1">
        <f>logfile_1024_buffer_ipc_posix_transfer_4_variables_1_pod_2_containers30394245[[#This Row],[Column3]]+logfile_1024_buffer_ipc_posix_transfer_4_variables_1_pod_2_containers30394245[[#This Row],[Column5]]</f>
        <v>302.16899999999998</v>
      </c>
    </row>
    <row r="4" spans="1:6" x14ac:dyDescent="0.25">
      <c r="A4" s="1" t="s">
        <v>15311</v>
      </c>
      <c r="B4">
        <v>18952</v>
      </c>
      <c r="C4">
        <f>logfile_1024_buffer_ipc_posix_transfer_4_variables_1_pod_2_containers30394245[[#This Row],[Write Time]]/1000</f>
        <v>18.952000000000002</v>
      </c>
      <c r="D4">
        <v>366523</v>
      </c>
      <c r="E4" s="1">
        <f>logfile_1024_buffer_ipc_posix_transfer_4_variables_1_pod_2_containers30394245[[#This Row],[Read Time]]/1000</f>
        <v>366.52300000000002</v>
      </c>
      <c r="F4" s="1">
        <f>logfile_1024_buffer_ipc_posix_transfer_4_variables_1_pod_2_containers30394245[[#This Row],[Column3]]+logfile_1024_buffer_ipc_posix_transfer_4_variables_1_pod_2_containers30394245[[#This Row],[Column5]]</f>
        <v>385.47500000000002</v>
      </c>
    </row>
    <row r="5" spans="1:6" x14ac:dyDescent="0.25">
      <c r="A5" s="1" t="s">
        <v>15312</v>
      </c>
      <c r="B5">
        <v>18553</v>
      </c>
      <c r="C5">
        <f>logfile_1024_buffer_ipc_posix_transfer_4_variables_1_pod_2_containers30394245[[#This Row],[Write Time]]/1000</f>
        <v>18.553000000000001</v>
      </c>
      <c r="D5">
        <v>397531</v>
      </c>
      <c r="E5" s="1">
        <f>logfile_1024_buffer_ipc_posix_transfer_4_variables_1_pod_2_containers30394245[[#This Row],[Read Time]]/1000</f>
        <v>397.53100000000001</v>
      </c>
      <c r="F5" s="1">
        <f>logfile_1024_buffer_ipc_posix_transfer_4_variables_1_pod_2_containers30394245[[#This Row],[Column3]]+logfile_1024_buffer_ipc_posix_transfer_4_variables_1_pod_2_containers30394245[[#This Row],[Column5]]</f>
        <v>416.084</v>
      </c>
    </row>
    <row r="6" spans="1:6" x14ac:dyDescent="0.25">
      <c r="A6" s="1" t="s">
        <v>15313</v>
      </c>
      <c r="B6">
        <v>18606</v>
      </c>
      <c r="C6">
        <f>logfile_1024_buffer_ipc_posix_transfer_4_variables_1_pod_2_containers30394245[[#This Row],[Write Time]]/1000</f>
        <v>18.606000000000002</v>
      </c>
      <c r="D6">
        <v>373832</v>
      </c>
      <c r="E6" s="1">
        <f>logfile_1024_buffer_ipc_posix_transfer_4_variables_1_pod_2_containers30394245[[#This Row],[Read Time]]/1000</f>
        <v>373.83199999999999</v>
      </c>
      <c r="F6" s="1">
        <f>logfile_1024_buffer_ipc_posix_transfer_4_variables_1_pod_2_containers30394245[[#This Row],[Column3]]+logfile_1024_buffer_ipc_posix_transfer_4_variables_1_pod_2_containers30394245[[#This Row],[Column5]]</f>
        <v>392.43799999999999</v>
      </c>
    </row>
    <row r="7" spans="1:6" x14ac:dyDescent="0.25">
      <c r="A7" s="1" t="s">
        <v>15314</v>
      </c>
      <c r="B7">
        <v>32373</v>
      </c>
      <c r="C7">
        <f>logfile_1024_buffer_ipc_posix_transfer_4_variables_1_pod_2_containers30394245[[#This Row],[Write Time]]/1000</f>
        <v>32.372999999999998</v>
      </c>
      <c r="D7">
        <v>878041</v>
      </c>
      <c r="E7" s="1">
        <f>logfile_1024_buffer_ipc_posix_transfer_4_variables_1_pod_2_containers30394245[[#This Row],[Read Time]]/1000</f>
        <v>878.04100000000005</v>
      </c>
      <c r="F7" s="1">
        <f>logfile_1024_buffer_ipc_posix_transfer_4_variables_1_pod_2_containers30394245[[#This Row],[Column3]]+logfile_1024_buffer_ipc_posix_transfer_4_variables_1_pod_2_containers30394245[[#This Row],[Column5]]</f>
        <v>910.4140000000001</v>
      </c>
    </row>
    <row r="8" spans="1:6" x14ac:dyDescent="0.25">
      <c r="A8" s="1" t="s">
        <v>15315</v>
      </c>
      <c r="B8">
        <v>18322</v>
      </c>
      <c r="C8">
        <f>logfile_1024_buffer_ipc_posix_transfer_4_variables_1_pod_2_containers30394245[[#This Row],[Write Time]]/1000</f>
        <v>18.321999999999999</v>
      </c>
      <c r="D8">
        <v>366773</v>
      </c>
      <c r="E8" s="1">
        <f>logfile_1024_buffer_ipc_posix_transfer_4_variables_1_pod_2_containers30394245[[#This Row],[Read Time]]/1000</f>
        <v>366.77300000000002</v>
      </c>
      <c r="F8" s="1">
        <f>logfile_1024_buffer_ipc_posix_transfer_4_variables_1_pod_2_containers30394245[[#This Row],[Column3]]+logfile_1024_buffer_ipc_posix_transfer_4_variables_1_pod_2_containers30394245[[#This Row],[Column5]]</f>
        <v>385.09500000000003</v>
      </c>
    </row>
    <row r="9" spans="1:6" x14ac:dyDescent="0.25">
      <c r="A9" s="1" t="s">
        <v>15316</v>
      </c>
      <c r="B9">
        <v>18992</v>
      </c>
      <c r="C9">
        <f>logfile_1024_buffer_ipc_posix_transfer_4_variables_1_pod_2_containers30394245[[#This Row],[Write Time]]/1000</f>
        <v>18.992000000000001</v>
      </c>
      <c r="D9">
        <v>615339</v>
      </c>
      <c r="E9" s="1">
        <f>logfile_1024_buffer_ipc_posix_transfer_4_variables_1_pod_2_containers30394245[[#This Row],[Read Time]]/1000</f>
        <v>615.33900000000006</v>
      </c>
      <c r="F9" s="1">
        <f>logfile_1024_buffer_ipc_posix_transfer_4_variables_1_pod_2_containers30394245[[#This Row],[Column3]]+logfile_1024_buffer_ipc_posix_transfer_4_variables_1_pod_2_containers30394245[[#This Row],[Column5]]</f>
        <v>634.33100000000002</v>
      </c>
    </row>
    <row r="10" spans="1:6" x14ac:dyDescent="0.25">
      <c r="A10" s="1" t="s">
        <v>15317</v>
      </c>
      <c r="B10">
        <v>18696</v>
      </c>
      <c r="C10">
        <f>logfile_1024_buffer_ipc_posix_transfer_4_variables_1_pod_2_containers30394245[[#This Row],[Write Time]]/1000</f>
        <v>18.696000000000002</v>
      </c>
      <c r="D10">
        <v>348251</v>
      </c>
      <c r="E10" s="1">
        <f>logfile_1024_buffer_ipc_posix_transfer_4_variables_1_pod_2_containers30394245[[#This Row],[Read Time]]/1000</f>
        <v>348.25099999999998</v>
      </c>
      <c r="F10" s="1">
        <f>logfile_1024_buffer_ipc_posix_transfer_4_variables_1_pod_2_containers30394245[[#This Row],[Column3]]+logfile_1024_buffer_ipc_posix_transfer_4_variables_1_pod_2_containers30394245[[#This Row],[Column5]]</f>
        <v>366.947</v>
      </c>
    </row>
    <row r="11" spans="1:6" x14ac:dyDescent="0.25">
      <c r="A11" s="1" t="s">
        <v>15318</v>
      </c>
      <c r="B11">
        <v>22749</v>
      </c>
      <c r="C11">
        <f>logfile_1024_buffer_ipc_posix_transfer_4_variables_1_pod_2_containers30394245[[#This Row],[Write Time]]/1000</f>
        <v>22.748999999999999</v>
      </c>
      <c r="D11">
        <v>619499</v>
      </c>
      <c r="E11" s="1">
        <f>logfile_1024_buffer_ipc_posix_transfer_4_variables_1_pod_2_containers30394245[[#This Row],[Read Time]]/1000</f>
        <v>619.49900000000002</v>
      </c>
      <c r="F11" s="1">
        <f>logfile_1024_buffer_ipc_posix_transfer_4_variables_1_pod_2_containers30394245[[#This Row],[Column3]]+logfile_1024_buffer_ipc_posix_transfer_4_variables_1_pod_2_containers30394245[[#This Row],[Column5]]</f>
        <v>642.24800000000005</v>
      </c>
    </row>
    <row r="12" spans="1:6" x14ac:dyDescent="0.25">
      <c r="A12" s="1" t="s">
        <v>15319</v>
      </c>
      <c r="B12">
        <v>26870</v>
      </c>
      <c r="C12">
        <f>logfile_1024_buffer_ipc_posix_transfer_4_variables_1_pod_2_containers30394245[[#This Row],[Write Time]]/1000</f>
        <v>26.87</v>
      </c>
      <c r="D12">
        <v>1609763</v>
      </c>
      <c r="E12" s="1">
        <f>logfile_1024_buffer_ipc_posix_transfer_4_variables_1_pod_2_containers30394245[[#This Row],[Read Time]]/1000</f>
        <v>1609.7629999999999</v>
      </c>
      <c r="F12" s="1">
        <f>logfile_1024_buffer_ipc_posix_transfer_4_variables_1_pod_2_containers30394245[[#This Row],[Column3]]+logfile_1024_buffer_ipc_posix_transfer_4_variables_1_pod_2_containers30394245[[#This Row],[Column5]]</f>
        <v>1636.6329999999998</v>
      </c>
    </row>
    <row r="13" spans="1:6" x14ac:dyDescent="0.25">
      <c r="A13" s="1" t="s">
        <v>15320</v>
      </c>
      <c r="B13">
        <v>26928</v>
      </c>
      <c r="C13">
        <f>logfile_1024_buffer_ipc_posix_transfer_4_variables_1_pod_2_containers30394245[[#This Row],[Write Time]]/1000</f>
        <v>26.928000000000001</v>
      </c>
      <c r="D13">
        <v>292341</v>
      </c>
      <c r="E13" s="1">
        <f>logfile_1024_buffer_ipc_posix_transfer_4_variables_1_pod_2_containers30394245[[#This Row],[Read Time]]/1000</f>
        <v>292.34100000000001</v>
      </c>
      <c r="F13" s="1">
        <f>logfile_1024_buffer_ipc_posix_transfer_4_variables_1_pod_2_containers30394245[[#This Row],[Column3]]+logfile_1024_buffer_ipc_posix_transfer_4_variables_1_pod_2_containers30394245[[#This Row],[Column5]]</f>
        <v>319.26900000000001</v>
      </c>
    </row>
    <row r="14" spans="1:6" x14ac:dyDescent="0.25">
      <c r="A14" s="1" t="s">
        <v>15321</v>
      </c>
      <c r="B14">
        <v>18506</v>
      </c>
      <c r="C14">
        <f>logfile_1024_buffer_ipc_posix_transfer_4_variables_1_pod_2_containers30394245[[#This Row],[Write Time]]/1000</f>
        <v>18.506</v>
      </c>
      <c r="D14">
        <v>715178</v>
      </c>
      <c r="E14" s="1">
        <f>logfile_1024_buffer_ipc_posix_transfer_4_variables_1_pod_2_containers30394245[[#This Row],[Read Time]]/1000</f>
        <v>715.178</v>
      </c>
      <c r="F14" s="1">
        <f>logfile_1024_buffer_ipc_posix_transfer_4_variables_1_pod_2_containers30394245[[#This Row],[Column3]]+logfile_1024_buffer_ipc_posix_transfer_4_variables_1_pod_2_containers30394245[[#This Row],[Column5]]</f>
        <v>733.68399999999997</v>
      </c>
    </row>
    <row r="15" spans="1:6" x14ac:dyDescent="0.25">
      <c r="A15" s="1" t="s">
        <v>15322</v>
      </c>
      <c r="B15">
        <v>21439</v>
      </c>
      <c r="C15">
        <f>logfile_1024_buffer_ipc_posix_transfer_4_variables_1_pod_2_containers30394245[[#This Row],[Write Time]]/1000</f>
        <v>21.439</v>
      </c>
      <c r="D15">
        <v>643646</v>
      </c>
      <c r="E15" s="1">
        <f>logfile_1024_buffer_ipc_posix_transfer_4_variables_1_pod_2_containers30394245[[#This Row],[Read Time]]/1000</f>
        <v>643.64599999999996</v>
      </c>
      <c r="F15" s="1">
        <f>logfile_1024_buffer_ipc_posix_transfer_4_variables_1_pod_2_containers30394245[[#This Row],[Column3]]+logfile_1024_buffer_ipc_posix_transfer_4_variables_1_pod_2_containers30394245[[#This Row],[Column5]]</f>
        <v>665.08499999999992</v>
      </c>
    </row>
    <row r="16" spans="1:6" x14ac:dyDescent="0.25">
      <c r="A16" s="1" t="s">
        <v>15323</v>
      </c>
      <c r="B16">
        <v>24874</v>
      </c>
      <c r="C16">
        <f>logfile_1024_buffer_ipc_posix_transfer_4_variables_1_pod_2_containers30394245[[#This Row],[Write Time]]/1000</f>
        <v>24.873999999999999</v>
      </c>
      <c r="D16">
        <v>412573</v>
      </c>
      <c r="E16" s="1">
        <f>logfile_1024_buffer_ipc_posix_transfer_4_variables_1_pod_2_containers30394245[[#This Row],[Read Time]]/1000</f>
        <v>412.57299999999998</v>
      </c>
      <c r="F16" s="1">
        <f>logfile_1024_buffer_ipc_posix_transfer_4_variables_1_pod_2_containers30394245[[#This Row],[Column3]]+logfile_1024_buffer_ipc_posix_transfer_4_variables_1_pod_2_containers30394245[[#This Row],[Column5]]</f>
        <v>437.447</v>
      </c>
    </row>
    <row r="17" spans="1:6" x14ac:dyDescent="0.25">
      <c r="A17" s="1" t="s">
        <v>15324</v>
      </c>
      <c r="B17">
        <v>29384</v>
      </c>
      <c r="C17">
        <f>logfile_1024_buffer_ipc_posix_transfer_4_variables_1_pod_2_containers30394245[[#This Row],[Write Time]]/1000</f>
        <v>29.384</v>
      </c>
      <c r="D17">
        <v>397559</v>
      </c>
      <c r="E17" s="1">
        <f>logfile_1024_buffer_ipc_posix_transfer_4_variables_1_pod_2_containers30394245[[#This Row],[Read Time]]/1000</f>
        <v>397.55900000000003</v>
      </c>
      <c r="F17" s="1">
        <f>logfile_1024_buffer_ipc_posix_transfer_4_variables_1_pod_2_containers30394245[[#This Row],[Column3]]+logfile_1024_buffer_ipc_posix_transfer_4_variables_1_pod_2_containers30394245[[#This Row],[Column5]]</f>
        <v>426.94300000000004</v>
      </c>
    </row>
    <row r="18" spans="1:6" x14ac:dyDescent="0.25">
      <c r="A18" s="1" t="s">
        <v>15325</v>
      </c>
      <c r="B18">
        <v>18165</v>
      </c>
      <c r="C18">
        <f>logfile_1024_buffer_ipc_posix_transfer_4_variables_1_pod_2_containers30394245[[#This Row],[Write Time]]/1000</f>
        <v>18.164999999999999</v>
      </c>
      <c r="D18">
        <v>670621</v>
      </c>
      <c r="E18" s="1">
        <f>logfile_1024_buffer_ipc_posix_transfer_4_variables_1_pod_2_containers30394245[[#This Row],[Read Time]]/1000</f>
        <v>670.62099999999998</v>
      </c>
      <c r="F18" s="1">
        <f>logfile_1024_buffer_ipc_posix_transfer_4_variables_1_pod_2_containers30394245[[#This Row],[Column3]]+logfile_1024_buffer_ipc_posix_transfer_4_variables_1_pod_2_containers30394245[[#This Row],[Column5]]</f>
        <v>688.78599999999994</v>
      </c>
    </row>
    <row r="19" spans="1:6" x14ac:dyDescent="0.25">
      <c r="A19" s="1" t="s">
        <v>15326</v>
      </c>
      <c r="B19">
        <v>26431</v>
      </c>
      <c r="C19">
        <f>logfile_1024_buffer_ipc_posix_transfer_4_variables_1_pod_2_containers30394245[[#This Row],[Write Time]]/1000</f>
        <v>26.431000000000001</v>
      </c>
      <c r="D19">
        <v>360734</v>
      </c>
      <c r="E19" s="1">
        <f>logfile_1024_buffer_ipc_posix_transfer_4_variables_1_pod_2_containers30394245[[#This Row],[Read Time]]/1000</f>
        <v>360.73399999999998</v>
      </c>
      <c r="F19" s="1">
        <f>logfile_1024_buffer_ipc_posix_transfer_4_variables_1_pod_2_containers30394245[[#This Row],[Column3]]+logfile_1024_buffer_ipc_posix_transfer_4_variables_1_pod_2_containers30394245[[#This Row],[Column5]]</f>
        <v>387.16499999999996</v>
      </c>
    </row>
    <row r="20" spans="1:6" x14ac:dyDescent="0.25">
      <c r="A20" s="1" t="s">
        <v>15327</v>
      </c>
      <c r="B20">
        <v>26852</v>
      </c>
      <c r="C20">
        <f>logfile_1024_buffer_ipc_posix_transfer_4_variables_1_pod_2_containers30394245[[#This Row],[Write Time]]/1000</f>
        <v>26.852</v>
      </c>
      <c r="D20">
        <v>208465</v>
      </c>
      <c r="E20" s="1">
        <f>logfile_1024_buffer_ipc_posix_transfer_4_variables_1_pod_2_containers30394245[[#This Row],[Read Time]]/1000</f>
        <v>208.465</v>
      </c>
      <c r="F20" s="1">
        <f>logfile_1024_buffer_ipc_posix_transfer_4_variables_1_pod_2_containers30394245[[#This Row],[Column3]]+logfile_1024_buffer_ipc_posix_transfer_4_variables_1_pod_2_containers30394245[[#This Row],[Column5]]</f>
        <v>235.31700000000001</v>
      </c>
    </row>
    <row r="21" spans="1:6" x14ac:dyDescent="0.25">
      <c r="A21" s="1" t="s">
        <v>15328</v>
      </c>
      <c r="B21">
        <v>26828</v>
      </c>
      <c r="C21">
        <f>logfile_1024_buffer_ipc_posix_transfer_4_variables_1_pod_2_containers30394245[[#This Row],[Write Time]]/1000</f>
        <v>26.827999999999999</v>
      </c>
      <c r="D21">
        <v>1080143</v>
      </c>
      <c r="E21" s="1">
        <f>logfile_1024_buffer_ipc_posix_transfer_4_variables_1_pod_2_containers30394245[[#This Row],[Read Time]]/1000</f>
        <v>1080.143</v>
      </c>
      <c r="F21" s="1">
        <f>logfile_1024_buffer_ipc_posix_transfer_4_variables_1_pod_2_containers30394245[[#This Row],[Column3]]+logfile_1024_buffer_ipc_posix_transfer_4_variables_1_pod_2_containers30394245[[#This Row],[Column5]]</f>
        <v>1106.971</v>
      </c>
    </row>
    <row r="22" spans="1:6" x14ac:dyDescent="0.25">
      <c r="A22" s="1" t="s">
        <v>15329</v>
      </c>
      <c r="B22">
        <v>19589</v>
      </c>
      <c r="C22">
        <f>logfile_1024_buffer_ipc_posix_transfer_4_variables_1_pod_2_containers30394245[[#This Row],[Write Time]]/1000</f>
        <v>19.588999999999999</v>
      </c>
      <c r="D22">
        <v>257258</v>
      </c>
      <c r="E22" s="1">
        <f>logfile_1024_buffer_ipc_posix_transfer_4_variables_1_pod_2_containers30394245[[#This Row],[Read Time]]/1000</f>
        <v>257.25799999999998</v>
      </c>
      <c r="F22" s="1">
        <f>logfile_1024_buffer_ipc_posix_transfer_4_variables_1_pod_2_containers30394245[[#This Row],[Column3]]+logfile_1024_buffer_ipc_posix_transfer_4_variables_1_pod_2_containers30394245[[#This Row],[Column5]]</f>
        <v>276.84699999999998</v>
      </c>
    </row>
    <row r="23" spans="1:6" x14ac:dyDescent="0.25">
      <c r="A23" s="1" t="s">
        <v>15330</v>
      </c>
      <c r="B23">
        <v>18351</v>
      </c>
      <c r="C23">
        <f>logfile_1024_buffer_ipc_posix_transfer_4_variables_1_pod_2_containers30394245[[#This Row],[Write Time]]/1000</f>
        <v>18.350999999999999</v>
      </c>
      <c r="D23">
        <v>203379</v>
      </c>
      <c r="E23" s="1">
        <f>logfile_1024_buffer_ipc_posix_transfer_4_variables_1_pod_2_containers30394245[[#This Row],[Read Time]]/1000</f>
        <v>203.37899999999999</v>
      </c>
      <c r="F23" s="1">
        <f>logfile_1024_buffer_ipc_posix_transfer_4_variables_1_pod_2_containers30394245[[#This Row],[Column3]]+logfile_1024_buffer_ipc_posix_transfer_4_variables_1_pod_2_containers30394245[[#This Row],[Column5]]</f>
        <v>221.73</v>
      </c>
    </row>
    <row r="24" spans="1:6" x14ac:dyDescent="0.25">
      <c r="A24" s="1" t="s">
        <v>15331</v>
      </c>
      <c r="B24">
        <v>17575</v>
      </c>
      <c r="C24">
        <f>logfile_1024_buffer_ipc_posix_transfer_4_variables_1_pod_2_containers30394245[[#This Row],[Write Time]]/1000</f>
        <v>17.574999999999999</v>
      </c>
      <c r="D24">
        <v>346384</v>
      </c>
      <c r="E24" s="1">
        <f>logfile_1024_buffer_ipc_posix_transfer_4_variables_1_pod_2_containers30394245[[#This Row],[Read Time]]/1000</f>
        <v>346.38400000000001</v>
      </c>
      <c r="F24" s="1">
        <f>logfile_1024_buffer_ipc_posix_transfer_4_variables_1_pod_2_containers30394245[[#This Row],[Column3]]+logfile_1024_buffer_ipc_posix_transfer_4_variables_1_pod_2_containers30394245[[#This Row],[Column5]]</f>
        <v>363.959</v>
      </c>
    </row>
    <row r="25" spans="1:6" x14ac:dyDescent="0.25">
      <c r="A25" s="1" t="s">
        <v>15332</v>
      </c>
      <c r="B25">
        <v>18537</v>
      </c>
      <c r="C25">
        <f>logfile_1024_buffer_ipc_posix_transfer_4_variables_1_pod_2_containers30394245[[#This Row],[Write Time]]/1000</f>
        <v>18.536999999999999</v>
      </c>
      <c r="D25">
        <v>263953</v>
      </c>
      <c r="E25" s="1">
        <f>logfile_1024_buffer_ipc_posix_transfer_4_variables_1_pod_2_containers30394245[[#This Row],[Read Time]]/1000</f>
        <v>263.95299999999997</v>
      </c>
      <c r="F25" s="1">
        <f>logfile_1024_buffer_ipc_posix_transfer_4_variables_1_pod_2_containers30394245[[#This Row],[Column3]]+logfile_1024_buffer_ipc_posix_transfer_4_variables_1_pod_2_containers30394245[[#This Row],[Column5]]</f>
        <v>282.48999999999995</v>
      </c>
    </row>
    <row r="26" spans="1:6" x14ac:dyDescent="0.25">
      <c r="A26" s="1" t="s">
        <v>15333</v>
      </c>
      <c r="B26">
        <v>18503</v>
      </c>
      <c r="C26">
        <f>logfile_1024_buffer_ipc_posix_transfer_4_variables_1_pod_2_containers30394245[[#This Row],[Write Time]]/1000</f>
        <v>18.503</v>
      </c>
      <c r="D26">
        <v>328917</v>
      </c>
      <c r="E26" s="1">
        <f>logfile_1024_buffer_ipc_posix_transfer_4_variables_1_pod_2_containers30394245[[#This Row],[Read Time]]/1000</f>
        <v>328.91699999999997</v>
      </c>
      <c r="F26" s="1">
        <f>logfile_1024_buffer_ipc_posix_transfer_4_variables_1_pod_2_containers30394245[[#This Row],[Column3]]+logfile_1024_buffer_ipc_posix_transfer_4_variables_1_pod_2_containers30394245[[#This Row],[Column5]]</f>
        <v>347.41999999999996</v>
      </c>
    </row>
    <row r="27" spans="1:6" x14ac:dyDescent="0.25">
      <c r="A27" s="1" t="s">
        <v>15334</v>
      </c>
      <c r="B27">
        <v>19546</v>
      </c>
      <c r="C27">
        <f>logfile_1024_buffer_ipc_posix_transfer_4_variables_1_pod_2_containers30394245[[#This Row],[Write Time]]/1000</f>
        <v>19.545999999999999</v>
      </c>
      <c r="D27">
        <v>217520</v>
      </c>
      <c r="E27" s="1">
        <f>logfile_1024_buffer_ipc_posix_transfer_4_variables_1_pod_2_containers30394245[[#This Row],[Read Time]]/1000</f>
        <v>217.52</v>
      </c>
      <c r="F27" s="1">
        <f>logfile_1024_buffer_ipc_posix_transfer_4_variables_1_pod_2_containers30394245[[#This Row],[Column3]]+logfile_1024_buffer_ipc_posix_transfer_4_variables_1_pod_2_containers30394245[[#This Row],[Column5]]</f>
        <v>237.066</v>
      </c>
    </row>
    <row r="28" spans="1:6" x14ac:dyDescent="0.25">
      <c r="A28" s="1" t="s">
        <v>15335</v>
      </c>
      <c r="B28">
        <v>42099</v>
      </c>
      <c r="C28">
        <f>logfile_1024_buffer_ipc_posix_transfer_4_variables_1_pod_2_containers30394245[[#This Row],[Write Time]]/1000</f>
        <v>42.098999999999997</v>
      </c>
      <c r="D28">
        <v>173120</v>
      </c>
      <c r="E28" s="1">
        <f>logfile_1024_buffer_ipc_posix_transfer_4_variables_1_pod_2_containers30394245[[#This Row],[Read Time]]/1000</f>
        <v>173.12</v>
      </c>
      <c r="F28" s="1">
        <f>logfile_1024_buffer_ipc_posix_transfer_4_variables_1_pod_2_containers30394245[[#This Row],[Column3]]+logfile_1024_buffer_ipc_posix_transfer_4_variables_1_pod_2_containers30394245[[#This Row],[Column5]]</f>
        <v>215.21899999999999</v>
      </c>
    </row>
    <row r="29" spans="1:6" x14ac:dyDescent="0.25">
      <c r="A29" s="1" t="s">
        <v>15336</v>
      </c>
      <c r="B29">
        <v>19611</v>
      </c>
      <c r="C29">
        <f>logfile_1024_buffer_ipc_posix_transfer_4_variables_1_pod_2_containers30394245[[#This Row],[Write Time]]/1000</f>
        <v>19.611000000000001</v>
      </c>
      <c r="D29">
        <v>165055</v>
      </c>
      <c r="E29" s="1">
        <f>logfile_1024_buffer_ipc_posix_transfer_4_variables_1_pod_2_containers30394245[[#This Row],[Read Time]]/1000</f>
        <v>165.05500000000001</v>
      </c>
      <c r="F29" s="1">
        <f>logfile_1024_buffer_ipc_posix_transfer_4_variables_1_pod_2_containers30394245[[#This Row],[Column3]]+logfile_1024_buffer_ipc_posix_transfer_4_variables_1_pod_2_containers30394245[[#This Row],[Column5]]</f>
        <v>184.666</v>
      </c>
    </row>
    <row r="30" spans="1:6" x14ac:dyDescent="0.25">
      <c r="A30" s="1" t="s">
        <v>15337</v>
      </c>
      <c r="B30">
        <v>28434</v>
      </c>
      <c r="C30">
        <f>logfile_1024_buffer_ipc_posix_transfer_4_variables_1_pod_2_containers30394245[[#This Row],[Write Time]]/1000</f>
        <v>28.434000000000001</v>
      </c>
      <c r="D30">
        <v>365811</v>
      </c>
      <c r="E30" s="1">
        <f>logfile_1024_buffer_ipc_posix_transfer_4_variables_1_pod_2_containers30394245[[#This Row],[Read Time]]/1000</f>
        <v>365.81099999999998</v>
      </c>
      <c r="F30" s="1">
        <f>logfile_1024_buffer_ipc_posix_transfer_4_variables_1_pod_2_containers30394245[[#This Row],[Column3]]+logfile_1024_buffer_ipc_posix_transfer_4_variables_1_pod_2_containers30394245[[#This Row],[Column5]]</f>
        <v>394.245</v>
      </c>
    </row>
    <row r="31" spans="1:6" x14ac:dyDescent="0.25">
      <c r="A31" s="1" t="s">
        <v>15338</v>
      </c>
      <c r="B31">
        <v>18801</v>
      </c>
      <c r="C31">
        <f>logfile_1024_buffer_ipc_posix_transfer_4_variables_1_pod_2_containers30394245[[#This Row],[Write Time]]/1000</f>
        <v>18.800999999999998</v>
      </c>
      <c r="D31">
        <v>550897</v>
      </c>
      <c r="E31" s="1">
        <f>logfile_1024_buffer_ipc_posix_transfer_4_variables_1_pod_2_containers30394245[[#This Row],[Read Time]]/1000</f>
        <v>550.89700000000005</v>
      </c>
      <c r="F31" s="1">
        <f>logfile_1024_buffer_ipc_posix_transfer_4_variables_1_pod_2_containers30394245[[#This Row],[Column3]]+logfile_1024_buffer_ipc_posix_transfer_4_variables_1_pod_2_containers30394245[[#This Row],[Column5]]</f>
        <v>569.69800000000009</v>
      </c>
    </row>
    <row r="32" spans="1:6" x14ac:dyDescent="0.25">
      <c r="A32" s="1" t="s">
        <v>15339</v>
      </c>
      <c r="B32">
        <v>19888</v>
      </c>
      <c r="C32">
        <f>logfile_1024_buffer_ipc_posix_transfer_4_variables_1_pod_2_containers30394245[[#This Row],[Write Time]]/1000</f>
        <v>19.888000000000002</v>
      </c>
      <c r="D32">
        <v>353076</v>
      </c>
      <c r="E32" s="1">
        <f>logfile_1024_buffer_ipc_posix_transfer_4_variables_1_pod_2_containers30394245[[#This Row],[Read Time]]/1000</f>
        <v>353.07600000000002</v>
      </c>
      <c r="F32" s="1">
        <f>logfile_1024_buffer_ipc_posix_transfer_4_variables_1_pod_2_containers30394245[[#This Row],[Column3]]+logfile_1024_buffer_ipc_posix_transfer_4_variables_1_pod_2_containers30394245[[#This Row],[Column5]]</f>
        <v>372.964</v>
      </c>
    </row>
    <row r="33" spans="1:6" x14ac:dyDescent="0.25">
      <c r="A33" s="1" t="s">
        <v>15340</v>
      </c>
      <c r="B33">
        <v>18352</v>
      </c>
      <c r="C33">
        <f>logfile_1024_buffer_ipc_posix_transfer_4_variables_1_pod_2_containers30394245[[#This Row],[Write Time]]/1000</f>
        <v>18.352</v>
      </c>
      <c r="D33">
        <v>605135</v>
      </c>
      <c r="E33" s="1">
        <f>logfile_1024_buffer_ipc_posix_transfer_4_variables_1_pod_2_containers30394245[[#This Row],[Read Time]]/1000</f>
        <v>605.13499999999999</v>
      </c>
      <c r="F33" s="1">
        <f>logfile_1024_buffer_ipc_posix_transfer_4_variables_1_pod_2_containers30394245[[#This Row],[Column3]]+logfile_1024_buffer_ipc_posix_transfer_4_variables_1_pod_2_containers30394245[[#This Row],[Column5]]</f>
        <v>623.48699999999997</v>
      </c>
    </row>
    <row r="34" spans="1:6" x14ac:dyDescent="0.25">
      <c r="A34" s="1" t="s">
        <v>15341</v>
      </c>
      <c r="B34">
        <v>26982</v>
      </c>
      <c r="C34">
        <f>logfile_1024_buffer_ipc_posix_transfer_4_variables_1_pod_2_containers30394245[[#This Row],[Write Time]]/1000</f>
        <v>26.981999999999999</v>
      </c>
      <c r="D34">
        <v>1020408</v>
      </c>
      <c r="E34" s="1">
        <f>logfile_1024_buffer_ipc_posix_transfer_4_variables_1_pod_2_containers30394245[[#This Row],[Read Time]]/1000</f>
        <v>1020.408</v>
      </c>
      <c r="F34" s="1">
        <f>logfile_1024_buffer_ipc_posix_transfer_4_variables_1_pod_2_containers30394245[[#This Row],[Column3]]+logfile_1024_buffer_ipc_posix_transfer_4_variables_1_pod_2_containers30394245[[#This Row],[Column5]]</f>
        <v>1047.3900000000001</v>
      </c>
    </row>
    <row r="35" spans="1:6" x14ac:dyDescent="0.25">
      <c r="A35" s="1" t="s">
        <v>15342</v>
      </c>
      <c r="B35">
        <v>19565</v>
      </c>
      <c r="C35">
        <f>logfile_1024_buffer_ipc_posix_transfer_4_variables_1_pod_2_containers30394245[[#This Row],[Write Time]]/1000</f>
        <v>19.565000000000001</v>
      </c>
      <c r="D35">
        <v>315206</v>
      </c>
      <c r="E35" s="1">
        <f>logfile_1024_buffer_ipc_posix_transfer_4_variables_1_pod_2_containers30394245[[#This Row],[Read Time]]/1000</f>
        <v>315.20600000000002</v>
      </c>
      <c r="F35" s="1">
        <f>logfile_1024_buffer_ipc_posix_transfer_4_variables_1_pod_2_containers30394245[[#This Row],[Column3]]+logfile_1024_buffer_ipc_posix_transfer_4_variables_1_pod_2_containers30394245[[#This Row],[Column5]]</f>
        <v>334.77100000000002</v>
      </c>
    </row>
    <row r="36" spans="1:6" x14ac:dyDescent="0.25">
      <c r="A36" s="1" t="s">
        <v>15343</v>
      </c>
      <c r="B36">
        <v>18348</v>
      </c>
      <c r="C36">
        <f>logfile_1024_buffer_ipc_posix_transfer_4_variables_1_pod_2_containers30394245[[#This Row],[Write Time]]/1000</f>
        <v>18.347999999999999</v>
      </c>
      <c r="D36">
        <v>1077757</v>
      </c>
      <c r="E36" s="1">
        <f>logfile_1024_buffer_ipc_posix_transfer_4_variables_1_pod_2_containers30394245[[#This Row],[Read Time]]/1000</f>
        <v>1077.7570000000001</v>
      </c>
      <c r="F36" s="1">
        <f>logfile_1024_buffer_ipc_posix_transfer_4_variables_1_pod_2_containers30394245[[#This Row],[Column3]]+logfile_1024_buffer_ipc_posix_transfer_4_variables_1_pod_2_containers30394245[[#This Row],[Column5]]</f>
        <v>1096.105</v>
      </c>
    </row>
    <row r="37" spans="1:6" x14ac:dyDescent="0.25">
      <c r="A37" s="1" t="s">
        <v>15344</v>
      </c>
      <c r="B37">
        <v>27760</v>
      </c>
      <c r="C37">
        <f>logfile_1024_buffer_ipc_posix_transfer_4_variables_1_pod_2_containers30394245[[#This Row],[Write Time]]/1000</f>
        <v>27.76</v>
      </c>
      <c r="D37">
        <v>629747</v>
      </c>
      <c r="E37" s="1">
        <f>logfile_1024_buffer_ipc_posix_transfer_4_variables_1_pod_2_containers30394245[[#This Row],[Read Time]]/1000</f>
        <v>629.74699999999996</v>
      </c>
      <c r="F37" s="1">
        <f>logfile_1024_buffer_ipc_posix_transfer_4_variables_1_pod_2_containers30394245[[#This Row],[Column3]]+logfile_1024_buffer_ipc_posix_transfer_4_variables_1_pod_2_containers30394245[[#This Row],[Column5]]</f>
        <v>657.50699999999995</v>
      </c>
    </row>
    <row r="38" spans="1:6" x14ac:dyDescent="0.25">
      <c r="A38" s="1" t="s">
        <v>15345</v>
      </c>
      <c r="B38">
        <v>29570</v>
      </c>
      <c r="C38">
        <f>logfile_1024_buffer_ipc_posix_transfer_4_variables_1_pod_2_containers30394245[[#This Row],[Write Time]]/1000</f>
        <v>29.57</v>
      </c>
      <c r="D38">
        <v>807655</v>
      </c>
      <c r="E38" s="1">
        <f>logfile_1024_buffer_ipc_posix_transfer_4_variables_1_pod_2_containers30394245[[#This Row],[Read Time]]/1000</f>
        <v>807.65499999999997</v>
      </c>
      <c r="F38" s="1">
        <f>logfile_1024_buffer_ipc_posix_transfer_4_variables_1_pod_2_containers30394245[[#This Row],[Column3]]+logfile_1024_buffer_ipc_posix_transfer_4_variables_1_pod_2_containers30394245[[#This Row],[Column5]]</f>
        <v>837.22500000000002</v>
      </c>
    </row>
    <row r="39" spans="1:6" x14ac:dyDescent="0.25">
      <c r="A39" s="1" t="s">
        <v>15346</v>
      </c>
      <c r="B39">
        <v>23449</v>
      </c>
      <c r="C39">
        <f>logfile_1024_buffer_ipc_posix_transfer_4_variables_1_pod_2_containers30394245[[#This Row],[Write Time]]/1000</f>
        <v>23.449000000000002</v>
      </c>
      <c r="D39">
        <v>393678</v>
      </c>
      <c r="E39" s="1">
        <f>logfile_1024_buffer_ipc_posix_transfer_4_variables_1_pod_2_containers30394245[[#This Row],[Read Time]]/1000</f>
        <v>393.678</v>
      </c>
      <c r="F39" s="1">
        <f>logfile_1024_buffer_ipc_posix_transfer_4_variables_1_pod_2_containers30394245[[#This Row],[Column3]]+logfile_1024_buffer_ipc_posix_transfer_4_variables_1_pod_2_containers30394245[[#This Row],[Column5]]</f>
        <v>417.12700000000001</v>
      </c>
    </row>
    <row r="40" spans="1:6" x14ac:dyDescent="0.25">
      <c r="A40" s="1" t="s">
        <v>15347</v>
      </c>
      <c r="B40">
        <v>20344</v>
      </c>
      <c r="C40">
        <f>logfile_1024_buffer_ipc_posix_transfer_4_variables_1_pod_2_containers30394245[[#This Row],[Write Time]]/1000</f>
        <v>20.344000000000001</v>
      </c>
      <c r="D40">
        <v>171424</v>
      </c>
      <c r="E40" s="1">
        <f>logfile_1024_buffer_ipc_posix_transfer_4_variables_1_pod_2_containers30394245[[#This Row],[Read Time]]/1000</f>
        <v>171.42400000000001</v>
      </c>
      <c r="F40" s="1">
        <f>logfile_1024_buffer_ipc_posix_transfer_4_variables_1_pod_2_containers30394245[[#This Row],[Column3]]+logfile_1024_buffer_ipc_posix_transfer_4_variables_1_pod_2_containers30394245[[#This Row],[Column5]]</f>
        <v>191.768</v>
      </c>
    </row>
    <row r="41" spans="1:6" x14ac:dyDescent="0.25">
      <c r="A41" s="1" t="s">
        <v>15348</v>
      </c>
      <c r="B41">
        <v>20627</v>
      </c>
      <c r="C41">
        <f>logfile_1024_buffer_ipc_posix_transfer_4_variables_1_pod_2_containers30394245[[#This Row],[Write Time]]/1000</f>
        <v>20.626999999999999</v>
      </c>
      <c r="D41">
        <v>764447</v>
      </c>
      <c r="E41" s="1">
        <f>logfile_1024_buffer_ipc_posix_transfer_4_variables_1_pod_2_containers30394245[[#This Row],[Read Time]]/1000</f>
        <v>764.447</v>
      </c>
      <c r="F41" s="1">
        <f>logfile_1024_buffer_ipc_posix_transfer_4_variables_1_pod_2_containers30394245[[#This Row],[Column3]]+logfile_1024_buffer_ipc_posix_transfer_4_variables_1_pod_2_containers30394245[[#This Row],[Column5]]</f>
        <v>785.07399999999996</v>
      </c>
    </row>
    <row r="42" spans="1:6" x14ac:dyDescent="0.25">
      <c r="A42" s="1" t="s">
        <v>15349</v>
      </c>
      <c r="B42">
        <v>21998</v>
      </c>
      <c r="C42">
        <f>logfile_1024_buffer_ipc_posix_transfer_4_variables_1_pod_2_containers30394245[[#This Row],[Write Time]]/1000</f>
        <v>21.998000000000001</v>
      </c>
      <c r="D42">
        <v>361240</v>
      </c>
      <c r="E42" s="1">
        <f>logfile_1024_buffer_ipc_posix_transfer_4_variables_1_pod_2_containers30394245[[#This Row],[Read Time]]/1000</f>
        <v>361.24</v>
      </c>
      <c r="F42" s="1">
        <f>logfile_1024_buffer_ipc_posix_transfer_4_variables_1_pod_2_containers30394245[[#This Row],[Column3]]+logfile_1024_buffer_ipc_posix_transfer_4_variables_1_pod_2_containers30394245[[#This Row],[Column5]]</f>
        <v>383.238</v>
      </c>
    </row>
    <row r="43" spans="1:6" x14ac:dyDescent="0.25">
      <c r="A43" s="1" t="s">
        <v>15350</v>
      </c>
      <c r="B43">
        <v>19299</v>
      </c>
      <c r="C43">
        <f>logfile_1024_buffer_ipc_posix_transfer_4_variables_1_pod_2_containers30394245[[#This Row],[Write Time]]/1000</f>
        <v>19.298999999999999</v>
      </c>
      <c r="D43">
        <v>461176</v>
      </c>
      <c r="E43" s="1">
        <f>logfile_1024_buffer_ipc_posix_transfer_4_variables_1_pod_2_containers30394245[[#This Row],[Read Time]]/1000</f>
        <v>461.17599999999999</v>
      </c>
      <c r="F43" s="1">
        <f>logfile_1024_buffer_ipc_posix_transfer_4_variables_1_pod_2_containers30394245[[#This Row],[Column3]]+logfile_1024_buffer_ipc_posix_transfer_4_variables_1_pod_2_containers30394245[[#This Row],[Column5]]</f>
        <v>480.47499999999997</v>
      </c>
    </row>
    <row r="44" spans="1:6" x14ac:dyDescent="0.25">
      <c r="A44" s="1" t="s">
        <v>15351</v>
      </c>
      <c r="B44">
        <v>28971</v>
      </c>
      <c r="C44">
        <f>logfile_1024_buffer_ipc_posix_transfer_4_variables_1_pod_2_containers30394245[[#This Row],[Write Time]]/1000</f>
        <v>28.971</v>
      </c>
      <c r="D44">
        <v>1368509</v>
      </c>
      <c r="E44" s="1">
        <f>logfile_1024_buffer_ipc_posix_transfer_4_variables_1_pod_2_containers30394245[[#This Row],[Read Time]]/1000</f>
        <v>1368.509</v>
      </c>
      <c r="F44" s="1">
        <f>logfile_1024_buffer_ipc_posix_transfer_4_variables_1_pod_2_containers30394245[[#This Row],[Column3]]+logfile_1024_buffer_ipc_posix_transfer_4_variables_1_pod_2_containers30394245[[#This Row],[Column5]]</f>
        <v>1397.48</v>
      </c>
    </row>
    <row r="45" spans="1:6" x14ac:dyDescent="0.25">
      <c r="A45" s="1" t="s">
        <v>15352</v>
      </c>
      <c r="B45">
        <v>18847</v>
      </c>
      <c r="C45">
        <f>logfile_1024_buffer_ipc_posix_transfer_4_variables_1_pod_2_containers30394245[[#This Row],[Write Time]]/1000</f>
        <v>18.847000000000001</v>
      </c>
      <c r="D45">
        <v>286573</v>
      </c>
      <c r="E45" s="1">
        <f>logfile_1024_buffer_ipc_posix_transfer_4_variables_1_pod_2_containers30394245[[#This Row],[Read Time]]/1000</f>
        <v>286.57299999999998</v>
      </c>
      <c r="F45" s="1">
        <f>logfile_1024_buffer_ipc_posix_transfer_4_variables_1_pod_2_containers30394245[[#This Row],[Column3]]+logfile_1024_buffer_ipc_posix_transfer_4_variables_1_pod_2_containers30394245[[#This Row],[Column5]]</f>
        <v>305.41999999999996</v>
      </c>
    </row>
    <row r="46" spans="1:6" x14ac:dyDescent="0.25">
      <c r="A46" s="1" t="s">
        <v>15353</v>
      </c>
      <c r="B46">
        <v>20173</v>
      </c>
      <c r="C46">
        <f>logfile_1024_buffer_ipc_posix_transfer_4_variables_1_pod_2_containers30394245[[#This Row],[Write Time]]/1000</f>
        <v>20.172999999999998</v>
      </c>
      <c r="D46">
        <v>668610</v>
      </c>
      <c r="E46" s="1">
        <f>logfile_1024_buffer_ipc_posix_transfer_4_variables_1_pod_2_containers30394245[[#This Row],[Read Time]]/1000</f>
        <v>668.61</v>
      </c>
      <c r="F46" s="1">
        <f>logfile_1024_buffer_ipc_posix_transfer_4_variables_1_pod_2_containers30394245[[#This Row],[Column3]]+logfile_1024_buffer_ipc_posix_transfer_4_variables_1_pod_2_containers30394245[[#This Row],[Column5]]</f>
        <v>688.78300000000002</v>
      </c>
    </row>
    <row r="47" spans="1:6" x14ac:dyDescent="0.25">
      <c r="A47" s="1" t="s">
        <v>15354</v>
      </c>
      <c r="B47">
        <v>42259</v>
      </c>
      <c r="C47">
        <f>logfile_1024_buffer_ipc_posix_transfer_4_variables_1_pod_2_containers30394245[[#This Row],[Write Time]]/1000</f>
        <v>42.259</v>
      </c>
      <c r="D47">
        <v>621333</v>
      </c>
      <c r="E47" s="1">
        <f>logfile_1024_buffer_ipc_posix_transfer_4_variables_1_pod_2_containers30394245[[#This Row],[Read Time]]/1000</f>
        <v>621.33299999999997</v>
      </c>
      <c r="F47" s="1">
        <f>logfile_1024_buffer_ipc_posix_transfer_4_variables_1_pod_2_containers30394245[[#This Row],[Column3]]+logfile_1024_buffer_ipc_posix_transfer_4_variables_1_pod_2_containers30394245[[#This Row],[Column5]]</f>
        <v>663.59199999999998</v>
      </c>
    </row>
    <row r="48" spans="1:6" x14ac:dyDescent="0.25">
      <c r="A48" s="1" t="s">
        <v>15355</v>
      </c>
      <c r="B48">
        <v>17738</v>
      </c>
      <c r="C48">
        <f>logfile_1024_buffer_ipc_posix_transfer_4_variables_1_pod_2_containers30394245[[#This Row],[Write Time]]/1000</f>
        <v>17.738</v>
      </c>
      <c r="D48">
        <v>811911</v>
      </c>
      <c r="E48" s="1">
        <f>logfile_1024_buffer_ipc_posix_transfer_4_variables_1_pod_2_containers30394245[[#This Row],[Read Time]]/1000</f>
        <v>811.91099999999994</v>
      </c>
      <c r="F48" s="1">
        <f>logfile_1024_buffer_ipc_posix_transfer_4_variables_1_pod_2_containers30394245[[#This Row],[Column3]]+logfile_1024_buffer_ipc_posix_transfer_4_variables_1_pod_2_containers30394245[[#This Row],[Column5]]</f>
        <v>829.64899999999989</v>
      </c>
    </row>
    <row r="49" spans="1:6" x14ac:dyDescent="0.25">
      <c r="A49" s="1" t="s">
        <v>15356</v>
      </c>
      <c r="B49">
        <v>23341</v>
      </c>
      <c r="C49">
        <f>logfile_1024_buffer_ipc_posix_transfer_4_variables_1_pod_2_containers30394245[[#This Row],[Write Time]]/1000</f>
        <v>23.341000000000001</v>
      </c>
      <c r="D49">
        <v>137084</v>
      </c>
      <c r="E49" s="1">
        <f>logfile_1024_buffer_ipc_posix_transfer_4_variables_1_pod_2_containers30394245[[#This Row],[Read Time]]/1000</f>
        <v>137.084</v>
      </c>
      <c r="F49" s="1">
        <f>logfile_1024_buffer_ipc_posix_transfer_4_variables_1_pod_2_containers30394245[[#This Row],[Column3]]+logfile_1024_buffer_ipc_posix_transfer_4_variables_1_pod_2_containers30394245[[#This Row],[Column5]]</f>
        <v>160.42500000000001</v>
      </c>
    </row>
    <row r="50" spans="1:6" x14ac:dyDescent="0.25">
      <c r="A50" s="1" t="s">
        <v>15357</v>
      </c>
      <c r="B50">
        <v>18346</v>
      </c>
      <c r="C50">
        <f>logfile_1024_buffer_ipc_posix_transfer_4_variables_1_pod_2_containers30394245[[#This Row],[Write Time]]/1000</f>
        <v>18.346</v>
      </c>
      <c r="D50">
        <v>299191</v>
      </c>
      <c r="E50" s="1">
        <f>logfile_1024_buffer_ipc_posix_transfer_4_variables_1_pod_2_containers30394245[[#This Row],[Read Time]]/1000</f>
        <v>299.19099999999997</v>
      </c>
      <c r="F50" s="1">
        <f>logfile_1024_buffer_ipc_posix_transfer_4_variables_1_pod_2_containers30394245[[#This Row],[Column3]]+logfile_1024_buffer_ipc_posix_transfer_4_variables_1_pod_2_containers30394245[[#This Row],[Column5]]</f>
        <v>317.53699999999998</v>
      </c>
    </row>
    <row r="51" spans="1:6" x14ac:dyDescent="0.25">
      <c r="A51" s="1" t="s">
        <v>15358</v>
      </c>
      <c r="B51">
        <v>26683</v>
      </c>
      <c r="C51">
        <f>logfile_1024_buffer_ipc_posix_transfer_4_variables_1_pod_2_containers30394245[[#This Row],[Write Time]]/1000</f>
        <v>26.683</v>
      </c>
      <c r="D51">
        <v>102155</v>
      </c>
      <c r="E51" s="1">
        <f>logfile_1024_buffer_ipc_posix_transfer_4_variables_1_pod_2_containers30394245[[#This Row],[Read Time]]/1000</f>
        <v>102.155</v>
      </c>
      <c r="F51" s="1">
        <f>logfile_1024_buffer_ipc_posix_transfer_4_variables_1_pod_2_containers30394245[[#This Row],[Column3]]+logfile_1024_buffer_ipc_posix_transfer_4_variables_1_pod_2_containers30394245[[#This Row],[Column5]]</f>
        <v>128.83799999999999</v>
      </c>
    </row>
    <row r="52" spans="1:6" x14ac:dyDescent="0.25">
      <c r="A52" s="1" t="s">
        <v>15359</v>
      </c>
      <c r="B52">
        <v>25352</v>
      </c>
      <c r="C52">
        <f>logfile_1024_buffer_ipc_posix_transfer_4_variables_1_pod_2_containers30394245[[#This Row],[Write Time]]/1000</f>
        <v>25.352</v>
      </c>
      <c r="D52">
        <v>449018</v>
      </c>
      <c r="E52" s="1">
        <f>logfile_1024_buffer_ipc_posix_transfer_4_variables_1_pod_2_containers30394245[[#This Row],[Read Time]]/1000</f>
        <v>449.01799999999997</v>
      </c>
      <c r="F52" s="1">
        <f>logfile_1024_buffer_ipc_posix_transfer_4_variables_1_pod_2_containers30394245[[#This Row],[Column3]]+logfile_1024_buffer_ipc_posix_transfer_4_variables_1_pod_2_containers30394245[[#This Row],[Column5]]</f>
        <v>474.36999999999995</v>
      </c>
    </row>
    <row r="53" spans="1:6" x14ac:dyDescent="0.25">
      <c r="A53" s="1" t="s">
        <v>15360</v>
      </c>
      <c r="B53">
        <v>26079</v>
      </c>
      <c r="C53">
        <f>logfile_1024_buffer_ipc_posix_transfer_4_variables_1_pod_2_containers30394245[[#This Row],[Write Time]]/1000</f>
        <v>26.079000000000001</v>
      </c>
      <c r="D53">
        <v>273881</v>
      </c>
      <c r="E53" s="1">
        <f>logfile_1024_buffer_ipc_posix_transfer_4_variables_1_pod_2_containers30394245[[#This Row],[Read Time]]/1000</f>
        <v>273.88099999999997</v>
      </c>
      <c r="F53" s="1">
        <f>logfile_1024_buffer_ipc_posix_transfer_4_variables_1_pod_2_containers30394245[[#This Row],[Column3]]+logfile_1024_buffer_ipc_posix_transfer_4_variables_1_pod_2_containers30394245[[#This Row],[Column5]]</f>
        <v>299.95999999999998</v>
      </c>
    </row>
    <row r="54" spans="1:6" x14ac:dyDescent="0.25">
      <c r="A54" s="1" t="s">
        <v>15361</v>
      </c>
      <c r="B54">
        <v>18603</v>
      </c>
      <c r="C54">
        <f>logfile_1024_buffer_ipc_posix_transfer_4_variables_1_pod_2_containers30394245[[#This Row],[Write Time]]/1000</f>
        <v>18.603000000000002</v>
      </c>
      <c r="D54">
        <v>258048</v>
      </c>
      <c r="E54" s="1">
        <f>logfile_1024_buffer_ipc_posix_transfer_4_variables_1_pod_2_containers30394245[[#This Row],[Read Time]]/1000</f>
        <v>258.048</v>
      </c>
      <c r="F54" s="1">
        <f>logfile_1024_buffer_ipc_posix_transfer_4_variables_1_pod_2_containers30394245[[#This Row],[Column3]]+logfile_1024_buffer_ipc_posix_transfer_4_variables_1_pod_2_containers30394245[[#This Row],[Column5]]</f>
        <v>276.65100000000001</v>
      </c>
    </row>
    <row r="55" spans="1:6" x14ac:dyDescent="0.25">
      <c r="A55" s="1" t="s">
        <v>15362</v>
      </c>
      <c r="B55">
        <v>18554</v>
      </c>
      <c r="C55">
        <f>logfile_1024_buffer_ipc_posix_transfer_4_variables_1_pod_2_containers30394245[[#This Row],[Write Time]]/1000</f>
        <v>18.553999999999998</v>
      </c>
      <c r="D55">
        <v>254823</v>
      </c>
      <c r="E55" s="1">
        <f>logfile_1024_buffer_ipc_posix_transfer_4_variables_1_pod_2_containers30394245[[#This Row],[Read Time]]/1000</f>
        <v>254.82300000000001</v>
      </c>
      <c r="F55" s="1">
        <f>logfile_1024_buffer_ipc_posix_transfer_4_variables_1_pod_2_containers30394245[[#This Row],[Column3]]+logfile_1024_buffer_ipc_posix_transfer_4_variables_1_pod_2_containers30394245[[#This Row],[Column5]]</f>
        <v>273.37700000000001</v>
      </c>
    </row>
    <row r="56" spans="1:6" x14ac:dyDescent="0.25">
      <c r="A56" s="1" t="s">
        <v>15363</v>
      </c>
      <c r="B56">
        <v>18355</v>
      </c>
      <c r="C56">
        <f>logfile_1024_buffer_ipc_posix_transfer_4_variables_1_pod_2_containers30394245[[#This Row],[Write Time]]/1000</f>
        <v>18.355</v>
      </c>
      <c r="D56">
        <v>138147</v>
      </c>
      <c r="E56" s="1">
        <f>logfile_1024_buffer_ipc_posix_transfer_4_variables_1_pod_2_containers30394245[[#This Row],[Read Time]]/1000</f>
        <v>138.14699999999999</v>
      </c>
      <c r="F56" s="1">
        <f>logfile_1024_buffer_ipc_posix_transfer_4_variables_1_pod_2_containers30394245[[#This Row],[Column3]]+logfile_1024_buffer_ipc_posix_transfer_4_variables_1_pod_2_containers30394245[[#This Row],[Column5]]</f>
        <v>156.50199999999998</v>
      </c>
    </row>
    <row r="57" spans="1:6" x14ac:dyDescent="0.25">
      <c r="A57" s="1" t="s">
        <v>15364</v>
      </c>
      <c r="B57">
        <v>21398</v>
      </c>
      <c r="C57">
        <f>logfile_1024_buffer_ipc_posix_transfer_4_variables_1_pod_2_containers30394245[[#This Row],[Write Time]]/1000</f>
        <v>21.398</v>
      </c>
      <c r="D57">
        <v>159888</v>
      </c>
      <c r="E57" s="1">
        <f>logfile_1024_buffer_ipc_posix_transfer_4_variables_1_pod_2_containers30394245[[#This Row],[Read Time]]/1000</f>
        <v>159.88800000000001</v>
      </c>
      <c r="F57" s="1">
        <f>logfile_1024_buffer_ipc_posix_transfer_4_variables_1_pod_2_containers30394245[[#This Row],[Column3]]+logfile_1024_buffer_ipc_posix_transfer_4_variables_1_pod_2_containers30394245[[#This Row],[Column5]]</f>
        <v>181.286</v>
      </c>
    </row>
    <row r="58" spans="1:6" x14ac:dyDescent="0.25">
      <c r="A58" s="1" t="s">
        <v>15365</v>
      </c>
      <c r="B58">
        <v>18355</v>
      </c>
      <c r="C58">
        <f>logfile_1024_buffer_ipc_posix_transfer_4_variables_1_pod_2_containers30394245[[#This Row],[Write Time]]/1000</f>
        <v>18.355</v>
      </c>
      <c r="D58">
        <v>369570</v>
      </c>
      <c r="E58" s="1">
        <f>logfile_1024_buffer_ipc_posix_transfer_4_variables_1_pod_2_containers30394245[[#This Row],[Read Time]]/1000</f>
        <v>369.57</v>
      </c>
      <c r="F58" s="1">
        <f>logfile_1024_buffer_ipc_posix_transfer_4_variables_1_pod_2_containers30394245[[#This Row],[Column3]]+logfile_1024_buffer_ipc_posix_transfer_4_variables_1_pod_2_containers30394245[[#This Row],[Column5]]</f>
        <v>387.92500000000001</v>
      </c>
    </row>
    <row r="59" spans="1:6" x14ac:dyDescent="0.25">
      <c r="A59" s="1" t="s">
        <v>15366</v>
      </c>
      <c r="B59">
        <v>29358</v>
      </c>
      <c r="C59">
        <f>logfile_1024_buffer_ipc_posix_transfer_4_variables_1_pod_2_containers30394245[[#This Row],[Write Time]]/1000</f>
        <v>29.358000000000001</v>
      </c>
      <c r="D59">
        <v>337445</v>
      </c>
      <c r="E59" s="1">
        <f>logfile_1024_buffer_ipc_posix_transfer_4_variables_1_pod_2_containers30394245[[#This Row],[Read Time]]/1000</f>
        <v>337.44499999999999</v>
      </c>
      <c r="F59" s="1">
        <f>logfile_1024_buffer_ipc_posix_transfer_4_variables_1_pod_2_containers30394245[[#This Row],[Column3]]+logfile_1024_buffer_ipc_posix_transfer_4_variables_1_pod_2_containers30394245[[#This Row],[Column5]]</f>
        <v>366.803</v>
      </c>
    </row>
    <row r="60" spans="1:6" x14ac:dyDescent="0.25">
      <c r="A60" s="1" t="s">
        <v>15367</v>
      </c>
      <c r="B60">
        <v>24601</v>
      </c>
      <c r="C60">
        <f>logfile_1024_buffer_ipc_posix_transfer_4_variables_1_pod_2_containers30394245[[#This Row],[Write Time]]/1000</f>
        <v>24.600999999999999</v>
      </c>
      <c r="D60">
        <v>120236</v>
      </c>
      <c r="E60" s="1">
        <f>logfile_1024_buffer_ipc_posix_transfer_4_variables_1_pod_2_containers30394245[[#This Row],[Read Time]]/1000</f>
        <v>120.236</v>
      </c>
      <c r="F60" s="1">
        <f>logfile_1024_buffer_ipc_posix_transfer_4_variables_1_pod_2_containers30394245[[#This Row],[Column3]]+logfile_1024_buffer_ipc_posix_transfer_4_variables_1_pod_2_containers30394245[[#This Row],[Column5]]</f>
        <v>144.83699999999999</v>
      </c>
    </row>
    <row r="61" spans="1:6" x14ac:dyDescent="0.25">
      <c r="A61" s="1" t="s">
        <v>15368</v>
      </c>
      <c r="B61">
        <v>19150</v>
      </c>
      <c r="C61">
        <f>logfile_1024_buffer_ipc_posix_transfer_4_variables_1_pod_2_containers30394245[[#This Row],[Write Time]]/1000</f>
        <v>19.149999999999999</v>
      </c>
      <c r="D61">
        <v>438590</v>
      </c>
      <c r="E61" s="1">
        <f>logfile_1024_buffer_ipc_posix_transfer_4_variables_1_pod_2_containers30394245[[#This Row],[Read Time]]/1000</f>
        <v>438.59</v>
      </c>
      <c r="F61" s="1">
        <f>logfile_1024_buffer_ipc_posix_transfer_4_variables_1_pod_2_containers30394245[[#This Row],[Column3]]+logfile_1024_buffer_ipc_posix_transfer_4_variables_1_pod_2_containers30394245[[#This Row],[Column5]]</f>
        <v>457.73999999999995</v>
      </c>
    </row>
    <row r="62" spans="1:6" x14ac:dyDescent="0.25">
      <c r="A62" s="1" t="s">
        <v>15369</v>
      </c>
      <c r="B62">
        <v>19433</v>
      </c>
      <c r="C62">
        <f>logfile_1024_buffer_ipc_posix_transfer_4_variables_1_pod_2_containers30394245[[#This Row],[Write Time]]/1000</f>
        <v>19.433</v>
      </c>
      <c r="D62">
        <v>232875</v>
      </c>
      <c r="E62" s="1">
        <f>logfile_1024_buffer_ipc_posix_transfer_4_variables_1_pod_2_containers30394245[[#This Row],[Read Time]]/1000</f>
        <v>232.875</v>
      </c>
      <c r="F62" s="1">
        <f>logfile_1024_buffer_ipc_posix_transfer_4_variables_1_pod_2_containers30394245[[#This Row],[Column3]]+logfile_1024_buffer_ipc_posix_transfer_4_variables_1_pod_2_containers30394245[[#This Row],[Column5]]</f>
        <v>252.30799999999999</v>
      </c>
    </row>
    <row r="63" spans="1:6" x14ac:dyDescent="0.25">
      <c r="A63" s="1" t="s">
        <v>15370</v>
      </c>
      <c r="B63">
        <v>17681</v>
      </c>
      <c r="C63">
        <f>logfile_1024_buffer_ipc_posix_transfer_4_variables_1_pod_2_containers30394245[[#This Row],[Write Time]]/1000</f>
        <v>17.681000000000001</v>
      </c>
      <c r="D63">
        <v>123810</v>
      </c>
      <c r="E63" s="1">
        <f>logfile_1024_buffer_ipc_posix_transfer_4_variables_1_pod_2_containers30394245[[#This Row],[Read Time]]/1000</f>
        <v>123.81</v>
      </c>
      <c r="F63" s="1">
        <f>logfile_1024_buffer_ipc_posix_transfer_4_variables_1_pod_2_containers30394245[[#This Row],[Column3]]+logfile_1024_buffer_ipc_posix_transfer_4_variables_1_pod_2_containers30394245[[#This Row],[Column5]]</f>
        <v>141.49100000000001</v>
      </c>
    </row>
    <row r="64" spans="1:6" x14ac:dyDescent="0.25">
      <c r="A64" s="1" t="s">
        <v>15371</v>
      </c>
      <c r="B64">
        <v>27532</v>
      </c>
      <c r="C64">
        <f>logfile_1024_buffer_ipc_posix_transfer_4_variables_1_pod_2_containers30394245[[#This Row],[Write Time]]/1000</f>
        <v>27.532</v>
      </c>
      <c r="D64">
        <v>928325</v>
      </c>
      <c r="E64" s="1">
        <f>logfile_1024_buffer_ipc_posix_transfer_4_variables_1_pod_2_containers30394245[[#This Row],[Read Time]]/1000</f>
        <v>928.32500000000005</v>
      </c>
      <c r="F64" s="1">
        <f>logfile_1024_buffer_ipc_posix_transfer_4_variables_1_pod_2_containers30394245[[#This Row],[Column3]]+logfile_1024_buffer_ipc_posix_transfer_4_variables_1_pod_2_containers30394245[[#This Row],[Column5]]</f>
        <v>955.85700000000008</v>
      </c>
    </row>
    <row r="65" spans="1:6" x14ac:dyDescent="0.25">
      <c r="A65" s="1" t="s">
        <v>15372</v>
      </c>
      <c r="B65">
        <v>28440</v>
      </c>
      <c r="C65">
        <f>logfile_1024_buffer_ipc_posix_transfer_4_variables_1_pod_2_containers30394245[[#This Row],[Write Time]]/1000</f>
        <v>28.44</v>
      </c>
      <c r="D65">
        <v>414968</v>
      </c>
      <c r="E65" s="1">
        <f>logfile_1024_buffer_ipc_posix_transfer_4_variables_1_pod_2_containers30394245[[#This Row],[Read Time]]/1000</f>
        <v>414.96800000000002</v>
      </c>
      <c r="F65" s="1">
        <f>logfile_1024_buffer_ipc_posix_transfer_4_variables_1_pod_2_containers30394245[[#This Row],[Column3]]+logfile_1024_buffer_ipc_posix_transfer_4_variables_1_pod_2_containers30394245[[#This Row],[Column5]]</f>
        <v>443.40800000000002</v>
      </c>
    </row>
    <row r="66" spans="1:6" x14ac:dyDescent="0.25">
      <c r="A66" s="1" t="s">
        <v>15373</v>
      </c>
      <c r="B66">
        <v>21055</v>
      </c>
      <c r="C66">
        <f>logfile_1024_buffer_ipc_posix_transfer_4_variables_1_pod_2_containers30394245[[#This Row],[Write Time]]/1000</f>
        <v>21.055</v>
      </c>
      <c r="D66">
        <v>1814469</v>
      </c>
      <c r="E66" s="1">
        <f>logfile_1024_buffer_ipc_posix_transfer_4_variables_1_pod_2_containers30394245[[#This Row],[Read Time]]/1000</f>
        <v>1814.4690000000001</v>
      </c>
      <c r="F66" s="1">
        <f>logfile_1024_buffer_ipc_posix_transfer_4_variables_1_pod_2_containers30394245[[#This Row],[Column3]]+logfile_1024_buffer_ipc_posix_transfer_4_variables_1_pod_2_containers30394245[[#This Row],[Column5]]</f>
        <v>1835.5240000000001</v>
      </c>
    </row>
    <row r="67" spans="1:6" x14ac:dyDescent="0.25">
      <c r="A67" s="1" t="s">
        <v>15374</v>
      </c>
      <c r="B67">
        <v>24682</v>
      </c>
      <c r="C67">
        <f>logfile_1024_buffer_ipc_posix_transfer_4_variables_1_pod_2_containers30394245[[#This Row],[Write Time]]/1000</f>
        <v>24.681999999999999</v>
      </c>
      <c r="D67">
        <v>420306</v>
      </c>
      <c r="E67" s="1">
        <f>logfile_1024_buffer_ipc_posix_transfer_4_variables_1_pod_2_containers30394245[[#This Row],[Read Time]]/1000</f>
        <v>420.30599999999998</v>
      </c>
      <c r="F67" s="1">
        <f>logfile_1024_buffer_ipc_posix_transfer_4_variables_1_pod_2_containers30394245[[#This Row],[Column3]]+logfile_1024_buffer_ipc_posix_transfer_4_variables_1_pod_2_containers30394245[[#This Row],[Column5]]</f>
        <v>444.988</v>
      </c>
    </row>
    <row r="68" spans="1:6" x14ac:dyDescent="0.25">
      <c r="A68" s="1" t="s">
        <v>15375</v>
      </c>
      <c r="B68">
        <v>18477</v>
      </c>
      <c r="C68">
        <f>logfile_1024_buffer_ipc_posix_transfer_4_variables_1_pod_2_containers30394245[[#This Row],[Write Time]]/1000</f>
        <v>18.477</v>
      </c>
      <c r="D68">
        <v>174017</v>
      </c>
      <c r="E68" s="1">
        <f>logfile_1024_buffer_ipc_posix_transfer_4_variables_1_pod_2_containers30394245[[#This Row],[Read Time]]/1000</f>
        <v>174.017</v>
      </c>
      <c r="F68" s="1">
        <f>logfile_1024_buffer_ipc_posix_transfer_4_variables_1_pod_2_containers30394245[[#This Row],[Column3]]+logfile_1024_buffer_ipc_posix_transfer_4_variables_1_pod_2_containers30394245[[#This Row],[Column5]]</f>
        <v>192.494</v>
      </c>
    </row>
    <row r="69" spans="1:6" x14ac:dyDescent="0.25">
      <c r="A69" s="1" t="s">
        <v>15376</v>
      </c>
      <c r="B69">
        <v>17605</v>
      </c>
      <c r="C69">
        <f>logfile_1024_buffer_ipc_posix_transfer_4_variables_1_pod_2_containers30394245[[#This Row],[Write Time]]/1000</f>
        <v>17.605</v>
      </c>
      <c r="D69">
        <v>523506</v>
      </c>
      <c r="E69" s="1">
        <f>logfile_1024_buffer_ipc_posix_transfer_4_variables_1_pod_2_containers30394245[[#This Row],[Read Time]]/1000</f>
        <v>523.50599999999997</v>
      </c>
      <c r="F69" s="1">
        <f>logfile_1024_buffer_ipc_posix_transfer_4_variables_1_pod_2_containers30394245[[#This Row],[Column3]]+logfile_1024_buffer_ipc_posix_transfer_4_variables_1_pod_2_containers30394245[[#This Row],[Column5]]</f>
        <v>541.11099999999999</v>
      </c>
    </row>
    <row r="70" spans="1:6" x14ac:dyDescent="0.25">
      <c r="A70" s="1" t="s">
        <v>15377</v>
      </c>
      <c r="B70">
        <v>19477</v>
      </c>
      <c r="C70">
        <f>logfile_1024_buffer_ipc_posix_transfer_4_variables_1_pod_2_containers30394245[[#This Row],[Write Time]]/1000</f>
        <v>19.477</v>
      </c>
      <c r="D70">
        <v>316458</v>
      </c>
      <c r="E70" s="1">
        <f>logfile_1024_buffer_ipc_posix_transfer_4_variables_1_pod_2_containers30394245[[#This Row],[Read Time]]/1000</f>
        <v>316.45800000000003</v>
      </c>
      <c r="F70" s="1">
        <f>logfile_1024_buffer_ipc_posix_transfer_4_variables_1_pod_2_containers30394245[[#This Row],[Column3]]+logfile_1024_buffer_ipc_posix_transfer_4_variables_1_pod_2_containers30394245[[#This Row],[Column5]]</f>
        <v>335.935</v>
      </c>
    </row>
    <row r="71" spans="1:6" x14ac:dyDescent="0.25">
      <c r="A71" s="1" t="s">
        <v>15378</v>
      </c>
      <c r="B71">
        <v>18513</v>
      </c>
      <c r="C71">
        <f>logfile_1024_buffer_ipc_posix_transfer_4_variables_1_pod_2_containers30394245[[#This Row],[Write Time]]/1000</f>
        <v>18.513000000000002</v>
      </c>
      <c r="D71">
        <v>828317</v>
      </c>
      <c r="E71" s="1">
        <f>logfile_1024_buffer_ipc_posix_transfer_4_variables_1_pod_2_containers30394245[[#This Row],[Read Time]]/1000</f>
        <v>828.31700000000001</v>
      </c>
      <c r="F71" s="1">
        <f>logfile_1024_buffer_ipc_posix_transfer_4_variables_1_pod_2_containers30394245[[#This Row],[Column3]]+logfile_1024_buffer_ipc_posix_transfer_4_variables_1_pod_2_containers30394245[[#This Row],[Column5]]</f>
        <v>846.83</v>
      </c>
    </row>
    <row r="72" spans="1:6" x14ac:dyDescent="0.25">
      <c r="A72" s="1" t="s">
        <v>15379</v>
      </c>
      <c r="B72">
        <v>28395</v>
      </c>
      <c r="C72">
        <f>logfile_1024_buffer_ipc_posix_transfer_4_variables_1_pod_2_containers30394245[[#This Row],[Write Time]]/1000</f>
        <v>28.395</v>
      </c>
      <c r="D72">
        <v>154175</v>
      </c>
      <c r="E72" s="1">
        <f>logfile_1024_buffer_ipc_posix_transfer_4_variables_1_pod_2_containers30394245[[#This Row],[Read Time]]/1000</f>
        <v>154.17500000000001</v>
      </c>
      <c r="F72" s="1">
        <f>logfile_1024_buffer_ipc_posix_transfer_4_variables_1_pod_2_containers30394245[[#This Row],[Column3]]+logfile_1024_buffer_ipc_posix_transfer_4_variables_1_pod_2_containers30394245[[#This Row],[Column5]]</f>
        <v>182.57000000000002</v>
      </c>
    </row>
    <row r="73" spans="1:6" x14ac:dyDescent="0.25">
      <c r="A73" s="1" t="s">
        <v>15380</v>
      </c>
      <c r="B73">
        <v>18567</v>
      </c>
      <c r="C73">
        <f>logfile_1024_buffer_ipc_posix_transfer_4_variables_1_pod_2_containers30394245[[#This Row],[Write Time]]/1000</f>
        <v>18.567</v>
      </c>
      <c r="D73">
        <v>2107757</v>
      </c>
      <c r="E73" s="1">
        <f>logfile_1024_buffer_ipc_posix_transfer_4_variables_1_pod_2_containers30394245[[#This Row],[Read Time]]/1000</f>
        <v>2107.7570000000001</v>
      </c>
      <c r="F73" s="1">
        <f>logfile_1024_buffer_ipc_posix_transfer_4_variables_1_pod_2_containers30394245[[#This Row],[Column3]]+logfile_1024_buffer_ipc_posix_transfer_4_variables_1_pod_2_containers30394245[[#This Row],[Column5]]</f>
        <v>2126.3240000000001</v>
      </c>
    </row>
    <row r="74" spans="1:6" x14ac:dyDescent="0.25">
      <c r="A74" s="1" t="s">
        <v>15381</v>
      </c>
      <c r="B74">
        <v>20980</v>
      </c>
      <c r="C74">
        <f>logfile_1024_buffer_ipc_posix_transfer_4_variables_1_pod_2_containers30394245[[#This Row],[Write Time]]/1000</f>
        <v>20.98</v>
      </c>
      <c r="D74">
        <v>922252</v>
      </c>
      <c r="E74" s="1">
        <f>logfile_1024_buffer_ipc_posix_transfer_4_variables_1_pod_2_containers30394245[[#This Row],[Read Time]]/1000</f>
        <v>922.25199999999995</v>
      </c>
      <c r="F74" s="1">
        <f>logfile_1024_buffer_ipc_posix_transfer_4_variables_1_pod_2_containers30394245[[#This Row],[Column3]]+logfile_1024_buffer_ipc_posix_transfer_4_variables_1_pod_2_containers30394245[[#This Row],[Column5]]</f>
        <v>943.23199999999997</v>
      </c>
    </row>
    <row r="75" spans="1:6" x14ac:dyDescent="0.25">
      <c r="A75" s="1" t="s">
        <v>15382</v>
      </c>
      <c r="B75">
        <v>27386</v>
      </c>
      <c r="C75">
        <f>logfile_1024_buffer_ipc_posix_transfer_4_variables_1_pod_2_containers30394245[[#This Row],[Write Time]]/1000</f>
        <v>27.385999999999999</v>
      </c>
      <c r="D75">
        <v>377281</v>
      </c>
      <c r="E75" s="1">
        <f>logfile_1024_buffer_ipc_posix_transfer_4_variables_1_pod_2_containers30394245[[#This Row],[Read Time]]/1000</f>
        <v>377.28100000000001</v>
      </c>
      <c r="F75" s="1">
        <f>logfile_1024_buffer_ipc_posix_transfer_4_variables_1_pod_2_containers30394245[[#This Row],[Column3]]+logfile_1024_buffer_ipc_posix_transfer_4_variables_1_pod_2_containers30394245[[#This Row],[Column5]]</f>
        <v>404.66700000000003</v>
      </c>
    </row>
    <row r="76" spans="1:6" x14ac:dyDescent="0.25">
      <c r="A76" s="1" t="s">
        <v>15383</v>
      </c>
      <c r="B76">
        <v>17759</v>
      </c>
      <c r="C76">
        <f>logfile_1024_buffer_ipc_posix_transfer_4_variables_1_pod_2_containers30394245[[#This Row],[Write Time]]/1000</f>
        <v>17.759</v>
      </c>
      <c r="D76">
        <v>437756</v>
      </c>
      <c r="E76" s="1">
        <f>logfile_1024_buffer_ipc_posix_transfer_4_variables_1_pod_2_containers30394245[[#This Row],[Read Time]]/1000</f>
        <v>437.75599999999997</v>
      </c>
      <c r="F76" s="1">
        <f>logfile_1024_buffer_ipc_posix_transfer_4_variables_1_pod_2_containers30394245[[#This Row],[Column3]]+logfile_1024_buffer_ipc_posix_transfer_4_variables_1_pod_2_containers30394245[[#This Row],[Column5]]</f>
        <v>455.51499999999999</v>
      </c>
    </row>
    <row r="77" spans="1:6" x14ac:dyDescent="0.25">
      <c r="A77" s="1" t="s">
        <v>15384</v>
      </c>
      <c r="B77">
        <v>27724</v>
      </c>
      <c r="C77">
        <f>logfile_1024_buffer_ipc_posix_transfer_4_variables_1_pod_2_containers30394245[[#This Row],[Write Time]]/1000</f>
        <v>27.724</v>
      </c>
      <c r="D77">
        <v>656739</v>
      </c>
      <c r="E77" s="1">
        <f>logfile_1024_buffer_ipc_posix_transfer_4_variables_1_pod_2_containers30394245[[#This Row],[Read Time]]/1000</f>
        <v>656.73900000000003</v>
      </c>
      <c r="F77" s="1">
        <f>logfile_1024_buffer_ipc_posix_transfer_4_variables_1_pod_2_containers30394245[[#This Row],[Column3]]+logfile_1024_buffer_ipc_posix_transfer_4_variables_1_pod_2_containers30394245[[#This Row],[Column5]]</f>
        <v>684.46300000000008</v>
      </c>
    </row>
    <row r="78" spans="1:6" x14ac:dyDescent="0.25">
      <c r="A78" s="1" t="s">
        <v>15385</v>
      </c>
      <c r="B78">
        <v>31691</v>
      </c>
      <c r="C78">
        <f>logfile_1024_buffer_ipc_posix_transfer_4_variables_1_pod_2_containers30394245[[#This Row],[Write Time]]/1000</f>
        <v>31.690999999999999</v>
      </c>
      <c r="D78">
        <v>306874</v>
      </c>
      <c r="E78" s="1">
        <f>logfile_1024_buffer_ipc_posix_transfer_4_variables_1_pod_2_containers30394245[[#This Row],[Read Time]]/1000</f>
        <v>306.87400000000002</v>
      </c>
      <c r="F78" s="1">
        <f>logfile_1024_buffer_ipc_posix_transfer_4_variables_1_pod_2_containers30394245[[#This Row],[Column3]]+logfile_1024_buffer_ipc_posix_transfer_4_variables_1_pod_2_containers30394245[[#This Row],[Column5]]</f>
        <v>338.565</v>
      </c>
    </row>
    <row r="79" spans="1:6" x14ac:dyDescent="0.25">
      <c r="A79" s="1" t="s">
        <v>15386</v>
      </c>
      <c r="B79">
        <v>30123</v>
      </c>
      <c r="C79">
        <f>logfile_1024_buffer_ipc_posix_transfer_4_variables_1_pod_2_containers30394245[[#This Row],[Write Time]]/1000</f>
        <v>30.123000000000001</v>
      </c>
      <c r="D79">
        <v>148991</v>
      </c>
      <c r="E79" s="1">
        <f>logfile_1024_buffer_ipc_posix_transfer_4_variables_1_pod_2_containers30394245[[#This Row],[Read Time]]/1000</f>
        <v>148.99100000000001</v>
      </c>
      <c r="F79" s="1">
        <f>logfile_1024_buffer_ipc_posix_transfer_4_variables_1_pod_2_containers30394245[[#This Row],[Column3]]+logfile_1024_buffer_ipc_posix_transfer_4_variables_1_pod_2_containers30394245[[#This Row],[Column5]]</f>
        <v>179.114</v>
      </c>
    </row>
    <row r="80" spans="1:6" x14ac:dyDescent="0.25">
      <c r="A80" s="1" t="s">
        <v>15387</v>
      </c>
      <c r="B80">
        <v>31629</v>
      </c>
      <c r="C80">
        <f>logfile_1024_buffer_ipc_posix_transfer_4_variables_1_pod_2_containers30394245[[#This Row],[Write Time]]/1000</f>
        <v>31.629000000000001</v>
      </c>
      <c r="D80">
        <v>550014</v>
      </c>
      <c r="E80" s="1">
        <f>logfile_1024_buffer_ipc_posix_transfer_4_variables_1_pod_2_containers30394245[[#This Row],[Read Time]]/1000</f>
        <v>550.01400000000001</v>
      </c>
      <c r="F80" s="1">
        <f>logfile_1024_buffer_ipc_posix_transfer_4_variables_1_pod_2_containers30394245[[#This Row],[Column3]]+logfile_1024_buffer_ipc_posix_transfer_4_variables_1_pod_2_containers30394245[[#This Row],[Column5]]</f>
        <v>581.64300000000003</v>
      </c>
    </row>
    <row r="81" spans="1:6" x14ac:dyDescent="0.25">
      <c r="A81" s="1" t="s">
        <v>15388</v>
      </c>
      <c r="B81">
        <v>27558</v>
      </c>
      <c r="C81">
        <f>logfile_1024_buffer_ipc_posix_transfer_4_variables_1_pod_2_containers30394245[[#This Row],[Write Time]]/1000</f>
        <v>27.558</v>
      </c>
      <c r="D81">
        <v>867087</v>
      </c>
      <c r="E81" s="1">
        <f>logfile_1024_buffer_ipc_posix_transfer_4_variables_1_pod_2_containers30394245[[#This Row],[Read Time]]/1000</f>
        <v>867.08699999999999</v>
      </c>
      <c r="F81" s="1">
        <f>logfile_1024_buffer_ipc_posix_transfer_4_variables_1_pod_2_containers30394245[[#This Row],[Column3]]+logfile_1024_buffer_ipc_posix_transfer_4_variables_1_pod_2_containers30394245[[#This Row],[Column5]]</f>
        <v>894.64499999999998</v>
      </c>
    </row>
    <row r="82" spans="1:6" x14ac:dyDescent="0.25">
      <c r="A82" s="1" t="s">
        <v>15389</v>
      </c>
      <c r="B82">
        <v>26823</v>
      </c>
      <c r="C82">
        <f>logfile_1024_buffer_ipc_posix_transfer_4_variables_1_pod_2_containers30394245[[#This Row],[Write Time]]/1000</f>
        <v>26.823</v>
      </c>
      <c r="D82">
        <v>172712</v>
      </c>
      <c r="E82" s="1">
        <f>logfile_1024_buffer_ipc_posix_transfer_4_variables_1_pod_2_containers30394245[[#This Row],[Read Time]]/1000</f>
        <v>172.71199999999999</v>
      </c>
      <c r="F82" s="1">
        <f>logfile_1024_buffer_ipc_posix_transfer_4_variables_1_pod_2_containers30394245[[#This Row],[Column3]]+logfile_1024_buffer_ipc_posix_transfer_4_variables_1_pod_2_containers30394245[[#This Row],[Column5]]</f>
        <v>199.535</v>
      </c>
    </row>
    <row r="83" spans="1:6" x14ac:dyDescent="0.25">
      <c r="A83" s="1" t="s">
        <v>15390</v>
      </c>
      <c r="B83">
        <v>29116</v>
      </c>
      <c r="C83">
        <f>logfile_1024_buffer_ipc_posix_transfer_4_variables_1_pod_2_containers30394245[[#This Row],[Write Time]]/1000</f>
        <v>29.116</v>
      </c>
      <c r="D83">
        <v>290358</v>
      </c>
      <c r="E83" s="1">
        <f>logfile_1024_buffer_ipc_posix_transfer_4_variables_1_pod_2_containers30394245[[#This Row],[Read Time]]/1000</f>
        <v>290.358</v>
      </c>
      <c r="F83" s="1">
        <f>logfile_1024_buffer_ipc_posix_transfer_4_variables_1_pod_2_containers30394245[[#This Row],[Column3]]+logfile_1024_buffer_ipc_posix_transfer_4_variables_1_pod_2_containers30394245[[#This Row],[Column5]]</f>
        <v>319.47399999999999</v>
      </c>
    </row>
    <row r="84" spans="1:6" x14ac:dyDescent="0.25">
      <c r="A84" s="1" t="s">
        <v>15391</v>
      </c>
      <c r="B84">
        <v>21462</v>
      </c>
      <c r="C84">
        <f>logfile_1024_buffer_ipc_posix_transfer_4_variables_1_pod_2_containers30394245[[#This Row],[Write Time]]/1000</f>
        <v>21.462</v>
      </c>
      <c r="D84">
        <v>366585</v>
      </c>
      <c r="E84" s="1">
        <f>logfile_1024_buffer_ipc_posix_transfer_4_variables_1_pod_2_containers30394245[[#This Row],[Read Time]]/1000</f>
        <v>366.58499999999998</v>
      </c>
      <c r="F84" s="1">
        <f>logfile_1024_buffer_ipc_posix_transfer_4_variables_1_pod_2_containers30394245[[#This Row],[Column3]]+logfile_1024_buffer_ipc_posix_transfer_4_variables_1_pod_2_containers30394245[[#This Row],[Column5]]</f>
        <v>388.04699999999997</v>
      </c>
    </row>
    <row r="85" spans="1:6" x14ac:dyDescent="0.25">
      <c r="A85" s="1" t="s">
        <v>15392</v>
      </c>
      <c r="B85">
        <v>28217</v>
      </c>
      <c r="C85">
        <f>logfile_1024_buffer_ipc_posix_transfer_4_variables_1_pod_2_containers30394245[[#This Row],[Write Time]]/1000</f>
        <v>28.216999999999999</v>
      </c>
      <c r="D85">
        <v>141683</v>
      </c>
      <c r="E85" s="1">
        <f>logfile_1024_buffer_ipc_posix_transfer_4_variables_1_pod_2_containers30394245[[#This Row],[Read Time]]/1000</f>
        <v>141.68299999999999</v>
      </c>
      <c r="F85" s="1">
        <f>logfile_1024_buffer_ipc_posix_transfer_4_variables_1_pod_2_containers30394245[[#This Row],[Column3]]+logfile_1024_buffer_ipc_posix_transfer_4_variables_1_pod_2_containers30394245[[#This Row],[Column5]]</f>
        <v>169.89999999999998</v>
      </c>
    </row>
    <row r="86" spans="1:6" x14ac:dyDescent="0.25">
      <c r="A86" s="1" t="s">
        <v>15393</v>
      </c>
      <c r="B86">
        <v>17809</v>
      </c>
      <c r="C86">
        <f>logfile_1024_buffer_ipc_posix_transfer_4_variables_1_pod_2_containers30394245[[#This Row],[Write Time]]/1000</f>
        <v>17.809000000000001</v>
      </c>
      <c r="D86">
        <v>354007</v>
      </c>
      <c r="E86" s="1">
        <f>logfile_1024_buffer_ipc_posix_transfer_4_variables_1_pod_2_containers30394245[[#This Row],[Read Time]]/1000</f>
        <v>354.00700000000001</v>
      </c>
      <c r="F86" s="1">
        <f>logfile_1024_buffer_ipc_posix_transfer_4_variables_1_pod_2_containers30394245[[#This Row],[Column3]]+logfile_1024_buffer_ipc_posix_transfer_4_variables_1_pod_2_containers30394245[[#This Row],[Column5]]</f>
        <v>371.81600000000003</v>
      </c>
    </row>
    <row r="87" spans="1:6" x14ac:dyDescent="0.25">
      <c r="A87" s="1" t="s">
        <v>15394</v>
      </c>
      <c r="B87">
        <v>19168</v>
      </c>
      <c r="C87">
        <f>logfile_1024_buffer_ipc_posix_transfer_4_variables_1_pod_2_containers30394245[[#This Row],[Write Time]]/1000</f>
        <v>19.167999999999999</v>
      </c>
      <c r="D87">
        <v>571473</v>
      </c>
      <c r="E87" s="1">
        <f>logfile_1024_buffer_ipc_posix_transfer_4_variables_1_pod_2_containers30394245[[#This Row],[Read Time]]/1000</f>
        <v>571.47299999999996</v>
      </c>
      <c r="F87" s="1">
        <f>logfile_1024_buffer_ipc_posix_transfer_4_variables_1_pod_2_containers30394245[[#This Row],[Column3]]+logfile_1024_buffer_ipc_posix_transfer_4_variables_1_pod_2_containers30394245[[#This Row],[Column5]]</f>
        <v>590.64099999999996</v>
      </c>
    </row>
    <row r="88" spans="1:6" x14ac:dyDescent="0.25">
      <c r="A88" s="1" t="s">
        <v>15395</v>
      </c>
      <c r="B88">
        <v>26951</v>
      </c>
      <c r="C88">
        <f>logfile_1024_buffer_ipc_posix_transfer_4_variables_1_pod_2_containers30394245[[#This Row],[Write Time]]/1000</f>
        <v>26.951000000000001</v>
      </c>
      <c r="D88">
        <v>231389</v>
      </c>
      <c r="E88" s="1">
        <f>logfile_1024_buffer_ipc_posix_transfer_4_variables_1_pod_2_containers30394245[[#This Row],[Read Time]]/1000</f>
        <v>231.38900000000001</v>
      </c>
      <c r="F88" s="1">
        <f>logfile_1024_buffer_ipc_posix_transfer_4_variables_1_pod_2_containers30394245[[#This Row],[Column3]]+logfile_1024_buffer_ipc_posix_transfer_4_variables_1_pod_2_containers30394245[[#This Row],[Column5]]</f>
        <v>258.34000000000003</v>
      </c>
    </row>
    <row r="89" spans="1:6" x14ac:dyDescent="0.25">
      <c r="A89" s="1" t="s">
        <v>15396</v>
      </c>
      <c r="B89">
        <v>18554</v>
      </c>
      <c r="C89">
        <f>logfile_1024_buffer_ipc_posix_transfer_4_variables_1_pod_2_containers30394245[[#This Row],[Write Time]]/1000</f>
        <v>18.553999999999998</v>
      </c>
      <c r="D89">
        <v>1429588</v>
      </c>
      <c r="E89" s="1">
        <f>logfile_1024_buffer_ipc_posix_transfer_4_variables_1_pod_2_containers30394245[[#This Row],[Read Time]]/1000</f>
        <v>1429.588</v>
      </c>
      <c r="F89" s="1">
        <f>logfile_1024_buffer_ipc_posix_transfer_4_variables_1_pod_2_containers30394245[[#This Row],[Column3]]+logfile_1024_buffer_ipc_posix_transfer_4_variables_1_pod_2_containers30394245[[#This Row],[Column5]]</f>
        <v>1448.1420000000001</v>
      </c>
    </row>
    <row r="90" spans="1:6" x14ac:dyDescent="0.25">
      <c r="A90" s="1" t="s">
        <v>15397</v>
      </c>
      <c r="B90">
        <v>29114</v>
      </c>
      <c r="C90">
        <f>logfile_1024_buffer_ipc_posix_transfer_4_variables_1_pod_2_containers30394245[[#This Row],[Write Time]]/1000</f>
        <v>29.114000000000001</v>
      </c>
      <c r="D90">
        <v>598402</v>
      </c>
      <c r="E90" s="1">
        <f>logfile_1024_buffer_ipc_posix_transfer_4_variables_1_pod_2_containers30394245[[#This Row],[Read Time]]/1000</f>
        <v>598.40200000000004</v>
      </c>
      <c r="F90" s="1">
        <f>logfile_1024_buffer_ipc_posix_transfer_4_variables_1_pod_2_containers30394245[[#This Row],[Column3]]+logfile_1024_buffer_ipc_posix_transfer_4_variables_1_pod_2_containers30394245[[#This Row],[Column5]]</f>
        <v>627.51600000000008</v>
      </c>
    </row>
    <row r="91" spans="1:6" x14ac:dyDescent="0.25">
      <c r="A91" s="1" t="s">
        <v>15398</v>
      </c>
      <c r="B91">
        <v>19128</v>
      </c>
      <c r="C91">
        <f>logfile_1024_buffer_ipc_posix_transfer_4_variables_1_pod_2_containers30394245[[#This Row],[Write Time]]/1000</f>
        <v>19.128</v>
      </c>
      <c r="D91">
        <v>142571</v>
      </c>
      <c r="E91" s="1">
        <f>logfile_1024_buffer_ipc_posix_transfer_4_variables_1_pod_2_containers30394245[[#This Row],[Read Time]]/1000</f>
        <v>142.571</v>
      </c>
      <c r="F91" s="1">
        <f>logfile_1024_buffer_ipc_posix_transfer_4_variables_1_pod_2_containers30394245[[#This Row],[Column3]]+logfile_1024_buffer_ipc_posix_transfer_4_variables_1_pod_2_containers30394245[[#This Row],[Column5]]</f>
        <v>161.69900000000001</v>
      </c>
    </row>
    <row r="92" spans="1:6" x14ac:dyDescent="0.25">
      <c r="A92" s="1" t="s">
        <v>15399</v>
      </c>
      <c r="B92">
        <v>23262</v>
      </c>
      <c r="C92">
        <f>logfile_1024_buffer_ipc_posix_transfer_4_variables_1_pod_2_containers30394245[[#This Row],[Write Time]]/1000</f>
        <v>23.262</v>
      </c>
      <c r="D92">
        <v>663010</v>
      </c>
      <c r="E92" s="1">
        <f>logfile_1024_buffer_ipc_posix_transfer_4_variables_1_pod_2_containers30394245[[#This Row],[Read Time]]/1000</f>
        <v>663.01</v>
      </c>
      <c r="F92" s="1">
        <f>logfile_1024_buffer_ipc_posix_transfer_4_variables_1_pod_2_containers30394245[[#This Row],[Column3]]+logfile_1024_buffer_ipc_posix_transfer_4_variables_1_pod_2_containers30394245[[#This Row],[Column5]]</f>
        <v>686.27199999999993</v>
      </c>
    </row>
    <row r="93" spans="1:6" x14ac:dyDescent="0.25">
      <c r="A93" s="1" t="s">
        <v>15400</v>
      </c>
      <c r="B93">
        <v>19169</v>
      </c>
      <c r="C93">
        <f>logfile_1024_buffer_ipc_posix_transfer_4_variables_1_pod_2_containers30394245[[#This Row],[Write Time]]/1000</f>
        <v>19.169</v>
      </c>
      <c r="D93">
        <v>433975</v>
      </c>
      <c r="E93" s="1">
        <f>logfile_1024_buffer_ipc_posix_transfer_4_variables_1_pod_2_containers30394245[[#This Row],[Read Time]]/1000</f>
        <v>433.97500000000002</v>
      </c>
      <c r="F93" s="1">
        <f>logfile_1024_buffer_ipc_posix_transfer_4_variables_1_pod_2_containers30394245[[#This Row],[Column3]]+logfile_1024_buffer_ipc_posix_transfer_4_variables_1_pod_2_containers30394245[[#This Row],[Column5]]</f>
        <v>453.14400000000001</v>
      </c>
    </row>
    <row r="94" spans="1:6" x14ac:dyDescent="0.25">
      <c r="A94" s="1" t="s">
        <v>15401</v>
      </c>
      <c r="B94">
        <v>19098</v>
      </c>
      <c r="C94">
        <f>logfile_1024_buffer_ipc_posix_transfer_4_variables_1_pod_2_containers30394245[[#This Row],[Write Time]]/1000</f>
        <v>19.097999999999999</v>
      </c>
      <c r="D94">
        <v>809373</v>
      </c>
      <c r="E94" s="1">
        <f>logfile_1024_buffer_ipc_posix_transfer_4_variables_1_pod_2_containers30394245[[#This Row],[Read Time]]/1000</f>
        <v>809.37300000000005</v>
      </c>
      <c r="F94" s="1">
        <f>logfile_1024_buffer_ipc_posix_transfer_4_variables_1_pod_2_containers30394245[[#This Row],[Column3]]+logfile_1024_buffer_ipc_posix_transfer_4_variables_1_pod_2_containers30394245[[#This Row],[Column5]]</f>
        <v>828.471</v>
      </c>
    </row>
    <row r="95" spans="1:6" x14ac:dyDescent="0.25">
      <c r="A95" s="1" t="s">
        <v>15402</v>
      </c>
      <c r="B95">
        <v>19687</v>
      </c>
      <c r="C95">
        <f>logfile_1024_buffer_ipc_posix_transfer_4_variables_1_pod_2_containers30394245[[#This Row],[Write Time]]/1000</f>
        <v>19.687000000000001</v>
      </c>
      <c r="D95">
        <v>443382</v>
      </c>
      <c r="E95" s="1">
        <f>logfile_1024_buffer_ipc_posix_transfer_4_variables_1_pod_2_containers30394245[[#This Row],[Read Time]]/1000</f>
        <v>443.38200000000001</v>
      </c>
      <c r="F95" s="1">
        <f>logfile_1024_buffer_ipc_posix_transfer_4_variables_1_pod_2_containers30394245[[#This Row],[Column3]]+logfile_1024_buffer_ipc_posix_transfer_4_variables_1_pod_2_containers30394245[[#This Row],[Column5]]</f>
        <v>463.06900000000002</v>
      </c>
    </row>
    <row r="96" spans="1:6" x14ac:dyDescent="0.25">
      <c r="A96" s="1" t="s">
        <v>15403</v>
      </c>
      <c r="B96">
        <v>17965</v>
      </c>
      <c r="C96">
        <f>logfile_1024_buffer_ipc_posix_transfer_4_variables_1_pod_2_containers30394245[[#This Row],[Write Time]]/1000</f>
        <v>17.965</v>
      </c>
      <c r="D96">
        <v>802176</v>
      </c>
      <c r="E96" s="1">
        <f>logfile_1024_buffer_ipc_posix_transfer_4_variables_1_pod_2_containers30394245[[#This Row],[Read Time]]/1000</f>
        <v>802.17600000000004</v>
      </c>
      <c r="F96" s="1">
        <f>logfile_1024_buffer_ipc_posix_transfer_4_variables_1_pod_2_containers30394245[[#This Row],[Column3]]+logfile_1024_buffer_ipc_posix_transfer_4_variables_1_pod_2_containers30394245[[#This Row],[Column5]]</f>
        <v>820.14100000000008</v>
      </c>
    </row>
    <row r="97" spans="1:6" x14ac:dyDescent="0.25">
      <c r="A97" s="1" t="s">
        <v>15404</v>
      </c>
      <c r="B97">
        <v>20782</v>
      </c>
      <c r="C97">
        <f>logfile_1024_buffer_ipc_posix_transfer_4_variables_1_pod_2_containers30394245[[#This Row],[Write Time]]/1000</f>
        <v>20.782</v>
      </c>
      <c r="D97">
        <v>299208</v>
      </c>
      <c r="E97" s="1">
        <f>logfile_1024_buffer_ipc_posix_transfer_4_variables_1_pod_2_containers30394245[[#This Row],[Read Time]]/1000</f>
        <v>299.20800000000003</v>
      </c>
      <c r="F97" s="1">
        <f>logfile_1024_buffer_ipc_posix_transfer_4_variables_1_pod_2_containers30394245[[#This Row],[Column3]]+logfile_1024_buffer_ipc_posix_transfer_4_variables_1_pod_2_containers30394245[[#This Row],[Column5]]</f>
        <v>319.99</v>
      </c>
    </row>
    <row r="98" spans="1:6" x14ac:dyDescent="0.25">
      <c r="A98" s="1" t="s">
        <v>15405</v>
      </c>
      <c r="B98">
        <v>27173</v>
      </c>
      <c r="C98">
        <f>logfile_1024_buffer_ipc_posix_transfer_4_variables_1_pod_2_containers30394245[[#This Row],[Write Time]]/1000</f>
        <v>27.172999999999998</v>
      </c>
      <c r="D98">
        <v>446593</v>
      </c>
      <c r="E98" s="1">
        <f>logfile_1024_buffer_ipc_posix_transfer_4_variables_1_pod_2_containers30394245[[#This Row],[Read Time]]/1000</f>
        <v>446.59300000000002</v>
      </c>
      <c r="F98" s="1">
        <f>logfile_1024_buffer_ipc_posix_transfer_4_variables_1_pod_2_containers30394245[[#This Row],[Column3]]+logfile_1024_buffer_ipc_posix_transfer_4_variables_1_pod_2_containers30394245[[#This Row],[Column5]]</f>
        <v>473.76600000000002</v>
      </c>
    </row>
    <row r="99" spans="1:6" x14ac:dyDescent="0.25">
      <c r="A99" s="1" t="s">
        <v>15406</v>
      </c>
      <c r="B99">
        <v>18474</v>
      </c>
      <c r="C99">
        <f>logfile_1024_buffer_ipc_posix_transfer_4_variables_1_pod_2_containers30394245[[#This Row],[Write Time]]/1000</f>
        <v>18.474</v>
      </c>
      <c r="D99">
        <v>321249</v>
      </c>
      <c r="E99" s="1">
        <f>logfile_1024_buffer_ipc_posix_transfer_4_variables_1_pod_2_containers30394245[[#This Row],[Read Time]]/1000</f>
        <v>321.24900000000002</v>
      </c>
      <c r="F99" s="1">
        <f>logfile_1024_buffer_ipc_posix_transfer_4_variables_1_pod_2_containers30394245[[#This Row],[Column3]]+logfile_1024_buffer_ipc_posix_transfer_4_variables_1_pod_2_containers30394245[[#This Row],[Column5]]</f>
        <v>339.72300000000001</v>
      </c>
    </row>
    <row r="100" spans="1:6" x14ac:dyDescent="0.25">
      <c r="A100" s="1" t="s">
        <v>15407</v>
      </c>
      <c r="B100">
        <v>18106</v>
      </c>
      <c r="C100">
        <f>logfile_1024_buffer_ipc_posix_transfer_4_variables_1_pod_2_containers30394245[[#This Row],[Write Time]]/1000</f>
        <v>18.106000000000002</v>
      </c>
      <c r="D100">
        <v>189496</v>
      </c>
      <c r="E100" s="1">
        <f>logfile_1024_buffer_ipc_posix_transfer_4_variables_1_pod_2_containers30394245[[#This Row],[Read Time]]/1000</f>
        <v>189.49600000000001</v>
      </c>
      <c r="F100" s="1">
        <f>logfile_1024_buffer_ipc_posix_transfer_4_variables_1_pod_2_containers30394245[[#This Row],[Column3]]+logfile_1024_buffer_ipc_posix_transfer_4_variables_1_pod_2_containers30394245[[#This Row],[Column5]]</f>
        <v>207.602</v>
      </c>
    </row>
    <row r="101" spans="1:6" x14ac:dyDescent="0.25">
      <c r="A101" s="1" t="s">
        <v>15408</v>
      </c>
      <c r="B101">
        <v>20433</v>
      </c>
      <c r="C101">
        <f>logfile_1024_buffer_ipc_posix_transfer_4_variables_1_pod_2_containers30394245[[#This Row],[Write Time]]/1000</f>
        <v>20.433</v>
      </c>
      <c r="D101">
        <v>860328</v>
      </c>
      <c r="E101" s="1">
        <f>logfile_1024_buffer_ipc_posix_transfer_4_variables_1_pod_2_containers30394245[[#This Row],[Read Time]]/1000</f>
        <v>860.32799999999997</v>
      </c>
      <c r="F101" s="1">
        <f>logfile_1024_buffer_ipc_posix_transfer_4_variables_1_pod_2_containers30394245[[#This Row],[Column3]]+logfile_1024_buffer_ipc_posix_transfer_4_variables_1_pod_2_containers30394245[[#This Row],[Column5]]</f>
        <v>880.76099999999997</v>
      </c>
    </row>
    <row r="102" spans="1:6" x14ac:dyDescent="0.25">
      <c r="A102" s="1" t="s">
        <v>15409</v>
      </c>
      <c r="B102">
        <v>20241</v>
      </c>
      <c r="C102">
        <f>logfile_1024_buffer_ipc_posix_transfer_4_variables_1_pod_2_containers30394245[[#This Row],[Write Time]]/1000</f>
        <v>20.241</v>
      </c>
      <c r="D102">
        <v>1282135</v>
      </c>
      <c r="E102" s="1">
        <f>logfile_1024_buffer_ipc_posix_transfer_4_variables_1_pod_2_containers30394245[[#This Row],[Read Time]]/1000</f>
        <v>1282.135</v>
      </c>
      <c r="F102" s="1">
        <f>logfile_1024_buffer_ipc_posix_transfer_4_variables_1_pod_2_containers30394245[[#This Row],[Column3]]+logfile_1024_buffer_ipc_posix_transfer_4_variables_1_pod_2_containers30394245[[#This Row],[Column5]]</f>
        <v>1302.376</v>
      </c>
    </row>
    <row r="103" spans="1:6" x14ac:dyDescent="0.25">
      <c r="A103" s="1" t="s">
        <v>15410</v>
      </c>
      <c r="B103">
        <v>21277</v>
      </c>
      <c r="C103">
        <f>logfile_1024_buffer_ipc_posix_transfer_4_variables_1_pod_2_containers30394245[[#This Row],[Write Time]]/1000</f>
        <v>21.277000000000001</v>
      </c>
      <c r="D103">
        <v>817977</v>
      </c>
      <c r="E103" s="1">
        <f>logfile_1024_buffer_ipc_posix_transfer_4_variables_1_pod_2_containers30394245[[#This Row],[Read Time]]/1000</f>
        <v>817.97699999999998</v>
      </c>
      <c r="F103" s="1">
        <f>logfile_1024_buffer_ipc_posix_transfer_4_variables_1_pod_2_containers30394245[[#This Row],[Column3]]+logfile_1024_buffer_ipc_posix_transfer_4_variables_1_pod_2_containers30394245[[#This Row],[Column5]]</f>
        <v>839.25400000000002</v>
      </c>
    </row>
    <row r="104" spans="1:6" x14ac:dyDescent="0.25">
      <c r="A104" s="1" t="s">
        <v>15411</v>
      </c>
      <c r="B104">
        <v>18482</v>
      </c>
      <c r="C104">
        <f>logfile_1024_buffer_ipc_posix_transfer_4_variables_1_pod_2_containers30394245[[#This Row],[Write Time]]/1000</f>
        <v>18.481999999999999</v>
      </c>
      <c r="D104">
        <v>411181</v>
      </c>
      <c r="E104" s="1">
        <f>logfile_1024_buffer_ipc_posix_transfer_4_variables_1_pod_2_containers30394245[[#This Row],[Read Time]]/1000</f>
        <v>411.18099999999998</v>
      </c>
      <c r="F104" s="1">
        <f>logfile_1024_buffer_ipc_posix_transfer_4_variables_1_pod_2_containers30394245[[#This Row],[Column3]]+logfile_1024_buffer_ipc_posix_transfer_4_variables_1_pod_2_containers30394245[[#This Row],[Column5]]</f>
        <v>429.66300000000001</v>
      </c>
    </row>
    <row r="105" spans="1:6" x14ac:dyDescent="0.25">
      <c r="A105" s="1" t="s">
        <v>15412</v>
      </c>
      <c r="B105">
        <v>18363</v>
      </c>
      <c r="C105">
        <f>logfile_1024_buffer_ipc_posix_transfer_4_variables_1_pod_2_containers30394245[[#This Row],[Write Time]]/1000</f>
        <v>18.363</v>
      </c>
      <c r="D105">
        <v>580346</v>
      </c>
      <c r="E105" s="1">
        <f>logfile_1024_buffer_ipc_posix_transfer_4_variables_1_pod_2_containers30394245[[#This Row],[Read Time]]/1000</f>
        <v>580.346</v>
      </c>
      <c r="F105" s="1">
        <f>logfile_1024_buffer_ipc_posix_transfer_4_variables_1_pod_2_containers30394245[[#This Row],[Column3]]+logfile_1024_buffer_ipc_posix_transfer_4_variables_1_pod_2_containers30394245[[#This Row],[Column5]]</f>
        <v>598.70900000000006</v>
      </c>
    </row>
    <row r="106" spans="1:6" x14ac:dyDescent="0.25">
      <c r="A106" s="1" t="s">
        <v>15413</v>
      </c>
      <c r="B106">
        <v>21313</v>
      </c>
      <c r="C106">
        <f>logfile_1024_buffer_ipc_posix_transfer_4_variables_1_pod_2_containers30394245[[#This Row],[Write Time]]/1000</f>
        <v>21.312999999999999</v>
      </c>
      <c r="D106">
        <v>97165</v>
      </c>
      <c r="E106" s="1">
        <f>logfile_1024_buffer_ipc_posix_transfer_4_variables_1_pod_2_containers30394245[[#This Row],[Read Time]]/1000</f>
        <v>97.165000000000006</v>
      </c>
      <c r="F106" s="1">
        <f>logfile_1024_buffer_ipc_posix_transfer_4_variables_1_pod_2_containers30394245[[#This Row],[Column3]]+logfile_1024_buffer_ipc_posix_transfer_4_variables_1_pod_2_containers30394245[[#This Row],[Column5]]</f>
        <v>118.47800000000001</v>
      </c>
    </row>
    <row r="107" spans="1:6" x14ac:dyDescent="0.25">
      <c r="A107" s="1" t="s">
        <v>15414</v>
      </c>
      <c r="B107">
        <v>30644</v>
      </c>
      <c r="C107">
        <f>logfile_1024_buffer_ipc_posix_transfer_4_variables_1_pod_2_containers30394245[[#This Row],[Write Time]]/1000</f>
        <v>30.643999999999998</v>
      </c>
      <c r="D107">
        <v>383287</v>
      </c>
      <c r="E107" s="1">
        <f>logfile_1024_buffer_ipc_posix_transfer_4_variables_1_pod_2_containers30394245[[#This Row],[Read Time]]/1000</f>
        <v>383.28699999999998</v>
      </c>
      <c r="F107" s="1">
        <f>logfile_1024_buffer_ipc_posix_transfer_4_variables_1_pod_2_containers30394245[[#This Row],[Column3]]+logfile_1024_buffer_ipc_posix_transfer_4_variables_1_pod_2_containers30394245[[#This Row],[Column5]]</f>
        <v>413.93099999999998</v>
      </c>
    </row>
    <row r="108" spans="1:6" x14ac:dyDescent="0.25">
      <c r="A108" s="1" t="s">
        <v>15415</v>
      </c>
      <c r="B108">
        <v>18185</v>
      </c>
      <c r="C108">
        <f>logfile_1024_buffer_ipc_posix_transfer_4_variables_1_pod_2_containers30394245[[#This Row],[Write Time]]/1000</f>
        <v>18.184999999999999</v>
      </c>
      <c r="D108">
        <v>228100</v>
      </c>
      <c r="E108" s="1">
        <f>logfile_1024_buffer_ipc_posix_transfer_4_variables_1_pod_2_containers30394245[[#This Row],[Read Time]]/1000</f>
        <v>228.1</v>
      </c>
      <c r="F108" s="1">
        <f>logfile_1024_buffer_ipc_posix_transfer_4_variables_1_pod_2_containers30394245[[#This Row],[Column3]]+logfile_1024_buffer_ipc_posix_transfer_4_variables_1_pod_2_containers30394245[[#This Row],[Column5]]</f>
        <v>246.285</v>
      </c>
    </row>
    <row r="109" spans="1:6" x14ac:dyDescent="0.25">
      <c r="A109" s="1" t="s">
        <v>15416</v>
      </c>
      <c r="B109">
        <v>18736</v>
      </c>
      <c r="C109">
        <f>logfile_1024_buffer_ipc_posix_transfer_4_variables_1_pod_2_containers30394245[[#This Row],[Write Time]]/1000</f>
        <v>18.736000000000001</v>
      </c>
      <c r="D109">
        <v>1029442</v>
      </c>
      <c r="E109" s="1">
        <f>logfile_1024_buffer_ipc_posix_transfer_4_variables_1_pod_2_containers30394245[[#This Row],[Read Time]]/1000</f>
        <v>1029.442</v>
      </c>
      <c r="F109" s="1">
        <f>logfile_1024_buffer_ipc_posix_transfer_4_variables_1_pod_2_containers30394245[[#This Row],[Column3]]+logfile_1024_buffer_ipc_posix_transfer_4_variables_1_pod_2_containers30394245[[#This Row],[Column5]]</f>
        <v>1048.1780000000001</v>
      </c>
    </row>
    <row r="110" spans="1:6" x14ac:dyDescent="0.25">
      <c r="A110" s="1" t="s">
        <v>15417</v>
      </c>
      <c r="B110">
        <v>27319</v>
      </c>
      <c r="C110">
        <f>logfile_1024_buffer_ipc_posix_transfer_4_variables_1_pod_2_containers30394245[[#This Row],[Write Time]]/1000</f>
        <v>27.318999999999999</v>
      </c>
      <c r="D110">
        <v>414274</v>
      </c>
      <c r="E110" s="1">
        <f>logfile_1024_buffer_ipc_posix_transfer_4_variables_1_pod_2_containers30394245[[#This Row],[Read Time]]/1000</f>
        <v>414.274</v>
      </c>
      <c r="F110" s="1">
        <f>logfile_1024_buffer_ipc_posix_transfer_4_variables_1_pod_2_containers30394245[[#This Row],[Column3]]+logfile_1024_buffer_ipc_posix_transfer_4_variables_1_pod_2_containers30394245[[#This Row],[Column5]]</f>
        <v>441.59300000000002</v>
      </c>
    </row>
    <row r="111" spans="1:6" x14ac:dyDescent="0.25">
      <c r="A111" s="1" t="s">
        <v>15418</v>
      </c>
      <c r="B111">
        <v>18971</v>
      </c>
      <c r="C111">
        <f>logfile_1024_buffer_ipc_posix_transfer_4_variables_1_pod_2_containers30394245[[#This Row],[Write Time]]/1000</f>
        <v>18.971</v>
      </c>
      <c r="D111">
        <v>313068</v>
      </c>
      <c r="E111" s="1">
        <f>logfile_1024_buffer_ipc_posix_transfer_4_variables_1_pod_2_containers30394245[[#This Row],[Read Time]]/1000</f>
        <v>313.06799999999998</v>
      </c>
      <c r="F111" s="1">
        <f>logfile_1024_buffer_ipc_posix_transfer_4_variables_1_pod_2_containers30394245[[#This Row],[Column3]]+logfile_1024_buffer_ipc_posix_transfer_4_variables_1_pod_2_containers30394245[[#This Row],[Column5]]</f>
        <v>332.03899999999999</v>
      </c>
    </row>
    <row r="112" spans="1:6" x14ac:dyDescent="0.25">
      <c r="A112" s="1" t="s">
        <v>15419</v>
      </c>
      <c r="B112">
        <v>18714</v>
      </c>
      <c r="C112">
        <f>logfile_1024_buffer_ipc_posix_transfer_4_variables_1_pod_2_containers30394245[[#This Row],[Write Time]]/1000</f>
        <v>18.713999999999999</v>
      </c>
      <c r="D112">
        <v>761501</v>
      </c>
      <c r="E112" s="1">
        <f>logfile_1024_buffer_ipc_posix_transfer_4_variables_1_pod_2_containers30394245[[#This Row],[Read Time]]/1000</f>
        <v>761.50099999999998</v>
      </c>
      <c r="F112" s="1">
        <f>logfile_1024_buffer_ipc_posix_transfer_4_variables_1_pod_2_containers30394245[[#This Row],[Column3]]+logfile_1024_buffer_ipc_posix_transfer_4_variables_1_pod_2_containers30394245[[#This Row],[Column5]]</f>
        <v>780.21499999999992</v>
      </c>
    </row>
    <row r="113" spans="1:6" x14ac:dyDescent="0.25">
      <c r="A113" s="1" t="s">
        <v>15420</v>
      </c>
      <c r="B113">
        <v>19715</v>
      </c>
      <c r="C113">
        <f>logfile_1024_buffer_ipc_posix_transfer_4_variables_1_pod_2_containers30394245[[#This Row],[Write Time]]/1000</f>
        <v>19.715</v>
      </c>
      <c r="D113">
        <v>867286</v>
      </c>
      <c r="E113" s="1">
        <f>logfile_1024_buffer_ipc_posix_transfer_4_variables_1_pod_2_containers30394245[[#This Row],[Read Time]]/1000</f>
        <v>867.28599999999994</v>
      </c>
      <c r="F113" s="1">
        <f>logfile_1024_buffer_ipc_posix_transfer_4_variables_1_pod_2_containers30394245[[#This Row],[Column3]]+logfile_1024_buffer_ipc_posix_transfer_4_variables_1_pod_2_containers30394245[[#This Row],[Column5]]</f>
        <v>887.00099999999998</v>
      </c>
    </row>
    <row r="114" spans="1:6" x14ac:dyDescent="0.25">
      <c r="A114" s="1" t="s">
        <v>15421</v>
      </c>
      <c r="B114">
        <v>18943</v>
      </c>
      <c r="C114">
        <f>logfile_1024_buffer_ipc_posix_transfer_4_variables_1_pod_2_containers30394245[[#This Row],[Write Time]]/1000</f>
        <v>18.943000000000001</v>
      </c>
      <c r="D114">
        <v>586719</v>
      </c>
      <c r="E114" s="1">
        <f>logfile_1024_buffer_ipc_posix_transfer_4_variables_1_pod_2_containers30394245[[#This Row],[Read Time]]/1000</f>
        <v>586.71900000000005</v>
      </c>
      <c r="F114" s="1">
        <f>logfile_1024_buffer_ipc_posix_transfer_4_variables_1_pod_2_containers30394245[[#This Row],[Column3]]+logfile_1024_buffer_ipc_posix_transfer_4_variables_1_pod_2_containers30394245[[#This Row],[Column5]]</f>
        <v>605.66200000000003</v>
      </c>
    </row>
    <row r="115" spans="1:6" x14ac:dyDescent="0.25">
      <c r="A115" s="1" t="s">
        <v>15422</v>
      </c>
      <c r="B115">
        <v>17791</v>
      </c>
      <c r="C115">
        <f>logfile_1024_buffer_ipc_posix_transfer_4_variables_1_pod_2_containers30394245[[#This Row],[Write Time]]/1000</f>
        <v>17.791</v>
      </c>
      <c r="D115">
        <v>252753</v>
      </c>
      <c r="E115" s="1">
        <f>logfile_1024_buffer_ipc_posix_transfer_4_variables_1_pod_2_containers30394245[[#This Row],[Read Time]]/1000</f>
        <v>252.75299999999999</v>
      </c>
      <c r="F115" s="1">
        <f>logfile_1024_buffer_ipc_posix_transfer_4_variables_1_pod_2_containers30394245[[#This Row],[Column3]]+logfile_1024_buffer_ipc_posix_transfer_4_variables_1_pod_2_containers30394245[[#This Row],[Column5]]</f>
        <v>270.54399999999998</v>
      </c>
    </row>
    <row r="116" spans="1:6" x14ac:dyDescent="0.25">
      <c r="A116" s="1" t="s">
        <v>15423</v>
      </c>
      <c r="B116">
        <v>18368</v>
      </c>
      <c r="C116">
        <f>logfile_1024_buffer_ipc_posix_transfer_4_variables_1_pod_2_containers30394245[[#This Row],[Write Time]]/1000</f>
        <v>18.367999999999999</v>
      </c>
      <c r="D116">
        <v>503788</v>
      </c>
      <c r="E116" s="1">
        <f>logfile_1024_buffer_ipc_posix_transfer_4_variables_1_pod_2_containers30394245[[#This Row],[Read Time]]/1000</f>
        <v>503.78800000000001</v>
      </c>
      <c r="F116" s="1">
        <f>logfile_1024_buffer_ipc_posix_transfer_4_variables_1_pod_2_containers30394245[[#This Row],[Column3]]+logfile_1024_buffer_ipc_posix_transfer_4_variables_1_pod_2_containers30394245[[#This Row],[Column5]]</f>
        <v>522.15600000000006</v>
      </c>
    </row>
    <row r="117" spans="1:6" x14ac:dyDescent="0.25">
      <c r="A117" s="1" t="s">
        <v>15424</v>
      </c>
      <c r="B117">
        <v>18692</v>
      </c>
      <c r="C117">
        <f>logfile_1024_buffer_ipc_posix_transfer_4_variables_1_pod_2_containers30394245[[#This Row],[Write Time]]/1000</f>
        <v>18.692</v>
      </c>
      <c r="D117">
        <v>230306</v>
      </c>
      <c r="E117" s="1">
        <f>logfile_1024_buffer_ipc_posix_transfer_4_variables_1_pod_2_containers30394245[[#This Row],[Read Time]]/1000</f>
        <v>230.30600000000001</v>
      </c>
      <c r="F117" s="1">
        <f>logfile_1024_buffer_ipc_posix_transfer_4_variables_1_pod_2_containers30394245[[#This Row],[Column3]]+logfile_1024_buffer_ipc_posix_transfer_4_variables_1_pod_2_containers30394245[[#This Row],[Column5]]</f>
        <v>248.99800000000002</v>
      </c>
    </row>
    <row r="118" spans="1:6" x14ac:dyDescent="0.25">
      <c r="A118" s="1" t="s">
        <v>15425</v>
      </c>
      <c r="B118">
        <v>18755</v>
      </c>
      <c r="C118">
        <f>logfile_1024_buffer_ipc_posix_transfer_4_variables_1_pod_2_containers30394245[[#This Row],[Write Time]]/1000</f>
        <v>18.754999999999999</v>
      </c>
      <c r="D118">
        <v>145228</v>
      </c>
      <c r="E118" s="1">
        <f>logfile_1024_buffer_ipc_posix_transfer_4_variables_1_pod_2_containers30394245[[#This Row],[Read Time]]/1000</f>
        <v>145.22800000000001</v>
      </c>
      <c r="F118" s="1">
        <f>logfile_1024_buffer_ipc_posix_transfer_4_variables_1_pod_2_containers30394245[[#This Row],[Column3]]+logfile_1024_buffer_ipc_posix_transfer_4_variables_1_pod_2_containers30394245[[#This Row],[Column5]]</f>
        <v>163.983</v>
      </c>
    </row>
    <row r="119" spans="1:6" x14ac:dyDescent="0.25">
      <c r="A119" s="1" t="s">
        <v>15426</v>
      </c>
      <c r="B119">
        <v>18860</v>
      </c>
      <c r="C119">
        <f>logfile_1024_buffer_ipc_posix_transfer_4_variables_1_pod_2_containers30394245[[#This Row],[Write Time]]/1000</f>
        <v>18.86</v>
      </c>
      <c r="D119">
        <v>343829</v>
      </c>
      <c r="E119" s="1">
        <f>logfile_1024_buffer_ipc_posix_transfer_4_variables_1_pod_2_containers30394245[[#This Row],[Read Time]]/1000</f>
        <v>343.82900000000001</v>
      </c>
      <c r="F119" s="1">
        <f>logfile_1024_buffer_ipc_posix_transfer_4_variables_1_pod_2_containers30394245[[#This Row],[Column3]]+logfile_1024_buffer_ipc_posix_transfer_4_variables_1_pod_2_containers30394245[[#This Row],[Column5]]</f>
        <v>362.68900000000002</v>
      </c>
    </row>
    <row r="120" spans="1:6" x14ac:dyDescent="0.25">
      <c r="A120" s="1" t="s">
        <v>15427</v>
      </c>
      <c r="B120">
        <v>22434</v>
      </c>
      <c r="C120">
        <f>logfile_1024_buffer_ipc_posix_transfer_4_variables_1_pod_2_containers30394245[[#This Row],[Write Time]]/1000</f>
        <v>22.434000000000001</v>
      </c>
      <c r="D120">
        <v>279573</v>
      </c>
      <c r="E120" s="1">
        <f>logfile_1024_buffer_ipc_posix_transfer_4_variables_1_pod_2_containers30394245[[#This Row],[Read Time]]/1000</f>
        <v>279.57299999999998</v>
      </c>
      <c r="F120" s="1">
        <f>logfile_1024_buffer_ipc_posix_transfer_4_variables_1_pod_2_containers30394245[[#This Row],[Column3]]+logfile_1024_buffer_ipc_posix_transfer_4_variables_1_pod_2_containers30394245[[#This Row],[Column5]]</f>
        <v>302.00700000000001</v>
      </c>
    </row>
    <row r="121" spans="1:6" x14ac:dyDescent="0.25">
      <c r="A121" s="1" t="s">
        <v>15428</v>
      </c>
      <c r="B121">
        <v>25775</v>
      </c>
      <c r="C121">
        <f>logfile_1024_buffer_ipc_posix_transfer_4_variables_1_pod_2_containers30394245[[#This Row],[Write Time]]/1000</f>
        <v>25.774999999999999</v>
      </c>
      <c r="D121">
        <v>1254049</v>
      </c>
      <c r="E121" s="1">
        <f>logfile_1024_buffer_ipc_posix_transfer_4_variables_1_pod_2_containers30394245[[#This Row],[Read Time]]/1000</f>
        <v>1254.049</v>
      </c>
      <c r="F121" s="1">
        <f>logfile_1024_buffer_ipc_posix_transfer_4_variables_1_pod_2_containers30394245[[#This Row],[Column3]]+logfile_1024_buffer_ipc_posix_transfer_4_variables_1_pod_2_containers30394245[[#This Row],[Column5]]</f>
        <v>1279.8240000000001</v>
      </c>
    </row>
    <row r="122" spans="1:6" x14ac:dyDescent="0.25">
      <c r="A122" s="1" t="s">
        <v>15429</v>
      </c>
      <c r="B122">
        <v>18531</v>
      </c>
      <c r="C122">
        <f>logfile_1024_buffer_ipc_posix_transfer_4_variables_1_pod_2_containers30394245[[#This Row],[Write Time]]/1000</f>
        <v>18.530999999999999</v>
      </c>
      <c r="D122">
        <v>330955</v>
      </c>
      <c r="E122" s="1">
        <f>logfile_1024_buffer_ipc_posix_transfer_4_variables_1_pod_2_containers30394245[[#This Row],[Read Time]]/1000</f>
        <v>330.95499999999998</v>
      </c>
      <c r="F122" s="1">
        <f>logfile_1024_buffer_ipc_posix_transfer_4_variables_1_pod_2_containers30394245[[#This Row],[Column3]]+logfile_1024_buffer_ipc_posix_transfer_4_variables_1_pod_2_containers30394245[[#This Row],[Column5]]</f>
        <v>349.48599999999999</v>
      </c>
    </row>
    <row r="123" spans="1:6" x14ac:dyDescent="0.25">
      <c r="A123" s="1" t="s">
        <v>15430</v>
      </c>
      <c r="B123">
        <v>17873</v>
      </c>
      <c r="C123">
        <f>logfile_1024_buffer_ipc_posix_transfer_4_variables_1_pod_2_containers30394245[[#This Row],[Write Time]]/1000</f>
        <v>17.873000000000001</v>
      </c>
      <c r="D123">
        <v>422515</v>
      </c>
      <c r="E123" s="1">
        <f>logfile_1024_buffer_ipc_posix_transfer_4_variables_1_pod_2_containers30394245[[#This Row],[Read Time]]/1000</f>
        <v>422.51499999999999</v>
      </c>
      <c r="F123" s="1">
        <f>logfile_1024_buffer_ipc_posix_transfer_4_variables_1_pod_2_containers30394245[[#This Row],[Column3]]+logfile_1024_buffer_ipc_posix_transfer_4_variables_1_pod_2_containers30394245[[#This Row],[Column5]]</f>
        <v>440.38799999999998</v>
      </c>
    </row>
    <row r="124" spans="1:6" x14ac:dyDescent="0.25">
      <c r="A124" s="1" t="s">
        <v>15431</v>
      </c>
      <c r="B124">
        <v>28098</v>
      </c>
      <c r="C124">
        <f>logfile_1024_buffer_ipc_posix_transfer_4_variables_1_pod_2_containers30394245[[#This Row],[Write Time]]/1000</f>
        <v>28.097999999999999</v>
      </c>
      <c r="D124">
        <v>635058</v>
      </c>
      <c r="E124" s="1">
        <f>logfile_1024_buffer_ipc_posix_transfer_4_variables_1_pod_2_containers30394245[[#This Row],[Read Time]]/1000</f>
        <v>635.05799999999999</v>
      </c>
      <c r="F124" s="1">
        <f>logfile_1024_buffer_ipc_posix_transfer_4_variables_1_pod_2_containers30394245[[#This Row],[Column3]]+logfile_1024_buffer_ipc_posix_transfer_4_variables_1_pod_2_containers30394245[[#This Row],[Column5]]</f>
        <v>663.15599999999995</v>
      </c>
    </row>
    <row r="125" spans="1:6" x14ac:dyDescent="0.25">
      <c r="A125" s="1" t="s">
        <v>15432</v>
      </c>
      <c r="B125">
        <v>18089</v>
      </c>
      <c r="C125">
        <f>logfile_1024_buffer_ipc_posix_transfer_4_variables_1_pod_2_containers30394245[[#This Row],[Write Time]]/1000</f>
        <v>18.088999999999999</v>
      </c>
      <c r="D125">
        <v>611456</v>
      </c>
      <c r="E125" s="1">
        <f>logfile_1024_buffer_ipc_posix_transfer_4_variables_1_pod_2_containers30394245[[#This Row],[Read Time]]/1000</f>
        <v>611.45600000000002</v>
      </c>
      <c r="F125" s="1">
        <f>logfile_1024_buffer_ipc_posix_transfer_4_variables_1_pod_2_containers30394245[[#This Row],[Column3]]+logfile_1024_buffer_ipc_posix_transfer_4_variables_1_pod_2_containers30394245[[#This Row],[Column5]]</f>
        <v>629.54500000000007</v>
      </c>
    </row>
    <row r="126" spans="1:6" x14ac:dyDescent="0.25">
      <c r="A126" s="1" t="s">
        <v>15433</v>
      </c>
      <c r="B126">
        <v>23552</v>
      </c>
      <c r="C126">
        <f>logfile_1024_buffer_ipc_posix_transfer_4_variables_1_pod_2_containers30394245[[#This Row],[Write Time]]/1000</f>
        <v>23.552</v>
      </c>
      <c r="D126">
        <v>239675</v>
      </c>
      <c r="E126" s="1">
        <f>logfile_1024_buffer_ipc_posix_transfer_4_variables_1_pod_2_containers30394245[[#This Row],[Read Time]]/1000</f>
        <v>239.67500000000001</v>
      </c>
      <c r="F126" s="1">
        <f>logfile_1024_buffer_ipc_posix_transfer_4_variables_1_pod_2_containers30394245[[#This Row],[Column3]]+logfile_1024_buffer_ipc_posix_transfer_4_variables_1_pod_2_containers30394245[[#This Row],[Column5]]</f>
        <v>263.22700000000003</v>
      </c>
    </row>
    <row r="127" spans="1:6" x14ac:dyDescent="0.25">
      <c r="A127" s="1" t="s">
        <v>15434</v>
      </c>
      <c r="B127">
        <v>21369</v>
      </c>
      <c r="C127">
        <f>logfile_1024_buffer_ipc_posix_transfer_4_variables_1_pod_2_containers30394245[[#This Row],[Write Time]]/1000</f>
        <v>21.369</v>
      </c>
      <c r="D127">
        <v>402889</v>
      </c>
      <c r="E127" s="1">
        <f>logfile_1024_buffer_ipc_posix_transfer_4_variables_1_pod_2_containers30394245[[#This Row],[Read Time]]/1000</f>
        <v>402.88900000000001</v>
      </c>
      <c r="F127" s="1">
        <f>logfile_1024_buffer_ipc_posix_transfer_4_variables_1_pod_2_containers30394245[[#This Row],[Column3]]+logfile_1024_buffer_ipc_posix_transfer_4_variables_1_pod_2_containers30394245[[#This Row],[Column5]]</f>
        <v>424.25800000000004</v>
      </c>
    </row>
    <row r="128" spans="1:6" x14ac:dyDescent="0.25">
      <c r="A128" s="1" t="s">
        <v>15435</v>
      </c>
      <c r="B128">
        <v>26602</v>
      </c>
      <c r="C128">
        <f>logfile_1024_buffer_ipc_posix_transfer_4_variables_1_pod_2_containers30394245[[#This Row],[Write Time]]/1000</f>
        <v>26.602</v>
      </c>
      <c r="D128">
        <v>1002465</v>
      </c>
      <c r="E128" s="1">
        <f>logfile_1024_buffer_ipc_posix_transfer_4_variables_1_pod_2_containers30394245[[#This Row],[Read Time]]/1000</f>
        <v>1002.465</v>
      </c>
      <c r="F128" s="1">
        <f>logfile_1024_buffer_ipc_posix_transfer_4_variables_1_pod_2_containers30394245[[#This Row],[Column3]]+logfile_1024_buffer_ipc_posix_transfer_4_variables_1_pod_2_containers30394245[[#This Row],[Column5]]</f>
        <v>1029.067</v>
      </c>
    </row>
    <row r="129" spans="1:6" x14ac:dyDescent="0.25">
      <c r="A129" s="1" t="s">
        <v>15436</v>
      </c>
      <c r="B129">
        <v>18920</v>
      </c>
      <c r="C129">
        <f>logfile_1024_buffer_ipc_posix_transfer_4_variables_1_pod_2_containers30394245[[#This Row],[Write Time]]/1000</f>
        <v>18.920000000000002</v>
      </c>
      <c r="D129">
        <v>871555</v>
      </c>
      <c r="E129" s="1">
        <f>logfile_1024_buffer_ipc_posix_transfer_4_variables_1_pod_2_containers30394245[[#This Row],[Read Time]]/1000</f>
        <v>871.55499999999995</v>
      </c>
      <c r="F129" s="1">
        <f>logfile_1024_buffer_ipc_posix_transfer_4_variables_1_pod_2_containers30394245[[#This Row],[Column3]]+logfile_1024_buffer_ipc_posix_transfer_4_variables_1_pod_2_containers30394245[[#This Row],[Column5]]</f>
        <v>890.47499999999991</v>
      </c>
    </row>
    <row r="130" spans="1:6" x14ac:dyDescent="0.25">
      <c r="A130" s="1" t="s">
        <v>15437</v>
      </c>
      <c r="B130">
        <v>28157</v>
      </c>
      <c r="C130">
        <f>logfile_1024_buffer_ipc_posix_transfer_4_variables_1_pod_2_containers30394245[[#This Row],[Write Time]]/1000</f>
        <v>28.157</v>
      </c>
      <c r="D130">
        <v>990422</v>
      </c>
      <c r="E130" s="1">
        <f>logfile_1024_buffer_ipc_posix_transfer_4_variables_1_pod_2_containers30394245[[#This Row],[Read Time]]/1000</f>
        <v>990.42200000000003</v>
      </c>
      <c r="F130" s="1">
        <f>logfile_1024_buffer_ipc_posix_transfer_4_variables_1_pod_2_containers30394245[[#This Row],[Column3]]+logfile_1024_buffer_ipc_posix_transfer_4_variables_1_pod_2_containers30394245[[#This Row],[Column5]]</f>
        <v>1018.5790000000001</v>
      </c>
    </row>
    <row r="131" spans="1:6" x14ac:dyDescent="0.25">
      <c r="A131" s="1" t="s">
        <v>15438</v>
      </c>
      <c r="B131">
        <v>18703</v>
      </c>
      <c r="C131">
        <f>logfile_1024_buffer_ipc_posix_transfer_4_variables_1_pod_2_containers30394245[[#This Row],[Write Time]]/1000</f>
        <v>18.702999999999999</v>
      </c>
      <c r="D131">
        <v>395026</v>
      </c>
      <c r="E131" s="1">
        <f>logfile_1024_buffer_ipc_posix_transfer_4_variables_1_pod_2_containers30394245[[#This Row],[Read Time]]/1000</f>
        <v>395.02600000000001</v>
      </c>
      <c r="F131" s="1">
        <f>logfile_1024_buffer_ipc_posix_transfer_4_variables_1_pod_2_containers30394245[[#This Row],[Column3]]+logfile_1024_buffer_ipc_posix_transfer_4_variables_1_pod_2_containers30394245[[#This Row],[Column5]]</f>
        <v>413.72899999999998</v>
      </c>
    </row>
    <row r="132" spans="1:6" x14ac:dyDescent="0.25">
      <c r="A132" s="1" t="s">
        <v>15439</v>
      </c>
      <c r="B132">
        <v>26987</v>
      </c>
      <c r="C132">
        <f>logfile_1024_buffer_ipc_posix_transfer_4_variables_1_pod_2_containers30394245[[#This Row],[Write Time]]/1000</f>
        <v>26.986999999999998</v>
      </c>
      <c r="D132">
        <v>229440</v>
      </c>
      <c r="E132" s="1">
        <f>logfile_1024_buffer_ipc_posix_transfer_4_variables_1_pod_2_containers30394245[[#This Row],[Read Time]]/1000</f>
        <v>229.44</v>
      </c>
      <c r="F132" s="1">
        <f>logfile_1024_buffer_ipc_posix_transfer_4_variables_1_pod_2_containers30394245[[#This Row],[Column3]]+logfile_1024_buffer_ipc_posix_transfer_4_variables_1_pod_2_containers30394245[[#This Row],[Column5]]</f>
        <v>256.42700000000002</v>
      </c>
    </row>
    <row r="133" spans="1:6" x14ac:dyDescent="0.25">
      <c r="A133" s="1" t="s">
        <v>15440</v>
      </c>
      <c r="B133">
        <v>21129</v>
      </c>
      <c r="C133">
        <f>logfile_1024_buffer_ipc_posix_transfer_4_variables_1_pod_2_containers30394245[[#This Row],[Write Time]]/1000</f>
        <v>21.129000000000001</v>
      </c>
      <c r="D133">
        <v>650697</v>
      </c>
      <c r="E133" s="1">
        <f>logfile_1024_buffer_ipc_posix_transfer_4_variables_1_pod_2_containers30394245[[#This Row],[Read Time]]/1000</f>
        <v>650.697</v>
      </c>
      <c r="F133" s="1">
        <f>logfile_1024_buffer_ipc_posix_transfer_4_variables_1_pod_2_containers30394245[[#This Row],[Column3]]+logfile_1024_buffer_ipc_posix_transfer_4_variables_1_pod_2_containers30394245[[#This Row],[Column5]]</f>
        <v>671.82600000000002</v>
      </c>
    </row>
    <row r="134" spans="1:6" x14ac:dyDescent="0.25">
      <c r="A134" s="1" t="s">
        <v>15441</v>
      </c>
      <c r="B134">
        <v>18761</v>
      </c>
      <c r="C134">
        <f>logfile_1024_buffer_ipc_posix_transfer_4_variables_1_pod_2_containers30394245[[#This Row],[Write Time]]/1000</f>
        <v>18.760999999999999</v>
      </c>
      <c r="D134">
        <v>386418</v>
      </c>
      <c r="E134" s="1">
        <f>logfile_1024_buffer_ipc_posix_transfer_4_variables_1_pod_2_containers30394245[[#This Row],[Read Time]]/1000</f>
        <v>386.41800000000001</v>
      </c>
      <c r="F134" s="1">
        <f>logfile_1024_buffer_ipc_posix_transfer_4_variables_1_pod_2_containers30394245[[#This Row],[Column3]]+logfile_1024_buffer_ipc_posix_transfer_4_variables_1_pod_2_containers30394245[[#This Row],[Column5]]</f>
        <v>405.17900000000003</v>
      </c>
    </row>
    <row r="135" spans="1:6" x14ac:dyDescent="0.25">
      <c r="A135" s="1" t="s">
        <v>15442</v>
      </c>
      <c r="B135">
        <v>19984</v>
      </c>
      <c r="C135">
        <f>logfile_1024_buffer_ipc_posix_transfer_4_variables_1_pod_2_containers30394245[[#This Row],[Write Time]]/1000</f>
        <v>19.984000000000002</v>
      </c>
      <c r="D135">
        <v>482671</v>
      </c>
      <c r="E135" s="1">
        <f>logfile_1024_buffer_ipc_posix_transfer_4_variables_1_pod_2_containers30394245[[#This Row],[Read Time]]/1000</f>
        <v>482.67099999999999</v>
      </c>
      <c r="F135" s="1">
        <f>logfile_1024_buffer_ipc_posix_transfer_4_variables_1_pod_2_containers30394245[[#This Row],[Column3]]+logfile_1024_buffer_ipc_posix_transfer_4_variables_1_pod_2_containers30394245[[#This Row],[Column5]]</f>
        <v>502.65499999999997</v>
      </c>
    </row>
    <row r="136" spans="1:6" x14ac:dyDescent="0.25">
      <c r="A136" s="1" t="s">
        <v>15443</v>
      </c>
      <c r="B136">
        <v>18035</v>
      </c>
      <c r="C136">
        <f>logfile_1024_buffer_ipc_posix_transfer_4_variables_1_pod_2_containers30394245[[#This Row],[Write Time]]/1000</f>
        <v>18.035</v>
      </c>
      <c r="D136">
        <v>325032</v>
      </c>
      <c r="E136" s="1">
        <f>logfile_1024_buffer_ipc_posix_transfer_4_variables_1_pod_2_containers30394245[[#This Row],[Read Time]]/1000</f>
        <v>325.03199999999998</v>
      </c>
      <c r="F136" s="1">
        <f>logfile_1024_buffer_ipc_posix_transfer_4_variables_1_pod_2_containers30394245[[#This Row],[Column3]]+logfile_1024_buffer_ipc_posix_transfer_4_variables_1_pod_2_containers30394245[[#This Row],[Column5]]</f>
        <v>343.06700000000001</v>
      </c>
    </row>
    <row r="137" spans="1:6" x14ac:dyDescent="0.25">
      <c r="A137" s="1" t="s">
        <v>15444</v>
      </c>
      <c r="B137">
        <v>18975</v>
      </c>
      <c r="C137">
        <f>logfile_1024_buffer_ipc_posix_transfer_4_variables_1_pod_2_containers30394245[[#This Row],[Write Time]]/1000</f>
        <v>18.975000000000001</v>
      </c>
      <c r="D137">
        <v>1206011</v>
      </c>
      <c r="E137" s="1">
        <f>logfile_1024_buffer_ipc_posix_transfer_4_variables_1_pod_2_containers30394245[[#This Row],[Read Time]]/1000</f>
        <v>1206.011</v>
      </c>
      <c r="F137" s="1">
        <f>logfile_1024_buffer_ipc_posix_transfer_4_variables_1_pod_2_containers30394245[[#This Row],[Column3]]+logfile_1024_buffer_ipc_posix_transfer_4_variables_1_pod_2_containers30394245[[#This Row],[Column5]]</f>
        <v>1224.9859999999999</v>
      </c>
    </row>
    <row r="138" spans="1:6" x14ac:dyDescent="0.25">
      <c r="A138" s="1" t="s">
        <v>15445</v>
      </c>
      <c r="B138">
        <v>27024</v>
      </c>
      <c r="C138">
        <f>logfile_1024_buffer_ipc_posix_transfer_4_variables_1_pod_2_containers30394245[[#This Row],[Write Time]]/1000</f>
        <v>27.024000000000001</v>
      </c>
      <c r="D138">
        <v>370317</v>
      </c>
      <c r="E138" s="1">
        <f>logfile_1024_buffer_ipc_posix_transfer_4_variables_1_pod_2_containers30394245[[#This Row],[Read Time]]/1000</f>
        <v>370.31700000000001</v>
      </c>
      <c r="F138" s="1">
        <f>logfile_1024_buffer_ipc_posix_transfer_4_variables_1_pod_2_containers30394245[[#This Row],[Column3]]+logfile_1024_buffer_ipc_posix_transfer_4_variables_1_pod_2_containers30394245[[#This Row],[Column5]]</f>
        <v>397.34100000000001</v>
      </c>
    </row>
    <row r="139" spans="1:6" x14ac:dyDescent="0.25">
      <c r="A139" s="1" t="s">
        <v>15446</v>
      </c>
      <c r="B139">
        <v>18669</v>
      </c>
      <c r="C139">
        <f>logfile_1024_buffer_ipc_posix_transfer_4_variables_1_pod_2_containers30394245[[#This Row],[Write Time]]/1000</f>
        <v>18.669</v>
      </c>
      <c r="D139">
        <v>361297</v>
      </c>
      <c r="E139" s="1">
        <f>logfile_1024_buffer_ipc_posix_transfer_4_variables_1_pod_2_containers30394245[[#This Row],[Read Time]]/1000</f>
        <v>361.29700000000003</v>
      </c>
      <c r="F139" s="1">
        <f>logfile_1024_buffer_ipc_posix_transfer_4_variables_1_pod_2_containers30394245[[#This Row],[Column3]]+logfile_1024_buffer_ipc_posix_transfer_4_variables_1_pod_2_containers30394245[[#This Row],[Column5]]</f>
        <v>379.96600000000001</v>
      </c>
    </row>
    <row r="140" spans="1:6" x14ac:dyDescent="0.25">
      <c r="A140" s="1" t="s">
        <v>15447</v>
      </c>
      <c r="B140">
        <v>27001</v>
      </c>
      <c r="C140">
        <f>logfile_1024_buffer_ipc_posix_transfer_4_variables_1_pod_2_containers30394245[[#This Row],[Write Time]]/1000</f>
        <v>27.001000000000001</v>
      </c>
      <c r="D140">
        <v>691041</v>
      </c>
      <c r="E140" s="1">
        <f>logfile_1024_buffer_ipc_posix_transfer_4_variables_1_pod_2_containers30394245[[#This Row],[Read Time]]/1000</f>
        <v>691.04100000000005</v>
      </c>
      <c r="F140" s="1">
        <f>logfile_1024_buffer_ipc_posix_transfer_4_variables_1_pod_2_containers30394245[[#This Row],[Column3]]+logfile_1024_buffer_ipc_posix_transfer_4_variables_1_pod_2_containers30394245[[#This Row],[Column5]]</f>
        <v>718.04200000000003</v>
      </c>
    </row>
    <row r="141" spans="1:6" x14ac:dyDescent="0.25">
      <c r="A141" s="1" t="s">
        <v>15448</v>
      </c>
      <c r="B141">
        <v>18542</v>
      </c>
      <c r="C141">
        <f>logfile_1024_buffer_ipc_posix_transfer_4_variables_1_pod_2_containers30394245[[#This Row],[Write Time]]/1000</f>
        <v>18.542000000000002</v>
      </c>
      <c r="D141">
        <v>260902</v>
      </c>
      <c r="E141" s="1">
        <f>logfile_1024_buffer_ipc_posix_transfer_4_variables_1_pod_2_containers30394245[[#This Row],[Read Time]]/1000</f>
        <v>260.90199999999999</v>
      </c>
      <c r="F141" s="1">
        <f>logfile_1024_buffer_ipc_posix_transfer_4_variables_1_pod_2_containers30394245[[#This Row],[Column3]]+logfile_1024_buffer_ipc_posix_transfer_4_variables_1_pod_2_containers30394245[[#This Row],[Column5]]</f>
        <v>279.44399999999996</v>
      </c>
    </row>
    <row r="142" spans="1:6" x14ac:dyDescent="0.25">
      <c r="A142" s="1" t="s">
        <v>15449</v>
      </c>
      <c r="B142">
        <v>19148</v>
      </c>
      <c r="C142">
        <f>logfile_1024_buffer_ipc_posix_transfer_4_variables_1_pod_2_containers30394245[[#This Row],[Write Time]]/1000</f>
        <v>19.148</v>
      </c>
      <c r="D142">
        <v>677643</v>
      </c>
      <c r="E142" s="1">
        <f>logfile_1024_buffer_ipc_posix_transfer_4_variables_1_pod_2_containers30394245[[#This Row],[Read Time]]/1000</f>
        <v>677.64300000000003</v>
      </c>
      <c r="F142" s="1">
        <f>logfile_1024_buffer_ipc_posix_transfer_4_variables_1_pod_2_containers30394245[[#This Row],[Column3]]+logfile_1024_buffer_ipc_posix_transfer_4_variables_1_pod_2_containers30394245[[#This Row],[Column5]]</f>
        <v>696.79100000000005</v>
      </c>
    </row>
    <row r="143" spans="1:6" x14ac:dyDescent="0.25">
      <c r="A143" s="1" t="s">
        <v>15450</v>
      </c>
      <c r="B143">
        <v>20969</v>
      </c>
      <c r="C143">
        <f>logfile_1024_buffer_ipc_posix_transfer_4_variables_1_pod_2_containers30394245[[#This Row],[Write Time]]/1000</f>
        <v>20.969000000000001</v>
      </c>
      <c r="D143">
        <v>731674</v>
      </c>
      <c r="E143" s="1">
        <f>logfile_1024_buffer_ipc_posix_transfer_4_variables_1_pod_2_containers30394245[[#This Row],[Read Time]]/1000</f>
        <v>731.67399999999998</v>
      </c>
      <c r="F143" s="1">
        <f>logfile_1024_buffer_ipc_posix_transfer_4_variables_1_pod_2_containers30394245[[#This Row],[Column3]]+logfile_1024_buffer_ipc_posix_transfer_4_variables_1_pod_2_containers30394245[[#This Row],[Column5]]</f>
        <v>752.64300000000003</v>
      </c>
    </row>
    <row r="144" spans="1:6" x14ac:dyDescent="0.25">
      <c r="A144" s="1" t="s">
        <v>15451</v>
      </c>
      <c r="B144">
        <v>18304</v>
      </c>
      <c r="C144">
        <f>logfile_1024_buffer_ipc_posix_transfer_4_variables_1_pod_2_containers30394245[[#This Row],[Write Time]]/1000</f>
        <v>18.303999999999998</v>
      </c>
      <c r="D144">
        <v>731245</v>
      </c>
      <c r="E144" s="1">
        <f>logfile_1024_buffer_ipc_posix_transfer_4_variables_1_pod_2_containers30394245[[#This Row],[Read Time]]/1000</f>
        <v>731.245</v>
      </c>
      <c r="F144" s="1">
        <f>logfile_1024_buffer_ipc_posix_transfer_4_variables_1_pod_2_containers30394245[[#This Row],[Column3]]+logfile_1024_buffer_ipc_posix_transfer_4_variables_1_pod_2_containers30394245[[#This Row],[Column5]]</f>
        <v>749.54899999999998</v>
      </c>
    </row>
    <row r="145" spans="1:6" x14ac:dyDescent="0.25">
      <c r="A145" s="1" t="s">
        <v>15452</v>
      </c>
      <c r="B145">
        <v>18341</v>
      </c>
      <c r="C145">
        <f>logfile_1024_buffer_ipc_posix_transfer_4_variables_1_pod_2_containers30394245[[#This Row],[Write Time]]/1000</f>
        <v>18.341000000000001</v>
      </c>
      <c r="D145">
        <v>417674</v>
      </c>
      <c r="E145" s="1">
        <f>logfile_1024_buffer_ipc_posix_transfer_4_variables_1_pod_2_containers30394245[[#This Row],[Read Time]]/1000</f>
        <v>417.67399999999998</v>
      </c>
      <c r="F145" s="1">
        <f>logfile_1024_buffer_ipc_posix_transfer_4_variables_1_pod_2_containers30394245[[#This Row],[Column3]]+logfile_1024_buffer_ipc_posix_transfer_4_variables_1_pod_2_containers30394245[[#This Row],[Column5]]</f>
        <v>436.01499999999999</v>
      </c>
    </row>
    <row r="146" spans="1:6" x14ac:dyDescent="0.25">
      <c r="A146" s="1" t="s">
        <v>15453</v>
      </c>
      <c r="B146">
        <v>25990</v>
      </c>
      <c r="C146">
        <f>logfile_1024_buffer_ipc_posix_transfer_4_variables_1_pod_2_containers30394245[[#This Row],[Write Time]]/1000</f>
        <v>25.99</v>
      </c>
      <c r="D146">
        <v>409349</v>
      </c>
      <c r="E146" s="1">
        <f>logfile_1024_buffer_ipc_posix_transfer_4_variables_1_pod_2_containers30394245[[#This Row],[Read Time]]/1000</f>
        <v>409.34899999999999</v>
      </c>
      <c r="F146" s="1">
        <f>logfile_1024_buffer_ipc_posix_transfer_4_variables_1_pod_2_containers30394245[[#This Row],[Column3]]+logfile_1024_buffer_ipc_posix_transfer_4_variables_1_pod_2_containers30394245[[#This Row],[Column5]]</f>
        <v>435.339</v>
      </c>
    </row>
    <row r="147" spans="1:6" x14ac:dyDescent="0.25">
      <c r="A147" s="1" t="s">
        <v>15454</v>
      </c>
      <c r="B147">
        <v>18324</v>
      </c>
      <c r="C147">
        <f>logfile_1024_buffer_ipc_posix_transfer_4_variables_1_pod_2_containers30394245[[#This Row],[Write Time]]/1000</f>
        <v>18.324000000000002</v>
      </c>
      <c r="D147">
        <v>161931</v>
      </c>
      <c r="E147" s="1">
        <f>logfile_1024_buffer_ipc_posix_transfer_4_variables_1_pod_2_containers30394245[[#This Row],[Read Time]]/1000</f>
        <v>161.93100000000001</v>
      </c>
      <c r="F147" s="1">
        <f>logfile_1024_buffer_ipc_posix_transfer_4_variables_1_pod_2_containers30394245[[#This Row],[Column3]]+logfile_1024_buffer_ipc_posix_transfer_4_variables_1_pod_2_containers30394245[[#This Row],[Column5]]</f>
        <v>180.25500000000002</v>
      </c>
    </row>
    <row r="148" spans="1:6" x14ac:dyDescent="0.25">
      <c r="A148" s="1" t="s">
        <v>15455</v>
      </c>
      <c r="B148">
        <v>20062</v>
      </c>
      <c r="C148">
        <f>logfile_1024_buffer_ipc_posix_transfer_4_variables_1_pod_2_containers30394245[[#This Row],[Write Time]]/1000</f>
        <v>20.062000000000001</v>
      </c>
      <c r="D148">
        <v>407571</v>
      </c>
      <c r="E148" s="1">
        <f>logfile_1024_buffer_ipc_posix_transfer_4_variables_1_pod_2_containers30394245[[#This Row],[Read Time]]/1000</f>
        <v>407.57100000000003</v>
      </c>
      <c r="F148" s="1">
        <f>logfile_1024_buffer_ipc_posix_transfer_4_variables_1_pod_2_containers30394245[[#This Row],[Column3]]+logfile_1024_buffer_ipc_posix_transfer_4_variables_1_pod_2_containers30394245[[#This Row],[Column5]]</f>
        <v>427.63300000000004</v>
      </c>
    </row>
    <row r="149" spans="1:6" x14ac:dyDescent="0.25">
      <c r="A149" s="1" t="s">
        <v>15456</v>
      </c>
      <c r="B149">
        <v>19355</v>
      </c>
      <c r="C149">
        <f>logfile_1024_buffer_ipc_posix_transfer_4_variables_1_pod_2_containers30394245[[#This Row],[Write Time]]/1000</f>
        <v>19.355</v>
      </c>
      <c r="D149">
        <v>278128</v>
      </c>
      <c r="E149" s="1">
        <f>logfile_1024_buffer_ipc_posix_transfer_4_variables_1_pod_2_containers30394245[[#This Row],[Read Time]]/1000</f>
        <v>278.12799999999999</v>
      </c>
      <c r="F149" s="1">
        <f>logfile_1024_buffer_ipc_posix_transfer_4_variables_1_pod_2_containers30394245[[#This Row],[Column3]]+logfile_1024_buffer_ipc_posix_transfer_4_variables_1_pod_2_containers30394245[[#This Row],[Column5]]</f>
        <v>297.483</v>
      </c>
    </row>
    <row r="150" spans="1:6" x14ac:dyDescent="0.25">
      <c r="A150" s="1" t="s">
        <v>15457</v>
      </c>
      <c r="B150">
        <v>18074</v>
      </c>
      <c r="C150">
        <f>logfile_1024_buffer_ipc_posix_transfer_4_variables_1_pod_2_containers30394245[[#This Row],[Write Time]]/1000</f>
        <v>18.074000000000002</v>
      </c>
      <c r="D150">
        <v>294814</v>
      </c>
      <c r="E150" s="1">
        <f>logfile_1024_buffer_ipc_posix_transfer_4_variables_1_pod_2_containers30394245[[#This Row],[Read Time]]/1000</f>
        <v>294.81400000000002</v>
      </c>
      <c r="F150" s="1">
        <f>logfile_1024_buffer_ipc_posix_transfer_4_variables_1_pod_2_containers30394245[[#This Row],[Column3]]+logfile_1024_buffer_ipc_posix_transfer_4_variables_1_pod_2_containers30394245[[#This Row],[Column5]]</f>
        <v>312.88800000000003</v>
      </c>
    </row>
    <row r="151" spans="1:6" x14ac:dyDescent="0.25">
      <c r="A151" s="1" t="s">
        <v>15458</v>
      </c>
      <c r="B151">
        <v>18877</v>
      </c>
      <c r="C151">
        <f>logfile_1024_buffer_ipc_posix_transfer_4_variables_1_pod_2_containers30394245[[#This Row],[Write Time]]/1000</f>
        <v>18.876999999999999</v>
      </c>
      <c r="D151">
        <v>1210535</v>
      </c>
      <c r="E151" s="1">
        <f>logfile_1024_buffer_ipc_posix_transfer_4_variables_1_pod_2_containers30394245[[#This Row],[Read Time]]/1000</f>
        <v>1210.5350000000001</v>
      </c>
      <c r="F151" s="1">
        <f>logfile_1024_buffer_ipc_posix_transfer_4_variables_1_pod_2_containers30394245[[#This Row],[Column3]]+logfile_1024_buffer_ipc_posix_transfer_4_variables_1_pod_2_containers30394245[[#This Row],[Column5]]</f>
        <v>1229.412</v>
      </c>
    </row>
    <row r="152" spans="1:6" x14ac:dyDescent="0.25">
      <c r="A152" s="1" t="s">
        <v>15459</v>
      </c>
      <c r="B152">
        <v>18249</v>
      </c>
      <c r="C152">
        <f>logfile_1024_buffer_ipc_posix_transfer_4_variables_1_pod_2_containers30394245[[#This Row],[Write Time]]/1000</f>
        <v>18.248999999999999</v>
      </c>
      <c r="D152">
        <v>257927</v>
      </c>
      <c r="E152" s="1">
        <f>logfile_1024_buffer_ipc_posix_transfer_4_variables_1_pod_2_containers30394245[[#This Row],[Read Time]]/1000</f>
        <v>257.92700000000002</v>
      </c>
      <c r="F152" s="1">
        <f>logfile_1024_buffer_ipc_posix_transfer_4_variables_1_pod_2_containers30394245[[#This Row],[Column3]]+logfile_1024_buffer_ipc_posix_transfer_4_variables_1_pod_2_containers30394245[[#This Row],[Column5]]</f>
        <v>276.17600000000004</v>
      </c>
    </row>
    <row r="153" spans="1:6" x14ac:dyDescent="0.25">
      <c r="A153" s="1" t="s">
        <v>15460</v>
      </c>
      <c r="B153">
        <v>20170</v>
      </c>
      <c r="C153">
        <f>logfile_1024_buffer_ipc_posix_transfer_4_variables_1_pod_2_containers30394245[[#This Row],[Write Time]]/1000</f>
        <v>20.170000000000002</v>
      </c>
      <c r="D153">
        <v>1702318</v>
      </c>
      <c r="E153" s="1">
        <f>logfile_1024_buffer_ipc_posix_transfer_4_variables_1_pod_2_containers30394245[[#This Row],[Read Time]]/1000</f>
        <v>1702.318</v>
      </c>
      <c r="F153" s="1">
        <f>logfile_1024_buffer_ipc_posix_transfer_4_variables_1_pod_2_containers30394245[[#This Row],[Column3]]+logfile_1024_buffer_ipc_posix_transfer_4_variables_1_pod_2_containers30394245[[#This Row],[Column5]]</f>
        <v>1722.4880000000001</v>
      </c>
    </row>
    <row r="154" spans="1:6" x14ac:dyDescent="0.25">
      <c r="A154" s="1" t="s">
        <v>15461</v>
      </c>
      <c r="B154">
        <v>27321</v>
      </c>
      <c r="C154">
        <f>logfile_1024_buffer_ipc_posix_transfer_4_variables_1_pod_2_containers30394245[[#This Row],[Write Time]]/1000</f>
        <v>27.321000000000002</v>
      </c>
      <c r="D154">
        <v>540062</v>
      </c>
      <c r="E154" s="1">
        <f>logfile_1024_buffer_ipc_posix_transfer_4_variables_1_pod_2_containers30394245[[#This Row],[Read Time]]/1000</f>
        <v>540.06200000000001</v>
      </c>
      <c r="F154" s="1">
        <f>logfile_1024_buffer_ipc_posix_transfer_4_variables_1_pod_2_containers30394245[[#This Row],[Column3]]+logfile_1024_buffer_ipc_posix_transfer_4_variables_1_pod_2_containers30394245[[#This Row],[Column5]]</f>
        <v>567.38300000000004</v>
      </c>
    </row>
    <row r="155" spans="1:6" x14ac:dyDescent="0.25">
      <c r="A155" s="1" t="s">
        <v>15462</v>
      </c>
      <c r="B155">
        <v>26493</v>
      </c>
      <c r="C155">
        <f>logfile_1024_buffer_ipc_posix_transfer_4_variables_1_pod_2_containers30394245[[#This Row],[Write Time]]/1000</f>
        <v>26.492999999999999</v>
      </c>
      <c r="D155">
        <v>452712</v>
      </c>
      <c r="E155" s="1">
        <f>logfile_1024_buffer_ipc_posix_transfer_4_variables_1_pod_2_containers30394245[[#This Row],[Read Time]]/1000</f>
        <v>452.71199999999999</v>
      </c>
      <c r="F155" s="1">
        <f>logfile_1024_buffer_ipc_posix_transfer_4_variables_1_pod_2_containers30394245[[#This Row],[Column3]]+logfile_1024_buffer_ipc_posix_transfer_4_variables_1_pod_2_containers30394245[[#This Row],[Column5]]</f>
        <v>479.20499999999998</v>
      </c>
    </row>
    <row r="156" spans="1:6" x14ac:dyDescent="0.25">
      <c r="A156" s="1" t="s">
        <v>15463</v>
      </c>
      <c r="B156">
        <v>27883</v>
      </c>
      <c r="C156">
        <f>logfile_1024_buffer_ipc_posix_transfer_4_variables_1_pod_2_containers30394245[[#This Row],[Write Time]]/1000</f>
        <v>27.882999999999999</v>
      </c>
      <c r="D156">
        <v>1156246</v>
      </c>
      <c r="E156" s="1">
        <f>logfile_1024_buffer_ipc_posix_transfer_4_variables_1_pod_2_containers30394245[[#This Row],[Read Time]]/1000</f>
        <v>1156.2460000000001</v>
      </c>
      <c r="F156" s="1">
        <f>logfile_1024_buffer_ipc_posix_transfer_4_variables_1_pod_2_containers30394245[[#This Row],[Column3]]+logfile_1024_buffer_ipc_posix_transfer_4_variables_1_pod_2_containers30394245[[#This Row],[Column5]]</f>
        <v>1184.1290000000001</v>
      </c>
    </row>
    <row r="157" spans="1:6" x14ac:dyDescent="0.25">
      <c r="A157" s="1" t="s">
        <v>15464</v>
      </c>
      <c r="B157">
        <v>22161</v>
      </c>
      <c r="C157">
        <f>logfile_1024_buffer_ipc_posix_transfer_4_variables_1_pod_2_containers30394245[[#This Row],[Write Time]]/1000</f>
        <v>22.161000000000001</v>
      </c>
      <c r="D157">
        <v>307993</v>
      </c>
      <c r="E157" s="1">
        <f>logfile_1024_buffer_ipc_posix_transfer_4_variables_1_pod_2_containers30394245[[#This Row],[Read Time]]/1000</f>
        <v>307.99299999999999</v>
      </c>
      <c r="F157" s="1">
        <f>logfile_1024_buffer_ipc_posix_transfer_4_variables_1_pod_2_containers30394245[[#This Row],[Column3]]+logfile_1024_buffer_ipc_posix_transfer_4_variables_1_pod_2_containers30394245[[#This Row],[Column5]]</f>
        <v>330.154</v>
      </c>
    </row>
    <row r="158" spans="1:6" x14ac:dyDescent="0.25">
      <c r="A158" s="1" t="s">
        <v>15465</v>
      </c>
      <c r="B158">
        <v>19556</v>
      </c>
      <c r="C158">
        <f>logfile_1024_buffer_ipc_posix_transfer_4_variables_1_pod_2_containers30394245[[#This Row],[Write Time]]/1000</f>
        <v>19.556000000000001</v>
      </c>
      <c r="D158">
        <v>286943</v>
      </c>
      <c r="E158" s="1">
        <f>logfile_1024_buffer_ipc_posix_transfer_4_variables_1_pod_2_containers30394245[[#This Row],[Read Time]]/1000</f>
        <v>286.94299999999998</v>
      </c>
      <c r="F158" s="1">
        <f>logfile_1024_buffer_ipc_posix_transfer_4_variables_1_pod_2_containers30394245[[#This Row],[Column3]]+logfile_1024_buffer_ipc_posix_transfer_4_variables_1_pod_2_containers30394245[[#This Row],[Column5]]</f>
        <v>306.49899999999997</v>
      </c>
    </row>
    <row r="159" spans="1:6" x14ac:dyDescent="0.25">
      <c r="A159" s="1" t="s">
        <v>15466</v>
      </c>
      <c r="B159">
        <v>17423</v>
      </c>
      <c r="C159">
        <f>logfile_1024_buffer_ipc_posix_transfer_4_variables_1_pod_2_containers30394245[[#This Row],[Write Time]]/1000</f>
        <v>17.422999999999998</v>
      </c>
      <c r="D159">
        <v>334596</v>
      </c>
      <c r="E159" s="1">
        <f>logfile_1024_buffer_ipc_posix_transfer_4_variables_1_pod_2_containers30394245[[#This Row],[Read Time]]/1000</f>
        <v>334.596</v>
      </c>
      <c r="F159" s="1">
        <f>logfile_1024_buffer_ipc_posix_transfer_4_variables_1_pod_2_containers30394245[[#This Row],[Column3]]+logfile_1024_buffer_ipc_posix_transfer_4_variables_1_pod_2_containers30394245[[#This Row],[Column5]]</f>
        <v>352.01900000000001</v>
      </c>
    </row>
    <row r="160" spans="1:6" x14ac:dyDescent="0.25">
      <c r="A160" s="1" t="s">
        <v>15467</v>
      </c>
      <c r="B160">
        <v>21049</v>
      </c>
      <c r="C160">
        <f>logfile_1024_buffer_ipc_posix_transfer_4_variables_1_pod_2_containers30394245[[#This Row],[Write Time]]/1000</f>
        <v>21.048999999999999</v>
      </c>
      <c r="D160">
        <v>389844</v>
      </c>
      <c r="E160" s="1">
        <f>logfile_1024_buffer_ipc_posix_transfer_4_variables_1_pod_2_containers30394245[[#This Row],[Read Time]]/1000</f>
        <v>389.84399999999999</v>
      </c>
      <c r="F160" s="1">
        <f>logfile_1024_buffer_ipc_posix_transfer_4_variables_1_pod_2_containers30394245[[#This Row],[Column3]]+logfile_1024_buffer_ipc_posix_transfer_4_variables_1_pod_2_containers30394245[[#This Row],[Column5]]</f>
        <v>410.89299999999997</v>
      </c>
    </row>
    <row r="161" spans="1:6" x14ac:dyDescent="0.25">
      <c r="A161" s="1" t="s">
        <v>15468</v>
      </c>
      <c r="B161">
        <v>31644</v>
      </c>
      <c r="C161">
        <f>logfile_1024_buffer_ipc_posix_transfer_4_variables_1_pod_2_containers30394245[[#This Row],[Write Time]]/1000</f>
        <v>31.643999999999998</v>
      </c>
      <c r="D161">
        <v>366315</v>
      </c>
      <c r="E161" s="1">
        <f>logfile_1024_buffer_ipc_posix_transfer_4_variables_1_pod_2_containers30394245[[#This Row],[Read Time]]/1000</f>
        <v>366.315</v>
      </c>
      <c r="F161" s="1">
        <f>logfile_1024_buffer_ipc_posix_transfer_4_variables_1_pod_2_containers30394245[[#This Row],[Column3]]+logfile_1024_buffer_ipc_posix_transfer_4_variables_1_pod_2_containers30394245[[#This Row],[Column5]]</f>
        <v>397.959</v>
      </c>
    </row>
    <row r="162" spans="1:6" x14ac:dyDescent="0.25">
      <c r="A162" s="1" t="s">
        <v>15469</v>
      </c>
      <c r="B162">
        <v>19464</v>
      </c>
      <c r="C162">
        <f>logfile_1024_buffer_ipc_posix_transfer_4_variables_1_pod_2_containers30394245[[#This Row],[Write Time]]/1000</f>
        <v>19.463999999999999</v>
      </c>
      <c r="D162">
        <v>831408</v>
      </c>
      <c r="E162" s="1">
        <f>logfile_1024_buffer_ipc_posix_transfer_4_variables_1_pod_2_containers30394245[[#This Row],[Read Time]]/1000</f>
        <v>831.40800000000002</v>
      </c>
      <c r="F162" s="1">
        <f>logfile_1024_buffer_ipc_posix_transfer_4_variables_1_pod_2_containers30394245[[#This Row],[Column3]]+logfile_1024_buffer_ipc_posix_transfer_4_variables_1_pod_2_containers30394245[[#This Row],[Column5]]</f>
        <v>850.87200000000007</v>
      </c>
    </row>
    <row r="163" spans="1:6" x14ac:dyDescent="0.25">
      <c r="A163" s="1" t="s">
        <v>15470</v>
      </c>
      <c r="B163">
        <v>17854</v>
      </c>
      <c r="C163">
        <f>logfile_1024_buffer_ipc_posix_transfer_4_variables_1_pod_2_containers30394245[[#This Row],[Write Time]]/1000</f>
        <v>17.853999999999999</v>
      </c>
      <c r="D163">
        <v>945732</v>
      </c>
      <c r="E163" s="1">
        <f>logfile_1024_buffer_ipc_posix_transfer_4_variables_1_pod_2_containers30394245[[#This Row],[Read Time]]/1000</f>
        <v>945.73199999999997</v>
      </c>
      <c r="F163" s="1">
        <f>logfile_1024_buffer_ipc_posix_transfer_4_variables_1_pod_2_containers30394245[[#This Row],[Column3]]+logfile_1024_buffer_ipc_posix_transfer_4_variables_1_pod_2_containers30394245[[#This Row],[Column5]]</f>
        <v>963.58600000000001</v>
      </c>
    </row>
    <row r="164" spans="1:6" x14ac:dyDescent="0.25">
      <c r="A164" s="1" t="s">
        <v>15471</v>
      </c>
      <c r="B164">
        <v>29326</v>
      </c>
      <c r="C164">
        <f>logfile_1024_buffer_ipc_posix_transfer_4_variables_1_pod_2_containers30394245[[#This Row],[Write Time]]/1000</f>
        <v>29.326000000000001</v>
      </c>
      <c r="D164">
        <v>390517</v>
      </c>
      <c r="E164" s="1">
        <f>logfile_1024_buffer_ipc_posix_transfer_4_variables_1_pod_2_containers30394245[[#This Row],[Read Time]]/1000</f>
        <v>390.517</v>
      </c>
      <c r="F164" s="1">
        <f>logfile_1024_buffer_ipc_posix_transfer_4_variables_1_pod_2_containers30394245[[#This Row],[Column3]]+logfile_1024_buffer_ipc_posix_transfer_4_variables_1_pod_2_containers30394245[[#This Row],[Column5]]</f>
        <v>419.84300000000002</v>
      </c>
    </row>
    <row r="165" spans="1:6" x14ac:dyDescent="0.25">
      <c r="A165" s="1" t="s">
        <v>15472</v>
      </c>
      <c r="B165">
        <v>18755</v>
      </c>
      <c r="C165">
        <f>logfile_1024_buffer_ipc_posix_transfer_4_variables_1_pod_2_containers30394245[[#This Row],[Write Time]]/1000</f>
        <v>18.754999999999999</v>
      </c>
      <c r="D165">
        <v>180444</v>
      </c>
      <c r="E165" s="1">
        <f>logfile_1024_buffer_ipc_posix_transfer_4_variables_1_pod_2_containers30394245[[#This Row],[Read Time]]/1000</f>
        <v>180.44399999999999</v>
      </c>
      <c r="F165" s="1">
        <f>logfile_1024_buffer_ipc_posix_transfer_4_variables_1_pod_2_containers30394245[[#This Row],[Column3]]+logfile_1024_buffer_ipc_posix_transfer_4_variables_1_pod_2_containers30394245[[#This Row],[Column5]]</f>
        <v>199.19899999999998</v>
      </c>
    </row>
    <row r="166" spans="1:6" x14ac:dyDescent="0.25">
      <c r="A166" s="1" t="s">
        <v>15473</v>
      </c>
      <c r="B166">
        <v>18416</v>
      </c>
      <c r="C166">
        <f>logfile_1024_buffer_ipc_posix_transfer_4_variables_1_pod_2_containers30394245[[#This Row],[Write Time]]/1000</f>
        <v>18.416</v>
      </c>
      <c r="D166">
        <v>477898</v>
      </c>
      <c r="E166" s="1">
        <f>logfile_1024_buffer_ipc_posix_transfer_4_variables_1_pod_2_containers30394245[[#This Row],[Read Time]]/1000</f>
        <v>477.89800000000002</v>
      </c>
      <c r="F166" s="1">
        <f>logfile_1024_buffer_ipc_posix_transfer_4_variables_1_pod_2_containers30394245[[#This Row],[Column3]]+logfile_1024_buffer_ipc_posix_transfer_4_variables_1_pod_2_containers30394245[[#This Row],[Column5]]</f>
        <v>496.31400000000002</v>
      </c>
    </row>
    <row r="167" spans="1:6" x14ac:dyDescent="0.25">
      <c r="A167" s="1" t="s">
        <v>15474</v>
      </c>
      <c r="B167">
        <v>34039</v>
      </c>
      <c r="C167">
        <f>logfile_1024_buffer_ipc_posix_transfer_4_variables_1_pod_2_containers30394245[[#This Row],[Write Time]]/1000</f>
        <v>34.039000000000001</v>
      </c>
      <c r="D167">
        <v>334438</v>
      </c>
      <c r="E167" s="1">
        <f>logfile_1024_buffer_ipc_posix_transfer_4_variables_1_pod_2_containers30394245[[#This Row],[Read Time]]/1000</f>
        <v>334.43799999999999</v>
      </c>
      <c r="F167" s="1">
        <f>logfile_1024_buffer_ipc_posix_transfer_4_variables_1_pod_2_containers30394245[[#This Row],[Column3]]+logfile_1024_buffer_ipc_posix_transfer_4_variables_1_pod_2_containers30394245[[#This Row],[Column5]]</f>
        <v>368.47699999999998</v>
      </c>
    </row>
    <row r="168" spans="1:6" x14ac:dyDescent="0.25">
      <c r="A168" s="1" t="s">
        <v>15475</v>
      </c>
      <c r="B168">
        <v>29590</v>
      </c>
      <c r="C168">
        <f>logfile_1024_buffer_ipc_posix_transfer_4_variables_1_pod_2_containers30394245[[#This Row],[Write Time]]/1000</f>
        <v>29.59</v>
      </c>
      <c r="D168">
        <v>340111</v>
      </c>
      <c r="E168" s="1">
        <f>logfile_1024_buffer_ipc_posix_transfer_4_variables_1_pod_2_containers30394245[[#This Row],[Read Time]]/1000</f>
        <v>340.11099999999999</v>
      </c>
      <c r="F168" s="1">
        <f>logfile_1024_buffer_ipc_posix_transfer_4_variables_1_pod_2_containers30394245[[#This Row],[Column3]]+logfile_1024_buffer_ipc_posix_transfer_4_variables_1_pod_2_containers30394245[[#This Row],[Column5]]</f>
        <v>369.70099999999996</v>
      </c>
    </row>
    <row r="169" spans="1:6" x14ac:dyDescent="0.25">
      <c r="A169" s="1" t="s">
        <v>15476</v>
      </c>
      <c r="B169">
        <v>19071</v>
      </c>
      <c r="C169">
        <f>logfile_1024_buffer_ipc_posix_transfer_4_variables_1_pod_2_containers30394245[[#This Row],[Write Time]]/1000</f>
        <v>19.071000000000002</v>
      </c>
      <c r="D169">
        <v>1253741</v>
      </c>
      <c r="E169" s="1">
        <f>logfile_1024_buffer_ipc_posix_transfer_4_variables_1_pod_2_containers30394245[[#This Row],[Read Time]]/1000</f>
        <v>1253.741</v>
      </c>
      <c r="F169" s="1">
        <f>logfile_1024_buffer_ipc_posix_transfer_4_variables_1_pod_2_containers30394245[[#This Row],[Column3]]+logfile_1024_buffer_ipc_posix_transfer_4_variables_1_pod_2_containers30394245[[#This Row],[Column5]]</f>
        <v>1272.8119999999999</v>
      </c>
    </row>
    <row r="170" spans="1:6" x14ac:dyDescent="0.25">
      <c r="A170" s="1" t="s">
        <v>15477</v>
      </c>
      <c r="B170">
        <v>18149</v>
      </c>
      <c r="C170">
        <f>logfile_1024_buffer_ipc_posix_transfer_4_variables_1_pod_2_containers30394245[[#This Row],[Write Time]]/1000</f>
        <v>18.149000000000001</v>
      </c>
      <c r="D170">
        <v>358871</v>
      </c>
      <c r="E170" s="1">
        <f>logfile_1024_buffer_ipc_posix_transfer_4_variables_1_pod_2_containers30394245[[#This Row],[Read Time]]/1000</f>
        <v>358.87099999999998</v>
      </c>
      <c r="F170" s="1">
        <f>logfile_1024_buffer_ipc_posix_transfer_4_variables_1_pod_2_containers30394245[[#This Row],[Column3]]+logfile_1024_buffer_ipc_posix_transfer_4_variables_1_pod_2_containers30394245[[#This Row],[Column5]]</f>
        <v>377.02</v>
      </c>
    </row>
    <row r="171" spans="1:6" x14ac:dyDescent="0.25">
      <c r="A171" s="1" t="s">
        <v>15478</v>
      </c>
      <c r="B171">
        <v>18717</v>
      </c>
      <c r="C171">
        <f>logfile_1024_buffer_ipc_posix_transfer_4_variables_1_pod_2_containers30394245[[#This Row],[Write Time]]/1000</f>
        <v>18.716999999999999</v>
      </c>
      <c r="D171">
        <v>476809</v>
      </c>
      <c r="E171" s="1">
        <f>logfile_1024_buffer_ipc_posix_transfer_4_variables_1_pod_2_containers30394245[[#This Row],[Read Time]]/1000</f>
        <v>476.80900000000003</v>
      </c>
      <c r="F171" s="1">
        <f>logfile_1024_buffer_ipc_posix_transfer_4_variables_1_pod_2_containers30394245[[#This Row],[Column3]]+logfile_1024_buffer_ipc_posix_transfer_4_variables_1_pod_2_containers30394245[[#This Row],[Column5]]</f>
        <v>495.52600000000001</v>
      </c>
    </row>
    <row r="172" spans="1:6" x14ac:dyDescent="0.25">
      <c r="A172" s="1" t="s">
        <v>15479</v>
      </c>
      <c r="B172">
        <v>18736</v>
      </c>
      <c r="C172">
        <f>logfile_1024_buffer_ipc_posix_transfer_4_variables_1_pod_2_containers30394245[[#This Row],[Write Time]]/1000</f>
        <v>18.736000000000001</v>
      </c>
      <c r="D172">
        <v>150818</v>
      </c>
      <c r="E172" s="1">
        <f>logfile_1024_buffer_ipc_posix_transfer_4_variables_1_pod_2_containers30394245[[#This Row],[Read Time]]/1000</f>
        <v>150.81800000000001</v>
      </c>
      <c r="F172" s="1">
        <f>logfile_1024_buffer_ipc_posix_transfer_4_variables_1_pod_2_containers30394245[[#This Row],[Column3]]+logfile_1024_buffer_ipc_posix_transfer_4_variables_1_pod_2_containers30394245[[#This Row],[Column5]]</f>
        <v>169.554</v>
      </c>
    </row>
    <row r="173" spans="1:6" x14ac:dyDescent="0.25">
      <c r="A173" s="1" t="s">
        <v>15480</v>
      </c>
      <c r="B173">
        <v>22235</v>
      </c>
      <c r="C173">
        <f>logfile_1024_buffer_ipc_posix_transfer_4_variables_1_pod_2_containers30394245[[#This Row],[Write Time]]/1000</f>
        <v>22.234999999999999</v>
      </c>
      <c r="D173">
        <v>344718</v>
      </c>
      <c r="E173" s="1">
        <f>logfile_1024_buffer_ipc_posix_transfer_4_variables_1_pod_2_containers30394245[[#This Row],[Read Time]]/1000</f>
        <v>344.71800000000002</v>
      </c>
      <c r="F173" s="1">
        <f>logfile_1024_buffer_ipc_posix_transfer_4_variables_1_pod_2_containers30394245[[#This Row],[Column3]]+logfile_1024_buffer_ipc_posix_transfer_4_variables_1_pod_2_containers30394245[[#This Row],[Column5]]</f>
        <v>366.95300000000003</v>
      </c>
    </row>
    <row r="174" spans="1:6" x14ac:dyDescent="0.25">
      <c r="A174" s="1" t="s">
        <v>15481</v>
      </c>
      <c r="B174">
        <v>19217</v>
      </c>
      <c r="C174">
        <f>logfile_1024_buffer_ipc_posix_transfer_4_variables_1_pod_2_containers30394245[[#This Row],[Write Time]]/1000</f>
        <v>19.216999999999999</v>
      </c>
      <c r="D174">
        <v>319471</v>
      </c>
      <c r="E174" s="1">
        <f>logfile_1024_buffer_ipc_posix_transfer_4_variables_1_pod_2_containers30394245[[#This Row],[Read Time]]/1000</f>
        <v>319.471</v>
      </c>
      <c r="F174" s="1">
        <f>logfile_1024_buffer_ipc_posix_transfer_4_variables_1_pod_2_containers30394245[[#This Row],[Column3]]+logfile_1024_buffer_ipc_posix_transfer_4_variables_1_pod_2_containers30394245[[#This Row],[Column5]]</f>
        <v>338.68799999999999</v>
      </c>
    </row>
    <row r="175" spans="1:6" x14ac:dyDescent="0.25">
      <c r="A175" s="1" t="s">
        <v>15482</v>
      </c>
      <c r="B175">
        <v>27729</v>
      </c>
      <c r="C175">
        <f>logfile_1024_buffer_ipc_posix_transfer_4_variables_1_pod_2_containers30394245[[#This Row],[Write Time]]/1000</f>
        <v>27.728999999999999</v>
      </c>
      <c r="D175">
        <v>167088</v>
      </c>
      <c r="E175" s="1">
        <f>logfile_1024_buffer_ipc_posix_transfer_4_variables_1_pod_2_containers30394245[[#This Row],[Read Time]]/1000</f>
        <v>167.08799999999999</v>
      </c>
      <c r="F175" s="1">
        <f>logfile_1024_buffer_ipc_posix_transfer_4_variables_1_pod_2_containers30394245[[#This Row],[Column3]]+logfile_1024_buffer_ipc_posix_transfer_4_variables_1_pod_2_containers30394245[[#This Row],[Column5]]</f>
        <v>194.81700000000001</v>
      </c>
    </row>
    <row r="176" spans="1:6" x14ac:dyDescent="0.25">
      <c r="A176" s="1" t="s">
        <v>15483</v>
      </c>
      <c r="B176">
        <v>18855</v>
      </c>
      <c r="C176">
        <f>logfile_1024_buffer_ipc_posix_transfer_4_variables_1_pod_2_containers30394245[[#This Row],[Write Time]]/1000</f>
        <v>18.855</v>
      </c>
      <c r="D176">
        <v>846372</v>
      </c>
      <c r="E176" s="1">
        <f>logfile_1024_buffer_ipc_posix_transfer_4_variables_1_pod_2_containers30394245[[#This Row],[Read Time]]/1000</f>
        <v>846.37199999999996</v>
      </c>
      <c r="F176" s="1">
        <f>logfile_1024_buffer_ipc_posix_transfer_4_variables_1_pod_2_containers30394245[[#This Row],[Column3]]+logfile_1024_buffer_ipc_posix_transfer_4_variables_1_pod_2_containers30394245[[#This Row],[Column5]]</f>
        <v>865.22699999999998</v>
      </c>
    </row>
    <row r="177" spans="1:6" x14ac:dyDescent="0.25">
      <c r="A177" s="1" t="s">
        <v>15484</v>
      </c>
      <c r="B177">
        <v>19483</v>
      </c>
      <c r="C177">
        <f>logfile_1024_buffer_ipc_posix_transfer_4_variables_1_pod_2_containers30394245[[#This Row],[Write Time]]/1000</f>
        <v>19.483000000000001</v>
      </c>
      <c r="D177">
        <v>578156</v>
      </c>
      <c r="E177" s="1">
        <f>logfile_1024_buffer_ipc_posix_transfer_4_variables_1_pod_2_containers30394245[[#This Row],[Read Time]]/1000</f>
        <v>578.15599999999995</v>
      </c>
      <c r="F177" s="1">
        <f>logfile_1024_buffer_ipc_posix_transfer_4_variables_1_pod_2_containers30394245[[#This Row],[Column3]]+logfile_1024_buffer_ipc_posix_transfer_4_variables_1_pod_2_containers30394245[[#This Row],[Column5]]</f>
        <v>597.6389999999999</v>
      </c>
    </row>
    <row r="178" spans="1:6" x14ac:dyDescent="0.25">
      <c r="A178" s="1" t="s">
        <v>15485</v>
      </c>
      <c r="B178">
        <v>27169</v>
      </c>
      <c r="C178">
        <f>logfile_1024_buffer_ipc_posix_transfer_4_variables_1_pod_2_containers30394245[[#This Row],[Write Time]]/1000</f>
        <v>27.169</v>
      </c>
      <c r="D178">
        <v>118021</v>
      </c>
      <c r="E178" s="1">
        <f>logfile_1024_buffer_ipc_posix_transfer_4_variables_1_pod_2_containers30394245[[#This Row],[Read Time]]/1000</f>
        <v>118.021</v>
      </c>
      <c r="F178" s="1">
        <f>logfile_1024_buffer_ipc_posix_transfer_4_variables_1_pod_2_containers30394245[[#This Row],[Column3]]+logfile_1024_buffer_ipc_posix_transfer_4_variables_1_pod_2_containers30394245[[#This Row],[Column5]]</f>
        <v>145.19</v>
      </c>
    </row>
    <row r="179" spans="1:6" x14ac:dyDescent="0.25">
      <c r="A179" s="1" t="s">
        <v>15486</v>
      </c>
      <c r="B179">
        <v>19094</v>
      </c>
      <c r="C179">
        <f>logfile_1024_buffer_ipc_posix_transfer_4_variables_1_pod_2_containers30394245[[#This Row],[Write Time]]/1000</f>
        <v>19.094000000000001</v>
      </c>
      <c r="D179">
        <v>570781</v>
      </c>
      <c r="E179" s="1">
        <f>logfile_1024_buffer_ipc_posix_transfer_4_variables_1_pod_2_containers30394245[[#This Row],[Read Time]]/1000</f>
        <v>570.78099999999995</v>
      </c>
      <c r="F179" s="1">
        <f>logfile_1024_buffer_ipc_posix_transfer_4_variables_1_pod_2_containers30394245[[#This Row],[Column3]]+logfile_1024_buffer_ipc_posix_transfer_4_variables_1_pod_2_containers30394245[[#This Row],[Column5]]</f>
        <v>589.875</v>
      </c>
    </row>
    <row r="180" spans="1:6" x14ac:dyDescent="0.25">
      <c r="A180" s="1" t="s">
        <v>15487</v>
      </c>
      <c r="B180">
        <v>18771</v>
      </c>
      <c r="C180">
        <f>logfile_1024_buffer_ipc_posix_transfer_4_variables_1_pod_2_containers30394245[[#This Row],[Write Time]]/1000</f>
        <v>18.771000000000001</v>
      </c>
      <c r="D180">
        <v>347289</v>
      </c>
      <c r="E180" s="1">
        <f>logfile_1024_buffer_ipc_posix_transfer_4_variables_1_pod_2_containers30394245[[#This Row],[Read Time]]/1000</f>
        <v>347.28899999999999</v>
      </c>
      <c r="F180" s="1">
        <f>logfile_1024_buffer_ipc_posix_transfer_4_variables_1_pod_2_containers30394245[[#This Row],[Column3]]+logfile_1024_buffer_ipc_posix_transfer_4_variables_1_pod_2_containers30394245[[#This Row],[Column5]]</f>
        <v>366.06</v>
      </c>
    </row>
    <row r="181" spans="1:6" x14ac:dyDescent="0.25">
      <c r="A181" s="1" t="s">
        <v>15488</v>
      </c>
      <c r="B181">
        <v>17938</v>
      </c>
      <c r="C181">
        <f>logfile_1024_buffer_ipc_posix_transfer_4_variables_1_pod_2_containers30394245[[#This Row],[Write Time]]/1000</f>
        <v>17.937999999999999</v>
      </c>
      <c r="D181">
        <v>536645</v>
      </c>
      <c r="E181" s="1">
        <f>logfile_1024_buffer_ipc_posix_transfer_4_variables_1_pod_2_containers30394245[[#This Row],[Read Time]]/1000</f>
        <v>536.64499999999998</v>
      </c>
      <c r="F181" s="1">
        <f>logfile_1024_buffer_ipc_posix_transfer_4_variables_1_pod_2_containers30394245[[#This Row],[Column3]]+logfile_1024_buffer_ipc_posix_transfer_4_variables_1_pod_2_containers30394245[[#This Row],[Column5]]</f>
        <v>554.58299999999997</v>
      </c>
    </row>
    <row r="182" spans="1:6" x14ac:dyDescent="0.25">
      <c r="A182" s="1" t="s">
        <v>15489</v>
      </c>
      <c r="B182">
        <v>26369</v>
      </c>
      <c r="C182">
        <f>logfile_1024_buffer_ipc_posix_transfer_4_variables_1_pod_2_containers30394245[[#This Row],[Write Time]]/1000</f>
        <v>26.369</v>
      </c>
      <c r="D182">
        <v>726750</v>
      </c>
      <c r="E182" s="1">
        <f>logfile_1024_buffer_ipc_posix_transfer_4_variables_1_pod_2_containers30394245[[#This Row],[Read Time]]/1000</f>
        <v>726.75</v>
      </c>
      <c r="F182" s="1">
        <f>logfile_1024_buffer_ipc_posix_transfer_4_variables_1_pod_2_containers30394245[[#This Row],[Column3]]+logfile_1024_buffer_ipc_posix_transfer_4_variables_1_pod_2_containers30394245[[#This Row],[Column5]]</f>
        <v>753.11900000000003</v>
      </c>
    </row>
    <row r="183" spans="1:6" x14ac:dyDescent="0.25">
      <c r="A183" s="1" t="s">
        <v>15490</v>
      </c>
      <c r="B183">
        <v>18938</v>
      </c>
      <c r="C183">
        <f>logfile_1024_buffer_ipc_posix_transfer_4_variables_1_pod_2_containers30394245[[#This Row],[Write Time]]/1000</f>
        <v>18.937999999999999</v>
      </c>
      <c r="D183">
        <v>249766</v>
      </c>
      <c r="E183" s="1">
        <f>logfile_1024_buffer_ipc_posix_transfer_4_variables_1_pod_2_containers30394245[[#This Row],[Read Time]]/1000</f>
        <v>249.76599999999999</v>
      </c>
      <c r="F183" s="1">
        <f>logfile_1024_buffer_ipc_posix_transfer_4_variables_1_pod_2_containers30394245[[#This Row],[Column3]]+logfile_1024_buffer_ipc_posix_transfer_4_variables_1_pod_2_containers30394245[[#This Row],[Column5]]</f>
        <v>268.70400000000001</v>
      </c>
    </row>
    <row r="184" spans="1:6" x14ac:dyDescent="0.25">
      <c r="A184" s="1" t="s">
        <v>15491</v>
      </c>
      <c r="B184">
        <v>41383</v>
      </c>
      <c r="C184">
        <f>logfile_1024_buffer_ipc_posix_transfer_4_variables_1_pod_2_containers30394245[[#This Row],[Write Time]]/1000</f>
        <v>41.383000000000003</v>
      </c>
      <c r="D184">
        <v>677497</v>
      </c>
      <c r="E184" s="1">
        <f>logfile_1024_buffer_ipc_posix_transfer_4_variables_1_pod_2_containers30394245[[#This Row],[Read Time]]/1000</f>
        <v>677.49699999999996</v>
      </c>
      <c r="F184" s="1">
        <f>logfile_1024_buffer_ipc_posix_transfer_4_variables_1_pod_2_containers30394245[[#This Row],[Column3]]+logfile_1024_buffer_ipc_posix_transfer_4_variables_1_pod_2_containers30394245[[#This Row],[Column5]]</f>
        <v>718.88</v>
      </c>
    </row>
    <row r="185" spans="1:6" x14ac:dyDescent="0.25">
      <c r="A185" s="1" t="s">
        <v>15492</v>
      </c>
      <c r="B185">
        <v>27066</v>
      </c>
      <c r="C185">
        <f>logfile_1024_buffer_ipc_posix_transfer_4_variables_1_pod_2_containers30394245[[#This Row],[Write Time]]/1000</f>
        <v>27.065999999999999</v>
      </c>
      <c r="D185">
        <v>454491</v>
      </c>
      <c r="E185" s="1">
        <f>logfile_1024_buffer_ipc_posix_transfer_4_variables_1_pod_2_containers30394245[[#This Row],[Read Time]]/1000</f>
        <v>454.49099999999999</v>
      </c>
      <c r="F185" s="1">
        <f>logfile_1024_buffer_ipc_posix_transfer_4_variables_1_pod_2_containers30394245[[#This Row],[Column3]]+logfile_1024_buffer_ipc_posix_transfer_4_variables_1_pod_2_containers30394245[[#This Row],[Column5]]</f>
        <v>481.55699999999996</v>
      </c>
    </row>
    <row r="186" spans="1:6" x14ac:dyDescent="0.25">
      <c r="A186" s="1" t="s">
        <v>15493</v>
      </c>
      <c r="B186">
        <v>19504</v>
      </c>
      <c r="C186">
        <f>logfile_1024_buffer_ipc_posix_transfer_4_variables_1_pod_2_containers30394245[[#This Row],[Write Time]]/1000</f>
        <v>19.504000000000001</v>
      </c>
      <c r="D186">
        <v>117340</v>
      </c>
      <c r="E186" s="1">
        <f>logfile_1024_buffer_ipc_posix_transfer_4_variables_1_pod_2_containers30394245[[#This Row],[Read Time]]/1000</f>
        <v>117.34</v>
      </c>
      <c r="F186" s="1">
        <f>logfile_1024_buffer_ipc_posix_transfer_4_variables_1_pod_2_containers30394245[[#This Row],[Column3]]+logfile_1024_buffer_ipc_posix_transfer_4_variables_1_pod_2_containers30394245[[#This Row],[Column5]]</f>
        <v>136.84399999999999</v>
      </c>
    </row>
    <row r="187" spans="1:6" x14ac:dyDescent="0.25">
      <c r="A187" s="1" t="s">
        <v>15494</v>
      </c>
      <c r="B187">
        <v>31093</v>
      </c>
      <c r="C187">
        <f>logfile_1024_buffer_ipc_posix_transfer_4_variables_1_pod_2_containers30394245[[#This Row],[Write Time]]/1000</f>
        <v>31.093</v>
      </c>
      <c r="D187">
        <v>1255258</v>
      </c>
      <c r="E187" s="1">
        <f>logfile_1024_buffer_ipc_posix_transfer_4_variables_1_pod_2_containers30394245[[#This Row],[Read Time]]/1000</f>
        <v>1255.258</v>
      </c>
      <c r="F187" s="1">
        <f>logfile_1024_buffer_ipc_posix_transfer_4_variables_1_pod_2_containers30394245[[#This Row],[Column3]]+logfile_1024_buffer_ipc_posix_transfer_4_variables_1_pod_2_containers30394245[[#This Row],[Column5]]</f>
        <v>1286.3510000000001</v>
      </c>
    </row>
    <row r="188" spans="1:6" x14ac:dyDescent="0.25">
      <c r="A188" s="1" t="s">
        <v>15495</v>
      </c>
      <c r="B188">
        <v>21772</v>
      </c>
      <c r="C188">
        <f>logfile_1024_buffer_ipc_posix_transfer_4_variables_1_pod_2_containers30394245[[#This Row],[Write Time]]/1000</f>
        <v>21.771999999999998</v>
      </c>
      <c r="D188">
        <v>236464</v>
      </c>
      <c r="E188" s="1">
        <f>logfile_1024_buffer_ipc_posix_transfer_4_variables_1_pod_2_containers30394245[[#This Row],[Read Time]]/1000</f>
        <v>236.464</v>
      </c>
      <c r="F188" s="1">
        <f>logfile_1024_buffer_ipc_posix_transfer_4_variables_1_pod_2_containers30394245[[#This Row],[Column3]]+logfile_1024_buffer_ipc_posix_transfer_4_variables_1_pod_2_containers30394245[[#This Row],[Column5]]</f>
        <v>258.23599999999999</v>
      </c>
    </row>
    <row r="189" spans="1:6" x14ac:dyDescent="0.25">
      <c r="A189" s="1" t="s">
        <v>15496</v>
      </c>
      <c r="B189">
        <v>18935</v>
      </c>
      <c r="C189">
        <f>logfile_1024_buffer_ipc_posix_transfer_4_variables_1_pod_2_containers30394245[[#This Row],[Write Time]]/1000</f>
        <v>18.934999999999999</v>
      </c>
      <c r="D189">
        <v>105280</v>
      </c>
      <c r="E189" s="1">
        <f>logfile_1024_buffer_ipc_posix_transfer_4_variables_1_pod_2_containers30394245[[#This Row],[Read Time]]/1000</f>
        <v>105.28</v>
      </c>
      <c r="F189" s="1">
        <f>logfile_1024_buffer_ipc_posix_transfer_4_variables_1_pod_2_containers30394245[[#This Row],[Column3]]+logfile_1024_buffer_ipc_posix_transfer_4_variables_1_pod_2_containers30394245[[#This Row],[Column5]]</f>
        <v>124.215</v>
      </c>
    </row>
    <row r="190" spans="1:6" x14ac:dyDescent="0.25">
      <c r="A190" s="1" t="s">
        <v>15497</v>
      </c>
      <c r="B190">
        <v>25885</v>
      </c>
      <c r="C190">
        <f>logfile_1024_buffer_ipc_posix_transfer_4_variables_1_pod_2_containers30394245[[#This Row],[Write Time]]/1000</f>
        <v>25.885000000000002</v>
      </c>
      <c r="D190">
        <v>404972</v>
      </c>
      <c r="E190" s="1">
        <f>logfile_1024_buffer_ipc_posix_transfer_4_variables_1_pod_2_containers30394245[[#This Row],[Read Time]]/1000</f>
        <v>404.97199999999998</v>
      </c>
      <c r="F190" s="1">
        <f>logfile_1024_buffer_ipc_posix_transfer_4_variables_1_pod_2_containers30394245[[#This Row],[Column3]]+logfile_1024_buffer_ipc_posix_transfer_4_variables_1_pod_2_containers30394245[[#This Row],[Column5]]</f>
        <v>430.85699999999997</v>
      </c>
    </row>
    <row r="191" spans="1:6" x14ac:dyDescent="0.25">
      <c r="A191" s="1" t="s">
        <v>15498</v>
      </c>
      <c r="B191">
        <v>18613</v>
      </c>
      <c r="C191">
        <f>logfile_1024_buffer_ipc_posix_transfer_4_variables_1_pod_2_containers30394245[[#This Row],[Write Time]]/1000</f>
        <v>18.613</v>
      </c>
      <c r="D191">
        <v>573429</v>
      </c>
      <c r="E191" s="1">
        <f>logfile_1024_buffer_ipc_posix_transfer_4_variables_1_pod_2_containers30394245[[#This Row],[Read Time]]/1000</f>
        <v>573.42899999999997</v>
      </c>
      <c r="F191" s="1">
        <f>logfile_1024_buffer_ipc_posix_transfer_4_variables_1_pod_2_containers30394245[[#This Row],[Column3]]+logfile_1024_buffer_ipc_posix_transfer_4_variables_1_pod_2_containers30394245[[#This Row],[Column5]]</f>
        <v>592.04199999999992</v>
      </c>
    </row>
    <row r="192" spans="1:6" x14ac:dyDescent="0.25">
      <c r="A192" s="1" t="s">
        <v>15499</v>
      </c>
      <c r="B192">
        <v>18715</v>
      </c>
      <c r="C192">
        <f>logfile_1024_buffer_ipc_posix_transfer_4_variables_1_pod_2_containers30394245[[#This Row],[Write Time]]/1000</f>
        <v>18.715</v>
      </c>
      <c r="D192">
        <v>691079</v>
      </c>
      <c r="E192" s="1">
        <f>logfile_1024_buffer_ipc_posix_transfer_4_variables_1_pod_2_containers30394245[[#This Row],[Read Time]]/1000</f>
        <v>691.07899999999995</v>
      </c>
      <c r="F192" s="1">
        <f>logfile_1024_buffer_ipc_posix_transfer_4_variables_1_pod_2_containers30394245[[#This Row],[Column3]]+logfile_1024_buffer_ipc_posix_transfer_4_variables_1_pod_2_containers30394245[[#This Row],[Column5]]</f>
        <v>709.79399999999998</v>
      </c>
    </row>
    <row r="193" spans="1:6" x14ac:dyDescent="0.25">
      <c r="A193" s="1" t="s">
        <v>15500</v>
      </c>
      <c r="B193">
        <v>27294</v>
      </c>
      <c r="C193">
        <f>logfile_1024_buffer_ipc_posix_transfer_4_variables_1_pod_2_containers30394245[[#This Row],[Write Time]]/1000</f>
        <v>27.294</v>
      </c>
      <c r="D193">
        <v>673614</v>
      </c>
      <c r="E193" s="1">
        <f>logfile_1024_buffer_ipc_posix_transfer_4_variables_1_pod_2_containers30394245[[#This Row],[Read Time]]/1000</f>
        <v>673.61400000000003</v>
      </c>
      <c r="F193" s="1">
        <f>logfile_1024_buffer_ipc_posix_transfer_4_variables_1_pod_2_containers30394245[[#This Row],[Column3]]+logfile_1024_buffer_ipc_posix_transfer_4_variables_1_pod_2_containers30394245[[#This Row],[Column5]]</f>
        <v>700.90800000000002</v>
      </c>
    </row>
    <row r="194" spans="1:6" x14ac:dyDescent="0.25">
      <c r="A194" s="1" t="s">
        <v>15501</v>
      </c>
      <c r="B194">
        <v>26740</v>
      </c>
      <c r="C194">
        <f>logfile_1024_buffer_ipc_posix_transfer_4_variables_1_pod_2_containers30394245[[#This Row],[Write Time]]/1000</f>
        <v>26.74</v>
      </c>
      <c r="D194">
        <v>118606</v>
      </c>
      <c r="E194" s="1">
        <f>logfile_1024_buffer_ipc_posix_transfer_4_variables_1_pod_2_containers30394245[[#This Row],[Read Time]]/1000</f>
        <v>118.60599999999999</v>
      </c>
      <c r="F194" s="1">
        <f>logfile_1024_buffer_ipc_posix_transfer_4_variables_1_pod_2_containers30394245[[#This Row],[Column3]]+logfile_1024_buffer_ipc_posix_transfer_4_variables_1_pod_2_containers30394245[[#This Row],[Column5]]</f>
        <v>145.346</v>
      </c>
    </row>
    <row r="195" spans="1:6" x14ac:dyDescent="0.25">
      <c r="A195" s="1" t="s">
        <v>15502</v>
      </c>
      <c r="B195">
        <v>18851</v>
      </c>
      <c r="C195">
        <f>logfile_1024_buffer_ipc_posix_transfer_4_variables_1_pod_2_containers30394245[[#This Row],[Write Time]]/1000</f>
        <v>18.850999999999999</v>
      </c>
      <c r="D195">
        <v>108079</v>
      </c>
      <c r="E195" s="1">
        <f>logfile_1024_buffer_ipc_posix_transfer_4_variables_1_pod_2_containers30394245[[#This Row],[Read Time]]/1000</f>
        <v>108.07899999999999</v>
      </c>
      <c r="F195" s="1">
        <f>logfile_1024_buffer_ipc_posix_transfer_4_variables_1_pod_2_containers30394245[[#This Row],[Column3]]+logfile_1024_buffer_ipc_posix_transfer_4_variables_1_pod_2_containers30394245[[#This Row],[Column5]]</f>
        <v>126.92999999999999</v>
      </c>
    </row>
    <row r="196" spans="1:6" x14ac:dyDescent="0.25">
      <c r="A196" s="1" t="s">
        <v>15503</v>
      </c>
      <c r="B196">
        <v>27677</v>
      </c>
      <c r="C196">
        <f>logfile_1024_buffer_ipc_posix_transfer_4_variables_1_pod_2_containers30394245[[#This Row],[Write Time]]/1000</f>
        <v>27.677</v>
      </c>
      <c r="D196">
        <v>374922</v>
      </c>
      <c r="E196" s="1">
        <f>logfile_1024_buffer_ipc_posix_transfer_4_variables_1_pod_2_containers30394245[[#This Row],[Read Time]]/1000</f>
        <v>374.92200000000003</v>
      </c>
      <c r="F196" s="1">
        <f>logfile_1024_buffer_ipc_posix_transfer_4_variables_1_pod_2_containers30394245[[#This Row],[Column3]]+logfile_1024_buffer_ipc_posix_transfer_4_variables_1_pod_2_containers30394245[[#This Row],[Column5]]</f>
        <v>402.59900000000005</v>
      </c>
    </row>
    <row r="197" spans="1:6" x14ac:dyDescent="0.25">
      <c r="A197" s="1" t="s">
        <v>15504</v>
      </c>
      <c r="B197">
        <v>21371</v>
      </c>
      <c r="C197">
        <f>logfile_1024_buffer_ipc_posix_transfer_4_variables_1_pod_2_containers30394245[[#This Row],[Write Time]]/1000</f>
        <v>21.370999999999999</v>
      </c>
      <c r="D197">
        <v>155143</v>
      </c>
      <c r="E197" s="1">
        <f>logfile_1024_buffer_ipc_posix_transfer_4_variables_1_pod_2_containers30394245[[#This Row],[Read Time]]/1000</f>
        <v>155.143</v>
      </c>
      <c r="F197" s="1">
        <f>logfile_1024_buffer_ipc_posix_transfer_4_variables_1_pod_2_containers30394245[[#This Row],[Column3]]+logfile_1024_buffer_ipc_posix_transfer_4_variables_1_pod_2_containers30394245[[#This Row],[Column5]]</f>
        <v>176.51400000000001</v>
      </c>
    </row>
    <row r="198" spans="1:6" x14ac:dyDescent="0.25">
      <c r="A198" s="1" t="s">
        <v>15505</v>
      </c>
      <c r="B198">
        <v>20787</v>
      </c>
      <c r="C198">
        <f>logfile_1024_buffer_ipc_posix_transfer_4_variables_1_pod_2_containers30394245[[#This Row],[Write Time]]/1000</f>
        <v>20.786999999999999</v>
      </c>
      <c r="D198">
        <v>242502</v>
      </c>
      <c r="E198" s="1">
        <f>logfile_1024_buffer_ipc_posix_transfer_4_variables_1_pod_2_containers30394245[[#This Row],[Read Time]]/1000</f>
        <v>242.50200000000001</v>
      </c>
      <c r="F198" s="1">
        <f>logfile_1024_buffer_ipc_posix_transfer_4_variables_1_pod_2_containers30394245[[#This Row],[Column3]]+logfile_1024_buffer_ipc_posix_transfer_4_variables_1_pod_2_containers30394245[[#This Row],[Column5]]</f>
        <v>263.28899999999999</v>
      </c>
    </row>
    <row r="199" spans="1:6" x14ac:dyDescent="0.25">
      <c r="A199" s="1" t="s">
        <v>15506</v>
      </c>
      <c r="B199">
        <v>19161</v>
      </c>
      <c r="C199">
        <f>logfile_1024_buffer_ipc_posix_transfer_4_variables_1_pod_2_containers30394245[[#This Row],[Write Time]]/1000</f>
        <v>19.161000000000001</v>
      </c>
      <c r="D199">
        <v>332866</v>
      </c>
      <c r="E199" s="1">
        <f>logfile_1024_buffer_ipc_posix_transfer_4_variables_1_pod_2_containers30394245[[#This Row],[Read Time]]/1000</f>
        <v>332.86599999999999</v>
      </c>
      <c r="F199" s="1">
        <f>logfile_1024_buffer_ipc_posix_transfer_4_variables_1_pod_2_containers30394245[[#This Row],[Column3]]+logfile_1024_buffer_ipc_posix_transfer_4_variables_1_pod_2_containers30394245[[#This Row],[Column5]]</f>
        <v>352.02699999999999</v>
      </c>
    </row>
    <row r="200" spans="1:6" x14ac:dyDescent="0.25">
      <c r="A200" s="1" t="s">
        <v>15507</v>
      </c>
      <c r="B200">
        <v>26546</v>
      </c>
      <c r="C200">
        <f>logfile_1024_buffer_ipc_posix_transfer_4_variables_1_pod_2_containers30394245[[#This Row],[Write Time]]/1000</f>
        <v>26.545999999999999</v>
      </c>
      <c r="D200">
        <v>684061</v>
      </c>
      <c r="E200" s="1">
        <f>logfile_1024_buffer_ipc_posix_transfer_4_variables_1_pod_2_containers30394245[[#This Row],[Read Time]]/1000</f>
        <v>684.06100000000004</v>
      </c>
      <c r="F200" s="1">
        <f>logfile_1024_buffer_ipc_posix_transfer_4_variables_1_pod_2_containers30394245[[#This Row],[Column3]]+logfile_1024_buffer_ipc_posix_transfer_4_variables_1_pod_2_containers30394245[[#This Row],[Column5]]</f>
        <v>710.60700000000008</v>
      </c>
    </row>
    <row r="201" spans="1:6" x14ac:dyDescent="0.25">
      <c r="A201" s="1" t="s">
        <v>15508</v>
      </c>
      <c r="B201">
        <v>19719</v>
      </c>
      <c r="C201">
        <f>logfile_1024_buffer_ipc_posix_transfer_4_variables_1_pod_2_containers30394245[[#This Row],[Write Time]]/1000</f>
        <v>19.719000000000001</v>
      </c>
      <c r="D201">
        <v>466149</v>
      </c>
      <c r="E201" s="1">
        <f>logfile_1024_buffer_ipc_posix_transfer_4_variables_1_pod_2_containers30394245[[#This Row],[Read Time]]/1000</f>
        <v>466.149</v>
      </c>
      <c r="F201" s="1">
        <f>logfile_1024_buffer_ipc_posix_transfer_4_variables_1_pod_2_containers30394245[[#This Row],[Column3]]+logfile_1024_buffer_ipc_posix_transfer_4_variables_1_pod_2_containers30394245[[#This Row],[Column5]]</f>
        <v>485.86799999999999</v>
      </c>
    </row>
    <row r="202" spans="1:6" x14ac:dyDescent="0.25">
      <c r="A202" s="1" t="s">
        <v>15509</v>
      </c>
      <c r="B202">
        <v>17198</v>
      </c>
      <c r="C202">
        <f>logfile_1024_buffer_ipc_posix_transfer_4_variables_1_pod_2_containers30394245[[#This Row],[Write Time]]/1000</f>
        <v>17.198</v>
      </c>
      <c r="D202">
        <v>103571</v>
      </c>
      <c r="E202" s="1">
        <f>logfile_1024_buffer_ipc_posix_transfer_4_variables_1_pod_2_containers30394245[[#This Row],[Read Time]]/1000</f>
        <v>103.571</v>
      </c>
      <c r="F202" s="1">
        <f>logfile_1024_buffer_ipc_posix_transfer_4_variables_1_pod_2_containers30394245[[#This Row],[Column3]]+logfile_1024_buffer_ipc_posix_transfer_4_variables_1_pod_2_containers30394245[[#This Row],[Column5]]</f>
        <v>120.76900000000001</v>
      </c>
    </row>
    <row r="203" spans="1:6" x14ac:dyDescent="0.25">
      <c r="A203" s="1" t="s">
        <v>15510</v>
      </c>
      <c r="B203">
        <v>30459</v>
      </c>
      <c r="C203">
        <f>logfile_1024_buffer_ipc_posix_transfer_4_variables_1_pod_2_containers30394245[[#This Row],[Write Time]]/1000</f>
        <v>30.459</v>
      </c>
      <c r="D203">
        <v>477927</v>
      </c>
      <c r="E203" s="1">
        <f>logfile_1024_buffer_ipc_posix_transfer_4_variables_1_pod_2_containers30394245[[#This Row],[Read Time]]/1000</f>
        <v>477.92700000000002</v>
      </c>
      <c r="F203" s="1">
        <f>logfile_1024_buffer_ipc_posix_transfer_4_variables_1_pod_2_containers30394245[[#This Row],[Column3]]+logfile_1024_buffer_ipc_posix_transfer_4_variables_1_pod_2_containers30394245[[#This Row],[Column5]]</f>
        <v>508.38600000000002</v>
      </c>
    </row>
    <row r="204" spans="1:6" x14ac:dyDescent="0.25">
      <c r="A204" s="1" t="s">
        <v>15511</v>
      </c>
      <c r="B204">
        <v>25238</v>
      </c>
      <c r="C204">
        <f>logfile_1024_buffer_ipc_posix_transfer_4_variables_1_pod_2_containers30394245[[#This Row],[Write Time]]/1000</f>
        <v>25.238</v>
      </c>
      <c r="D204">
        <v>903087</v>
      </c>
      <c r="E204" s="1">
        <f>logfile_1024_buffer_ipc_posix_transfer_4_variables_1_pod_2_containers30394245[[#This Row],[Read Time]]/1000</f>
        <v>903.08699999999999</v>
      </c>
      <c r="F204" s="1">
        <f>logfile_1024_buffer_ipc_posix_transfer_4_variables_1_pod_2_containers30394245[[#This Row],[Column3]]+logfile_1024_buffer_ipc_posix_transfer_4_variables_1_pod_2_containers30394245[[#This Row],[Column5]]</f>
        <v>928.32500000000005</v>
      </c>
    </row>
    <row r="205" spans="1:6" x14ac:dyDescent="0.25">
      <c r="A205" s="1" t="s">
        <v>15512</v>
      </c>
      <c r="B205">
        <v>18057</v>
      </c>
      <c r="C205">
        <f>logfile_1024_buffer_ipc_posix_transfer_4_variables_1_pod_2_containers30394245[[#This Row],[Write Time]]/1000</f>
        <v>18.056999999999999</v>
      </c>
      <c r="D205">
        <v>566438</v>
      </c>
      <c r="E205" s="1">
        <f>logfile_1024_buffer_ipc_posix_transfer_4_variables_1_pod_2_containers30394245[[#This Row],[Read Time]]/1000</f>
        <v>566.43799999999999</v>
      </c>
      <c r="F205" s="1">
        <f>logfile_1024_buffer_ipc_posix_transfer_4_variables_1_pod_2_containers30394245[[#This Row],[Column3]]+logfile_1024_buffer_ipc_posix_transfer_4_variables_1_pod_2_containers30394245[[#This Row],[Column5]]</f>
        <v>584.495</v>
      </c>
    </row>
    <row r="206" spans="1:6" x14ac:dyDescent="0.25">
      <c r="A206" s="1" t="s">
        <v>15513</v>
      </c>
      <c r="B206">
        <v>18586</v>
      </c>
      <c r="C206">
        <f>logfile_1024_buffer_ipc_posix_transfer_4_variables_1_pod_2_containers30394245[[#This Row],[Write Time]]/1000</f>
        <v>18.585999999999999</v>
      </c>
      <c r="D206">
        <v>726378</v>
      </c>
      <c r="E206" s="1">
        <f>logfile_1024_buffer_ipc_posix_transfer_4_variables_1_pod_2_containers30394245[[#This Row],[Read Time]]/1000</f>
        <v>726.37800000000004</v>
      </c>
      <c r="F206" s="1">
        <f>logfile_1024_buffer_ipc_posix_transfer_4_variables_1_pod_2_containers30394245[[#This Row],[Column3]]+logfile_1024_buffer_ipc_posix_transfer_4_variables_1_pod_2_containers30394245[[#This Row],[Column5]]</f>
        <v>744.96400000000006</v>
      </c>
    </row>
    <row r="207" spans="1:6" x14ac:dyDescent="0.25">
      <c r="A207" s="1" t="s">
        <v>15514</v>
      </c>
      <c r="B207">
        <v>20731</v>
      </c>
      <c r="C207">
        <f>logfile_1024_buffer_ipc_posix_transfer_4_variables_1_pod_2_containers30394245[[#This Row],[Write Time]]/1000</f>
        <v>20.731000000000002</v>
      </c>
      <c r="D207">
        <v>405127</v>
      </c>
      <c r="E207" s="1">
        <f>logfile_1024_buffer_ipc_posix_transfer_4_variables_1_pod_2_containers30394245[[#This Row],[Read Time]]/1000</f>
        <v>405.12700000000001</v>
      </c>
      <c r="F207" s="1">
        <f>logfile_1024_buffer_ipc_posix_transfer_4_variables_1_pod_2_containers30394245[[#This Row],[Column3]]+logfile_1024_buffer_ipc_posix_transfer_4_variables_1_pod_2_containers30394245[[#This Row],[Column5]]</f>
        <v>425.858</v>
      </c>
    </row>
    <row r="208" spans="1:6" x14ac:dyDescent="0.25">
      <c r="A208" s="1" t="s">
        <v>15515</v>
      </c>
      <c r="B208">
        <v>27257</v>
      </c>
      <c r="C208">
        <f>logfile_1024_buffer_ipc_posix_transfer_4_variables_1_pod_2_containers30394245[[#This Row],[Write Time]]/1000</f>
        <v>27.257000000000001</v>
      </c>
      <c r="D208">
        <v>222997</v>
      </c>
      <c r="E208" s="1">
        <f>logfile_1024_buffer_ipc_posix_transfer_4_variables_1_pod_2_containers30394245[[#This Row],[Read Time]]/1000</f>
        <v>222.99700000000001</v>
      </c>
      <c r="F208" s="1">
        <f>logfile_1024_buffer_ipc_posix_transfer_4_variables_1_pod_2_containers30394245[[#This Row],[Column3]]+logfile_1024_buffer_ipc_posix_transfer_4_variables_1_pod_2_containers30394245[[#This Row],[Column5]]</f>
        <v>250.25400000000002</v>
      </c>
    </row>
    <row r="209" spans="1:6" x14ac:dyDescent="0.25">
      <c r="A209" s="1" t="s">
        <v>15516</v>
      </c>
      <c r="B209">
        <v>31007</v>
      </c>
      <c r="C209">
        <f>logfile_1024_buffer_ipc_posix_transfer_4_variables_1_pod_2_containers30394245[[#This Row],[Write Time]]/1000</f>
        <v>31.007000000000001</v>
      </c>
      <c r="D209">
        <v>196580</v>
      </c>
      <c r="E209" s="1">
        <f>logfile_1024_buffer_ipc_posix_transfer_4_variables_1_pod_2_containers30394245[[#This Row],[Read Time]]/1000</f>
        <v>196.58</v>
      </c>
      <c r="F209" s="1">
        <f>logfile_1024_buffer_ipc_posix_transfer_4_variables_1_pod_2_containers30394245[[#This Row],[Column3]]+logfile_1024_buffer_ipc_posix_transfer_4_variables_1_pod_2_containers30394245[[#This Row],[Column5]]</f>
        <v>227.58700000000002</v>
      </c>
    </row>
    <row r="210" spans="1:6" x14ac:dyDescent="0.25">
      <c r="A210" s="1" t="s">
        <v>15517</v>
      </c>
      <c r="B210">
        <v>31288</v>
      </c>
      <c r="C210">
        <f>logfile_1024_buffer_ipc_posix_transfer_4_variables_1_pod_2_containers30394245[[#This Row],[Write Time]]/1000</f>
        <v>31.288</v>
      </c>
      <c r="D210">
        <v>590117</v>
      </c>
      <c r="E210" s="1">
        <f>logfile_1024_buffer_ipc_posix_transfer_4_variables_1_pod_2_containers30394245[[#This Row],[Read Time]]/1000</f>
        <v>590.11699999999996</v>
      </c>
      <c r="F210" s="1">
        <f>logfile_1024_buffer_ipc_posix_transfer_4_variables_1_pod_2_containers30394245[[#This Row],[Column3]]+logfile_1024_buffer_ipc_posix_transfer_4_variables_1_pod_2_containers30394245[[#This Row],[Column5]]</f>
        <v>621.40499999999997</v>
      </c>
    </row>
    <row r="211" spans="1:6" x14ac:dyDescent="0.25">
      <c r="A211" s="1" t="s">
        <v>15518</v>
      </c>
      <c r="B211">
        <v>18707</v>
      </c>
      <c r="C211">
        <f>logfile_1024_buffer_ipc_posix_transfer_4_variables_1_pod_2_containers30394245[[#This Row],[Write Time]]/1000</f>
        <v>18.707000000000001</v>
      </c>
      <c r="D211">
        <v>338659</v>
      </c>
      <c r="E211" s="1">
        <f>logfile_1024_buffer_ipc_posix_transfer_4_variables_1_pod_2_containers30394245[[#This Row],[Read Time]]/1000</f>
        <v>338.65899999999999</v>
      </c>
      <c r="F211" s="1">
        <f>logfile_1024_buffer_ipc_posix_transfer_4_variables_1_pod_2_containers30394245[[#This Row],[Column3]]+logfile_1024_buffer_ipc_posix_transfer_4_variables_1_pod_2_containers30394245[[#This Row],[Column5]]</f>
        <v>357.36599999999999</v>
      </c>
    </row>
    <row r="212" spans="1:6" x14ac:dyDescent="0.25">
      <c r="A212" s="1" t="s">
        <v>15519</v>
      </c>
      <c r="B212">
        <v>27216</v>
      </c>
      <c r="C212">
        <f>logfile_1024_buffer_ipc_posix_transfer_4_variables_1_pod_2_containers30394245[[#This Row],[Write Time]]/1000</f>
        <v>27.216000000000001</v>
      </c>
      <c r="D212">
        <v>591104</v>
      </c>
      <c r="E212" s="1">
        <f>logfile_1024_buffer_ipc_posix_transfer_4_variables_1_pod_2_containers30394245[[#This Row],[Read Time]]/1000</f>
        <v>591.10400000000004</v>
      </c>
      <c r="F212" s="1">
        <f>logfile_1024_buffer_ipc_posix_transfer_4_variables_1_pod_2_containers30394245[[#This Row],[Column3]]+logfile_1024_buffer_ipc_posix_transfer_4_variables_1_pod_2_containers30394245[[#This Row],[Column5]]</f>
        <v>618.32000000000005</v>
      </c>
    </row>
    <row r="213" spans="1:6" x14ac:dyDescent="0.25">
      <c r="A213" s="1" t="s">
        <v>15520</v>
      </c>
      <c r="B213">
        <v>18060</v>
      </c>
      <c r="C213">
        <f>logfile_1024_buffer_ipc_posix_transfer_4_variables_1_pod_2_containers30394245[[#This Row],[Write Time]]/1000</f>
        <v>18.059999999999999</v>
      </c>
      <c r="D213">
        <v>272322</v>
      </c>
      <c r="E213" s="1">
        <f>logfile_1024_buffer_ipc_posix_transfer_4_variables_1_pod_2_containers30394245[[#This Row],[Read Time]]/1000</f>
        <v>272.322</v>
      </c>
      <c r="F213" s="1">
        <f>logfile_1024_buffer_ipc_posix_transfer_4_variables_1_pod_2_containers30394245[[#This Row],[Column3]]+logfile_1024_buffer_ipc_posix_transfer_4_variables_1_pod_2_containers30394245[[#This Row],[Column5]]</f>
        <v>290.38200000000001</v>
      </c>
    </row>
    <row r="214" spans="1:6" x14ac:dyDescent="0.25">
      <c r="A214" s="1" t="s">
        <v>15521</v>
      </c>
      <c r="B214">
        <v>18252</v>
      </c>
      <c r="C214">
        <f>logfile_1024_buffer_ipc_posix_transfer_4_variables_1_pod_2_containers30394245[[#This Row],[Write Time]]/1000</f>
        <v>18.251999999999999</v>
      </c>
      <c r="D214">
        <v>218829</v>
      </c>
      <c r="E214" s="1">
        <f>logfile_1024_buffer_ipc_posix_transfer_4_variables_1_pod_2_containers30394245[[#This Row],[Read Time]]/1000</f>
        <v>218.82900000000001</v>
      </c>
      <c r="F214" s="1">
        <f>logfile_1024_buffer_ipc_posix_transfer_4_variables_1_pod_2_containers30394245[[#This Row],[Column3]]+logfile_1024_buffer_ipc_posix_transfer_4_variables_1_pod_2_containers30394245[[#This Row],[Column5]]</f>
        <v>237.08100000000002</v>
      </c>
    </row>
    <row r="215" spans="1:6" x14ac:dyDescent="0.25">
      <c r="A215" s="1" t="s">
        <v>15522</v>
      </c>
      <c r="B215">
        <v>17930</v>
      </c>
      <c r="C215">
        <f>logfile_1024_buffer_ipc_posix_transfer_4_variables_1_pod_2_containers30394245[[#This Row],[Write Time]]/1000</f>
        <v>17.93</v>
      </c>
      <c r="D215">
        <v>457902</v>
      </c>
      <c r="E215" s="1">
        <f>logfile_1024_buffer_ipc_posix_transfer_4_variables_1_pod_2_containers30394245[[#This Row],[Read Time]]/1000</f>
        <v>457.90199999999999</v>
      </c>
      <c r="F215" s="1">
        <f>logfile_1024_buffer_ipc_posix_transfer_4_variables_1_pod_2_containers30394245[[#This Row],[Column3]]+logfile_1024_buffer_ipc_posix_transfer_4_variables_1_pod_2_containers30394245[[#This Row],[Column5]]</f>
        <v>475.83199999999999</v>
      </c>
    </row>
    <row r="216" spans="1:6" x14ac:dyDescent="0.25">
      <c r="A216" s="1" t="s">
        <v>15523</v>
      </c>
      <c r="B216">
        <v>18757</v>
      </c>
      <c r="C216">
        <f>logfile_1024_buffer_ipc_posix_transfer_4_variables_1_pod_2_containers30394245[[#This Row],[Write Time]]/1000</f>
        <v>18.757000000000001</v>
      </c>
      <c r="D216">
        <v>343768</v>
      </c>
      <c r="E216" s="1">
        <f>logfile_1024_buffer_ipc_posix_transfer_4_variables_1_pod_2_containers30394245[[#This Row],[Read Time]]/1000</f>
        <v>343.76799999999997</v>
      </c>
      <c r="F216" s="1">
        <f>logfile_1024_buffer_ipc_posix_transfer_4_variables_1_pod_2_containers30394245[[#This Row],[Column3]]+logfile_1024_buffer_ipc_posix_transfer_4_variables_1_pod_2_containers30394245[[#This Row],[Column5]]</f>
        <v>362.52499999999998</v>
      </c>
    </row>
    <row r="217" spans="1:6" x14ac:dyDescent="0.25">
      <c r="A217" s="1" t="s">
        <v>15524</v>
      </c>
      <c r="B217">
        <v>35047</v>
      </c>
      <c r="C217">
        <f>logfile_1024_buffer_ipc_posix_transfer_4_variables_1_pod_2_containers30394245[[#This Row],[Write Time]]/1000</f>
        <v>35.046999999999997</v>
      </c>
      <c r="D217">
        <v>306799</v>
      </c>
      <c r="E217" s="1">
        <f>logfile_1024_buffer_ipc_posix_transfer_4_variables_1_pod_2_containers30394245[[#This Row],[Read Time]]/1000</f>
        <v>306.79899999999998</v>
      </c>
      <c r="F217" s="1">
        <f>logfile_1024_buffer_ipc_posix_transfer_4_variables_1_pod_2_containers30394245[[#This Row],[Column3]]+logfile_1024_buffer_ipc_posix_transfer_4_variables_1_pod_2_containers30394245[[#This Row],[Column5]]</f>
        <v>341.846</v>
      </c>
    </row>
    <row r="218" spans="1:6" x14ac:dyDescent="0.25">
      <c r="A218" s="1" t="s">
        <v>15525</v>
      </c>
      <c r="B218">
        <v>19347</v>
      </c>
      <c r="C218">
        <f>logfile_1024_buffer_ipc_posix_transfer_4_variables_1_pod_2_containers30394245[[#This Row],[Write Time]]/1000</f>
        <v>19.347000000000001</v>
      </c>
      <c r="D218">
        <v>495311</v>
      </c>
      <c r="E218" s="1">
        <f>logfile_1024_buffer_ipc_posix_transfer_4_variables_1_pod_2_containers30394245[[#This Row],[Read Time]]/1000</f>
        <v>495.31099999999998</v>
      </c>
      <c r="F218" s="1">
        <f>logfile_1024_buffer_ipc_posix_transfer_4_variables_1_pod_2_containers30394245[[#This Row],[Column3]]+logfile_1024_buffer_ipc_posix_transfer_4_variables_1_pod_2_containers30394245[[#This Row],[Column5]]</f>
        <v>514.65800000000002</v>
      </c>
    </row>
    <row r="219" spans="1:6" x14ac:dyDescent="0.25">
      <c r="A219" s="1" t="s">
        <v>15526</v>
      </c>
      <c r="B219">
        <v>28429</v>
      </c>
      <c r="C219">
        <f>logfile_1024_buffer_ipc_posix_transfer_4_variables_1_pod_2_containers30394245[[#This Row],[Write Time]]/1000</f>
        <v>28.428999999999998</v>
      </c>
      <c r="D219">
        <v>183049</v>
      </c>
      <c r="E219" s="1">
        <f>logfile_1024_buffer_ipc_posix_transfer_4_variables_1_pod_2_containers30394245[[#This Row],[Read Time]]/1000</f>
        <v>183.04900000000001</v>
      </c>
      <c r="F219" s="1">
        <f>logfile_1024_buffer_ipc_posix_transfer_4_variables_1_pod_2_containers30394245[[#This Row],[Column3]]+logfile_1024_buffer_ipc_posix_transfer_4_variables_1_pod_2_containers30394245[[#This Row],[Column5]]</f>
        <v>211.47800000000001</v>
      </c>
    </row>
    <row r="220" spans="1:6" x14ac:dyDescent="0.25">
      <c r="A220" s="1" t="s">
        <v>15527</v>
      </c>
      <c r="B220">
        <v>20049</v>
      </c>
      <c r="C220">
        <f>logfile_1024_buffer_ipc_posix_transfer_4_variables_1_pod_2_containers30394245[[#This Row],[Write Time]]/1000</f>
        <v>20.048999999999999</v>
      </c>
      <c r="D220">
        <v>158099</v>
      </c>
      <c r="E220" s="1">
        <f>logfile_1024_buffer_ipc_posix_transfer_4_variables_1_pod_2_containers30394245[[#This Row],[Read Time]]/1000</f>
        <v>158.09899999999999</v>
      </c>
      <c r="F220" s="1">
        <f>logfile_1024_buffer_ipc_posix_transfer_4_variables_1_pod_2_containers30394245[[#This Row],[Column3]]+logfile_1024_buffer_ipc_posix_transfer_4_variables_1_pod_2_containers30394245[[#This Row],[Column5]]</f>
        <v>178.148</v>
      </c>
    </row>
    <row r="221" spans="1:6" x14ac:dyDescent="0.25">
      <c r="A221" s="1" t="s">
        <v>15528</v>
      </c>
      <c r="B221">
        <v>19917</v>
      </c>
      <c r="C221">
        <f>logfile_1024_buffer_ipc_posix_transfer_4_variables_1_pod_2_containers30394245[[#This Row],[Write Time]]/1000</f>
        <v>19.917000000000002</v>
      </c>
      <c r="D221">
        <v>274900</v>
      </c>
      <c r="E221" s="1">
        <f>logfile_1024_buffer_ipc_posix_transfer_4_variables_1_pod_2_containers30394245[[#This Row],[Read Time]]/1000</f>
        <v>274.89999999999998</v>
      </c>
      <c r="F221" s="1">
        <f>logfile_1024_buffer_ipc_posix_transfer_4_variables_1_pod_2_containers30394245[[#This Row],[Column3]]+logfile_1024_buffer_ipc_posix_transfer_4_variables_1_pod_2_containers30394245[[#This Row],[Column5]]</f>
        <v>294.81700000000001</v>
      </c>
    </row>
    <row r="222" spans="1:6" x14ac:dyDescent="0.25">
      <c r="A222" s="1" t="s">
        <v>15529</v>
      </c>
      <c r="B222">
        <v>26342</v>
      </c>
      <c r="C222">
        <f>logfile_1024_buffer_ipc_posix_transfer_4_variables_1_pod_2_containers30394245[[#This Row],[Write Time]]/1000</f>
        <v>26.341999999999999</v>
      </c>
      <c r="D222">
        <v>118868</v>
      </c>
      <c r="E222" s="1">
        <f>logfile_1024_buffer_ipc_posix_transfer_4_variables_1_pod_2_containers30394245[[#This Row],[Read Time]]/1000</f>
        <v>118.86799999999999</v>
      </c>
      <c r="F222" s="1">
        <f>logfile_1024_buffer_ipc_posix_transfer_4_variables_1_pod_2_containers30394245[[#This Row],[Column3]]+logfile_1024_buffer_ipc_posix_transfer_4_variables_1_pod_2_containers30394245[[#This Row],[Column5]]</f>
        <v>145.20999999999998</v>
      </c>
    </row>
    <row r="223" spans="1:6" x14ac:dyDescent="0.25">
      <c r="A223" s="1" t="s">
        <v>15530</v>
      </c>
      <c r="B223">
        <v>32042</v>
      </c>
      <c r="C223">
        <f>logfile_1024_buffer_ipc_posix_transfer_4_variables_1_pod_2_containers30394245[[#This Row],[Write Time]]/1000</f>
        <v>32.042000000000002</v>
      </c>
      <c r="D223">
        <v>246774</v>
      </c>
      <c r="E223" s="1">
        <f>logfile_1024_buffer_ipc_posix_transfer_4_variables_1_pod_2_containers30394245[[#This Row],[Read Time]]/1000</f>
        <v>246.774</v>
      </c>
      <c r="F223" s="1">
        <f>logfile_1024_buffer_ipc_posix_transfer_4_variables_1_pod_2_containers30394245[[#This Row],[Column3]]+logfile_1024_buffer_ipc_posix_transfer_4_variables_1_pod_2_containers30394245[[#This Row],[Column5]]</f>
        <v>278.81600000000003</v>
      </c>
    </row>
    <row r="224" spans="1:6" x14ac:dyDescent="0.25">
      <c r="A224" s="1" t="s">
        <v>15531</v>
      </c>
      <c r="B224">
        <v>18764</v>
      </c>
      <c r="C224">
        <f>logfile_1024_buffer_ipc_posix_transfer_4_variables_1_pod_2_containers30394245[[#This Row],[Write Time]]/1000</f>
        <v>18.763999999999999</v>
      </c>
      <c r="D224">
        <v>285723</v>
      </c>
      <c r="E224" s="1">
        <f>logfile_1024_buffer_ipc_posix_transfer_4_variables_1_pod_2_containers30394245[[#This Row],[Read Time]]/1000</f>
        <v>285.72300000000001</v>
      </c>
      <c r="F224" s="1">
        <f>logfile_1024_buffer_ipc_posix_transfer_4_variables_1_pod_2_containers30394245[[#This Row],[Column3]]+logfile_1024_buffer_ipc_posix_transfer_4_variables_1_pod_2_containers30394245[[#This Row],[Column5]]</f>
        <v>304.48700000000002</v>
      </c>
    </row>
    <row r="225" spans="1:6" x14ac:dyDescent="0.25">
      <c r="A225" s="1" t="s">
        <v>15532</v>
      </c>
      <c r="B225">
        <v>20261</v>
      </c>
      <c r="C225">
        <f>logfile_1024_buffer_ipc_posix_transfer_4_variables_1_pod_2_containers30394245[[#This Row],[Write Time]]/1000</f>
        <v>20.260999999999999</v>
      </c>
      <c r="D225">
        <v>483812</v>
      </c>
      <c r="E225" s="1">
        <f>logfile_1024_buffer_ipc_posix_transfer_4_variables_1_pod_2_containers30394245[[#This Row],[Read Time]]/1000</f>
        <v>483.81200000000001</v>
      </c>
      <c r="F225" s="1">
        <f>logfile_1024_buffer_ipc_posix_transfer_4_variables_1_pod_2_containers30394245[[#This Row],[Column3]]+logfile_1024_buffer_ipc_posix_transfer_4_variables_1_pod_2_containers30394245[[#This Row],[Column5]]</f>
        <v>504.07300000000004</v>
      </c>
    </row>
    <row r="226" spans="1:6" x14ac:dyDescent="0.25">
      <c r="A226" s="1" t="s">
        <v>15533</v>
      </c>
      <c r="B226">
        <v>19862</v>
      </c>
      <c r="C226">
        <f>logfile_1024_buffer_ipc_posix_transfer_4_variables_1_pod_2_containers30394245[[#This Row],[Write Time]]/1000</f>
        <v>19.861999999999998</v>
      </c>
      <c r="D226">
        <v>471256</v>
      </c>
      <c r="E226" s="1">
        <f>logfile_1024_buffer_ipc_posix_transfer_4_variables_1_pod_2_containers30394245[[#This Row],[Read Time]]/1000</f>
        <v>471.25599999999997</v>
      </c>
      <c r="F226" s="1">
        <f>logfile_1024_buffer_ipc_posix_transfer_4_variables_1_pod_2_containers30394245[[#This Row],[Column3]]+logfile_1024_buffer_ipc_posix_transfer_4_variables_1_pod_2_containers30394245[[#This Row],[Column5]]</f>
        <v>491.11799999999999</v>
      </c>
    </row>
    <row r="227" spans="1:6" x14ac:dyDescent="0.25">
      <c r="A227" s="1" t="s">
        <v>15534</v>
      </c>
      <c r="B227">
        <v>19750</v>
      </c>
      <c r="C227">
        <f>logfile_1024_buffer_ipc_posix_transfer_4_variables_1_pod_2_containers30394245[[#This Row],[Write Time]]/1000</f>
        <v>19.75</v>
      </c>
      <c r="D227">
        <v>479990</v>
      </c>
      <c r="E227" s="1">
        <f>logfile_1024_buffer_ipc_posix_transfer_4_variables_1_pod_2_containers30394245[[#This Row],[Read Time]]/1000</f>
        <v>479.99</v>
      </c>
      <c r="F227" s="1">
        <f>logfile_1024_buffer_ipc_posix_transfer_4_variables_1_pod_2_containers30394245[[#This Row],[Column3]]+logfile_1024_buffer_ipc_posix_transfer_4_variables_1_pod_2_containers30394245[[#This Row],[Column5]]</f>
        <v>499.74</v>
      </c>
    </row>
    <row r="228" spans="1:6" x14ac:dyDescent="0.25">
      <c r="A228" s="1" t="s">
        <v>15535</v>
      </c>
      <c r="B228">
        <v>17790</v>
      </c>
      <c r="C228">
        <f>logfile_1024_buffer_ipc_posix_transfer_4_variables_1_pod_2_containers30394245[[#This Row],[Write Time]]/1000</f>
        <v>17.79</v>
      </c>
      <c r="D228">
        <v>586659</v>
      </c>
      <c r="E228" s="1">
        <f>logfile_1024_buffer_ipc_posix_transfer_4_variables_1_pod_2_containers30394245[[#This Row],[Read Time]]/1000</f>
        <v>586.65899999999999</v>
      </c>
      <c r="F228" s="1">
        <f>logfile_1024_buffer_ipc_posix_transfer_4_variables_1_pod_2_containers30394245[[#This Row],[Column3]]+logfile_1024_buffer_ipc_posix_transfer_4_variables_1_pod_2_containers30394245[[#This Row],[Column5]]</f>
        <v>604.44899999999996</v>
      </c>
    </row>
    <row r="229" spans="1:6" x14ac:dyDescent="0.25">
      <c r="A229" s="1" t="s">
        <v>15536</v>
      </c>
      <c r="B229">
        <v>19268</v>
      </c>
      <c r="C229">
        <f>logfile_1024_buffer_ipc_posix_transfer_4_variables_1_pod_2_containers30394245[[#This Row],[Write Time]]/1000</f>
        <v>19.268000000000001</v>
      </c>
      <c r="D229">
        <v>582143</v>
      </c>
      <c r="E229" s="1">
        <f>logfile_1024_buffer_ipc_posix_transfer_4_variables_1_pod_2_containers30394245[[#This Row],[Read Time]]/1000</f>
        <v>582.14300000000003</v>
      </c>
      <c r="F229" s="1">
        <f>logfile_1024_buffer_ipc_posix_transfer_4_variables_1_pod_2_containers30394245[[#This Row],[Column3]]+logfile_1024_buffer_ipc_posix_transfer_4_variables_1_pod_2_containers30394245[[#This Row],[Column5]]</f>
        <v>601.41100000000006</v>
      </c>
    </row>
    <row r="230" spans="1:6" x14ac:dyDescent="0.25">
      <c r="A230" s="1" t="s">
        <v>15537</v>
      </c>
      <c r="B230">
        <v>36493</v>
      </c>
      <c r="C230">
        <f>logfile_1024_buffer_ipc_posix_transfer_4_variables_1_pod_2_containers30394245[[#This Row],[Write Time]]/1000</f>
        <v>36.493000000000002</v>
      </c>
      <c r="D230">
        <v>450880</v>
      </c>
      <c r="E230" s="1">
        <f>logfile_1024_buffer_ipc_posix_transfer_4_variables_1_pod_2_containers30394245[[#This Row],[Read Time]]/1000</f>
        <v>450.88</v>
      </c>
      <c r="F230" s="1">
        <f>logfile_1024_buffer_ipc_posix_transfer_4_variables_1_pod_2_containers30394245[[#This Row],[Column3]]+logfile_1024_buffer_ipc_posix_transfer_4_variables_1_pod_2_containers30394245[[#This Row],[Column5]]</f>
        <v>487.37299999999999</v>
      </c>
    </row>
    <row r="231" spans="1:6" x14ac:dyDescent="0.25">
      <c r="A231" s="1" t="s">
        <v>15538</v>
      </c>
      <c r="B231">
        <v>20716</v>
      </c>
      <c r="C231">
        <f>logfile_1024_buffer_ipc_posix_transfer_4_variables_1_pod_2_containers30394245[[#This Row],[Write Time]]/1000</f>
        <v>20.716000000000001</v>
      </c>
      <c r="D231">
        <v>382023</v>
      </c>
      <c r="E231" s="1">
        <f>logfile_1024_buffer_ipc_posix_transfer_4_variables_1_pod_2_containers30394245[[#This Row],[Read Time]]/1000</f>
        <v>382.02300000000002</v>
      </c>
      <c r="F231" s="1">
        <f>logfile_1024_buffer_ipc_posix_transfer_4_variables_1_pod_2_containers30394245[[#This Row],[Column3]]+logfile_1024_buffer_ipc_posix_transfer_4_variables_1_pod_2_containers30394245[[#This Row],[Column5]]</f>
        <v>402.73900000000003</v>
      </c>
    </row>
    <row r="232" spans="1:6" x14ac:dyDescent="0.25">
      <c r="A232" s="1" t="s">
        <v>15539</v>
      </c>
      <c r="B232">
        <v>19285</v>
      </c>
      <c r="C232">
        <f>logfile_1024_buffer_ipc_posix_transfer_4_variables_1_pod_2_containers30394245[[#This Row],[Write Time]]/1000</f>
        <v>19.285</v>
      </c>
      <c r="D232">
        <v>714908</v>
      </c>
      <c r="E232" s="1">
        <f>logfile_1024_buffer_ipc_posix_transfer_4_variables_1_pod_2_containers30394245[[#This Row],[Read Time]]/1000</f>
        <v>714.90800000000002</v>
      </c>
      <c r="F232" s="1">
        <f>logfile_1024_buffer_ipc_posix_transfer_4_variables_1_pod_2_containers30394245[[#This Row],[Column3]]+logfile_1024_buffer_ipc_posix_transfer_4_variables_1_pod_2_containers30394245[[#This Row],[Column5]]</f>
        <v>734.19299999999998</v>
      </c>
    </row>
    <row r="233" spans="1:6" x14ac:dyDescent="0.25">
      <c r="A233" s="1" t="s">
        <v>15540</v>
      </c>
      <c r="B233">
        <v>27262</v>
      </c>
      <c r="C233">
        <f>logfile_1024_buffer_ipc_posix_transfer_4_variables_1_pod_2_containers30394245[[#This Row],[Write Time]]/1000</f>
        <v>27.262</v>
      </c>
      <c r="D233">
        <v>397653</v>
      </c>
      <c r="E233" s="1">
        <f>logfile_1024_buffer_ipc_posix_transfer_4_variables_1_pod_2_containers30394245[[#This Row],[Read Time]]/1000</f>
        <v>397.65300000000002</v>
      </c>
      <c r="F233" s="1">
        <f>logfile_1024_buffer_ipc_posix_transfer_4_variables_1_pod_2_containers30394245[[#This Row],[Column3]]+logfile_1024_buffer_ipc_posix_transfer_4_variables_1_pod_2_containers30394245[[#This Row],[Column5]]</f>
        <v>424.91500000000002</v>
      </c>
    </row>
    <row r="234" spans="1:6" x14ac:dyDescent="0.25">
      <c r="A234" s="1" t="s">
        <v>15541</v>
      </c>
      <c r="B234">
        <v>19067</v>
      </c>
      <c r="C234">
        <f>logfile_1024_buffer_ipc_posix_transfer_4_variables_1_pod_2_containers30394245[[#This Row],[Write Time]]/1000</f>
        <v>19.067</v>
      </c>
      <c r="D234">
        <v>294993</v>
      </c>
      <c r="E234" s="1">
        <f>logfile_1024_buffer_ipc_posix_transfer_4_variables_1_pod_2_containers30394245[[#This Row],[Read Time]]/1000</f>
        <v>294.99299999999999</v>
      </c>
      <c r="F234" s="1">
        <f>logfile_1024_buffer_ipc_posix_transfer_4_variables_1_pod_2_containers30394245[[#This Row],[Column3]]+logfile_1024_buffer_ipc_posix_transfer_4_variables_1_pod_2_containers30394245[[#This Row],[Column5]]</f>
        <v>314.06</v>
      </c>
    </row>
    <row r="235" spans="1:6" x14ac:dyDescent="0.25">
      <c r="A235" s="1" t="s">
        <v>15542</v>
      </c>
      <c r="B235">
        <v>18788</v>
      </c>
      <c r="C235">
        <f>logfile_1024_buffer_ipc_posix_transfer_4_variables_1_pod_2_containers30394245[[#This Row],[Write Time]]/1000</f>
        <v>18.788</v>
      </c>
      <c r="D235">
        <v>128266</v>
      </c>
      <c r="E235" s="1">
        <f>logfile_1024_buffer_ipc_posix_transfer_4_variables_1_pod_2_containers30394245[[#This Row],[Read Time]]/1000</f>
        <v>128.26599999999999</v>
      </c>
      <c r="F235" s="1">
        <f>logfile_1024_buffer_ipc_posix_transfer_4_variables_1_pod_2_containers30394245[[#This Row],[Column3]]+logfile_1024_buffer_ipc_posix_transfer_4_variables_1_pod_2_containers30394245[[#This Row],[Column5]]</f>
        <v>147.054</v>
      </c>
    </row>
    <row r="236" spans="1:6" x14ac:dyDescent="0.25">
      <c r="A236" s="1" t="s">
        <v>15543</v>
      </c>
      <c r="B236">
        <v>19206</v>
      </c>
      <c r="C236">
        <f>logfile_1024_buffer_ipc_posix_transfer_4_variables_1_pod_2_containers30394245[[#This Row],[Write Time]]/1000</f>
        <v>19.206</v>
      </c>
      <c r="D236">
        <v>256522</v>
      </c>
      <c r="E236" s="1">
        <f>logfile_1024_buffer_ipc_posix_transfer_4_variables_1_pod_2_containers30394245[[#This Row],[Read Time]]/1000</f>
        <v>256.52199999999999</v>
      </c>
      <c r="F236" s="1">
        <f>logfile_1024_buffer_ipc_posix_transfer_4_variables_1_pod_2_containers30394245[[#This Row],[Column3]]+logfile_1024_buffer_ipc_posix_transfer_4_variables_1_pod_2_containers30394245[[#This Row],[Column5]]</f>
        <v>275.72800000000001</v>
      </c>
    </row>
    <row r="237" spans="1:6" x14ac:dyDescent="0.25">
      <c r="A237" s="1" t="s">
        <v>15544</v>
      </c>
      <c r="B237">
        <v>26292</v>
      </c>
      <c r="C237">
        <f>logfile_1024_buffer_ipc_posix_transfer_4_variables_1_pod_2_containers30394245[[#This Row],[Write Time]]/1000</f>
        <v>26.292000000000002</v>
      </c>
      <c r="D237">
        <v>778379</v>
      </c>
      <c r="E237" s="1">
        <f>logfile_1024_buffer_ipc_posix_transfer_4_variables_1_pod_2_containers30394245[[#This Row],[Read Time]]/1000</f>
        <v>778.37900000000002</v>
      </c>
      <c r="F237" s="1">
        <f>logfile_1024_buffer_ipc_posix_transfer_4_variables_1_pod_2_containers30394245[[#This Row],[Column3]]+logfile_1024_buffer_ipc_posix_transfer_4_variables_1_pod_2_containers30394245[[#This Row],[Column5]]</f>
        <v>804.67100000000005</v>
      </c>
    </row>
    <row r="238" spans="1:6" x14ac:dyDescent="0.25">
      <c r="A238" s="1" t="s">
        <v>15545</v>
      </c>
      <c r="B238">
        <v>23958</v>
      </c>
      <c r="C238">
        <f>logfile_1024_buffer_ipc_posix_transfer_4_variables_1_pod_2_containers30394245[[#This Row],[Write Time]]/1000</f>
        <v>23.957999999999998</v>
      </c>
      <c r="D238">
        <v>913551</v>
      </c>
      <c r="E238" s="1">
        <f>logfile_1024_buffer_ipc_posix_transfer_4_variables_1_pod_2_containers30394245[[#This Row],[Read Time]]/1000</f>
        <v>913.55100000000004</v>
      </c>
      <c r="F238" s="1">
        <f>logfile_1024_buffer_ipc_posix_transfer_4_variables_1_pod_2_containers30394245[[#This Row],[Column3]]+logfile_1024_buffer_ipc_posix_transfer_4_variables_1_pod_2_containers30394245[[#This Row],[Column5]]</f>
        <v>937.50900000000001</v>
      </c>
    </row>
    <row r="239" spans="1:6" x14ac:dyDescent="0.25">
      <c r="A239" s="1" t="s">
        <v>15546</v>
      </c>
      <c r="B239">
        <v>19030</v>
      </c>
      <c r="C239">
        <f>logfile_1024_buffer_ipc_posix_transfer_4_variables_1_pod_2_containers30394245[[#This Row],[Write Time]]/1000</f>
        <v>19.03</v>
      </c>
      <c r="D239">
        <v>635647</v>
      </c>
      <c r="E239" s="1">
        <f>logfile_1024_buffer_ipc_posix_transfer_4_variables_1_pod_2_containers30394245[[#This Row],[Read Time]]/1000</f>
        <v>635.64700000000005</v>
      </c>
      <c r="F239" s="1">
        <f>logfile_1024_buffer_ipc_posix_transfer_4_variables_1_pod_2_containers30394245[[#This Row],[Column3]]+logfile_1024_buffer_ipc_posix_transfer_4_variables_1_pod_2_containers30394245[[#This Row],[Column5]]</f>
        <v>654.67700000000002</v>
      </c>
    </row>
    <row r="240" spans="1:6" x14ac:dyDescent="0.25">
      <c r="A240" s="1" t="s">
        <v>15547</v>
      </c>
      <c r="B240">
        <v>17539</v>
      </c>
      <c r="C240">
        <f>logfile_1024_buffer_ipc_posix_transfer_4_variables_1_pod_2_containers30394245[[#This Row],[Write Time]]/1000</f>
        <v>17.539000000000001</v>
      </c>
      <c r="D240">
        <v>229922</v>
      </c>
      <c r="E240" s="1">
        <f>logfile_1024_buffer_ipc_posix_transfer_4_variables_1_pod_2_containers30394245[[#This Row],[Read Time]]/1000</f>
        <v>229.922</v>
      </c>
      <c r="F240" s="1">
        <f>logfile_1024_buffer_ipc_posix_transfer_4_variables_1_pod_2_containers30394245[[#This Row],[Column3]]+logfile_1024_buffer_ipc_posix_transfer_4_variables_1_pod_2_containers30394245[[#This Row],[Column5]]</f>
        <v>247.46100000000001</v>
      </c>
    </row>
    <row r="241" spans="1:6" x14ac:dyDescent="0.25">
      <c r="A241" s="1" t="s">
        <v>15548</v>
      </c>
      <c r="B241">
        <v>28040</v>
      </c>
      <c r="C241">
        <f>logfile_1024_buffer_ipc_posix_transfer_4_variables_1_pod_2_containers30394245[[#This Row],[Write Time]]/1000</f>
        <v>28.04</v>
      </c>
      <c r="D241">
        <v>247181</v>
      </c>
      <c r="E241" s="1">
        <f>logfile_1024_buffer_ipc_posix_transfer_4_variables_1_pod_2_containers30394245[[#This Row],[Read Time]]/1000</f>
        <v>247.18100000000001</v>
      </c>
      <c r="F241" s="1">
        <f>logfile_1024_buffer_ipc_posix_transfer_4_variables_1_pod_2_containers30394245[[#This Row],[Column3]]+logfile_1024_buffer_ipc_posix_transfer_4_variables_1_pod_2_containers30394245[[#This Row],[Column5]]</f>
        <v>275.221</v>
      </c>
    </row>
    <row r="242" spans="1:6" x14ac:dyDescent="0.25">
      <c r="A242" s="1" t="s">
        <v>15549</v>
      </c>
      <c r="B242">
        <v>20473</v>
      </c>
      <c r="C242">
        <f>logfile_1024_buffer_ipc_posix_transfer_4_variables_1_pod_2_containers30394245[[#This Row],[Write Time]]/1000</f>
        <v>20.472999999999999</v>
      </c>
      <c r="D242">
        <v>905769</v>
      </c>
      <c r="E242" s="1">
        <f>logfile_1024_buffer_ipc_posix_transfer_4_variables_1_pod_2_containers30394245[[#This Row],[Read Time]]/1000</f>
        <v>905.76900000000001</v>
      </c>
      <c r="F242" s="1">
        <f>logfile_1024_buffer_ipc_posix_transfer_4_variables_1_pod_2_containers30394245[[#This Row],[Column3]]+logfile_1024_buffer_ipc_posix_transfer_4_variables_1_pod_2_containers30394245[[#This Row],[Column5]]</f>
        <v>926.24199999999996</v>
      </c>
    </row>
    <row r="243" spans="1:6" x14ac:dyDescent="0.25">
      <c r="A243" s="1" t="s">
        <v>15550</v>
      </c>
      <c r="B243">
        <v>19928</v>
      </c>
      <c r="C243">
        <f>logfile_1024_buffer_ipc_posix_transfer_4_variables_1_pod_2_containers30394245[[#This Row],[Write Time]]/1000</f>
        <v>19.928000000000001</v>
      </c>
      <c r="D243">
        <v>213608</v>
      </c>
      <c r="E243" s="1">
        <f>logfile_1024_buffer_ipc_posix_transfer_4_variables_1_pod_2_containers30394245[[#This Row],[Read Time]]/1000</f>
        <v>213.608</v>
      </c>
      <c r="F243" s="1">
        <f>logfile_1024_buffer_ipc_posix_transfer_4_variables_1_pod_2_containers30394245[[#This Row],[Column3]]+logfile_1024_buffer_ipc_posix_transfer_4_variables_1_pod_2_containers30394245[[#This Row],[Column5]]</f>
        <v>233.536</v>
      </c>
    </row>
    <row r="244" spans="1:6" x14ac:dyDescent="0.25">
      <c r="A244" s="1" t="s">
        <v>15551</v>
      </c>
      <c r="B244">
        <v>18699</v>
      </c>
      <c r="C244">
        <f>logfile_1024_buffer_ipc_posix_transfer_4_variables_1_pod_2_containers30394245[[#This Row],[Write Time]]/1000</f>
        <v>18.699000000000002</v>
      </c>
      <c r="D244">
        <v>351305</v>
      </c>
      <c r="E244" s="1">
        <f>logfile_1024_buffer_ipc_posix_transfer_4_variables_1_pod_2_containers30394245[[#This Row],[Read Time]]/1000</f>
        <v>351.30500000000001</v>
      </c>
      <c r="F244" s="1">
        <f>logfile_1024_buffer_ipc_posix_transfer_4_variables_1_pod_2_containers30394245[[#This Row],[Column3]]+logfile_1024_buffer_ipc_posix_transfer_4_variables_1_pod_2_containers30394245[[#This Row],[Column5]]</f>
        <v>370.00400000000002</v>
      </c>
    </row>
    <row r="245" spans="1:6" x14ac:dyDescent="0.25">
      <c r="A245" s="1" t="s">
        <v>15552</v>
      </c>
      <c r="B245">
        <v>30635</v>
      </c>
      <c r="C245">
        <f>logfile_1024_buffer_ipc_posix_transfer_4_variables_1_pod_2_containers30394245[[#This Row],[Write Time]]/1000</f>
        <v>30.635000000000002</v>
      </c>
      <c r="D245">
        <v>358186</v>
      </c>
      <c r="E245" s="1">
        <f>logfile_1024_buffer_ipc_posix_transfer_4_variables_1_pod_2_containers30394245[[#This Row],[Read Time]]/1000</f>
        <v>358.18599999999998</v>
      </c>
      <c r="F245" s="1">
        <f>logfile_1024_buffer_ipc_posix_transfer_4_variables_1_pod_2_containers30394245[[#This Row],[Column3]]+logfile_1024_buffer_ipc_posix_transfer_4_variables_1_pod_2_containers30394245[[#This Row],[Column5]]</f>
        <v>388.82099999999997</v>
      </c>
    </row>
    <row r="246" spans="1:6" x14ac:dyDescent="0.25">
      <c r="A246" s="1" t="s">
        <v>15553</v>
      </c>
      <c r="B246">
        <v>19185</v>
      </c>
      <c r="C246">
        <f>logfile_1024_buffer_ipc_posix_transfer_4_variables_1_pod_2_containers30394245[[#This Row],[Write Time]]/1000</f>
        <v>19.184999999999999</v>
      </c>
      <c r="D246">
        <v>636237</v>
      </c>
      <c r="E246" s="1">
        <f>logfile_1024_buffer_ipc_posix_transfer_4_variables_1_pod_2_containers30394245[[#This Row],[Read Time]]/1000</f>
        <v>636.23699999999997</v>
      </c>
      <c r="F246" s="1">
        <f>logfile_1024_buffer_ipc_posix_transfer_4_variables_1_pod_2_containers30394245[[#This Row],[Column3]]+logfile_1024_buffer_ipc_posix_transfer_4_variables_1_pod_2_containers30394245[[#This Row],[Column5]]</f>
        <v>655.42199999999991</v>
      </c>
    </row>
    <row r="247" spans="1:6" x14ac:dyDescent="0.25">
      <c r="A247" s="1" t="s">
        <v>15554</v>
      </c>
      <c r="B247">
        <v>18549</v>
      </c>
      <c r="C247">
        <f>logfile_1024_buffer_ipc_posix_transfer_4_variables_1_pod_2_containers30394245[[#This Row],[Write Time]]/1000</f>
        <v>18.548999999999999</v>
      </c>
      <c r="D247">
        <v>315551</v>
      </c>
      <c r="E247" s="1">
        <f>logfile_1024_buffer_ipc_posix_transfer_4_variables_1_pod_2_containers30394245[[#This Row],[Read Time]]/1000</f>
        <v>315.55099999999999</v>
      </c>
      <c r="F247" s="1">
        <f>logfile_1024_buffer_ipc_posix_transfer_4_variables_1_pod_2_containers30394245[[#This Row],[Column3]]+logfile_1024_buffer_ipc_posix_transfer_4_variables_1_pod_2_containers30394245[[#This Row],[Column5]]</f>
        <v>334.09999999999997</v>
      </c>
    </row>
    <row r="248" spans="1:6" x14ac:dyDescent="0.25">
      <c r="A248" s="1" t="s">
        <v>15555</v>
      </c>
      <c r="B248">
        <v>18189</v>
      </c>
      <c r="C248">
        <f>logfile_1024_buffer_ipc_posix_transfer_4_variables_1_pod_2_containers30394245[[#This Row],[Write Time]]/1000</f>
        <v>18.189</v>
      </c>
      <c r="D248">
        <v>934550</v>
      </c>
      <c r="E248" s="1">
        <f>logfile_1024_buffer_ipc_posix_transfer_4_variables_1_pod_2_containers30394245[[#This Row],[Read Time]]/1000</f>
        <v>934.55</v>
      </c>
      <c r="F248" s="1">
        <f>logfile_1024_buffer_ipc_posix_transfer_4_variables_1_pod_2_containers30394245[[#This Row],[Column3]]+logfile_1024_buffer_ipc_posix_transfer_4_variables_1_pod_2_containers30394245[[#This Row],[Column5]]</f>
        <v>952.73899999999992</v>
      </c>
    </row>
    <row r="249" spans="1:6" x14ac:dyDescent="0.25">
      <c r="A249" s="1" t="s">
        <v>15556</v>
      </c>
      <c r="B249">
        <v>18042</v>
      </c>
      <c r="C249">
        <f>logfile_1024_buffer_ipc_posix_transfer_4_variables_1_pod_2_containers30394245[[#This Row],[Write Time]]/1000</f>
        <v>18.042000000000002</v>
      </c>
      <c r="D249">
        <v>223992</v>
      </c>
      <c r="E249" s="1">
        <f>logfile_1024_buffer_ipc_posix_transfer_4_variables_1_pod_2_containers30394245[[#This Row],[Read Time]]/1000</f>
        <v>223.99199999999999</v>
      </c>
      <c r="F249" s="1">
        <f>logfile_1024_buffer_ipc_posix_transfer_4_variables_1_pod_2_containers30394245[[#This Row],[Column3]]+logfile_1024_buffer_ipc_posix_transfer_4_variables_1_pod_2_containers30394245[[#This Row],[Column5]]</f>
        <v>242.03399999999999</v>
      </c>
    </row>
    <row r="250" spans="1:6" x14ac:dyDescent="0.25">
      <c r="A250" s="1" t="s">
        <v>15557</v>
      </c>
      <c r="B250">
        <v>17729</v>
      </c>
      <c r="C250">
        <f>logfile_1024_buffer_ipc_posix_transfer_4_variables_1_pod_2_containers30394245[[#This Row],[Write Time]]/1000</f>
        <v>17.728999999999999</v>
      </c>
      <c r="D250">
        <v>473811</v>
      </c>
      <c r="E250" s="1">
        <f>logfile_1024_buffer_ipc_posix_transfer_4_variables_1_pod_2_containers30394245[[#This Row],[Read Time]]/1000</f>
        <v>473.81099999999998</v>
      </c>
      <c r="F250" s="1">
        <f>logfile_1024_buffer_ipc_posix_transfer_4_variables_1_pod_2_containers30394245[[#This Row],[Column3]]+logfile_1024_buffer_ipc_posix_transfer_4_variables_1_pod_2_containers30394245[[#This Row],[Column5]]</f>
        <v>491.53999999999996</v>
      </c>
    </row>
    <row r="251" spans="1:6" x14ac:dyDescent="0.25">
      <c r="A251" s="1" t="s">
        <v>15558</v>
      </c>
      <c r="B251">
        <v>22871</v>
      </c>
      <c r="C251">
        <f>logfile_1024_buffer_ipc_posix_transfer_4_variables_1_pod_2_containers30394245[[#This Row],[Write Time]]/1000</f>
        <v>22.870999999999999</v>
      </c>
      <c r="D251">
        <v>287562</v>
      </c>
      <c r="E251" s="1">
        <f>logfile_1024_buffer_ipc_posix_transfer_4_variables_1_pod_2_containers30394245[[#This Row],[Read Time]]/1000</f>
        <v>287.56200000000001</v>
      </c>
      <c r="F251" s="1">
        <f>logfile_1024_buffer_ipc_posix_transfer_4_variables_1_pod_2_containers30394245[[#This Row],[Column3]]+logfile_1024_buffer_ipc_posix_transfer_4_variables_1_pod_2_containers30394245[[#This Row],[Column5]]</f>
        <v>310.43299999999999</v>
      </c>
    </row>
    <row r="252" spans="1:6" x14ac:dyDescent="0.25">
      <c r="A252" s="1" t="s">
        <v>15559</v>
      </c>
      <c r="B252">
        <v>24761</v>
      </c>
      <c r="C252">
        <f>logfile_1024_buffer_ipc_posix_transfer_4_variables_1_pod_2_containers30394245[[#This Row],[Write Time]]/1000</f>
        <v>24.760999999999999</v>
      </c>
      <c r="D252">
        <v>226284</v>
      </c>
      <c r="E252" s="1">
        <f>logfile_1024_buffer_ipc_posix_transfer_4_variables_1_pod_2_containers30394245[[#This Row],[Read Time]]/1000</f>
        <v>226.28399999999999</v>
      </c>
      <c r="F252" s="1">
        <f>logfile_1024_buffer_ipc_posix_transfer_4_variables_1_pod_2_containers30394245[[#This Row],[Column3]]+logfile_1024_buffer_ipc_posix_transfer_4_variables_1_pod_2_containers30394245[[#This Row],[Column5]]</f>
        <v>251.04499999999999</v>
      </c>
    </row>
    <row r="253" spans="1:6" x14ac:dyDescent="0.25">
      <c r="A253" s="1" t="s">
        <v>15560</v>
      </c>
      <c r="B253">
        <v>25849</v>
      </c>
      <c r="C253">
        <f>logfile_1024_buffer_ipc_posix_transfer_4_variables_1_pod_2_containers30394245[[#This Row],[Write Time]]/1000</f>
        <v>25.849</v>
      </c>
      <c r="D253">
        <v>470666</v>
      </c>
      <c r="E253" s="1">
        <f>logfile_1024_buffer_ipc_posix_transfer_4_variables_1_pod_2_containers30394245[[#This Row],[Read Time]]/1000</f>
        <v>470.666</v>
      </c>
      <c r="F253" s="1">
        <f>logfile_1024_buffer_ipc_posix_transfer_4_variables_1_pod_2_containers30394245[[#This Row],[Column3]]+logfile_1024_buffer_ipc_posix_transfer_4_variables_1_pod_2_containers30394245[[#This Row],[Column5]]</f>
        <v>496.51499999999999</v>
      </c>
    </row>
    <row r="254" spans="1:6" x14ac:dyDescent="0.25">
      <c r="A254" s="1" t="s">
        <v>15561</v>
      </c>
      <c r="B254">
        <v>18544</v>
      </c>
      <c r="C254">
        <f>logfile_1024_buffer_ipc_posix_transfer_4_variables_1_pod_2_containers30394245[[#This Row],[Write Time]]/1000</f>
        <v>18.544</v>
      </c>
      <c r="D254">
        <v>450974</v>
      </c>
      <c r="E254" s="1">
        <f>logfile_1024_buffer_ipc_posix_transfer_4_variables_1_pod_2_containers30394245[[#This Row],[Read Time]]/1000</f>
        <v>450.97399999999999</v>
      </c>
      <c r="F254" s="1">
        <f>logfile_1024_buffer_ipc_posix_transfer_4_variables_1_pod_2_containers30394245[[#This Row],[Column3]]+logfile_1024_buffer_ipc_posix_transfer_4_variables_1_pod_2_containers30394245[[#This Row],[Column5]]</f>
        <v>469.51799999999997</v>
      </c>
    </row>
    <row r="255" spans="1:6" x14ac:dyDescent="0.25">
      <c r="A255" s="1" t="s">
        <v>15562</v>
      </c>
      <c r="B255">
        <v>18553</v>
      </c>
      <c r="C255">
        <f>logfile_1024_buffer_ipc_posix_transfer_4_variables_1_pod_2_containers30394245[[#This Row],[Write Time]]/1000</f>
        <v>18.553000000000001</v>
      </c>
      <c r="D255">
        <v>300533</v>
      </c>
      <c r="E255" s="1">
        <f>logfile_1024_buffer_ipc_posix_transfer_4_variables_1_pod_2_containers30394245[[#This Row],[Read Time]]/1000</f>
        <v>300.53300000000002</v>
      </c>
      <c r="F255" s="1">
        <f>logfile_1024_buffer_ipc_posix_transfer_4_variables_1_pod_2_containers30394245[[#This Row],[Column3]]+logfile_1024_buffer_ipc_posix_transfer_4_variables_1_pod_2_containers30394245[[#This Row],[Column5]]</f>
        <v>319.08600000000001</v>
      </c>
    </row>
    <row r="256" spans="1:6" x14ac:dyDescent="0.25">
      <c r="A256" s="1" t="s">
        <v>15563</v>
      </c>
      <c r="B256">
        <v>17898</v>
      </c>
      <c r="C256">
        <f>logfile_1024_buffer_ipc_posix_transfer_4_variables_1_pod_2_containers30394245[[#This Row],[Write Time]]/1000</f>
        <v>17.898</v>
      </c>
      <c r="D256">
        <v>707593</v>
      </c>
      <c r="E256" s="1">
        <f>logfile_1024_buffer_ipc_posix_transfer_4_variables_1_pod_2_containers30394245[[#This Row],[Read Time]]/1000</f>
        <v>707.59299999999996</v>
      </c>
      <c r="F256" s="1">
        <f>logfile_1024_buffer_ipc_posix_transfer_4_variables_1_pod_2_containers30394245[[#This Row],[Column3]]+logfile_1024_buffer_ipc_posix_transfer_4_variables_1_pod_2_containers30394245[[#This Row],[Column5]]</f>
        <v>725.49099999999999</v>
      </c>
    </row>
    <row r="257" spans="1:6" x14ac:dyDescent="0.25">
      <c r="A257" s="1" t="s">
        <v>15564</v>
      </c>
      <c r="B257">
        <v>19577</v>
      </c>
      <c r="C257">
        <f>logfile_1024_buffer_ipc_posix_transfer_4_variables_1_pod_2_containers30394245[[#This Row],[Write Time]]/1000</f>
        <v>19.577000000000002</v>
      </c>
      <c r="D257">
        <v>493400</v>
      </c>
      <c r="E257" s="1">
        <f>logfile_1024_buffer_ipc_posix_transfer_4_variables_1_pod_2_containers30394245[[#This Row],[Read Time]]/1000</f>
        <v>493.4</v>
      </c>
      <c r="F257" s="1">
        <f>logfile_1024_buffer_ipc_posix_transfer_4_variables_1_pod_2_containers30394245[[#This Row],[Column3]]+logfile_1024_buffer_ipc_posix_transfer_4_variables_1_pod_2_containers30394245[[#This Row],[Column5]]</f>
        <v>512.97699999999998</v>
      </c>
    </row>
    <row r="258" spans="1:6" x14ac:dyDescent="0.25">
      <c r="A258" s="1" t="s">
        <v>15565</v>
      </c>
      <c r="B258">
        <v>20054</v>
      </c>
      <c r="C258">
        <f>logfile_1024_buffer_ipc_posix_transfer_4_variables_1_pod_2_containers30394245[[#This Row],[Write Time]]/1000</f>
        <v>20.053999999999998</v>
      </c>
      <c r="D258">
        <v>301322</v>
      </c>
      <c r="E258" s="1">
        <f>logfile_1024_buffer_ipc_posix_transfer_4_variables_1_pod_2_containers30394245[[#This Row],[Read Time]]/1000</f>
        <v>301.322</v>
      </c>
      <c r="F258" s="1">
        <f>logfile_1024_buffer_ipc_posix_transfer_4_variables_1_pod_2_containers30394245[[#This Row],[Column3]]+logfile_1024_buffer_ipc_posix_transfer_4_variables_1_pod_2_containers30394245[[#This Row],[Column5]]</f>
        <v>321.37599999999998</v>
      </c>
    </row>
    <row r="259" spans="1:6" x14ac:dyDescent="0.25">
      <c r="A259" s="1" t="s">
        <v>15566</v>
      </c>
      <c r="B259">
        <v>52553</v>
      </c>
      <c r="C259">
        <f>logfile_1024_buffer_ipc_posix_transfer_4_variables_1_pod_2_containers30394245[[#This Row],[Write Time]]/1000</f>
        <v>52.552999999999997</v>
      </c>
      <c r="D259">
        <v>293284</v>
      </c>
      <c r="E259" s="1">
        <f>logfile_1024_buffer_ipc_posix_transfer_4_variables_1_pod_2_containers30394245[[#This Row],[Read Time]]/1000</f>
        <v>293.28399999999999</v>
      </c>
      <c r="F259" s="1">
        <f>logfile_1024_buffer_ipc_posix_transfer_4_variables_1_pod_2_containers30394245[[#This Row],[Column3]]+logfile_1024_buffer_ipc_posix_transfer_4_variables_1_pod_2_containers30394245[[#This Row],[Column5]]</f>
        <v>345.83699999999999</v>
      </c>
    </row>
    <row r="260" spans="1:6" x14ac:dyDescent="0.25">
      <c r="A260" s="1" t="s">
        <v>15567</v>
      </c>
      <c r="B260">
        <v>18192</v>
      </c>
      <c r="C260">
        <f>logfile_1024_buffer_ipc_posix_transfer_4_variables_1_pod_2_containers30394245[[#This Row],[Write Time]]/1000</f>
        <v>18.192</v>
      </c>
      <c r="D260">
        <v>421361</v>
      </c>
      <c r="E260" s="1">
        <f>logfile_1024_buffer_ipc_posix_transfer_4_variables_1_pod_2_containers30394245[[#This Row],[Read Time]]/1000</f>
        <v>421.36099999999999</v>
      </c>
      <c r="F260" s="1">
        <f>logfile_1024_buffer_ipc_posix_transfer_4_variables_1_pod_2_containers30394245[[#This Row],[Column3]]+logfile_1024_buffer_ipc_posix_transfer_4_variables_1_pod_2_containers30394245[[#This Row],[Column5]]</f>
        <v>439.553</v>
      </c>
    </row>
    <row r="261" spans="1:6" x14ac:dyDescent="0.25">
      <c r="A261" s="1" t="s">
        <v>15568</v>
      </c>
      <c r="B261">
        <v>26699</v>
      </c>
      <c r="C261">
        <f>logfile_1024_buffer_ipc_posix_transfer_4_variables_1_pod_2_containers30394245[[#This Row],[Write Time]]/1000</f>
        <v>26.699000000000002</v>
      </c>
      <c r="D261">
        <v>486249</v>
      </c>
      <c r="E261" s="1">
        <f>logfile_1024_buffer_ipc_posix_transfer_4_variables_1_pod_2_containers30394245[[#This Row],[Read Time]]/1000</f>
        <v>486.24900000000002</v>
      </c>
      <c r="F261" s="1">
        <f>logfile_1024_buffer_ipc_posix_transfer_4_variables_1_pod_2_containers30394245[[#This Row],[Column3]]+logfile_1024_buffer_ipc_posix_transfer_4_variables_1_pod_2_containers30394245[[#This Row],[Column5]]</f>
        <v>512.94799999999998</v>
      </c>
    </row>
    <row r="262" spans="1:6" x14ac:dyDescent="0.25">
      <c r="A262" s="1" t="s">
        <v>15569</v>
      </c>
      <c r="B262">
        <v>18110</v>
      </c>
      <c r="C262">
        <f>logfile_1024_buffer_ipc_posix_transfer_4_variables_1_pod_2_containers30394245[[#This Row],[Write Time]]/1000</f>
        <v>18.11</v>
      </c>
      <c r="D262">
        <v>342082</v>
      </c>
      <c r="E262" s="1">
        <f>logfile_1024_buffer_ipc_posix_transfer_4_variables_1_pod_2_containers30394245[[#This Row],[Read Time]]/1000</f>
        <v>342.08199999999999</v>
      </c>
      <c r="F262" s="1">
        <f>logfile_1024_buffer_ipc_posix_transfer_4_variables_1_pod_2_containers30394245[[#This Row],[Column3]]+logfile_1024_buffer_ipc_posix_transfer_4_variables_1_pod_2_containers30394245[[#This Row],[Column5]]</f>
        <v>360.19200000000001</v>
      </c>
    </row>
    <row r="263" spans="1:6" x14ac:dyDescent="0.25">
      <c r="A263" s="1" t="s">
        <v>15570</v>
      </c>
      <c r="B263">
        <v>27492</v>
      </c>
      <c r="C263">
        <f>logfile_1024_buffer_ipc_posix_transfer_4_variables_1_pod_2_containers30394245[[#This Row],[Write Time]]/1000</f>
        <v>27.492000000000001</v>
      </c>
      <c r="D263">
        <v>334836</v>
      </c>
      <c r="E263" s="1">
        <f>logfile_1024_buffer_ipc_posix_transfer_4_variables_1_pod_2_containers30394245[[#This Row],[Read Time]]/1000</f>
        <v>334.83600000000001</v>
      </c>
      <c r="F263" s="1">
        <f>logfile_1024_buffer_ipc_posix_transfer_4_variables_1_pod_2_containers30394245[[#This Row],[Column3]]+logfile_1024_buffer_ipc_posix_transfer_4_variables_1_pod_2_containers30394245[[#This Row],[Column5]]</f>
        <v>362.32800000000003</v>
      </c>
    </row>
    <row r="264" spans="1:6" x14ac:dyDescent="0.25">
      <c r="A264" s="1" t="s">
        <v>15571</v>
      </c>
      <c r="B264">
        <v>21560</v>
      </c>
      <c r="C264">
        <f>logfile_1024_buffer_ipc_posix_transfer_4_variables_1_pod_2_containers30394245[[#This Row],[Write Time]]/1000</f>
        <v>21.56</v>
      </c>
      <c r="D264">
        <v>276540</v>
      </c>
      <c r="E264" s="1">
        <f>logfile_1024_buffer_ipc_posix_transfer_4_variables_1_pod_2_containers30394245[[#This Row],[Read Time]]/1000</f>
        <v>276.54000000000002</v>
      </c>
      <c r="F264" s="1">
        <f>logfile_1024_buffer_ipc_posix_transfer_4_variables_1_pod_2_containers30394245[[#This Row],[Column3]]+logfile_1024_buffer_ipc_posix_transfer_4_variables_1_pod_2_containers30394245[[#This Row],[Column5]]</f>
        <v>298.10000000000002</v>
      </c>
    </row>
    <row r="265" spans="1:6" x14ac:dyDescent="0.25">
      <c r="A265" s="1" t="s">
        <v>15572</v>
      </c>
      <c r="B265">
        <v>18227</v>
      </c>
      <c r="C265">
        <f>logfile_1024_buffer_ipc_posix_transfer_4_variables_1_pod_2_containers30394245[[#This Row],[Write Time]]/1000</f>
        <v>18.227</v>
      </c>
      <c r="D265">
        <v>1533980</v>
      </c>
      <c r="E265" s="1">
        <f>logfile_1024_buffer_ipc_posix_transfer_4_variables_1_pod_2_containers30394245[[#This Row],[Read Time]]/1000</f>
        <v>1533.98</v>
      </c>
      <c r="F265" s="1">
        <f>logfile_1024_buffer_ipc_posix_transfer_4_variables_1_pod_2_containers30394245[[#This Row],[Column3]]+logfile_1024_buffer_ipc_posix_transfer_4_variables_1_pod_2_containers30394245[[#This Row],[Column5]]</f>
        <v>1552.2070000000001</v>
      </c>
    </row>
    <row r="266" spans="1:6" x14ac:dyDescent="0.25">
      <c r="A266" s="1" t="s">
        <v>15573</v>
      </c>
      <c r="B266">
        <v>26596</v>
      </c>
      <c r="C266">
        <f>logfile_1024_buffer_ipc_posix_transfer_4_variables_1_pod_2_containers30394245[[#This Row],[Write Time]]/1000</f>
        <v>26.596</v>
      </c>
      <c r="D266">
        <v>2092952</v>
      </c>
      <c r="E266" s="1">
        <f>logfile_1024_buffer_ipc_posix_transfer_4_variables_1_pod_2_containers30394245[[#This Row],[Read Time]]/1000</f>
        <v>2092.9520000000002</v>
      </c>
      <c r="F266" s="1">
        <f>logfile_1024_buffer_ipc_posix_transfer_4_variables_1_pod_2_containers30394245[[#This Row],[Column3]]+logfile_1024_buffer_ipc_posix_transfer_4_variables_1_pod_2_containers30394245[[#This Row],[Column5]]</f>
        <v>2119.5480000000002</v>
      </c>
    </row>
    <row r="267" spans="1:6" x14ac:dyDescent="0.25">
      <c r="A267" s="1" t="s">
        <v>15574</v>
      </c>
      <c r="B267">
        <v>20081</v>
      </c>
      <c r="C267">
        <f>logfile_1024_buffer_ipc_posix_transfer_4_variables_1_pod_2_containers30394245[[#This Row],[Write Time]]/1000</f>
        <v>20.081</v>
      </c>
      <c r="D267">
        <v>394560</v>
      </c>
      <c r="E267" s="1">
        <f>logfile_1024_buffer_ipc_posix_transfer_4_variables_1_pod_2_containers30394245[[#This Row],[Read Time]]/1000</f>
        <v>394.56</v>
      </c>
      <c r="F267" s="1">
        <f>logfile_1024_buffer_ipc_posix_transfer_4_variables_1_pod_2_containers30394245[[#This Row],[Column3]]+logfile_1024_buffer_ipc_posix_transfer_4_variables_1_pod_2_containers30394245[[#This Row],[Column5]]</f>
        <v>414.64100000000002</v>
      </c>
    </row>
    <row r="268" spans="1:6" x14ac:dyDescent="0.25">
      <c r="A268" s="1" t="s">
        <v>15575</v>
      </c>
      <c r="B268">
        <v>19082</v>
      </c>
      <c r="C268">
        <f>logfile_1024_buffer_ipc_posix_transfer_4_variables_1_pod_2_containers30394245[[#This Row],[Write Time]]/1000</f>
        <v>19.082000000000001</v>
      </c>
      <c r="D268">
        <v>360874</v>
      </c>
      <c r="E268" s="1">
        <f>logfile_1024_buffer_ipc_posix_transfer_4_variables_1_pod_2_containers30394245[[#This Row],[Read Time]]/1000</f>
        <v>360.87400000000002</v>
      </c>
      <c r="F268" s="1">
        <f>logfile_1024_buffer_ipc_posix_transfer_4_variables_1_pod_2_containers30394245[[#This Row],[Column3]]+logfile_1024_buffer_ipc_posix_transfer_4_variables_1_pod_2_containers30394245[[#This Row],[Column5]]</f>
        <v>379.95600000000002</v>
      </c>
    </row>
    <row r="269" spans="1:6" x14ac:dyDescent="0.25">
      <c r="A269" s="1" t="s">
        <v>15576</v>
      </c>
      <c r="B269">
        <v>20098</v>
      </c>
      <c r="C269">
        <f>logfile_1024_buffer_ipc_posix_transfer_4_variables_1_pod_2_containers30394245[[#This Row],[Write Time]]/1000</f>
        <v>20.097999999999999</v>
      </c>
      <c r="D269">
        <v>144908</v>
      </c>
      <c r="E269" s="1">
        <f>logfile_1024_buffer_ipc_posix_transfer_4_variables_1_pod_2_containers30394245[[#This Row],[Read Time]]/1000</f>
        <v>144.90799999999999</v>
      </c>
      <c r="F269" s="1">
        <f>logfile_1024_buffer_ipc_posix_transfer_4_variables_1_pod_2_containers30394245[[#This Row],[Column3]]+logfile_1024_buffer_ipc_posix_transfer_4_variables_1_pod_2_containers30394245[[#This Row],[Column5]]</f>
        <v>165.00599999999997</v>
      </c>
    </row>
    <row r="270" spans="1:6" x14ac:dyDescent="0.25">
      <c r="A270" s="1" t="s">
        <v>15577</v>
      </c>
      <c r="B270">
        <v>24135</v>
      </c>
      <c r="C270">
        <f>logfile_1024_buffer_ipc_posix_transfer_4_variables_1_pod_2_containers30394245[[#This Row],[Write Time]]/1000</f>
        <v>24.135000000000002</v>
      </c>
      <c r="D270">
        <v>453887</v>
      </c>
      <c r="E270" s="1">
        <f>logfile_1024_buffer_ipc_posix_transfer_4_variables_1_pod_2_containers30394245[[#This Row],[Read Time]]/1000</f>
        <v>453.887</v>
      </c>
      <c r="F270" s="1">
        <f>logfile_1024_buffer_ipc_posix_transfer_4_variables_1_pod_2_containers30394245[[#This Row],[Column3]]+logfile_1024_buffer_ipc_posix_transfer_4_variables_1_pod_2_containers30394245[[#This Row],[Column5]]</f>
        <v>478.02199999999999</v>
      </c>
    </row>
    <row r="271" spans="1:6" x14ac:dyDescent="0.25">
      <c r="A271" s="1" t="s">
        <v>15578</v>
      </c>
      <c r="B271">
        <v>17961</v>
      </c>
      <c r="C271">
        <f>logfile_1024_buffer_ipc_posix_transfer_4_variables_1_pod_2_containers30394245[[#This Row],[Write Time]]/1000</f>
        <v>17.960999999999999</v>
      </c>
      <c r="D271">
        <v>103830</v>
      </c>
      <c r="E271" s="1">
        <f>logfile_1024_buffer_ipc_posix_transfer_4_variables_1_pod_2_containers30394245[[#This Row],[Read Time]]/1000</f>
        <v>103.83</v>
      </c>
      <c r="F271" s="1">
        <f>logfile_1024_buffer_ipc_posix_transfer_4_variables_1_pod_2_containers30394245[[#This Row],[Column3]]+logfile_1024_buffer_ipc_posix_transfer_4_variables_1_pod_2_containers30394245[[#This Row],[Column5]]</f>
        <v>121.791</v>
      </c>
    </row>
    <row r="272" spans="1:6" x14ac:dyDescent="0.25">
      <c r="A272" s="1" t="s">
        <v>15579</v>
      </c>
      <c r="B272">
        <v>19654</v>
      </c>
      <c r="C272">
        <f>logfile_1024_buffer_ipc_posix_transfer_4_variables_1_pod_2_containers30394245[[#This Row],[Write Time]]/1000</f>
        <v>19.654</v>
      </c>
      <c r="D272">
        <v>639156</v>
      </c>
      <c r="E272" s="1">
        <f>logfile_1024_buffer_ipc_posix_transfer_4_variables_1_pod_2_containers30394245[[#This Row],[Read Time]]/1000</f>
        <v>639.15599999999995</v>
      </c>
      <c r="F272" s="1">
        <f>logfile_1024_buffer_ipc_posix_transfer_4_variables_1_pod_2_containers30394245[[#This Row],[Column3]]+logfile_1024_buffer_ipc_posix_transfer_4_variables_1_pod_2_containers30394245[[#This Row],[Column5]]</f>
        <v>658.81</v>
      </c>
    </row>
    <row r="273" spans="1:6" x14ac:dyDescent="0.25">
      <c r="A273" s="1" t="s">
        <v>15580</v>
      </c>
      <c r="B273">
        <v>18922</v>
      </c>
      <c r="C273">
        <f>logfile_1024_buffer_ipc_posix_transfer_4_variables_1_pod_2_containers30394245[[#This Row],[Write Time]]/1000</f>
        <v>18.922000000000001</v>
      </c>
      <c r="D273">
        <v>532861</v>
      </c>
      <c r="E273" s="1">
        <f>logfile_1024_buffer_ipc_posix_transfer_4_variables_1_pod_2_containers30394245[[#This Row],[Read Time]]/1000</f>
        <v>532.86099999999999</v>
      </c>
      <c r="F273" s="1">
        <f>logfile_1024_buffer_ipc_posix_transfer_4_variables_1_pod_2_containers30394245[[#This Row],[Column3]]+logfile_1024_buffer_ipc_posix_transfer_4_variables_1_pod_2_containers30394245[[#This Row],[Column5]]</f>
        <v>551.78300000000002</v>
      </c>
    </row>
    <row r="274" spans="1:6" x14ac:dyDescent="0.25">
      <c r="A274" s="1" t="s">
        <v>15581</v>
      </c>
      <c r="B274">
        <v>19233</v>
      </c>
      <c r="C274">
        <f>logfile_1024_buffer_ipc_posix_transfer_4_variables_1_pod_2_containers30394245[[#This Row],[Write Time]]/1000</f>
        <v>19.233000000000001</v>
      </c>
      <c r="D274">
        <v>448148</v>
      </c>
      <c r="E274" s="1">
        <f>logfile_1024_buffer_ipc_posix_transfer_4_variables_1_pod_2_containers30394245[[#This Row],[Read Time]]/1000</f>
        <v>448.14800000000002</v>
      </c>
      <c r="F274" s="1">
        <f>logfile_1024_buffer_ipc_posix_transfer_4_variables_1_pod_2_containers30394245[[#This Row],[Column3]]+logfile_1024_buffer_ipc_posix_transfer_4_variables_1_pod_2_containers30394245[[#This Row],[Column5]]</f>
        <v>467.38100000000003</v>
      </c>
    </row>
    <row r="275" spans="1:6" x14ac:dyDescent="0.25">
      <c r="A275" s="1" t="s">
        <v>15582</v>
      </c>
      <c r="B275">
        <v>19665</v>
      </c>
      <c r="C275">
        <f>logfile_1024_buffer_ipc_posix_transfer_4_variables_1_pod_2_containers30394245[[#This Row],[Write Time]]/1000</f>
        <v>19.664999999999999</v>
      </c>
      <c r="D275">
        <v>246978</v>
      </c>
      <c r="E275" s="1">
        <f>logfile_1024_buffer_ipc_posix_transfer_4_variables_1_pod_2_containers30394245[[#This Row],[Read Time]]/1000</f>
        <v>246.97800000000001</v>
      </c>
      <c r="F275" s="1">
        <f>logfile_1024_buffer_ipc_posix_transfer_4_variables_1_pod_2_containers30394245[[#This Row],[Column3]]+logfile_1024_buffer_ipc_posix_transfer_4_variables_1_pod_2_containers30394245[[#This Row],[Column5]]</f>
        <v>266.64300000000003</v>
      </c>
    </row>
    <row r="276" spans="1:6" x14ac:dyDescent="0.25">
      <c r="A276" s="1" t="s">
        <v>15583</v>
      </c>
      <c r="B276">
        <v>19206</v>
      </c>
      <c r="C276">
        <f>logfile_1024_buffer_ipc_posix_transfer_4_variables_1_pod_2_containers30394245[[#This Row],[Write Time]]/1000</f>
        <v>19.206</v>
      </c>
      <c r="D276">
        <v>886015</v>
      </c>
      <c r="E276" s="1">
        <f>logfile_1024_buffer_ipc_posix_transfer_4_variables_1_pod_2_containers30394245[[#This Row],[Read Time]]/1000</f>
        <v>886.01499999999999</v>
      </c>
      <c r="F276" s="1">
        <f>logfile_1024_buffer_ipc_posix_transfer_4_variables_1_pod_2_containers30394245[[#This Row],[Column3]]+logfile_1024_buffer_ipc_posix_transfer_4_variables_1_pod_2_containers30394245[[#This Row],[Column5]]</f>
        <v>905.221</v>
      </c>
    </row>
    <row r="277" spans="1:6" x14ac:dyDescent="0.25">
      <c r="A277" s="1" t="s">
        <v>15584</v>
      </c>
      <c r="B277">
        <v>18377</v>
      </c>
      <c r="C277">
        <f>logfile_1024_buffer_ipc_posix_transfer_4_variables_1_pod_2_containers30394245[[#This Row],[Write Time]]/1000</f>
        <v>18.376999999999999</v>
      </c>
      <c r="D277">
        <v>352510</v>
      </c>
      <c r="E277" s="1">
        <f>logfile_1024_buffer_ipc_posix_transfer_4_variables_1_pod_2_containers30394245[[#This Row],[Read Time]]/1000</f>
        <v>352.51</v>
      </c>
      <c r="F277" s="1">
        <f>logfile_1024_buffer_ipc_posix_transfer_4_variables_1_pod_2_containers30394245[[#This Row],[Column3]]+logfile_1024_buffer_ipc_posix_transfer_4_variables_1_pod_2_containers30394245[[#This Row],[Column5]]</f>
        <v>370.887</v>
      </c>
    </row>
    <row r="278" spans="1:6" x14ac:dyDescent="0.25">
      <c r="A278" s="1" t="s">
        <v>15585</v>
      </c>
      <c r="B278">
        <v>24970</v>
      </c>
      <c r="C278">
        <f>logfile_1024_buffer_ipc_posix_transfer_4_variables_1_pod_2_containers30394245[[#This Row],[Write Time]]/1000</f>
        <v>24.97</v>
      </c>
      <c r="D278">
        <v>190448</v>
      </c>
      <c r="E278" s="1">
        <f>logfile_1024_buffer_ipc_posix_transfer_4_variables_1_pod_2_containers30394245[[#This Row],[Read Time]]/1000</f>
        <v>190.44800000000001</v>
      </c>
      <c r="F278" s="1">
        <f>logfile_1024_buffer_ipc_posix_transfer_4_variables_1_pod_2_containers30394245[[#This Row],[Column3]]+logfile_1024_buffer_ipc_posix_transfer_4_variables_1_pod_2_containers30394245[[#This Row],[Column5]]</f>
        <v>215.41800000000001</v>
      </c>
    </row>
    <row r="279" spans="1:6" x14ac:dyDescent="0.25">
      <c r="A279" s="1" t="s">
        <v>15586</v>
      </c>
      <c r="B279">
        <v>19160</v>
      </c>
      <c r="C279">
        <f>logfile_1024_buffer_ipc_posix_transfer_4_variables_1_pod_2_containers30394245[[#This Row],[Write Time]]/1000</f>
        <v>19.16</v>
      </c>
      <c r="D279">
        <v>605218</v>
      </c>
      <c r="E279" s="1">
        <f>logfile_1024_buffer_ipc_posix_transfer_4_variables_1_pod_2_containers30394245[[#This Row],[Read Time]]/1000</f>
        <v>605.21799999999996</v>
      </c>
      <c r="F279" s="1">
        <f>logfile_1024_buffer_ipc_posix_transfer_4_variables_1_pod_2_containers30394245[[#This Row],[Column3]]+logfile_1024_buffer_ipc_posix_transfer_4_variables_1_pod_2_containers30394245[[#This Row],[Column5]]</f>
        <v>624.37799999999993</v>
      </c>
    </row>
    <row r="280" spans="1:6" x14ac:dyDescent="0.25">
      <c r="A280" s="1" t="s">
        <v>15587</v>
      </c>
      <c r="B280">
        <v>18127</v>
      </c>
      <c r="C280">
        <f>logfile_1024_buffer_ipc_posix_transfer_4_variables_1_pod_2_containers30394245[[#This Row],[Write Time]]/1000</f>
        <v>18.126999999999999</v>
      </c>
      <c r="D280">
        <v>575413</v>
      </c>
      <c r="E280" s="1">
        <f>logfile_1024_buffer_ipc_posix_transfer_4_variables_1_pod_2_containers30394245[[#This Row],[Read Time]]/1000</f>
        <v>575.41300000000001</v>
      </c>
      <c r="F280" s="1">
        <f>logfile_1024_buffer_ipc_posix_transfer_4_variables_1_pod_2_containers30394245[[#This Row],[Column3]]+logfile_1024_buffer_ipc_posix_transfer_4_variables_1_pod_2_containers30394245[[#This Row],[Column5]]</f>
        <v>593.54</v>
      </c>
    </row>
    <row r="281" spans="1:6" x14ac:dyDescent="0.25">
      <c r="A281" s="1" t="s">
        <v>15588</v>
      </c>
      <c r="B281">
        <v>18801</v>
      </c>
      <c r="C281">
        <f>logfile_1024_buffer_ipc_posix_transfer_4_variables_1_pod_2_containers30394245[[#This Row],[Write Time]]/1000</f>
        <v>18.800999999999998</v>
      </c>
      <c r="D281">
        <v>943816</v>
      </c>
      <c r="E281" s="1">
        <f>logfile_1024_buffer_ipc_posix_transfer_4_variables_1_pod_2_containers30394245[[#This Row],[Read Time]]/1000</f>
        <v>943.81600000000003</v>
      </c>
      <c r="F281" s="1">
        <f>logfile_1024_buffer_ipc_posix_transfer_4_variables_1_pod_2_containers30394245[[#This Row],[Column3]]+logfile_1024_buffer_ipc_posix_transfer_4_variables_1_pod_2_containers30394245[[#This Row],[Column5]]</f>
        <v>962.61700000000008</v>
      </c>
    </row>
    <row r="282" spans="1:6" x14ac:dyDescent="0.25">
      <c r="A282" s="1" t="s">
        <v>15589</v>
      </c>
      <c r="B282">
        <v>20698</v>
      </c>
      <c r="C282">
        <f>logfile_1024_buffer_ipc_posix_transfer_4_variables_1_pod_2_containers30394245[[#This Row],[Write Time]]/1000</f>
        <v>20.698</v>
      </c>
      <c r="D282">
        <v>419046</v>
      </c>
      <c r="E282" s="1">
        <f>logfile_1024_buffer_ipc_posix_transfer_4_variables_1_pod_2_containers30394245[[#This Row],[Read Time]]/1000</f>
        <v>419.04599999999999</v>
      </c>
      <c r="F282" s="1">
        <f>logfile_1024_buffer_ipc_posix_transfer_4_variables_1_pod_2_containers30394245[[#This Row],[Column3]]+logfile_1024_buffer_ipc_posix_transfer_4_variables_1_pod_2_containers30394245[[#This Row],[Column5]]</f>
        <v>439.74399999999997</v>
      </c>
    </row>
    <row r="283" spans="1:6" x14ac:dyDescent="0.25">
      <c r="A283" s="1" t="s">
        <v>15590</v>
      </c>
      <c r="B283">
        <v>18667</v>
      </c>
      <c r="C283">
        <f>logfile_1024_buffer_ipc_posix_transfer_4_variables_1_pod_2_containers30394245[[#This Row],[Write Time]]/1000</f>
        <v>18.667000000000002</v>
      </c>
      <c r="D283">
        <v>715558</v>
      </c>
      <c r="E283" s="1">
        <f>logfile_1024_buffer_ipc_posix_transfer_4_variables_1_pod_2_containers30394245[[#This Row],[Read Time]]/1000</f>
        <v>715.55799999999999</v>
      </c>
      <c r="F283" s="1">
        <f>logfile_1024_buffer_ipc_posix_transfer_4_variables_1_pod_2_containers30394245[[#This Row],[Column3]]+logfile_1024_buffer_ipc_posix_transfer_4_variables_1_pod_2_containers30394245[[#This Row],[Column5]]</f>
        <v>734.22500000000002</v>
      </c>
    </row>
    <row r="284" spans="1:6" x14ac:dyDescent="0.25">
      <c r="A284" s="1" t="s">
        <v>15591</v>
      </c>
      <c r="B284">
        <v>20129</v>
      </c>
      <c r="C284">
        <f>logfile_1024_buffer_ipc_posix_transfer_4_variables_1_pod_2_containers30394245[[#This Row],[Write Time]]/1000</f>
        <v>20.129000000000001</v>
      </c>
      <c r="D284">
        <v>162553</v>
      </c>
      <c r="E284" s="1">
        <f>logfile_1024_buffer_ipc_posix_transfer_4_variables_1_pod_2_containers30394245[[#This Row],[Read Time]]/1000</f>
        <v>162.553</v>
      </c>
      <c r="F284" s="1">
        <f>logfile_1024_buffer_ipc_posix_transfer_4_variables_1_pod_2_containers30394245[[#This Row],[Column3]]+logfile_1024_buffer_ipc_posix_transfer_4_variables_1_pod_2_containers30394245[[#This Row],[Column5]]</f>
        <v>182.68199999999999</v>
      </c>
    </row>
    <row r="285" spans="1:6" x14ac:dyDescent="0.25">
      <c r="A285" s="1" t="s">
        <v>15592</v>
      </c>
      <c r="B285">
        <v>19731</v>
      </c>
      <c r="C285">
        <f>logfile_1024_buffer_ipc_posix_transfer_4_variables_1_pod_2_containers30394245[[#This Row],[Write Time]]/1000</f>
        <v>19.731000000000002</v>
      </c>
      <c r="D285">
        <v>429725</v>
      </c>
      <c r="E285" s="1">
        <f>logfile_1024_buffer_ipc_posix_transfer_4_variables_1_pod_2_containers30394245[[#This Row],[Read Time]]/1000</f>
        <v>429.72500000000002</v>
      </c>
      <c r="F285" s="1">
        <f>logfile_1024_buffer_ipc_posix_transfer_4_variables_1_pod_2_containers30394245[[#This Row],[Column3]]+logfile_1024_buffer_ipc_posix_transfer_4_variables_1_pod_2_containers30394245[[#This Row],[Column5]]</f>
        <v>449.45600000000002</v>
      </c>
    </row>
    <row r="286" spans="1:6" x14ac:dyDescent="0.25">
      <c r="A286" s="1" t="s">
        <v>15593</v>
      </c>
      <c r="B286">
        <v>19795</v>
      </c>
      <c r="C286">
        <f>logfile_1024_buffer_ipc_posix_transfer_4_variables_1_pod_2_containers30394245[[#This Row],[Write Time]]/1000</f>
        <v>19.795000000000002</v>
      </c>
      <c r="D286">
        <v>172097</v>
      </c>
      <c r="E286" s="1">
        <f>logfile_1024_buffer_ipc_posix_transfer_4_variables_1_pod_2_containers30394245[[#This Row],[Read Time]]/1000</f>
        <v>172.09700000000001</v>
      </c>
      <c r="F286" s="1">
        <f>logfile_1024_buffer_ipc_posix_transfer_4_variables_1_pod_2_containers30394245[[#This Row],[Column3]]+logfile_1024_buffer_ipc_posix_transfer_4_variables_1_pod_2_containers30394245[[#This Row],[Column5]]</f>
        <v>191.892</v>
      </c>
    </row>
    <row r="287" spans="1:6" x14ac:dyDescent="0.25">
      <c r="A287" s="1" t="s">
        <v>15594</v>
      </c>
      <c r="B287">
        <v>19530</v>
      </c>
      <c r="C287">
        <f>logfile_1024_buffer_ipc_posix_transfer_4_variables_1_pod_2_containers30394245[[#This Row],[Write Time]]/1000</f>
        <v>19.53</v>
      </c>
      <c r="D287">
        <v>174739</v>
      </c>
      <c r="E287" s="1">
        <f>logfile_1024_buffer_ipc_posix_transfer_4_variables_1_pod_2_containers30394245[[#This Row],[Read Time]]/1000</f>
        <v>174.739</v>
      </c>
      <c r="F287" s="1">
        <f>logfile_1024_buffer_ipc_posix_transfer_4_variables_1_pod_2_containers30394245[[#This Row],[Column3]]+logfile_1024_buffer_ipc_posix_transfer_4_variables_1_pod_2_containers30394245[[#This Row],[Column5]]</f>
        <v>194.26900000000001</v>
      </c>
    </row>
    <row r="288" spans="1:6" x14ac:dyDescent="0.25">
      <c r="A288" s="1" t="s">
        <v>15595</v>
      </c>
      <c r="B288">
        <v>19360</v>
      </c>
      <c r="C288">
        <f>logfile_1024_buffer_ipc_posix_transfer_4_variables_1_pod_2_containers30394245[[#This Row],[Write Time]]/1000</f>
        <v>19.36</v>
      </c>
      <c r="D288">
        <v>348024</v>
      </c>
      <c r="E288" s="1">
        <f>logfile_1024_buffer_ipc_posix_transfer_4_variables_1_pod_2_containers30394245[[#This Row],[Read Time]]/1000</f>
        <v>348.024</v>
      </c>
      <c r="F288" s="1">
        <f>logfile_1024_buffer_ipc_posix_transfer_4_variables_1_pod_2_containers30394245[[#This Row],[Column3]]+logfile_1024_buffer_ipc_posix_transfer_4_variables_1_pod_2_containers30394245[[#This Row],[Column5]]</f>
        <v>367.38400000000001</v>
      </c>
    </row>
    <row r="289" spans="1:6" x14ac:dyDescent="0.25">
      <c r="A289" s="1" t="s">
        <v>15596</v>
      </c>
      <c r="B289">
        <v>18855</v>
      </c>
      <c r="C289">
        <f>logfile_1024_buffer_ipc_posix_transfer_4_variables_1_pod_2_containers30394245[[#This Row],[Write Time]]/1000</f>
        <v>18.855</v>
      </c>
      <c r="D289">
        <v>605112</v>
      </c>
      <c r="E289" s="1">
        <f>logfile_1024_buffer_ipc_posix_transfer_4_variables_1_pod_2_containers30394245[[#This Row],[Read Time]]/1000</f>
        <v>605.11199999999997</v>
      </c>
      <c r="F289" s="1">
        <f>logfile_1024_buffer_ipc_posix_transfer_4_variables_1_pod_2_containers30394245[[#This Row],[Column3]]+logfile_1024_buffer_ipc_posix_transfer_4_variables_1_pod_2_containers30394245[[#This Row],[Column5]]</f>
        <v>623.96699999999998</v>
      </c>
    </row>
    <row r="290" spans="1:6" x14ac:dyDescent="0.25">
      <c r="A290" s="1" t="s">
        <v>15597</v>
      </c>
      <c r="B290">
        <v>22662</v>
      </c>
      <c r="C290">
        <f>logfile_1024_buffer_ipc_posix_transfer_4_variables_1_pod_2_containers30394245[[#This Row],[Write Time]]/1000</f>
        <v>22.661999999999999</v>
      </c>
      <c r="D290">
        <v>425676</v>
      </c>
      <c r="E290" s="1">
        <f>logfile_1024_buffer_ipc_posix_transfer_4_variables_1_pod_2_containers30394245[[#This Row],[Read Time]]/1000</f>
        <v>425.67599999999999</v>
      </c>
      <c r="F290" s="1">
        <f>logfile_1024_buffer_ipc_posix_transfer_4_variables_1_pod_2_containers30394245[[#This Row],[Column3]]+logfile_1024_buffer_ipc_posix_transfer_4_variables_1_pod_2_containers30394245[[#This Row],[Column5]]</f>
        <v>448.33799999999997</v>
      </c>
    </row>
    <row r="291" spans="1:6" x14ac:dyDescent="0.25">
      <c r="A291" s="1" t="s">
        <v>15598</v>
      </c>
      <c r="B291">
        <v>19888</v>
      </c>
      <c r="C291">
        <f>logfile_1024_buffer_ipc_posix_transfer_4_variables_1_pod_2_containers30394245[[#This Row],[Write Time]]/1000</f>
        <v>19.888000000000002</v>
      </c>
      <c r="D291">
        <v>697298</v>
      </c>
      <c r="E291" s="1">
        <f>logfile_1024_buffer_ipc_posix_transfer_4_variables_1_pod_2_containers30394245[[#This Row],[Read Time]]/1000</f>
        <v>697.298</v>
      </c>
      <c r="F291" s="1">
        <f>logfile_1024_buffer_ipc_posix_transfer_4_variables_1_pod_2_containers30394245[[#This Row],[Column3]]+logfile_1024_buffer_ipc_posix_transfer_4_variables_1_pod_2_containers30394245[[#This Row],[Column5]]</f>
        <v>717.18600000000004</v>
      </c>
    </row>
    <row r="292" spans="1:6" x14ac:dyDescent="0.25">
      <c r="A292" s="1" t="s">
        <v>15599</v>
      </c>
      <c r="B292">
        <v>22681</v>
      </c>
      <c r="C292">
        <f>logfile_1024_buffer_ipc_posix_transfer_4_variables_1_pod_2_containers30394245[[#This Row],[Write Time]]/1000</f>
        <v>22.681000000000001</v>
      </c>
      <c r="D292">
        <v>402848</v>
      </c>
      <c r="E292" s="1">
        <f>logfile_1024_buffer_ipc_posix_transfer_4_variables_1_pod_2_containers30394245[[#This Row],[Read Time]]/1000</f>
        <v>402.84800000000001</v>
      </c>
      <c r="F292" s="1">
        <f>logfile_1024_buffer_ipc_posix_transfer_4_variables_1_pod_2_containers30394245[[#This Row],[Column3]]+logfile_1024_buffer_ipc_posix_transfer_4_variables_1_pod_2_containers30394245[[#This Row],[Column5]]</f>
        <v>425.529</v>
      </c>
    </row>
    <row r="293" spans="1:6" x14ac:dyDescent="0.25">
      <c r="A293" s="1" t="s">
        <v>15600</v>
      </c>
      <c r="B293">
        <v>22578</v>
      </c>
      <c r="C293">
        <f>logfile_1024_buffer_ipc_posix_transfer_4_variables_1_pod_2_containers30394245[[#This Row],[Write Time]]/1000</f>
        <v>22.577999999999999</v>
      </c>
      <c r="D293">
        <v>402425</v>
      </c>
      <c r="E293" s="1">
        <f>logfile_1024_buffer_ipc_posix_transfer_4_variables_1_pod_2_containers30394245[[#This Row],[Read Time]]/1000</f>
        <v>402.42500000000001</v>
      </c>
      <c r="F293" s="1">
        <f>logfile_1024_buffer_ipc_posix_transfer_4_variables_1_pod_2_containers30394245[[#This Row],[Column3]]+logfile_1024_buffer_ipc_posix_transfer_4_variables_1_pod_2_containers30394245[[#This Row],[Column5]]</f>
        <v>425.00299999999999</v>
      </c>
    </row>
    <row r="294" spans="1:6" x14ac:dyDescent="0.25">
      <c r="A294" s="1" t="s">
        <v>15601</v>
      </c>
      <c r="B294">
        <v>27561</v>
      </c>
      <c r="C294">
        <f>logfile_1024_buffer_ipc_posix_transfer_4_variables_1_pod_2_containers30394245[[#This Row],[Write Time]]/1000</f>
        <v>27.561</v>
      </c>
      <c r="D294">
        <v>718188</v>
      </c>
      <c r="E294" s="1">
        <f>logfile_1024_buffer_ipc_posix_transfer_4_variables_1_pod_2_containers30394245[[#This Row],[Read Time]]/1000</f>
        <v>718.18799999999999</v>
      </c>
      <c r="F294" s="1">
        <f>logfile_1024_buffer_ipc_posix_transfer_4_variables_1_pod_2_containers30394245[[#This Row],[Column3]]+logfile_1024_buffer_ipc_posix_transfer_4_variables_1_pod_2_containers30394245[[#This Row],[Column5]]</f>
        <v>745.74900000000002</v>
      </c>
    </row>
    <row r="295" spans="1:6" x14ac:dyDescent="0.25">
      <c r="A295" s="1" t="s">
        <v>15602</v>
      </c>
      <c r="B295">
        <v>19980</v>
      </c>
      <c r="C295">
        <f>logfile_1024_buffer_ipc_posix_transfer_4_variables_1_pod_2_containers30394245[[#This Row],[Write Time]]/1000</f>
        <v>19.98</v>
      </c>
      <c r="D295">
        <v>654163</v>
      </c>
      <c r="E295" s="1">
        <f>logfile_1024_buffer_ipc_posix_transfer_4_variables_1_pod_2_containers30394245[[#This Row],[Read Time]]/1000</f>
        <v>654.16300000000001</v>
      </c>
      <c r="F295" s="1">
        <f>logfile_1024_buffer_ipc_posix_transfer_4_variables_1_pod_2_containers30394245[[#This Row],[Column3]]+logfile_1024_buffer_ipc_posix_transfer_4_variables_1_pod_2_containers30394245[[#This Row],[Column5]]</f>
        <v>674.14300000000003</v>
      </c>
    </row>
    <row r="296" spans="1:6" x14ac:dyDescent="0.25">
      <c r="A296" s="1" t="s">
        <v>15603</v>
      </c>
      <c r="B296">
        <v>23064</v>
      </c>
      <c r="C296">
        <f>logfile_1024_buffer_ipc_posix_transfer_4_variables_1_pod_2_containers30394245[[#This Row],[Write Time]]/1000</f>
        <v>23.064</v>
      </c>
      <c r="D296">
        <v>242144</v>
      </c>
      <c r="E296" s="1">
        <f>logfile_1024_buffer_ipc_posix_transfer_4_variables_1_pod_2_containers30394245[[#This Row],[Read Time]]/1000</f>
        <v>242.14400000000001</v>
      </c>
      <c r="F296" s="1">
        <f>logfile_1024_buffer_ipc_posix_transfer_4_variables_1_pod_2_containers30394245[[#This Row],[Column3]]+logfile_1024_buffer_ipc_posix_transfer_4_variables_1_pod_2_containers30394245[[#This Row],[Column5]]</f>
        <v>265.20800000000003</v>
      </c>
    </row>
    <row r="297" spans="1:6" x14ac:dyDescent="0.25">
      <c r="A297" s="1" t="s">
        <v>15604</v>
      </c>
      <c r="B297">
        <v>26865</v>
      </c>
      <c r="C297">
        <f>logfile_1024_buffer_ipc_posix_transfer_4_variables_1_pod_2_containers30394245[[#This Row],[Write Time]]/1000</f>
        <v>26.864999999999998</v>
      </c>
      <c r="D297">
        <v>833242</v>
      </c>
      <c r="E297" s="1">
        <f>logfile_1024_buffer_ipc_posix_transfer_4_variables_1_pod_2_containers30394245[[#This Row],[Read Time]]/1000</f>
        <v>833.24199999999996</v>
      </c>
      <c r="F297" s="1">
        <f>logfile_1024_buffer_ipc_posix_transfer_4_variables_1_pod_2_containers30394245[[#This Row],[Column3]]+logfile_1024_buffer_ipc_posix_transfer_4_variables_1_pod_2_containers30394245[[#This Row],[Column5]]</f>
        <v>860.10699999999997</v>
      </c>
    </row>
    <row r="298" spans="1:6" x14ac:dyDescent="0.25">
      <c r="A298" s="1" t="s">
        <v>15605</v>
      </c>
      <c r="B298">
        <v>28409</v>
      </c>
      <c r="C298">
        <f>logfile_1024_buffer_ipc_posix_transfer_4_variables_1_pod_2_containers30394245[[#This Row],[Write Time]]/1000</f>
        <v>28.408999999999999</v>
      </c>
      <c r="D298">
        <v>159338</v>
      </c>
      <c r="E298" s="1">
        <f>logfile_1024_buffer_ipc_posix_transfer_4_variables_1_pod_2_containers30394245[[#This Row],[Read Time]]/1000</f>
        <v>159.33799999999999</v>
      </c>
      <c r="F298" s="1">
        <f>logfile_1024_buffer_ipc_posix_transfer_4_variables_1_pod_2_containers30394245[[#This Row],[Column3]]+logfile_1024_buffer_ipc_posix_transfer_4_variables_1_pod_2_containers30394245[[#This Row],[Column5]]</f>
        <v>187.74699999999999</v>
      </c>
    </row>
    <row r="299" spans="1:6" x14ac:dyDescent="0.25">
      <c r="A299" s="1" t="s">
        <v>15606</v>
      </c>
      <c r="B299">
        <v>18249</v>
      </c>
      <c r="C299">
        <f>logfile_1024_buffer_ipc_posix_transfer_4_variables_1_pod_2_containers30394245[[#This Row],[Write Time]]/1000</f>
        <v>18.248999999999999</v>
      </c>
      <c r="D299">
        <v>579115</v>
      </c>
      <c r="E299" s="1">
        <f>logfile_1024_buffer_ipc_posix_transfer_4_variables_1_pod_2_containers30394245[[#This Row],[Read Time]]/1000</f>
        <v>579.11500000000001</v>
      </c>
      <c r="F299" s="1">
        <f>logfile_1024_buffer_ipc_posix_transfer_4_variables_1_pod_2_containers30394245[[#This Row],[Column3]]+logfile_1024_buffer_ipc_posix_transfer_4_variables_1_pod_2_containers30394245[[#This Row],[Column5]]</f>
        <v>597.36400000000003</v>
      </c>
    </row>
    <row r="300" spans="1:6" x14ac:dyDescent="0.25">
      <c r="A300" s="1" t="s">
        <v>15607</v>
      </c>
      <c r="B300">
        <v>17565</v>
      </c>
      <c r="C300">
        <f>logfile_1024_buffer_ipc_posix_transfer_4_variables_1_pod_2_containers30394245[[#This Row],[Write Time]]/1000</f>
        <v>17.565000000000001</v>
      </c>
      <c r="D300">
        <v>257654</v>
      </c>
      <c r="E300" s="1">
        <f>logfile_1024_buffer_ipc_posix_transfer_4_variables_1_pod_2_containers30394245[[#This Row],[Read Time]]/1000</f>
        <v>257.654</v>
      </c>
      <c r="F300" s="1">
        <f>logfile_1024_buffer_ipc_posix_transfer_4_variables_1_pod_2_containers30394245[[#This Row],[Column3]]+logfile_1024_buffer_ipc_posix_transfer_4_variables_1_pod_2_containers30394245[[#This Row],[Column5]]</f>
        <v>275.21899999999999</v>
      </c>
    </row>
    <row r="301" spans="1:6" x14ac:dyDescent="0.25">
      <c r="A301" s="1" t="s">
        <v>15608</v>
      </c>
      <c r="B301">
        <v>17743</v>
      </c>
      <c r="C301">
        <f>logfile_1024_buffer_ipc_posix_transfer_4_variables_1_pod_2_containers30394245[[#This Row],[Write Time]]/1000</f>
        <v>17.742999999999999</v>
      </c>
      <c r="D301">
        <v>453784</v>
      </c>
      <c r="E301" s="1">
        <f>logfile_1024_buffer_ipc_posix_transfer_4_variables_1_pod_2_containers30394245[[#This Row],[Read Time]]/1000</f>
        <v>453.78399999999999</v>
      </c>
      <c r="F301" s="1">
        <f>logfile_1024_buffer_ipc_posix_transfer_4_variables_1_pod_2_containers30394245[[#This Row],[Column3]]+logfile_1024_buffer_ipc_posix_transfer_4_variables_1_pod_2_containers30394245[[#This Row],[Column5]]</f>
        <v>471.52699999999999</v>
      </c>
    </row>
    <row r="302" spans="1:6" x14ac:dyDescent="0.25">
      <c r="A302" s="1" t="s">
        <v>15609</v>
      </c>
      <c r="B302">
        <v>18977</v>
      </c>
      <c r="C302">
        <f>logfile_1024_buffer_ipc_posix_transfer_4_variables_1_pod_2_containers30394245[[#This Row],[Write Time]]/1000</f>
        <v>18.977</v>
      </c>
      <c r="D302">
        <v>174871</v>
      </c>
      <c r="E302" s="1">
        <f>logfile_1024_buffer_ipc_posix_transfer_4_variables_1_pod_2_containers30394245[[#This Row],[Read Time]]/1000</f>
        <v>174.87100000000001</v>
      </c>
      <c r="F302" s="1">
        <f>logfile_1024_buffer_ipc_posix_transfer_4_variables_1_pod_2_containers30394245[[#This Row],[Column3]]+logfile_1024_buffer_ipc_posix_transfer_4_variables_1_pod_2_containers30394245[[#This Row],[Column5]]</f>
        <v>193.84800000000001</v>
      </c>
    </row>
    <row r="303" spans="1:6" x14ac:dyDescent="0.25">
      <c r="A303" s="1" t="s">
        <v>15610</v>
      </c>
      <c r="B303">
        <v>19104</v>
      </c>
      <c r="C303">
        <f>logfile_1024_buffer_ipc_posix_transfer_4_variables_1_pod_2_containers30394245[[#This Row],[Write Time]]/1000</f>
        <v>19.103999999999999</v>
      </c>
      <c r="D303">
        <v>190348</v>
      </c>
      <c r="E303" s="1">
        <f>logfile_1024_buffer_ipc_posix_transfer_4_variables_1_pod_2_containers30394245[[#This Row],[Read Time]]/1000</f>
        <v>190.34800000000001</v>
      </c>
      <c r="F303" s="1">
        <f>logfile_1024_buffer_ipc_posix_transfer_4_variables_1_pod_2_containers30394245[[#This Row],[Column3]]+logfile_1024_buffer_ipc_posix_transfer_4_variables_1_pod_2_containers30394245[[#This Row],[Column5]]</f>
        <v>209.452</v>
      </c>
    </row>
    <row r="304" spans="1:6" x14ac:dyDescent="0.25">
      <c r="A304" s="1" t="s">
        <v>15611</v>
      </c>
      <c r="B304">
        <v>27216</v>
      </c>
      <c r="C304">
        <f>logfile_1024_buffer_ipc_posix_transfer_4_variables_1_pod_2_containers30394245[[#This Row],[Write Time]]/1000</f>
        <v>27.216000000000001</v>
      </c>
      <c r="D304">
        <v>568067</v>
      </c>
      <c r="E304" s="1">
        <f>logfile_1024_buffer_ipc_posix_transfer_4_variables_1_pod_2_containers30394245[[#This Row],[Read Time]]/1000</f>
        <v>568.06700000000001</v>
      </c>
      <c r="F304" s="1">
        <f>logfile_1024_buffer_ipc_posix_transfer_4_variables_1_pod_2_containers30394245[[#This Row],[Column3]]+logfile_1024_buffer_ipc_posix_transfer_4_variables_1_pod_2_containers30394245[[#This Row],[Column5]]</f>
        <v>595.28300000000002</v>
      </c>
    </row>
    <row r="305" spans="1:6" x14ac:dyDescent="0.25">
      <c r="A305" s="1" t="s">
        <v>15612</v>
      </c>
      <c r="B305">
        <v>20926</v>
      </c>
      <c r="C305">
        <f>logfile_1024_buffer_ipc_posix_transfer_4_variables_1_pod_2_containers30394245[[#This Row],[Write Time]]/1000</f>
        <v>20.925999999999998</v>
      </c>
      <c r="D305">
        <v>148859</v>
      </c>
      <c r="E305" s="1">
        <f>logfile_1024_buffer_ipc_posix_transfer_4_variables_1_pod_2_containers30394245[[#This Row],[Read Time]]/1000</f>
        <v>148.85900000000001</v>
      </c>
      <c r="F305" s="1">
        <f>logfile_1024_buffer_ipc_posix_transfer_4_variables_1_pod_2_containers30394245[[#This Row],[Column3]]+logfile_1024_buffer_ipc_posix_transfer_4_variables_1_pod_2_containers30394245[[#This Row],[Column5]]</f>
        <v>169.785</v>
      </c>
    </row>
    <row r="306" spans="1:6" x14ac:dyDescent="0.25">
      <c r="A306" s="1" t="s">
        <v>15613</v>
      </c>
      <c r="B306">
        <v>17784</v>
      </c>
      <c r="C306">
        <f>logfile_1024_buffer_ipc_posix_transfer_4_variables_1_pod_2_containers30394245[[#This Row],[Write Time]]/1000</f>
        <v>17.783999999999999</v>
      </c>
      <c r="D306">
        <v>360218</v>
      </c>
      <c r="E306" s="1">
        <f>logfile_1024_buffer_ipc_posix_transfer_4_variables_1_pod_2_containers30394245[[#This Row],[Read Time]]/1000</f>
        <v>360.21800000000002</v>
      </c>
      <c r="F306" s="1">
        <f>logfile_1024_buffer_ipc_posix_transfer_4_variables_1_pod_2_containers30394245[[#This Row],[Column3]]+logfile_1024_buffer_ipc_posix_transfer_4_variables_1_pod_2_containers30394245[[#This Row],[Column5]]</f>
        <v>378.00200000000001</v>
      </c>
    </row>
    <row r="307" spans="1:6" x14ac:dyDescent="0.25">
      <c r="A307" s="1" t="s">
        <v>15614</v>
      </c>
      <c r="B307">
        <v>17731</v>
      </c>
      <c r="C307">
        <f>logfile_1024_buffer_ipc_posix_transfer_4_variables_1_pod_2_containers30394245[[#This Row],[Write Time]]/1000</f>
        <v>17.731000000000002</v>
      </c>
      <c r="D307">
        <v>389421</v>
      </c>
      <c r="E307" s="1">
        <f>logfile_1024_buffer_ipc_posix_transfer_4_variables_1_pod_2_containers30394245[[#This Row],[Read Time]]/1000</f>
        <v>389.42099999999999</v>
      </c>
      <c r="F307" s="1">
        <f>logfile_1024_buffer_ipc_posix_transfer_4_variables_1_pod_2_containers30394245[[#This Row],[Column3]]+logfile_1024_buffer_ipc_posix_transfer_4_variables_1_pod_2_containers30394245[[#This Row],[Column5]]</f>
        <v>407.15199999999999</v>
      </c>
    </row>
    <row r="308" spans="1:6" x14ac:dyDescent="0.25">
      <c r="A308" s="1" t="s">
        <v>15615</v>
      </c>
      <c r="B308">
        <v>27336</v>
      </c>
      <c r="C308">
        <f>logfile_1024_buffer_ipc_posix_transfer_4_variables_1_pod_2_containers30394245[[#This Row],[Write Time]]/1000</f>
        <v>27.335999999999999</v>
      </c>
      <c r="D308">
        <v>374320</v>
      </c>
      <c r="E308" s="1">
        <f>logfile_1024_buffer_ipc_posix_transfer_4_variables_1_pod_2_containers30394245[[#This Row],[Read Time]]/1000</f>
        <v>374.32</v>
      </c>
      <c r="F308" s="1">
        <f>logfile_1024_buffer_ipc_posix_transfer_4_variables_1_pod_2_containers30394245[[#This Row],[Column3]]+logfile_1024_buffer_ipc_posix_transfer_4_variables_1_pod_2_containers30394245[[#This Row],[Column5]]</f>
        <v>401.65600000000001</v>
      </c>
    </row>
    <row r="309" spans="1:6" x14ac:dyDescent="0.25">
      <c r="A309" s="1" t="s">
        <v>15616</v>
      </c>
      <c r="B309">
        <v>20986</v>
      </c>
      <c r="C309">
        <f>logfile_1024_buffer_ipc_posix_transfer_4_variables_1_pod_2_containers30394245[[#This Row],[Write Time]]/1000</f>
        <v>20.986000000000001</v>
      </c>
      <c r="D309">
        <v>309249</v>
      </c>
      <c r="E309" s="1">
        <f>logfile_1024_buffer_ipc_posix_transfer_4_variables_1_pod_2_containers30394245[[#This Row],[Read Time]]/1000</f>
        <v>309.24900000000002</v>
      </c>
      <c r="F309" s="1">
        <f>logfile_1024_buffer_ipc_posix_transfer_4_variables_1_pod_2_containers30394245[[#This Row],[Column3]]+logfile_1024_buffer_ipc_posix_transfer_4_variables_1_pod_2_containers30394245[[#This Row],[Column5]]</f>
        <v>330.23500000000001</v>
      </c>
    </row>
    <row r="310" spans="1:6" x14ac:dyDescent="0.25">
      <c r="A310" s="1" t="s">
        <v>15617</v>
      </c>
      <c r="B310">
        <v>19276</v>
      </c>
      <c r="C310">
        <f>logfile_1024_buffer_ipc_posix_transfer_4_variables_1_pod_2_containers30394245[[#This Row],[Write Time]]/1000</f>
        <v>19.276</v>
      </c>
      <c r="D310">
        <v>1446969</v>
      </c>
      <c r="E310" s="1">
        <f>logfile_1024_buffer_ipc_posix_transfer_4_variables_1_pod_2_containers30394245[[#This Row],[Read Time]]/1000</f>
        <v>1446.9690000000001</v>
      </c>
      <c r="F310" s="1">
        <f>logfile_1024_buffer_ipc_posix_transfer_4_variables_1_pod_2_containers30394245[[#This Row],[Column3]]+logfile_1024_buffer_ipc_posix_transfer_4_variables_1_pod_2_containers30394245[[#This Row],[Column5]]</f>
        <v>1466.2450000000001</v>
      </c>
    </row>
    <row r="311" spans="1:6" x14ac:dyDescent="0.25">
      <c r="A311" s="1" t="s">
        <v>15618</v>
      </c>
      <c r="B311">
        <v>18739</v>
      </c>
      <c r="C311">
        <f>logfile_1024_buffer_ipc_posix_transfer_4_variables_1_pod_2_containers30394245[[#This Row],[Write Time]]/1000</f>
        <v>18.739000000000001</v>
      </c>
      <c r="D311">
        <v>678929</v>
      </c>
      <c r="E311" s="1">
        <f>logfile_1024_buffer_ipc_posix_transfer_4_variables_1_pod_2_containers30394245[[#This Row],[Read Time]]/1000</f>
        <v>678.92899999999997</v>
      </c>
      <c r="F311" s="1">
        <f>logfile_1024_buffer_ipc_posix_transfer_4_variables_1_pod_2_containers30394245[[#This Row],[Column3]]+logfile_1024_buffer_ipc_posix_transfer_4_variables_1_pod_2_containers30394245[[#This Row],[Column5]]</f>
        <v>697.66800000000001</v>
      </c>
    </row>
    <row r="312" spans="1:6" x14ac:dyDescent="0.25">
      <c r="A312" s="1" t="s">
        <v>15619</v>
      </c>
      <c r="B312">
        <v>18721</v>
      </c>
      <c r="C312">
        <f>logfile_1024_buffer_ipc_posix_transfer_4_variables_1_pod_2_containers30394245[[#This Row],[Write Time]]/1000</f>
        <v>18.721</v>
      </c>
      <c r="D312">
        <v>349559</v>
      </c>
      <c r="E312" s="1">
        <f>logfile_1024_buffer_ipc_posix_transfer_4_variables_1_pod_2_containers30394245[[#This Row],[Read Time]]/1000</f>
        <v>349.55900000000003</v>
      </c>
      <c r="F312" s="1">
        <f>logfile_1024_buffer_ipc_posix_transfer_4_variables_1_pod_2_containers30394245[[#This Row],[Column3]]+logfile_1024_buffer_ipc_posix_transfer_4_variables_1_pod_2_containers30394245[[#This Row],[Column5]]</f>
        <v>368.28000000000003</v>
      </c>
    </row>
    <row r="313" spans="1:6" x14ac:dyDescent="0.25">
      <c r="A313" s="1" t="s">
        <v>15620</v>
      </c>
      <c r="B313">
        <v>17458</v>
      </c>
      <c r="C313">
        <f>logfile_1024_buffer_ipc_posix_transfer_4_variables_1_pod_2_containers30394245[[#This Row],[Write Time]]/1000</f>
        <v>17.457999999999998</v>
      </c>
      <c r="D313">
        <v>283418</v>
      </c>
      <c r="E313" s="1">
        <f>logfile_1024_buffer_ipc_posix_transfer_4_variables_1_pod_2_containers30394245[[#This Row],[Read Time]]/1000</f>
        <v>283.41800000000001</v>
      </c>
      <c r="F313" s="1">
        <f>logfile_1024_buffer_ipc_posix_transfer_4_variables_1_pod_2_containers30394245[[#This Row],[Column3]]+logfile_1024_buffer_ipc_posix_transfer_4_variables_1_pod_2_containers30394245[[#This Row],[Column5]]</f>
        <v>300.87599999999998</v>
      </c>
    </row>
    <row r="314" spans="1:6" x14ac:dyDescent="0.25">
      <c r="A314" s="1" t="s">
        <v>15621</v>
      </c>
      <c r="B314">
        <v>26433</v>
      </c>
      <c r="C314">
        <f>logfile_1024_buffer_ipc_posix_transfer_4_variables_1_pod_2_containers30394245[[#This Row],[Write Time]]/1000</f>
        <v>26.433</v>
      </c>
      <c r="D314">
        <v>568704</v>
      </c>
      <c r="E314" s="1">
        <f>logfile_1024_buffer_ipc_posix_transfer_4_variables_1_pod_2_containers30394245[[#This Row],[Read Time]]/1000</f>
        <v>568.70399999999995</v>
      </c>
      <c r="F314" s="1">
        <f>logfile_1024_buffer_ipc_posix_transfer_4_variables_1_pod_2_containers30394245[[#This Row],[Column3]]+logfile_1024_buffer_ipc_posix_transfer_4_variables_1_pod_2_containers30394245[[#This Row],[Column5]]</f>
        <v>595.13699999999994</v>
      </c>
    </row>
    <row r="315" spans="1:6" x14ac:dyDescent="0.25">
      <c r="A315" s="1" t="s">
        <v>15622</v>
      </c>
      <c r="B315">
        <v>19394</v>
      </c>
      <c r="C315">
        <f>logfile_1024_buffer_ipc_posix_transfer_4_variables_1_pod_2_containers30394245[[#This Row],[Write Time]]/1000</f>
        <v>19.393999999999998</v>
      </c>
      <c r="D315">
        <v>417162</v>
      </c>
      <c r="E315" s="1">
        <f>logfile_1024_buffer_ipc_posix_transfer_4_variables_1_pod_2_containers30394245[[#This Row],[Read Time]]/1000</f>
        <v>417.16199999999998</v>
      </c>
      <c r="F315" s="1">
        <f>logfile_1024_buffer_ipc_posix_transfer_4_variables_1_pod_2_containers30394245[[#This Row],[Column3]]+logfile_1024_buffer_ipc_posix_transfer_4_variables_1_pod_2_containers30394245[[#This Row],[Column5]]</f>
        <v>436.55599999999998</v>
      </c>
    </row>
    <row r="316" spans="1:6" x14ac:dyDescent="0.25">
      <c r="A316" s="1" t="s">
        <v>15623</v>
      </c>
      <c r="B316">
        <v>20895</v>
      </c>
      <c r="C316">
        <f>logfile_1024_buffer_ipc_posix_transfer_4_variables_1_pod_2_containers30394245[[#This Row],[Write Time]]/1000</f>
        <v>20.895</v>
      </c>
      <c r="D316">
        <v>580841</v>
      </c>
      <c r="E316" s="1">
        <f>logfile_1024_buffer_ipc_posix_transfer_4_variables_1_pod_2_containers30394245[[#This Row],[Read Time]]/1000</f>
        <v>580.84100000000001</v>
      </c>
      <c r="F316" s="1">
        <f>logfile_1024_buffer_ipc_posix_transfer_4_variables_1_pod_2_containers30394245[[#This Row],[Column3]]+logfile_1024_buffer_ipc_posix_transfer_4_variables_1_pod_2_containers30394245[[#This Row],[Column5]]</f>
        <v>601.73599999999999</v>
      </c>
    </row>
    <row r="317" spans="1:6" x14ac:dyDescent="0.25">
      <c r="A317" s="1" t="s">
        <v>15624</v>
      </c>
      <c r="B317">
        <v>18157</v>
      </c>
      <c r="C317">
        <f>logfile_1024_buffer_ipc_posix_transfer_4_variables_1_pod_2_containers30394245[[#This Row],[Write Time]]/1000</f>
        <v>18.157</v>
      </c>
      <c r="D317">
        <v>207387</v>
      </c>
      <c r="E317" s="1">
        <f>logfile_1024_buffer_ipc_posix_transfer_4_variables_1_pod_2_containers30394245[[#This Row],[Read Time]]/1000</f>
        <v>207.387</v>
      </c>
      <c r="F317" s="1">
        <f>logfile_1024_buffer_ipc_posix_transfer_4_variables_1_pod_2_containers30394245[[#This Row],[Column3]]+logfile_1024_buffer_ipc_posix_transfer_4_variables_1_pod_2_containers30394245[[#This Row],[Column5]]</f>
        <v>225.54400000000001</v>
      </c>
    </row>
    <row r="318" spans="1:6" x14ac:dyDescent="0.25">
      <c r="A318" s="1" t="s">
        <v>15625</v>
      </c>
      <c r="B318">
        <v>26357</v>
      </c>
      <c r="C318">
        <f>logfile_1024_buffer_ipc_posix_transfer_4_variables_1_pod_2_containers30394245[[#This Row],[Write Time]]/1000</f>
        <v>26.356999999999999</v>
      </c>
      <c r="D318">
        <v>161453</v>
      </c>
      <c r="E318" s="1">
        <f>logfile_1024_buffer_ipc_posix_transfer_4_variables_1_pod_2_containers30394245[[#This Row],[Read Time]]/1000</f>
        <v>161.453</v>
      </c>
      <c r="F318" s="1">
        <f>logfile_1024_buffer_ipc_posix_transfer_4_variables_1_pod_2_containers30394245[[#This Row],[Column3]]+logfile_1024_buffer_ipc_posix_transfer_4_variables_1_pod_2_containers30394245[[#This Row],[Column5]]</f>
        <v>187.81</v>
      </c>
    </row>
    <row r="319" spans="1:6" x14ac:dyDescent="0.25">
      <c r="A319" s="1" t="s">
        <v>15626</v>
      </c>
      <c r="B319">
        <v>21648</v>
      </c>
      <c r="C319">
        <f>logfile_1024_buffer_ipc_posix_transfer_4_variables_1_pod_2_containers30394245[[#This Row],[Write Time]]/1000</f>
        <v>21.648</v>
      </c>
      <c r="D319">
        <v>496444</v>
      </c>
      <c r="E319" s="1">
        <f>logfile_1024_buffer_ipc_posix_transfer_4_variables_1_pod_2_containers30394245[[#This Row],[Read Time]]/1000</f>
        <v>496.44400000000002</v>
      </c>
      <c r="F319" s="1">
        <f>logfile_1024_buffer_ipc_posix_transfer_4_variables_1_pod_2_containers30394245[[#This Row],[Column3]]+logfile_1024_buffer_ipc_posix_transfer_4_variables_1_pod_2_containers30394245[[#This Row],[Column5]]</f>
        <v>518.09199999999998</v>
      </c>
    </row>
    <row r="320" spans="1:6" x14ac:dyDescent="0.25">
      <c r="A320" s="1" t="s">
        <v>15627</v>
      </c>
      <c r="B320">
        <v>27992</v>
      </c>
      <c r="C320">
        <f>logfile_1024_buffer_ipc_posix_transfer_4_variables_1_pod_2_containers30394245[[#This Row],[Write Time]]/1000</f>
        <v>27.992000000000001</v>
      </c>
      <c r="D320">
        <v>476726</v>
      </c>
      <c r="E320" s="1">
        <f>logfile_1024_buffer_ipc_posix_transfer_4_variables_1_pod_2_containers30394245[[#This Row],[Read Time]]/1000</f>
        <v>476.726</v>
      </c>
      <c r="F320" s="1">
        <f>logfile_1024_buffer_ipc_posix_transfer_4_variables_1_pod_2_containers30394245[[#This Row],[Column3]]+logfile_1024_buffer_ipc_posix_transfer_4_variables_1_pod_2_containers30394245[[#This Row],[Column5]]</f>
        <v>504.71800000000002</v>
      </c>
    </row>
    <row r="321" spans="1:6" x14ac:dyDescent="0.25">
      <c r="A321" s="1" t="s">
        <v>15628</v>
      </c>
      <c r="B321">
        <v>32535</v>
      </c>
      <c r="C321">
        <f>logfile_1024_buffer_ipc_posix_transfer_4_variables_1_pod_2_containers30394245[[#This Row],[Write Time]]/1000</f>
        <v>32.534999999999997</v>
      </c>
      <c r="D321">
        <v>586146</v>
      </c>
      <c r="E321" s="1">
        <f>logfile_1024_buffer_ipc_posix_transfer_4_variables_1_pod_2_containers30394245[[#This Row],[Read Time]]/1000</f>
        <v>586.14599999999996</v>
      </c>
      <c r="F321" s="1">
        <f>logfile_1024_buffer_ipc_posix_transfer_4_variables_1_pod_2_containers30394245[[#This Row],[Column3]]+logfile_1024_buffer_ipc_posix_transfer_4_variables_1_pod_2_containers30394245[[#This Row],[Column5]]</f>
        <v>618.68099999999993</v>
      </c>
    </row>
    <row r="322" spans="1:6" x14ac:dyDescent="0.25">
      <c r="A322" s="1" t="s">
        <v>15629</v>
      </c>
      <c r="B322">
        <v>18744</v>
      </c>
      <c r="C322">
        <f>logfile_1024_buffer_ipc_posix_transfer_4_variables_1_pod_2_containers30394245[[#This Row],[Write Time]]/1000</f>
        <v>18.744</v>
      </c>
      <c r="D322">
        <v>449142</v>
      </c>
      <c r="E322" s="1">
        <f>logfile_1024_buffer_ipc_posix_transfer_4_variables_1_pod_2_containers30394245[[#This Row],[Read Time]]/1000</f>
        <v>449.142</v>
      </c>
      <c r="F322" s="1">
        <f>logfile_1024_buffer_ipc_posix_transfer_4_variables_1_pod_2_containers30394245[[#This Row],[Column3]]+logfile_1024_buffer_ipc_posix_transfer_4_variables_1_pod_2_containers30394245[[#This Row],[Column5]]</f>
        <v>467.88599999999997</v>
      </c>
    </row>
    <row r="323" spans="1:6" x14ac:dyDescent="0.25">
      <c r="A323" s="1" t="s">
        <v>15630</v>
      </c>
      <c r="B323">
        <v>19307</v>
      </c>
      <c r="C323">
        <f>logfile_1024_buffer_ipc_posix_transfer_4_variables_1_pod_2_containers30394245[[#This Row],[Write Time]]/1000</f>
        <v>19.306999999999999</v>
      </c>
      <c r="D323">
        <v>130751</v>
      </c>
      <c r="E323" s="1">
        <f>logfile_1024_buffer_ipc_posix_transfer_4_variables_1_pod_2_containers30394245[[#This Row],[Read Time]]/1000</f>
        <v>130.751</v>
      </c>
      <c r="F323" s="1">
        <f>logfile_1024_buffer_ipc_posix_transfer_4_variables_1_pod_2_containers30394245[[#This Row],[Column3]]+logfile_1024_buffer_ipc_posix_transfer_4_variables_1_pod_2_containers30394245[[#This Row],[Column5]]</f>
        <v>150.05799999999999</v>
      </c>
    </row>
    <row r="324" spans="1:6" x14ac:dyDescent="0.25">
      <c r="A324" s="1" t="s">
        <v>15631</v>
      </c>
      <c r="B324">
        <v>26400</v>
      </c>
      <c r="C324">
        <f>logfile_1024_buffer_ipc_posix_transfer_4_variables_1_pod_2_containers30394245[[#This Row],[Write Time]]/1000</f>
        <v>26.4</v>
      </c>
      <c r="D324">
        <v>613486</v>
      </c>
      <c r="E324" s="1">
        <f>logfile_1024_buffer_ipc_posix_transfer_4_variables_1_pod_2_containers30394245[[#This Row],[Read Time]]/1000</f>
        <v>613.48599999999999</v>
      </c>
      <c r="F324" s="1">
        <f>logfile_1024_buffer_ipc_posix_transfer_4_variables_1_pod_2_containers30394245[[#This Row],[Column3]]+logfile_1024_buffer_ipc_posix_transfer_4_variables_1_pod_2_containers30394245[[#This Row],[Column5]]</f>
        <v>639.88599999999997</v>
      </c>
    </row>
    <row r="325" spans="1:6" x14ac:dyDescent="0.25">
      <c r="A325" s="1" t="s">
        <v>15632</v>
      </c>
      <c r="B325">
        <v>18683</v>
      </c>
      <c r="C325">
        <f>logfile_1024_buffer_ipc_posix_transfer_4_variables_1_pod_2_containers30394245[[#This Row],[Write Time]]/1000</f>
        <v>18.683</v>
      </c>
      <c r="D325">
        <v>533239</v>
      </c>
      <c r="E325" s="1">
        <f>logfile_1024_buffer_ipc_posix_transfer_4_variables_1_pod_2_containers30394245[[#This Row],[Read Time]]/1000</f>
        <v>533.23900000000003</v>
      </c>
      <c r="F325" s="1">
        <f>logfile_1024_buffer_ipc_posix_transfer_4_variables_1_pod_2_containers30394245[[#This Row],[Column3]]+logfile_1024_buffer_ipc_posix_transfer_4_variables_1_pod_2_containers30394245[[#This Row],[Column5]]</f>
        <v>551.92200000000003</v>
      </c>
    </row>
    <row r="326" spans="1:6" x14ac:dyDescent="0.25">
      <c r="A326" s="1" t="s">
        <v>15633</v>
      </c>
      <c r="B326">
        <v>20113</v>
      </c>
      <c r="C326">
        <f>logfile_1024_buffer_ipc_posix_transfer_4_variables_1_pod_2_containers30394245[[#This Row],[Write Time]]/1000</f>
        <v>20.113</v>
      </c>
      <c r="D326">
        <v>372036</v>
      </c>
      <c r="E326" s="1">
        <f>logfile_1024_buffer_ipc_posix_transfer_4_variables_1_pod_2_containers30394245[[#This Row],[Read Time]]/1000</f>
        <v>372.036</v>
      </c>
      <c r="F326" s="1">
        <f>logfile_1024_buffer_ipc_posix_transfer_4_variables_1_pod_2_containers30394245[[#This Row],[Column3]]+logfile_1024_buffer_ipc_posix_transfer_4_variables_1_pod_2_containers30394245[[#This Row],[Column5]]</f>
        <v>392.149</v>
      </c>
    </row>
    <row r="327" spans="1:6" x14ac:dyDescent="0.25">
      <c r="A327" s="1" t="s">
        <v>15634</v>
      </c>
      <c r="B327">
        <v>17784</v>
      </c>
      <c r="C327">
        <f>logfile_1024_buffer_ipc_posix_transfer_4_variables_1_pod_2_containers30394245[[#This Row],[Write Time]]/1000</f>
        <v>17.783999999999999</v>
      </c>
      <c r="D327">
        <v>439086</v>
      </c>
      <c r="E327" s="1">
        <f>logfile_1024_buffer_ipc_posix_transfer_4_variables_1_pod_2_containers30394245[[#This Row],[Read Time]]/1000</f>
        <v>439.08600000000001</v>
      </c>
      <c r="F327" s="1">
        <f>logfile_1024_buffer_ipc_posix_transfer_4_variables_1_pod_2_containers30394245[[#This Row],[Column3]]+logfile_1024_buffer_ipc_posix_transfer_4_variables_1_pod_2_containers30394245[[#This Row],[Column5]]</f>
        <v>456.87</v>
      </c>
    </row>
    <row r="328" spans="1:6" x14ac:dyDescent="0.25">
      <c r="A328" s="1" t="s">
        <v>15635</v>
      </c>
      <c r="B328">
        <v>18983</v>
      </c>
      <c r="C328">
        <f>logfile_1024_buffer_ipc_posix_transfer_4_variables_1_pod_2_containers30394245[[#This Row],[Write Time]]/1000</f>
        <v>18.983000000000001</v>
      </c>
      <c r="D328">
        <v>196955</v>
      </c>
      <c r="E328" s="1">
        <f>logfile_1024_buffer_ipc_posix_transfer_4_variables_1_pod_2_containers30394245[[#This Row],[Read Time]]/1000</f>
        <v>196.95500000000001</v>
      </c>
      <c r="F328" s="1">
        <f>logfile_1024_buffer_ipc_posix_transfer_4_variables_1_pod_2_containers30394245[[#This Row],[Column3]]+logfile_1024_buffer_ipc_posix_transfer_4_variables_1_pod_2_containers30394245[[#This Row],[Column5]]</f>
        <v>215.93800000000002</v>
      </c>
    </row>
    <row r="329" spans="1:6" x14ac:dyDescent="0.25">
      <c r="A329" s="1" t="s">
        <v>15636</v>
      </c>
      <c r="B329">
        <v>23723</v>
      </c>
      <c r="C329">
        <f>logfile_1024_buffer_ipc_posix_transfer_4_variables_1_pod_2_containers30394245[[#This Row],[Write Time]]/1000</f>
        <v>23.722999999999999</v>
      </c>
      <c r="D329">
        <v>234310</v>
      </c>
      <c r="E329" s="1">
        <f>logfile_1024_buffer_ipc_posix_transfer_4_variables_1_pod_2_containers30394245[[#This Row],[Read Time]]/1000</f>
        <v>234.31</v>
      </c>
      <c r="F329" s="1">
        <f>logfile_1024_buffer_ipc_posix_transfer_4_variables_1_pod_2_containers30394245[[#This Row],[Column3]]+logfile_1024_buffer_ipc_posix_transfer_4_variables_1_pod_2_containers30394245[[#This Row],[Column5]]</f>
        <v>258.03300000000002</v>
      </c>
    </row>
    <row r="330" spans="1:6" x14ac:dyDescent="0.25">
      <c r="A330" s="1" t="s">
        <v>15637</v>
      </c>
      <c r="B330">
        <v>18979</v>
      </c>
      <c r="C330">
        <f>logfile_1024_buffer_ipc_posix_transfer_4_variables_1_pod_2_containers30394245[[#This Row],[Write Time]]/1000</f>
        <v>18.978999999999999</v>
      </c>
      <c r="D330">
        <v>886078</v>
      </c>
      <c r="E330" s="1">
        <f>logfile_1024_buffer_ipc_posix_transfer_4_variables_1_pod_2_containers30394245[[#This Row],[Read Time]]/1000</f>
        <v>886.07799999999997</v>
      </c>
      <c r="F330" s="1">
        <f>logfile_1024_buffer_ipc_posix_transfer_4_variables_1_pod_2_containers30394245[[#This Row],[Column3]]+logfile_1024_buffer_ipc_posix_transfer_4_variables_1_pod_2_containers30394245[[#This Row],[Column5]]</f>
        <v>905.05700000000002</v>
      </c>
    </row>
    <row r="331" spans="1:6" x14ac:dyDescent="0.25">
      <c r="A331" s="1" t="s">
        <v>15638</v>
      </c>
      <c r="B331">
        <v>18032</v>
      </c>
      <c r="C331">
        <f>logfile_1024_buffer_ipc_posix_transfer_4_variables_1_pod_2_containers30394245[[#This Row],[Write Time]]/1000</f>
        <v>18.032</v>
      </c>
      <c r="D331">
        <v>124447</v>
      </c>
      <c r="E331" s="1">
        <f>logfile_1024_buffer_ipc_posix_transfer_4_variables_1_pod_2_containers30394245[[#This Row],[Read Time]]/1000</f>
        <v>124.447</v>
      </c>
      <c r="F331" s="1">
        <f>logfile_1024_buffer_ipc_posix_transfer_4_variables_1_pod_2_containers30394245[[#This Row],[Column3]]+logfile_1024_buffer_ipc_posix_transfer_4_variables_1_pod_2_containers30394245[[#This Row],[Column5]]</f>
        <v>142.47900000000001</v>
      </c>
    </row>
    <row r="332" spans="1:6" x14ac:dyDescent="0.25">
      <c r="A332" s="1" t="s">
        <v>15639</v>
      </c>
      <c r="B332">
        <v>29599</v>
      </c>
      <c r="C332">
        <f>logfile_1024_buffer_ipc_posix_transfer_4_variables_1_pod_2_containers30394245[[#This Row],[Write Time]]/1000</f>
        <v>29.599</v>
      </c>
      <c r="D332">
        <v>332993</v>
      </c>
      <c r="E332" s="1">
        <f>logfile_1024_buffer_ipc_posix_transfer_4_variables_1_pod_2_containers30394245[[#This Row],[Read Time]]/1000</f>
        <v>332.99299999999999</v>
      </c>
      <c r="F332" s="1">
        <f>logfile_1024_buffer_ipc_posix_transfer_4_variables_1_pod_2_containers30394245[[#This Row],[Column3]]+logfile_1024_buffer_ipc_posix_transfer_4_variables_1_pod_2_containers30394245[[#This Row],[Column5]]</f>
        <v>362.59199999999998</v>
      </c>
    </row>
    <row r="333" spans="1:6" x14ac:dyDescent="0.25">
      <c r="A333" s="1" t="s">
        <v>15640</v>
      </c>
      <c r="B333">
        <v>18234</v>
      </c>
      <c r="C333">
        <f>logfile_1024_buffer_ipc_posix_transfer_4_variables_1_pod_2_containers30394245[[#This Row],[Write Time]]/1000</f>
        <v>18.234000000000002</v>
      </c>
      <c r="D333">
        <v>1220482</v>
      </c>
      <c r="E333" s="1">
        <f>logfile_1024_buffer_ipc_posix_transfer_4_variables_1_pod_2_containers30394245[[#This Row],[Read Time]]/1000</f>
        <v>1220.482</v>
      </c>
      <c r="F333" s="1">
        <f>logfile_1024_buffer_ipc_posix_transfer_4_variables_1_pod_2_containers30394245[[#This Row],[Column3]]+logfile_1024_buffer_ipc_posix_transfer_4_variables_1_pod_2_containers30394245[[#This Row],[Column5]]</f>
        <v>1238.7159999999999</v>
      </c>
    </row>
    <row r="334" spans="1:6" x14ac:dyDescent="0.25">
      <c r="A334" s="1" t="s">
        <v>15641</v>
      </c>
      <c r="B334">
        <v>19117</v>
      </c>
      <c r="C334">
        <f>logfile_1024_buffer_ipc_posix_transfer_4_variables_1_pod_2_containers30394245[[#This Row],[Write Time]]/1000</f>
        <v>19.117000000000001</v>
      </c>
      <c r="D334">
        <v>505432</v>
      </c>
      <c r="E334" s="1">
        <f>logfile_1024_buffer_ipc_posix_transfer_4_variables_1_pod_2_containers30394245[[#This Row],[Read Time]]/1000</f>
        <v>505.43200000000002</v>
      </c>
      <c r="F334" s="1">
        <f>logfile_1024_buffer_ipc_posix_transfer_4_variables_1_pod_2_containers30394245[[#This Row],[Column3]]+logfile_1024_buffer_ipc_posix_transfer_4_variables_1_pod_2_containers30394245[[#This Row],[Column5]]</f>
        <v>524.54899999999998</v>
      </c>
    </row>
    <row r="335" spans="1:6" x14ac:dyDescent="0.25">
      <c r="A335" s="1" t="s">
        <v>15642</v>
      </c>
      <c r="B335">
        <v>22417</v>
      </c>
      <c r="C335">
        <f>logfile_1024_buffer_ipc_posix_transfer_4_variables_1_pod_2_containers30394245[[#This Row],[Write Time]]/1000</f>
        <v>22.417000000000002</v>
      </c>
      <c r="D335">
        <v>250324</v>
      </c>
      <c r="E335" s="1">
        <f>logfile_1024_buffer_ipc_posix_transfer_4_variables_1_pod_2_containers30394245[[#This Row],[Read Time]]/1000</f>
        <v>250.32400000000001</v>
      </c>
      <c r="F335" s="1">
        <f>logfile_1024_buffer_ipc_posix_transfer_4_variables_1_pod_2_containers30394245[[#This Row],[Column3]]+logfile_1024_buffer_ipc_posix_transfer_4_variables_1_pod_2_containers30394245[[#This Row],[Column5]]</f>
        <v>272.74099999999999</v>
      </c>
    </row>
    <row r="336" spans="1:6" x14ac:dyDescent="0.25">
      <c r="A336" s="1" t="s">
        <v>15643</v>
      </c>
      <c r="B336">
        <v>18047</v>
      </c>
      <c r="C336">
        <f>logfile_1024_buffer_ipc_posix_transfer_4_variables_1_pod_2_containers30394245[[#This Row],[Write Time]]/1000</f>
        <v>18.047000000000001</v>
      </c>
      <c r="D336">
        <v>375576</v>
      </c>
      <c r="E336" s="1">
        <f>logfile_1024_buffer_ipc_posix_transfer_4_variables_1_pod_2_containers30394245[[#This Row],[Read Time]]/1000</f>
        <v>375.57600000000002</v>
      </c>
      <c r="F336" s="1">
        <f>logfile_1024_buffer_ipc_posix_transfer_4_variables_1_pod_2_containers30394245[[#This Row],[Column3]]+logfile_1024_buffer_ipc_posix_transfer_4_variables_1_pod_2_containers30394245[[#This Row],[Column5]]</f>
        <v>393.62300000000005</v>
      </c>
    </row>
    <row r="337" spans="1:6" x14ac:dyDescent="0.25">
      <c r="A337" s="1" t="s">
        <v>15644</v>
      </c>
      <c r="B337">
        <v>17826</v>
      </c>
      <c r="C337">
        <f>logfile_1024_buffer_ipc_posix_transfer_4_variables_1_pod_2_containers30394245[[#This Row],[Write Time]]/1000</f>
        <v>17.826000000000001</v>
      </c>
      <c r="D337">
        <v>240097</v>
      </c>
      <c r="E337" s="1">
        <f>logfile_1024_buffer_ipc_posix_transfer_4_variables_1_pod_2_containers30394245[[#This Row],[Read Time]]/1000</f>
        <v>240.09700000000001</v>
      </c>
      <c r="F337" s="1">
        <f>logfile_1024_buffer_ipc_posix_transfer_4_variables_1_pod_2_containers30394245[[#This Row],[Column3]]+logfile_1024_buffer_ipc_posix_transfer_4_variables_1_pod_2_containers30394245[[#This Row],[Column5]]</f>
        <v>257.923</v>
      </c>
    </row>
    <row r="338" spans="1:6" x14ac:dyDescent="0.25">
      <c r="A338" s="1" t="s">
        <v>15645</v>
      </c>
      <c r="B338">
        <v>20225</v>
      </c>
      <c r="C338">
        <f>logfile_1024_buffer_ipc_posix_transfer_4_variables_1_pod_2_containers30394245[[#This Row],[Write Time]]/1000</f>
        <v>20.225000000000001</v>
      </c>
      <c r="D338">
        <v>353197</v>
      </c>
      <c r="E338" s="1">
        <f>logfile_1024_buffer_ipc_posix_transfer_4_variables_1_pod_2_containers30394245[[#This Row],[Read Time]]/1000</f>
        <v>353.197</v>
      </c>
      <c r="F338" s="1">
        <f>logfile_1024_buffer_ipc_posix_transfer_4_variables_1_pod_2_containers30394245[[#This Row],[Column3]]+logfile_1024_buffer_ipc_posix_transfer_4_variables_1_pod_2_containers30394245[[#This Row],[Column5]]</f>
        <v>373.42200000000003</v>
      </c>
    </row>
    <row r="339" spans="1:6" x14ac:dyDescent="0.25">
      <c r="A339" s="1" t="s">
        <v>15646</v>
      </c>
      <c r="B339">
        <v>18442</v>
      </c>
      <c r="C339">
        <f>logfile_1024_buffer_ipc_posix_transfer_4_variables_1_pod_2_containers30394245[[#This Row],[Write Time]]/1000</f>
        <v>18.442</v>
      </c>
      <c r="D339">
        <v>465649</v>
      </c>
      <c r="E339" s="1">
        <f>logfile_1024_buffer_ipc_posix_transfer_4_variables_1_pod_2_containers30394245[[#This Row],[Read Time]]/1000</f>
        <v>465.649</v>
      </c>
      <c r="F339" s="1">
        <f>logfile_1024_buffer_ipc_posix_transfer_4_variables_1_pod_2_containers30394245[[#This Row],[Column3]]+logfile_1024_buffer_ipc_posix_transfer_4_variables_1_pod_2_containers30394245[[#This Row],[Column5]]</f>
        <v>484.09100000000001</v>
      </c>
    </row>
    <row r="340" spans="1:6" x14ac:dyDescent="0.25">
      <c r="A340" s="1" t="s">
        <v>15647</v>
      </c>
      <c r="B340">
        <v>18687</v>
      </c>
      <c r="C340">
        <f>logfile_1024_buffer_ipc_posix_transfer_4_variables_1_pod_2_containers30394245[[#This Row],[Write Time]]/1000</f>
        <v>18.687000000000001</v>
      </c>
      <c r="D340">
        <v>901871</v>
      </c>
      <c r="E340" s="1">
        <f>logfile_1024_buffer_ipc_posix_transfer_4_variables_1_pod_2_containers30394245[[#This Row],[Read Time]]/1000</f>
        <v>901.87099999999998</v>
      </c>
      <c r="F340" s="1">
        <f>logfile_1024_buffer_ipc_posix_transfer_4_variables_1_pod_2_containers30394245[[#This Row],[Column3]]+logfile_1024_buffer_ipc_posix_transfer_4_variables_1_pod_2_containers30394245[[#This Row],[Column5]]</f>
        <v>920.55799999999999</v>
      </c>
    </row>
    <row r="341" spans="1:6" x14ac:dyDescent="0.25">
      <c r="A341" s="1" t="s">
        <v>15648</v>
      </c>
      <c r="B341">
        <v>28186</v>
      </c>
      <c r="C341">
        <f>logfile_1024_buffer_ipc_posix_transfer_4_variables_1_pod_2_containers30394245[[#This Row],[Write Time]]/1000</f>
        <v>28.186</v>
      </c>
      <c r="D341">
        <v>1062436</v>
      </c>
      <c r="E341" s="1">
        <f>logfile_1024_buffer_ipc_posix_transfer_4_variables_1_pod_2_containers30394245[[#This Row],[Read Time]]/1000</f>
        <v>1062.4359999999999</v>
      </c>
      <c r="F341" s="1">
        <f>logfile_1024_buffer_ipc_posix_transfer_4_variables_1_pod_2_containers30394245[[#This Row],[Column3]]+logfile_1024_buffer_ipc_posix_transfer_4_variables_1_pod_2_containers30394245[[#This Row],[Column5]]</f>
        <v>1090.6219999999998</v>
      </c>
    </row>
    <row r="342" spans="1:6" x14ac:dyDescent="0.25">
      <c r="A342" s="1" t="s">
        <v>15649</v>
      </c>
      <c r="B342">
        <v>18839</v>
      </c>
      <c r="C342">
        <f>logfile_1024_buffer_ipc_posix_transfer_4_variables_1_pod_2_containers30394245[[#This Row],[Write Time]]/1000</f>
        <v>18.838999999999999</v>
      </c>
      <c r="D342">
        <v>799963</v>
      </c>
      <c r="E342" s="1">
        <f>logfile_1024_buffer_ipc_posix_transfer_4_variables_1_pod_2_containers30394245[[#This Row],[Read Time]]/1000</f>
        <v>799.96299999999997</v>
      </c>
      <c r="F342" s="1">
        <f>logfile_1024_buffer_ipc_posix_transfer_4_variables_1_pod_2_containers30394245[[#This Row],[Column3]]+logfile_1024_buffer_ipc_posix_transfer_4_variables_1_pod_2_containers30394245[[#This Row],[Column5]]</f>
        <v>818.80199999999991</v>
      </c>
    </row>
    <row r="343" spans="1:6" x14ac:dyDescent="0.25">
      <c r="A343" s="1" t="s">
        <v>15650</v>
      </c>
      <c r="B343">
        <v>17653</v>
      </c>
      <c r="C343">
        <f>logfile_1024_buffer_ipc_posix_transfer_4_variables_1_pod_2_containers30394245[[#This Row],[Write Time]]/1000</f>
        <v>17.652999999999999</v>
      </c>
      <c r="D343">
        <v>90678</v>
      </c>
      <c r="E343" s="1">
        <f>logfile_1024_buffer_ipc_posix_transfer_4_variables_1_pod_2_containers30394245[[#This Row],[Read Time]]/1000</f>
        <v>90.677999999999997</v>
      </c>
      <c r="F343" s="1">
        <f>logfile_1024_buffer_ipc_posix_transfer_4_variables_1_pod_2_containers30394245[[#This Row],[Column3]]+logfile_1024_buffer_ipc_posix_transfer_4_variables_1_pod_2_containers30394245[[#This Row],[Column5]]</f>
        <v>108.33099999999999</v>
      </c>
    </row>
    <row r="344" spans="1:6" x14ac:dyDescent="0.25">
      <c r="A344" s="1" t="s">
        <v>15651</v>
      </c>
      <c r="B344">
        <v>19584</v>
      </c>
      <c r="C344">
        <f>logfile_1024_buffer_ipc_posix_transfer_4_variables_1_pod_2_containers30394245[[#This Row],[Write Time]]/1000</f>
        <v>19.584</v>
      </c>
      <c r="D344">
        <v>559872</v>
      </c>
      <c r="E344" s="1">
        <f>logfile_1024_buffer_ipc_posix_transfer_4_variables_1_pod_2_containers30394245[[#This Row],[Read Time]]/1000</f>
        <v>559.87199999999996</v>
      </c>
      <c r="F344" s="1">
        <f>logfile_1024_buffer_ipc_posix_transfer_4_variables_1_pod_2_containers30394245[[#This Row],[Column3]]+logfile_1024_buffer_ipc_posix_transfer_4_variables_1_pod_2_containers30394245[[#This Row],[Column5]]</f>
        <v>579.4559999999999</v>
      </c>
    </row>
    <row r="345" spans="1:6" x14ac:dyDescent="0.25">
      <c r="A345" s="1" t="s">
        <v>15652</v>
      </c>
      <c r="B345">
        <v>19611</v>
      </c>
      <c r="C345">
        <f>logfile_1024_buffer_ipc_posix_transfer_4_variables_1_pod_2_containers30394245[[#This Row],[Write Time]]/1000</f>
        <v>19.611000000000001</v>
      </c>
      <c r="D345">
        <v>377934</v>
      </c>
      <c r="E345" s="1">
        <f>logfile_1024_buffer_ipc_posix_transfer_4_variables_1_pod_2_containers30394245[[#This Row],[Read Time]]/1000</f>
        <v>377.93400000000003</v>
      </c>
      <c r="F345" s="1">
        <f>logfile_1024_buffer_ipc_posix_transfer_4_variables_1_pod_2_containers30394245[[#This Row],[Column3]]+logfile_1024_buffer_ipc_posix_transfer_4_variables_1_pod_2_containers30394245[[#This Row],[Column5]]</f>
        <v>397.54500000000002</v>
      </c>
    </row>
    <row r="346" spans="1:6" x14ac:dyDescent="0.25">
      <c r="A346" s="1" t="s">
        <v>15653</v>
      </c>
      <c r="B346">
        <v>18786</v>
      </c>
      <c r="C346">
        <f>logfile_1024_buffer_ipc_posix_transfer_4_variables_1_pod_2_containers30394245[[#This Row],[Write Time]]/1000</f>
        <v>18.786000000000001</v>
      </c>
      <c r="D346">
        <v>423165</v>
      </c>
      <c r="E346" s="1">
        <f>logfile_1024_buffer_ipc_posix_transfer_4_variables_1_pod_2_containers30394245[[#This Row],[Read Time]]/1000</f>
        <v>423.16500000000002</v>
      </c>
      <c r="F346" s="1">
        <f>logfile_1024_buffer_ipc_posix_transfer_4_variables_1_pod_2_containers30394245[[#This Row],[Column3]]+logfile_1024_buffer_ipc_posix_transfer_4_variables_1_pod_2_containers30394245[[#This Row],[Column5]]</f>
        <v>441.95100000000002</v>
      </c>
    </row>
    <row r="347" spans="1:6" x14ac:dyDescent="0.25">
      <c r="A347" s="1" t="s">
        <v>15654</v>
      </c>
      <c r="B347">
        <v>27658</v>
      </c>
      <c r="C347">
        <f>logfile_1024_buffer_ipc_posix_transfer_4_variables_1_pod_2_containers30394245[[#This Row],[Write Time]]/1000</f>
        <v>27.658000000000001</v>
      </c>
      <c r="D347">
        <v>417158</v>
      </c>
      <c r="E347" s="1">
        <f>logfile_1024_buffer_ipc_posix_transfer_4_variables_1_pod_2_containers30394245[[#This Row],[Read Time]]/1000</f>
        <v>417.15800000000002</v>
      </c>
      <c r="F347" s="1">
        <f>logfile_1024_buffer_ipc_posix_transfer_4_variables_1_pod_2_containers30394245[[#This Row],[Column3]]+logfile_1024_buffer_ipc_posix_transfer_4_variables_1_pod_2_containers30394245[[#This Row],[Column5]]</f>
        <v>444.81600000000003</v>
      </c>
    </row>
    <row r="348" spans="1:6" x14ac:dyDescent="0.25">
      <c r="A348" s="1" t="s">
        <v>15655</v>
      </c>
      <c r="B348">
        <v>19647</v>
      </c>
      <c r="C348">
        <f>logfile_1024_buffer_ipc_posix_transfer_4_variables_1_pod_2_containers30394245[[#This Row],[Write Time]]/1000</f>
        <v>19.646999999999998</v>
      </c>
      <c r="D348">
        <v>266736</v>
      </c>
      <c r="E348" s="1">
        <f>logfile_1024_buffer_ipc_posix_transfer_4_variables_1_pod_2_containers30394245[[#This Row],[Read Time]]/1000</f>
        <v>266.73599999999999</v>
      </c>
      <c r="F348" s="1">
        <f>logfile_1024_buffer_ipc_posix_transfer_4_variables_1_pod_2_containers30394245[[#This Row],[Column3]]+logfile_1024_buffer_ipc_posix_transfer_4_variables_1_pod_2_containers30394245[[#This Row],[Column5]]</f>
        <v>286.38299999999998</v>
      </c>
    </row>
    <row r="349" spans="1:6" x14ac:dyDescent="0.25">
      <c r="A349" s="1" t="s">
        <v>15656</v>
      </c>
      <c r="B349">
        <v>27028</v>
      </c>
      <c r="C349">
        <f>logfile_1024_buffer_ipc_posix_transfer_4_variables_1_pod_2_containers30394245[[#This Row],[Write Time]]/1000</f>
        <v>27.027999999999999</v>
      </c>
      <c r="D349">
        <v>548788</v>
      </c>
      <c r="E349" s="1">
        <f>logfile_1024_buffer_ipc_posix_transfer_4_variables_1_pod_2_containers30394245[[#This Row],[Read Time]]/1000</f>
        <v>548.78800000000001</v>
      </c>
      <c r="F349" s="1">
        <f>logfile_1024_buffer_ipc_posix_transfer_4_variables_1_pod_2_containers30394245[[#This Row],[Column3]]+logfile_1024_buffer_ipc_posix_transfer_4_variables_1_pod_2_containers30394245[[#This Row],[Column5]]</f>
        <v>575.81600000000003</v>
      </c>
    </row>
    <row r="350" spans="1:6" x14ac:dyDescent="0.25">
      <c r="A350" s="1" t="s">
        <v>15657</v>
      </c>
      <c r="B350">
        <v>18348</v>
      </c>
      <c r="C350">
        <f>logfile_1024_buffer_ipc_posix_transfer_4_variables_1_pod_2_containers30394245[[#This Row],[Write Time]]/1000</f>
        <v>18.347999999999999</v>
      </c>
      <c r="D350">
        <v>1641195</v>
      </c>
      <c r="E350" s="1">
        <f>logfile_1024_buffer_ipc_posix_transfer_4_variables_1_pod_2_containers30394245[[#This Row],[Read Time]]/1000</f>
        <v>1641.1949999999999</v>
      </c>
      <c r="F350" s="1">
        <f>logfile_1024_buffer_ipc_posix_transfer_4_variables_1_pod_2_containers30394245[[#This Row],[Column3]]+logfile_1024_buffer_ipc_posix_transfer_4_variables_1_pod_2_containers30394245[[#This Row],[Column5]]</f>
        <v>1659.5429999999999</v>
      </c>
    </row>
    <row r="351" spans="1:6" x14ac:dyDescent="0.25">
      <c r="A351" s="1" t="s">
        <v>15658</v>
      </c>
      <c r="B351">
        <v>18070</v>
      </c>
      <c r="C351">
        <f>logfile_1024_buffer_ipc_posix_transfer_4_variables_1_pod_2_containers30394245[[#This Row],[Write Time]]/1000</f>
        <v>18.07</v>
      </c>
      <c r="D351">
        <v>436218</v>
      </c>
      <c r="E351" s="1">
        <f>logfile_1024_buffer_ipc_posix_transfer_4_variables_1_pod_2_containers30394245[[#This Row],[Read Time]]/1000</f>
        <v>436.21800000000002</v>
      </c>
      <c r="F351" s="1">
        <f>logfile_1024_buffer_ipc_posix_transfer_4_variables_1_pod_2_containers30394245[[#This Row],[Column3]]+logfile_1024_buffer_ipc_posix_transfer_4_variables_1_pod_2_containers30394245[[#This Row],[Column5]]</f>
        <v>454.28800000000001</v>
      </c>
    </row>
    <row r="352" spans="1:6" x14ac:dyDescent="0.25">
      <c r="A352" s="1" t="s">
        <v>15659</v>
      </c>
      <c r="B352">
        <v>30905</v>
      </c>
      <c r="C352">
        <f>logfile_1024_buffer_ipc_posix_transfer_4_variables_1_pod_2_containers30394245[[#This Row],[Write Time]]/1000</f>
        <v>30.905000000000001</v>
      </c>
      <c r="D352">
        <v>225182</v>
      </c>
      <c r="E352" s="1">
        <f>logfile_1024_buffer_ipc_posix_transfer_4_variables_1_pod_2_containers30394245[[#This Row],[Read Time]]/1000</f>
        <v>225.18199999999999</v>
      </c>
      <c r="F352" s="1">
        <f>logfile_1024_buffer_ipc_posix_transfer_4_variables_1_pod_2_containers30394245[[#This Row],[Column3]]+logfile_1024_buffer_ipc_posix_transfer_4_variables_1_pod_2_containers30394245[[#This Row],[Column5]]</f>
        <v>256.08699999999999</v>
      </c>
    </row>
    <row r="353" spans="1:6" x14ac:dyDescent="0.25">
      <c r="A353" s="1" t="s">
        <v>15660</v>
      </c>
      <c r="B353">
        <v>29301</v>
      </c>
      <c r="C353">
        <f>logfile_1024_buffer_ipc_posix_transfer_4_variables_1_pod_2_containers30394245[[#This Row],[Write Time]]/1000</f>
        <v>29.300999999999998</v>
      </c>
      <c r="D353">
        <v>135745</v>
      </c>
      <c r="E353" s="1">
        <f>logfile_1024_buffer_ipc_posix_transfer_4_variables_1_pod_2_containers30394245[[#This Row],[Read Time]]/1000</f>
        <v>135.745</v>
      </c>
      <c r="F353" s="1">
        <f>logfile_1024_buffer_ipc_posix_transfer_4_variables_1_pod_2_containers30394245[[#This Row],[Column3]]+logfile_1024_buffer_ipc_posix_transfer_4_variables_1_pod_2_containers30394245[[#This Row],[Column5]]</f>
        <v>165.04599999999999</v>
      </c>
    </row>
    <row r="354" spans="1:6" x14ac:dyDescent="0.25">
      <c r="A354" s="1" t="s">
        <v>15661</v>
      </c>
      <c r="B354">
        <v>19979</v>
      </c>
      <c r="C354">
        <f>logfile_1024_buffer_ipc_posix_transfer_4_variables_1_pod_2_containers30394245[[#This Row],[Write Time]]/1000</f>
        <v>19.978999999999999</v>
      </c>
      <c r="D354">
        <v>346369</v>
      </c>
      <c r="E354" s="1">
        <f>logfile_1024_buffer_ipc_posix_transfer_4_variables_1_pod_2_containers30394245[[#This Row],[Read Time]]/1000</f>
        <v>346.36900000000003</v>
      </c>
      <c r="F354" s="1">
        <f>logfile_1024_buffer_ipc_posix_transfer_4_variables_1_pod_2_containers30394245[[#This Row],[Column3]]+logfile_1024_buffer_ipc_posix_transfer_4_variables_1_pod_2_containers30394245[[#This Row],[Column5]]</f>
        <v>366.34800000000001</v>
      </c>
    </row>
    <row r="355" spans="1:6" x14ac:dyDescent="0.25">
      <c r="A355" s="1" t="s">
        <v>15662</v>
      </c>
      <c r="B355">
        <v>27026</v>
      </c>
      <c r="C355">
        <f>logfile_1024_buffer_ipc_posix_transfer_4_variables_1_pod_2_containers30394245[[#This Row],[Write Time]]/1000</f>
        <v>27.026</v>
      </c>
      <c r="D355">
        <v>438120</v>
      </c>
      <c r="E355" s="1">
        <f>logfile_1024_buffer_ipc_posix_transfer_4_variables_1_pod_2_containers30394245[[#This Row],[Read Time]]/1000</f>
        <v>438.12</v>
      </c>
      <c r="F355" s="1">
        <f>logfile_1024_buffer_ipc_posix_transfer_4_variables_1_pod_2_containers30394245[[#This Row],[Column3]]+logfile_1024_buffer_ipc_posix_transfer_4_variables_1_pod_2_containers30394245[[#This Row],[Column5]]</f>
        <v>465.14600000000002</v>
      </c>
    </row>
    <row r="356" spans="1:6" x14ac:dyDescent="0.25">
      <c r="A356" s="1" t="s">
        <v>15663</v>
      </c>
      <c r="B356">
        <v>17959</v>
      </c>
      <c r="C356">
        <f>logfile_1024_buffer_ipc_posix_transfer_4_variables_1_pod_2_containers30394245[[#This Row],[Write Time]]/1000</f>
        <v>17.959</v>
      </c>
      <c r="D356">
        <v>378892</v>
      </c>
      <c r="E356" s="1">
        <f>logfile_1024_buffer_ipc_posix_transfer_4_variables_1_pod_2_containers30394245[[#This Row],[Read Time]]/1000</f>
        <v>378.892</v>
      </c>
      <c r="F356" s="1">
        <f>logfile_1024_buffer_ipc_posix_transfer_4_variables_1_pod_2_containers30394245[[#This Row],[Column3]]+logfile_1024_buffer_ipc_posix_transfer_4_variables_1_pod_2_containers30394245[[#This Row],[Column5]]</f>
        <v>396.851</v>
      </c>
    </row>
    <row r="357" spans="1:6" x14ac:dyDescent="0.25">
      <c r="A357" s="1" t="s">
        <v>15664</v>
      </c>
      <c r="B357">
        <v>18601</v>
      </c>
      <c r="C357">
        <f>logfile_1024_buffer_ipc_posix_transfer_4_variables_1_pod_2_containers30394245[[#This Row],[Write Time]]/1000</f>
        <v>18.600999999999999</v>
      </c>
      <c r="D357">
        <v>436037</v>
      </c>
      <c r="E357" s="1">
        <f>logfile_1024_buffer_ipc_posix_transfer_4_variables_1_pod_2_containers30394245[[#This Row],[Read Time]]/1000</f>
        <v>436.03699999999998</v>
      </c>
      <c r="F357" s="1">
        <f>logfile_1024_buffer_ipc_posix_transfer_4_variables_1_pod_2_containers30394245[[#This Row],[Column3]]+logfile_1024_buffer_ipc_posix_transfer_4_variables_1_pod_2_containers30394245[[#This Row],[Column5]]</f>
        <v>454.63799999999998</v>
      </c>
    </row>
    <row r="358" spans="1:6" x14ac:dyDescent="0.25">
      <c r="A358" s="1" t="s">
        <v>15665</v>
      </c>
      <c r="B358">
        <v>17449</v>
      </c>
      <c r="C358">
        <f>logfile_1024_buffer_ipc_posix_transfer_4_variables_1_pod_2_containers30394245[[#This Row],[Write Time]]/1000</f>
        <v>17.449000000000002</v>
      </c>
      <c r="D358">
        <v>1283195</v>
      </c>
      <c r="E358" s="1">
        <f>logfile_1024_buffer_ipc_posix_transfer_4_variables_1_pod_2_containers30394245[[#This Row],[Read Time]]/1000</f>
        <v>1283.1949999999999</v>
      </c>
      <c r="F358" s="1">
        <f>logfile_1024_buffer_ipc_posix_transfer_4_variables_1_pod_2_containers30394245[[#This Row],[Column3]]+logfile_1024_buffer_ipc_posix_transfer_4_variables_1_pod_2_containers30394245[[#This Row],[Column5]]</f>
        <v>1300.644</v>
      </c>
    </row>
    <row r="359" spans="1:6" x14ac:dyDescent="0.25">
      <c r="A359" s="1" t="s">
        <v>15666</v>
      </c>
      <c r="B359">
        <v>19099</v>
      </c>
      <c r="C359">
        <f>logfile_1024_buffer_ipc_posix_transfer_4_variables_1_pod_2_containers30394245[[#This Row],[Write Time]]/1000</f>
        <v>19.099</v>
      </c>
      <c r="D359">
        <v>230284</v>
      </c>
      <c r="E359" s="1">
        <f>logfile_1024_buffer_ipc_posix_transfer_4_variables_1_pod_2_containers30394245[[#This Row],[Read Time]]/1000</f>
        <v>230.28399999999999</v>
      </c>
      <c r="F359" s="1">
        <f>logfile_1024_buffer_ipc_posix_transfer_4_variables_1_pod_2_containers30394245[[#This Row],[Column3]]+logfile_1024_buffer_ipc_posix_transfer_4_variables_1_pod_2_containers30394245[[#This Row],[Column5]]</f>
        <v>249.38299999999998</v>
      </c>
    </row>
    <row r="360" spans="1:6" x14ac:dyDescent="0.25">
      <c r="A360" s="1" t="s">
        <v>15667</v>
      </c>
      <c r="B360">
        <v>19069</v>
      </c>
      <c r="C360">
        <f>logfile_1024_buffer_ipc_posix_transfer_4_variables_1_pod_2_containers30394245[[#This Row],[Write Time]]/1000</f>
        <v>19.068999999999999</v>
      </c>
      <c r="D360">
        <v>477722</v>
      </c>
      <c r="E360" s="1">
        <f>logfile_1024_buffer_ipc_posix_transfer_4_variables_1_pod_2_containers30394245[[#This Row],[Read Time]]/1000</f>
        <v>477.72199999999998</v>
      </c>
      <c r="F360" s="1">
        <f>logfile_1024_buffer_ipc_posix_transfer_4_variables_1_pod_2_containers30394245[[#This Row],[Column3]]+logfile_1024_buffer_ipc_posix_transfer_4_variables_1_pod_2_containers30394245[[#This Row],[Column5]]</f>
        <v>496.791</v>
      </c>
    </row>
    <row r="361" spans="1:6" x14ac:dyDescent="0.25">
      <c r="A361" s="1" t="s">
        <v>15668</v>
      </c>
      <c r="B361">
        <v>19469</v>
      </c>
      <c r="C361">
        <f>logfile_1024_buffer_ipc_posix_transfer_4_variables_1_pod_2_containers30394245[[#This Row],[Write Time]]/1000</f>
        <v>19.469000000000001</v>
      </c>
      <c r="D361">
        <v>186687</v>
      </c>
      <c r="E361" s="1">
        <f>logfile_1024_buffer_ipc_posix_transfer_4_variables_1_pod_2_containers30394245[[#This Row],[Read Time]]/1000</f>
        <v>186.68700000000001</v>
      </c>
      <c r="F361" s="1">
        <f>logfile_1024_buffer_ipc_posix_transfer_4_variables_1_pod_2_containers30394245[[#This Row],[Column3]]+logfile_1024_buffer_ipc_posix_transfer_4_variables_1_pod_2_containers30394245[[#This Row],[Column5]]</f>
        <v>206.15600000000001</v>
      </c>
    </row>
    <row r="362" spans="1:6" x14ac:dyDescent="0.25">
      <c r="A362" s="1" t="s">
        <v>15669</v>
      </c>
      <c r="B362">
        <v>20554</v>
      </c>
      <c r="C362">
        <f>logfile_1024_buffer_ipc_posix_transfer_4_variables_1_pod_2_containers30394245[[#This Row],[Write Time]]/1000</f>
        <v>20.553999999999998</v>
      </c>
      <c r="D362">
        <v>295909</v>
      </c>
      <c r="E362" s="1">
        <f>logfile_1024_buffer_ipc_posix_transfer_4_variables_1_pod_2_containers30394245[[#This Row],[Read Time]]/1000</f>
        <v>295.90899999999999</v>
      </c>
      <c r="F362" s="1">
        <f>logfile_1024_buffer_ipc_posix_transfer_4_variables_1_pod_2_containers30394245[[#This Row],[Column3]]+logfile_1024_buffer_ipc_posix_transfer_4_variables_1_pod_2_containers30394245[[#This Row],[Column5]]</f>
        <v>316.46299999999997</v>
      </c>
    </row>
    <row r="363" spans="1:6" x14ac:dyDescent="0.25">
      <c r="A363" s="1" t="s">
        <v>15670</v>
      </c>
      <c r="B363">
        <v>19410</v>
      </c>
      <c r="C363">
        <f>logfile_1024_buffer_ipc_posix_transfer_4_variables_1_pod_2_containers30394245[[#This Row],[Write Time]]/1000</f>
        <v>19.41</v>
      </c>
      <c r="D363">
        <v>119028</v>
      </c>
      <c r="E363" s="1">
        <f>logfile_1024_buffer_ipc_posix_transfer_4_variables_1_pod_2_containers30394245[[#This Row],[Read Time]]/1000</f>
        <v>119.02800000000001</v>
      </c>
      <c r="F363" s="1">
        <f>logfile_1024_buffer_ipc_posix_transfer_4_variables_1_pod_2_containers30394245[[#This Row],[Column3]]+logfile_1024_buffer_ipc_posix_transfer_4_variables_1_pod_2_containers30394245[[#This Row],[Column5]]</f>
        <v>138.43800000000002</v>
      </c>
    </row>
    <row r="364" spans="1:6" x14ac:dyDescent="0.25">
      <c r="A364" s="1" t="s">
        <v>15671</v>
      </c>
      <c r="B364">
        <v>18980</v>
      </c>
      <c r="C364">
        <f>logfile_1024_buffer_ipc_posix_transfer_4_variables_1_pod_2_containers30394245[[#This Row],[Write Time]]/1000</f>
        <v>18.98</v>
      </c>
      <c r="D364">
        <v>365609</v>
      </c>
      <c r="E364" s="1">
        <f>logfile_1024_buffer_ipc_posix_transfer_4_variables_1_pod_2_containers30394245[[#This Row],[Read Time]]/1000</f>
        <v>365.60899999999998</v>
      </c>
      <c r="F364" s="1">
        <f>logfile_1024_buffer_ipc_posix_transfer_4_variables_1_pod_2_containers30394245[[#This Row],[Column3]]+logfile_1024_buffer_ipc_posix_transfer_4_variables_1_pod_2_containers30394245[[#This Row],[Column5]]</f>
        <v>384.589</v>
      </c>
    </row>
    <row r="365" spans="1:6" x14ac:dyDescent="0.25">
      <c r="A365" s="1" t="s">
        <v>15672</v>
      </c>
      <c r="B365">
        <v>18496</v>
      </c>
      <c r="C365">
        <f>logfile_1024_buffer_ipc_posix_transfer_4_variables_1_pod_2_containers30394245[[#This Row],[Write Time]]/1000</f>
        <v>18.495999999999999</v>
      </c>
      <c r="D365">
        <v>700382</v>
      </c>
      <c r="E365" s="1">
        <f>logfile_1024_buffer_ipc_posix_transfer_4_variables_1_pod_2_containers30394245[[#This Row],[Read Time]]/1000</f>
        <v>700.38199999999995</v>
      </c>
      <c r="F365" s="1">
        <f>logfile_1024_buffer_ipc_posix_transfer_4_variables_1_pod_2_containers30394245[[#This Row],[Column3]]+logfile_1024_buffer_ipc_posix_transfer_4_variables_1_pod_2_containers30394245[[#This Row],[Column5]]</f>
        <v>718.87799999999993</v>
      </c>
    </row>
    <row r="366" spans="1:6" x14ac:dyDescent="0.25">
      <c r="A366" s="1" t="s">
        <v>15673</v>
      </c>
      <c r="B366">
        <v>18169</v>
      </c>
      <c r="C366">
        <f>logfile_1024_buffer_ipc_posix_transfer_4_variables_1_pod_2_containers30394245[[#This Row],[Write Time]]/1000</f>
        <v>18.169</v>
      </c>
      <c r="D366">
        <v>685659</v>
      </c>
      <c r="E366" s="1">
        <f>logfile_1024_buffer_ipc_posix_transfer_4_variables_1_pod_2_containers30394245[[#This Row],[Read Time]]/1000</f>
        <v>685.65899999999999</v>
      </c>
      <c r="F366" s="1">
        <f>logfile_1024_buffer_ipc_posix_transfer_4_variables_1_pod_2_containers30394245[[#This Row],[Column3]]+logfile_1024_buffer_ipc_posix_transfer_4_variables_1_pod_2_containers30394245[[#This Row],[Column5]]</f>
        <v>703.82799999999997</v>
      </c>
    </row>
    <row r="367" spans="1:6" x14ac:dyDescent="0.25">
      <c r="A367" s="1" t="s">
        <v>15674</v>
      </c>
      <c r="B367">
        <v>30111</v>
      </c>
      <c r="C367">
        <f>logfile_1024_buffer_ipc_posix_transfer_4_variables_1_pod_2_containers30394245[[#This Row],[Write Time]]/1000</f>
        <v>30.111000000000001</v>
      </c>
      <c r="D367">
        <v>428676</v>
      </c>
      <c r="E367" s="1">
        <f>logfile_1024_buffer_ipc_posix_transfer_4_variables_1_pod_2_containers30394245[[#This Row],[Read Time]]/1000</f>
        <v>428.67599999999999</v>
      </c>
      <c r="F367" s="1">
        <f>logfile_1024_buffer_ipc_posix_transfer_4_variables_1_pod_2_containers30394245[[#This Row],[Column3]]+logfile_1024_buffer_ipc_posix_transfer_4_variables_1_pod_2_containers30394245[[#This Row],[Column5]]</f>
        <v>458.78699999999998</v>
      </c>
    </row>
    <row r="368" spans="1:6" x14ac:dyDescent="0.25">
      <c r="A368" s="1" t="s">
        <v>15675</v>
      </c>
      <c r="B368">
        <v>17455</v>
      </c>
      <c r="C368">
        <f>logfile_1024_buffer_ipc_posix_transfer_4_variables_1_pod_2_containers30394245[[#This Row],[Write Time]]/1000</f>
        <v>17.454999999999998</v>
      </c>
      <c r="D368">
        <v>980282</v>
      </c>
      <c r="E368" s="1">
        <f>logfile_1024_buffer_ipc_posix_transfer_4_variables_1_pod_2_containers30394245[[#This Row],[Read Time]]/1000</f>
        <v>980.28200000000004</v>
      </c>
      <c r="F368" s="1">
        <f>logfile_1024_buffer_ipc_posix_transfer_4_variables_1_pod_2_containers30394245[[#This Row],[Column3]]+logfile_1024_buffer_ipc_posix_transfer_4_variables_1_pod_2_containers30394245[[#This Row],[Column5]]</f>
        <v>997.73700000000008</v>
      </c>
    </row>
    <row r="369" spans="1:6" x14ac:dyDescent="0.25">
      <c r="A369" s="1" t="s">
        <v>15676</v>
      </c>
      <c r="B369">
        <v>18002</v>
      </c>
      <c r="C369">
        <f>logfile_1024_buffer_ipc_posix_transfer_4_variables_1_pod_2_containers30394245[[#This Row],[Write Time]]/1000</f>
        <v>18.001999999999999</v>
      </c>
      <c r="D369">
        <v>383039</v>
      </c>
      <c r="E369" s="1">
        <f>logfile_1024_buffer_ipc_posix_transfer_4_variables_1_pod_2_containers30394245[[#This Row],[Read Time]]/1000</f>
        <v>383.03899999999999</v>
      </c>
      <c r="F369" s="1">
        <f>logfile_1024_buffer_ipc_posix_transfer_4_variables_1_pod_2_containers30394245[[#This Row],[Column3]]+logfile_1024_buffer_ipc_posix_transfer_4_variables_1_pod_2_containers30394245[[#This Row],[Column5]]</f>
        <v>401.041</v>
      </c>
    </row>
    <row r="370" spans="1:6" x14ac:dyDescent="0.25">
      <c r="A370" s="1" t="s">
        <v>15677</v>
      </c>
      <c r="B370">
        <v>19066</v>
      </c>
      <c r="C370">
        <f>logfile_1024_buffer_ipc_posix_transfer_4_variables_1_pod_2_containers30394245[[#This Row],[Write Time]]/1000</f>
        <v>19.065999999999999</v>
      </c>
      <c r="D370">
        <v>197792</v>
      </c>
      <c r="E370" s="1">
        <f>logfile_1024_buffer_ipc_posix_transfer_4_variables_1_pod_2_containers30394245[[#This Row],[Read Time]]/1000</f>
        <v>197.792</v>
      </c>
      <c r="F370" s="1">
        <f>logfile_1024_buffer_ipc_posix_transfer_4_variables_1_pod_2_containers30394245[[#This Row],[Column3]]+logfile_1024_buffer_ipc_posix_transfer_4_variables_1_pod_2_containers30394245[[#This Row],[Column5]]</f>
        <v>216.858</v>
      </c>
    </row>
    <row r="371" spans="1:6" x14ac:dyDescent="0.25">
      <c r="A371" s="1" t="s">
        <v>15678</v>
      </c>
      <c r="B371">
        <v>20035</v>
      </c>
      <c r="C371">
        <f>logfile_1024_buffer_ipc_posix_transfer_4_variables_1_pod_2_containers30394245[[#This Row],[Write Time]]/1000</f>
        <v>20.035</v>
      </c>
      <c r="D371">
        <v>567728</v>
      </c>
      <c r="E371" s="1">
        <f>logfile_1024_buffer_ipc_posix_transfer_4_variables_1_pod_2_containers30394245[[#This Row],[Read Time]]/1000</f>
        <v>567.72799999999995</v>
      </c>
      <c r="F371" s="1">
        <f>logfile_1024_buffer_ipc_posix_transfer_4_variables_1_pod_2_containers30394245[[#This Row],[Column3]]+logfile_1024_buffer_ipc_posix_transfer_4_variables_1_pod_2_containers30394245[[#This Row],[Column5]]</f>
        <v>587.76299999999992</v>
      </c>
    </row>
    <row r="372" spans="1:6" x14ac:dyDescent="0.25">
      <c r="A372" s="1" t="s">
        <v>15679</v>
      </c>
      <c r="B372">
        <v>19095</v>
      </c>
      <c r="C372">
        <f>logfile_1024_buffer_ipc_posix_transfer_4_variables_1_pod_2_containers30394245[[#This Row],[Write Time]]/1000</f>
        <v>19.094999999999999</v>
      </c>
      <c r="D372">
        <v>771446</v>
      </c>
      <c r="E372" s="1">
        <f>logfile_1024_buffer_ipc_posix_transfer_4_variables_1_pod_2_containers30394245[[#This Row],[Read Time]]/1000</f>
        <v>771.44600000000003</v>
      </c>
      <c r="F372" s="1">
        <f>logfile_1024_buffer_ipc_posix_transfer_4_variables_1_pod_2_containers30394245[[#This Row],[Column3]]+logfile_1024_buffer_ipc_posix_transfer_4_variables_1_pod_2_containers30394245[[#This Row],[Column5]]</f>
        <v>790.54100000000005</v>
      </c>
    </row>
    <row r="373" spans="1:6" x14ac:dyDescent="0.25">
      <c r="A373" s="1" t="s">
        <v>15680</v>
      </c>
      <c r="B373">
        <v>19172</v>
      </c>
      <c r="C373">
        <f>logfile_1024_buffer_ipc_posix_transfer_4_variables_1_pod_2_containers30394245[[#This Row],[Write Time]]/1000</f>
        <v>19.172000000000001</v>
      </c>
      <c r="D373">
        <v>296043</v>
      </c>
      <c r="E373" s="1">
        <f>logfile_1024_buffer_ipc_posix_transfer_4_variables_1_pod_2_containers30394245[[#This Row],[Read Time]]/1000</f>
        <v>296.04300000000001</v>
      </c>
      <c r="F373" s="1">
        <f>logfile_1024_buffer_ipc_posix_transfer_4_variables_1_pod_2_containers30394245[[#This Row],[Column3]]+logfile_1024_buffer_ipc_posix_transfer_4_variables_1_pod_2_containers30394245[[#This Row],[Column5]]</f>
        <v>315.21500000000003</v>
      </c>
    </row>
    <row r="374" spans="1:6" x14ac:dyDescent="0.25">
      <c r="A374" s="1" t="s">
        <v>15681</v>
      </c>
      <c r="B374">
        <v>20521</v>
      </c>
      <c r="C374">
        <f>logfile_1024_buffer_ipc_posix_transfer_4_variables_1_pod_2_containers30394245[[#This Row],[Write Time]]/1000</f>
        <v>20.521000000000001</v>
      </c>
      <c r="D374">
        <v>448730</v>
      </c>
      <c r="E374" s="1">
        <f>logfile_1024_buffer_ipc_posix_transfer_4_variables_1_pod_2_containers30394245[[#This Row],[Read Time]]/1000</f>
        <v>448.73</v>
      </c>
      <c r="F374" s="1">
        <f>logfile_1024_buffer_ipc_posix_transfer_4_variables_1_pod_2_containers30394245[[#This Row],[Column3]]+logfile_1024_buffer_ipc_posix_transfer_4_variables_1_pod_2_containers30394245[[#This Row],[Column5]]</f>
        <v>469.25100000000003</v>
      </c>
    </row>
    <row r="375" spans="1:6" x14ac:dyDescent="0.25">
      <c r="A375" s="1" t="s">
        <v>15682</v>
      </c>
      <c r="B375">
        <v>18118</v>
      </c>
      <c r="C375">
        <f>logfile_1024_buffer_ipc_posix_transfer_4_variables_1_pod_2_containers30394245[[#This Row],[Write Time]]/1000</f>
        <v>18.117999999999999</v>
      </c>
      <c r="D375">
        <v>667202</v>
      </c>
      <c r="E375" s="1">
        <f>logfile_1024_buffer_ipc_posix_transfer_4_variables_1_pod_2_containers30394245[[#This Row],[Read Time]]/1000</f>
        <v>667.202</v>
      </c>
      <c r="F375" s="1">
        <f>logfile_1024_buffer_ipc_posix_transfer_4_variables_1_pod_2_containers30394245[[#This Row],[Column3]]+logfile_1024_buffer_ipc_posix_transfer_4_variables_1_pod_2_containers30394245[[#This Row],[Column5]]</f>
        <v>685.32</v>
      </c>
    </row>
    <row r="376" spans="1:6" x14ac:dyDescent="0.25">
      <c r="A376" s="1" t="s">
        <v>15683</v>
      </c>
      <c r="B376">
        <v>27622</v>
      </c>
      <c r="C376">
        <f>logfile_1024_buffer_ipc_posix_transfer_4_variables_1_pod_2_containers30394245[[#This Row],[Write Time]]/1000</f>
        <v>27.622</v>
      </c>
      <c r="D376">
        <v>682435</v>
      </c>
      <c r="E376" s="1">
        <f>logfile_1024_buffer_ipc_posix_transfer_4_variables_1_pod_2_containers30394245[[#This Row],[Read Time]]/1000</f>
        <v>682.43499999999995</v>
      </c>
      <c r="F376" s="1">
        <f>logfile_1024_buffer_ipc_posix_transfer_4_variables_1_pod_2_containers30394245[[#This Row],[Column3]]+logfile_1024_buffer_ipc_posix_transfer_4_variables_1_pod_2_containers30394245[[#This Row],[Column5]]</f>
        <v>710.0569999999999</v>
      </c>
    </row>
    <row r="377" spans="1:6" x14ac:dyDescent="0.25">
      <c r="A377" s="1" t="s">
        <v>15684</v>
      </c>
      <c r="B377">
        <v>17998</v>
      </c>
      <c r="C377">
        <f>logfile_1024_buffer_ipc_posix_transfer_4_variables_1_pod_2_containers30394245[[#This Row],[Write Time]]/1000</f>
        <v>17.998000000000001</v>
      </c>
      <c r="D377">
        <v>471929</v>
      </c>
      <c r="E377" s="1">
        <f>logfile_1024_buffer_ipc_posix_transfer_4_variables_1_pod_2_containers30394245[[#This Row],[Read Time]]/1000</f>
        <v>471.92899999999997</v>
      </c>
      <c r="F377" s="1">
        <f>logfile_1024_buffer_ipc_posix_transfer_4_variables_1_pod_2_containers30394245[[#This Row],[Column3]]+logfile_1024_buffer_ipc_posix_transfer_4_variables_1_pod_2_containers30394245[[#This Row],[Column5]]</f>
        <v>489.92699999999996</v>
      </c>
    </row>
    <row r="378" spans="1:6" x14ac:dyDescent="0.25">
      <c r="A378" s="1" t="s">
        <v>15685</v>
      </c>
      <c r="B378">
        <v>26262</v>
      </c>
      <c r="C378">
        <f>logfile_1024_buffer_ipc_posix_transfer_4_variables_1_pod_2_containers30394245[[#This Row],[Write Time]]/1000</f>
        <v>26.262</v>
      </c>
      <c r="D378">
        <v>211847</v>
      </c>
      <c r="E378" s="1">
        <f>logfile_1024_buffer_ipc_posix_transfer_4_variables_1_pod_2_containers30394245[[#This Row],[Read Time]]/1000</f>
        <v>211.84700000000001</v>
      </c>
      <c r="F378" s="1">
        <f>logfile_1024_buffer_ipc_posix_transfer_4_variables_1_pod_2_containers30394245[[#This Row],[Column3]]+logfile_1024_buffer_ipc_posix_transfer_4_variables_1_pod_2_containers30394245[[#This Row],[Column5]]</f>
        <v>238.10900000000001</v>
      </c>
    </row>
    <row r="379" spans="1:6" x14ac:dyDescent="0.25">
      <c r="A379" s="1" t="s">
        <v>15686</v>
      </c>
      <c r="B379">
        <v>21472</v>
      </c>
      <c r="C379">
        <f>logfile_1024_buffer_ipc_posix_transfer_4_variables_1_pod_2_containers30394245[[#This Row],[Write Time]]/1000</f>
        <v>21.472000000000001</v>
      </c>
      <c r="D379">
        <v>334518</v>
      </c>
      <c r="E379" s="1">
        <f>logfile_1024_buffer_ipc_posix_transfer_4_variables_1_pod_2_containers30394245[[#This Row],[Read Time]]/1000</f>
        <v>334.51799999999997</v>
      </c>
      <c r="F379" s="1">
        <f>logfile_1024_buffer_ipc_posix_transfer_4_variables_1_pod_2_containers30394245[[#This Row],[Column3]]+logfile_1024_buffer_ipc_posix_transfer_4_variables_1_pod_2_containers30394245[[#This Row],[Column5]]</f>
        <v>355.98999999999995</v>
      </c>
    </row>
    <row r="380" spans="1:6" x14ac:dyDescent="0.25">
      <c r="A380" s="1" t="s">
        <v>15687</v>
      </c>
      <c r="B380">
        <v>33506</v>
      </c>
      <c r="C380">
        <f>logfile_1024_buffer_ipc_posix_transfer_4_variables_1_pod_2_containers30394245[[#This Row],[Write Time]]/1000</f>
        <v>33.506</v>
      </c>
      <c r="D380">
        <v>403906</v>
      </c>
      <c r="E380" s="1">
        <f>logfile_1024_buffer_ipc_posix_transfer_4_variables_1_pod_2_containers30394245[[#This Row],[Read Time]]/1000</f>
        <v>403.90600000000001</v>
      </c>
      <c r="F380" s="1">
        <f>logfile_1024_buffer_ipc_posix_transfer_4_variables_1_pod_2_containers30394245[[#This Row],[Column3]]+logfile_1024_buffer_ipc_posix_transfer_4_variables_1_pod_2_containers30394245[[#This Row],[Column5]]</f>
        <v>437.41200000000003</v>
      </c>
    </row>
    <row r="381" spans="1:6" x14ac:dyDescent="0.25">
      <c r="A381" s="1" t="s">
        <v>15688</v>
      </c>
      <c r="B381">
        <v>19159</v>
      </c>
      <c r="C381">
        <f>logfile_1024_buffer_ipc_posix_transfer_4_variables_1_pod_2_containers30394245[[#This Row],[Write Time]]/1000</f>
        <v>19.158999999999999</v>
      </c>
      <c r="D381">
        <v>362577</v>
      </c>
      <c r="E381" s="1">
        <f>logfile_1024_buffer_ipc_posix_transfer_4_variables_1_pod_2_containers30394245[[#This Row],[Read Time]]/1000</f>
        <v>362.577</v>
      </c>
      <c r="F381" s="1">
        <f>logfile_1024_buffer_ipc_posix_transfer_4_variables_1_pod_2_containers30394245[[#This Row],[Column3]]+logfile_1024_buffer_ipc_posix_transfer_4_variables_1_pod_2_containers30394245[[#This Row],[Column5]]</f>
        <v>381.73599999999999</v>
      </c>
    </row>
    <row r="382" spans="1:6" x14ac:dyDescent="0.25">
      <c r="A382" s="1" t="s">
        <v>15689</v>
      </c>
      <c r="B382">
        <v>18913</v>
      </c>
      <c r="C382">
        <f>logfile_1024_buffer_ipc_posix_transfer_4_variables_1_pod_2_containers30394245[[#This Row],[Write Time]]/1000</f>
        <v>18.913</v>
      </c>
      <c r="D382">
        <v>135479</v>
      </c>
      <c r="E382" s="1">
        <f>logfile_1024_buffer_ipc_posix_transfer_4_variables_1_pod_2_containers30394245[[#This Row],[Read Time]]/1000</f>
        <v>135.47900000000001</v>
      </c>
      <c r="F382" s="1">
        <f>logfile_1024_buffer_ipc_posix_transfer_4_variables_1_pod_2_containers30394245[[#This Row],[Column3]]+logfile_1024_buffer_ipc_posix_transfer_4_variables_1_pod_2_containers30394245[[#This Row],[Column5]]</f>
        <v>154.39200000000002</v>
      </c>
    </row>
    <row r="383" spans="1:6" x14ac:dyDescent="0.25">
      <c r="A383" s="1" t="s">
        <v>15690</v>
      </c>
      <c r="B383">
        <v>27115</v>
      </c>
      <c r="C383">
        <f>logfile_1024_buffer_ipc_posix_transfer_4_variables_1_pod_2_containers30394245[[#This Row],[Write Time]]/1000</f>
        <v>27.114999999999998</v>
      </c>
      <c r="D383">
        <v>361947</v>
      </c>
      <c r="E383" s="1">
        <f>logfile_1024_buffer_ipc_posix_transfer_4_variables_1_pod_2_containers30394245[[#This Row],[Read Time]]/1000</f>
        <v>361.947</v>
      </c>
      <c r="F383" s="1">
        <f>logfile_1024_buffer_ipc_posix_transfer_4_variables_1_pod_2_containers30394245[[#This Row],[Column3]]+logfile_1024_buffer_ipc_posix_transfer_4_variables_1_pod_2_containers30394245[[#This Row],[Column5]]</f>
        <v>389.06200000000001</v>
      </c>
    </row>
    <row r="384" spans="1:6" x14ac:dyDescent="0.25">
      <c r="A384" s="1" t="s">
        <v>15691</v>
      </c>
      <c r="B384">
        <v>19072</v>
      </c>
      <c r="C384">
        <f>logfile_1024_buffer_ipc_posix_transfer_4_variables_1_pod_2_containers30394245[[#This Row],[Write Time]]/1000</f>
        <v>19.071999999999999</v>
      </c>
      <c r="D384">
        <v>240318</v>
      </c>
      <c r="E384" s="1">
        <f>logfile_1024_buffer_ipc_posix_transfer_4_variables_1_pod_2_containers30394245[[#This Row],[Read Time]]/1000</f>
        <v>240.31800000000001</v>
      </c>
      <c r="F384" s="1">
        <f>logfile_1024_buffer_ipc_posix_transfer_4_variables_1_pod_2_containers30394245[[#This Row],[Column3]]+logfile_1024_buffer_ipc_posix_transfer_4_variables_1_pod_2_containers30394245[[#This Row],[Column5]]</f>
        <v>259.39</v>
      </c>
    </row>
    <row r="385" spans="1:6" x14ac:dyDescent="0.25">
      <c r="A385" s="1" t="s">
        <v>15692</v>
      </c>
      <c r="B385">
        <v>17644</v>
      </c>
      <c r="C385">
        <f>logfile_1024_buffer_ipc_posix_transfer_4_variables_1_pod_2_containers30394245[[#This Row],[Write Time]]/1000</f>
        <v>17.643999999999998</v>
      </c>
      <c r="D385">
        <v>375214</v>
      </c>
      <c r="E385" s="1">
        <f>logfile_1024_buffer_ipc_posix_transfer_4_variables_1_pod_2_containers30394245[[#This Row],[Read Time]]/1000</f>
        <v>375.214</v>
      </c>
      <c r="F385" s="1">
        <f>logfile_1024_buffer_ipc_posix_transfer_4_variables_1_pod_2_containers30394245[[#This Row],[Column3]]+logfile_1024_buffer_ipc_posix_transfer_4_variables_1_pod_2_containers30394245[[#This Row],[Column5]]</f>
        <v>392.858</v>
      </c>
    </row>
    <row r="386" spans="1:6" x14ac:dyDescent="0.25">
      <c r="A386" s="1" t="s">
        <v>15693</v>
      </c>
      <c r="B386">
        <v>20766</v>
      </c>
      <c r="C386">
        <f>logfile_1024_buffer_ipc_posix_transfer_4_variables_1_pod_2_containers30394245[[#This Row],[Write Time]]/1000</f>
        <v>20.765999999999998</v>
      </c>
      <c r="D386">
        <v>457391</v>
      </c>
      <c r="E386" s="1">
        <f>logfile_1024_buffer_ipc_posix_transfer_4_variables_1_pod_2_containers30394245[[#This Row],[Read Time]]/1000</f>
        <v>457.39100000000002</v>
      </c>
      <c r="F386" s="1">
        <f>logfile_1024_buffer_ipc_posix_transfer_4_variables_1_pod_2_containers30394245[[#This Row],[Column3]]+logfile_1024_buffer_ipc_posix_transfer_4_variables_1_pod_2_containers30394245[[#This Row],[Column5]]</f>
        <v>478.15700000000004</v>
      </c>
    </row>
    <row r="387" spans="1:6" x14ac:dyDescent="0.25">
      <c r="A387" s="1" t="s">
        <v>15694</v>
      </c>
      <c r="B387">
        <v>18578</v>
      </c>
      <c r="C387">
        <f>logfile_1024_buffer_ipc_posix_transfer_4_variables_1_pod_2_containers30394245[[#This Row],[Write Time]]/1000</f>
        <v>18.577999999999999</v>
      </c>
      <c r="D387">
        <v>175281</v>
      </c>
      <c r="E387" s="1">
        <f>logfile_1024_buffer_ipc_posix_transfer_4_variables_1_pod_2_containers30394245[[#This Row],[Read Time]]/1000</f>
        <v>175.28100000000001</v>
      </c>
      <c r="F387" s="1">
        <f>logfile_1024_buffer_ipc_posix_transfer_4_variables_1_pod_2_containers30394245[[#This Row],[Column3]]+logfile_1024_buffer_ipc_posix_transfer_4_variables_1_pod_2_containers30394245[[#This Row],[Column5]]</f>
        <v>193.85900000000001</v>
      </c>
    </row>
    <row r="388" spans="1:6" x14ac:dyDescent="0.25">
      <c r="A388" s="1" t="s">
        <v>15695</v>
      </c>
      <c r="B388">
        <v>19539</v>
      </c>
      <c r="C388">
        <f>logfile_1024_buffer_ipc_posix_transfer_4_variables_1_pod_2_containers30394245[[#This Row],[Write Time]]/1000</f>
        <v>19.539000000000001</v>
      </c>
      <c r="D388">
        <v>248789</v>
      </c>
      <c r="E388" s="1">
        <f>logfile_1024_buffer_ipc_posix_transfer_4_variables_1_pod_2_containers30394245[[#This Row],[Read Time]]/1000</f>
        <v>248.78899999999999</v>
      </c>
      <c r="F388" s="1">
        <f>logfile_1024_buffer_ipc_posix_transfer_4_variables_1_pod_2_containers30394245[[#This Row],[Column3]]+logfile_1024_buffer_ipc_posix_transfer_4_variables_1_pod_2_containers30394245[[#This Row],[Column5]]</f>
        <v>268.32799999999997</v>
      </c>
    </row>
    <row r="389" spans="1:6" x14ac:dyDescent="0.25">
      <c r="A389" s="1" t="s">
        <v>15696</v>
      </c>
      <c r="B389">
        <v>29527</v>
      </c>
      <c r="C389">
        <f>logfile_1024_buffer_ipc_posix_transfer_4_variables_1_pod_2_containers30394245[[#This Row],[Write Time]]/1000</f>
        <v>29.527000000000001</v>
      </c>
      <c r="D389">
        <v>396789</v>
      </c>
      <c r="E389" s="1">
        <f>logfile_1024_buffer_ipc_posix_transfer_4_variables_1_pod_2_containers30394245[[#This Row],[Read Time]]/1000</f>
        <v>396.78899999999999</v>
      </c>
      <c r="F389" s="1">
        <f>logfile_1024_buffer_ipc_posix_transfer_4_variables_1_pod_2_containers30394245[[#This Row],[Column3]]+logfile_1024_buffer_ipc_posix_transfer_4_variables_1_pod_2_containers30394245[[#This Row],[Column5]]</f>
        <v>426.31599999999997</v>
      </c>
    </row>
    <row r="390" spans="1:6" x14ac:dyDescent="0.25">
      <c r="A390" s="1" t="s">
        <v>15697</v>
      </c>
      <c r="B390">
        <v>19792</v>
      </c>
      <c r="C390">
        <f>logfile_1024_buffer_ipc_posix_transfer_4_variables_1_pod_2_containers30394245[[#This Row],[Write Time]]/1000</f>
        <v>19.792000000000002</v>
      </c>
      <c r="D390">
        <v>177871</v>
      </c>
      <c r="E390" s="1">
        <f>logfile_1024_buffer_ipc_posix_transfer_4_variables_1_pod_2_containers30394245[[#This Row],[Read Time]]/1000</f>
        <v>177.87100000000001</v>
      </c>
      <c r="F390" s="1">
        <f>logfile_1024_buffer_ipc_posix_transfer_4_variables_1_pod_2_containers30394245[[#This Row],[Column3]]+logfile_1024_buffer_ipc_posix_transfer_4_variables_1_pod_2_containers30394245[[#This Row],[Column5]]</f>
        <v>197.66300000000001</v>
      </c>
    </row>
    <row r="391" spans="1:6" x14ac:dyDescent="0.25">
      <c r="A391" s="1" t="s">
        <v>15698</v>
      </c>
      <c r="B391">
        <v>18832</v>
      </c>
      <c r="C391">
        <f>logfile_1024_buffer_ipc_posix_transfer_4_variables_1_pod_2_containers30394245[[#This Row],[Write Time]]/1000</f>
        <v>18.832000000000001</v>
      </c>
      <c r="D391">
        <v>499296</v>
      </c>
      <c r="E391" s="1">
        <f>logfile_1024_buffer_ipc_posix_transfer_4_variables_1_pod_2_containers30394245[[#This Row],[Read Time]]/1000</f>
        <v>499.29599999999999</v>
      </c>
      <c r="F391" s="1">
        <f>logfile_1024_buffer_ipc_posix_transfer_4_variables_1_pod_2_containers30394245[[#This Row],[Column3]]+logfile_1024_buffer_ipc_posix_transfer_4_variables_1_pod_2_containers30394245[[#This Row],[Column5]]</f>
        <v>518.12800000000004</v>
      </c>
    </row>
    <row r="392" spans="1:6" x14ac:dyDescent="0.25">
      <c r="A392" s="1" t="s">
        <v>15699</v>
      </c>
      <c r="B392">
        <v>18352</v>
      </c>
      <c r="C392">
        <f>logfile_1024_buffer_ipc_posix_transfer_4_variables_1_pod_2_containers30394245[[#This Row],[Write Time]]/1000</f>
        <v>18.352</v>
      </c>
      <c r="D392">
        <v>175915</v>
      </c>
      <c r="E392" s="1">
        <f>logfile_1024_buffer_ipc_posix_transfer_4_variables_1_pod_2_containers30394245[[#This Row],[Read Time]]/1000</f>
        <v>175.91499999999999</v>
      </c>
      <c r="F392" s="1">
        <f>logfile_1024_buffer_ipc_posix_transfer_4_variables_1_pod_2_containers30394245[[#This Row],[Column3]]+logfile_1024_buffer_ipc_posix_transfer_4_variables_1_pod_2_containers30394245[[#This Row],[Column5]]</f>
        <v>194.267</v>
      </c>
    </row>
    <row r="393" spans="1:6" x14ac:dyDescent="0.25">
      <c r="A393" s="1" t="s">
        <v>15700</v>
      </c>
      <c r="B393">
        <v>19014</v>
      </c>
      <c r="C393">
        <f>logfile_1024_buffer_ipc_posix_transfer_4_variables_1_pod_2_containers30394245[[#This Row],[Write Time]]/1000</f>
        <v>19.013999999999999</v>
      </c>
      <c r="D393">
        <v>838560</v>
      </c>
      <c r="E393" s="1">
        <f>logfile_1024_buffer_ipc_posix_transfer_4_variables_1_pod_2_containers30394245[[#This Row],[Read Time]]/1000</f>
        <v>838.56</v>
      </c>
      <c r="F393" s="1">
        <f>logfile_1024_buffer_ipc_posix_transfer_4_variables_1_pod_2_containers30394245[[#This Row],[Column3]]+logfile_1024_buffer_ipc_posix_transfer_4_variables_1_pod_2_containers30394245[[#This Row],[Column5]]</f>
        <v>857.57399999999996</v>
      </c>
    </row>
    <row r="394" spans="1:6" x14ac:dyDescent="0.25">
      <c r="A394" s="1" t="s">
        <v>15701</v>
      </c>
      <c r="B394">
        <v>22738</v>
      </c>
      <c r="C394">
        <f>logfile_1024_buffer_ipc_posix_transfer_4_variables_1_pod_2_containers30394245[[#This Row],[Write Time]]/1000</f>
        <v>22.738</v>
      </c>
      <c r="D394">
        <v>563150</v>
      </c>
      <c r="E394" s="1">
        <f>logfile_1024_buffer_ipc_posix_transfer_4_variables_1_pod_2_containers30394245[[#This Row],[Read Time]]/1000</f>
        <v>563.15</v>
      </c>
      <c r="F394" s="1">
        <f>logfile_1024_buffer_ipc_posix_transfer_4_variables_1_pod_2_containers30394245[[#This Row],[Column3]]+logfile_1024_buffer_ipc_posix_transfer_4_variables_1_pod_2_containers30394245[[#This Row],[Column5]]</f>
        <v>585.88799999999992</v>
      </c>
    </row>
    <row r="395" spans="1:6" x14ac:dyDescent="0.25">
      <c r="A395" s="1" t="s">
        <v>15702</v>
      </c>
      <c r="B395">
        <v>18875</v>
      </c>
      <c r="C395">
        <f>logfile_1024_buffer_ipc_posix_transfer_4_variables_1_pod_2_containers30394245[[#This Row],[Write Time]]/1000</f>
        <v>18.875</v>
      </c>
      <c r="D395">
        <v>276529</v>
      </c>
      <c r="E395" s="1">
        <f>logfile_1024_buffer_ipc_posix_transfer_4_variables_1_pod_2_containers30394245[[#This Row],[Read Time]]/1000</f>
        <v>276.529</v>
      </c>
      <c r="F395" s="1">
        <f>logfile_1024_buffer_ipc_posix_transfer_4_variables_1_pod_2_containers30394245[[#This Row],[Column3]]+logfile_1024_buffer_ipc_posix_transfer_4_variables_1_pod_2_containers30394245[[#This Row],[Column5]]</f>
        <v>295.404</v>
      </c>
    </row>
    <row r="396" spans="1:6" x14ac:dyDescent="0.25">
      <c r="A396" s="1" t="s">
        <v>15703</v>
      </c>
      <c r="B396">
        <v>28794</v>
      </c>
      <c r="C396">
        <f>logfile_1024_buffer_ipc_posix_transfer_4_variables_1_pod_2_containers30394245[[#This Row],[Write Time]]/1000</f>
        <v>28.794</v>
      </c>
      <c r="D396">
        <v>324581</v>
      </c>
      <c r="E396" s="1">
        <f>logfile_1024_buffer_ipc_posix_transfer_4_variables_1_pod_2_containers30394245[[#This Row],[Read Time]]/1000</f>
        <v>324.58100000000002</v>
      </c>
      <c r="F396" s="1">
        <f>logfile_1024_buffer_ipc_posix_transfer_4_variables_1_pod_2_containers30394245[[#This Row],[Column3]]+logfile_1024_buffer_ipc_posix_transfer_4_variables_1_pod_2_containers30394245[[#This Row],[Column5]]</f>
        <v>353.375</v>
      </c>
    </row>
    <row r="397" spans="1:6" x14ac:dyDescent="0.25">
      <c r="A397" s="1" t="s">
        <v>15704</v>
      </c>
      <c r="B397">
        <v>19388</v>
      </c>
      <c r="C397">
        <f>logfile_1024_buffer_ipc_posix_transfer_4_variables_1_pod_2_containers30394245[[#This Row],[Write Time]]/1000</f>
        <v>19.388000000000002</v>
      </c>
      <c r="D397">
        <v>408108</v>
      </c>
      <c r="E397" s="1">
        <f>logfile_1024_buffer_ipc_posix_transfer_4_variables_1_pod_2_containers30394245[[#This Row],[Read Time]]/1000</f>
        <v>408.108</v>
      </c>
      <c r="F397" s="1">
        <f>logfile_1024_buffer_ipc_posix_transfer_4_variables_1_pod_2_containers30394245[[#This Row],[Column3]]+logfile_1024_buffer_ipc_posix_transfer_4_variables_1_pod_2_containers30394245[[#This Row],[Column5]]</f>
        <v>427.49599999999998</v>
      </c>
    </row>
    <row r="398" spans="1:6" x14ac:dyDescent="0.25">
      <c r="A398" s="1" t="s">
        <v>15705</v>
      </c>
      <c r="B398">
        <v>31202</v>
      </c>
      <c r="C398">
        <f>logfile_1024_buffer_ipc_posix_transfer_4_variables_1_pod_2_containers30394245[[#This Row],[Write Time]]/1000</f>
        <v>31.202000000000002</v>
      </c>
      <c r="D398">
        <v>362574</v>
      </c>
      <c r="E398" s="1">
        <f>logfile_1024_buffer_ipc_posix_transfer_4_variables_1_pod_2_containers30394245[[#This Row],[Read Time]]/1000</f>
        <v>362.57400000000001</v>
      </c>
      <c r="F398" s="1">
        <f>logfile_1024_buffer_ipc_posix_transfer_4_variables_1_pod_2_containers30394245[[#This Row],[Column3]]+logfile_1024_buffer_ipc_posix_transfer_4_variables_1_pod_2_containers30394245[[#This Row],[Column5]]</f>
        <v>393.77600000000001</v>
      </c>
    </row>
    <row r="399" spans="1:6" x14ac:dyDescent="0.25">
      <c r="A399" s="1" t="s">
        <v>15706</v>
      </c>
      <c r="B399">
        <v>18227</v>
      </c>
      <c r="C399">
        <f>logfile_1024_buffer_ipc_posix_transfer_4_variables_1_pod_2_containers30394245[[#This Row],[Write Time]]/1000</f>
        <v>18.227</v>
      </c>
      <c r="D399">
        <v>327569</v>
      </c>
      <c r="E399" s="1">
        <f>logfile_1024_buffer_ipc_posix_transfer_4_variables_1_pod_2_containers30394245[[#This Row],[Read Time]]/1000</f>
        <v>327.56900000000002</v>
      </c>
      <c r="F399" s="1">
        <f>logfile_1024_buffer_ipc_posix_transfer_4_variables_1_pod_2_containers30394245[[#This Row],[Column3]]+logfile_1024_buffer_ipc_posix_transfer_4_variables_1_pod_2_containers30394245[[#This Row],[Column5]]</f>
        <v>345.79599999999999</v>
      </c>
    </row>
    <row r="400" spans="1:6" x14ac:dyDescent="0.25">
      <c r="A400" s="1" t="s">
        <v>15707</v>
      </c>
      <c r="B400">
        <v>27690</v>
      </c>
      <c r="C400">
        <f>logfile_1024_buffer_ipc_posix_transfer_4_variables_1_pod_2_containers30394245[[#This Row],[Write Time]]/1000</f>
        <v>27.69</v>
      </c>
      <c r="D400">
        <v>613544</v>
      </c>
      <c r="E400" s="1">
        <f>logfile_1024_buffer_ipc_posix_transfer_4_variables_1_pod_2_containers30394245[[#This Row],[Read Time]]/1000</f>
        <v>613.54399999999998</v>
      </c>
      <c r="F400" s="1">
        <f>logfile_1024_buffer_ipc_posix_transfer_4_variables_1_pod_2_containers30394245[[#This Row],[Column3]]+logfile_1024_buffer_ipc_posix_transfer_4_variables_1_pod_2_containers30394245[[#This Row],[Column5]]</f>
        <v>641.23400000000004</v>
      </c>
    </row>
    <row r="401" spans="1:6" x14ac:dyDescent="0.25">
      <c r="A401" s="1" t="s">
        <v>15708</v>
      </c>
      <c r="B401">
        <v>29411</v>
      </c>
      <c r="C401">
        <f>logfile_1024_buffer_ipc_posix_transfer_4_variables_1_pod_2_containers30394245[[#This Row],[Write Time]]/1000</f>
        <v>29.411000000000001</v>
      </c>
      <c r="D401">
        <v>266225</v>
      </c>
      <c r="E401" s="1">
        <f>logfile_1024_buffer_ipc_posix_transfer_4_variables_1_pod_2_containers30394245[[#This Row],[Read Time]]/1000</f>
        <v>266.22500000000002</v>
      </c>
      <c r="F401" s="1">
        <f>logfile_1024_buffer_ipc_posix_transfer_4_variables_1_pod_2_containers30394245[[#This Row],[Column3]]+logfile_1024_buffer_ipc_posix_transfer_4_variables_1_pod_2_containers30394245[[#This Row],[Column5]]</f>
        <v>295.63600000000002</v>
      </c>
    </row>
    <row r="402" spans="1:6" x14ac:dyDescent="0.25">
      <c r="A402" s="1" t="s">
        <v>15709</v>
      </c>
      <c r="B402">
        <v>17730</v>
      </c>
      <c r="C402">
        <f>logfile_1024_buffer_ipc_posix_transfer_4_variables_1_pod_2_containers30394245[[#This Row],[Write Time]]/1000</f>
        <v>17.73</v>
      </c>
      <c r="D402">
        <v>436126</v>
      </c>
      <c r="E402" s="1">
        <f>logfile_1024_buffer_ipc_posix_transfer_4_variables_1_pod_2_containers30394245[[#This Row],[Read Time]]/1000</f>
        <v>436.12599999999998</v>
      </c>
      <c r="F402" s="1">
        <f>logfile_1024_buffer_ipc_posix_transfer_4_variables_1_pod_2_containers30394245[[#This Row],[Column3]]+logfile_1024_buffer_ipc_posix_transfer_4_variables_1_pod_2_containers30394245[[#This Row],[Column5]]</f>
        <v>453.85599999999999</v>
      </c>
    </row>
    <row r="403" spans="1:6" x14ac:dyDescent="0.25">
      <c r="A403" s="1" t="s">
        <v>15710</v>
      </c>
      <c r="B403">
        <v>18383</v>
      </c>
      <c r="C403">
        <f>logfile_1024_buffer_ipc_posix_transfer_4_variables_1_pod_2_containers30394245[[#This Row],[Write Time]]/1000</f>
        <v>18.382999999999999</v>
      </c>
      <c r="D403">
        <v>619193</v>
      </c>
      <c r="E403" s="1">
        <f>logfile_1024_buffer_ipc_posix_transfer_4_variables_1_pod_2_containers30394245[[#This Row],[Read Time]]/1000</f>
        <v>619.19299999999998</v>
      </c>
      <c r="F403" s="1">
        <f>logfile_1024_buffer_ipc_posix_transfer_4_variables_1_pod_2_containers30394245[[#This Row],[Column3]]+logfile_1024_buffer_ipc_posix_transfer_4_variables_1_pod_2_containers30394245[[#This Row],[Column5]]</f>
        <v>637.57600000000002</v>
      </c>
    </row>
    <row r="404" spans="1:6" x14ac:dyDescent="0.25">
      <c r="A404" s="1" t="s">
        <v>15711</v>
      </c>
      <c r="B404">
        <v>20113</v>
      </c>
      <c r="C404">
        <f>logfile_1024_buffer_ipc_posix_transfer_4_variables_1_pod_2_containers30394245[[#This Row],[Write Time]]/1000</f>
        <v>20.113</v>
      </c>
      <c r="D404">
        <v>500268</v>
      </c>
      <c r="E404" s="1">
        <f>logfile_1024_buffer_ipc_posix_transfer_4_variables_1_pod_2_containers30394245[[#This Row],[Read Time]]/1000</f>
        <v>500.26799999999997</v>
      </c>
      <c r="F404" s="1">
        <f>logfile_1024_buffer_ipc_posix_transfer_4_variables_1_pod_2_containers30394245[[#This Row],[Column3]]+logfile_1024_buffer_ipc_posix_transfer_4_variables_1_pod_2_containers30394245[[#This Row],[Column5]]</f>
        <v>520.38099999999997</v>
      </c>
    </row>
    <row r="405" spans="1:6" x14ac:dyDescent="0.25">
      <c r="A405" s="1" t="s">
        <v>15712</v>
      </c>
      <c r="B405">
        <v>18430</v>
      </c>
      <c r="C405">
        <f>logfile_1024_buffer_ipc_posix_transfer_4_variables_1_pod_2_containers30394245[[#This Row],[Write Time]]/1000</f>
        <v>18.43</v>
      </c>
      <c r="D405">
        <v>139434</v>
      </c>
      <c r="E405" s="1">
        <f>logfile_1024_buffer_ipc_posix_transfer_4_variables_1_pod_2_containers30394245[[#This Row],[Read Time]]/1000</f>
        <v>139.434</v>
      </c>
      <c r="F405" s="1">
        <f>logfile_1024_buffer_ipc_posix_transfer_4_variables_1_pod_2_containers30394245[[#This Row],[Column3]]+logfile_1024_buffer_ipc_posix_transfer_4_variables_1_pod_2_containers30394245[[#This Row],[Column5]]</f>
        <v>157.864</v>
      </c>
    </row>
    <row r="406" spans="1:6" x14ac:dyDescent="0.25">
      <c r="A406" s="1" t="s">
        <v>15713</v>
      </c>
      <c r="B406">
        <v>19998</v>
      </c>
      <c r="C406">
        <f>logfile_1024_buffer_ipc_posix_transfer_4_variables_1_pod_2_containers30394245[[#This Row],[Write Time]]/1000</f>
        <v>19.998000000000001</v>
      </c>
      <c r="D406">
        <v>234678</v>
      </c>
      <c r="E406" s="1">
        <f>logfile_1024_buffer_ipc_posix_transfer_4_variables_1_pod_2_containers30394245[[#This Row],[Read Time]]/1000</f>
        <v>234.678</v>
      </c>
      <c r="F406" s="1">
        <f>logfile_1024_buffer_ipc_posix_transfer_4_variables_1_pod_2_containers30394245[[#This Row],[Column3]]+logfile_1024_buffer_ipc_posix_transfer_4_variables_1_pod_2_containers30394245[[#This Row],[Column5]]</f>
        <v>254.67599999999999</v>
      </c>
    </row>
    <row r="407" spans="1:6" x14ac:dyDescent="0.25">
      <c r="A407" s="1" t="s">
        <v>15714</v>
      </c>
      <c r="B407">
        <v>19329</v>
      </c>
      <c r="C407">
        <f>logfile_1024_buffer_ipc_posix_transfer_4_variables_1_pod_2_containers30394245[[#This Row],[Write Time]]/1000</f>
        <v>19.329000000000001</v>
      </c>
      <c r="D407">
        <v>182469</v>
      </c>
      <c r="E407" s="1">
        <f>logfile_1024_buffer_ipc_posix_transfer_4_variables_1_pod_2_containers30394245[[#This Row],[Read Time]]/1000</f>
        <v>182.46899999999999</v>
      </c>
      <c r="F407" s="1">
        <f>logfile_1024_buffer_ipc_posix_transfer_4_variables_1_pod_2_containers30394245[[#This Row],[Column3]]+logfile_1024_buffer_ipc_posix_transfer_4_variables_1_pod_2_containers30394245[[#This Row],[Column5]]</f>
        <v>201.798</v>
      </c>
    </row>
    <row r="408" spans="1:6" x14ac:dyDescent="0.25">
      <c r="A408" s="1" t="s">
        <v>15715</v>
      </c>
      <c r="B408">
        <v>20043</v>
      </c>
      <c r="C408">
        <f>logfile_1024_buffer_ipc_posix_transfer_4_variables_1_pod_2_containers30394245[[#This Row],[Write Time]]/1000</f>
        <v>20.042999999999999</v>
      </c>
      <c r="D408">
        <v>856444</v>
      </c>
      <c r="E408" s="1">
        <f>logfile_1024_buffer_ipc_posix_transfer_4_variables_1_pod_2_containers30394245[[#This Row],[Read Time]]/1000</f>
        <v>856.44399999999996</v>
      </c>
      <c r="F408" s="1">
        <f>logfile_1024_buffer_ipc_posix_transfer_4_variables_1_pod_2_containers30394245[[#This Row],[Column3]]+logfile_1024_buffer_ipc_posix_transfer_4_variables_1_pod_2_containers30394245[[#This Row],[Column5]]</f>
        <v>876.48699999999997</v>
      </c>
    </row>
    <row r="409" spans="1:6" x14ac:dyDescent="0.25">
      <c r="A409" s="1" t="s">
        <v>15716</v>
      </c>
      <c r="B409">
        <v>18456</v>
      </c>
      <c r="C409">
        <f>logfile_1024_buffer_ipc_posix_transfer_4_variables_1_pod_2_containers30394245[[#This Row],[Write Time]]/1000</f>
        <v>18.456</v>
      </c>
      <c r="D409">
        <v>436903</v>
      </c>
      <c r="E409" s="1">
        <f>logfile_1024_buffer_ipc_posix_transfer_4_variables_1_pod_2_containers30394245[[#This Row],[Read Time]]/1000</f>
        <v>436.90300000000002</v>
      </c>
      <c r="F409" s="1">
        <f>logfile_1024_buffer_ipc_posix_transfer_4_variables_1_pod_2_containers30394245[[#This Row],[Column3]]+logfile_1024_buffer_ipc_posix_transfer_4_variables_1_pod_2_containers30394245[[#This Row],[Column5]]</f>
        <v>455.35900000000004</v>
      </c>
    </row>
    <row r="410" spans="1:6" x14ac:dyDescent="0.25">
      <c r="A410" s="1" t="s">
        <v>15717</v>
      </c>
      <c r="B410">
        <v>17892</v>
      </c>
      <c r="C410">
        <f>logfile_1024_buffer_ipc_posix_transfer_4_variables_1_pod_2_containers30394245[[#This Row],[Write Time]]/1000</f>
        <v>17.891999999999999</v>
      </c>
      <c r="D410">
        <v>242788</v>
      </c>
      <c r="E410" s="1">
        <f>logfile_1024_buffer_ipc_posix_transfer_4_variables_1_pod_2_containers30394245[[#This Row],[Read Time]]/1000</f>
        <v>242.78800000000001</v>
      </c>
      <c r="F410" s="1">
        <f>logfile_1024_buffer_ipc_posix_transfer_4_variables_1_pod_2_containers30394245[[#This Row],[Column3]]+logfile_1024_buffer_ipc_posix_transfer_4_variables_1_pod_2_containers30394245[[#This Row],[Column5]]</f>
        <v>260.68</v>
      </c>
    </row>
    <row r="411" spans="1:6" x14ac:dyDescent="0.25">
      <c r="A411" s="1" t="s">
        <v>15718</v>
      </c>
      <c r="B411">
        <v>18480</v>
      </c>
      <c r="C411">
        <f>logfile_1024_buffer_ipc_posix_transfer_4_variables_1_pod_2_containers30394245[[#This Row],[Write Time]]/1000</f>
        <v>18.48</v>
      </c>
      <c r="D411">
        <v>311787</v>
      </c>
      <c r="E411" s="1">
        <f>logfile_1024_buffer_ipc_posix_transfer_4_variables_1_pod_2_containers30394245[[#This Row],[Read Time]]/1000</f>
        <v>311.78699999999998</v>
      </c>
      <c r="F411" s="1">
        <f>logfile_1024_buffer_ipc_posix_transfer_4_variables_1_pod_2_containers30394245[[#This Row],[Column3]]+logfile_1024_buffer_ipc_posix_transfer_4_variables_1_pod_2_containers30394245[[#This Row],[Column5]]</f>
        <v>330.267</v>
      </c>
    </row>
    <row r="412" spans="1:6" x14ac:dyDescent="0.25">
      <c r="A412" s="1" t="s">
        <v>15719</v>
      </c>
      <c r="B412">
        <v>18557</v>
      </c>
      <c r="C412">
        <f>logfile_1024_buffer_ipc_posix_transfer_4_variables_1_pod_2_containers30394245[[#This Row],[Write Time]]/1000</f>
        <v>18.556999999999999</v>
      </c>
      <c r="D412">
        <v>496603</v>
      </c>
      <c r="E412" s="1">
        <f>logfile_1024_buffer_ipc_posix_transfer_4_variables_1_pod_2_containers30394245[[#This Row],[Read Time]]/1000</f>
        <v>496.60300000000001</v>
      </c>
      <c r="F412" s="1">
        <f>logfile_1024_buffer_ipc_posix_transfer_4_variables_1_pod_2_containers30394245[[#This Row],[Column3]]+logfile_1024_buffer_ipc_posix_transfer_4_variables_1_pod_2_containers30394245[[#This Row],[Column5]]</f>
        <v>515.16</v>
      </c>
    </row>
    <row r="413" spans="1:6" x14ac:dyDescent="0.25">
      <c r="A413" s="1" t="s">
        <v>15720</v>
      </c>
      <c r="B413">
        <v>22409</v>
      </c>
      <c r="C413">
        <f>logfile_1024_buffer_ipc_posix_transfer_4_variables_1_pod_2_containers30394245[[#This Row],[Write Time]]/1000</f>
        <v>22.408999999999999</v>
      </c>
      <c r="D413">
        <v>474636</v>
      </c>
      <c r="E413" s="1">
        <f>logfile_1024_buffer_ipc_posix_transfer_4_variables_1_pod_2_containers30394245[[#This Row],[Read Time]]/1000</f>
        <v>474.63600000000002</v>
      </c>
      <c r="F413" s="1">
        <f>logfile_1024_buffer_ipc_posix_transfer_4_variables_1_pod_2_containers30394245[[#This Row],[Column3]]+logfile_1024_buffer_ipc_posix_transfer_4_variables_1_pod_2_containers30394245[[#This Row],[Column5]]</f>
        <v>497.04500000000002</v>
      </c>
    </row>
    <row r="414" spans="1:6" x14ac:dyDescent="0.25">
      <c r="A414" s="1" t="s">
        <v>15721</v>
      </c>
      <c r="B414">
        <v>18315</v>
      </c>
      <c r="C414">
        <f>logfile_1024_buffer_ipc_posix_transfer_4_variables_1_pod_2_containers30394245[[#This Row],[Write Time]]/1000</f>
        <v>18.315000000000001</v>
      </c>
      <c r="D414">
        <v>753365</v>
      </c>
      <c r="E414" s="1">
        <f>logfile_1024_buffer_ipc_posix_transfer_4_variables_1_pod_2_containers30394245[[#This Row],[Read Time]]/1000</f>
        <v>753.36500000000001</v>
      </c>
      <c r="F414" s="1">
        <f>logfile_1024_buffer_ipc_posix_transfer_4_variables_1_pod_2_containers30394245[[#This Row],[Column3]]+logfile_1024_buffer_ipc_posix_transfer_4_variables_1_pod_2_containers30394245[[#This Row],[Column5]]</f>
        <v>771.68000000000006</v>
      </c>
    </row>
    <row r="415" spans="1:6" x14ac:dyDescent="0.25">
      <c r="A415" s="1" t="s">
        <v>15722</v>
      </c>
      <c r="B415">
        <v>25941</v>
      </c>
      <c r="C415">
        <f>logfile_1024_buffer_ipc_posix_transfer_4_variables_1_pod_2_containers30394245[[#This Row],[Write Time]]/1000</f>
        <v>25.940999999999999</v>
      </c>
      <c r="D415">
        <v>360844</v>
      </c>
      <c r="E415" s="1">
        <f>logfile_1024_buffer_ipc_posix_transfer_4_variables_1_pod_2_containers30394245[[#This Row],[Read Time]]/1000</f>
        <v>360.84399999999999</v>
      </c>
      <c r="F415" s="1">
        <f>logfile_1024_buffer_ipc_posix_transfer_4_variables_1_pod_2_containers30394245[[#This Row],[Column3]]+logfile_1024_buffer_ipc_posix_transfer_4_variables_1_pod_2_containers30394245[[#This Row],[Column5]]</f>
        <v>386.78499999999997</v>
      </c>
    </row>
    <row r="416" spans="1:6" x14ac:dyDescent="0.25">
      <c r="A416" s="1" t="s">
        <v>15723</v>
      </c>
      <c r="B416">
        <v>17974</v>
      </c>
      <c r="C416">
        <f>logfile_1024_buffer_ipc_posix_transfer_4_variables_1_pod_2_containers30394245[[#This Row],[Write Time]]/1000</f>
        <v>17.974</v>
      </c>
      <c r="D416">
        <v>341401</v>
      </c>
      <c r="E416" s="1">
        <f>logfile_1024_buffer_ipc_posix_transfer_4_variables_1_pod_2_containers30394245[[#This Row],[Read Time]]/1000</f>
        <v>341.40100000000001</v>
      </c>
      <c r="F416" s="1">
        <f>logfile_1024_buffer_ipc_posix_transfer_4_variables_1_pod_2_containers30394245[[#This Row],[Column3]]+logfile_1024_buffer_ipc_posix_transfer_4_variables_1_pod_2_containers30394245[[#This Row],[Column5]]</f>
        <v>359.375</v>
      </c>
    </row>
    <row r="417" spans="1:6" x14ac:dyDescent="0.25">
      <c r="A417" s="1" t="s">
        <v>15724</v>
      </c>
      <c r="B417">
        <v>38284</v>
      </c>
      <c r="C417">
        <f>logfile_1024_buffer_ipc_posix_transfer_4_variables_1_pod_2_containers30394245[[#This Row],[Write Time]]/1000</f>
        <v>38.283999999999999</v>
      </c>
      <c r="D417">
        <v>466440</v>
      </c>
      <c r="E417" s="1">
        <f>logfile_1024_buffer_ipc_posix_transfer_4_variables_1_pod_2_containers30394245[[#This Row],[Read Time]]/1000</f>
        <v>466.44</v>
      </c>
      <c r="F417" s="1">
        <f>logfile_1024_buffer_ipc_posix_transfer_4_variables_1_pod_2_containers30394245[[#This Row],[Column3]]+logfile_1024_buffer_ipc_posix_transfer_4_variables_1_pod_2_containers30394245[[#This Row],[Column5]]</f>
        <v>504.72399999999999</v>
      </c>
    </row>
    <row r="418" spans="1:6" x14ac:dyDescent="0.25">
      <c r="A418" s="1" t="s">
        <v>15725</v>
      </c>
      <c r="B418">
        <v>17919</v>
      </c>
      <c r="C418">
        <f>logfile_1024_buffer_ipc_posix_transfer_4_variables_1_pod_2_containers30394245[[#This Row],[Write Time]]/1000</f>
        <v>17.919</v>
      </c>
      <c r="D418">
        <v>187995</v>
      </c>
      <c r="E418" s="1">
        <f>logfile_1024_buffer_ipc_posix_transfer_4_variables_1_pod_2_containers30394245[[#This Row],[Read Time]]/1000</f>
        <v>187.995</v>
      </c>
      <c r="F418" s="1">
        <f>logfile_1024_buffer_ipc_posix_transfer_4_variables_1_pod_2_containers30394245[[#This Row],[Column3]]+logfile_1024_buffer_ipc_posix_transfer_4_variables_1_pod_2_containers30394245[[#This Row],[Column5]]</f>
        <v>205.91400000000002</v>
      </c>
    </row>
    <row r="419" spans="1:6" x14ac:dyDescent="0.25">
      <c r="A419" s="1" t="s">
        <v>15726</v>
      </c>
      <c r="B419">
        <v>25558</v>
      </c>
      <c r="C419">
        <f>logfile_1024_buffer_ipc_posix_transfer_4_variables_1_pod_2_containers30394245[[#This Row],[Write Time]]/1000</f>
        <v>25.558</v>
      </c>
      <c r="D419">
        <v>646706</v>
      </c>
      <c r="E419" s="1">
        <f>logfile_1024_buffer_ipc_posix_transfer_4_variables_1_pod_2_containers30394245[[#This Row],[Read Time]]/1000</f>
        <v>646.70600000000002</v>
      </c>
      <c r="F419" s="1">
        <f>logfile_1024_buffer_ipc_posix_transfer_4_variables_1_pod_2_containers30394245[[#This Row],[Column3]]+logfile_1024_buffer_ipc_posix_transfer_4_variables_1_pod_2_containers30394245[[#This Row],[Column5]]</f>
        <v>672.26400000000001</v>
      </c>
    </row>
    <row r="420" spans="1:6" x14ac:dyDescent="0.25">
      <c r="A420" s="1" t="s">
        <v>15727</v>
      </c>
      <c r="B420">
        <v>29428</v>
      </c>
      <c r="C420">
        <f>logfile_1024_buffer_ipc_posix_transfer_4_variables_1_pod_2_containers30394245[[#This Row],[Write Time]]/1000</f>
        <v>29.428000000000001</v>
      </c>
      <c r="D420">
        <v>297140</v>
      </c>
      <c r="E420" s="1">
        <f>logfile_1024_buffer_ipc_posix_transfer_4_variables_1_pod_2_containers30394245[[#This Row],[Read Time]]/1000</f>
        <v>297.14</v>
      </c>
      <c r="F420" s="1">
        <f>logfile_1024_buffer_ipc_posix_transfer_4_variables_1_pod_2_containers30394245[[#This Row],[Column3]]+logfile_1024_buffer_ipc_posix_transfer_4_variables_1_pod_2_containers30394245[[#This Row],[Column5]]</f>
        <v>326.56799999999998</v>
      </c>
    </row>
    <row r="421" spans="1:6" x14ac:dyDescent="0.25">
      <c r="A421" s="1" t="s">
        <v>15728</v>
      </c>
      <c r="B421">
        <v>17552</v>
      </c>
      <c r="C421">
        <f>logfile_1024_buffer_ipc_posix_transfer_4_variables_1_pod_2_containers30394245[[#This Row],[Write Time]]/1000</f>
        <v>17.552</v>
      </c>
      <c r="D421">
        <v>186617</v>
      </c>
      <c r="E421" s="1">
        <f>logfile_1024_buffer_ipc_posix_transfer_4_variables_1_pod_2_containers30394245[[#This Row],[Read Time]]/1000</f>
        <v>186.61699999999999</v>
      </c>
      <c r="F421" s="1">
        <f>logfile_1024_buffer_ipc_posix_transfer_4_variables_1_pod_2_containers30394245[[#This Row],[Column3]]+logfile_1024_buffer_ipc_posix_transfer_4_variables_1_pod_2_containers30394245[[#This Row],[Column5]]</f>
        <v>204.16899999999998</v>
      </c>
    </row>
    <row r="422" spans="1:6" x14ac:dyDescent="0.25">
      <c r="A422" s="1" t="s">
        <v>15729</v>
      </c>
      <c r="B422">
        <v>28054</v>
      </c>
      <c r="C422">
        <f>logfile_1024_buffer_ipc_posix_transfer_4_variables_1_pod_2_containers30394245[[#This Row],[Write Time]]/1000</f>
        <v>28.053999999999998</v>
      </c>
      <c r="D422">
        <v>300956</v>
      </c>
      <c r="E422" s="1">
        <f>logfile_1024_buffer_ipc_posix_transfer_4_variables_1_pod_2_containers30394245[[#This Row],[Read Time]]/1000</f>
        <v>300.95600000000002</v>
      </c>
      <c r="F422" s="1">
        <f>logfile_1024_buffer_ipc_posix_transfer_4_variables_1_pod_2_containers30394245[[#This Row],[Column3]]+logfile_1024_buffer_ipc_posix_transfer_4_variables_1_pod_2_containers30394245[[#This Row],[Column5]]</f>
        <v>329.01</v>
      </c>
    </row>
    <row r="423" spans="1:6" x14ac:dyDescent="0.25">
      <c r="A423" s="1" t="s">
        <v>15730</v>
      </c>
      <c r="B423">
        <v>17799</v>
      </c>
      <c r="C423">
        <f>logfile_1024_buffer_ipc_posix_transfer_4_variables_1_pod_2_containers30394245[[#This Row],[Write Time]]/1000</f>
        <v>17.798999999999999</v>
      </c>
      <c r="D423">
        <v>134682</v>
      </c>
      <c r="E423" s="1">
        <f>logfile_1024_buffer_ipc_posix_transfer_4_variables_1_pod_2_containers30394245[[#This Row],[Read Time]]/1000</f>
        <v>134.68199999999999</v>
      </c>
      <c r="F423" s="1">
        <f>logfile_1024_buffer_ipc_posix_transfer_4_variables_1_pod_2_containers30394245[[#This Row],[Column3]]+logfile_1024_buffer_ipc_posix_transfer_4_variables_1_pod_2_containers30394245[[#This Row],[Column5]]</f>
        <v>152.48099999999999</v>
      </c>
    </row>
    <row r="424" spans="1:6" x14ac:dyDescent="0.25">
      <c r="A424" s="1" t="s">
        <v>15731</v>
      </c>
      <c r="B424">
        <v>25904</v>
      </c>
      <c r="C424">
        <f>logfile_1024_buffer_ipc_posix_transfer_4_variables_1_pod_2_containers30394245[[#This Row],[Write Time]]/1000</f>
        <v>25.904</v>
      </c>
      <c r="D424">
        <v>469393</v>
      </c>
      <c r="E424" s="1">
        <f>logfile_1024_buffer_ipc_posix_transfer_4_variables_1_pod_2_containers30394245[[#This Row],[Read Time]]/1000</f>
        <v>469.39299999999997</v>
      </c>
      <c r="F424" s="1">
        <f>logfile_1024_buffer_ipc_posix_transfer_4_variables_1_pod_2_containers30394245[[#This Row],[Column3]]+logfile_1024_buffer_ipc_posix_transfer_4_variables_1_pod_2_containers30394245[[#This Row],[Column5]]</f>
        <v>495.29699999999997</v>
      </c>
    </row>
    <row r="425" spans="1:6" x14ac:dyDescent="0.25">
      <c r="A425" s="1" t="s">
        <v>15732</v>
      </c>
      <c r="B425">
        <v>27625</v>
      </c>
      <c r="C425">
        <f>logfile_1024_buffer_ipc_posix_transfer_4_variables_1_pod_2_containers30394245[[#This Row],[Write Time]]/1000</f>
        <v>27.625</v>
      </c>
      <c r="D425">
        <v>1186164</v>
      </c>
      <c r="E425" s="1">
        <f>logfile_1024_buffer_ipc_posix_transfer_4_variables_1_pod_2_containers30394245[[#This Row],[Read Time]]/1000</f>
        <v>1186.164</v>
      </c>
      <c r="F425" s="1">
        <f>logfile_1024_buffer_ipc_posix_transfer_4_variables_1_pod_2_containers30394245[[#This Row],[Column3]]+logfile_1024_buffer_ipc_posix_transfer_4_variables_1_pod_2_containers30394245[[#This Row],[Column5]]</f>
        <v>1213.789</v>
      </c>
    </row>
    <row r="426" spans="1:6" x14ac:dyDescent="0.25">
      <c r="A426" s="1" t="s">
        <v>15733</v>
      </c>
      <c r="B426">
        <v>20083</v>
      </c>
      <c r="C426">
        <f>logfile_1024_buffer_ipc_posix_transfer_4_variables_1_pod_2_containers30394245[[#This Row],[Write Time]]/1000</f>
        <v>20.082999999999998</v>
      </c>
      <c r="D426">
        <v>887844</v>
      </c>
      <c r="E426" s="1">
        <f>logfile_1024_buffer_ipc_posix_transfer_4_variables_1_pod_2_containers30394245[[#This Row],[Read Time]]/1000</f>
        <v>887.84400000000005</v>
      </c>
      <c r="F426" s="1">
        <f>logfile_1024_buffer_ipc_posix_transfer_4_variables_1_pod_2_containers30394245[[#This Row],[Column3]]+logfile_1024_buffer_ipc_posix_transfer_4_variables_1_pod_2_containers30394245[[#This Row],[Column5]]</f>
        <v>907.92700000000002</v>
      </c>
    </row>
    <row r="427" spans="1:6" x14ac:dyDescent="0.25">
      <c r="A427" s="1" t="s">
        <v>15734</v>
      </c>
      <c r="B427">
        <v>18315</v>
      </c>
      <c r="C427">
        <f>logfile_1024_buffer_ipc_posix_transfer_4_variables_1_pod_2_containers30394245[[#This Row],[Write Time]]/1000</f>
        <v>18.315000000000001</v>
      </c>
      <c r="D427">
        <v>407643</v>
      </c>
      <c r="E427" s="1">
        <f>logfile_1024_buffer_ipc_posix_transfer_4_variables_1_pod_2_containers30394245[[#This Row],[Read Time]]/1000</f>
        <v>407.64299999999997</v>
      </c>
      <c r="F427" s="1">
        <f>logfile_1024_buffer_ipc_posix_transfer_4_variables_1_pod_2_containers30394245[[#This Row],[Column3]]+logfile_1024_buffer_ipc_posix_transfer_4_variables_1_pod_2_containers30394245[[#This Row],[Column5]]</f>
        <v>425.95799999999997</v>
      </c>
    </row>
    <row r="428" spans="1:6" x14ac:dyDescent="0.25">
      <c r="A428" s="1" t="s">
        <v>15735</v>
      </c>
      <c r="B428">
        <v>21054</v>
      </c>
      <c r="C428">
        <f>logfile_1024_buffer_ipc_posix_transfer_4_variables_1_pod_2_containers30394245[[#This Row],[Write Time]]/1000</f>
        <v>21.053999999999998</v>
      </c>
      <c r="D428">
        <v>586798</v>
      </c>
      <c r="E428" s="1">
        <f>logfile_1024_buffer_ipc_posix_transfer_4_variables_1_pod_2_containers30394245[[#This Row],[Read Time]]/1000</f>
        <v>586.798</v>
      </c>
      <c r="F428" s="1">
        <f>logfile_1024_buffer_ipc_posix_transfer_4_variables_1_pod_2_containers30394245[[#This Row],[Column3]]+logfile_1024_buffer_ipc_posix_transfer_4_variables_1_pod_2_containers30394245[[#This Row],[Column5]]</f>
        <v>607.85199999999998</v>
      </c>
    </row>
    <row r="429" spans="1:6" x14ac:dyDescent="0.25">
      <c r="A429" s="1" t="s">
        <v>15736</v>
      </c>
      <c r="B429">
        <v>22469</v>
      </c>
      <c r="C429">
        <f>logfile_1024_buffer_ipc_posix_transfer_4_variables_1_pod_2_containers30394245[[#This Row],[Write Time]]/1000</f>
        <v>22.469000000000001</v>
      </c>
      <c r="D429">
        <v>584493</v>
      </c>
      <c r="E429" s="1">
        <f>logfile_1024_buffer_ipc_posix_transfer_4_variables_1_pod_2_containers30394245[[#This Row],[Read Time]]/1000</f>
        <v>584.49300000000005</v>
      </c>
      <c r="F429" s="1">
        <f>logfile_1024_buffer_ipc_posix_transfer_4_variables_1_pod_2_containers30394245[[#This Row],[Column3]]+logfile_1024_buffer_ipc_posix_transfer_4_variables_1_pod_2_containers30394245[[#This Row],[Column5]]</f>
        <v>606.9620000000001</v>
      </c>
    </row>
    <row r="430" spans="1:6" x14ac:dyDescent="0.25">
      <c r="A430" s="1" t="s">
        <v>15737</v>
      </c>
      <c r="B430">
        <v>27845</v>
      </c>
      <c r="C430">
        <f>logfile_1024_buffer_ipc_posix_transfer_4_variables_1_pod_2_containers30394245[[#This Row],[Write Time]]/1000</f>
        <v>27.844999999999999</v>
      </c>
      <c r="D430">
        <v>335523</v>
      </c>
      <c r="E430" s="1">
        <f>logfile_1024_buffer_ipc_posix_transfer_4_variables_1_pod_2_containers30394245[[#This Row],[Read Time]]/1000</f>
        <v>335.52300000000002</v>
      </c>
      <c r="F430" s="1">
        <f>logfile_1024_buffer_ipc_posix_transfer_4_variables_1_pod_2_containers30394245[[#This Row],[Column3]]+logfile_1024_buffer_ipc_posix_transfer_4_variables_1_pod_2_containers30394245[[#This Row],[Column5]]</f>
        <v>363.36800000000005</v>
      </c>
    </row>
    <row r="431" spans="1:6" x14ac:dyDescent="0.25">
      <c r="A431" s="1" t="s">
        <v>15738</v>
      </c>
      <c r="B431">
        <v>18264</v>
      </c>
      <c r="C431">
        <f>logfile_1024_buffer_ipc_posix_transfer_4_variables_1_pod_2_containers30394245[[#This Row],[Write Time]]/1000</f>
        <v>18.263999999999999</v>
      </c>
      <c r="D431">
        <v>143005</v>
      </c>
      <c r="E431" s="1">
        <f>logfile_1024_buffer_ipc_posix_transfer_4_variables_1_pod_2_containers30394245[[#This Row],[Read Time]]/1000</f>
        <v>143.005</v>
      </c>
      <c r="F431" s="1">
        <f>logfile_1024_buffer_ipc_posix_transfer_4_variables_1_pod_2_containers30394245[[#This Row],[Column3]]+logfile_1024_buffer_ipc_posix_transfer_4_variables_1_pod_2_containers30394245[[#This Row],[Column5]]</f>
        <v>161.26900000000001</v>
      </c>
    </row>
    <row r="432" spans="1:6" x14ac:dyDescent="0.25">
      <c r="A432" s="1" t="s">
        <v>15739</v>
      </c>
      <c r="B432">
        <v>26014</v>
      </c>
      <c r="C432">
        <f>logfile_1024_buffer_ipc_posix_transfer_4_variables_1_pod_2_containers30394245[[#This Row],[Write Time]]/1000</f>
        <v>26.013999999999999</v>
      </c>
      <c r="D432">
        <v>235236</v>
      </c>
      <c r="E432" s="1">
        <f>logfile_1024_buffer_ipc_posix_transfer_4_variables_1_pod_2_containers30394245[[#This Row],[Read Time]]/1000</f>
        <v>235.23599999999999</v>
      </c>
      <c r="F432" s="1">
        <f>logfile_1024_buffer_ipc_posix_transfer_4_variables_1_pod_2_containers30394245[[#This Row],[Column3]]+logfile_1024_buffer_ipc_posix_transfer_4_variables_1_pod_2_containers30394245[[#This Row],[Column5]]</f>
        <v>261.25</v>
      </c>
    </row>
    <row r="433" spans="1:6" x14ac:dyDescent="0.25">
      <c r="A433" s="1" t="s">
        <v>15740</v>
      </c>
      <c r="B433">
        <v>18057</v>
      </c>
      <c r="C433">
        <f>logfile_1024_buffer_ipc_posix_transfer_4_variables_1_pod_2_containers30394245[[#This Row],[Write Time]]/1000</f>
        <v>18.056999999999999</v>
      </c>
      <c r="D433">
        <v>151699</v>
      </c>
      <c r="E433" s="1">
        <f>logfile_1024_buffer_ipc_posix_transfer_4_variables_1_pod_2_containers30394245[[#This Row],[Read Time]]/1000</f>
        <v>151.69900000000001</v>
      </c>
      <c r="F433" s="1">
        <f>logfile_1024_buffer_ipc_posix_transfer_4_variables_1_pod_2_containers30394245[[#This Row],[Column3]]+logfile_1024_buffer_ipc_posix_transfer_4_variables_1_pod_2_containers30394245[[#This Row],[Column5]]</f>
        <v>169.756</v>
      </c>
    </row>
    <row r="434" spans="1:6" x14ac:dyDescent="0.25">
      <c r="A434" s="1" t="s">
        <v>15741</v>
      </c>
      <c r="B434">
        <v>27453</v>
      </c>
      <c r="C434">
        <f>logfile_1024_buffer_ipc_posix_transfer_4_variables_1_pod_2_containers30394245[[#This Row],[Write Time]]/1000</f>
        <v>27.452999999999999</v>
      </c>
      <c r="D434">
        <v>421202</v>
      </c>
      <c r="E434" s="1">
        <f>logfile_1024_buffer_ipc_posix_transfer_4_variables_1_pod_2_containers30394245[[#This Row],[Read Time]]/1000</f>
        <v>421.202</v>
      </c>
      <c r="F434" s="1">
        <f>logfile_1024_buffer_ipc_posix_transfer_4_variables_1_pod_2_containers30394245[[#This Row],[Column3]]+logfile_1024_buffer_ipc_posix_transfer_4_variables_1_pod_2_containers30394245[[#This Row],[Column5]]</f>
        <v>448.65499999999997</v>
      </c>
    </row>
    <row r="435" spans="1:6" x14ac:dyDescent="0.25">
      <c r="A435" s="1" t="s">
        <v>15742</v>
      </c>
      <c r="B435">
        <v>19577</v>
      </c>
      <c r="C435">
        <f>logfile_1024_buffer_ipc_posix_transfer_4_variables_1_pod_2_containers30394245[[#This Row],[Write Time]]/1000</f>
        <v>19.577000000000002</v>
      </c>
      <c r="D435">
        <v>1017150</v>
      </c>
      <c r="E435" s="1">
        <f>logfile_1024_buffer_ipc_posix_transfer_4_variables_1_pod_2_containers30394245[[#This Row],[Read Time]]/1000</f>
        <v>1017.15</v>
      </c>
      <c r="F435" s="1">
        <f>logfile_1024_buffer_ipc_posix_transfer_4_variables_1_pod_2_containers30394245[[#This Row],[Column3]]+logfile_1024_buffer_ipc_posix_transfer_4_variables_1_pod_2_containers30394245[[#This Row],[Column5]]</f>
        <v>1036.7270000000001</v>
      </c>
    </row>
    <row r="436" spans="1:6" x14ac:dyDescent="0.25">
      <c r="A436" s="1" t="s">
        <v>15743</v>
      </c>
      <c r="B436">
        <v>19739</v>
      </c>
      <c r="C436">
        <f>logfile_1024_buffer_ipc_posix_transfer_4_variables_1_pod_2_containers30394245[[#This Row],[Write Time]]/1000</f>
        <v>19.739000000000001</v>
      </c>
      <c r="D436">
        <v>223207</v>
      </c>
      <c r="E436" s="1">
        <f>logfile_1024_buffer_ipc_posix_transfer_4_variables_1_pod_2_containers30394245[[#This Row],[Read Time]]/1000</f>
        <v>223.20699999999999</v>
      </c>
      <c r="F436" s="1">
        <f>logfile_1024_buffer_ipc_posix_transfer_4_variables_1_pod_2_containers30394245[[#This Row],[Column3]]+logfile_1024_buffer_ipc_posix_transfer_4_variables_1_pod_2_containers30394245[[#This Row],[Column5]]</f>
        <v>242.946</v>
      </c>
    </row>
    <row r="437" spans="1:6" x14ac:dyDescent="0.25">
      <c r="A437" s="1" t="s">
        <v>15744</v>
      </c>
      <c r="B437">
        <v>19639</v>
      </c>
      <c r="C437">
        <f>logfile_1024_buffer_ipc_posix_transfer_4_variables_1_pod_2_containers30394245[[#This Row],[Write Time]]/1000</f>
        <v>19.638999999999999</v>
      </c>
      <c r="D437">
        <v>260445</v>
      </c>
      <c r="E437" s="1">
        <f>logfile_1024_buffer_ipc_posix_transfer_4_variables_1_pod_2_containers30394245[[#This Row],[Read Time]]/1000</f>
        <v>260.44499999999999</v>
      </c>
      <c r="F437" s="1">
        <f>logfile_1024_buffer_ipc_posix_transfer_4_variables_1_pod_2_containers30394245[[#This Row],[Column3]]+logfile_1024_buffer_ipc_posix_transfer_4_variables_1_pod_2_containers30394245[[#This Row],[Column5]]</f>
        <v>280.084</v>
      </c>
    </row>
    <row r="438" spans="1:6" x14ac:dyDescent="0.25">
      <c r="A438" s="1" t="s">
        <v>15745</v>
      </c>
      <c r="B438">
        <v>21630</v>
      </c>
      <c r="C438">
        <f>logfile_1024_buffer_ipc_posix_transfer_4_variables_1_pod_2_containers30394245[[#This Row],[Write Time]]/1000</f>
        <v>21.63</v>
      </c>
      <c r="D438">
        <v>290371</v>
      </c>
      <c r="E438" s="1">
        <f>logfile_1024_buffer_ipc_posix_transfer_4_variables_1_pod_2_containers30394245[[#This Row],[Read Time]]/1000</f>
        <v>290.37099999999998</v>
      </c>
      <c r="F438" s="1">
        <f>logfile_1024_buffer_ipc_posix_transfer_4_variables_1_pod_2_containers30394245[[#This Row],[Column3]]+logfile_1024_buffer_ipc_posix_transfer_4_variables_1_pod_2_containers30394245[[#This Row],[Column5]]</f>
        <v>312.00099999999998</v>
      </c>
    </row>
    <row r="439" spans="1:6" x14ac:dyDescent="0.25">
      <c r="A439" s="1" t="s">
        <v>15746</v>
      </c>
      <c r="B439">
        <v>18726</v>
      </c>
      <c r="C439">
        <f>logfile_1024_buffer_ipc_posix_transfer_4_variables_1_pod_2_containers30394245[[#This Row],[Write Time]]/1000</f>
        <v>18.725999999999999</v>
      </c>
      <c r="D439">
        <v>893106</v>
      </c>
      <c r="E439" s="1">
        <f>logfile_1024_buffer_ipc_posix_transfer_4_variables_1_pod_2_containers30394245[[#This Row],[Read Time]]/1000</f>
        <v>893.10599999999999</v>
      </c>
      <c r="F439" s="1">
        <f>logfile_1024_buffer_ipc_posix_transfer_4_variables_1_pod_2_containers30394245[[#This Row],[Column3]]+logfile_1024_buffer_ipc_posix_transfer_4_variables_1_pod_2_containers30394245[[#This Row],[Column5]]</f>
        <v>911.83199999999999</v>
      </c>
    </row>
    <row r="440" spans="1:6" x14ac:dyDescent="0.25">
      <c r="A440" s="1" t="s">
        <v>15747</v>
      </c>
      <c r="B440">
        <v>27134</v>
      </c>
      <c r="C440">
        <f>logfile_1024_buffer_ipc_posix_transfer_4_variables_1_pod_2_containers30394245[[#This Row],[Write Time]]/1000</f>
        <v>27.134</v>
      </c>
      <c r="D440">
        <v>958306</v>
      </c>
      <c r="E440" s="1">
        <f>logfile_1024_buffer_ipc_posix_transfer_4_variables_1_pod_2_containers30394245[[#This Row],[Read Time]]/1000</f>
        <v>958.30600000000004</v>
      </c>
      <c r="F440" s="1">
        <f>logfile_1024_buffer_ipc_posix_transfer_4_variables_1_pod_2_containers30394245[[#This Row],[Column3]]+logfile_1024_buffer_ipc_posix_transfer_4_variables_1_pod_2_containers30394245[[#This Row],[Column5]]</f>
        <v>985.44</v>
      </c>
    </row>
    <row r="441" spans="1:6" x14ac:dyDescent="0.25">
      <c r="A441" s="1" t="s">
        <v>15748</v>
      </c>
      <c r="B441">
        <v>19150</v>
      </c>
      <c r="C441">
        <f>logfile_1024_buffer_ipc_posix_transfer_4_variables_1_pod_2_containers30394245[[#This Row],[Write Time]]/1000</f>
        <v>19.149999999999999</v>
      </c>
      <c r="D441">
        <v>524985</v>
      </c>
      <c r="E441" s="1">
        <f>logfile_1024_buffer_ipc_posix_transfer_4_variables_1_pod_2_containers30394245[[#This Row],[Read Time]]/1000</f>
        <v>524.98500000000001</v>
      </c>
      <c r="F441" s="1">
        <f>logfile_1024_buffer_ipc_posix_transfer_4_variables_1_pod_2_containers30394245[[#This Row],[Column3]]+logfile_1024_buffer_ipc_posix_transfer_4_variables_1_pod_2_containers30394245[[#This Row],[Column5]]</f>
        <v>544.13499999999999</v>
      </c>
    </row>
    <row r="442" spans="1:6" x14ac:dyDescent="0.25">
      <c r="A442" s="1" t="s">
        <v>15749</v>
      </c>
      <c r="B442">
        <v>17703</v>
      </c>
      <c r="C442">
        <f>logfile_1024_buffer_ipc_posix_transfer_4_variables_1_pod_2_containers30394245[[#This Row],[Write Time]]/1000</f>
        <v>17.702999999999999</v>
      </c>
      <c r="D442">
        <v>553852</v>
      </c>
      <c r="E442" s="1">
        <f>logfile_1024_buffer_ipc_posix_transfer_4_variables_1_pod_2_containers30394245[[#This Row],[Read Time]]/1000</f>
        <v>553.85199999999998</v>
      </c>
      <c r="F442" s="1">
        <f>logfile_1024_buffer_ipc_posix_transfer_4_variables_1_pod_2_containers30394245[[#This Row],[Column3]]+logfile_1024_buffer_ipc_posix_transfer_4_variables_1_pod_2_containers30394245[[#This Row],[Column5]]</f>
        <v>571.55499999999995</v>
      </c>
    </row>
    <row r="443" spans="1:6" x14ac:dyDescent="0.25">
      <c r="A443" s="1" t="s">
        <v>15750</v>
      </c>
      <c r="B443">
        <v>18329</v>
      </c>
      <c r="C443">
        <f>logfile_1024_buffer_ipc_posix_transfer_4_variables_1_pod_2_containers30394245[[#This Row],[Write Time]]/1000</f>
        <v>18.329000000000001</v>
      </c>
      <c r="D443">
        <v>317338</v>
      </c>
      <c r="E443" s="1">
        <f>logfile_1024_buffer_ipc_posix_transfer_4_variables_1_pod_2_containers30394245[[#This Row],[Read Time]]/1000</f>
        <v>317.33800000000002</v>
      </c>
      <c r="F443" s="1">
        <f>logfile_1024_buffer_ipc_posix_transfer_4_variables_1_pod_2_containers30394245[[#This Row],[Column3]]+logfile_1024_buffer_ipc_posix_transfer_4_variables_1_pod_2_containers30394245[[#This Row],[Column5]]</f>
        <v>335.66700000000003</v>
      </c>
    </row>
    <row r="444" spans="1:6" x14ac:dyDescent="0.25">
      <c r="A444" s="1" t="s">
        <v>15751</v>
      </c>
      <c r="B444">
        <v>18871</v>
      </c>
      <c r="C444">
        <f>logfile_1024_buffer_ipc_posix_transfer_4_variables_1_pod_2_containers30394245[[#This Row],[Write Time]]/1000</f>
        <v>18.870999999999999</v>
      </c>
      <c r="D444">
        <v>108873</v>
      </c>
      <c r="E444" s="1">
        <f>logfile_1024_buffer_ipc_posix_transfer_4_variables_1_pod_2_containers30394245[[#This Row],[Read Time]]/1000</f>
        <v>108.873</v>
      </c>
      <c r="F444" s="1">
        <f>logfile_1024_buffer_ipc_posix_transfer_4_variables_1_pod_2_containers30394245[[#This Row],[Column3]]+logfile_1024_buffer_ipc_posix_transfer_4_variables_1_pod_2_containers30394245[[#This Row],[Column5]]</f>
        <v>127.744</v>
      </c>
    </row>
    <row r="445" spans="1:6" x14ac:dyDescent="0.25">
      <c r="A445" s="1" t="s">
        <v>15752</v>
      </c>
      <c r="B445">
        <v>22010</v>
      </c>
      <c r="C445">
        <f>logfile_1024_buffer_ipc_posix_transfer_4_variables_1_pod_2_containers30394245[[#This Row],[Write Time]]/1000</f>
        <v>22.01</v>
      </c>
      <c r="D445">
        <v>404183</v>
      </c>
      <c r="E445" s="1">
        <f>logfile_1024_buffer_ipc_posix_transfer_4_variables_1_pod_2_containers30394245[[#This Row],[Read Time]]/1000</f>
        <v>404.18299999999999</v>
      </c>
      <c r="F445" s="1">
        <f>logfile_1024_buffer_ipc_posix_transfer_4_variables_1_pod_2_containers30394245[[#This Row],[Column3]]+logfile_1024_buffer_ipc_posix_transfer_4_variables_1_pod_2_containers30394245[[#This Row],[Column5]]</f>
        <v>426.19299999999998</v>
      </c>
    </row>
    <row r="446" spans="1:6" x14ac:dyDescent="0.25">
      <c r="A446" s="1" t="s">
        <v>15753</v>
      </c>
      <c r="B446">
        <v>18935</v>
      </c>
      <c r="C446">
        <f>logfile_1024_buffer_ipc_posix_transfer_4_variables_1_pod_2_containers30394245[[#This Row],[Write Time]]/1000</f>
        <v>18.934999999999999</v>
      </c>
      <c r="D446">
        <v>372243</v>
      </c>
      <c r="E446" s="1">
        <f>logfile_1024_buffer_ipc_posix_transfer_4_variables_1_pod_2_containers30394245[[#This Row],[Read Time]]/1000</f>
        <v>372.24299999999999</v>
      </c>
      <c r="F446" s="1">
        <f>logfile_1024_buffer_ipc_posix_transfer_4_variables_1_pod_2_containers30394245[[#This Row],[Column3]]+logfile_1024_buffer_ipc_posix_transfer_4_variables_1_pod_2_containers30394245[[#This Row],[Column5]]</f>
        <v>391.178</v>
      </c>
    </row>
    <row r="447" spans="1:6" x14ac:dyDescent="0.25">
      <c r="A447" s="1" t="s">
        <v>15754</v>
      </c>
      <c r="B447">
        <v>18932</v>
      </c>
      <c r="C447">
        <f>logfile_1024_buffer_ipc_posix_transfer_4_variables_1_pod_2_containers30394245[[#This Row],[Write Time]]/1000</f>
        <v>18.931999999999999</v>
      </c>
      <c r="D447">
        <v>911643</v>
      </c>
      <c r="E447" s="1">
        <f>logfile_1024_buffer_ipc_posix_transfer_4_variables_1_pod_2_containers30394245[[#This Row],[Read Time]]/1000</f>
        <v>911.64300000000003</v>
      </c>
      <c r="F447" s="1">
        <f>logfile_1024_buffer_ipc_posix_transfer_4_variables_1_pod_2_containers30394245[[#This Row],[Column3]]+logfile_1024_buffer_ipc_posix_transfer_4_variables_1_pod_2_containers30394245[[#This Row],[Column5]]</f>
        <v>930.57500000000005</v>
      </c>
    </row>
    <row r="448" spans="1:6" x14ac:dyDescent="0.25">
      <c r="A448" s="1" t="s">
        <v>15755</v>
      </c>
      <c r="B448">
        <v>19147</v>
      </c>
      <c r="C448">
        <f>logfile_1024_buffer_ipc_posix_transfer_4_variables_1_pod_2_containers30394245[[#This Row],[Write Time]]/1000</f>
        <v>19.146999999999998</v>
      </c>
      <c r="D448">
        <v>376560</v>
      </c>
      <c r="E448" s="1">
        <f>logfile_1024_buffer_ipc_posix_transfer_4_variables_1_pod_2_containers30394245[[#This Row],[Read Time]]/1000</f>
        <v>376.56</v>
      </c>
      <c r="F448" s="1">
        <f>logfile_1024_buffer_ipc_posix_transfer_4_variables_1_pod_2_containers30394245[[#This Row],[Column3]]+logfile_1024_buffer_ipc_posix_transfer_4_variables_1_pod_2_containers30394245[[#This Row],[Column5]]</f>
        <v>395.70699999999999</v>
      </c>
    </row>
    <row r="449" spans="1:6" x14ac:dyDescent="0.25">
      <c r="A449" s="1" t="s">
        <v>15756</v>
      </c>
      <c r="B449">
        <v>27696</v>
      </c>
      <c r="C449">
        <f>logfile_1024_buffer_ipc_posix_transfer_4_variables_1_pod_2_containers30394245[[#This Row],[Write Time]]/1000</f>
        <v>27.696000000000002</v>
      </c>
      <c r="D449">
        <v>347078</v>
      </c>
      <c r="E449" s="1">
        <f>logfile_1024_buffer_ipc_posix_transfer_4_variables_1_pod_2_containers30394245[[#This Row],[Read Time]]/1000</f>
        <v>347.07799999999997</v>
      </c>
      <c r="F449" s="1">
        <f>logfile_1024_buffer_ipc_posix_transfer_4_variables_1_pod_2_containers30394245[[#This Row],[Column3]]+logfile_1024_buffer_ipc_posix_transfer_4_variables_1_pod_2_containers30394245[[#This Row],[Column5]]</f>
        <v>374.774</v>
      </c>
    </row>
    <row r="450" spans="1:6" x14ac:dyDescent="0.25">
      <c r="A450" s="1" t="s">
        <v>15757</v>
      </c>
      <c r="B450">
        <v>18223</v>
      </c>
      <c r="C450">
        <f>logfile_1024_buffer_ipc_posix_transfer_4_variables_1_pod_2_containers30394245[[#This Row],[Write Time]]/1000</f>
        <v>18.222999999999999</v>
      </c>
      <c r="D450">
        <v>719045</v>
      </c>
      <c r="E450" s="1">
        <f>logfile_1024_buffer_ipc_posix_transfer_4_variables_1_pod_2_containers30394245[[#This Row],[Read Time]]/1000</f>
        <v>719.04499999999996</v>
      </c>
      <c r="F450" s="1">
        <f>logfile_1024_buffer_ipc_posix_transfer_4_variables_1_pod_2_containers30394245[[#This Row],[Column3]]+logfile_1024_buffer_ipc_posix_transfer_4_variables_1_pod_2_containers30394245[[#This Row],[Column5]]</f>
        <v>737.26799999999992</v>
      </c>
    </row>
    <row r="451" spans="1:6" x14ac:dyDescent="0.25">
      <c r="A451" s="1" t="s">
        <v>15758</v>
      </c>
      <c r="B451">
        <v>17525</v>
      </c>
      <c r="C451">
        <f>logfile_1024_buffer_ipc_posix_transfer_4_variables_1_pod_2_containers30394245[[#This Row],[Write Time]]/1000</f>
        <v>17.524999999999999</v>
      </c>
      <c r="D451">
        <v>535551</v>
      </c>
      <c r="E451" s="1">
        <f>logfile_1024_buffer_ipc_posix_transfer_4_variables_1_pod_2_containers30394245[[#This Row],[Read Time]]/1000</f>
        <v>535.55100000000004</v>
      </c>
      <c r="F451" s="1">
        <f>logfile_1024_buffer_ipc_posix_transfer_4_variables_1_pod_2_containers30394245[[#This Row],[Column3]]+logfile_1024_buffer_ipc_posix_transfer_4_variables_1_pod_2_containers30394245[[#This Row],[Column5]]</f>
        <v>553.07600000000002</v>
      </c>
    </row>
    <row r="452" spans="1:6" x14ac:dyDescent="0.25">
      <c r="A452" s="1" t="s">
        <v>15759</v>
      </c>
      <c r="B452">
        <v>18085</v>
      </c>
      <c r="C452">
        <f>logfile_1024_buffer_ipc_posix_transfer_4_variables_1_pod_2_containers30394245[[#This Row],[Write Time]]/1000</f>
        <v>18.085000000000001</v>
      </c>
      <c r="D452">
        <v>416541</v>
      </c>
      <c r="E452" s="1">
        <f>logfile_1024_buffer_ipc_posix_transfer_4_variables_1_pod_2_containers30394245[[#This Row],[Read Time]]/1000</f>
        <v>416.541</v>
      </c>
      <c r="F452" s="1">
        <f>logfile_1024_buffer_ipc_posix_transfer_4_variables_1_pod_2_containers30394245[[#This Row],[Column3]]+logfile_1024_buffer_ipc_posix_transfer_4_variables_1_pod_2_containers30394245[[#This Row],[Column5]]</f>
        <v>434.62599999999998</v>
      </c>
    </row>
    <row r="453" spans="1:6" x14ac:dyDescent="0.25">
      <c r="A453" s="1" t="s">
        <v>15760</v>
      </c>
      <c r="B453">
        <v>17150</v>
      </c>
      <c r="C453">
        <f>logfile_1024_buffer_ipc_posix_transfer_4_variables_1_pod_2_containers30394245[[#This Row],[Write Time]]/1000</f>
        <v>17.149999999999999</v>
      </c>
      <c r="D453">
        <v>647342</v>
      </c>
      <c r="E453" s="1">
        <f>logfile_1024_buffer_ipc_posix_transfer_4_variables_1_pod_2_containers30394245[[#This Row],[Read Time]]/1000</f>
        <v>647.34199999999998</v>
      </c>
      <c r="F453" s="1">
        <f>logfile_1024_buffer_ipc_posix_transfer_4_variables_1_pod_2_containers30394245[[#This Row],[Column3]]+logfile_1024_buffer_ipc_posix_transfer_4_variables_1_pod_2_containers30394245[[#This Row],[Column5]]</f>
        <v>664.49199999999996</v>
      </c>
    </row>
    <row r="454" spans="1:6" x14ac:dyDescent="0.25">
      <c r="A454" s="1" t="s">
        <v>15761</v>
      </c>
      <c r="B454">
        <v>19061</v>
      </c>
      <c r="C454">
        <f>logfile_1024_buffer_ipc_posix_transfer_4_variables_1_pod_2_containers30394245[[#This Row],[Write Time]]/1000</f>
        <v>19.061</v>
      </c>
      <c r="D454">
        <v>294337</v>
      </c>
      <c r="E454" s="1">
        <f>logfile_1024_buffer_ipc_posix_transfer_4_variables_1_pod_2_containers30394245[[#This Row],[Read Time]]/1000</f>
        <v>294.33699999999999</v>
      </c>
      <c r="F454" s="1">
        <f>logfile_1024_buffer_ipc_posix_transfer_4_variables_1_pod_2_containers30394245[[#This Row],[Column3]]+logfile_1024_buffer_ipc_posix_transfer_4_variables_1_pod_2_containers30394245[[#This Row],[Column5]]</f>
        <v>313.39799999999997</v>
      </c>
    </row>
    <row r="455" spans="1:6" x14ac:dyDescent="0.25">
      <c r="A455" s="1" t="s">
        <v>15762</v>
      </c>
      <c r="B455">
        <v>18452</v>
      </c>
      <c r="C455">
        <f>logfile_1024_buffer_ipc_posix_transfer_4_variables_1_pod_2_containers30394245[[#This Row],[Write Time]]/1000</f>
        <v>18.452000000000002</v>
      </c>
      <c r="D455">
        <v>337495</v>
      </c>
      <c r="E455" s="1">
        <f>logfile_1024_buffer_ipc_posix_transfer_4_variables_1_pod_2_containers30394245[[#This Row],[Read Time]]/1000</f>
        <v>337.495</v>
      </c>
      <c r="F455" s="1">
        <f>logfile_1024_buffer_ipc_posix_transfer_4_variables_1_pod_2_containers30394245[[#This Row],[Column3]]+logfile_1024_buffer_ipc_posix_transfer_4_variables_1_pod_2_containers30394245[[#This Row],[Column5]]</f>
        <v>355.947</v>
      </c>
    </row>
    <row r="456" spans="1:6" x14ac:dyDescent="0.25">
      <c r="A456" s="1" t="s">
        <v>15763</v>
      </c>
      <c r="B456">
        <v>18800</v>
      </c>
      <c r="C456">
        <f>logfile_1024_buffer_ipc_posix_transfer_4_variables_1_pod_2_containers30394245[[#This Row],[Write Time]]/1000</f>
        <v>18.8</v>
      </c>
      <c r="D456">
        <v>298261</v>
      </c>
      <c r="E456" s="1">
        <f>logfile_1024_buffer_ipc_posix_transfer_4_variables_1_pod_2_containers30394245[[#This Row],[Read Time]]/1000</f>
        <v>298.26100000000002</v>
      </c>
      <c r="F456" s="1">
        <f>logfile_1024_buffer_ipc_posix_transfer_4_variables_1_pod_2_containers30394245[[#This Row],[Column3]]+logfile_1024_buffer_ipc_posix_transfer_4_variables_1_pod_2_containers30394245[[#This Row],[Column5]]</f>
        <v>317.06100000000004</v>
      </c>
    </row>
    <row r="457" spans="1:6" x14ac:dyDescent="0.25">
      <c r="A457" s="1" t="s">
        <v>15764</v>
      </c>
      <c r="B457">
        <v>17819</v>
      </c>
      <c r="C457">
        <f>logfile_1024_buffer_ipc_posix_transfer_4_variables_1_pod_2_containers30394245[[#This Row],[Write Time]]/1000</f>
        <v>17.818999999999999</v>
      </c>
      <c r="D457">
        <v>582101</v>
      </c>
      <c r="E457" s="1">
        <f>logfile_1024_buffer_ipc_posix_transfer_4_variables_1_pod_2_containers30394245[[#This Row],[Read Time]]/1000</f>
        <v>582.101</v>
      </c>
      <c r="F457" s="1">
        <f>logfile_1024_buffer_ipc_posix_transfer_4_variables_1_pod_2_containers30394245[[#This Row],[Column3]]+logfile_1024_buffer_ipc_posix_transfer_4_variables_1_pod_2_containers30394245[[#This Row],[Column5]]</f>
        <v>599.91999999999996</v>
      </c>
    </row>
    <row r="458" spans="1:6" x14ac:dyDescent="0.25">
      <c r="A458" s="1" t="s">
        <v>15765</v>
      </c>
      <c r="B458">
        <v>18922</v>
      </c>
      <c r="C458">
        <f>logfile_1024_buffer_ipc_posix_transfer_4_variables_1_pod_2_containers30394245[[#This Row],[Write Time]]/1000</f>
        <v>18.922000000000001</v>
      </c>
      <c r="D458">
        <v>921377</v>
      </c>
      <c r="E458" s="1">
        <f>logfile_1024_buffer_ipc_posix_transfer_4_variables_1_pod_2_containers30394245[[#This Row],[Read Time]]/1000</f>
        <v>921.37699999999995</v>
      </c>
      <c r="F458" s="1">
        <f>logfile_1024_buffer_ipc_posix_transfer_4_variables_1_pod_2_containers30394245[[#This Row],[Column3]]+logfile_1024_buffer_ipc_posix_transfer_4_variables_1_pod_2_containers30394245[[#This Row],[Column5]]</f>
        <v>940.29899999999998</v>
      </c>
    </row>
    <row r="459" spans="1:6" x14ac:dyDescent="0.25">
      <c r="A459" s="1" t="s">
        <v>15766</v>
      </c>
      <c r="B459">
        <v>18227</v>
      </c>
      <c r="C459">
        <f>logfile_1024_buffer_ipc_posix_transfer_4_variables_1_pod_2_containers30394245[[#This Row],[Write Time]]/1000</f>
        <v>18.227</v>
      </c>
      <c r="D459">
        <v>1040000</v>
      </c>
      <c r="E459" s="1">
        <f>logfile_1024_buffer_ipc_posix_transfer_4_variables_1_pod_2_containers30394245[[#This Row],[Read Time]]/1000</f>
        <v>1040</v>
      </c>
      <c r="F459" s="1">
        <f>logfile_1024_buffer_ipc_posix_transfer_4_variables_1_pod_2_containers30394245[[#This Row],[Column3]]+logfile_1024_buffer_ipc_posix_transfer_4_variables_1_pod_2_containers30394245[[#This Row],[Column5]]</f>
        <v>1058.2270000000001</v>
      </c>
    </row>
    <row r="460" spans="1:6" x14ac:dyDescent="0.25">
      <c r="A460" s="1" t="s">
        <v>15767</v>
      </c>
      <c r="B460">
        <v>18992</v>
      </c>
      <c r="C460">
        <f>logfile_1024_buffer_ipc_posix_transfer_4_variables_1_pod_2_containers30394245[[#This Row],[Write Time]]/1000</f>
        <v>18.992000000000001</v>
      </c>
      <c r="D460">
        <v>355833</v>
      </c>
      <c r="E460" s="1">
        <f>logfile_1024_buffer_ipc_posix_transfer_4_variables_1_pod_2_containers30394245[[#This Row],[Read Time]]/1000</f>
        <v>355.83300000000003</v>
      </c>
      <c r="F460" s="1">
        <f>logfile_1024_buffer_ipc_posix_transfer_4_variables_1_pod_2_containers30394245[[#This Row],[Column3]]+logfile_1024_buffer_ipc_posix_transfer_4_variables_1_pod_2_containers30394245[[#This Row],[Column5]]</f>
        <v>374.82500000000005</v>
      </c>
    </row>
    <row r="461" spans="1:6" x14ac:dyDescent="0.25">
      <c r="A461" s="1" t="s">
        <v>15768</v>
      </c>
      <c r="B461">
        <v>18111</v>
      </c>
      <c r="C461">
        <f>logfile_1024_buffer_ipc_posix_transfer_4_variables_1_pod_2_containers30394245[[#This Row],[Write Time]]/1000</f>
        <v>18.111000000000001</v>
      </c>
      <c r="D461">
        <v>366321</v>
      </c>
      <c r="E461" s="1">
        <f>logfile_1024_buffer_ipc_posix_transfer_4_variables_1_pod_2_containers30394245[[#This Row],[Read Time]]/1000</f>
        <v>366.32100000000003</v>
      </c>
      <c r="F461" s="1">
        <f>logfile_1024_buffer_ipc_posix_transfer_4_variables_1_pod_2_containers30394245[[#This Row],[Column3]]+logfile_1024_buffer_ipc_posix_transfer_4_variables_1_pod_2_containers30394245[[#This Row],[Column5]]</f>
        <v>384.43200000000002</v>
      </c>
    </row>
    <row r="462" spans="1:6" x14ac:dyDescent="0.25">
      <c r="A462" s="1" t="s">
        <v>15769</v>
      </c>
      <c r="B462">
        <v>18392</v>
      </c>
      <c r="C462">
        <f>logfile_1024_buffer_ipc_posix_transfer_4_variables_1_pod_2_containers30394245[[#This Row],[Write Time]]/1000</f>
        <v>18.391999999999999</v>
      </c>
      <c r="D462">
        <v>731244</v>
      </c>
      <c r="E462" s="1">
        <f>logfile_1024_buffer_ipc_posix_transfer_4_variables_1_pod_2_containers30394245[[#This Row],[Read Time]]/1000</f>
        <v>731.24400000000003</v>
      </c>
      <c r="F462" s="1">
        <f>logfile_1024_buffer_ipc_posix_transfer_4_variables_1_pod_2_containers30394245[[#This Row],[Column3]]+logfile_1024_buffer_ipc_posix_transfer_4_variables_1_pod_2_containers30394245[[#This Row],[Column5]]</f>
        <v>749.63600000000008</v>
      </c>
    </row>
    <row r="463" spans="1:6" x14ac:dyDescent="0.25">
      <c r="A463" s="1" t="s">
        <v>15770</v>
      </c>
      <c r="B463">
        <v>26194</v>
      </c>
      <c r="C463">
        <f>logfile_1024_buffer_ipc_posix_transfer_4_variables_1_pod_2_containers30394245[[#This Row],[Write Time]]/1000</f>
        <v>26.193999999999999</v>
      </c>
      <c r="D463">
        <v>387206</v>
      </c>
      <c r="E463" s="1">
        <f>logfile_1024_buffer_ipc_posix_transfer_4_variables_1_pod_2_containers30394245[[#This Row],[Read Time]]/1000</f>
        <v>387.20600000000002</v>
      </c>
      <c r="F463" s="1">
        <f>logfile_1024_buffer_ipc_posix_transfer_4_variables_1_pod_2_containers30394245[[#This Row],[Column3]]+logfile_1024_buffer_ipc_posix_transfer_4_variables_1_pod_2_containers30394245[[#This Row],[Column5]]</f>
        <v>413.40000000000003</v>
      </c>
    </row>
    <row r="464" spans="1:6" x14ac:dyDescent="0.25">
      <c r="A464" s="1" t="s">
        <v>15771</v>
      </c>
      <c r="B464">
        <v>17275</v>
      </c>
      <c r="C464">
        <f>logfile_1024_buffer_ipc_posix_transfer_4_variables_1_pod_2_containers30394245[[#This Row],[Write Time]]/1000</f>
        <v>17.274999999999999</v>
      </c>
      <c r="D464">
        <v>525180</v>
      </c>
      <c r="E464" s="1">
        <f>logfile_1024_buffer_ipc_posix_transfer_4_variables_1_pod_2_containers30394245[[#This Row],[Read Time]]/1000</f>
        <v>525.17999999999995</v>
      </c>
      <c r="F464" s="1">
        <f>logfile_1024_buffer_ipc_posix_transfer_4_variables_1_pod_2_containers30394245[[#This Row],[Column3]]+logfile_1024_buffer_ipc_posix_transfer_4_variables_1_pod_2_containers30394245[[#This Row],[Column5]]</f>
        <v>542.45499999999993</v>
      </c>
    </row>
    <row r="465" spans="1:6" x14ac:dyDescent="0.25">
      <c r="A465" s="1" t="s">
        <v>15772</v>
      </c>
      <c r="B465">
        <v>19518</v>
      </c>
      <c r="C465">
        <f>logfile_1024_buffer_ipc_posix_transfer_4_variables_1_pod_2_containers30394245[[#This Row],[Write Time]]/1000</f>
        <v>19.518000000000001</v>
      </c>
      <c r="D465">
        <v>326381</v>
      </c>
      <c r="E465" s="1">
        <f>logfile_1024_buffer_ipc_posix_transfer_4_variables_1_pod_2_containers30394245[[#This Row],[Read Time]]/1000</f>
        <v>326.38099999999997</v>
      </c>
      <c r="F465" s="1">
        <f>logfile_1024_buffer_ipc_posix_transfer_4_variables_1_pod_2_containers30394245[[#This Row],[Column3]]+logfile_1024_buffer_ipc_posix_transfer_4_variables_1_pod_2_containers30394245[[#This Row],[Column5]]</f>
        <v>345.899</v>
      </c>
    </row>
    <row r="466" spans="1:6" x14ac:dyDescent="0.25">
      <c r="A466" s="1" t="s">
        <v>15773</v>
      </c>
      <c r="B466">
        <v>17020</v>
      </c>
      <c r="C466">
        <f>logfile_1024_buffer_ipc_posix_transfer_4_variables_1_pod_2_containers30394245[[#This Row],[Write Time]]/1000</f>
        <v>17.02</v>
      </c>
      <c r="D466">
        <v>375633</v>
      </c>
      <c r="E466" s="1">
        <f>logfile_1024_buffer_ipc_posix_transfer_4_variables_1_pod_2_containers30394245[[#This Row],[Read Time]]/1000</f>
        <v>375.63299999999998</v>
      </c>
      <c r="F466" s="1">
        <f>logfile_1024_buffer_ipc_posix_transfer_4_variables_1_pod_2_containers30394245[[#This Row],[Column3]]+logfile_1024_buffer_ipc_posix_transfer_4_variables_1_pod_2_containers30394245[[#This Row],[Column5]]</f>
        <v>392.65299999999996</v>
      </c>
    </row>
    <row r="467" spans="1:6" x14ac:dyDescent="0.25">
      <c r="A467" s="1" t="s">
        <v>15774</v>
      </c>
      <c r="B467">
        <v>19880</v>
      </c>
      <c r="C467">
        <f>logfile_1024_buffer_ipc_posix_transfer_4_variables_1_pod_2_containers30394245[[#This Row],[Write Time]]/1000</f>
        <v>19.88</v>
      </c>
      <c r="D467">
        <v>571184</v>
      </c>
      <c r="E467" s="1">
        <f>logfile_1024_buffer_ipc_posix_transfer_4_variables_1_pod_2_containers30394245[[#This Row],[Read Time]]/1000</f>
        <v>571.18399999999997</v>
      </c>
      <c r="F467" s="1">
        <f>logfile_1024_buffer_ipc_posix_transfer_4_variables_1_pod_2_containers30394245[[#This Row],[Column3]]+logfile_1024_buffer_ipc_posix_transfer_4_variables_1_pod_2_containers30394245[[#This Row],[Column5]]</f>
        <v>591.06399999999996</v>
      </c>
    </row>
    <row r="468" spans="1:6" x14ac:dyDescent="0.25">
      <c r="A468" s="1" t="s">
        <v>15775</v>
      </c>
      <c r="B468">
        <v>30574</v>
      </c>
      <c r="C468">
        <f>logfile_1024_buffer_ipc_posix_transfer_4_variables_1_pod_2_containers30394245[[#This Row],[Write Time]]/1000</f>
        <v>30.574000000000002</v>
      </c>
      <c r="D468">
        <v>190997</v>
      </c>
      <c r="E468" s="1">
        <f>logfile_1024_buffer_ipc_posix_transfer_4_variables_1_pod_2_containers30394245[[#This Row],[Read Time]]/1000</f>
        <v>190.99700000000001</v>
      </c>
      <c r="F468" s="1">
        <f>logfile_1024_buffer_ipc_posix_transfer_4_variables_1_pod_2_containers30394245[[#This Row],[Column3]]+logfile_1024_buffer_ipc_posix_transfer_4_variables_1_pod_2_containers30394245[[#This Row],[Column5]]</f>
        <v>221.57100000000003</v>
      </c>
    </row>
    <row r="469" spans="1:6" x14ac:dyDescent="0.25">
      <c r="A469" s="1" t="s">
        <v>15776</v>
      </c>
      <c r="B469">
        <v>18269</v>
      </c>
      <c r="C469">
        <f>logfile_1024_buffer_ipc_posix_transfer_4_variables_1_pod_2_containers30394245[[#This Row],[Write Time]]/1000</f>
        <v>18.268999999999998</v>
      </c>
      <c r="D469">
        <v>1054669</v>
      </c>
      <c r="E469" s="1">
        <f>logfile_1024_buffer_ipc_posix_transfer_4_variables_1_pod_2_containers30394245[[#This Row],[Read Time]]/1000</f>
        <v>1054.6690000000001</v>
      </c>
      <c r="F469" s="1">
        <f>logfile_1024_buffer_ipc_posix_transfer_4_variables_1_pod_2_containers30394245[[#This Row],[Column3]]+logfile_1024_buffer_ipc_posix_transfer_4_variables_1_pod_2_containers30394245[[#This Row],[Column5]]</f>
        <v>1072.9380000000001</v>
      </c>
    </row>
    <row r="470" spans="1:6" x14ac:dyDescent="0.25">
      <c r="A470" s="1" t="s">
        <v>15777</v>
      </c>
      <c r="B470">
        <v>27522</v>
      </c>
      <c r="C470">
        <f>logfile_1024_buffer_ipc_posix_transfer_4_variables_1_pod_2_containers30394245[[#This Row],[Write Time]]/1000</f>
        <v>27.521999999999998</v>
      </c>
      <c r="D470">
        <v>484296</v>
      </c>
      <c r="E470" s="1">
        <f>logfile_1024_buffer_ipc_posix_transfer_4_variables_1_pod_2_containers30394245[[#This Row],[Read Time]]/1000</f>
        <v>484.29599999999999</v>
      </c>
      <c r="F470" s="1">
        <f>logfile_1024_buffer_ipc_posix_transfer_4_variables_1_pod_2_containers30394245[[#This Row],[Column3]]+logfile_1024_buffer_ipc_posix_transfer_4_variables_1_pod_2_containers30394245[[#This Row],[Column5]]</f>
        <v>511.81799999999998</v>
      </c>
    </row>
    <row r="471" spans="1:6" x14ac:dyDescent="0.25">
      <c r="A471" s="1" t="s">
        <v>15778</v>
      </c>
      <c r="B471">
        <v>18913</v>
      </c>
      <c r="C471">
        <f>logfile_1024_buffer_ipc_posix_transfer_4_variables_1_pod_2_containers30394245[[#This Row],[Write Time]]/1000</f>
        <v>18.913</v>
      </c>
      <c r="D471">
        <v>809097</v>
      </c>
      <c r="E471" s="1">
        <f>logfile_1024_buffer_ipc_posix_transfer_4_variables_1_pod_2_containers30394245[[#This Row],[Read Time]]/1000</f>
        <v>809.09699999999998</v>
      </c>
      <c r="F471" s="1">
        <f>logfile_1024_buffer_ipc_posix_transfer_4_variables_1_pod_2_containers30394245[[#This Row],[Column3]]+logfile_1024_buffer_ipc_posix_transfer_4_variables_1_pod_2_containers30394245[[#This Row],[Column5]]</f>
        <v>828.01</v>
      </c>
    </row>
    <row r="472" spans="1:6" x14ac:dyDescent="0.25">
      <c r="A472" s="1" t="s">
        <v>15779</v>
      </c>
      <c r="B472">
        <v>25553</v>
      </c>
      <c r="C472">
        <f>logfile_1024_buffer_ipc_posix_transfer_4_variables_1_pod_2_containers30394245[[#This Row],[Write Time]]/1000</f>
        <v>25.553000000000001</v>
      </c>
      <c r="D472">
        <v>121447</v>
      </c>
      <c r="E472" s="1">
        <f>logfile_1024_buffer_ipc_posix_transfer_4_variables_1_pod_2_containers30394245[[#This Row],[Read Time]]/1000</f>
        <v>121.447</v>
      </c>
      <c r="F472" s="1">
        <f>logfile_1024_buffer_ipc_posix_transfer_4_variables_1_pod_2_containers30394245[[#This Row],[Column3]]+logfile_1024_buffer_ipc_posix_transfer_4_variables_1_pod_2_containers30394245[[#This Row],[Column5]]</f>
        <v>147</v>
      </c>
    </row>
    <row r="473" spans="1:6" x14ac:dyDescent="0.25">
      <c r="A473" s="1" t="s">
        <v>15780</v>
      </c>
      <c r="B473">
        <v>18475</v>
      </c>
      <c r="C473">
        <f>logfile_1024_buffer_ipc_posix_transfer_4_variables_1_pod_2_containers30394245[[#This Row],[Write Time]]/1000</f>
        <v>18.475000000000001</v>
      </c>
      <c r="D473">
        <v>286569</v>
      </c>
      <c r="E473" s="1">
        <f>logfile_1024_buffer_ipc_posix_transfer_4_variables_1_pod_2_containers30394245[[#This Row],[Read Time]]/1000</f>
        <v>286.56900000000002</v>
      </c>
      <c r="F473" s="1">
        <f>logfile_1024_buffer_ipc_posix_transfer_4_variables_1_pod_2_containers30394245[[#This Row],[Column3]]+logfile_1024_buffer_ipc_posix_transfer_4_variables_1_pod_2_containers30394245[[#This Row],[Column5]]</f>
        <v>305.04400000000004</v>
      </c>
    </row>
    <row r="474" spans="1:6" x14ac:dyDescent="0.25">
      <c r="A474" s="1" t="s">
        <v>15781</v>
      </c>
      <c r="B474">
        <v>18092</v>
      </c>
      <c r="C474">
        <f>logfile_1024_buffer_ipc_posix_transfer_4_variables_1_pod_2_containers30394245[[#This Row],[Write Time]]/1000</f>
        <v>18.091999999999999</v>
      </c>
      <c r="D474">
        <v>525333</v>
      </c>
      <c r="E474" s="1">
        <f>logfile_1024_buffer_ipc_posix_transfer_4_variables_1_pod_2_containers30394245[[#This Row],[Read Time]]/1000</f>
        <v>525.33299999999997</v>
      </c>
      <c r="F474" s="1">
        <f>logfile_1024_buffer_ipc_posix_transfer_4_variables_1_pod_2_containers30394245[[#This Row],[Column3]]+logfile_1024_buffer_ipc_posix_transfer_4_variables_1_pod_2_containers30394245[[#This Row],[Column5]]</f>
        <v>543.42499999999995</v>
      </c>
    </row>
    <row r="475" spans="1:6" x14ac:dyDescent="0.25">
      <c r="A475" s="1" t="s">
        <v>15782</v>
      </c>
      <c r="B475">
        <v>18196</v>
      </c>
      <c r="C475">
        <f>logfile_1024_buffer_ipc_posix_transfer_4_variables_1_pod_2_containers30394245[[#This Row],[Write Time]]/1000</f>
        <v>18.196000000000002</v>
      </c>
      <c r="D475">
        <v>1058172</v>
      </c>
      <c r="E475" s="1">
        <f>logfile_1024_buffer_ipc_posix_transfer_4_variables_1_pod_2_containers30394245[[#This Row],[Read Time]]/1000</f>
        <v>1058.172</v>
      </c>
      <c r="F475" s="1">
        <f>logfile_1024_buffer_ipc_posix_transfer_4_variables_1_pod_2_containers30394245[[#This Row],[Column3]]+logfile_1024_buffer_ipc_posix_transfer_4_variables_1_pod_2_containers30394245[[#This Row],[Column5]]</f>
        <v>1076.3679999999999</v>
      </c>
    </row>
    <row r="476" spans="1:6" x14ac:dyDescent="0.25">
      <c r="A476" s="1" t="s">
        <v>15783</v>
      </c>
      <c r="B476">
        <v>27358</v>
      </c>
      <c r="C476">
        <f>logfile_1024_buffer_ipc_posix_transfer_4_variables_1_pod_2_containers30394245[[#This Row],[Write Time]]/1000</f>
        <v>27.358000000000001</v>
      </c>
      <c r="D476">
        <v>226893</v>
      </c>
      <c r="E476" s="1">
        <f>logfile_1024_buffer_ipc_posix_transfer_4_variables_1_pod_2_containers30394245[[#This Row],[Read Time]]/1000</f>
        <v>226.893</v>
      </c>
      <c r="F476" s="1">
        <f>logfile_1024_buffer_ipc_posix_transfer_4_variables_1_pod_2_containers30394245[[#This Row],[Column3]]+logfile_1024_buffer_ipc_posix_transfer_4_variables_1_pod_2_containers30394245[[#This Row],[Column5]]</f>
        <v>254.251</v>
      </c>
    </row>
    <row r="477" spans="1:6" x14ac:dyDescent="0.25">
      <c r="A477" s="1" t="s">
        <v>15784</v>
      </c>
      <c r="B477">
        <v>22253</v>
      </c>
      <c r="C477">
        <f>logfile_1024_buffer_ipc_posix_transfer_4_variables_1_pod_2_containers30394245[[#This Row],[Write Time]]/1000</f>
        <v>22.253</v>
      </c>
      <c r="D477">
        <v>265243</v>
      </c>
      <c r="E477" s="1">
        <f>logfile_1024_buffer_ipc_posix_transfer_4_variables_1_pod_2_containers30394245[[#This Row],[Read Time]]/1000</f>
        <v>265.24299999999999</v>
      </c>
      <c r="F477" s="1">
        <f>logfile_1024_buffer_ipc_posix_transfer_4_variables_1_pod_2_containers30394245[[#This Row],[Column3]]+logfile_1024_buffer_ipc_posix_transfer_4_variables_1_pod_2_containers30394245[[#This Row],[Column5]]</f>
        <v>287.49599999999998</v>
      </c>
    </row>
    <row r="478" spans="1:6" x14ac:dyDescent="0.25">
      <c r="A478" s="1" t="s">
        <v>15785</v>
      </c>
      <c r="B478">
        <v>19403</v>
      </c>
      <c r="C478">
        <f>logfile_1024_buffer_ipc_posix_transfer_4_variables_1_pod_2_containers30394245[[#This Row],[Write Time]]/1000</f>
        <v>19.402999999999999</v>
      </c>
      <c r="D478">
        <v>290430</v>
      </c>
      <c r="E478" s="1">
        <f>logfile_1024_buffer_ipc_posix_transfer_4_variables_1_pod_2_containers30394245[[#This Row],[Read Time]]/1000</f>
        <v>290.43</v>
      </c>
      <c r="F478" s="1">
        <f>logfile_1024_buffer_ipc_posix_transfer_4_variables_1_pod_2_containers30394245[[#This Row],[Column3]]+logfile_1024_buffer_ipc_posix_transfer_4_variables_1_pod_2_containers30394245[[#This Row],[Column5]]</f>
        <v>309.83300000000003</v>
      </c>
    </row>
    <row r="479" spans="1:6" x14ac:dyDescent="0.25">
      <c r="A479" s="1" t="s">
        <v>15786</v>
      </c>
      <c r="B479">
        <v>17382</v>
      </c>
      <c r="C479">
        <f>logfile_1024_buffer_ipc_posix_transfer_4_variables_1_pod_2_containers30394245[[#This Row],[Write Time]]/1000</f>
        <v>17.382000000000001</v>
      </c>
      <c r="D479">
        <v>603955</v>
      </c>
      <c r="E479" s="1">
        <f>logfile_1024_buffer_ipc_posix_transfer_4_variables_1_pod_2_containers30394245[[#This Row],[Read Time]]/1000</f>
        <v>603.95500000000004</v>
      </c>
      <c r="F479" s="1">
        <f>logfile_1024_buffer_ipc_posix_transfer_4_variables_1_pod_2_containers30394245[[#This Row],[Column3]]+logfile_1024_buffer_ipc_posix_transfer_4_variables_1_pod_2_containers30394245[[#This Row],[Column5]]</f>
        <v>621.33699999999999</v>
      </c>
    </row>
    <row r="480" spans="1:6" x14ac:dyDescent="0.25">
      <c r="A480" s="1" t="s">
        <v>15787</v>
      </c>
      <c r="B480">
        <v>18772</v>
      </c>
      <c r="C480">
        <f>logfile_1024_buffer_ipc_posix_transfer_4_variables_1_pod_2_containers30394245[[#This Row],[Write Time]]/1000</f>
        <v>18.771999999999998</v>
      </c>
      <c r="D480">
        <v>342176</v>
      </c>
      <c r="E480" s="1">
        <f>logfile_1024_buffer_ipc_posix_transfer_4_variables_1_pod_2_containers30394245[[#This Row],[Read Time]]/1000</f>
        <v>342.17599999999999</v>
      </c>
      <c r="F480" s="1">
        <f>logfile_1024_buffer_ipc_posix_transfer_4_variables_1_pod_2_containers30394245[[#This Row],[Column3]]+logfile_1024_buffer_ipc_posix_transfer_4_variables_1_pod_2_containers30394245[[#This Row],[Column5]]</f>
        <v>360.94799999999998</v>
      </c>
    </row>
    <row r="481" spans="1:6" x14ac:dyDescent="0.25">
      <c r="A481" s="1" t="s">
        <v>15788</v>
      </c>
      <c r="B481">
        <v>20302</v>
      </c>
      <c r="C481">
        <f>logfile_1024_buffer_ipc_posix_transfer_4_variables_1_pod_2_containers30394245[[#This Row],[Write Time]]/1000</f>
        <v>20.302</v>
      </c>
      <c r="D481">
        <v>226171</v>
      </c>
      <c r="E481" s="1">
        <f>logfile_1024_buffer_ipc_posix_transfer_4_variables_1_pod_2_containers30394245[[#This Row],[Read Time]]/1000</f>
        <v>226.17099999999999</v>
      </c>
      <c r="F481" s="1">
        <f>logfile_1024_buffer_ipc_posix_transfer_4_variables_1_pod_2_containers30394245[[#This Row],[Column3]]+logfile_1024_buffer_ipc_posix_transfer_4_variables_1_pod_2_containers30394245[[#This Row],[Column5]]</f>
        <v>246.47299999999998</v>
      </c>
    </row>
    <row r="482" spans="1:6" x14ac:dyDescent="0.25">
      <c r="A482" s="1" t="s">
        <v>15789</v>
      </c>
      <c r="B482">
        <v>18720</v>
      </c>
      <c r="C482">
        <f>logfile_1024_buffer_ipc_posix_transfer_4_variables_1_pod_2_containers30394245[[#This Row],[Write Time]]/1000</f>
        <v>18.72</v>
      </c>
      <c r="D482">
        <v>220603</v>
      </c>
      <c r="E482" s="1">
        <f>logfile_1024_buffer_ipc_posix_transfer_4_variables_1_pod_2_containers30394245[[#This Row],[Read Time]]/1000</f>
        <v>220.60300000000001</v>
      </c>
      <c r="F482" s="1">
        <f>logfile_1024_buffer_ipc_posix_transfer_4_variables_1_pod_2_containers30394245[[#This Row],[Column3]]+logfile_1024_buffer_ipc_posix_transfer_4_variables_1_pod_2_containers30394245[[#This Row],[Column5]]</f>
        <v>239.32300000000001</v>
      </c>
    </row>
    <row r="483" spans="1:6" x14ac:dyDescent="0.25">
      <c r="A483" s="1" t="s">
        <v>15790</v>
      </c>
      <c r="B483">
        <v>28996</v>
      </c>
      <c r="C483">
        <f>logfile_1024_buffer_ipc_posix_transfer_4_variables_1_pod_2_containers30394245[[#This Row],[Write Time]]/1000</f>
        <v>28.995999999999999</v>
      </c>
      <c r="D483">
        <v>340522</v>
      </c>
      <c r="E483" s="1">
        <f>logfile_1024_buffer_ipc_posix_transfer_4_variables_1_pod_2_containers30394245[[#This Row],[Read Time]]/1000</f>
        <v>340.52199999999999</v>
      </c>
      <c r="F483" s="1">
        <f>logfile_1024_buffer_ipc_posix_transfer_4_variables_1_pod_2_containers30394245[[#This Row],[Column3]]+logfile_1024_buffer_ipc_posix_transfer_4_variables_1_pod_2_containers30394245[[#This Row],[Column5]]</f>
        <v>369.51799999999997</v>
      </c>
    </row>
    <row r="484" spans="1:6" x14ac:dyDescent="0.25">
      <c r="A484" s="1" t="s">
        <v>15791</v>
      </c>
      <c r="B484">
        <v>20257</v>
      </c>
      <c r="C484">
        <f>logfile_1024_buffer_ipc_posix_transfer_4_variables_1_pod_2_containers30394245[[#This Row],[Write Time]]/1000</f>
        <v>20.257000000000001</v>
      </c>
      <c r="D484">
        <v>529767</v>
      </c>
      <c r="E484" s="1">
        <f>logfile_1024_buffer_ipc_posix_transfer_4_variables_1_pod_2_containers30394245[[#This Row],[Read Time]]/1000</f>
        <v>529.76700000000005</v>
      </c>
      <c r="F484" s="1">
        <f>logfile_1024_buffer_ipc_posix_transfer_4_variables_1_pod_2_containers30394245[[#This Row],[Column3]]+logfile_1024_buffer_ipc_posix_transfer_4_variables_1_pod_2_containers30394245[[#This Row],[Column5]]</f>
        <v>550.024</v>
      </c>
    </row>
    <row r="485" spans="1:6" x14ac:dyDescent="0.25">
      <c r="A485" s="1" t="s">
        <v>15792</v>
      </c>
      <c r="B485">
        <v>19112</v>
      </c>
      <c r="C485">
        <f>logfile_1024_buffer_ipc_posix_transfer_4_variables_1_pod_2_containers30394245[[#This Row],[Write Time]]/1000</f>
        <v>19.111999999999998</v>
      </c>
      <c r="D485">
        <v>261493</v>
      </c>
      <c r="E485" s="1">
        <f>logfile_1024_buffer_ipc_posix_transfer_4_variables_1_pod_2_containers30394245[[#This Row],[Read Time]]/1000</f>
        <v>261.49299999999999</v>
      </c>
      <c r="F485" s="1">
        <f>logfile_1024_buffer_ipc_posix_transfer_4_variables_1_pod_2_containers30394245[[#This Row],[Column3]]+logfile_1024_buffer_ipc_posix_transfer_4_variables_1_pod_2_containers30394245[[#This Row],[Column5]]</f>
        <v>280.60500000000002</v>
      </c>
    </row>
    <row r="486" spans="1:6" x14ac:dyDescent="0.25">
      <c r="A486" s="1" t="s">
        <v>15793</v>
      </c>
      <c r="B486">
        <v>17606</v>
      </c>
      <c r="C486">
        <f>logfile_1024_buffer_ipc_posix_transfer_4_variables_1_pod_2_containers30394245[[#This Row],[Write Time]]/1000</f>
        <v>17.606000000000002</v>
      </c>
      <c r="D486">
        <v>217233</v>
      </c>
      <c r="E486" s="1">
        <f>logfile_1024_buffer_ipc_posix_transfer_4_variables_1_pod_2_containers30394245[[#This Row],[Read Time]]/1000</f>
        <v>217.233</v>
      </c>
      <c r="F486" s="1">
        <f>logfile_1024_buffer_ipc_posix_transfer_4_variables_1_pod_2_containers30394245[[#This Row],[Column3]]+logfile_1024_buffer_ipc_posix_transfer_4_variables_1_pod_2_containers30394245[[#This Row],[Column5]]</f>
        <v>234.839</v>
      </c>
    </row>
    <row r="487" spans="1:6" x14ac:dyDescent="0.25">
      <c r="A487" s="1" t="s">
        <v>15794</v>
      </c>
      <c r="B487">
        <v>28795</v>
      </c>
      <c r="C487">
        <f>logfile_1024_buffer_ipc_posix_transfer_4_variables_1_pod_2_containers30394245[[#This Row],[Write Time]]/1000</f>
        <v>28.795000000000002</v>
      </c>
      <c r="D487">
        <v>573995</v>
      </c>
      <c r="E487" s="1">
        <f>logfile_1024_buffer_ipc_posix_transfer_4_variables_1_pod_2_containers30394245[[#This Row],[Read Time]]/1000</f>
        <v>573.995</v>
      </c>
      <c r="F487" s="1">
        <f>logfile_1024_buffer_ipc_posix_transfer_4_variables_1_pod_2_containers30394245[[#This Row],[Column3]]+logfile_1024_buffer_ipc_posix_transfer_4_variables_1_pod_2_containers30394245[[#This Row],[Column5]]</f>
        <v>602.79</v>
      </c>
    </row>
    <row r="488" spans="1:6" x14ac:dyDescent="0.25">
      <c r="A488" s="1" t="s">
        <v>15795</v>
      </c>
      <c r="B488">
        <v>17903</v>
      </c>
      <c r="C488">
        <f>logfile_1024_buffer_ipc_posix_transfer_4_variables_1_pod_2_containers30394245[[#This Row],[Write Time]]/1000</f>
        <v>17.902999999999999</v>
      </c>
      <c r="D488">
        <v>318165</v>
      </c>
      <c r="E488" s="1">
        <f>logfile_1024_buffer_ipc_posix_transfer_4_variables_1_pod_2_containers30394245[[#This Row],[Read Time]]/1000</f>
        <v>318.16500000000002</v>
      </c>
      <c r="F488" s="1">
        <f>logfile_1024_buffer_ipc_posix_transfer_4_variables_1_pod_2_containers30394245[[#This Row],[Column3]]+logfile_1024_buffer_ipc_posix_transfer_4_variables_1_pod_2_containers30394245[[#This Row],[Column5]]</f>
        <v>336.06800000000004</v>
      </c>
    </row>
    <row r="489" spans="1:6" x14ac:dyDescent="0.25">
      <c r="A489" s="1" t="s">
        <v>15796</v>
      </c>
      <c r="B489">
        <v>27217</v>
      </c>
      <c r="C489">
        <f>logfile_1024_buffer_ipc_posix_transfer_4_variables_1_pod_2_containers30394245[[#This Row],[Write Time]]/1000</f>
        <v>27.216999999999999</v>
      </c>
      <c r="D489">
        <v>273462</v>
      </c>
      <c r="E489" s="1">
        <f>logfile_1024_buffer_ipc_posix_transfer_4_variables_1_pod_2_containers30394245[[#This Row],[Read Time]]/1000</f>
        <v>273.46199999999999</v>
      </c>
      <c r="F489" s="1">
        <f>logfile_1024_buffer_ipc_posix_transfer_4_variables_1_pod_2_containers30394245[[#This Row],[Column3]]+logfile_1024_buffer_ipc_posix_transfer_4_variables_1_pod_2_containers30394245[[#This Row],[Column5]]</f>
        <v>300.67899999999997</v>
      </c>
    </row>
    <row r="490" spans="1:6" x14ac:dyDescent="0.25">
      <c r="A490" s="1" t="s">
        <v>15797</v>
      </c>
      <c r="B490">
        <v>20547</v>
      </c>
      <c r="C490">
        <f>logfile_1024_buffer_ipc_posix_transfer_4_variables_1_pod_2_containers30394245[[#This Row],[Write Time]]/1000</f>
        <v>20.547000000000001</v>
      </c>
      <c r="D490">
        <v>486313</v>
      </c>
      <c r="E490" s="1">
        <f>logfile_1024_buffer_ipc_posix_transfer_4_variables_1_pod_2_containers30394245[[#This Row],[Read Time]]/1000</f>
        <v>486.31299999999999</v>
      </c>
      <c r="F490" s="1">
        <f>logfile_1024_buffer_ipc_posix_transfer_4_variables_1_pod_2_containers30394245[[#This Row],[Column3]]+logfile_1024_buffer_ipc_posix_transfer_4_variables_1_pod_2_containers30394245[[#This Row],[Column5]]</f>
        <v>506.86</v>
      </c>
    </row>
    <row r="491" spans="1:6" x14ac:dyDescent="0.25">
      <c r="A491" s="1" t="s">
        <v>15798</v>
      </c>
      <c r="B491">
        <v>27730</v>
      </c>
      <c r="C491">
        <f>logfile_1024_buffer_ipc_posix_transfer_4_variables_1_pod_2_containers30394245[[#This Row],[Write Time]]/1000</f>
        <v>27.73</v>
      </c>
      <c r="D491">
        <v>125019</v>
      </c>
      <c r="E491" s="1">
        <f>logfile_1024_buffer_ipc_posix_transfer_4_variables_1_pod_2_containers30394245[[#This Row],[Read Time]]/1000</f>
        <v>125.01900000000001</v>
      </c>
      <c r="F491" s="1">
        <f>logfile_1024_buffer_ipc_posix_transfer_4_variables_1_pod_2_containers30394245[[#This Row],[Column3]]+logfile_1024_buffer_ipc_posix_transfer_4_variables_1_pod_2_containers30394245[[#This Row],[Column5]]</f>
        <v>152.749</v>
      </c>
    </row>
    <row r="492" spans="1:6" x14ac:dyDescent="0.25">
      <c r="A492" s="1" t="s">
        <v>15799</v>
      </c>
      <c r="B492">
        <v>19348</v>
      </c>
      <c r="C492">
        <f>logfile_1024_buffer_ipc_posix_transfer_4_variables_1_pod_2_containers30394245[[#This Row],[Write Time]]/1000</f>
        <v>19.347999999999999</v>
      </c>
      <c r="D492">
        <v>392722</v>
      </c>
      <c r="E492" s="1">
        <f>logfile_1024_buffer_ipc_posix_transfer_4_variables_1_pod_2_containers30394245[[#This Row],[Read Time]]/1000</f>
        <v>392.72199999999998</v>
      </c>
      <c r="F492" s="1">
        <f>logfile_1024_buffer_ipc_posix_transfer_4_variables_1_pod_2_containers30394245[[#This Row],[Column3]]+logfile_1024_buffer_ipc_posix_transfer_4_variables_1_pod_2_containers30394245[[#This Row],[Column5]]</f>
        <v>412.07</v>
      </c>
    </row>
    <row r="493" spans="1:6" x14ac:dyDescent="0.25">
      <c r="A493" s="1" t="s">
        <v>15800</v>
      </c>
      <c r="B493">
        <v>18030</v>
      </c>
      <c r="C493">
        <f>logfile_1024_buffer_ipc_posix_transfer_4_variables_1_pod_2_containers30394245[[#This Row],[Write Time]]/1000</f>
        <v>18.03</v>
      </c>
      <c r="D493">
        <v>590534</v>
      </c>
      <c r="E493" s="1">
        <f>logfile_1024_buffer_ipc_posix_transfer_4_variables_1_pod_2_containers30394245[[#This Row],[Read Time]]/1000</f>
        <v>590.53399999999999</v>
      </c>
      <c r="F493" s="1">
        <f>logfile_1024_buffer_ipc_posix_transfer_4_variables_1_pod_2_containers30394245[[#This Row],[Column3]]+logfile_1024_buffer_ipc_posix_transfer_4_variables_1_pod_2_containers30394245[[#This Row],[Column5]]</f>
        <v>608.56399999999996</v>
      </c>
    </row>
    <row r="494" spans="1:6" x14ac:dyDescent="0.25">
      <c r="A494" s="1" t="s">
        <v>15801</v>
      </c>
      <c r="B494">
        <v>19468</v>
      </c>
      <c r="C494">
        <f>logfile_1024_buffer_ipc_posix_transfer_4_variables_1_pod_2_containers30394245[[#This Row],[Write Time]]/1000</f>
        <v>19.468</v>
      </c>
      <c r="D494">
        <v>441809</v>
      </c>
      <c r="E494" s="1">
        <f>logfile_1024_buffer_ipc_posix_transfer_4_variables_1_pod_2_containers30394245[[#This Row],[Read Time]]/1000</f>
        <v>441.80900000000003</v>
      </c>
      <c r="F494" s="1">
        <f>logfile_1024_buffer_ipc_posix_transfer_4_variables_1_pod_2_containers30394245[[#This Row],[Column3]]+logfile_1024_buffer_ipc_posix_transfer_4_variables_1_pod_2_containers30394245[[#This Row],[Column5]]</f>
        <v>461.27700000000004</v>
      </c>
    </row>
    <row r="495" spans="1:6" x14ac:dyDescent="0.25">
      <c r="A495" s="1" t="s">
        <v>15802</v>
      </c>
      <c r="B495">
        <v>17464</v>
      </c>
      <c r="C495">
        <f>logfile_1024_buffer_ipc_posix_transfer_4_variables_1_pod_2_containers30394245[[#This Row],[Write Time]]/1000</f>
        <v>17.463999999999999</v>
      </c>
      <c r="D495">
        <v>461918</v>
      </c>
      <c r="E495" s="1">
        <f>logfile_1024_buffer_ipc_posix_transfer_4_variables_1_pod_2_containers30394245[[#This Row],[Read Time]]/1000</f>
        <v>461.91800000000001</v>
      </c>
      <c r="F495" s="1">
        <f>logfile_1024_buffer_ipc_posix_transfer_4_variables_1_pod_2_containers30394245[[#This Row],[Column3]]+logfile_1024_buffer_ipc_posix_transfer_4_variables_1_pod_2_containers30394245[[#This Row],[Column5]]</f>
        <v>479.38200000000001</v>
      </c>
    </row>
    <row r="496" spans="1:6" x14ac:dyDescent="0.25">
      <c r="A496" s="1" t="s">
        <v>15803</v>
      </c>
      <c r="B496">
        <v>18320</v>
      </c>
      <c r="C496">
        <f>logfile_1024_buffer_ipc_posix_transfer_4_variables_1_pod_2_containers30394245[[#This Row],[Write Time]]/1000</f>
        <v>18.32</v>
      </c>
      <c r="D496">
        <v>431524</v>
      </c>
      <c r="E496" s="1">
        <f>logfile_1024_buffer_ipc_posix_transfer_4_variables_1_pod_2_containers30394245[[#This Row],[Read Time]]/1000</f>
        <v>431.524</v>
      </c>
      <c r="F496" s="1">
        <f>logfile_1024_buffer_ipc_posix_transfer_4_variables_1_pod_2_containers30394245[[#This Row],[Column3]]+logfile_1024_buffer_ipc_posix_transfer_4_variables_1_pod_2_containers30394245[[#This Row],[Column5]]</f>
        <v>449.84399999999999</v>
      </c>
    </row>
    <row r="497" spans="1:6" x14ac:dyDescent="0.25">
      <c r="A497" s="1" t="s">
        <v>15804</v>
      </c>
      <c r="B497">
        <v>18500</v>
      </c>
      <c r="C497">
        <f>logfile_1024_buffer_ipc_posix_transfer_4_variables_1_pod_2_containers30394245[[#This Row],[Write Time]]/1000</f>
        <v>18.5</v>
      </c>
      <c r="D497">
        <v>121780</v>
      </c>
      <c r="E497" s="1">
        <f>logfile_1024_buffer_ipc_posix_transfer_4_variables_1_pod_2_containers30394245[[#This Row],[Read Time]]/1000</f>
        <v>121.78</v>
      </c>
      <c r="F497" s="1">
        <f>logfile_1024_buffer_ipc_posix_transfer_4_variables_1_pod_2_containers30394245[[#This Row],[Column3]]+logfile_1024_buffer_ipc_posix_transfer_4_variables_1_pod_2_containers30394245[[#This Row],[Column5]]</f>
        <v>140.28</v>
      </c>
    </row>
    <row r="498" spans="1:6" x14ac:dyDescent="0.25">
      <c r="A498" s="1" t="s">
        <v>15805</v>
      </c>
      <c r="B498">
        <v>19567</v>
      </c>
      <c r="C498">
        <f>logfile_1024_buffer_ipc_posix_transfer_4_variables_1_pod_2_containers30394245[[#This Row],[Write Time]]/1000</f>
        <v>19.567</v>
      </c>
      <c r="D498">
        <v>535570</v>
      </c>
      <c r="E498" s="1">
        <f>logfile_1024_buffer_ipc_posix_transfer_4_variables_1_pod_2_containers30394245[[#This Row],[Read Time]]/1000</f>
        <v>535.57000000000005</v>
      </c>
      <c r="F498" s="1">
        <f>logfile_1024_buffer_ipc_posix_transfer_4_variables_1_pod_2_containers30394245[[#This Row],[Column3]]+logfile_1024_buffer_ipc_posix_transfer_4_variables_1_pod_2_containers30394245[[#This Row],[Column5]]</f>
        <v>555.13700000000006</v>
      </c>
    </row>
    <row r="499" spans="1:6" x14ac:dyDescent="0.25">
      <c r="A499" s="1" t="s">
        <v>15806</v>
      </c>
      <c r="B499">
        <v>26558</v>
      </c>
      <c r="C499">
        <f>logfile_1024_buffer_ipc_posix_transfer_4_variables_1_pod_2_containers30394245[[#This Row],[Write Time]]/1000</f>
        <v>26.558</v>
      </c>
      <c r="D499">
        <v>421053</v>
      </c>
      <c r="E499" s="1">
        <f>logfile_1024_buffer_ipc_posix_transfer_4_variables_1_pod_2_containers30394245[[#This Row],[Read Time]]/1000</f>
        <v>421.053</v>
      </c>
      <c r="F499" s="1">
        <f>logfile_1024_buffer_ipc_posix_transfer_4_variables_1_pod_2_containers30394245[[#This Row],[Column3]]+logfile_1024_buffer_ipc_posix_transfer_4_variables_1_pod_2_containers30394245[[#This Row],[Column5]]</f>
        <v>447.61099999999999</v>
      </c>
    </row>
    <row r="500" spans="1:6" x14ac:dyDescent="0.25">
      <c r="A500" s="1" t="s">
        <v>15807</v>
      </c>
      <c r="B500">
        <v>24744</v>
      </c>
      <c r="C500">
        <f>logfile_1024_buffer_ipc_posix_transfer_4_variables_1_pod_2_containers30394245[[#This Row],[Write Time]]/1000</f>
        <v>24.744</v>
      </c>
      <c r="D500">
        <v>291617</v>
      </c>
      <c r="E500" s="1">
        <f>logfile_1024_buffer_ipc_posix_transfer_4_variables_1_pod_2_containers30394245[[#This Row],[Read Time]]/1000</f>
        <v>291.61700000000002</v>
      </c>
      <c r="F500" s="1">
        <f>logfile_1024_buffer_ipc_posix_transfer_4_variables_1_pod_2_containers30394245[[#This Row],[Column3]]+logfile_1024_buffer_ipc_posix_transfer_4_variables_1_pod_2_containers30394245[[#This Row],[Column5]]</f>
        <v>316.36099999999999</v>
      </c>
    </row>
    <row r="501" spans="1:6" x14ac:dyDescent="0.25">
      <c r="A501" s="1" t="s">
        <v>15808</v>
      </c>
      <c r="B501">
        <v>31963</v>
      </c>
      <c r="C501">
        <f>logfile_1024_buffer_ipc_posix_transfer_4_variables_1_pod_2_containers30394245[[#This Row],[Write Time]]/1000</f>
        <v>31.963000000000001</v>
      </c>
      <c r="D501">
        <v>265343</v>
      </c>
      <c r="E501" s="1">
        <f>logfile_1024_buffer_ipc_posix_transfer_4_variables_1_pod_2_containers30394245[[#This Row],[Read Time]]/1000</f>
        <v>265.34300000000002</v>
      </c>
      <c r="F501" s="1">
        <f>logfile_1024_buffer_ipc_posix_transfer_4_variables_1_pod_2_containers30394245[[#This Row],[Column3]]+logfile_1024_buffer_ipc_posix_transfer_4_variables_1_pod_2_containers30394245[[#This Row],[Column5]]</f>
        <v>297.30600000000004</v>
      </c>
    </row>
    <row r="502" spans="1:6" x14ac:dyDescent="0.25">
      <c r="A502" s="1" t="s">
        <v>15809</v>
      </c>
      <c r="B502">
        <v>30013</v>
      </c>
      <c r="C502">
        <f>logfile_1024_buffer_ipc_posix_transfer_4_variables_1_pod_2_containers30394245[[#This Row],[Write Time]]/1000</f>
        <v>30.013000000000002</v>
      </c>
      <c r="D502">
        <v>335959</v>
      </c>
      <c r="E502" s="1">
        <f>logfile_1024_buffer_ipc_posix_transfer_4_variables_1_pod_2_containers30394245[[#This Row],[Read Time]]/1000</f>
        <v>335.959</v>
      </c>
      <c r="F502" s="1">
        <f>logfile_1024_buffer_ipc_posix_transfer_4_variables_1_pod_2_containers30394245[[#This Row],[Column3]]+logfile_1024_buffer_ipc_posix_transfer_4_variables_1_pod_2_containers30394245[[#This Row],[Column5]]</f>
        <v>365.97199999999998</v>
      </c>
    </row>
    <row r="503" spans="1:6" x14ac:dyDescent="0.25">
      <c r="A503" s="1" t="s">
        <v>15810</v>
      </c>
      <c r="B503">
        <v>29905</v>
      </c>
      <c r="C503">
        <f>logfile_1024_buffer_ipc_posix_transfer_4_variables_1_pod_2_containers30394245[[#This Row],[Write Time]]/1000</f>
        <v>29.905000000000001</v>
      </c>
      <c r="D503">
        <v>361571</v>
      </c>
      <c r="E503" s="1">
        <f>logfile_1024_buffer_ipc_posix_transfer_4_variables_1_pod_2_containers30394245[[#This Row],[Read Time]]/1000</f>
        <v>361.57100000000003</v>
      </c>
      <c r="F503" s="1">
        <f>logfile_1024_buffer_ipc_posix_transfer_4_variables_1_pod_2_containers30394245[[#This Row],[Column3]]+logfile_1024_buffer_ipc_posix_transfer_4_variables_1_pod_2_containers30394245[[#This Row],[Column5]]</f>
        <v>391.476</v>
      </c>
    </row>
    <row r="504" spans="1:6" x14ac:dyDescent="0.25">
      <c r="A504" s="1" t="s">
        <v>15811</v>
      </c>
      <c r="B504">
        <v>30633</v>
      </c>
      <c r="C504">
        <f>logfile_1024_buffer_ipc_posix_transfer_4_variables_1_pod_2_containers30394245[[#This Row],[Write Time]]/1000</f>
        <v>30.632999999999999</v>
      </c>
      <c r="D504">
        <v>436270</v>
      </c>
      <c r="E504" s="1">
        <f>logfile_1024_buffer_ipc_posix_transfer_4_variables_1_pod_2_containers30394245[[#This Row],[Read Time]]/1000</f>
        <v>436.27</v>
      </c>
      <c r="F504" s="1">
        <f>logfile_1024_buffer_ipc_posix_transfer_4_variables_1_pod_2_containers30394245[[#This Row],[Column3]]+logfile_1024_buffer_ipc_posix_transfer_4_variables_1_pod_2_containers30394245[[#This Row],[Column5]]</f>
        <v>466.90299999999996</v>
      </c>
    </row>
    <row r="505" spans="1:6" x14ac:dyDescent="0.25">
      <c r="A505" s="1" t="s">
        <v>15812</v>
      </c>
      <c r="B505">
        <v>22706</v>
      </c>
      <c r="C505">
        <f>logfile_1024_buffer_ipc_posix_transfer_4_variables_1_pod_2_containers30394245[[#This Row],[Write Time]]/1000</f>
        <v>22.706</v>
      </c>
      <c r="D505">
        <v>201306</v>
      </c>
      <c r="E505" s="1">
        <f>logfile_1024_buffer_ipc_posix_transfer_4_variables_1_pod_2_containers30394245[[#This Row],[Read Time]]/1000</f>
        <v>201.30600000000001</v>
      </c>
      <c r="F505" s="1">
        <f>logfile_1024_buffer_ipc_posix_transfer_4_variables_1_pod_2_containers30394245[[#This Row],[Column3]]+logfile_1024_buffer_ipc_posix_transfer_4_variables_1_pod_2_containers30394245[[#This Row],[Column5]]</f>
        <v>224.012</v>
      </c>
    </row>
    <row r="506" spans="1:6" x14ac:dyDescent="0.25">
      <c r="A506" s="1" t="s">
        <v>15813</v>
      </c>
      <c r="B506">
        <v>26810</v>
      </c>
      <c r="C506">
        <f>logfile_1024_buffer_ipc_posix_transfer_4_variables_1_pod_2_containers30394245[[#This Row],[Write Time]]/1000</f>
        <v>26.81</v>
      </c>
      <c r="D506">
        <v>320990</v>
      </c>
      <c r="E506" s="1">
        <f>logfile_1024_buffer_ipc_posix_transfer_4_variables_1_pod_2_containers30394245[[#This Row],[Read Time]]/1000</f>
        <v>320.99</v>
      </c>
      <c r="F506" s="1">
        <f>logfile_1024_buffer_ipc_posix_transfer_4_variables_1_pod_2_containers30394245[[#This Row],[Column3]]+logfile_1024_buffer_ipc_posix_transfer_4_variables_1_pod_2_containers30394245[[#This Row],[Column5]]</f>
        <v>347.8</v>
      </c>
    </row>
    <row r="507" spans="1:6" x14ac:dyDescent="0.25">
      <c r="A507" s="1" t="s">
        <v>15814</v>
      </c>
      <c r="B507">
        <v>19008</v>
      </c>
      <c r="C507">
        <f>logfile_1024_buffer_ipc_posix_transfer_4_variables_1_pod_2_containers30394245[[#This Row],[Write Time]]/1000</f>
        <v>19.007999999999999</v>
      </c>
      <c r="D507">
        <v>127395</v>
      </c>
      <c r="E507" s="1">
        <f>logfile_1024_buffer_ipc_posix_transfer_4_variables_1_pod_2_containers30394245[[#This Row],[Read Time]]/1000</f>
        <v>127.395</v>
      </c>
      <c r="F507" s="1">
        <f>logfile_1024_buffer_ipc_posix_transfer_4_variables_1_pod_2_containers30394245[[#This Row],[Column3]]+logfile_1024_buffer_ipc_posix_transfer_4_variables_1_pod_2_containers30394245[[#This Row],[Column5]]</f>
        <v>146.40299999999999</v>
      </c>
    </row>
    <row r="508" spans="1:6" x14ac:dyDescent="0.25">
      <c r="A508" s="1" t="s">
        <v>15815</v>
      </c>
      <c r="B508">
        <v>18806</v>
      </c>
      <c r="C508">
        <f>logfile_1024_buffer_ipc_posix_transfer_4_variables_1_pod_2_containers30394245[[#This Row],[Write Time]]/1000</f>
        <v>18.806000000000001</v>
      </c>
      <c r="D508">
        <v>197667</v>
      </c>
      <c r="E508" s="1">
        <f>logfile_1024_buffer_ipc_posix_transfer_4_variables_1_pod_2_containers30394245[[#This Row],[Read Time]]/1000</f>
        <v>197.667</v>
      </c>
      <c r="F508" s="1">
        <f>logfile_1024_buffer_ipc_posix_transfer_4_variables_1_pod_2_containers30394245[[#This Row],[Column3]]+logfile_1024_buffer_ipc_posix_transfer_4_variables_1_pod_2_containers30394245[[#This Row],[Column5]]</f>
        <v>216.47300000000001</v>
      </c>
    </row>
    <row r="509" spans="1:6" x14ac:dyDescent="0.25">
      <c r="A509" s="1" t="s">
        <v>15816</v>
      </c>
      <c r="B509">
        <v>26406</v>
      </c>
      <c r="C509">
        <f>logfile_1024_buffer_ipc_posix_transfer_4_variables_1_pod_2_containers30394245[[#This Row],[Write Time]]/1000</f>
        <v>26.405999999999999</v>
      </c>
      <c r="D509">
        <v>448065</v>
      </c>
      <c r="E509" s="1">
        <f>logfile_1024_buffer_ipc_posix_transfer_4_variables_1_pod_2_containers30394245[[#This Row],[Read Time]]/1000</f>
        <v>448.065</v>
      </c>
      <c r="F509" s="1">
        <f>logfile_1024_buffer_ipc_posix_transfer_4_variables_1_pod_2_containers30394245[[#This Row],[Column3]]+logfile_1024_buffer_ipc_posix_transfer_4_variables_1_pod_2_containers30394245[[#This Row],[Column5]]</f>
        <v>474.471</v>
      </c>
    </row>
    <row r="510" spans="1:6" x14ac:dyDescent="0.25">
      <c r="A510" s="1" t="s">
        <v>15817</v>
      </c>
      <c r="B510">
        <v>17781</v>
      </c>
      <c r="C510">
        <f>logfile_1024_buffer_ipc_posix_transfer_4_variables_1_pod_2_containers30394245[[#This Row],[Write Time]]/1000</f>
        <v>17.780999999999999</v>
      </c>
      <c r="D510">
        <v>841581</v>
      </c>
      <c r="E510" s="1">
        <f>logfile_1024_buffer_ipc_posix_transfer_4_variables_1_pod_2_containers30394245[[#This Row],[Read Time]]/1000</f>
        <v>841.58100000000002</v>
      </c>
      <c r="F510" s="1">
        <f>logfile_1024_buffer_ipc_posix_transfer_4_variables_1_pod_2_containers30394245[[#This Row],[Column3]]+logfile_1024_buffer_ipc_posix_transfer_4_variables_1_pod_2_containers30394245[[#This Row],[Column5]]</f>
        <v>859.36199999999997</v>
      </c>
    </row>
    <row r="511" spans="1:6" x14ac:dyDescent="0.25">
      <c r="A511" s="1" t="s">
        <v>15818</v>
      </c>
      <c r="B511">
        <v>25901</v>
      </c>
      <c r="C511">
        <f>logfile_1024_buffer_ipc_posix_transfer_4_variables_1_pod_2_containers30394245[[#This Row],[Write Time]]/1000</f>
        <v>25.901</v>
      </c>
      <c r="D511">
        <v>1061919</v>
      </c>
      <c r="E511" s="1">
        <f>logfile_1024_buffer_ipc_posix_transfer_4_variables_1_pod_2_containers30394245[[#This Row],[Read Time]]/1000</f>
        <v>1061.9190000000001</v>
      </c>
      <c r="F511" s="1">
        <f>logfile_1024_buffer_ipc_posix_transfer_4_variables_1_pod_2_containers30394245[[#This Row],[Column3]]+logfile_1024_buffer_ipc_posix_transfer_4_variables_1_pod_2_containers30394245[[#This Row],[Column5]]</f>
        <v>1087.8200000000002</v>
      </c>
    </row>
    <row r="512" spans="1:6" x14ac:dyDescent="0.25">
      <c r="A512" s="1" t="s">
        <v>15819</v>
      </c>
      <c r="B512">
        <v>19105</v>
      </c>
      <c r="C512">
        <f>logfile_1024_buffer_ipc_posix_transfer_4_variables_1_pod_2_containers30394245[[#This Row],[Write Time]]/1000</f>
        <v>19.105</v>
      </c>
      <c r="D512">
        <v>408474</v>
      </c>
      <c r="E512" s="1">
        <f>logfile_1024_buffer_ipc_posix_transfer_4_variables_1_pod_2_containers30394245[[#This Row],[Read Time]]/1000</f>
        <v>408.47399999999999</v>
      </c>
      <c r="F512" s="1">
        <f>logfile_1024_buffer_ipc_posix_transfer_4_variables_1_pod_2_containers30394245[[#This Row],[Column3]]+logfile_1024_buffer_ipc_posix_transfer_4_variables_1_pod_2_containers30394245[[#This Row],[Column5]]</f>
        <v>427.57900000000001</v>
      </c>
    </row>
    <row r="513" spans="1:6" x14ac:dyDescent="0.25">
      <c r="A513" s="1" t="s">
        <v>15820</v>
      </c>
      <c r="B513">
        <v>19098</v>
      </c>
      <c r="C513">
        <f>logfile_1024_buffer_ipc_posix_transfer_4_variables_1_pod_2_containers30394245[[#This Row],[Write Time]]/1000</f>
        <v>19.097999999999999</v>
      </c>
      <c r="D513">
        <v>379783</v>
      </c>
      <c r="E513" s="1">
        <f>logfile_1024_buffer_ipc_posix_transfer_4_variables_1_pod_2_containers30394245[[#This Row],[Read Time]]/1000</f>
        <v>379.78300000000002</v>
      </c>
      <c r="F513" s="1">
        <f>logfile_1024_buffer_ipc_posix_transfer_4_variables_1_pod_2_containers30394245[[#This Row],[Column3]]+logfile_1024_buffer_ipc_posix_transfer_4_variables_1_pod_2_containers30394245[[#This Row],[Column5]]</f>
        <v>398.88100000000003</v>
      </c>
    </row>
    <row r="514" spans="1:6" x14ac:dyDescent="0.25">
      <c r="A514" s="1" t="s">
        <v>15821</v>
      </c>
      <c r="B514">
        <v>17817</v>
      </c>
      <c r="C514">
        <f>logfile_1024_buffer_ipc_posix_transfer_4_variables_1_pod_2_containers30394245[[#This Row],[Write Time]]/1000</f>
        <v>17.817</v>
      </c>
      <c r="D514">
        <v>215411</v>
      </c>
      <c r="E514" s="1">
        <f>logfile_1024_buffer_ipc_posix_transfer_4_variables_1_pod_2_containers30394245[[#This Row],[Read Time]]/1000</f>
        <v>215.411</v>
      </c>
      <c r="F514" s="1">
        <f>logfile_1024_buffer_ipc_posix_transfer_4_variables_1_pod_2_containers30394245[[#This Row],[Column3]]+logfile_1024_buffer_ipc_posix_transfer_4_variables_1_pod_2_containers30394245[[#This Row],[Column5]]</f>
        <v>233.22800000000001</v>
      </c>
    </row>
    <row r="515" spans="1:6" x14ac:dyDescent="0.25">
      <c r="A515" s="1" t="s">
        <v>15822</v>
      </c>
      <c r="B515">
        <v>23737</v>
      </c>
      <c r="C515">
        <f>logfile_1024_buffer_ipc_posix_transfer_4_variables_1_pod_2_containers30394245[[#This Row],[Write Time]]/1000</f>
        <v>23.736999999999998</v>
      </c>
      <c r="D515">
        <v>360587</v>
      </c>
      <c r="E515" s="1">
        <f>logfile_1024_buffer_ipc_posix_transfer_4_variables_1_pod_2_containers30394245[[#This Row],[Read Time]]/1000</f>
        <v>360.58699999999999</v>
      </c>
      <c r="F515" s="1">
        <f>logfile_1024_buffer_ipc_posix_transfer_4_variables_1_pod_2_containers30394245[[#This Row],[Column3]]+logfile_1024_buffer_ipc_posix_transfer_4_variables_1_pod_2_containers30394245[[#This Row],[Column5]]</f>
        <v>384.32400000000001</v>
      </c>
    </row>
    <row r="516" spans="1:6" x14ac:dyDescent="0.25">
      <c r="A516" s="1" t="s">
        <v>15823</v>
      </c>
      <c r="B516">
        <v>19646</v>
      </c>
      <c r="C516">
        <f>logfile_1024_buffer_ipc_posix_transfer_4_variables_1_pod_2_containers30394245[[#This Row],[Write Time]]/1000</f>
        <v>19.646000000000001</v>
      </c>
      <c r="D516">
        <v>598149</v>
      </c>
      <c r="E516" s="1">
        <f>logfile_1024_buffer_ipc_posix_transfer_4_variables_1_pod_2_containers30394245[[#This Row],[Read Time]]/1000</f>
        <v>598.149</v>
      </c>
      <c r="F516" s="1">
        <f>logfile_1024_buffer_ipc_posix_transfer_4_variables_1_pod_2_containers30394245[[#This Row],[Column3]]+logfile_1024_buffer_ipc_posix_transfer_4_variables_1_pod_2_containers30394245[[#This Row],[Column5]]</f>
        <v>617.79499999999996</v>
      </c>
    </row>
    <row r="517" spans="1:6" x14ac:dyDescent="0.25">
      <c r="A517" s="1" t="s">
        <v>15824</v>
      </c>
      <c r="B517">
        <v>23082</v>
      </c>
      <c r="C517">
        <f>logfile_1024_buffer_ipc_posix_transfer_4_variables_1_pod_2_containers30394245[[#This Row],[Write Time]]/1000</f>
        <v>23.082000000000001</v>
      </c>
      <c r="D517">
        <v>373146</v>
      </c>
      <c r="E517" s="1">
        <f>logfile_1024_buffer_ipc_posix_transfer_4_variables_1_pod_2_containers30394245[[#This Row],[Read Time]]/1000</f>
        <v>373.14600000000002</v>
      </c>
      <c r="F517" s="1">
        <f>logfile_1024_buffer_ipc_posix_transfer_4_variables_1_pod_2_containers30394245[[#This Row],[Column3]]+logfile_1024_buffer_ipc_posix_transfer_4_variables_1_pod_2_containers30394245[[#This Row],[Column5]]</f>
        <v>396.22800000000001</v>
      </c>
    </row>
    <row r="518" spans="1:6" x14ac:dyDescent="0.25">
      <c r="A518" s="1" t="s">
        <v>15825</v>
      </c>
      <c r="B518">
        <v>24694</v>
      </c>
      <c r="C518">
        <f>logfile_1024_buffer_ipc_posix_transfer_4_variables_1_pod_2_containers30394245[[#This Row],[Write Time]]/1000</f>
        <v>24.693999999999999</v>
      </c>
      <c r="D518">
        <v>200063</v>
      </c>
      <c r="E518" s="1">
        <f>logfile_1024_buffer_ipc_posix_transfer_4_variables_1_pod_2_containers30394245[[#This Row],[Read Time]]/1000</f>
        <v>200.06299999999999</v>
      </c>
      <c r="F518" s="1">
        <f>logfile_1024_buffer_ipc_posix_transfer_4_variables_1_pod_2_containers30394245[[#This Row],[Column3]]+logfile_1024_buffer_ipc_posix_transfer_4_variables_1_pod_2_containers30394245[[#This Row],[Column5]]</f>
        <v>224.75699999999998</v>
      </c>
    </row>
    <row r="519" spans="1:6" x14ac:dyDescent="0.25">
      <c r="A519" s="1" t="s">
        <v>15826</v>
      </c>
      <c r="B519">
        <v>31687</v>
      </c>
      <c r="C519">
        <f>logfile_1024_buffer_ipc_posix_transfer_4_variables_1_pod_2_containers30394245[[#This Row],[Write Time]]/1000</f>
        <v>31.687000000000001</v>
      </c>
      <c r="D519">
        <v>455842</v>
      </c>
      <c r="E519" s="1">
        <f>logfile_1024_buffer_ipc_posix_transfer_4_variables_1_pod_2_containers30394245[[#This Row],[Read Time]]/1000</f>
        <v>455.84199999999998</v>
      </c>
      <c r="F519" s="1">
        <f>logfile_1024_buffer_ipc_posix_transfer_4_variables_1_pod_2_containers30394245[[#This Row],[Column3]]+logfile_1024_buffer_ipc_posix_transfer_4_variables_1_pod_2_containers30394245[[#This Row],[Column5]]</f>
        <v>487.529</v>
      </c>
    </row>
    <row r="520" spans="1:6" x14ac:dyDescent="0.25">
      <c r="A520" s="1" t="s">
        <v>15827</v>
      </c>
      <c r="B520">
        <v>18023</v>
      </c>
      <c r="C520">
        <f>logfile_1024_buffer_ipc_posix_transfer_4_variables_1_pod_2_containers30394245[[#This Row],[Write Time]]/1000</f>
        <v>18.023</v>
      </c>
      <c r="D520">
        <v>359745</v>
      </c>
      <c r="E520" s="1">
        <f>logfile_1024_buffer_ipc_posix_transfer_4_variables_1_pod_2_containers30394245[[#This Row],[Read Time]]/1000</f>
        <v>359.745</v>
      </c>
      <c r="F520" s="1">
        <f>logfile_1024_buffer_ipc_posix_transfer_4_variables_1_pod_2_containers30394245[[#This Row],[Column3]]+logfile_1024_buffer_ipc_posix_transfer_4_variables_1_pod_2_containers30394245[[#This Row],[Column5]]</f>
        <v>377.76800000000003</v>
      </c>
    </row>
    <row r="521" spans="1:6" x14ac:dyDescent="0.25">
      <c r="A521" s="1" t="s">
        <v>15828</v>
      </c>
      <c r="B521">
        <v>45152</v>
      </c>
      <c r="C521">
        <f>logfile_1024_buffer_ipc_posix_transfer_4_variables_1_pod_2_containers30394245[[#This Row],[Write Time]]/1000</f>
        <v>45.152000000000001</v>
      </c>
      <c r="D521">
        <v>410947</v>
      </c>
      <c r="E521" s="1">
        <f>logfile_1024_buffer_ipc_posix_transfer_4_variables_1_pod_2_containers30394245[[#This Row],[Read Time]]/1000</f>
        <v>410.947</v>
      </c>
      <c r="F521" s="1">
        <f>logfile_1024_buffer_ipc_posix_transfer_4_variables_1_pod_2_containers30394245[[#This Row],[Column3]]+logfile_1024_buffer_ipc_posix_transfer_4_variables_1_pod_2_containers30394245[[#This Row],[Column5]]</f>
        <v>456.09899999999999</v>
      </c>
    </row>
    <row r="522" spans="1:6" x14ac:dyDescent="0.25">
      <c r="A522" s="1" t="s">
        <v>15829</v>
      </c>
      <c r="B522">
        <v>18476</v>
      </c>
      <c r="C522">
        <f>logfile_1024_buffer_ipc_posix_transfer_4_variables_1_pod_2_containers30394245[[#This Row],[Write Time]]/1000</f>
        <v>18.475999999999999</v>
      </c>
      <c r="D522">
        <v>1274895</v>
      </c>
      <c r="E522" s="1">
        <f>logfile_1024_buffer_ipc_posix_transfer_4_variables_1_pod_2_containers30394245[[#This Row],[Read Time]]/1000</f>
        <v>1274.895</v>
      </c>
      <c r="F522" s="1">
        <f>logfile_1024_buffer_ipc_posix_transfer_4_variables_1_pod_2_containers30394245[[#This Row],[Column3]]+logfile_1024_buffer_ipc_posix_transfer_4_variables_1_pod_2_containers30394245[[#This Row],[Column5]]</f>
        <v>1293.3710000000001</v>
      </c>
    </row>
    <row r="523" spans="1:6" x14ac:dyDescent="0.25">
      <c r="A523" s="1" t="s">
        <v>15830</v>
      </c>
      <c r="B523">
        <v>18623</v>
      </c>
      <c r="C523">
        <f>logfile_1024_buffer_ipc_posix_transfer_4_variables_1_pod_2_containers30394245[[#This Row],[Write Time]]/1000</f>
        <v>18.623000000000001</v>
      </c>
      <c r="D523">
        <v>355305</v>
      </c>
      <c r="E523" s="1">
        <f>logfile_1024_buffer_ipc_posix_transfer_4_variables_1_pod_2_containers30394245[[#This Row],[Read Time]]/1000</f>
        <v>355.30500000000001</v>
      </c>
      <c r="F523" s="1">
        <f>logfile_1024_buffer_ipc_posix_transfer_4_variables_1_pod_2_containers30394245[[#This Row],[Column3]]+logfile_1024_buffer_ipc_posix_transfer_4_variables_1_pod_2_containers30394245[[#This Row],[Column5]]</f>
        <v>373.928</v>
      </c>
    </row>
    <row r="524" spans="1:6" x14ac:dyDescent="0.25">
      <c r="A524" s="1" t="s">
        <v>15831</v>
      </c>
      <c r="B524">
        <v>25311</v>
      </c>
      <c r="C524">
        <f>logfile_1024_buffer_ipc_posix_transfer_4_variables_1_pod_2_containers30394245[[#This Row],[Write Time]]/1000</f>
        <v>25.311</v>
      </c>
      <c r="D524">
        <v>291336</v>
      </c>
      <c r="E524" s="1">
        <f>logfile_1024_buffer_ipc_posix_transfer_4_variables_1_pod_2_containers30394245[[#This Row],[Read Time]]/1000</f>
        <v>291.33600000000001</v>
      </c>
      <c r="F524" s="1">
        <f>logfile_1024_buffer_ipc_posix_transfer_4_variables_1_pod_2_containers30394245[[#This Row],[Column3]]+logfile_1024_buffer_ipc_posix_transfer_4_variables_1_pod_2_containers30394245[[#This Row],[Column5]]</f>
        <v>316.64699999999999</v>
      </c>
    </row>
    <row r="525" spans="1:6" x14ac:dyDescent="0.25">
      <c r="A525" s="1" t="s">
        <v>15832</v>
      </c>
      <c r="B525">
        <v>29165</v>
      </c>
      <c r="C525">
        <f>logfile_1024_buffer_ipc_posix_transfer_4_variables_1_pod_2_containers30394245[[#This Row],[Write Time]]/1000</f>
        <v>29.164999999999999</v>
      </c>
      <c r="D525">
        <v>425157</v>
      </c>
      <c r="E525" s="1">
        <f>logfile_1024_buffer_ipc_posix_transfer_4_variables_1_pod_2_containers30394245[[#This Row],[Read Time]]/1000</f>
        <v>425.15699999999998</v>
      </c>
      <c r="F525" s="1">
        <f>logfile_1024_buffer_ipc_posix_transfer_4_variables_1_pod_2_containers30394245[[#This Row],[Column3]]+logfile_1024_buffer_ipc_posix_transfer_4_variables_1_pod_2_containers30394245[[#This Row],[Column5]]</f>
        <v>454.322</v>
      </c>
    </row>
    <row r="526" spans="1:6" x14ac:dyDescent="0.25">
      <c r="A526" s="1" t="s">
        <v>15833</v>
      </c>
      <c r="B526">
        <v>28829</v>
      </c>
      <c r="C526">
        <f>logfile_1024_buffer_ipc_posix_transfer_4_variables_1_pod_2_containers30394245[[#This Row],[Write Time]]/1000</f>
        <v>28.829000000000001</v>
      </c>
      <c r="D526">
        <v>399889</v>
      </c>
      <c r="E526" s="1">
        <f>logfile_1024_buffer_ipc_posix_transfer_4_variables_1_pod_2_containers30394245[[#This Row],[Read Time]]/1000</f>
        <v>399.88900000000001</v>
      </c>
      <c r="F526" s="1">
        <f>logfile_1024_buffer_ipc_posix_transfer_4_variables_1_pod_2_containers30394245[[#This Row],[Column3]]+logfile_1024_buffer_ipc_posix_transfer_4_variables_1_pod_2_containers30394245[[#This Row],[Column5]]</f>
        <v>428.71800000000002</v>
      </c>
    </row>
    <row r="527" spans="1:6" x14ac:dyDescent="0.25">
      <c r="A527" s="1" t="s">
        <v>15834</v>
      </c>
      <c r="B527">
        <v>21052</v>
      </c>
      <c r="C527">
        <f>logfile_1024_buffer_ipc_posix_transfer_4_variables_1_pod_2_containers30394245[[#This Row],[Write Time]]/1000</f>
        <v>21.052</v>
      </c>
      <c r="D527">
        <v>309027</v>
      </c>
      <c r="E527" s="1">
        <f>logfile_1024_buffer_ipc_posix_transfer_4_variables_1_pod_2_containers30394245[[#This Row],[Read Time]]/1000</f>
        <v>309.02699999999999</v>
      </c>
      <c r="F527" s="1">
        <f>logfile_1024_buffer_ipc_posix_transfer_4_variables_1_pod_2_containers30394245[[#This Row],[Column3]]+logfile_1024_buffer_ipc_posix_transfer_4_variables_1_pod_2_containers30394245[[#This Row],[Column5]]</f>
        <v>330.07900000000001</v>
      </c>
    </row>
    <row r="528" spans="1:6" x14ac:dyDescent="0.25">
      <c r="A528" s="1" t="s">
        <v>15835</v>
      </c>
      <c r="B528">
        <v>22108</v>
      </c>
      <c r="C528">
        <f>logfile_1024_buffer_ipc_posix_transfer_4_variables_1_pod_2_containers30394245[[#This Row],[Write Time]]/1000</f>
        <v>22.108000000000001</v>
      </c>
      <c r="D528">
        <v>200340</v>
      </c>
      <c r="E528" s="1">
        <f>logfile_1024_buffer_ipc_posix_transfer_4_variables_1_pod_2_containers30394245[[#This Row],[Read Time]]/1000</f>
        <v>200.34</v>
      </c>
      <c r="F528" s="1">
        <f>logfile_1024_buffer_ipc_posix_transfer_4_variables_1_pod_2_containers30394245[[#This Row],[Column3]]+logfile_1024_buffer_ipc_posix_transfer_4_variables_1_pod_2_containers30394245[[#This Row],[Column5]]</f>
        <v>222.44800000000001</v>
      </c>
    </row>
    <row r="529" spans="1:6" x14ac:dyDescent="0.25">
      <c r="A529" s="1" t="s">
        <v>15836</v>
      </c>
      <c r="B529">
        <v>23335</v>
      </c>
      <c r="C529">
        <f>logfile_1024_buffer_ipc_posix_transfer_4_variables_1_pod_2_containers30394245[[#This Row],[Write Time]]/1000</f>
        <v>23.335000000000001</v>
      </c>
      <c r="D529">
        <v>601025</v>
      </c>
      <c r="E529" s="1">
        <f>logfile_1024_buffer_ipc_posix_transfer_4_variables_1_pod_2_containers30394245[[#This Row],[Read Time]]/1000</f>
        <v>601.02499999999998</v>
      </c>
      <c r="F529" s="1">
        <f>logfile_1024_buffer_ipc_posix_transfer_4_variables_1_pod_2_containers30394245[[#This Row],[Column3]]+logfile_1024_buffer_ipc_posix_transfer_4_variables_1_pod_2_containers30394245[[#This Row],[Column5]]</f>
        <v>624.36</v>
      </c>
    </row>
    <row r="530" spans="1:6" x14ac:dyDescent="0.25">
      <c r="A530" s="1" t="s">
        <v>15837</v>
      </c>
      <c r="B530">
        <v>19933</v>
      </c>
      <c r="C530">
        <f>logfile_1024_buffer_ipc_posix_transfer_4_variables_1_pod_2_containers30394245[[#This Row],[Write Time]]/1000</f>
        <v>19.933</v>
      </c>
      <c r="D530">
        <v>172343</v>
      </c>
      <c r="E530" s="1">
        <f>logfile_1024_buffer_ipc_posix_transfer_4_variables_1_pod_2_containers30394245[[#This Row],[Read Time]]/1000</f>
        <v>172.34299999999999</v>
      </c>
      <c r="F530" s="1">
        <f>logfile_1024_buffer_ipc_posix_transfer_4_variables_1_pod_2_containers30394245[[#This Row],[Column3]]+logfile_1024_buffer_ipc_posix_transfer_4_variables_1_pod_2_containers30394245[[#This Row],[Column5]]</f>
        <v>192.27599999999998</v>
      </c>
    </row>
    <row r="531" spans="1:6" x14ac:dyDescent="0.25">
      <c r="A531" s="1" t="s">
        <v>15838</v>
      </c>
      <c r="B531">
        <v>33564</v>
      </c>
      <c r="C531">
        <f>logfile_1024_buffer_ipc_posix_transfer_4_variables_1_pod_2_containers30394245[[#This Row],[Write Time]]/1000</f>
        <v>33.564</v>
      </c>
      <c r="D531">
        <v>513032</v>
      </c>
      <c r="E531" s="1">
        <f>logfile_1024_buffer_ipc_posix_transfer_4_variables_1_pod_2_containers30394245[[#This Row],[Read Time]]/1000</f>
        <v>513.03200000000004</v>
      </c>
      <c r="F531" s="1">
        <f>logfile_1024_buffer_ipc_posix_transfer_4_variables_1_pod_2_containers30394245[[#This Row],[Column3]]+logfile_1024_buffer_ipc_posix_transfer_4_variables_1_pod_2_containers30394245[[#This Row],[Column5]]</f>
        <v>546.596</v>
      </c>
    </row>
    <row r="532" spans="1:6" x14ac:dyDescent="0.25">
      <c r="A532" s="1" t="s">
        <v>15839</v>
      </c>
      <c r="B532">
        <v>17638</v>
      </c>
      <c r="C532">
        <f>logfile_1024_buffer_ipc_posix_transfer_4_variables_1_pod_2_containers30394245[[#This Row],[Write Time]]/1000</f>
        <v>17.638000000000002</v>
      </c>
      <c r="D532">
        <v>517618</v>
      </c>
      <c r="E532" s="1">
        <f>logfile_1024_buffer_ipc_posix_transfer_4_variables_1_pod_2_containers30394245[[#This Row],[Read Time]]/1000</f>
        <v>517.61800000000005</v>
      </c>
      <c r="F532" s="1">
        <f>logfile_1024_buffer_ipc_posix_transfer_4_variables_1_pod_2_containers30394245[[#This Row],[Column3]]+logfile_1024_buffer_ipc_posix_transfer_4_variables_1_pod_2_containers30394245[[#This Row],[Column5]]</f>
        <v>535.25600000000009</v>
      </c>
    </row>
    <row r="533" spans="1:6" x14ac:dyDescent="0.25">
      <c r="A533" s="1" t="s">
        <v>15840</v>
      </c>
      <c r="B533">
        <v>18547</v>
      </c>
      <c r="C533">
        <f>logfile_1024_buffer_ipc_posix_transfer_4_variables_1_pod_2_containers30394245[[#This Row],[Write Time]]/1000</f>
        <v>18.547000000000001</v>
      </c>
      <c r="D533">
        <v>513034</v>
      </c>
      <c r="E533" s="1">
        <f>logfile_1024_buffer_ipc_posix_transfer_4_variables_1_pod_2_containers30394245[[#This Row],[Read Time]]/1000</f>
        <v>513.03399999999999</v>
      </c>
      <c r="F533" s="1">
        <f>logfile_1024_buffer_ipc_posix_transfer_4_variables_1_pod_2_containers30394245[[#This Row],[Column3]]+logfile_1024_buffer_ipc_posix_transfer_4_variables_1_pod_2_containers30394245[[#This Row],[Column5]]</f>
        <v>531.58100000000002</v>
      </c>
    </row>
    <row r="534" spans="1:6" x14ac:dyDescent="0.25">
      <c r="A534" s="1" t="s">
        <v>15841</v>
      </c>
      <c r="B534">
        <v>23176</v>
      </c>
      <c r="C534">
        <f>logfile_1024_buffer_ipc_posix_transfer_4_variables_1_pod_2_containers30394245[[#This Row],[Write Time]]/1000</f>
        <v>23.175999999999998</v>
      </c>
      <c r="D534">
        <v>316092</v>
      </c>
      <c r="E534" s="1">
        <f>logfile_1024_buffer_ipc_posix_transfer_4_variables_1_pod_2_containers30394245[[#This Row],[Read Time]]/1000</f>
        <v>316.09199999999998</v>
      </c>
      <c r="F534" s="1">
        <f>logfile_1024_buffer_ipc_posix_transfer_4_variables_1_pod_2_containers30394245[[#This Row],[Column3]]+logfile_1024_buffer_ipc_posix_transfer_4_variables_1_pod_2_containers30394245[[#This Row],[Column5]]</f>
        <v>339.26799999999997</v>
      </c>
    </row>
    <row r="535" spans="1:6" x14ac:dyDescent="0.25">
      <c r="A535" s="1" t="s">
        <v>15842</v>
      </c>
      <c r="B535">
        <v>25760</v>
      </c>
      <c r="C535">
        <f>logfile_1024_buffer_ipc_posix_transfer_4_variables_1_pod_2_containers30394245[[#This Row],[Write Time]]/1000</f>
        <v>25.76</v>
      </c>
      <c r="D535">
        <v>1062089</v>
      </c>
      <c r="E535" s="1">
        <f>logfile_1024_buffer_ipc_posix_transfer_4_variables_1_pod_2_containers30394245[[#This Row],[Read Time]]/1000</f>
        <v>1062.0889999999999</v>
      </c>
      <c r="F535" s="1">
        <f>logfile_1024_buffer_ipc_posix_transfer_4_variables_1_pod_2_containers30394245[[#This Row],[Column3]]+logfile_1024_buffer_ipc_posix_transfer_4_variables_1_pod_2_containers30394245[[#This Row],[Column5]]</f>
        <v>1087.8489999999999</v>
      </c>
    </row>
    <row r="536" spans="1:6" x14ac:dyDescent="0.25">
      <c r="A536" s="1" t="s">
        <v>15843</v>
      </c>
      <c r="B536">
        <v>18572</v>
      </c>
      <c r="C536">
        <f>logfile_1024_buffer_ipc_posix_transfer_4_variables_1_pod_2_containers30394245[[#This Row],[Write Time]]/1000</f>
        <v>18.571999999999999</v>
      </c>
      <c r="D536">
        <v>452164</v>
      </c>
      <c r="E536" s="1">
        <f>logfile_1024_buffer_ipc_posix_transfer_4_variables_1_pod_2_containers30394245[[#This Row],[Read Time]]/1000</f>
        <v>452.16399999999999</v>
      </c>
      <c r="F536" s="1">
        <f>logfile_1024_buffer_ipc_posix_transfer_4_variables_1_pod_2_containers30394245[[#This Row],[Column3]]+logfile_1024_buffer_ipc_posix_transfer_4_variables_1_pod_2_containers30394245[[#This Row],[Column5]]</f>
        <v>470.73599999999999</v>
      </c>
    </row>
    <row r="537" spans="1:6" x14ac:dyDescent="0.25">
      <c r="A537" s="1" t="s">
        <v>15844</v>
      </c>
      <c r="B537">
        <v>18090</v>
      </c>
      <c r="C537">
        <f>logfile_1024_buffer_ipc_posix_transfer_4_variables_1_pod_2_containers30394245[[#This Row],[Write Time]]/1000</f>
        <v>18.09</v>
      </c>
      <c r="D537">
        <v>97019</v>
      </c>
      <c r="E537" s="1">
        <f>logfile_1024_buffer_ipc_posix_transfer_4_variables_1_pod_2_containers30394245[[#This Row],[Read Time]]/1000</f>
        <v>97.019000000000005</v>
      </c>
      <c r="F537" s="1">
        <f>logfile_1024_buffer_ipc_posix_transfer_4_variables_1_pod_2_containers30394245[[#This Row],[Column3]]+logfile_1024_buffer_ipc_posix_transfer_4_variables_1_pod_2_containers30394245[[#This Row],[Column5]]</f>
        <v>115.10900000000001</v>
      </c>
    </row>
    <row r="538" spans="1:6" x14ac:dyDescent="0.25">
      <c r="A538" s="1" t="s">
        <v>15845</v>
      </c>
      <c r="B538">
        <v>25686</v>
      </c>
      <c r="C538">
        <f>logfile_1024_buffer_ipc_posix_transfer_4_variables_1_pod_2_containers30394245[[#This Row],[Write Time]]/1000</f>
        <v>25.686</v>
      </c>
      <c r="D538">
        <v>276995</v>
      </c>
      <c r="E538" s="1">
        <f>logfile_1024_buffer_ipc_posix_transfer_4_variables_1_pod_2_containers30394245[[#This Row],[Read Time]]/1000</f>
        <v>276.995</v>
      </c>
      <c r="F538" s="1">
        <f>logfile_1024_buffer_ipc_posix_transfer_4_variables_1_pod_2_containers30394245[[#This Row],[Column3]]+logfile_1024_buffer_ipc_posix_transfer_4_variables_1_pod_2_containers30394245[[#This Row],[Column5]]</f>
        <v>302.68099999999998</v>
      </c>
    </row>
    <row r="539" spans="1:6" x14ac:dyDescent="0.25">
      <c r="A539" s="1" t="s">
        <v>15846</v>
      </c>
      <c r="B539">
        <v>17464</v>
      </c>
      <c r="C539">
        <f>logfile_1024_buffer_ipc_posix_transfer_4_variables_1_pod_2_containers30394245[[#This Row],[Write Time]]/1000</f>
        <v>17.463999999999999</v>
      </c>
      <c r="D539">
        <v>400917</v>
      </c>
      <c r="E539" s="1">
        <f>logfile_1024_buffer_ipc_posix_transfer_4_variables_1_pod_2_containers30394245[[#This Row],[Read Time]]/1000</f>
        <v>400.91699999999997</v>
      </c>
      <c r="F539" s="1">
        <f>logfile_1024_buffer_ipc_posix_transfer_4_variables_1_pod_2_containers30394245[[#This Row],[Column3]]+logfile_1024_buffer_ipc_posix_transfer_4_variables_1_pod_2_containers30394245[[#This Row],[Column5]]</f>
        <v>418.38099999999997</v>
      </c>
    </row>
    <row r="540" spans="1:6" x14ac:dyDescent="0.25">
      <c r="A540" s="1" t="s">
        <v>15847</v>
      </c>
      <c r="B540">
        <v>26560</v>
      </c>
      <c r="C540">
        <f>logfile_1024_buffer_ipc_posix_transfer_4_variables_1_pod_2_containers30394245[[#This Row],[Write Time]]/1000</f>
        <v>26.56</v>
      </c>
      <c r="D540">
        <v>102472</v>
      </c>
      <c r="E540" s="1">
        <f>logfile_1024_buffer_ipc_posix_transfer_4_variables_1_pod_2_containers30394245[[#This Row],[Read Time]]/1000</f>
        <v>102.47199999999999</v>
      </c>
      <c r="F540" s="1">
        <f>logfile_1024_buffer_ipc_posix_transfer_4_variables_1_pod_2_containers30394245[[#This Row],[Column3]]+logfile_1024_buffer_ipc_posix_transfer_4_variables_1_pod_2_containers30394245[[#This Row],[Column5]]</f>
        <v>129.03199999999998</v>
      </c>
    </row>
    <row r="541" spans="1:6" x14ac:dyDescent="0.25">
      <c r="A541" s="1" t="s">
        <v>15848</v>
      </c>
      <c r="B541">
        <v>18200</v>
      </c>
      <c r="C541">
        <f>logfile_1024_buffer_ipc_posix_transfer_4_variables_1_pod_2_containers30394245[[#This Row],[Write Time]]/1000</f>
        <v>18.2</v>
      </c>
      <c r="D541">
        <v>115597</v>
      </c>
      <c r="E541" s="1">
        <f>logfile_1024_buffer_ipc_posix_transfer_4_variables_1_pod_2_containers30394245[[#This Row],[Read Time]]/1000</f>
        <v>115.59699999999999</v>
      </c>
      <c r="F541" s="1">
        <f>logfile_1024_buffer_ipc_posix_transfer_4_variables_1_pod_2_containers30394245[[#This Row],[Column3]]+logfile_1024_buffer_ipc_posix_transfer_4_variables_1_pod_2_containers30394245[[#This Row],[Column5]]</f>
        <v>133.797</v>
      </c>
    </row>
    <row r="542" spans="1:6" x14ac:dyDescent="0.25">
      <c r="A542" s="1" t="s">
        <v>15849</v>
      </c>
      <c r="B542">
        <v>32435</v>
      </c>
      <c r="C542">
        <f>logfile_1024_buffer_ipc_posix_transfer_4_variables_1_pod_2_containers30394245[[#This Row],[Write Time]]/1000</f>
        <v>32.435000000000002</v>
      </c>
      <c r="D542">
        <v>213246</v>
      </c>
      <c r="E542" s="1">
        <f>logfile_1024_buffer_ipc_posix_transfer_4_variables_1_pod_2_containers30394245[[#This Row],[Read Time]]/1000</f>
        <v>213.24600000000001</v>
      </c>
      <c r="F542" s="1">
        <f>logfile_1024_buffer_ipc_posix_transfer_4_variables_1_pod_2_containers30394245[[#This Row],[Column3]]+logfile_1024_buffer_ipc_posix_transfer_4_variables_1_pod_2_containers30394245[[#This Row],[Column5]]</f>
        <v>245.68100000000001</v>
      </c>
    </row>
    <row r="543" spans="1:6" x14ac:dyDescent="0.25">
      <c r="A543" s="1" t="s">
        <v>15850</v>
      </c>
      <c r="B543">
        <v>18385</v>
      </c>
      <c r="C543">
        <f>logfile_1024_buffer_ipc_posix_transfer_4_variables_1_pod_2_containers30394245[[#This Row],[Write Time]]/1000</f>
        <v>18.385000000000002</v>
      </c>
      <c r="D543">
        <v>303627</v>
      </c>
      <c r="E543" s="1">
        <f>logfile_1024_buffer_ipc_posix_transfer_4_variables_1_pod_2_containers30394245[[#This Row],[Read Time]]/1000</f>
        <v>303.62700000000001</v>
      </c>
      <c r="F543" s="1">
        <f>logfile_1024_buffer_ipc_posix_transfer_4_variables_1_pod_2_containers30394245[[#This Row],[Column3]]+logfile_1024_buffer_ipc_posix_transfer_4_variables_1_pod_2_containers30394245[[#This Row],[Column5]]</f>
        <v>322.012</v>
      </c>
    </row>
    <row r="544" spans="1:6" x14ac:dyDescent="0.25">
      <c r="A544" s="1" t="s">
        <v>15851</v>
      </c>
      <c r="B544">
        <v>28918</v>
      </c>
      <c r="C544">
        <f>logfile_1024_buffer_ipc_posix_transfer_4_variables_1_pod_2_containers30394245[[#This Row],[Write Time]]/1000</f>
        <v>28.917999999999999</v>
      </c>
      <c r="D544">
        <v>184065</v>
      </c>
      <c r="E544" s="1">
        <f>logfile_1024_buffer_ipc_posix_transfer_4_variables_1_pod_2_containers30394245[[#This Row],[Read Time]]/1000</f>
        <v>184.065</v>
      </c>
      <c r="F544" s="1">
        <f>logfile_1024_buffer_ipc_posix_transfer_4_variables_1_pod_2_containers30394245[[#This Row],[Column3]]+logfile_1024_buffer_ipc_posix_transfer_4_variables_1_pod_2_containers30394245[[#This Row],[Column5]]</f>
        <v>212.983</v>
      </c>
    </row>
    <row r="545" spans="1:6" x14ac:dyDescent="0.25">
      <c r="A545" s="1" t="s">
        <v>15852</v>
      </c>
      <c r="B545">
        <v>19603</v>
      </c>
      <c r="C545">
        <f>logfile_1024_buffer_ipc_posix_transfer_4_variables_1_pod_2_containers30394245[[#This Row],[Write Time]]/1000</f>
        <v>19.603000000000002</v>
      </c>
      <c r="D545">
        <v>2131533</v>
      </c>
      <c r="E545" s="1">
        <f>logfile_1024_buffer_ipc_posix_transfer_4_variables_1_pod_2_containers30394245[[#This Row],[Read Time]]/1000</f>
        <v>2131.5329999999999</v>
      </c>
      <c r="F545" s="1">
        <f>logfile_1024_buffer_ipc_posix_transfer_4_variables_1_pod_2_containers30394245[[#This Row],[Column3]]+logfile_1024_buffer_ipc_posix_transfer_4_variables_1_pod_2_containers30394245[[#This Row],[Column5]]</f>
        <v>2151.136</v>
      </c>
    </row>
    <row r="546" spans="1:6" x14ac:dyDescent="0.25">
      <c r="A546" s="1" t="s">
        <v>15853</v>
      </c>
      <c r="B546">
        <v>18474</v>
      </c>
      <c r="C546">
        <f>logfile_1024_buffer_ipc_posix_transfer_4_variables_1_pod_2_containers30394245[[#This Row],[Write Time]]/1000</f>
        <v>18.474</v>
      </c>
      <c r="D546">
        <v>509415</v>
      </c>
      <c r="E546" s="1">
        <f>logfile_1024_buffer_ipc_posix_transfer_4_variables_1_pod_2_containers30394245[[#This Row],[Read Time]]/1000</f>
        <v>509.41500000000002</v>
      </c>
      <c r="F546" s="1">
        <f>logfile_1024_buffer_ipc_posix_transfer_4_variables_1_pod_2_containers30394245[[#This Row],[Column3]]+logfile_1024_buffer_ipc_posix_transfer_4_variables_1_pod_2_containers30394245[[#This Row],[Column5]]</f>
        <v>527.88900000000001</v>
      </c>
    </row>
    <row r="547" spans="1:6" x14ac:dyDescent="0.25">
      <c r="A547" s="1" t="s">
        <v>15854</v>
      </c>
      <c r="B547">
        <v>27494</v>
      </c>
      <c r="C547">
        <f>logfile_1024_buffer_ipc_posix_transfer_4_variables_1_pod_2_containers30394245[[#This Row],[Write Time]]/1000</f>
        <v>27.494</v>
      </c>
      <c r="D547">
        <v>587377</v>
      </c>
      <c r="E547" s="1">
        <f>logfile_1024_buffer_ipc_posix_transfer_4_variables_1_pod_2_containers30394245[[#This Row],[Read Time]]/1000</f>
        <v>587.37699999999995</v>
      </c>
      <c r="F547" s="1">
        <f>logfile_1024_buffer_ipc_posix_transfer_4_variables_1_pod_2_containers30394245[[#This Row],[Column3]]+logfile_1024_buffer_ipc_posix_transfer_4_variables_1_pod_2_containers30394245[[#This Row],[Column5]]</f>
        <v>614.87099999999998</v>
      </c>
    </row>
    <row r="548" spans="1:6" x14ac:dyDescent="0.25">
      <c r="A548" s="1" t="s">
        <v>15855</v>
      </c>
      <c r="B548">
        <v>19378</v>
      </c>
      <c r="C548">
        <f>logfile_1024_buffer_ipc_posix_transfer_4_variables_1_pod_2_containers30394245[[#This Row],[Write Time]]/1000</f>
        <v>19.378</v>
      </c>
      <c r="D548">
        <v>203702</v>
      </c>
      <c r="E548" s="1">
        <f>logfile_1024_buffer_ipc_posix_transfer_4_variables_1_pod_2_containers30394245[[#This Row],[Read Time]]/1000</f>
        <v>203.702</v>
      </c>
      <c r="F548" s="1">
        <f>logfile_1024_buffer_ipc_posix_transfer_4_variables_1_pod_2_containers30394245[[#This Row],[Column3]]+logfile_1024_buffer_ipc_posix_transfer_4_variables_1_pod_2_containers30394245[[#This Row],[Column5]]</f>
        <v>223.07999999999998</v>
      </c>
    </row>
    <row r="549" spans="1:6" x14ac:dyDescent="0.25">
      <c r="A549" s="1" t="s">
        <v>15856</v>
      </c>
      <c r="B549">
        <v>25703</v>
      </c>
      <c r="C549">
        <f>logfile_1024_buffer_ipc_posix_transfer_4_variables_1_pod_2_containers30394245[[#This Row],[Write Time]]/1000</f>
        <v>25.702999999999999</v>
      </c>
      <c r="D549">
        <v>394991</v>
      </c>
      <c r="E549" s="1">
        <f>logfile_1024_buffer_ipc_posix_transfer_4_variables_1_pod_2_containers30394245[[#This Row],[Read Time]]/1000</f>
        <v>394.99099999999999</v>
      </c>
      <c r="F549" s="1">
        <f>logfile_1024_buffer_ipc_posix_transfer_4_variables_1_pod_2_containers30394245[[#This Row],[Column3]]+logfile_1024_buffer_ipc_posix_transfer_4_variables_1_pod_2_containers30394245[[#This Row],[Column5]]</f>
        <v>420.69399999999996</v>
      </c>
    </row>
    <row r="550" spans="1:6" x14ac:dyDescent="0.25">
      <c r="A550" s="1" t="s">
        <v>15857</v>
      </c>
      <c r="B550">
        <v>18729</v>
      </c>
      <c r="C550">
        <f>logfile_1024_buffer_ipc_posix_transfer_4_variables_1_pod_2_containers30394245[[#This Row],[Write Time]]/1000</f>
        <v>18.728999999999999</v>
      </c>
      <c r="D550">
        <v>401067</v>
      </c>
      <c r="E550" s="1">
        <f>logfile_1024_buffer_ipc_posix_transfer_4_variables_1_pod_2_containers30394245[[#This Row],[Read Time]]/1000</f>
        <v>401.06700000000001</v>
      </c>
      <c r="F550" s="1">
        <f>logfile_1024_buffer_ipc_posix_transfer_4_variables_1_pod_2_containers30394245[[#This Row],[Column3]]+logfile_1024_buffer_ipc_posix_transfer_4_variables_1_pod_2_containers30394245[[#This Row],[Column5]]</f>
        <v>419.79599999999999</v>
      </c>
    </row>
    <row r="551" spans="1:6" x14ac:dyDescent="0.25">
      <c r="A551" s="1" t="s">
        <v>15858</v>
      </c>
      <c r="B551">
        <v>18466</v>
      </c>
      <c r="C551">
        <f>logfile_1024_buffer_ipc_posix_transfer_4_variables_1_pod_2_containers30394245[[#This Row],[Write Time]]/1000</f>
        <v>18.466000000000001</v>
      </c>
      <c r="D551">
        <v>474457</v>
      </c>
      <c r="E551" s="1">
        <f>logfile_1024_buffer_ipc_posix_transfer_4_variables_1_pod_2_containers30394245[[#This Row],[Read Time]]/1000</f>
        <v>474.45699999999999</v>
      </c>
      <c r="F551" s="1">
        <f>logfile_1024_buffer_ipc_posix_transfer_4_variables_1_pod_2_containers30394245[[#This Row],[Column3]]+logfile_1024_buffer_ipc_posix_transfer_4_variables_1_pod_2_containers30394245[[#This Row],[Column5]]</f>
        <v>492.923</v>
      </c>
    </row>
    <row r="552" spans="1:6" x14ac:dyDescent="0.25">
      <c r="A552" s="1" t="s">
        <v>15859</v>
      </c>
      <c r="B552">
        <v>26601</v>
      </c>
      <c r="C552">
        <f>logfile_1024_buffer_ipc_posix_transfer_4_variables_1_pod_2_containers30394245[[#This Row],[Write Time]]/1000</f>
        <v>26.600999999999999</v>
      </c>
      <c r="D552">
        <v>418174</v>
      </c>
      <c r="E552" s="1">
        <f>logfile_1024_buffer_ipc_posix_transfer_4_variables_1_pod_2_containers30394245[[#This Row],[Read Time]]/1000</f>
        <v>418.17399999999998</v>
      </c>
      <c r="F552" s="1">
        <f>logfile_1024_buffer_ipc_posix_transfer_4_variables_1_pod_2_containers30394245[[#This Row],[Column3]]+logfile_1024_buffer_ipc_posix_transfer_4_variables_1_pod_2_containers30394245[[#This Row],[Column5]]</f>
        <v>444.77499999999998</v>
      </c>
    </row>
    <row r="553" spans="1:6" x14ac:dyDescent="0.25">
      <c r="A553" s="1" t="s">
        <v>15860</v>
      </c>
      <c r="B553">
        <v>19276</v>
      </c>
      <c r="C553">
        <f>logfile_1024_buffer_ipc_posix_transfer_4_variables_1_pod_2_containers30394245[[#This Row],[Write Time]]/1000</f>
        <v>19.276</v>
      </c>
      <c r="D553">
        <v>244119</v>
      </c>
      <c r="E553" s="1">
        <f>logfile_1024_buffer_ipc_posix_transfer_4_variables_1_pod_2_containers30394245[[#This Row],[Read Time]]/1000</f>
        <v>244.119</v>
      </c>
      <c r="F553" s="1">
        <f>logfile_1024_buffer_ipc_posix_transfer_4_variables_1_pod_2_containers30394245[[#This Row],[Column3]]+logfile_1024_buffer_ipc_posix_transfer_4_variables_1_pod_2_containers30394245[[#This Row],[Column5]]</f>
        <v>263.39499999999998</v>
      </c>
    </row>
    <row r="554" spans="1:6" x14ac:dyDescent="0.25">
      <c r="A554" s="1" t="s">
        <v>15861</v>
      </c>
      <c r="B554">
        <v>20572</v>
      </c>
      <c r="C554">
        <f>logfile_1024_buffer_ipc_posix_transfer_4_variables_1_pod_2_containers30394245[[#This Row],[Write Time]]/1000</f>
        <v>20.571999999999999</v>
      </c>
      <c r="D554">
        <v>197201</v>
      </c>
      <c r="E554" s="1">
        <f>logfile_1024_buffer_ipc_posix_transfer_4_variables_1_pod_2_containers30394245[[#This Row],[Read Time]]/1000</f>
        <v>197.20099999999999</v>
      </c>
      <c r="F554" s="1">
        <f>logfile_1024_buffer_ipc_posix_transfer_4_variables_1_pod_2_containers30394245[[#This Row],[Column3]]+logfile_1024_buffer_ipc_posix_transfer_4_variables_1_pod_2_containers30394245[[#This Row],[Column5]]</f>
        <v>217.773</v>
      </c>
    </row>
    <row r="555" spans="1:6" x14ac:dyDescent="0.25">
      <c r="A555" s="1" t="s">
        <v>15862</v>
      </c>
      <c r="B555">
        <v>21199</v>
      </c>
      <c r="C555">
        <f>logfile_1024_buffer_ipc_posix_transfer_4_variables_1_pod_2_containers30394245[[#This Row],[Write Time]]/1000</f>
        <v>21.199000000000002</v>
      </c>
      <c r="D555">
        <v>130875</v>
      </c>
      <c r="E555" s="1">
        <f>logfile_1024_buffer_ipc_posix_transfer_4_variables_1_pod_2_containers30394245[[#This Row],[Read Time]]/1000</f>
        <v>130.875</v>
      </c>
      <c r="F555" s="1">
        <f>logfile_1024_buffer_ipc_posix_transfer_4_variables_1_pod_2_containers30394245[[#This Row],[Column3]]+logfile_1024_buffer_ipc_posix_transfer_4_variables_1_pod_2_containers30394245[[#This Row],[Column5]]</f>
        <v>152.07400000000001</v>
      </c>
    </row>
    <row r="556" spans="1:6" x14ac:dyDescent="0.25">
      <c r="A556" s="1" t="s">
        <v>15863</v>
      </c>
      <c r="B556">
        <v>19739</v>
      </c>
      <c r="C556">
        <f>logfile_1024_buffer_ipc_posix_transfer_4_variables_1_pod_2_containers30394245[[#This Row],[Write Time]]/1000</f>
        <v>19.739000000000001</v>
      </c>
      <c r="D556">
        <v>549341</v>
      </c>
      <c r="E556" s="1">
        <f>logfile_1024_buffer_ipc_posix_transfer_4_variables_1_pod_2_containers30394245[[#This Row],[Read Time]]/1000</f>
        <v>549.34100000000001</v>
      </c>
      <c r="F556" s="1">
        <f>logfile_1024_buffer_ipc_posix_transfer_4_variables_1_pod_2_containers30394245[[#This Row],[Column3]]+logfile_1024_buffer_ipc_posix_transfer_4_variables_1_pod_2_containers30394245[[#This Row],[Column5]]</f>
        <v>569.08000000000004</v>
      </c>
    </row>
    <row r="557" spans="1:6" x14ac:dyDescent="0.25">
      <c r="A557" s="1" t="s">
        <v>15864</v>
      </c>
      <c r="B557">
        <v>18105</v>
      </c>
      <c r="C557">
        <f>logfile_1024_buffer_ipc_posix_transfer_4_variables_1_pod_2_containers30394245[[#This Row],[Write Time]]/1000</f>
        <v>18.105</v>
      </c>
      <c r="D557">
        <v>358444</v>
      </c>
      <c r="E557" s="1">
        <f>logfile_1024_buffer_ipc_posix_transfer_4_variables_1_pod_2_containers30394245[[#This Row],[Read Time]]/1000</f>
        <v>358.44400000000002</v>
      </c>
      <c r="F557" s="1">
        <f>logfile_1024_buffer_ipc_posix_transfer_4_variables_1_pod_2_containers30394245[[#This Row],[Column3]]+logfile_1024_buffer_ipc_posix_transfer_4_variables_1_pod_2_containers30394245[[#This Row],[Column5]]</f>
        <v>376.54900000000004</v>
      </c>
    </row>
    <row r="558" spans="1:6" x14ac:dyDescent="0.25">
      <c r="A558" s="1" t="s">
        <v>15865</v>
      </c>
      <c r="B558">
        <v>19370</v>
      </c>
      <c r="C558">
        <f>logfile_1024_buffer_ipc_posix_transfer_4_variables_1_pod_2_containers30394245[[#This Row],[Write Time]]/1000</f>
        <v>19.37</v>
      </c>
      <c r="D558">
        <v>103699</v>
      </c>
      <c r="E558" s="1">
        <f>logfile_1024_buffer_ipc_posix_transfer_4_variables_1_pod_2_containers30394245[[#This Row],[Read Time]]/1000</f>
        <v>103.699</v>
      </c>
      <c r="F558" s="1">
        <f>logfile_1024_buffer_ipc_posix_transfer_4_variables_1_pod_2_containers30394245[[#This Row],[Column3]]+logfile_1024_buffer_ipc_posix_transfer_4_variables_1_pod_2_containers30394245[[#This Row],[Column5]]</f>
        <v>123.069</v>
      </c>
    </row>
    <row r="559" spans="1:6" x14ac:dyDescent="0.25">
      <c r="A559" s="1" t="s">
        <v>15866</v>
      </c>
      <c r="B559">
        <v>18166</v>
      </c>
      <c r="C559">
        <f>logfile_1024_buffer_ipc_posix_transfer_4_variables_1_pod_2_containers30394245[[#This Row],[Write Time]]/1000</f>
        <v>18.166</v>
      </c>
      <c r="D559">
        <v>361339</v>
      </c>
      <c r="E559" s="1">
        <f>logfile_1024_buffer_ipc_posix_transfer_4_variables_1_pod_2_containers30394245[[#This Row],[Read Time]]/1000</f>
        <v>361.339</v>
      </c>
      <c r="F559" s="1">
        <f>logfile_1024_buffer_ipc_posix_transfer_4_variables_1_pod_2_containers30394245[[#This Row],[Column3]]+logfile_1024_buffer_ipc_posix_transfer_4_variables_1_pod_2_containers30394245[[#This Row],[Column5]]</f>
        <v>379.505</v>
      </c>
    </row>
    <row r="560" spans="1:6" x14ac:dyDescent="0.25">
      <c r="A560" s="1" t="s">
        <v>15867</v>
      </c>
      <c r="B560">
        <v>28654</v>
      </c>
      <c r="C560">
        <f>logfile_1024_buffer_ipc_posix_transfer_4_variables_1_pod_2_containers30394245[[#This Row],[Write Time]]/1000</f>
        <v>28.654</v>
      </c>
      <c r="D560">
        <v>240807</v>
      </c>
      <c r="E560" s="1">
        <f>logfile_1024_buffer_ipc_posix_transfer_4_variables_1_pod_2_containers30394245[[#This Row],[Read Time]]/1000</f>
        <v>240.80699999999999</v>
      </c>
      <c r="F560" s="1">
        <f>logfile_1024_buffer_ipc_posix_transfer_4_variables_1_pod_2_containers30394245[[#This Row],[Column3]]+logfile_1024_buffer_ipc_posix_transfer_4_variables_1_pod_2_containers30394245[[#This Row],[Column5]]</f>
        <v>269.46100000000001</v>
      </c>
    </row>
    <row r="561" spans="1:6" x14ac:dyDescent="0.25">
      <c r="A561" s="1" t="s">
        <v>15868</v>
      </c>
      <c r="B561">
        <v>19804</v>
      </c>
      <c r="C561">
        <f>logfile_1024_buffer_ipc_posix_transfer_4_variables_1_pod_2_containers30394245[[#This Row],[Write Time]]/1000</f>
        <v>19.803999999999998</v>
      </c>
      <c r="D561">
        <v>378534</v>
      </c>
      <c r="E561" s="1">
        <f>logfile_1024_buffer_ipc_posix_transfer_4_variables_1_pod_2_containers30394245[[#This Row],[Read Time]]/1000</f>
        <v>378.53399999999999</v>
      </c>
      <c r="F561" s="1">
        <f>logfile_1024_buffer_ipc_posix_transfer_4_variables_1_pod_2_containers30394245[[#This Row],[Column3]]+logfile_1024_buffer_ipc_posix_transfer_4_variables_1_pod_2_containers30394245[[#This Row],[Column5]]</f>
        <v>398.33799999999997</v>
      </c>
    </row>
    <row r="562" spans="1:6" x14ac:dyDescent="0.25">
      <c r="A562" s="1" t="s">
        <v>15869</v>
      </c>
      <c r="B562">
        <v>18568</v>
      </c>
      <c r="C562">
        <f>logfile_1024_buffer_ipc_posix_transfer_4_variables_1_pod_2_containers30394245[[#This Row],[Write Time]]/1000</f>
        <v>18.568000000000001</v>
      </c>
      <c r="D562">
        <v>581003</v>
      </c>
      <c r="E562" s="1">
        <f>logfile_1024_buffer_ipc_posix_transfer_4_variables_1_pod_2_containers30394245[[#This Row],[Read Time]]/1000</f>
        <v>581.00300000000004</v>
      </c>
      <c r="F562" s="1">
        <f>logfile_1024_buffer_ipc_posix_transfer_4_variables_1_pod_2_containers30394245[[#This Row],[Column3]]+logfile_1024_buffer_ipc_posix_transfer_4_variables_1_pod_2_containers30394245[[#This Row],[Column5]]</f>
        <v>599.57100000000003</v>
      </c>
    </row>
    <row r="563" spans="1:6" x14ac:dyDescent="0.25">
      <c r="A563" s="1" t="s">
        <v>15870</v>
      </c>
      <c r="B563">
        <v>19276</v>
      </c>
      <c r="C563">
        <f>logfile_1024_buffer_ipc_posix_transfer_4_variables_1_pod_2_containers30394245[[#This Row],[Write Time]]/1000</f>
        <v>19.276</v>
      </c>
      <c r="D563">
        <v>1160373</v>
      </c>
      <c r="E563" s="1">
        <f>logfile_1024_buffer_ipc_posix_transfer_4_variables_1_pod_2_containers30394245[[#This Row],[Read Time]]/1000</f>
        <v>1160.373</v>
      </c>
      <c r="F563" s="1">
        <f>logfile_1024_buffer_ipc_posix_transfer_4_variables_1_pod_2_containers30394245[[#This Row],[Column3]]+logfile_1024_buffer_ipc_posix_transfer_4_variables_1_pod_2_containers30394245[[#This Row],[Column5]]</f>
        <v>1179.6490000000001</v>
      </c>
    </row>
    <row r="564" spans="1:6" x14ac:dyDescent="0.25">
      <c r="A564" s="1" t="s">
        <v>15871</v>
      </c>
      <c r="B564">
        <v>18314</v>
      </c>
      <c r="C564">
        <f>logfile_1024_buffer_ipc_posix_transfer_4_variables_1_pod_2_containers30394245[[#This Row],[Write Time]]/1000</f>
        <v>18.314</v>
      </c>
      <c r="D564">
        <v>320794</v>
      </c>
      <c r="E564" s="1">
        <f>logfile_1024_buffer_ipc_posix_transfer_4_variables_1_pod_2_containers30394245[[#This Row],[Read Time]]/1000</f>
        <v>320.79399999999998</v>
      </c>
      <c r="F564" s="1">
        <f>logfile_1024_buffer_ipc_posix_transfer_4_variables_1_pod_2_containers30394245[[#This Row],[Column3]]+logfile_1024_buffer_ipc_posix_transfer_4_variables_1_pod_2_containers30394245[[#This Row],[Column5]]</f>
        <v>339.108</v>
      </c>
    </row>
    <row r="565" spans="1:6" x14ac:dyDescent="0.25">
      <c r="A565" s="1" t="s">
        <v>15872</v>
      </c>
      <c r="B565">
        <v>27435</v>
      </c>
      <c r="C565">
        <f>logfile_1024_buffer_ipc_posix_transfer_4_variables_1_pod_2_containers30394245[[#This Row],[Write Time]]/1000</f>
        <v>27.434999999999999</v>
      </c>
      <c r="D565">
        <v>281389</v>
      </c>
      <c r="E565" s="1">
        <f>logfile_1024_buffer_ipc_posix_transfer_4_variables_1_pod_2_containers30394245[[#This Row],[Read Time]]/1000</f>
        <v>281.38900000000001</v>
      </c>
      <c r="F565" s="1">
        <f>logfile_1024_buffer_ipc_posix_transfer_4_variables_1_pod_2_containers30394245[[#This Row],[Column3]]+logfile_1024_buffer_ipc_posix_transfer_4_variables_1_pod_2_containers30394245[[#This Row],[Column5]]</f>
        <v>308.82400000000001</v>
      </c>
    </row>
    <row r="566" spans="1:6" x14ac:dyDescent="0.25">
      <c r="A566" s="1" t="s">
        <v>15873</v>
      </c>
      <c r="B566">
        <v>18783</v>
      </c>
      <c r="C566">
        <f>logfile_1024_buffer_ipc_posix_transfer_4_variables_1_pod_2_containers30394245[[#This Row],[Write Time]]/1000</f>
        <v>18.783000000000001</v>
      </c>
      <c r="D566">
        <v>930214</v>
      </c>
      <c r="E566" s="1">
        <f>logfile_1024_buffer_ipc_posix_transfer_4_variables_1_pod_2_containers30394245[[#This Row],[Read Time]]/1000</f>
        <v>930.21400000000006</v>
      </c>
      <c r="F566" s="1">
        <f>logfile_1024_buffer_ipc_posix_transfer_4_variables_1_pod_2_containers30394245[[#This Row],[Column3]]+logfile_1024_buffer_ipc_posix_transfer_4_variables_1_pod_2_containers30394245[[#This Row],[Column5]]</f>
        <v>948.99700000000007</v>
      </c>
    </row>
    <row r="567" spans="1:6" x14ac:dyDescent="0.25">
      <c r="A567" s="1" t="s">
        <v>15874</v>
      </c>
      <c r="B567">
        <v>20856</v>
      </c>
      <c r="C567">
        <f>logfile_1024_buffer_ipc_posix_transfer_4_variables_1_pod_2_containers30394245[[#This Row],[Write Time]]/1000</f>
        <v>20.856000000000002</v>
      </c>
      <c r="D567">
        <v>348150</v>
      </c>
      <c r="E567" s="1">
        <f>logfile_1024_buffer_ipc_posix_transfer_4_variables_1_pod_2_containers30394245[[#This Row],[Read Time]]/1000</f>
        <v>348.15</v>
      </c>
      <c r="F567" s="1">
        <f>logfile_1024_buffer_ipc_posix_transfer_4_variables_1_pod_2_containers30394245[[#This Row],[Column3]]+logfile_1024_buffer_ipc_posix_transfer_4_variables_1_pod_2_containers30394245[[#This Row],[Column5]]</f>
        <v>369.00599999999997</v>
      </c>
    </row>
    <row r="568" spans="1:6" x14ac:dyDescent="0.25">
      <c r="A568" s="1" t="s">
        <v>15875</v>
      </c>
      <c r="B568">
        <v>18166</v>
      </c>
      <c r="C568">
        <f>logfile_1024_buffer_ipc_posix_transfer_4_variables_1_pod_2_containers30394245[[#This Row],[Write Time]]/1000</f>
        <v>18.166</v>
      </c>
      <c r="D568">
        <v>438770</v>
      </c>
      <c r="E568" s="1">
        <f>logfile_1024_buffer_ipc_posix_transfer_4_variables_1_pod_2_containers30394245[[#This Row],[Read Time]]/1000</f>
        <v>438.77</v>
      </c>
      <c r="F568" s="1">
        <f>logfile_1024_buffer_ipc_posix_transfer_4_variables_1_pod_2_containers30394245[[#This Row],[Column3]]+logfile_1024_buffer_ipc_posix_transfer_4_variables_1_pod_2_containers30394245[[#This Row],[Column5]]</f>
        <v>456.93599999999998</v>
      </c>
    </row>
    <row r="569" spans="1:6" x14ac:dyDescent="0.25">
      <c r="A569" s="1" t="s">
        <v>15876</v>
      </c>
      <c r="B569">
        <v>32523</v>
      </c>
      <c r="C569">
        <f>logfile_1024_buffer_ipc_posix_transfer_4_variables_1_pod_2_containers30394245[[#This Row],[Write Time]]/1000</f>
        <v>32.523000000000003</v>
      </c>
      <c r="D569">
        <v>170107</v>
      </c>
      <c r="E569" s="1">
        <f>logfile_1024_buffer_ipc_posix_transfer_4_variables_1_pod_2_containers30394245[[#This Row],[Read Time]]/1000</f>
        <v>170.107</v>
      </c>
      <c r="F569" s="1">
        <f>logfile_1024_buffer_ipc_posix_transfer_4_variables_1_pod_2_containers30394245[[#This Row],[Column3]]+logfile_1024_buffer_ipc_posix_transfer_4_variables_1_pod_2_containers30394245[[#This Row],[Column5]]</f>
        <v>202.63</v>
      </c>
    </row>
    <row r="570" spans="1:6" x14ac:dyDescent="0.25">
      <c r="A570" s="1" t="s">
        <v>15877</v>
      </c>
      <c r="B570">
        <v>25667</v>
      </c>
      <c r="C570">
        <f>logfile_1024_buffer_ipc_posix_transfer_4_variables_1_pod_2_containers30394245[[#This Row],[Write Time]]/1000</f>
        <v>25.667000000000002</v>
      </c>
      <c r="D570">
        <v>206370</v>
      </c>
      <c r="E570" s="1">
        <f>logfile_1024_buffer_ipc_posix_transfer_4_variables_1_pod_2_containers30394245[[#This Row],[Read Time]]/1000</f>
        <v>206.37</v>
      </c>
      <c r="F570" s="1">
        <f>logfile_1024_buffer_ipc_posix_transfer_4_variables_1_pod_2_containers30394245[[#This Row],[Column3]]+logfile_1024_buffer_ipc_posix_transfer_4_variables_1_pod_2_containers30394245[[#This Row],[Column5]]</f>
        <v>232.03700000000001</v>
      </c>
    </row>
    <row r="571" spans="1:6" x14ac:dyDescent="0.25">
      <c r="A571" s="1" t="s">
        <v>15878</v>
      </c>
      <c r="B571">
        <v>20051</v>
      </c>
      <c r="C571">
        <f>logfile_1024_buffer_ipc_posix_transfer_4_variables_1_pod_2_containers30394245[[#This Row],[Write Time]]/1000</f>
        <v>20.050999999999998</v>
      </c>
      <c r="D571">
        <v>981061</v>
      </c>
      <c r="E571" s="1">
        <f>logfile_1024_buffer_ipc_posix_transfer_4_variables_1_pod_2_containers30394245[[#This Row],[Read Time]]/1000</f>
        <v>981.06100000000004</v>
      </c>
      <c r="F571" s="1">
        <f>logfile_1024_buffer_ipc_posix_transfer_4_variables_1_pod_2_containers30394245[[#This Row],[Column3]]+logfile_1024_buffer_ipc_posix_transfer_4_variables_1_pod_2_containers30394245[[#This Row],[Column5]]</f>
        <v>1001.1120000000001</v>
      </c>
    </row>
    <row r="572" spans="1:6" x14ac:dyDescent="0.25">
      <c r="A572" s="1" t="s">
        <v>15879</v>
      </c>
      <c r="B572">
        <v>27950</v>
      </c>
      <c r="C572">
        <f>logfile_1024_buffer_ipc_posix_transfer_4_variables_1_pod_2_containers30394245[[#This Row],[Write Time]]/1000</f>
        <v>27.95</v>
      </c>
      <c r="D572">
        <v>97040</v>
      </c>
      <c r="E572" s="1">
        <f>logfile_1024_buffer_ipc_posix_transfer_4_variables_1_pod_2_containers30394245[[#This Row],[Read Time]]/1000</f>
        <v>97.04</v>
      </c>
      <c r="F572" s="1">
        <f>logfile_1024_buffer_ipc_posix_transfer_4_variables_1_pod_2_containers30394245[[#This Row],[Column3]]+logfile_1024_buffer_ipc_posix_transfer_4_variables_1_pod_2_containers30394245[[#This Row],[Column5]]</f>
        <v>124.99000000000001</v>
      </c>
    </row>
    <row r="573" spans="1:6" x14ac:dyDescent="0.25">
      <c r="A573" s="1" t="s">
        <v>15880</v>
      </c>
      <c r="B573">
        <v>18483</v>
      </c>
      <c r="C573">
        <f>logfile_1024_buffer_ipc_posix_transfer_4_variables_1_pod_2_containers30394245[[#This Row],[Write Time]]/1000</f>
        <v>18.483000000000001</v>
      </c>
      <c r="D573">
        <v>445301</v>
      </c>
      <c r="E573" s="1">
        <f>logfile_1024_buffer_ipc_posix_transfer_4_variables_1_pod_2_containers30394245[[#This Row],[Read Time]]/1000</f>
        <v>445.30099999999999</v>
      </c>
      <c r="F573" s="1">
        <f>logfile_1024_buffer_ipc_posix_transfer_4_variables_1_pod_2_containers30394245[[#This Row],[Column3]]+logfile_1024_buffer_ipc_posix_transfer_4_variables_1_pod_2_containers30394245[[#This Row],[Column5]]</f>
        <v>463.78399999999999</v>
      </c>
    </row>
    <row r="574" spans="1:6" x14ac:dyDescent="0.25">
      <c r="A574" s="1" t="s">
        <v>15881</v>
      </c>
      <c r="B574">
        <v>17757</v>
      </c>
      <c r="C574">
        <f>logfile_1024_buffer_ipc_posix_transfer_4_variables_1_pod_2_containers30394245[[#This Row],[Write Time]]/1000</f>
        <v>17.757000000000001</v>
      </c>
      <c r="D574">
        <v>243646</v>
      </c>
      <c r="E574" s="1">
        <f>logfile_1024_buffer_ipc_posix_transfer_4_variables_1_pod_2_containers30394245[[#This Row],[Read Time]]/1000</f>
        <v>243.64599999999999</v>
      </c>
      <c r="F574" s="1">
        <f>logfile_1024_buffer_ipc_posix_transfer_4_variables_1_pod_2_containers30394245[[#This Row],[Column3]]+logfile_1024_buffer_ipc_posix_transfer_4_variables_1_pod_2_containers30394245[[#This Row],[Column5]]</f>
        <v>261.40299999999996</v>
      </c>
    </row>
    <row r="575" spans="1:6" x14ac:dyDescent="0.25">
      <c r="A575" s="1" t="s">
        <v>15882</v>
      </c>
      <c r="B575">
        <v>28010</v>
      </c>
      <c r="C575">
        <f>logfile_1024_buffer_ipc_posix_transfer_4_variables_1_pod_2_containers30394245[[#This Row],[Write Time]]/1000</f>
        <v>28.01</v>
      </c>
      <c r="D575">
        <v>317392</v>
      </c>
      <c r="E575" s="1">
        <f>logfile_1024_buffer_ipc_posix_transfer_4_variables_1_pod_2_containers30394245[[#This Row],[Read Time]]/1000</f>
        <v>317.392</v>
      </c>
      <c r="F575" s="1">
        <f>logfile_1024_buffer_ipc_posix_transfer_4_variables_1_pod_2_containers30394245[[#This Row],[Column3]]+logfile_1024_buffer_ipc_posix_transfer_4_variables_1_pod_2_containers30394245[[#This Row],[Column5]]</f>
        <v>345.40199999999999</v>
      </c>
    </row>
    <row r="576" spans="1:6" x14ac:dyDescent="0.25">
      <c r="A576" s="1" t="s">
        <v>15883</v>
      </c>
      <c r="B576">
        <v>18641</v>
      </c>
      <c r="C576">
        <f>logfile_1024_buffer_ipc_posix_transfer_4_variables_1_pod_2_containers30394245[[#This Row],[Write Time]]/1000</f>
        <v>18.640999999999998</v>
      </c>
      <c r="D576">
        <v>238010</v>
      </c>
      <c r="E576" s="1">
        <f>logfile_1024_buffer_ipc_posix_transfer_4_variables_1_pod_2_containers30394245[[#This Row],[Read Time]]/1000</f>
        <v>238.01</v>
      </c>
      <c r="F576" s="1">
        <f>logfile_1024_buffer_ipc_posix_transfer_4_variables_1_pod_2_containers30394245[[#This Row],[Column3]]+logfile_1024_buffer_ipc_posix_transfer_4_variables_1_pod_2_containers30394245[[#This Row],[Column5]]</f>
        <v>256.65100000000001</v>
      </c>
    </row>
    <row r="577" spans="1:6" x14ac:dyDescent="0.25">
      <c r="A577" s="1" t="s">
        <v>15884</v>
      </c>
      <c r="B577">
        <v>18695</v>
      </c>
      <c r="C577">
        <f>logfile_1024_buffer_ipc_posix_transfer_4_variables_1_pod_2_containers30394245[[#This Row],[Write Time]]/1000</f>
        <v>18.695</v>
      </c>
      <c r="D577">
        <v>735840</v>
      </c>
      <c r="E577" s="1">
        <f>logfile_1024_buffer_ipc_posix_transfer_4_variables_1_pod_2_containers30394245[[#This Row],[Read Time]]/1000</f>
        <v>735.84</v>
      </c>
      <c r="F577" s="1">
        <f>logfile_1024_buffer_ipc_posix_transfer_4_variables_1_pod_2_containers30394245[[#This Row],[Column3]]+logfile_1024_buffer_ipc_posix_transfer_4_variables_1_pod_2_containers30394245[[#This Row],[Column5]]</f>
        <v>754.53500000000008</v>
      </c>
    </row>
    <row r="578" spans="1:6" x14ac:dyDescent="0.25">
      <c r="A578" s="1" t="s">
        <v>15885</v>
      </c>
      <c r="B578">
        <v>19726</v>
      </c>
      <c r="C578">
        <f>logfile_1024_buffer_ipc_posix_transfer_4_variables_1_pod_2_containers30394245[[#This Row],[Write Time]]/1000</f>
        <v>19.725999999999999</v>
      </c>
      <c r="D578">
        <v>262665</v>
      </c>
      <c r="E578" s="1">
        <f>logfile_1024_buffer_ipc_posix_transfer_4_variables_1_pod_2_containers30394245[[#This Row],[Read Time]]/1000</f>
        <v>262.66500000000002</v>
      </c>
      <c r="F578" s="1">
        <f>logfile_1024_buffer_ipc_posix_transfer_4_variables_1_pod_2_containers30394245[[#This Row],[Column3]]+logfile_1024_buffer_ipc_posix_transfer_4_variables_1_pod_2_containers30394245[[#This Row],[Column5]]</f>
        <v>282.39100000000002</v>
      </c>
    </row>
    <row r="579" spans="1:6" x14ac:dyDescent="0.25">
      <c r="A579" s="1" t="s">
        <v>15886</v>
      </c>
      <c r="B579">
        <v>18186</v>
      </c>
      <c r="C579">
        <f>logfile_1024_buffer_ipc_posix_transfer_4_variables_1_pod_2_containers30394245[[#This Row],[Write Time]]/1000</f>
        <v>18.186</v>
      </c>
      <c r="D579">
        <v>133616</v>
      </c>
      <c r="E579" s="1">
        <f>logfile_1024_buffer_ipc_posix_transfer_4_variables_1_pod_2_containers30394245[[#This Row],[Read Time]]/1000</f>
        <v>133.61600000000001</v>
      </c>
      <c r="F579" s="1">
        <f>logfile_1024_buffer_ipc_posix_transfer_4_variables_1_pod_2_containers30394245[[#This Row],[Column3]]+logfile_1024_buffer_ipc_posix_transfer_4_variables_1_pod_2_containers30394245[[#This Row],[Column5]]</f>
        <v>151.80200000000002</v>
      </c>
    </row>
    <row r="580" spans="1:6" x14ac:dyDescent="0.25">
      <c r="A580" s="1" t="s">
        <v>15887</v>
      </c>
      <c r="B580">
        <v>28212</v>
      </c>
      <c r="C580">
        <f>logfile_1024_buffer_ipc_posix_transfer_4_variables_1_pod_2_containers30394245[[#This Row],[Write Time]]/1000</f>
        <v>28.212</v>
      </c>
      <c r="D580">
        <v>204781</v>
      </c>
      <c r="E580" s="1">
        <f>logfile_1024_buffer_ipc_posix_transfer_4_variables_1_pod_2_containers30394245[[#This Row],[Read Time]]/1000</f>
        <v>204.78100000000001</v>
      </c>
      <c r="F580" s="1">
        <f>logfile_1024_buffer_ipc_posix_transfer_4_variables_1_pod_2_containers30394245[[#This Row],[Column3]]+logfile_1024_buffer_ipc_posix_transfer_4_variables_1_pod_2_containers30394245[[#This Row],[Column5]]</f>
        <v>232.99299999999999</v>
      </c>
    </row>
    <row r="581" spans="1:6" x14ac:dyDescent="0.25">
      <c r="A581" s="1" t="s">
        <v>15888</v>
      </c>
      <c r="B581">
        <v>17605</v>
      </c>
      <c r="C581">
        <f>logfile_1024_buffer_ipc_posix_transfer_4_variables_1_pod_2_containers30394245[[#This Row],[Write Time]]/1000</f>
        <v>17.605</v>
      </c>
      <c r="D581">
        <v>198039</v>
      </c>
      <c r="E581" s="1">
        <f>logfile_1024_buffer_ipc_posix_transfer_4_variables_1_pod_2_containers30394245[[#This Row],[Read Time]]/1000</f>
        <v>198.03899999999999</v>
      </c>
      <c r="F581" s="1">
        <f>logfile_1024_buffer_ipc_posix_transfer_4_variables_1_pod_2_containers30394245[[#This Row],[Column3]]+logfile_1024_buffer_ipc_posix_transfer_4_variables_1_pod_2_containers30394245[[#This Row],[Column5]]</f>
        <v>215.64399999999998</v>
      </c>
    </row>
    <row r="582" spans="1:6" x14ac:dyDescent="0.25">
      <c r="A582" s="1" t="s">
        <v>15889</v>
      </c>
      <c r="B582">
        <v>26087</v>
      </c>
      <c r="C582">
        <f>logfile_1024_buffer_ipc_posix_transfer_4_variables_1_pod_2_containers30394245[[#This Row],[Write Time]]/1000</f>
        <v>26.087</v>
      </c>
      <c r="D582">
        <v>370212</v>
      </c>
      <c r="E582" s="1">
        <f>logfile_1024_buffer_ipc_posix_transfer_4_variables_1_pod_2_containers30394245[[#This Row],[Read Time]]/1000</f>
        <v>370.21199999999999</v>
      </c>
      <c r="F582" s="1">
        <f>logfile_1024_buffer_ipc_posix_transfer_4_variables_1_pod_2_containers30394245[[#This Row],[Column3]]+logfile_1024_buffer_ipc_posix_transfer_4_variables_1_pod_2_containers30394245[[#This Row],[Column5]]</f>
        <v>396.29899999999998</v>
      </c>
    </row>
    <row r="583" spans="1:6" x14ac:dyDescent="0.25">
      <c r="A583" s="1" t="s">
        <v>15890</v>
      </c>
      <c r="B583">
        <v>26973</v>
      </c>
      <c r="C583">
        <f>logfile_1024_buffer_ipc_posix_transfer_4_variables_1_pod_2_containers30394245[[#This Row],[Write Time]]/1000</f>
        <v>26.972999999999999</v>
      </c>
      <c r="D583">
        <v>305443</v>
      </c>
      <c r="E583" s="1">
        <f>logfile_1024_buffer_ipc_posix_transfer_4_variables_1_pod_2_containers30394245[[#This Row],[Read Time]]/1000</f>
        <v>305.44299999999998</v>
      </c>
      <c r="F583" s="1">
        <f>logfile_1024_buffer_ipc_posix_transfer_4_variables_1_pod_2_containers30394245[[#This Row],[Column3]]+logfile_1024_buffer_ipc_posix_transfer_4_variables_1_pod_2_containers30394245[[#This Row],[Column5]]</f>
        <v>332.416</v>
      </c>
    </row>
    <row r="584" spans="1:6" x14ac:dyDescent="0.25">
      <c r="A584" s="1" t="s">
        <v>15891</v>
      </c>
      <c r="B584">
        <v>18240</v>
      </c>
      <c r="C584">
        <f>logfile_1024_buffer_ipc_posix_transfer_4_variables_1_pod_2_containers30394245[[#This Row],[Write Time]]/1000</f>
        <v>18.239999999999998</v>
      </c>
      <c r="D584">
        <v>193732</v>
      </c>
      <c r="E584" s="1">
        <f>logfile_1024_buffer_ipc_posix_transfer_4_variables_1_pod_2_containers30394245[[#This Row],[Read Time]]/1000</f>
        <v>193.732</v>
      </c>
      <c r="F584" s="1">
        <f>logfile_1024_buffer_ipc_posix_transfer_4_variables_1_pod_2_containers30394245[[#This Row],[Column3]]+logfile_1024_buffer_ipc_posix_transfer_4_variables_1_pod_2_containers30394245[[#This Row],[Column5]]</f>
        <v>211.97200000000001</v>
      </c>
    </row>
    <row r="585" spans="1:6" x14ac:dyDescent="0.25">
      <c r="A585" s="1" t="s">
        <v>15892</v>
      </c>
      <c r="B585">
        <v>18929</v>
      </c>
      <c r="C585">
        <f>logfile_1024_buffer_ipc_posix_transfer_4_variables_1_pod_2_containers30394245[[#This Row],[Write Time]]/1000</f>
        <v>18.928999999999998</v>
      </c>
      <c r="D585">
        <v>301249</v>
      </c>
      <c r="E585" s="1">
        <f>logfile_1024_buffer_ipc_posix_transfer_4_variables_1_pod_2_containers30394245[[#This Row],[Read Time]]/1000</f>
        <v>301.24900000000002</v>
      </c>
      <c r="F585" s="1">
        <f>logfile_1024_buffer_ipc_posix_transfer_4_variables_1_pod_2_containers30394245[[#This Row],[Column3]]+logfile_1024_buffer_ipc_posix_transfer_4_variables_1_pod_2_containers30394245[[#This Row],[Column5]]</f>
        <v>320.178</v>
      </c>
    </row>
    <row r="586" spans="1:6" x14ac:dyDescent="0.25">
      <c r="A586" s="1" t="s">
        <v>15893</v>
      </c>
      <c r="B586">
        <v>26903</v>
      </c>
      <c r="C586">
        <f>logfile_1024_buffer_ipc_posix_transfer_4_variables_1_pod_2_containers30394245[[#This Row],[Write Time]]/1000</f>
        <v>26.902999999999999</v>
      </c>
      <c r="D586">
        <v>599277</v>
      </c>
      <c r="E586" s="1">
        <f>logfile_1024_buffer_ipc_posix_transfer_4_variables_1_pod_2_containers30394245[[#This Row],[Read Time]]/1000</f>
        <v>599.27700000000004</v>
      </c>
      <c r="F586" s="1">
        <f>logfile_1024_buffer_ipc_posix_transfer_4_variables_1_pod_2_containers30394245[[#This Row],[Column3]]+logfile_1024_buffer_ipc_posix_transfer_4_variables_1_pod_2_containers30394245[[#This Row],[Column5]]</f>
        <v>626.18000000000006</v>
      </c>
    </row>
    <row r="587" spans="1:6" x14ac:dyDescent="0.25">
      <c r="A587" s="1" t="s">
        <v>15894</v>
      </c>
      <c r="B587">
        <v>27811</v>
      </c>
      <c r="C587">
        <f>logfile_1024_buffer_ipc_posix_transfer_4_variables_1_pod_2_containers30394245[[#This Row],[Write Time]]/1000</f>
        <v>27.811</v>
      </c>
      <c r="D587">
        <v>313034</v>
      </c>
      <c r="E587" s="1">
        <f>logfile_1024_buffer_ipc_posix_transfer_4_variables_1_pod_2_containers30394245[[#This Row],[Read Time]]/1000</f>
        <v>313.03399999999999</v>
      </c>
      <c r="F587" s="1">
        <f>logfile_1024_buffer_ipc_posix_transfer_4_variables_1_pod_2_containers30394245[[#This Row],[Column3]]+logfile_1024_buffer_ipc_posix_transfer_4_variables_1_pod_2_containers30394245[[#This Row],[Column5]]</f>
        <v>340.84499999999997</v>
      </c>
    </row>
    <row r="588" spans="1:6" x14ac:dyDescent="0.25">
      <c r="A588" s="1" t="s">
        <v>15895</v>
      </c>
      <c r="B588">
        <v>18464</v>
      </c>
      <c r="C588">
        <f>logfile_1024_buffer_ipc_posix_transfer_4_variables_1_pod_2_containers30394245[[#This Row],[Write Time]]/1000</f>
        <v>18.463999999999999</v>
      </c>
      <c r="D588">
        <v>268120</v>
      </c>
      <c r="E588" s="1">
        <f>logfile_1024_buffer_ipc_posix_transfer_4_variables_1_pod_2_containers30394245[[#This Row],[Read Time]]/1000</f>
        <v>268.12</v>
      </c>
      <c r="F588" s="1">
        <f>logfile_1024_buffer_ipc_posix_transfer_4_variables_1_pod_2_containers30394245[[#This Row],[Column3]]+logfile_1024_buffer_ipc_posix_transfer_4_variables_1_pod_2_containers30394245[[#This Row],[Column5]]</f>
        <v>286.584</v>
      </c>
    </row>
    <row r="589" spans="1:6" x14ac:dyDescent="0.25">
      <c r="A589" s="1" t="s">
        <v>15896</v>
      </c>
      <c r="B589">
        <v>17669</v>
      </c>
      <c r="C589">
        <f>logfile_1024_buffer_ipc_posix_transfer_4_variables_1_pod_2_containers30394245[[#This Row],[Write Time]]/1000</f>
        <v>17.669</v>
      </c>
      <c r="D589">
        <v>436711</v>
      </c>
      <c r="E589" s="1">
        <f>logfile_1024_buffer_ipc_posix_transfer_4_variables_1_pod_2_containers30394245[[#This Row],[Read Time]]/1000</f>
        <v>436.71100000000001</v>
      </c>
      <c r="F589" s="1">
        <f>logfile_1024_buffer_ipc_posix_transfer_4_variables_1_pod_2_containers30394245[[#This Row],[Column3]]+logfile_1024_buffer_ipc_posix_transfer_4_variables_1_pod_2_containers30394245[[#This Row],[Column5]]</f>
        <v>454.38</v>
      </c>
    </row>
    <row r="590" spans="1:6" x14ac:dyDescent="0.25">
      <c r="A590" s="1" t="s">
        <v>15897</v>
      </c>
      <c r="B590">
        <v>19122</v>
      </c>
      <c r="C590">
        <f>logfile_1024_buffer_ipc_posix_transfer_4_variables_1_pod_2_containers30394245[[#This Row],[Write Time]]/1000</f>
        <v>19.122</v>
      </c>
      <c r="D590">
        <v>298130</v>
      </c>
      <c r="E590" s="1">
        <f>logfile_1024_buffer_ipc_posix_transfer_4_variables_1_pod_2_containers30394245[[#This Row],[Read Time]]/1000</f>
        <v>298.13</v>
      </c>
      <c r="F590" s="1">
        <f>logfile_1024_buffer_ipc_posix_transfer_4_variables_1_pod_2_containers30394245[[#This Row],[Column3]]+logfile_1024_buffer_ipc_posix_transfer_4_variables_1_pod_2_containers30394245[[#This Row],[Column5]]</f>
        <v>317.25200000000001</v>
      </c>
    </row>
    <row r="591" spans="1:6" x14ac:dyDescent="0.25">
      <c r="A591" s="1" t="s">
        <v>15898</v>
      </c>
      <c r="B591">
        <v>18820</v>
      </c>
      <c r="C591">
        <f>logfile_1024_buffer_ipc_posix_transfer_4_variables_1_pod_2_containers30394245[[#This Row],[Write Time]]/1000</f>
        <v>18.82</v>
      </c>
      <c r="D591">
        <v>307172</v>
      </c>
      <c r="E591" s="1">
        <f>logfile_1024_buffer_ipc_posix_transfer_4_variables_1_pod_2_containers30394245[[#This Row],[Read Time]]/1000</f>
        <v>307.17200000000003</v>
      </c>
      <c r="F591" s="1">
        <f>logfile_1024_buffer_ipc_posix_transfer_4_variables_1_pod_2_containers30394245[[#This Row],[Column3]]+logfile_1024_buffer_ipc_posix_transfer_4_variables_1_pod_2_containers30394245[[#This Row],[Column5]]</f>
        <v>325.99200000000002</v>
      </c>
    </row>
    <row r="592" spans="1:6" x14ac:dyDescent="0.25">
      <c r="A592" s="1" t="s">
        <v>15899</v>
      </c>
      <c r="B592">
        <v>26270</v>
      </c>
      <c r="C592">
        <f>logfile_1024_buffer_ipc_posix_transfer_4_variables_1_pod_2_containers30394245[[#This Row],[Write Time]]/1000</f>
        <v>26.27</v>
      </c>
      <c r="D592">
        <v>352060</v>
      </c>
      <c r="E592" s="1">
        <f>logfile_1024_buffer_ipc_posix_transfer_4_variables_1_pod_2_containers30394245[[#This Row],[Read Time]]/1000</f>
        <v>352.06</v>
      </c>
      <c r="F592" s="1">
        <f>logfile_1024_buffer_ipc_posix_transfer_4_variables_1_pod_2_containers30394245[[#This Row],[Column3]]+logfile_1024_buffer_ipc_posix_transfer_4_variables_1_pod_2_containers30394245[[#This Row],[Column5]]</f>
        <v>378.33</v>
      </c>
    </row>
    <row r="593" spans="1:6" x14ac:dyDescent="0.25">
      <c r="A593" s="1" t="s">
        <v>15900</v>
      </c>
      <c r="B593">
        <v>26066</v>
      </c>
      <c r="C593">
        <f>logfile_1024_buffer_ipc_posix_transfer_4_variables_1_pod_2_containers30394245[[#This Row],[Write Time]]/1000</f>
        <v>26.065999999999999</v>
      </c>
      <c r="D593">
        <v>639086</v>
      </c>
      <c r="E593" s="1">
        <f>logfile_1024_buffer_ipc_posix_transfer_4_variables_1_pod_2_containers30394245[[#This Row],[Read Time]]/1000</f>
        <v>639.08600000000001</v>
      </c>
      <c r="F593" s="1">
        <f>logfile_1024_buffer_ipc_posix_transfer_4_variables_1_pod_2_containers30394245[[#This Row],[Column3]]+logfile_1024_buffer_ipc_posix_transfer_4_variables_1_pod_2_containers30394245[[#This Row],[Column5]]</f>
        <v>665.15200000000004</v>
      </c>
    </row>
    <row r="594" spans="1:6" x14ac:dyDescent="0.25">
      <c r="A594" s="1" t="s">
        <v>15901</v>
      </c>
      <c r="B594">
        <v>26808</v>
      </c>
      <c r="C594">
        <f>logfile_1024_buffer_ipc_posix_transfer_4_variables_1_pod_2_containers30394245[[#This Row],[Write Time]]/1000</f>
        <v>26.808</v>
      </c>
      <c r="D594">
        <v>422559</v>
      </c>
      <c r="E594" s="1">
        <f>logfile_1024_buffer_ipc_posix_transfer_4_variables_1_pod_2_containers30394245[[#This Row],[Read Time]]/1000</f>
        <v>422.55900000000003</v>
      </c>
      <c r="F594" s="1">
        <f>logfile_1024_buffer_ipc_posix_transfer_4_variables_1_pod_2_containers30394245[[#This Row],[Column3]]+logfile_1024_buffer_ipc_posix_transfer_4_variables_1_pod_2_containers30394245[[#This Row],[Column5]]</f>
        <v>449.36700000000002</v>
      </c>
    </row>
    <row r="595" spans="1:6" x14ac:dyDescent="0.25">
      <c r="A595" s="1" t="s">
        <v>15902</v>
      </c>
      <c r="B595">
        <v>19041</v>
      </c>
      <c r="C595">
        <f>logfile_1024_buffer_ipc_posix_transfer_4_variables_1_pod_2_containers30394245[[#This Row],[Write Time]]/1000</f>
        <v>19.041</v>
      </c>
      <c r="D595">
        <v>144110</v>
      </c>
      <c r="E595" s="1">
        <f>logfile_1024_buffer_ipc_posix_transfer_4_variables_1_pod_2_containers30394245[[#This Row],[Read Time]]/1000</f>
        <v>144.11000000000001</v>
      </c>
      <c r="F595" s="1">
        <f>logfile_1024_buffer_ipc_posix_transfer_4_variables_1_pod_2_containers30394245[[#This Row],[Column3]]+logfile_1024_buffer_ipc_posix_transfer_4_variables_1_pod_2_containers30394245[[#This Row],[Column5]]</f>
        <v>163.15100000000001</v>
      </c>
    </row>
    <row r="596" spans="1:6" x14ac:dyDescent="0.25">
      <c r="A596" s="1" t="s">
        <v>15903</v>
      </c>
      <c r="B596">
        <v>18102</v>
      </c>
      <c r="C596">
        <f>logfile_1024_buffer_ipc_posix_transfer_4_variables_1_pod_2_containers30394245[[#This Row],[Write Time]]/1000</f>
        <v>18.102</v>
      </c>
      <c r="D596">
        <v>378358</v>
      </c>
      <c r="E596" s="1">
        <f>logfile_1024_buffer_ipc_posix_transfer_4_variables_1_pod_2_containers30394245[[#This Row],[Read Time]]/1000</f>
        <v>378.358</v>
      </c>
      <c r="F596" s="1">
        <f>logfile_1024_buffer_ipc_posix_transfer_4_variables_1_pod_2_containers30394245[[#This Row],[Column3]]+logfile_1024_buffer_ipc_posix_transfer_4_variables_1_pod_2_containers30394245[[#This Row],[Column5]]</f>
        <v>396.46</v>
      </c>
    </row>
    <row r="597" spans="1:6" x14ac:dyDescent="0.25">
      <c r="A597" s="1" t="s">
        <v>15904</v>
      </c>
      <c r="B597">
        <v>18784</v>
      </c>
      <c r="C597">
        <f>logfile_1024_buffer_ipc_posix_transfer_4_variables_1_pod_2_containers30394245[[#This Row],[Write Time]]/1000</f>
        <v>18.783999999999999</v>
      </c>
      <c r="D597">
        <v>491026</v>
      </c>
      <c r="E597" s="1">
        <f>logfile_1024_buffer_ipc_posix_transfer_4_variables_1_pod_2_containers30394245[[#This Row],[Read Time]]/1000</f>
        <v>491.02600000000001</v>
      </c>
      <c r="F597" s="1">
        <f>logfile_1024_buffer_ipc_posix_transfer_4_variables_1_pod_2_containers30394245[[#This Row],[Column3]]+logfile_1024_buffer_ipc_posix_transfer_4_variables_1_pod_2_containers30394245[[#This Row],[Column5]]</f>
        <v>509.81</v>
      </c>
    </row>
    <row r="598" spans="1:6" x14ac:dyDescent="0.25">
      <c r="A598" s="1" t="s">
        <v>15905</v>
      </c>
      <c r="B598">
        <v>17877</v>
      </c>
      <c r="C598">
        <f>logfile_1024_buffer_ipc_posix_transfer_4_variables_1_pod_2_containers30394245[[#This Row],[Write Time]]/1000</f>
        <v>17.876999999999999</v>
      </c>
      <c r="D598">
        <v>289877</v>
      </c>
      <c r="E598" s="1">
        <f>logfile_1024_buffer_ipc_posix_transfer_4_variables_1_pod_2_containers30394245[[#This Row],[Read Time]]/1000</f>
        <v>289.87700000000001</v>
      </c>
      <c r="F598" s="1">
        <f>logfile_1024_buffer_ipc_posix_transfer_4_variables_1_pod_2_containers30394245[[#This Row],[Column3]]+logfile_1024_buffer_ipc_posix_transfer_4_variables_1_pod_2_containers30394245[[#This Row],[Column5]]</f>
        <v>307.75400000000002</v>
      </c>
    </row>
    <row r="599" spans="1:6" x14ac:dyDescent="0.25">
      <c r="A599" s="1" t="s">
        <v>15906</v>
      </c>
      <c r="B599">
        <v>18076</v>
      </c>
      <c r="C599">
        <f>logfile_1024_buffer_ipc_posix_transfer_4_variables_1_pod_2_containers30394245[[#This Row],[Write Time]]/1000</f>
        <v>18.076000000000001</v>
      </c>
      <c r="D599">
        <v>247057</v>
      </c>
      <c r="E599" s="1">
        <f>logfile_1024_buffer_ipc_posix_transfer_4_variables_1_pod_2_containers30394245[[#This Row],[Read Time]]/1000</f>
        <v>247.05699999999999</v>
      </c>
      <c r="F599" s="1">
        <f>logfile_1024_buffer_ipc_posix_transfer_4_variables_1_pod_2_containers30394245[[#This Row],[Column3]]+logfile_1024_buffer_ipc_posix_transfer_4_variables_1_pod_2_containers30394245[[#This Row],[Column5]]</f>
        <v>265.13299999999998</v>
      </c>
    </row>
    <row r="600" spans="1:6" x14ac:dyDescent="0.25">
      <c r="A600" s="1" t="s">
        <v>15907</v>
      </c>
      <c r="B600">
        <v>18268</v>
      </c>
      <c r="C600">
        <f>logfile_1024_buffer_ipc_posix_transfer_4_variables_1_pod_2_containers30394245[[#This Row],[Write Time]]/1000</f>
        <v>18.268000000000001</v>
      </c>
      <c r="D600">
        <v>192344</v>
      </c>
      <c r="E600" s="1">
        <f>logfile_1024_buffer_ipc_posix_transfer_4_variables_1_pod_2_containers30394245[[#This Row],[Read Time]]/1000</f>
        <v>192.34399999999999</v>
      </c>
      <c r="F600" s="1">
        <f>logfile_1024_buffer_ipc_posix_transfer_4_variables_1_pod_2_containers30394245[[#This Row],[Column3]]+logfile_1024_buffer_ipc_posix_transfer_4_variables_1_pod_2_containers30394245[[#This Row],[Column5]]</f>
        <v>210.61199999999999</v>
      </c>
    </row>
    <row r="601" spans="1:6" x14ac:dyDescent="0.25">
      <c r="A601" s="1" t="s">
        <v>15908</v>
      </c>
      <c r="B601">
        <v>26919</v>
      </c>
      <c r="C601">
        <f>logfile_1024_buffer_ipc_posix_transfer_4_variables_1_pod_2_containers30394245[[#This Row],[Write Time]]/1000</f>
        <v>26.919</v>
      </c>
      <c r="D601">
        <v>232419</v>
      </c>
      <c r="E601" s="1">
        <f>logfile_1024_buffer_ipc_posix_transfer_4_variables_1_pod_2_containers30394245[[#This Row],[Read Time]]/1000</f>
        <v>232.41900000000001</v>
      </c>
      <c r="F601" s="1">
        <f>logfile_1024_buffer_ipc_posix_transfer_4_variables_1_pod_2_containers30394245[[#This Row],[Column3]]+logfile_1024_buffer_ipc_posix_transfer_4_variables_1_pod_2_containers30394245[[#This Row],[Column5]]</f>
        <v>259.33800000000002</v>
      </c>
    </row>
    <row r="602" spans="1:6" x14ac:dyDescent="0.25">
      <c r="A602" s="1" t="s">
        <v>15909</v>
      </c>
      <c r="B602">
        <v>17881</v>
      </c>
      <c r="C602">
        <f>logfile_1024_buffer_ipc_posix_transfer_4_variables_1_pod_2_containers30394245[[#This Row],[Write Time]]/1000</f>
        <v>17.881</v>
      </c>
      <c r="D602">
        <v>913642</v>
      </c>
      <c r="E602" s="1">
        <f>logfile_1024_buffer_ipc_posix_transfer_4_variables_1_pod_2_containers30394245[[#This Row],[Read Time]]/1000</f>
        <v>913.64200000000005</v>
      </c>
      <c r="F602" s="1">
        <f>logfile_1024_buffer_ipc_posix_transfer_4_variables_1_pod_2_containers30394245[[#This Row],[Column3]]+logfile_1024_buffer_ipc_posix_transfer_4_variables_1_pod_2_containers30394245[[#This Row],[Column5]]</f>
        <v>931.52300000000002</v>
      </c>
    </row>
    <row r="603" spans="1:6" x14ac:dyDescent="0.25">
      <c r="A603" s="1" t="s">
        <v>15910</v>
      </c>
      <c r="B603">
        <v>17445</v>
      </c>
      <c r="C603">
        <f>logfile_1024_buffer_ipc_posix_transfer_4_variables_1_pod_2_containers30394245[[#This Row],[Write Time]]/1000</f>
        <v>17.445</v>
      </c>
      <c r="D603">
        <v>306087</v>
      </c>
      <c r="E603" s="1">
        <f>logfile_1024_buffer_ipc_posix_transfer_4_variables_1_pod_2_containers30394245[[#This Row],[Read Time]]/1000</f>
        <v>306.08699999999999</v>
      </c>
      <c r="F603" s="1">
        <f>logfile_1024_buffer_ipc_posix_transfer_4_variables_1_pod_2_containers30394245[[#This Row],[Column3]]+logfile_1024_buffer_ipc_posix_transfer_4_variables_1_pod_2_containers30394245[[#This Row],[Column5]]</f>
        <v>323.53199999999998</v>
      </c>
    </row>
    <row r="604" spans="1:6" x14ac:dyDescent="0.25">
      <c r="A604" s="1" t="s">
        <v>15911</v>
      </c>
      <c r="B604">
        <v>18076</v>
      </c>
      <c r="C604">
        <f>logfile_1024_buffer_ipc_posix_transfer_4_variables_1_pod_2_containers30394245[[#This Row],[Write Time]]/1000</f>
        <v>18.076000000000001</v>
      </c>
      <c r="D604">
        <v>188494</v>
      </c>
      <c r="E604" s="1">
        <f>logfile_1024_buffer_ipc_posix_transfer_4_variables_1_pod_2_containers30394245[[#This Row],[Read Time]]/1000</f>
        <v>188.494</v>
      </c>
      <c r="F604" s="1">
        <f>logfile_1024_buffer_ipc_posix_transfer_4_variables_1_pod_2_containers30394245[[#This Row],[Column3]]+logfile_1024_buffer_ipc_posix_transfer_4_variables_1_pod_2_containers30394245[[#This Row],[Column5]]</f>
        <v>206.57</v>
      </c>
    </row>
    <row r="605" spans="1:6" x14ac:dyDescent="0.25">
      <c r="A605" s="1" t="s">
        <v>15912</v>
      </c>
      <c r="B605">
        <v>27825</v>
      </c>
      <c r="C605">
        <f>logfile_1024_buffer_ipc_posix_transfer_4_variables_1_pod_2_containers30394245[[#This Row],[Write Time]]/1000</f>
        <v>27.824999999999999</v>
      </c>
      <c r="D605">
        <v>203116</v>
      </c>
      <c r="E605" s="1">
        <f>logfile_1024_buffer_ipc_posix_transfer_4_variables_1_pod_2_containers30394245[[#This Row],[Read Time]]/1000</f>
        <v>203.11600000000001</v>
      </c>
      <c r="F605" s="1">
        <f>logfile_1024_buffer_ipc_posix_transfer_4_variables_1_pod_2_containers30394245[[#This Row],[Column3]]+logfile_1024_buffer_ipc_posix_transfer_4_variables_1_pod_2_containers30394245[[#This Row],[Column5]]</f>
        <v>230.941</v>
      </c>
    </row>
    <row r="606" spans="1:6" x14ac:dyDescent="0.25">
      <c r="A606" s="1" t="s">
        <v>15913</v>
      </c>
      <c r="B606">
        <v>18432</v>
      </c>
      <c r="C606">
        <f>logfile_1024_buffer_ipc_posix_transfer_4_variables_1_pod_2_containers30394245[[#This Row],[Write Time]]/1000</f>
        <v>18.431999999999999</v>
      </c>
      <c r="D606">
        <v>347524</v>
      </c>
      <c r="E606" s="1">
        <f>logfile_1024_buffer_ipc_posix_transfer_4_variables_1_pod_2_containers30394245[[#This Row],[Read Time]]/1000</f>
        <v>347.524</v>
      </c>
      <c r="F606" s="1">
        <f>logfile_1024_buffer_ipc_posix_transfer_4_variables_1_pod_2_containers30394245[[#This Row],[Column3]]+logfile_1024_buffer_ipc_posix_transfer_4_variables_1_pod_2_containers30394245[[#This Row],[Column5]]</f>
        <v>365.95600000000002</v>
      </c>
    </row>
    <row r="607" spans="1:6" x14ac:dyDescent="0.25">
      <c r="A607" s="1" t="s">
        <v>15914</v>
      </c>
      <c r="B607">
        <v>20510</v>
      </c>
      <c r="C607">
        <f>logfile_1024_buffer_ipc_posix_transfer_4_variables_1_pod_2_containers30394245[[#This Row],[Write Time]]/1000</f>
        <v>20.51</v>
      </c>
      <c r="D607">
        <v>555279</v>
      </c>
      <c r="E607" s="1">
        <f>logfile_1024_buffer_ipc_posix_transfer_4_variables_1_pod_2_containers30394245[[#This Row],[Read Time]]/1000</f>
        <v>555.279</v>
      </c>
      <c r="F607" s="1">
        <f>logfile_1024_buffer_ipc_posix_transfer_4_variables_1_pod_2_containers30394245[[#This Row],[Column3]]+logfile_1024_buffer_ipc_posix_transfer_4_variables_1_pod_2_containers30394245[[#This Row],[Column5]]</f>
        <v>575.78899999999999</v>
      </c>
    </row>
    <row r="608" spans="1:6" x14ac:dyDescent="0.25">
      <c r="A608" s="1" t="s">
        <v>15915</v>
      </c>
      <c r="B608">
        <v>19799</v>
      </c>
      <c r="C608">
        <f>logfile_1024_buffer_ipc_posix_transfer_4_variables_1_pod_2_containers30394245[[#This Row],[Write Time]]/1000</f>
        <v>19.798999999999999</v>
      </c>
      <c r="D608">
        <v>117622</v>
      </c>
      <c r="E608" s="1">
        <f>logfile_1024_buffer_ipc_posix_transfer_4_variables_1_pod_2_containers30394245[[#This Row],[Read Time]]/1000</f>
        <v>117.622</v>
      </c>
      <c r="F608" s="1">
        <f>logfile_1024_buffer_ipc_posix_transfer_4_variables_1_pod_2_containers30394245[[#This Row],[Column3]]+logfile_1024_buffer_ipc_posix_transfer_4_variables_1_pod_2_containers30394245[[#This Row],[Column5]]</f>
        <v>137.42099999999999</v>
      </c>
    </row>
    <row r="609" spans="1:6" x14ac:dyDescent="0.25">
      <c r="A609" s="1" t="s">
        <v>15916</v>
      </c>
      <c r="B609">
        <v>18082</v>
      </c>
      <c r="C609">
        <f>logfile_1024_buffer_ipc_posix_transfer_4_variables_1_pod_2_containers30394245[[#This Row],[Write Time]]/1000</f>
        <v>18.082000000000001</v>
      </c>
      <c r="D609">
        <v>324199</v>
      </c>
      <c r="E609" s="1">
        <f>logfile_1024_buffer_ipc_posix_transfer_4_variables_1_pod_2_containers30394245[[#This Row],[Read Time]]/1000</f>
        <v>324.19900000000001</v>
      </c>
      <c r="F609" s="1">
        <f>logfile_1024_buffer_ipc_posix_transfer_4_variables_1_pod_2_containers30394245[[#This Row],[Column3]]+logfile_1024_buffer_ipc_posix_transfer_4_variables_1_pod_2_containers30394245[[#This Row],[Column5]]</f>
        <v>342.28100000000001</v>
      </c>
    </row>
    <row r="610" spans="1:6" x14ac:dyDescent="0.25">
      <c r="A610" s="1" t="s">
        <v>15917</v>
      </c>
      <c r="B610">
        <v>27575</v>
      </c>
      <c r="C610">
        <f>logfile_1024_buffer_ipc_posix_transfer_4_variables_1_pod_2_containers30394245[[#This Row],[Write Time]]/1000</f>
        <v>27.574999999999999</v>
      </c>
      <c r="D610">
        <v>210417</v>
      </c>
      <c r="E610" s="1">
        <f>logfile_1024_buffer_ipc_posix_transfer_4_variables_1_pod_2_containers30394245[[#This Row],[Read Time]]/1000</f>
        <v>210.417</v>
      </c>
      <c r="F610" s="1">
        <f>logfile_1024_buffer_ipc_posix_transfer_4_variables_1_pod_2_containers30394245[[#This Row],[Column3]]+logfile_1024_buffer_ipc_posix_transfer_4_variables_1_pod_2_containers30394245[[#This Row],[Column5]]</f>
        <v>237.99199999999999</v>
      </c>
    </row>
    <row r="611" spans="1:6" x14ac:dyDescent="0.25">
      <c r="A611" s="1" t="s">
        <v>15918</v>
      </c>
      <c r="B611">
        <v>29204</v>
      </c>
      <c r="C611">
        <f>logfile_1024_buffer_ipc_posix_transfer_4_variables_1_pod_2_containers30394245[[#This Row],[Write Time]]/1000</f>
        <v>29.204000000000001</v>
      </c>
      <c r="D611">
        <v>268754</v>
      </c>
      <c r="E611" s="1">
        <f>logfile_1024_buffer_ipc_posix_transfer_4_variables_1_pod_2_containers30394245[[#This Row],[Read Time]]/1000</f>
        <v>268.75400000000002</v>
      </c>
      <c r="F611" s="1">
        <f>logfile_1024_buffer_ipc_posix_transfer_4_variables_1_pod_2_containers30394245[[#This Row],[Column3]]+logfile_1024_buffer_ipc_posix_transfer_4_variables_1_pod_2_containers30394245[[#This Row],[Column5]]</f>
        <v>297.95800000000003</v>
      </c>
    </row>
    <row r="612" spans="1:6" x14ac:dyDescent="0.25">
      <c r="A612" s="1" t="s">
        <v>15919</v>
      </c>
      <c r="B612">
        <v>20436</v>
      </c>
      <c r="C612">
        <f>logfile_1024_buffer_ipc_posix_transfer_4_variables_1_pod_2_containers30394245[[#This Row],[Write Time]]/1000</f>
        <v>20.436</v>
      </c>
      <c r="D612">
        <v>454501</v>
      </c>
      <c r="E612" s="1">
        <f>logfile_1024_buffer_ipc_posix_transfer_4_variables_1_pod_2_containers30394245[[#This Row],[Read Time]]/1000</f>
        <v>454.50099999999998</v>
      </c>
      <c r="F612" s="1">
        <f>logfile_1024_buffer_ipc_posix_transfer_4_variables_1_pod_2_containers30394245[[#This Row],[Column3]]+logfile_1024_buffer_ipc_posix_transfer_4_variables_1_pod_2_containers30394245[[#This Row],[Column5]]</f>
        <v>474.93699999999995</v>
      </c>
    </row>
    <row r="613" spans="1:6" x14ac:dyDescent="0.25">
      <c r="A613" s="1" t="s">
        <v>15920</v>
      </c>
      <c r="B613">
        <v>28280</v>
      </c>
      <c r="C613">
        <f>logfile_1024_buffer_ipc_posix_transfer_4_variables_1_pod_2_containers30394245[[#This Row],[Write Time]]/1000</f>
        <v>28.28</v>
      </c>
      <c r="D613">
        <v>398019</v>
      </c>
      <c r="E613" s="1">
        <f>logfile_1024_buffer_ipc_posix_transfer_4_variables_1_pod_2_containers30394245[[#This Row],[Read Time]]/1000</f>
        <v>398.01900000000001</v>
      </c>
      <c r="F613" s="1">
        <f>logfile_1024_buffer_ipc_posix_transfer_4_variables_1_pod_2_containers30394245[[#This Row],[Column3]]+logfile_1024_buffer_ipc_posix_transfer_4_variables_1_pod_2_containers30394245[[#This Row],[Column5]]</f>
        <v>426.29899999999998</v>
      </c>
    </row>
    <row r="614" spans="1:6" x14ac:dyDescent="0.25">
      <c r="A614" s="1" t="s">
        <v>15921</v>
      </c>
      <c r="B614">
        <v>28850</v>
      </c>
      <c r="C614">
        <f>logfile_1024_buffer_ipc_posix_transfer_4_variables_1_pod_2_containers30394245[[#This Row],[Write Time]]/1000</f>
        <v>28.85</v>
      </c>
      <c r="D614">
        <v>225658</v>
      </c>
      <c r="E614" s="1">
        <f>logfile_1024_buffer_ipc_posix_transfer_4_variables_1_pod_2_containers30394245[[#This Row],[Read Time]]/1000</f>
        <v>225.65799999999999</v>
      </c>
      <c r="F614" s="1">
        <f>logfile_1024_buffer_ipc_posix_transfer_4_variables_1_pod_2_containers30394245[[#This Row],[Column3]]+logfile_1024_buffer_ipc_posix_transfer_4_variables_1_pod_2_containers30394245[[#This Row],[Column5]]</f>
        <v>254.50799999999998</v>
      </c>
    </row>
    <row r="615" spans="1:6" x14ac:dyDescent="0.25">
      <c r="A615" s="1" t="s">
        <v>15922</v>
      </c>
      <c r="B615">
        <v>18857</v>
      </c>
      <c r="C615">
        <f>logfile_1024_buffer_ipc_posix_transfer_4_variables_1_pod_2_containers30394245[[#This Row],[Write Time]]/1000</f>
        <v>18.856999999999999</v>
      </c>
      <c r="D615">
        <v>168036</v>
      </c>
      <c r="E615" s="1">
        <f>logfile_1024_buffer_ipc_posix_transfer_4_variables_1_pod_2_containers30394245[[#This Row],[Read Time]]/1000</f>
        <v>168.036</v>
      </c>
      <c r="F615" s="1">
        <f>logfile_1024_buffer_ipc_posix_transfer_4_variables_1_pod_2_containers30394245[[#This Row],[Column3]]+logfile_1024_buffer_ipc_posix_transfer_4_variables_1_pod_2_containers30394245[[#This Row],[Column5]]</f>
        <v>186.893</v>
      </c>
    </row>
    <row r="616" spans="1:6" x14ac:dyDescent="0.25">
      <c r="A616" s="1" t="s">
        <v>15923</v>
      </c>
      <c r="B616">
        <v>27430</v>
      </c>
      <c r="C616">
        <f>logfile_1024_buffer_ipc_posix_transfer_4_variables_1_pod_2_containers30394245[[#This Row],[Write Time]]/1000</f>
        <v>27.43</v>
      </c>
      <c r="D616">
        <v>155321</v>
      </c>
      <c r="E616" s="1">
        <f>logfile_1024_buffer_ipc_posix_transfer_4_variables_1_pod_2_containers30394245[[#This Row],[Read Time]]/1000</f>
        <v>155.321</v>
      </c>
      <c r="F616" s="1">
        <f>logfile_1024_buffer_ipc_posix_transfer_4_variables_1_pod_2_containers30394245[[#This Row],[Column3]]+logfile_1024_buffer_ipc_posix_transfer_4_variables_1_pod_2_containers30394245[[#This Row],[Column5]]</f>
        <v>182.751</v>
      </c>
    </row>
    <row r="617" spans="1:6" x14ac:dyDescent="0.25">
      <c r="A617" s="1" t="s">
        <v>15924</v>
      </c>
      <c r="B617">
        <v>19403</v>
      </c>
      <c r="C617">
        <f>logfile_1024_buffer_ipc_posix_transfer_4_variables_1_pod_2_containers30394245[[#This Row],[Write Time]]/1000</f>
        <v>19.402999999999999</v>
      </c>
      <c r="D617">
        <v>699152</v>
      </c>
      <c r="E617" s="1">
        <f>logfile_1024_buffer_ipc_posix_transfer_4_variables_1_pod_2_containers30394245[[#This Row],[Read Time]]/1000</f>
        <v>699.15200000000004</v>
      </c>
      <c r="F617" s="1">
        <f>logfile_1024_buffer_ipc_posix_transfer_4_variables_1_pod_2_containers30394245[[#This Row],[Column3]]+logfile_1024_buffer_ipc_posix_transfer_4_variables_1_pod_2_containers30394245[[#This Row],[Column5]]</f>
        <v>718.55500000000006</v>
      </c>
    </row>
    <row r="618" spans="1:6" x14ac:dyDescent="0.25">
      <c r="A618" s="1" t="s">
        <v>15925</v>
      </c>
      <c r="B618">
        <v>19452</v>
      </c>
      <c r="C618">
        <f>logfile_1024_buffer_ipc_posix_transfer_4_variables_1_pod_2_containers30394245[[#This Row],[Write Time]]/1000</f>
        <v>19.452000000000002</v>
      </c>
      <c r="D618">
        <v>267399</v>
      </c>
      <c r="E618" s="1">
        <f>logfile_1024_buffer_ipc_posix_transfer_4_variables_1_pod_2_containers30394245[[#This Row],[Read Time]]/1000</f>
        <v>267.399</v>
      </c>
      <c r="F618" s="1">
        <f>logfile_1024_buffer_ipc_posix_transfer_4_variables_1_pod_2_containers30394245[[#This Row],[Column3]]+logfile_1024_buffer_ipc_posix_transfer_4_variables_1_pod_2_containers30394245[[#This Row],[Column5]]</f>
        <v>286.851</v>
      </c>
    </row>
    <row r="619" spans="1:6" x14ac:dyDescent="0.25">
      <c r="A619" s="1" t="s">
        <v>15926</v>
      </c>
      <c r="B619">
        <v>18068</v>
      </c>
      <c r="C619">
        <f>logfile_1024_buffer_ipc_posix_transfer_4_variables_1_pod_2_containers30394245[[#This Row],[Write Time]]/1000</f>
        <v>18.068000000000001</v>
      </c>
      <c r="D619">
        <v>181944</v>
      </c>
      <c r="E619" s="1">
        <f>logfile_1024_buffer_ipc_posix_transfer_4_variables_1_pod_2_containers30394245[[#This Row],[Read Time]]/1000</f>
        <v>181.94399999999999</v>
      </c>
      <c r="F619" s="1">
        <f>logfile_1024_buffer_ipc_posix_transfer_4_variables_1_pod_2_containers30394245[[#This Row],[Column3]]+logfile_1024_buffer_ipc_posix_transfer_4_variables_1_pod_2_containers30394245[[#This Row],[Column5]]</f>
        <v>200.012</v>
      </c>
    </row>
    <row r="620" spans="1:6" x14ac:dyDescent="0.25">
      <c r="A620" s="1" t="s">
        <v>15927</v>
      </c>
      <c r="B620">
        <v>17868</v>
      </c>
      <c r="C620">
        <f>logfile_1024_buffer_ipc_posix_transfer_4_variables_1_pod_2_containers30394245[[#This Row],[Write Time]]/1000</f>
        <v>17.867999999999999</v>
      </c>
      <c r="D620">
        <v>120994</v>
      </c>
      <c r="E620" s="1">
        <f>logfile_1024_buffer_ipc_posix_transfer_4_variables_1_pod_2_containers30394245[[#This Row],[Read Time]]/1000</f>
        <v>120.994</v>
      </c>
      <c r="F620" s="1">
        <f>logfile_1024_buffer_ipc_posix_transfer_4_variables_1_pod_2_containers30394245[[#This Row],[Column3]]+logfile_1024_buffer_ipc_posix_transfer_4_variables_1_pod_2_containers30394245[[#This Row],[Column5]]</f>
        <v>138.86199999999999</v>
      </c>
    </row>
    <row r="621" spans="1:6" x14ac:dyDescent="0.25">
      <c r="A621" s="1" t="s">
        <v>15928</v>
      </c>
      <c r="B621">
        <v>18566</v>
      </c>
      <c r="C621">
        <f>logfile_1024_buffer_ipc_posix_transfer_4_variables_1_pod_2_containers30394245[[#This Row],[Write Time]]/1000</f>
        <v>18.565999999999999</v>
      </c>
      <c r="D621">
        <v>336752</v>
      </c>
      <c r="E621" s="1">
        <f>logfile_1024_buffer_ipc_posix_transfer_4_variables_1_pod_2_containers30394245[[#This Row],[Read Time]]/1000</f>
        <v>336.75200000000001</v>
      </c>
      <c r="F621" s="1">
        <f>logfile_1024_buffer_ipc_posix_transfer_4_variables_1_pod_2_containers30394245[[#This Row],[Column3]]+logfile_1024_buffer_ipc_posix_transfer_4_variables_1_pod_2_containers30394245[[#This Row],[Column5]]</f>
        <v>355.31799999999998</v>
      </c>
    </row>
    <row r="622" spans="1:6" x14ac:dyDescent="0.25">
      <c r="A622" s="1" t="s">
        <v>15929</v>
      </c>
      <c r="B622">
        <v>17450</v>
      </c>
      <c r="C622">
        <f>logfile_1024_buffer_ipc_posix_transfer_4_variables_1_pod_2_containers30394245[[#This Row],[Write Time]]/1000</f>
        <v>17.45</v>
      </c>
      <c r="D622">
        <v>146167</v>
      </c>
      <c r="E622" s="1">
        <f>logfile_1024_buffer_ipc_posix_transfer_4_variables_1_pod_2_containers30394245[[#This Row],[Read Time]]/1000</f>
        <v>146.167</v>
      </c>
      <c r="F622" s="1">
        <f>logfile_1024_buffer_ipc_posix_transfer_4_variables_1_pod_2_containers30394245[[#This Row],[Column3]]+logfile_1024_buffer_ipc_posix_transfer_4_variables_1_pod_2_containers30394245[[#This Row],[Column5]]</f>
        <v>163.61699999999999</v>
      </c>
    </row>
    <row r="623" spans="1:6" x14ac:dyDescent="0.25">
      <c r="A623" s="1" t="s">
        <v>15930</v>
      </c>
      <c r="B623">
        <v>19048</v>
      </c>
      <c r="C623">
        <f>logfile_1024_buffer_ipc_posix_transfer_4_variables_1_pod_2_containers30394245[[#This Row],[Write Time]]/1000</f>
        <v>19.047999999999998</v>
      </c>
      <c r="D623">
        <v>960430</v>
      </c>
      <c r="E623" s="1">
        <f>logfile_1024_buffer_ipc_posix_transfer_4_variables_1_pod_2_containers30394245[[#This Row],[Read Time]]/1000</f>
        <v>960.43</v>
      </c>
      <c r="F623" s="1">
        <f>logfile_1024_buffer_ipc_posix_transfer_4_variables_1_pod_2_containers30394245[[#This Row],[Column3]]+logfile_1024_buffer_ipc_posix_transfer_4_variables_1_pod_2_containers30394245[[#This Row],[Column5]]</f>
        <v>979.47799999999995</v>
      </c>
    </row>
    <row r="624" spans="1:6" x14ac:dyDescent="0.25">
      <c r="A624" s="1" t="s">
        <v>15931</v>
      </c>
      <c r="B624">
        <v>21765</v>
      </c>
      <c r="C624">
        <f>logfile_1024_buffer_ipc_posix_transfer_4_variables_1_pod_2_containers30394245[[#This Row],[Write Time]]/1000</f>
        <v>21.765000000000001</v>
      </c>
      <c r="D624">
        <v>652784</v>
      </c>
      <c r="E624" s="1">
        <f>logfile_1024_buffer_ipc_posix_transfer_4_variables_1_pod_2_containers30394245[[#This Row],[Read Time]]/1000</f>
        <v>652.78399999999999</v>
      </c>
      <c r="F624" s="1">
        <f>logfile_1024_buffer_ipc_posix_transfer_4_variables_1_pod_2_containers30394245[[#This Row],[Column3]]+logfile_1024_buffer_ipc_posix_transfer_4_variables_1_pod_2_containers30394245[[#This Row],[Column5]]</f>
        <v>674.54899999999998</v>
      </c>
    </row>
    <row r="625" spans="1:6" x14ac:dyDescent="0.25">
      <c r="A625" s="1" t="s">
        <v>15932</v>
      </c>
      <c r="B625">
        <v>19256</v>
      </c>
      <c r="C625">
        <f>logfile_1024_buffer_ipc_posix_transfer_4_variables_1_pod_2_containers30394245[[#This Row],[Write Time]]/1000</f>
        <v>19.256</v>
      </c>
      <c r="D625">
        <v>332606</v>
      </c>
      <c r="E625" s="1">
        <f>logfile_1024_buffer_ipc_posix_transfer_4_variables_1_pod_2_containers30394245[[#This Row],[Read Time]]/1000</f>
        <v>332.60599999999999</v>
      </c>
      <c r="F625" s="1">
        <f>logfile_1024_buffer_ipc_posix_transfer_4_variables_1_pod_2_containers30394245[[#This Row],[Column3]]+logfile_1024_buffer_ipc_posix_transfer_4_variables_1_pod_2_containers30394245[[#This Row],[Column5]]</f>
        <v>351.86199999999997</v>
      </c>
    </row>
    <row r="626" spans="1:6" x14ac:dyDescent="0.25">
      <c r="A626" s="1" t="s">
        <v>15933</v>
      </c>
      <c r="B626">
        <v>24477</v>
      </c>
      <c r="C626">
        <f>logfile_1024_buffer_ipc_posix_transfer_4_variables_1_pod_2_containers30394245[[#This Row],[Write Time]]/1000</f>
        <v>24.477</v>
      </c>
      <c r="D626">
        <v>750106</v>
      </c>
      <c r="E626" s="1">
        <f>logfile_1024_buffer_ipc_posix_transfer_4_variables_1_pod_2_containers30394245[[#This Row],[Read Time]]/1000</f>
        <v>750.10599999999999</v>
      </c>
      <c r="F626" s="1">
        <f>logfile_1024_buffer_ipc_posix_transfer_4_variables_1_pod_2_containers30394245[[#This Row],[Column3]]+logfile_1024_buffer_ipc_posix_transfer_4_variables_1_pod_2_containers30394245[[#This Row],[Column5]]</f>
        <v>774.58299999999997</v>
      </c>
    </row>
    <row r="627" spans="1:6" x14ac:dyDescent="0.25">
      <c r="A627" s="1" t="s">
        <v>15934</v>
      </c>
      <c r="B627">
        <v>27430</v>
      </c>
      <c r="C627">
        <f>logfile_1024_buffer_ipc_posix_transfer_4_variables_1_pod_2_containers30394245[[#This Row],[Write Time]]/1000</f>
        <v>27.43</v>
      </c>
      <c r="D627">
        <v>894223</v>
      </c>
      <c r="E627" s="1">
        <f>logfile_1024_buffer_ipc_posix_transfer_4_variables_1_pod_2_containers30394245[[#This Row],[Read Time]]/1000</f>
        <v>894.22299999999996</v>
      </c>
      <c r="F627" s="1">
        <f>logfile_1024_buffer_ipc_posix_transfer_4_variables_1_pod_2_containers30394245[[#This Row],[Column3]]+logfile_1024_buffer_ipc_posix_transfer_4_variables_1_pod_2_containers30394245[[#This Row],[Column5]]</f>
        <v>921.65299999999991</v>
      </c>
    </row>
    <row r="628" spans="1:6" x14ac:dyDescent="0.25">
      <c r="A628" s="1" t="s">
        <v>15935</v>
      </c>
      <c r="B628">
        <v>17824</v>
      </c>
      <c r="C628">
        <f>logfile_1024_buffer_ipc_posix_transfer_4_variables_1_pod_2_containers30394245[[#This Row],[Write Time]]/1000</f>
        <v>17.824000000000002</v>
      </c>
      <c r="D628">
        <v>224079</v>
      </c>
      <c r="E628" s="1">
        <f>logfile_1024_buffer_ipc_posix_transfer_4_variables_1_pod_2_containers30394245[[#This Row],[Read Time]]/1000</f>
        <v>224.07900000000001</v>
      </c>
      <c r="F628" s="1">
        <f>logfile_1024_buffer_ipc_posix_transfer_4_variables_1_pod_2_containers30394245[[#This Row],[Column3]]+logfile_1024_buffer_ipc_posix_transfer_4_variables_1_pod_2_containers30394245[[#This Row],[Column5]]</f>
        <v>241.90300000000002</v>
      </c>
    </row>
    <row r="629" spans="1:6" x14ac:dyDescent="0.25">
      <c r="A629" s="1" t="s">
        <v>15936</v>
      </c>
      <c r="B629">
        <v>20912</v>
      </c>
      <c r="C629">
        <f>logfile_1024_buffer_ipc_posix_transfer_4_variables_1_pod_2_containers30394245[[#This Row],[Write Time]]/1000</f>
        <v>20.911999999999999</v>
      </c>
      <c r="D629">
        <v>275387</v>
      </c>
      <c r="E629" s="1">
        <f>logfile_1024_buffer_ipc_posix_transfer_4_variables_1_pod_2_containers30394245[[#This Row],[Read Time]]/1000</f>
        <v>275.387</v>
      </c>
      <c r="F629" s="1">
        <f>logfile_1024_buffer_ipc_posix_transfer_4_variables_1_pod_2_containers30394245[[#This Row],[Column3]]+logfile_1024_buffer_ipc_posix_transfer_4_variables_1_pod_2_containers30394245[[#This Row],[Column5]]</f>
        <v>296.29899999999998</v>
      </c>
    </row>
    <row r="630" spans="1:6" x14ac:dyDescent="0.25">
      <c r="A630" s="1" t="s">
        <v>15937</v>
      </c>
      <c r="B630">
        <v>25734</v>
      </c>
      <c r="C630">
        <f>logfile_1024_buffer_ipc_posix_transfer_4_variables_1_pod_2_containers30394245[[#This Row],[Write Time]]/1000</f>
        <v>25.734000000000002</v>
      </c>
      <c r="D630">
        <v>758242</v>
      </c>
      <c r="E630" s="1">
        <f>logfile_1024_buffer_ipc_posix_transfer_4_variables_1_pod_2_containers30394245[[#This Row],[Read Time]]/1000</f>
        <v>758.24199999999996</v>
      </c>
      <c r="F630" s="1">
        <f>logfile_1024_buffer_ipc_posix_transfer_4_variables_1_pod_2_containers30394245[[#This Row],[Column3]]+logfile_1024_buffer_ipc_posix_transfer_4_variables_1_pod_2_containers30394245[[#This Row],[Column5]]</f>
        <v>783.976</v>
      </c>
    </row>
    <row r="631" spans="1:6" x14ac:dyDescent="0.25">
      <c r="A631" s="1" t="s">
        <v>15938</v>
      </c>
      <c r="B631">
        <v>19237</v>
      </c>
      <c r="C631">
        <f>logfile_1024_buffer_ipc_posix_transfer_4_variables_1_pod_2_containers30394245[[#This Row],[Write Time]]/1000</f>
        <v>19.236999999999998</v>
      </c>
      <c r="D631">
        <v>612940</v>
      </c>
      <c r="E631" s="1">
        <f>logfile_1024_buffer_ipc_posix_transfer_4_variables_1_pod_2_containers30394245[[#This Row],[Read Time]]/1000</f>
        <v>612.94000000000005</v>
      </c>
      <c r="F631" s="1">
        <f>logfile_1024_buffer_ipc_posix_transfer_4_variables_1_pod_2_containers30394245[[#This Row],[Column3]]+logfile_1024_buffer_ipc_posix_transfer_4_variables_1_pod_2_containers30394245[[#This Row],[Column5]]</f>
        <v>632.17700000000002</v>
      </c>
    </row>
    <row r="632" spans="1:6" x14ac:dyDescent="0.25">
      <c r="A632" s="1" t="s">
        <v>15939</v>
      </c>
      <c r="B632">
        <v>18960</v>
      </c>
      <c r="C632">
        <f>logfile_1024_buffer_ipc_posix_transfer_4_variables_1_pod_2_containers30394245[[#This Row],[Write Time]]/1000</f>
        <v>18.96</v>
      </c>
      <c r="D632">
        <v>325597</v>
      </c>
      <c r="E632" s="1">
        <f>logfile_1024_buffer_ipc_posix_transfer_4_variables_1_pod_2_containers30394245[[#This Row],[Read Time]]/1000</f>
        <v>325.59699999999998</v>
      </c>
      <c r="F632" s="1">
        <f>logfile_1024_buffer_ipc_posix_transfer_4_variables_1_pod_2_containers30394245[[#This Row],[Column3]]+logfile_1024_buffer_ipc_posix_transfer_4_variables_1_pod_2_containers30394245[[#This Row],[Column5]]</f>
        <v>344.55699999999996</v>
      </c>
    </row>
    <row r="633" spans="1:6" x14ac:dyDescent="0.25">
      <c r="A633" s="1" t="s">
        <v>15940</v>
      </c>
      <c r="B633">
        <v>19717</v>
      </c>
      <c r="C633">
        <f>logfile_1024_buffer_ipc_posix_transfer_4_variables_1_pod_2_containers30394245[[#This Row],[Write Time]]/1000</f>
        <v>19.716999999999999</v>
      </c>
      <c r="D633">
        <v>210919</v>
      </c>
      <c r="E633" s="1">
        <f>logfile_1024_buffer_ipc_posix_transfer_4_variables_1_pod_2_containers30394245[[#This Row],[Read Time]]/1000</f>
        <v>210.91900000000001</v>
      </c>
      <c r="F633" s="1">
        <f>logfile_1024_buffer_ipc_posix_transfer_4_variables_1_pod_2_containers30394245[[#This Row],[Column3]]+logfile_1024_buffer_ipc_posix_transfer_4_variables_1_pod_2_containers30394245[[#This Row],[Column5]]</f>
        <v>230.63600000000002</v>
      </c>
    </row>
    <row r="634" spans="1:6" x14ac:dyDescent="0.25">
      <c r="A634" s="1" t="s">
        <v>15941</v>
      </c>
      <c r="B634">
        <v>19745</v>
      </c>
      <c r="C634">
        <f>logfile_1024_buffer_ipc_posix_transfer_4_variables_1_pod_2_containers30394245[[#This Row],[Write Time]]/1000</f>
        <v>19.745000000000001</v>
      </c>
      <c r="D634">
        <v>190496</v>
      </c>
      <c r="E634" s="1">
        <f>logfile_1024_buffer_ipc_posix_transfer_4_variables_1_pod_2_containers30394245[[#This Row],[Read Time]]/1000</f>
        <v>190.49600000000001</v>
      </c>
      <c r="F634" s="1">
        <f>logfile_1024_buffer_ipc_posix_transfer_4_variables_1_pod_2_containers30394245[[#This Row],[Column3]]+logfile_1024_buffer_ipc_posix_transfer_4_variables_1_pod_2_containers30394245[[#This Row],[Column5]]</f>
        <v>210.24100000000001</v>
      </c>
    </row>
    <row r="635" spans="1:6" x14ac:dyDescent="0.25">
      <c r="A635" s="1" t="s">
        <v>15942</v>
      </c>
      <c r="B635">
        <v>19030</v>
      </c>
      <c r="C635">
        <f>logfile_1024_buffer_ipc_posix_transfer_4_variables_1_pod_2_containers30394245[[#This Row],[Write Time]]/1000</f>
        <v>19.03</v>
      </c>
      <c r="D635">
        <v>264459</v>
      </c>
      <c r="E635" s="1">
        <f>logfile_1024_buffer_ipc_posix_transfer_4_variables_1_pod_2_containers30394245[[#This Row],[Read Time]]/1000</f>
        <v>264.459</v>
      </c>
      <c r="F635" s="1">
        <f>logfile_1024_buffer_ipc_posix_transfer_4_variables_1_pod_2_containers30394245[[#This Row],[Column3]]+logfile_1024_buffer_ipc_posix_transfer_4_variables_1_pod_2_containers30394245[[#This Row],[Column5]]</f>
        <v>283.48900000000003</v>
      </c>
    </row>
    <row r="636" spans="1:6" x14ac:dyDescent="0.25">
      <c r="A636" s="1" t="s">
        <v>15943</v>
      </c>
      <c r="B636">
        <v>26739</v>
      </c>
      <c r="C636">
        <f>logfile_1024_buffer_ipc_posix_transfer_4_variables_1_pod_2_containers30394245[[#This Row],[Write Time]]/1000</f>
        <v>26.739000000000001</v>
      </c>
      <c r="D636">
        <v>304337</v>
      </c>
      <c r="E636" s="1">
        <f>logfile_1024_buffer_ipc_posix_transfer_4_variables_1_pod_2_containers30394245[[#This Row],[Read Time]]/1000</f>
        <v>304.33699999999999</v>
      </c>
      <c r="F636" s="1">
        <f>logfile_1024_buffer_ipc_posix_transfer_4_variables_1_pod_2_containers30394245[[#This Row],[Column3]]+logfile_1024_buffer_ipc_posix_transfer_4_variables_1_pod_2_containers30394245[[#This Row],[Column5]]</f>
        <v>331.07599999999996</v>
      </c>
    </row>
    <row r="637" spans="1:6" x14ac:dyDescent="0.25">
      <c r="A637" s="1" t="s">
        <v>15944</v>
      </c>
      <c r="B637">
        <v>21360</v>
      </c>
      <c r="C637">
        <f>logfile_1024_buffer_ipc_posix_transfer_4_variables_1_pod_2_containers30394245[[#This Row],[Write Time]]/1000</f>
        <v>21.36</v>
      </c>
      <c r="D637">
        <v>257155</v>
      </c>
      <c r="E637" s="1">
        <f>logfile_1024_buffer_ipc_posix_transfer_4_variables_1_pod_2_containers30394245[[#This Row],[Read Time]]/1000</f>
        <v>257.15499999999997</v>
      </c>
      <c r="F637" s="1">
        <f>logfile_1024_buffer_ipc_posix_transfer_4_variables_1_pod_2_containers30394245[[#This Row],[Column3]]+logfile_1024_buffer_ipc_posix_transfer_4_variables_1_pod_2_containers30394245[[#This Row],[Column5]]</f>
        <v>278.51499999999999</v>
      </c>
    </row>
    <row r="638" spans="1:6" x14ac:dyDescent="0.25">
      <c r="A638" s="1" t="s">
        <v>15945</v>
      </c>
      <c r="B638">
        <v>18517</v>
      </c>
      <c r="C638">
        <f>logfile_1024_buffer_ipc_posix_transfer_4_variables_1_pod_2_containers30394245[[#This Row],[Write Time]]/1000</f>
        <v>18.516999999999999</v>
      </c>
      <c r="D638">
        <v>288973</v>
      </c>
      <c r="E638" s="1">
        <f>logfile_1024_buffer_ipc_posix_transfer_4_variables_1_pod_2_containers30394245[[#This Row],[Read Time]]/1000</f>
        <v>288.97300000000001</v>
      </c>
      <c r="F638" s="1">
        <f>logfile_1024_buffer_ipc_posix_transfer_4_variables_1_pod_2_containers30394245[[#This Row],[Column3]]+logfile_1024_buffer_ipc_posix_transfer_4_variables_1_pod_2_containers30394245[[#This Row],[Column5]]</f>
        <v>307.49</v>
      </c>
    </row>
    <row r="639" spans="1:6" x14ac:dyDescent="0.25">
      <c r="A639" s="1" t="s">
        <v>15946</v>
      </c>
      <c r="B639">
        <v>18306</v>
      </c>
      <c r="C639">
        <f>logfile_1024_buffer_ipc_posix_transfer_4_variables_1_pod_2_containers30394245[[#This Row],[Write Time]]/1000</f>
        <v>18.306000000000001</v>
      </c>
      <c r="D639">
        <v>790103</v>
      </c>
      <c r="E639" s="1">
        <f>logfile_1024_buffer_ipc_posix_transfer_4_variables_1_pod_2_containers30394245[[#This Row],[Read Time]]/1000</f>
        <v>790.10299999999995</v>
      </c>
      <c r="F639" s="1">
        <f>logfile_1024_buffer_ipc_posix_transfer_4_variables_1_pod_2_containers30394245[[#This Row],[Column3]]+logfile_1024_buffer_ipc_posix_transfer_4_variables_1_pod_2_containers30394245[[#This Row],[Column5]]</f>
        <v>808.40899999999999</v>
      </c>
    </row>
    <row r="640" spans="1:6" x14ac:dyDescent="0.25">
      <c r="A640" s="1" t="s">
        <v>15947</v>
      </c>
      <c r="B640">
        <v>18780</v>
      </c>
      <c r="C640">
        <f>logfile_1024_buffer_ipc_posix_transfer_4_variables_1_pod_2_containers30394245[[#This Row],[Write Time]]/1000</f>
        <v>18.78</v>
      </c>
      <c r="D640">
        <v>206274</v>
      </c>
      <c r="E640" s="1">
        <f>logfile_1024_buffer_ipc_posix_transfer_4_variables_1_pod_2_containers30394245[[#This Row],[Read Time]]/1000</f>
        <v>206.274</v>
      </c>
      <c r="F640" s="1">
        <f>logfile_1024_buffer_ipc_posix_transfer_4_variables_1_pod_2_containers30394245[[#This Row],[Column3]]+logfile_1024_buffer_ipc_posix_transfer_4_variables_1_pod_2_containers30394245[[#This Row],[Column5]]</f>
        <v>225.054</v>
      </c>
    </row>
    <row r="641" spans="1:6" x14ac:dyDescent="0.25">
      <c r="A641" s="1" t="s">
        <v>15948</v>
      </c>
      <c r="B641">
        <v>18282</v>
      </c>
      <c r="C641">
        <f>logfile_1024_buffer_ipc_posix_transfer_4_variables_1_pod_2_containers30394245[[#This Row],[Write Time]]/1000</f>
        <v>18.282</v>
      </c>
      <c r="D641">
        <v>666982</v>
      </c>
      <c r="E641" s="1">
        <f>logfile_1024_buffer_ipc_posix_transfer_4_variables_1_pod_2_containers30394245[[#This Row],[Read Time]]/1000</f>
        <v>666.98199999999997</v>
      </c>
      <c r="F641" s="1">
        <f>logfile_1024_buffer_ipc_posix_transfer_4_variables_1_pod_2_containers30394245[[#This Row],[Column3]]+logfile_1024_buffer_ipc_posix_transfer_4_variables_1_pod_2_containers30394245[[#This Row],[Column5]]</f>
        <v>685.26400000000001</v>
      </c>
    </row>
    <row r="642" spans="1:6" x14ac:dyDescent="0.25">
      <c r="A642" s="1" t="s">
        <v>15949</v>
      </c>
      <c r="B642">
        <v>19175</v>
      </c>
      <c r="C642">
        <f>logfile_1024_buffer_ipc_posix_transfer_4_variables_1_pod_2_containers30394245[[#This Row],[Write Time]]/1000</f>
        <v>19.175000000000001</v>
      </c>
      <c r="D642">
        <v>326973</v>
      </c>
      <c r="E642" s="1">
        <f>logfile_1024_buffer_ipc_posix_transfer_4_variables_1_pod_2_containers30394245[[#This Row],[Read Time]]/1000</f>
        <v>326.97300000000001</v>
      </c>
      <c r="F642" s="1">
        <f>logfile_1024_buffer_ipc_posix_transfer_4_variables_1_pod_2_containers30394245[[#This Row],[Column3]]+logfile_1024_buffer_ipc_posix_transfer_4_variables_1_pod_2_containers30394245[[#This Row],[Column5]]</f>
        <v>346.14800000000002</v>
      </c>
    </row>
    <row r="643" spans="1:6" x14ac:dyDescent="0.25">
      <c r="A643" s="1" t="s">
        <v>15950</v>
      </c>
      <c r="B643">
        <v>23877</v>
      </c>
      <c r="C643">
        <f>logfile_1024_buffer_ipc_posix_transfer_4_variables_1_pod_2_containers30394245[[#This Row],[Write Time]]/1000</f>
        <v>23.876999999999999</v>
      </c>
      <c r="D643">
        <v>281896</v>
      </c>
      <c r="E643" s="1">
        <f>logfile_1024_buffer_ipc_posix_transfer_4_variables_1_pod_2_containers30394245[[#This Row],[Read Time]]/1000</f>
        <v>281.89600000000002</v>
      </c>
      <c r="F643" s="1">
        <f>logfile_1024_buffer_ipc_posix_transfer_4_variables_1_pod_2_containers30394245[[#This Row],[Column3]]+logfile_1024_buffer_ipc_posix_transfer_4_variables_1_pod_2_containers30394245[[#This Row],[Column5]]</f>
        <v>305.77300000000002</v>
      </c>
    </row>
    <row r="644" spans="1:6" x14ac:dyDescent="0.25">
      <c r="A644" s="1" t="s">
        <v>15951</v>
      </c>
      <c r="B644">
        <v>19344</v>
      </c>
      <c r="C644">
        <f>logfile_1024_buffer_ipc_posix_transfer_4_variables_1_pod_2_containers30394245[[#This Row],[Write Time]]/1000</f>
        <v>19.344000000000001</v>
      </c>
      <c r="D644">
        <v>181678</v>
      </c>
      <c r="E644" s="1">
        <f>logfile_1024_buffer_ipc_posix_transfer_4_variables_1_pod_2_containers30394245[[#This Row],[Read Time]]/1000</f>
        <v>181.678</v>
      </c>
      <c r="F644" s="1">
        <f>logfile_1024_buffer_ipc_posix_transfer_4_variables_1_pod_2_containers30394245[[#This Row],[Column3]]+logfile_1024_buffer_ipc_posix_transfer_4_variables_1_pod_2_containers30394245[[#This Row],[Column5]]</f>
        <v>201.02199999999999</v>
      </c>
    </row>
    <row r="645" spans="1:6" x14ac:dyDescent="0.25">
      <c r="A645" s="1" t="s">
        <v>15952</v>
      </c>
      <c r="B645">
        <v>19088</v>
      </c>
      <c r="C645">
        <f>logfile_1024_buffer_ipc_posix_transfer_4_variables_1_pod_2_containers30394245[[#This Row],[Write Time]]/1000</f>
        <v>19.088000000000001</v>
      </c>
      <c r="D645">
        <v>190754</v>
      </c>
      <c r="E645" s="1">
        <f>logfile_1024_buffer_ipc_posix_transfer_4_variables_1_pod_2_containers30394245[[#This Row],[Read Time]]/1000</f>
        <v>190.75399999999999</v>
      </c>
      <c r="F645" s="1">
        <f>logfile_1024_buffer_ipc_posix_transfer_4_variables_1_pod_2_containers30394245[[#This Row],[Column3]]+logfile_1024_buffer_ipc_posix_transfer_4_variables_1_pod_2_containers30394245[[#This Row],[Column5]]</f>
        <v>209.84199999999998</v>
      </c>
    </row>
    <row r="646" spans="1:6" x14ac:dyDescent="0.25">
      <c r="A646" s="1" t="s">
        <v>15953</v>
      </c>
      <c r="B646">
        <v>18934</v>
      </c>
      <c r="C646">
        <f>logfile_1024_buffer_ipc_posix_transfer_4_variables_1_pod_2_containers30394245[[#This Row],[Write Time]]/1000</f>
        <v>18.934000000000001</v>
      </c>
      <c r="D646">
        <v>299725</v>
      </c>
      <c r="E646" s="1">
        <f>logfile_1024_buffer_ipc_posix_transfer_4_variables_1_pod_2_containers30394245[[#This Row],[Read Time]]/1000</f>
        <v>299.72500000000002</v>
      </c>
      <c r="F646" s="1">
        <f>logfile_1024_buffer_ipc_posix_transfer_4_variables_1_pod_2_containers30394245[[#This Row],[Column3]]+logfile_1024_buffer_ipc_posix_transfer_4_variables_1_pod_2_containers30394245[[#This Row],[Column5]]</f>
        <v>318.65900000000005</v>
      </c>
    </row>
    <row r="647" spans="1:6" x14ac:dyDescent="0.25">
      <c r="A647" s="1" t="s">
        <v>15954</v>
      </c>
      <c r="B647">
        <v>25753</v>
      </c>
      <c r="C647">
        <f>logfile_1024_buffer_ipc_posix_transfer_4_variables_1_pod_2_containers30394245[[#This Row],[Write Time]]/1000</f>
        <v>25.753</v>
      </c>
      <c r="D647">
        <v>480036</v>
      </c>
      <c r="E647" s="1">
        <f>logfile_1024_buffer_ipc_posix_transfer_4_variables_1_pod_2_containers30394245[[#This Row],[Read Time]]/1000</f>
        <v>480.036</v>
      </c>
      <c r="F647" s="1">
        <f>logfile_1024_buffer_ipc_posix_transfer_4_variables_1_pod_2_containers30394245[[#This Row],[Column3]]+logfile_1024_buffer_ipc_posix_transfer_4_variables_1_pod_2_containers30394245[[#This Row],[Column5]]</f>
        <v>505.78899999999999</v>
      </c>
    </row>
    <row r="648" spans="1:6" x14ac:dyDescent="0.25">
      <c r="A648" s="1" t="s">
        <v>15955</v>
      </c>
      <c r="B648">
        <v>18303</v>
      </c>
      <c r="C648">
        <f>logfile_1024_buffer_ipc_posix_transfer_4_variables_1_pod_2_containers30394245[[#This Row],[Write Time]]/1000</f>
        <v>18.303000000000001</v>
      </c>
      <c r="D648">
        <v>725569</v>
      </c>
      <c r="E648" s="1">
        <f>logfile_1024_buffer_ipc_posix_transfer_4_variables_1_pod_2_containers30394245[[#This Row],[Read Time]]/1000</f>
        <v>725.56899999999996</v>
      </c>
      <c r="F648" s="1">
        <f>logfile_1024_buffer_ipc_posix_transfer_4_variables_1_pod_2_containers30394245[[#This Row],[Column3]]+logfile_1024_buffer_ipc_posix_transfer_4_variables_1_pod_2_containers30394245[[#This Row],[Column5]]</f>
        <v>743.87199999999996</v>
      </c>
    </row>
    <row r="649" spans="1:6" x14ac:dyDescent="0.25">
      <c r="A649" s="1" t="s">
        <v>15956</v>
      </c>
      <c r="B649">
        <v>18918</v>
      </c>
      <c r="C649">
        <f>logfile_1024_buffer_ipc_posix_transfer_4_variables_1_pod_2_containers30394245[[#This Row],[Write Time]]/1000</f>
        <v>18.917999999999999</v>
      </c>
      <c r="D649">
        <v>197537</v>
      </c>
      <c r="E649" s="1">
        <f>logfile_1024_buffer_ipc_posix_transfer_4_variables_1_pod_2_containers30394245[[#This Row],[Read Time]]/1000</f>
        <v>197.53700000000001</v>
      </c>
      <c r="F649" s="1">
        <f>logfile_1024_buffer_ipc_posix_transfer_4_variables_1_pod_2_containers30394245[[#This Row],[Column3]]+logfile_1024_buffer_ipc_posix_transfer_4_variables_1_pod_2_containers30394245[[#This Row],[Column5]]</f>
        <v>216.45500000000001</v>
      </c>
    </row>
    <row r="650" spans="1:6" x14ac:dyDescent="0.25">
      <c r="A650" s="1" t="s">
        <v>15957</v>
      </c>
      <c r="B650">
        <v>17781</v>
      </c>
      <c r="C650">
        <f>logfile_1024_buffer_ipc_posix_transfer_4_variables_1_pod_2_containers30394245[[#This Row],[Write Time]]/1000</f>
        <v>17.780999999999999</v>
      </c>
      <c r="D650">
        <v>196374</v>
      </c>
      <c r="E650" s="1">
        <f>logfile_1024_buffer_ipc_posix_transfer_4_variables_1_pod_2_containers30394245[[#This Row],[Read Time]]/1000</f>
        <v>196.374</v>
      </c>
      <c r="F650" s="1">
        <f>logfile_1024_buffer_ipc_posix_transfer_4_variables_1_pod_2_containers30394245[[#This Row],[Column3]]+logfile_1024_buffer_ipc_posix_transfer_4_variables_1_pod_2_containers30394245[[#This Row],[Column5]]</f>
        <v>214.155</v>
      </c>
    </row>
    <row r="651" spans="1:6" x14ac:dyDescent="0.25">
      <c r="A651" s="1" t="s">
        <v>15958</v>
      </c>
      <c r="B651">
        <v>18834</v>
      </c>
      <c r="C651">
        <f>logfile_1024_buffer_ipc_posix_transfer_4_variables_1_pod_2_containers30394245[[#This Row],[Write Time]]/1000</f>
        <v>18.834</v>
      </c>
      <c r="D651">
        <v>281304</v>
      </c>
      <c r="E651" s="1">
        <f>logfile_1024_buffer_ipc_posix_transfer_4_variables_1_pod_2_containers30394245[[#This Row],[Read Time]]/1000</f>
        <v>281.30399999999997</v>
      </c>
      <c r="F651" s="1">
        <f>logfile_1024_buffer_ipc_posix_transfer_4_variables_1_pod_2_containers30394245[[#This Row],[Column3]]+logfile_1024_buffer_ipc_posix_transfer_4_variables_1_pod_2_containers30394245[[#This Row],[Column5]]</f>
        <v>300.13799999999998</v>
      </c>
    </row>
    <row r="652" spans="1:6" x14ac:dyDescent="0.25">
      <c r="A652" s="1" t="s">
        <v>15959</v>
      </c>
      <c r="B652">
        <v>18269</v>
      </c>
      <c r="C652">
        <f>logfile_1024_buffer_ipc_posix_transfer_4_variables_1_pod_2_containers30394245[[#This Row],[Write Time]]/1000</f>
        <v>18.268999999999998</v>
      </c>
      <c r="D652">
        <v>161994</v>
      </c>
      <c r="E652" s="1">
        <f>logfile_1024_buffer_ipc_posix_transfer_4_variables_1_pod_2_containers30394245[[#This Row],[Read Time]]/1000</f>
        <v>161.994</v>
      </c>
      <c r="F652" s="1">
        <f>logfile_1024_buffer_ipc_posix_transfer_4_variables_1_pod_2_containers30394245[[#This Row],[Column3]]+logfile_1024_buffer_ipc_posix_transfer_4_variables_1_pod_2_containers30394245[[#This Row],[Column5]]</f>
        <v>180.26300000000001</v>
      </c>
    </row>
    <row r="653" spans="1:6" x14ac:dyDescent="0.25">
      <c r="A653" s="1" t="s">
        <v>15960</v>
      </c>
      <c r="B653">
        <v>18540</v>
      </c>
      <c r="C653">
        <f>logfile_1024_buffer_ipc_posix_transfer_4_variables_1_pod_2_containers30394245[[#This Row],[Write Time]]/1000</f>
        <v>18.54</v>
      </c>
      <c r="D653">
        <v>363465</v>
      </c>
      <c r="E653" s="1">
        <f>logfile_1024_buffer_ipc_posix_transfer_4_variables_1_pod_2_containers30394245[[#This Row],[Read Time]]/1000</f>
        <v>363.46499999999997</v>
      </c>
      <c r="F653" s="1">
        <f>logfile_1024_buffer_ipc_posix_transfer_4_variables_1_pod_2_containers30394245[[#This Row],[Column3]]+logfile_1024_buffer_ipc_posix_transfer_4_variables_1_pod_2_containers30394245[[#This Row],[Column5]]</f>
        <v>382.005</v>
      </c>
    </row>
    <row r="654" spans="1:6" x14ac:dyDescent="0.25">
      <c r="A654" s="1" t="s">
        <v>15961</v>
      </c>
      <c r="B654">
        <v>17473</v>
      </c>
      <c r="C654">
        <f>logfile_1024_buffer_ipc_posix_transfer_4_variables_1_pod_2_containers30394245[[#This Row],[Write Time]]/1000</f>
        <v>17.472999999999999</v>
      </c>
      <c r="D654">
        <v>707584</v>
      </c>
      <c r="E654" s="1">
        <f>logfile_1024_buffer_ipc_posix_transfer_4_variables_1_pod_2_containers30394245[[#This Row],[Read Time]]/1000</f>
        <v>707.58399999999995</v>
      </c>
      <c r="F654" s="1">
        <f>logfile_1024_buffer_ipc_posix_transfer_4_variables_1_pod_2_containers30394245[[#This Row],[Column3]]+logfile_1024_buffer_ipc_posix_transfer_4_variables_1_pod_2_containers30394245[[#This Row],[Column5]]</f>
        <v>725.0569999999999</v>
      </c>
    </row>
    <row r="655" spans="1:6" x14ac:dyDescent="0.25">
      <c r="A655" s="1" t="s">
        <v>15962</v>
      </c>
      <c r="B655">
        <v>18456</v>
      </c>
      <c r="C655">
        <f>logfile_1024_buffer_ipc_posix_transfer_4_variables_1_pod_2_containers30394245[[#This Row],[Write Time]]/1000</f>
        <v>18.456</v>
      </c>
      <c r="D655">
        <v>281983</v>
      </c>
      <c r="E655" s="1">
        <f>logfile_1024_buffer_ipc_posix_transfer_4_variables_1_pod_2_containers30394245[[#This Row],[Read Time]]/1000</f>
        <v>281.983</v>
      </c>
      <c r="F655" s="1">
        <f>logfile_1024_buffer_ipc_posix_transfer_4_variables_1_pod_2_containers30394245[[#This Row],[Column3]]+logfile_1024_buffer_ipc_posix_transfer_4_variables_1_pod_2_containers30394245[[#This Row],[Column5]]</f>
        <v>300.43900000000002</v>
      </c>
    </row>
    <row r="656" spans="1:6" x14ac:dyDescent="0.25">
      <c r="A656" s="1" t="s">
        <v>15963</v>
      </c>
      <c r="B656">
        <v>19601</v>
      </c>
      <c r="C656">
        <f>logfile_1024_buffer_ipc_posix_transfer_4_variables_1_pod_2_containers30394245[[#This Row],[Write Time]]/1000</f>
        <v>19.600999999999999</v>
      </c>
      <c r="D656">
        <v>224158</v>
      </c>
      <c r="E656" s="1">
        <f>logfile_1024_buffer_ipc_posix_transfer_4_variables_1_pod_2_containers30394245[[#This Row],[Read Time]]/1000</f>
        <v>224.15799999999999</v>
      </c>
      <c r="F656" s="1">
        <f>logfile_1024_buffer_ipc_posix_transfer_4_variables_1_pod_2_containers30394245[[#This Row],[Column3]]+logfile_1024_buffer_ipc_posix_transfer_4_variables_1_pod_2_containers30394245[[#This Row],[Column5]]</f>
        <v>243.75899999999999</v>
      </c>
    </row>
    <row r="657" spans="1:6" x14ac:dyDescent="0.25">
      <c r="A657" s="1" t="s">
        <v>15964</v>
      </c>
      <c r="B657">
        <v>22544</v>
      </c>
      <c r="C657">
        <f>logfile_1024_buffer_ipc_posix_transfer_4_variables_1_pod_2_containers30394245[[#This Row],[Write Time]]/1000</f>
        <v>22.544</v>
      </c>
      <c r="D657">
        <v>138218</v>
      </c>
      <c r="E657" s="1">
        <f>logfile_1024_buffer_ipc_posix_transfer_4_variables_1_pod_2_containers30394245[[#This Row],[Read Time]]/1000</f>
        <v>138.21799999999999</v>
      </c>
      <c r="F657" s="1">
        <f>logfile_1024_buffer_ipc_posix_transfer_4_variables_1_pod_2_containers30394245[[#This Row],[Column3]]+logfile_1024_buffer_ipc_posix_transfer_4_variables_1_pod_2_containers30394245[[#This Row],[Column5]]</f>
        <v>160.762</v>
      </c>
    </row>
    <row r="658" spans="1:6" x14ac:dyDescent="0.25">
      <c r="A658" s="1" t="s">
        <v>15965</v>
      </c>
      <c r="B658">
        <v>21286</v>
      </c>
      <c r="C658">
        <f>logfile_1024_buffer_ipc_posix_transfer_4_variables_1_pod_2_containers30394245[[#This Row],[Write Time]]/1000</f>
        <v>21.286000000000001</v>
      </c>
      <c r="D658">
        <v>380882</v>
      </c>
      <c r="E658" s="1">
        <f>logfile_1024_buffer_ipc_posix_transfer_4_variables_1_pod_2_containers30394245[[#This Row],[Read Time]]/1000</f>
        <v>380.88200000000001</v>
      </c>
      <c r="F658" s="1">
        <f>logfile_1024_buffer_ipc_posix_transfer_4_variables_1_pod_2_containers30394245[[#This Row],[Column3]]+logfile_1024_buffer_ipc_posix_transfer_4_variables_1_pod_2_containers30394245[[#This Row],[Column5]]</f>
        <v>402.16800000000001</v>
      </c>
    </row>
    <row r="659" spans="1:6" x14ac:dyDescent="0.25">
      <c r="A659" s="1" t="s">
        <v>15966</v>
      </c>
      <c r="B659">
        <v>21732</v>
      </c>
      <c r="C659">
        <f>logfile_1024_buffer_ipc_posix_transfer_4_variables_1_pod_2_containers30394245[[#This Row],[Write Time]]/1000</f>
        <v>21.731999999999999</v>
      </c>
      <c r="D659">
        <v>276848</v>
      </c>
      <c r="E659" s="1">
        <f>logfile_1024_buffer_ipc_posix_transfer_4_variables_1_pod_2_containers30394245[[#This Row],[Read Time]]/1000</f>
        <v>276.84800000000001</v>
      </c>
      <c r="F659" s="1">
        <f>logfile_1024_buffer_ipc_posix_transfer_4_variables_1_pod_2_containers30394245[[#This Row],[Column3]]+logfile_1024_buffer_ipc_posix_transfer_4_variables_1_pod_2_containers30394245[[#This Row],[Column5]]</f>
        <v>298.58000000000004</v>
      </c>
    </row>
    <row r="660" spans="1:6" x14ac:dyDescent="0.25">
      <c r="A660" s="1" t="s">
        <v>15967</v>
      </c>
      <c r="B660">
        <v>18661</v>
      </c>
      <c r="C660">
        <f>logfile_1024_buffer_ipc_posix_transfer_4_variables_1_pod_2_containers30394245[[#This Row],[Write Time]]/1000</f>
        <v>18.661000000000001</v>
      </c>
      <c r="D660">
        <v>254169</v>
      </c>
      <c r="E660" s="1">
        <f>logfile_1024_buffer_ipc_posix_transfer_4_variables_1_pod_2_containers30394245[[#This Row],[Read Time]]/1000</f>
        <v>254.16900000000001</v>
      </c>
      <c r="F660" s="1">
        <f>logfile_1024_buffer_ipc_posix_transfer_4_variables_1_pod_2_containers30394245[[#This Row],[Column3]]+logfile_1024_buffer_ipc_posix_transfer_4_variables_1_pod_2_containers30394245[[#This Row],[Column5]]</f>
        <v>272.83000000000004</v>
      </c>
    </row>
    <row r="661" spans="1:6" x14ac:dyDescent="0.25">
      <c r="A661" s="1" t="s">
        <v>15968</v>
      </c>
      <c r="B661">
        <v>19884</v>
      </c>
      <c r="C661">
        <f>logfile_1024_buffer_ipc_posix_transfer_4_variables_1_pod_2_containers30394245[[#This Row],[Write Time]]/1000</f>
        <v>19.884</v>
      </c>
      <c r="D661">
        <v>307100</v>
      </c>
      <c r="E661" s="1">
        <f>logfile_1024_buffer_ipc_posix_transfer_4_variables_1_pod_2_containers30394245[[#This Row],[Read Time]]/1000</f>
        <v>307.10000000000002</v>
      </c>
      <c r="F661" s="1">
        <f>logfile_1024_buffer_ipc_posix_transfer_4_variables_1_pod_2_containers30394245[[#This Row],[Column3]]+logfile_1024_buffer_ipc_posix_transfer_4_variables_1_pod_2_containers30394245[[#This Row],[Column5]]</f>
        <v>326.98400000000004</v>
      </c>
    </row>
    <row r="662" spans="1:6" x14ac:dyDescent="0.25">
      <c r="A662" s="1" t="s">
        <v>15969</v>
      </c>
      <c r="B662">
        <v>27052</v>
      </c>
      <c r="C662">
        <f>logfile_1024_buffer_ipc_posix_transfer_4_variables_1_pod_2_containers30394245[[#This Row],[Write Time]]/1000</f>
        <v>27.052</v>
      </c>
      <c r="D662">
        <v>475527</v>
      </c>
      <c r="E662" s="1">
        <f>logfile_1024_buffer_ipc_posix_transfer_4_variables_1_pod_2_containers30394245[[#This Row],[Read Time]]/1000</f>
        <v>475.52699999999999</v>
      </c>
      <c r="F662" s="1">
        <f>logfile_1024_buffer_ipc_posix_transfer_4_variables_1_pod_2_containers30394245[[#This Row],[Column3]]+logfile_1024_buffer_ipc_posix_transfer_4_variables_1_pod_2_containers30394245[[#This Row],[Column5]]</f>
        <v>502.57900000000001</v>
      </c>
    </row>
    <row r="663" spans="1:6" x14ac:dyDescent="0.25">
      <c r="A663" s="1" t="s">
        <v>15970</v>
      </c>
      <c r="B663">
        <v>30193</v>
      </c>
      <c r="C663">
        <f>logfile_1024_buffer_ipc_posix_transfer_4_variables_1_pod_2_containers30394245[[#This Row],[Write Time]]/1000</f>
        <v>30.193000000000001</v>
      </c>
      <c r="D663">
        <v>261003</v>
      </c>
      <c r="E663" s="1">
        <f>logfile_1024_buffer_ipc_posix_transfer_4_variables_1_pod_2_containers30394245[[#This Row],[Read Time]]/1000</f>
        <v>261.00299999999999</v>
      </c>
      <c r="F663" s="1">
        <f>logfile_1024_buffer_ipc_posix_transfer_4_variables_1_pod_2_containers30394245[[#This Row],[Column3]]+logfile_1024_buffer_ipc_posix_transfer_4_variables_1_pod_2_containers30394245[[#This Row],[Column5]]</f>
        <v>291.19599999999997</v>
      </c>
    </row>
    <row r="664" spans="1:6" x14ac:dyDescent="0.25">
      <c r="A664" s="1" t="s">
        <v>15971</v>
      </c>
      <c r="B664">
        <v>19030</v>
      </c>
      <c r="C664">
        <f>logfile_1024_buffer_ipc_posix_transfer_4_variables_1_pod_2_containers30394245[[#This Row],[Write Time]]/1000</f>
        <v>19.03</v>
      </c>
      <c r="D664">
        <v>542364</v>
      </c>
      <c r="E664" s="1">
        <f>logfile_1024_buffer_ipc_posix_transfer_4_variables_1_pod_2_containers30394245[[#This Row],[Read Time]]/1000</f>
        <v>542.36400000000003</v>
      </c>
      <c r="F664" s="1">
        <f>logfile_1024_buffer_ipc_posix_transfer_4_variables_1_pod_2_containers30394245[[#This Row],[Column3]]+logfile_1024_buffer_ipc_posix_transfer_4_variables_1_pod_2_containers30394245[[#This Row],[Column5]]</f>
        <v>561.39400000000001</v>
      </c>
    </row>
    <row r="665" spans="1:6" x14ac:dyDescent="0.25">
      <c r="A665" s="1" t="s">
        <v>15972</v>
      </c>
      <c r="B665">
        <v>20872</v>
      </c>
      <c r="C665">
        <f>logfile_1024_buffer_ipc_posix_transfer_4_variables_1_pod_2_containers30394245[[#This Row],[Write Time]]/1000</f>
        <v>20.872</v>
      </c>
      <c r="D665">
        <v>188426</v>
      </c>
      <c r="E665" s="1">
        <f>logfile_1024_buffer_ipc_posix_transfer_4_variables_1_pod_2_containers30394245[[#This Row],[Read Time]]/1000</f>
        <v>188.42599999999999</v>
      </c>
      <c r="F665" s="1">
        <f>logfile_1024_buffer_ipc_posix_transfer_4_variables_1_pod_2_containers30394245[[#This Row],[Column3]]+logfile_1024_buffer_ipc_posix_transfer_4_variables_1_pod_2_containers30394245[[#This Row],[Column5]]</f>
        <v>209.298</v>
      </c>
    </row>
    <row r="666" spans="1:6" x14ac:dyDescent="0.25">
      <c r="A666" s="1" t="s">
        <v>15973</v>
      </c>
      <c r="B666">
        <v>18270</v>
      </c>
      <c r="C666">
        <f>logfile_1024_buffer_ipc_posix_transfer_4_variables_1_pod_2_containers30394245[[#This Row],[Write Time]]/1000</f>
        <v>18.27</v>
      </c>
      <c r="D666">
        <v>316807</v>
      </c>
      <c r="E666" s="1">
        <f>logfile_1024_buffer_ipc_posix_transfer_4_variables_1_pod_2_containers30394245[[#This Row],[Read Time]]/1000</f>
        <v>316.80700000000002</v>
      </c>
      <c r="F666" s="1">
        <f>logfile_1024_buffer_ipc_posix_transfer_4_variables_1_pod_2_containers30394245[[#This Row],[Column3]]+logfile_1024_buffer_ipc_posix_transfer_4_variables_1_pod_2_containers30394245[[#This Row],[Column5]]</f>
        <v>335.077</v>
      </c>
    </row>
    <row r="667" spans="1:6" x14ac:dyDescent="0.25">
      <c r="A667" s="1" t="s">
        <v>15974</v>
      </c>
      <c r="B667">
        <v>19795</v>
      </c>
      <c r="C667">
        <f>logfile_1024_buffer_ipc_posix_transfer_4_variables_1_pod_2_containers30394245[[#This Row],[Write Time]]/1000</f>
        <v>19.795000000000002</v>
      </c>
      <c r="D667">
        <v>217895</v>
      </c>
      <c r="E667" s="1">
        <f>logfile_1024_buffer_ipc_posix_transfer_4_variables_1_pod_2_containers30394245[[#This Row],[Read Time]]/1000</f>
        <v>217.89500000000001</v>
      </c>
      <c r="F667" s="1">
        <f>logfile_1024_buffer_ipc_posix_transfer_4_variables_1_pod_2_containers30394245[[#This Row],[Column3]]+logfile_1024_buffer_ipc_posix_transfer_4_variables_1_pod_2_containers30394245[[#This Row],[Column5]]</f>
        <v>237.69</v>
      </c>
    </row>
    <row r="668" spans="1:6" x14ac:dyDescent="0.25">
      <c r="A668" s="1" t="s">
        <v>15975</v>
      </c>
      <c r="B668">
        <v>24394</v>
      </c>
      <c r="C668">
        <f>logfile_1024_buffer_ipc_posix_transfer_4_variables_1_pod_2_containers30394245[[#This Row],[Write Time]]/1000</f>
        <v>24.393999999999998</v>
      </c>
      <c r="D668">
        <v>259993</v>
      </c>
      <c r="E668" s="1">
        <f>logfile_1024_buffer_ipc_posix_transfer_4_variables_1_pod_2_containers30394245[[#This Row],[Read Time]]/1000</f>
        <v>259.99299999999999</v>
      </c>
      <c r="F668" s="1">
        <f>logfile_1024_buffer_ipc_posix_transfer_4_variables_1_pod_2_containers30394245[[#This Row],[Column3]]+logfile_1024_buffer_ipc_posix_transfer_4_variables_1_pod_2_containers30394245[[#This Row],[Column5]]</f>
        <v>284.387</v>
      </c>
    </row>
    <row r="669" spans="1:6" x14ac:dyDescent="0.25">
      <c r="A669" s="1" t="s">
        <v>15976</v>
      </c>
      <c r="B669">
        <v>28581</v>
      </c>
      <c r="C669">
        <f>logfile_1024_buffer_ipc_posix_transfer_4_variables_1_pod_2_containers30394245[[#This Row],[Write Time]]/1000</f>
        <v>28.581</v>
      </c>
      <c r="D669">
        <v>310948</v>
      </c>
      <c r="E669" s="1">
        <f>logfile_1024_buffer_ipc_posix_transfer_4_variables_1_pod_2_containers30394245[[#This Row],[Read Time]]/1000</f>
        <v>310.94799999999998</v>
      </c>
      <c r="F669" s="1">
        <f>logfile_1024_buffer_ipc_posix_transfer_4_variables_1_pod_2_containers30394245[[#This Row],[Column3]]+logfile_1024_buffer_ipc_posix_transfer_4_variables_1_pod_2_containers30394245[[#This Row],[Column5]]</f>
        <v>339.529</v>
      </c>
    </row>
    <row r="670" spans="1:6" x14ac:dyDescent="0.25">
      <c r="A670" s="1" t="s">
        <v>15977</v>
      </c>
      <c r="B670">
        <v>19430</v>
      </c>
      <c r="C670">
        <f>logfile_1024_buffer_ipc_posix_transfer_4_variables_1_pod_2_containers30394245[[#This Row],[Write Time]]/1000</f>
        <v>19.43</v>
      </c>
      <c r="D670">
        <v>340692</v>
      </c>
      <c r="E670" s="1">
        <f>logfile_1024_buffer_ipc_posix_transfer_4_variables_1_pod_2_containers30394245[[#This Row],[Read Time]]/1000</f>
        <v>340.69200000000001</v>
      </c>
      <c r="F670" s="1">
        <f>logfile_1024_buffer_ipc_posix_transfer_4_variables_1_pod_2_containers30394245[[#This Row],[Column3]]+logfile_1024_buffer_ipc_posix_transfer_4_variables_1_pod_2_containers30394245[[#This Row],[Column5]]</f>
        <v>360.12200000000001</v>
      </c>
    </row>
    <row r="671" spans="1:6" x14ac:dyDescent="0.25">
      <c r="A671" s="1" t="s">
        <v>15978</v>
      </c>
      <c r="B671">
        <v>19936</v>
      </c>
      <c r="C671">
        <f>logfile_1024_buffer_ipc_posix_transfer_4_variables_1_pod_2_containers30394245[[#This Row],[Write Time]]/1000</f>
        <v>19.936</v>
      </c>
      <c r="D671">
        <v>424252</v>
      </c>
      <c r="E671" s="1">
        <f>logfile_1024_buffer_ipc_posix_transfer_4_variables_1_pod_2_containers30394245[[#This Row],[Read Time]]/1000</f>
        <v>424.25200000000001</v>
      </c>
      <c r="F671" s="1">
        <f>logfile_1024_buffer_ipc_posix_transfer_4_variables_1_pod_2_containers30394245[[#This Row],[Column3]]+logfile_1024_buffer_ipc_posix_transfer_4_variables_1_pod_2_containers30394245[[#This Row],[Column5]]</f>
        <v>444.18799999999999</v>
      </c>
    </row>
    <row r="672" spans="1:6" x14ac:dyDescent="0.25">
      <c r="A672" s="1" t="s">
        <v>15979</v>
      </c>
      <c r="B672">
        <v>27180</v>
      </c>
      <c r="C672">
        <f>logfile_1024_buffer_ipc_posix_transfer_4_variables_1_pod_2_containers30394245[[#This Row],[Write Time]]/1000</f>
        <v>27.18</v>
      </c>
      <c r="D672">
        <v>232225</v>
      </c>
      <c r="E672" s="1">
        <f>logfile_1024_buffer_ipc_posix_transfer_4_variables_1_pod_2_containers30394245[[#This Row],[Read Time]]/1000</f>
        <v>232.22499999999999</v>
      </c>
      <c r="F672" s="1">
        <f>logfile_1024_buffer_ipc_posix_transfer_4_variables_1_pod_2_containers30394245[[#This Row],[Column3]]+logfile_1024_buffer_ipc_posix_transfer_4_variables_1_pod_2_containers30394245[[#This Row],[Column5]]</f>
        <v>259.40499999999997</v>
      </c>
    </row>
    <row r="673" spans="1:6" x14ac:dyDescent="0.25">
      <c r="A673" s="1" t="s">
        <v>15980</v>
      </c>
      <c r="B673">
        <v>28824</v>
      </c>
      <c r="C673">
        <f>logfile_1024_buffer_ipc_posix_transfer_4_variables_1_pod_2_containers30394245[[#This Row],[Write Time]]/1000</f>
        <v>28.824000000000002</v>
      </c>
      <c r="D673">
        <v>315637</v>
      </c>
      <c r="E673" s="1">
        <f>logfile_1024_buffer_ipc_posix_transfer_4_variables_1_pod_2_containers30394245[[#This Row],[Read Time]]/1000</f>
        <v>315.637</v>
      </c>
      <c r="F673" s="1">
        <f>logfile_1024_buffer_ipc_posix_transfer_4_variables_1_pod_2_containers30394245[[#This Row],[Column3]]+logfile_1024_buffer_ipc_posix_transfer_4_variables_1_pod_2_containers30394245[[#This Row],[Column5]]</f>
        <v>344.46100000000001</v>
      </c>
    </row>
    <row r="674" spans="1:6" x14ac:dyDescent="0.25">
      <c r="A674" s="1" t="s">
        <v>15981</v>
      </c>
      <c r="B674">
        <v>19285</v>
      </c>
      <c r="C674">
        <f>logfile_1024_buffer_ipc_posix_transfer_4_variables_1_pod_2_containers30394245[[#This Row],[Write Time]]/1000</f>
        <v>19.285</v>
      </c>
      <c r="D674">
        <v>156643</v>
      </c>
      <c r="E674" s="1">
        <f>logfile_1024_buffer_ipc_posix_transfer_4_variables_1_pod_2_containers30394245[[#This Row],[Read Time]]/1000</f>
        <v>156.643</v>
      </c>
      <c r="F674" s="1">
        <f>logfile_1024_buffer_ipc_posix_transfer_4_variables_1_pod_2_containers30394245[[#This Row],[Column3]]+logfile_1024_buffer_ipc_posix_transfer_4_variables_1_pod_2_containers30394245[[#This Row],[Column5]]</f>
        <v>175.928</v>
      </c>
    </row>
    <row r="675" spans="1:6" x14ac:dyDescent="0.25">
      <c r="A675" s="1" t="s">
        <v>15982</v>
      </c>
      <c r="B675">
        <v>18499</v>
      </c>
      <c r="C675">
        <f>logfile_1024_buffer_ipc_posix_transfer_4_variables_1_pod_2_containers30394245[[#This Row],[Write Time]]/1000</f>
        <v>18.498999999999999</v>
      </c>
      <c r="D675">
        <v>388602</v>
      </c>
      <c r="E675" s="1">
        <f>logfile_1024_buffer_ipc_posix_transfer_4_variables_1_pod_2_containers30394245[[#This Row],[Read Time]]/1000</f>
        <v>388.60199999999998</v>
      </c>
      <c r="F675" s="1">
        <f>logfile_1024_buffer_ipc_posix_transfer_4_variables_1_pod_2_containers30394245[[#This Row],[Column3]]+logfile_1024_buffer_ipc_posix_transfer_4_variables_1_pod_2_containers30394245[[#This Row],[Column5]]</f>
        <v>407.101</v>
      </c>
    </row>
    <row r="676" spans="1:6" x14ac:dyDescent="0.25">
      <c r="A676" s="1" t="s">
        <v>15983</v>
      </c>
      <c r="B676">
        <v>19797</v>
      </c>
      <c r="C676">
        <f>logfile_1024_buffer_ipc_posix_transfer_4_variables_1_pod_2_containers30394245[[#This Row],[Write Time]]/1000</f>
        <v>19.797000000000001</v>
      </c>
      <c r="D676">
        <v>445876</v>
      </c>
      <c r="E676" s="1">
        <f>logfile_1024_buffer_ipc_posix_transfer_4_variables_1_pod_2_containers30394245[[#This Row],[Read Time]]/1000</f>
        <v>445.87599999999998</v>
      </c>
      <c r="F676" s="1">
        <f>logfile_1024_buffer_ipc_posix_transfer_4_variables_1_pod_2_containers30394245[[#This Row],[Column3]]+logfile_1024_buffer_ipc_posix_transfer_4_variables_1_pod_2_containers30394245[[#This Row],[Column5]]</f>
        <v>465.673</v>
      </c>
    </row>
    <row r="677" spans="1:6" x14ac:dyDescent="0.25">
      <c r="A677" s="1" t="s">
        <v>15984</v>
      </c>
      <c r="B677">
        <v>19004</v>
      </c>
      <c r="C677">
        <f>logfile_1024_buffer_ipc_posix_transfer_4_variables_1_pod_2_containers30394245[[#This Row],[Write Time]]/1000</f>
        <v>19.004000000000001</v>
      </c>
      <c r="D677">
        <v>277576</v>
      </c>
      <c r="E677" s="1">
        <f>logfile_1024_buffer_ipc_posix_transfer_4_variables_1_pod_2_containers30394245[[#This Row],[Read Time]]/1000</f>
        <v>277.57600000000002</v>
      </c>
      <c r="F677" s="1">
        <f>logfile_1024_buffer_ipc_posix_transfer_4_variables_1_pod_2_containers30394245[[#This Row],[Column3]]+logfile_1024_buffer_ipc_posix_transfer_4_variables_1_pod_2_containers30394245[[#This Row],[Column5]]</f>
        <v>296.58000000000004</v>
      </c>
    </row>
    <row r="678" spans="1:6" x14ac:dyDescent="0.25">
      <c r="A678" s="1" t="s">
        <v>15985</v>
      </c>
      <c r="B678">
        <v>24900</v>
      </c>
      <c r="C678">
        <f>logfile_1024_buffer_ipc_posix_transfer_4_variables_1_pod_2_containers30394245[[#This Row],[Write Time]]/1000</f>
        <v>24.9</v>
      </c>
      <c r="D678">
        <v>204723</v>
      </c>
      <c r="E678" s="1">
        <f>logfile_1024_buffer_ipc_posix_transfer_4_variables_1_pod_2_containers30394245[[#This Row],[Read Time]]/1000</f>
        <v>204.72300000000001</v>
      </c>
      <c r="F678" s="1">
        <f>logfile_1024_buffer_ipc_posix_transfer_4_variables_1_pod_2_containers30394245[[#This Row],[Column3]]+logfile_1024_buffer_ipc_posix_transfer_4_variables_1_pod_2_containers30394245[[#This Row],[Column5]]</f>
        <v>229.62300000000002</v>
      </c>
    </row>
    <row r="679" spans="1:6" x14ac:dyDescent="0.25">
      <c r="A679" s="1" t="s">
        <v>15986</v>
      </c>
      <c r="B679">
        <v>19035</v>
      </c>
      <c r="C679">
        <f>logfile_1024_buffer_ipc_posix_transfer_4_variables_1_pod_2_containers30394245[[#This Row],[Write Time]]/1000</f>
        <v>19.035</v>
      </c>
      <c r="D679">
        <v>211653</v>
      </c>
      <c r="E679" s="1">
        <f>logfile_1024_buffer_ipc_posix_transfer_4_variables_1_pod_2_containers30394245[[#This Row],[Read Time]]/1000</f>
        <v>211.65299999999999</v>
      </c>
      <c r="F679" s="1">
        <f>logfile_1024_buffer_ipc_posix_transfer_4_variables_1_pod_2_containers30394245[[#This Row],[Column3]]+logfile_1024_buffer_ipc_posix_transfer_4_variables_1_pod_2_containers30394245[[#This Row],[Column5]]</f>
        <v>230.68799999999999</v>
      </c>
    </row>
    <row r="680" spans="1:6" x14ac:dyDescent="0.25">
      <c r="A680" s="1" t="s">
        <v>15987</v>
      </c>
      <c r="B680">
        <v>28295</v>
      </c>
      <c r="C680">
        <f>logfile_1024_buffer_ipc_posix_transfer_4_variables_1_pod_2_containers30394245[[#This Row],[Write Time]]/1000</f>
        <v>28.295000000000002</v>
      </c>
      <c r="D680">
        <v>225333</v>
      </c>
      <c r="E680" s="1">
        <f>logfile_1024_buffer_ipc_posix_transfer_4_variables_1_pod_2_containers30394245[[#This Row],[Read Time]]/1000</f>
        <v>225.333</v>
      </c>
      <c r="F680" s="1">
        <f>logfile_1024_buffer_ipc_posix_transfer_4_variables_1_pod_2_containers30394245[[#This Row],[Column3]]+logfile_1024_buffer_ipc_posix_transfer_4_variables_1_pod_2_containers30394245[[#This Row],[Column5]]</f>
        <v>253.62799999999999</v>
      </c>
    </row>
    <row r="681" spans="1:6" x14ac:dyDescent="0.25">
      <c r="A681" s="1" t="s">
        <v>15988</v>
      </c>
      <c r="B681">
        <v>26695</v>
      </c>
      <c r="C681">
        <f>logfile_1024_buffer_ipc_posix_transfer_4_variables_1_pod_2_containers30394245[[#This Row],[Write Time]]/1000</f>
        <v>26.695</v>
      </c>
      <c r="D681">
        <v>393936</v>
      </c>
      <c r="E681" s="1">
        <f>logfile_1024_buffer_ipc_posix_transfer_4_variables_1_pod_2_containers30394245[[#This Row],[Read Time]]/1000</f>
        <v>393.93599999999998</v>
      </c>
      <c r="F681" s="1">
        <f>logfile_1024_buffer_ipc_posix_transfer_4_variables_1_pod_2_containers30394245[[#This Row],[Column3]]+logfile_1024_buffer_ipc_posix_transfer_4_variables_1_pod_2_containers30394245[[#This Row],[Column5]]</f>
        <v>420.63099999999997</v>
      </c>
    </row>
    <row r="682" spans="1:6" x14ac:dyDescent="0.25">
      <c r="A682" s="1" t="s">
        <v>15989</v>
      </c>
      <c r="B682">
        <v>29756</v>
      </c>
      <c r="C682">
        <f>logfile_1024_buffer_ipc_posix_transfer_4_variables_1_pod_2_containers30394245[[#This Row],[Write Time]]/1000</f>
        <v>29.756</v>
      </c>
      <c r="D682">
        <v>565839</v>
      </c>
      <c r="E682" s="1">
        <f>logfile_1024_buffer_ipc_posix_transfer_4_variables_1_pod_2_containers30394245[[#This Row],[Read Time]]/1000</f>
        <v>565.83900000000006</v>
      </c>
      <c r="F682" s="1">
        <f>logfile_1024_buffer_ipc_posix_transfer_4_variables_1_pod_2_containers30394245[[#This Row],[Column3]]+logfile_1024_buffer_ipc_posix_transfer_4_variables_1_pod_2_containers30394245[[#This Row],[Column5]]</f>
        <v>595.59500000000003</v>
      </c>
    </row>
    <row r="683" spans="1:6" x14ac:dyDescent="0.25">
      <c r="A683" s="1" t="s">
        <v>15990</v>
      </c>
      <c r="B683">
        <v>19054</v>
      </c>
      <c r="C683">
        <f>logfile_1024_buffer_ipc_posix_transfer_4_variables_1_pod_2_containers30394245[[#This Row],[Write Time]]/1000</f>
        <v>19.053999999999998</v>
      </c>
      <c r="D683">
        <v>361725</v>
      </c>
      <c r="E683" s="1">
        <f>logfile_1024_buffer_ipc_posix_transfer_4_variables_1_pod_2_containers30394245[[#This Row],[Read Time]]/1000</f>
        <v>361.72500000000002</v>
      </c>
      <c r="F683" s="1">
        <f>logfile_1024_buffer_ipc_posix_transfer_4_variables_1_pod_2_containers30394245[[#This Row],[Column3]]+logfile_1024_buffer_ipc_posix_transfer_4_variables_1_pod_2_containers30394245[[#This Row],[Column5]]</f>
        <v>380.779</v>
      </c>
    </row>
    <row r="684" spans="1:6" x14ac:dyDescent="0.25">
      <c r="A684" s="1" t="s">
        <v>15991</v>
      </c>
      <c r="B684">
        <v>17636</v>
      </c>
      <c r="C684">
        <f>logfile_1024_buffer_ipc_posix_transfer_4_variables_1_pod_2_containers30394245[[#This Row],[Write Time]]/1000</f>
        <v>17.635999999999999</v>
      </c>
      <c r="D684">
        <v>367446</v>
      </c>
      <c r="E684" s="1">
        <f>logfile_1024_buffer_ipc_posix_transfer_4_variables_1_pod_2_containers30394245[[#This Row],[Read Time]]/1000</f>
        <v>367.44600000000003</v>
      </c>
      <c r="F684" s="1">
        <f>logfile_1024_buffer_ipc_posix_transfer_4_variables_1_pod_2_containers30394245[[#This Row],[Column3]]+logfile_1024_buffer_ipc_posix_transfer_4_variables_1_pod_2_containers30394245[[#This Row],[Column5]]</f>
        <v>385.08200000000005</v>
      </c>
    </row>
    <row r="685" spans="1:6" x14ac:dyDescent="0.25">
      <c r="A685" s="1" t="s">
        <v>15992</v>
      </c>
      <c r="B685">
        <v>19871</v>
      </c>
      <c r="C685">
        <f>logfile_1024_buffer_ipc_posix_transfer_4_variables_1_pod_2_containers30394245[[#This Row],[Write Time]]/1000</f>
        <v>19.870999999999999</v>
      </c>
      <c r="D685">
        <v>532033</v>
      </c>
      <c r="E685" s="1">
        <f>logfile_1024_buffer_ipc_posix_transfer_4_variables_1_pod_2_containers30394245[[#This Row],[Read Time]]/1000</f>
        <v>532.03300000000002</v>
      </c>
      <c r="F685" s="1">
        <f>logfile_1024_buffer_ipc_posix_transfer_4_variables_1_pod_2_containers30394245[[#This Row],[Column3]]+logfile_1024_buffer_ipc_posix_transfer_4_variables_1_pod_2_containers30394245[[#This Row],[Column5]]</f>
        <v>551.904</v>
      </c>
    </row>
    <row r="686" spans="1:6" x14ac:dyDescent="0.25">
      <c r="A686" s="1" t="s">
        <v>15993</v>
      </c>
      <c r="B686">
        <v>19132</v>
      </c>
      <c r="C686">
        <f>logfile_1024_buffer_ipc_posix_transfer_4_variables_1_pod_2_containers30394245[[#This Row],[Write Time]]/1000</f>
        <v>19.132000000000001</v>
      </c>
      <c r="D686">
        <v>273246</v>
      </c>
      <c r="E686" s="1">
        <f>logfile_1024_buffer_ipc_posix_transfer_4_variables_1_pod_2_containers30394245[[#This Row],[Read Time]]/1000</f>
        <v>273.24599999999998</v>
      </c>
      <c r="F686" s="1">
        <f>logfile_1024_buffer_ipc_posix_transfer_4_variables_1_pod_2_containers30394245[[#This Row],[Column3]]+logfile_1024_buffer_ipc_posix_transfer_4_variables_1_pod_2_containers30394245[[#This Row],[Column5]]</f>
        <v>292.37799999999999</v>
      </c>
    </row>
    <row r="687" spans="1:6" x14ac:dyDescent="0.25">
      <c r="A687" s="1" t="s">
        <v>15994</v>
      </c>
      <c r="B687">
        <v>26430</v>
      </c>
      <c r="C687">
        <f>logfile_1024_buffer_ipc_posix_transfer_4_variables_1_pod_2_containers30394245[[#This Row],[Write Time]]/1000</f>
        <v>26.43</v>
      </c>
      <c r="D687">
        <v>251116</v>
      </c>
      <c r="E687" s="1">
        <f>logfile_1024_buffer_ipc_posix_transfer_4_variables_1_pod_2_containers30394245[[#This Row],[Read Time]]/1000</f>
        <v>251.11600000000001</v>
      </c>
      <c r="F687" s="1">
        <f>logfile_1024_buffer_ipc_posix_transfer_4_variables_1_pod_2_containers30394245[[#This Row],[Column3]]+logfile_1024_buffer_ipc_posix_transfer_4_variables_1_pod_2_containers30394245[[#This Row],[Column5]]</f>
        <v>277.54599999999999</v>
      </c>
    </row>
    <row r="688" spans="1:6" x14ac:dyDescent="0.25">
      <c r="A688" s="1" t="s">
        <v>15995</v>
      </c>
      <c r="B688">
        <v>23010</v>
      </c>
      <c r="C688">
        <f>logfile_1024_buffer_ipc_posix_transfer_4_variables_1_pod_2_containers30394245[[#This Row],[Write Time]]/1000</f>
        <v>23.01</v>
      </c>
      <c r="D688">
        <v>927064</v>
      </c>
      <c r="E688" s="1">
        <f>logfile_1024_buffer_ipc_posix_transfer_4_variables_1_pod_2_containers30394245[[#This Row],[Read Time]]/1000</f>
        <v>927.06399999999996</v>
      </c>
      <c r="F688" s="1">
        <f>logfile_1024_buffer_ipc_posix_transfer_4_variables_1_pod_2_containers30394245[[#This Row],[Column3]]+logfile_1024_buffer_ipc_posix_transfer_4_variables_1_pod_2_containers30394245[[#This Row],[Column5]]</f>
        <v>950.07399999999996</v>
      </c>
    </row>
    <row r="689" spans="1:6" x14ac:dyDescent="0.25">
      <c r="A689" s="1" t="s">
        <v>15996</v>
      </c>
      <c r="B689">
        <v>29487</v>
      </c>
      <c r="C689">
        <f>logfile_1024_buffer_ipc_posix_transfer_4_variables_1_pod_2_containers30394245[[#This Row],[Write Time]]/1000</f>
        <v>29.486999999999998</v>
      </c>
      <c r="D689">
        <v>248661</v>
      </c>
      <c r="E689" s="1">
        <f>logfile_1024_buffer_ipc_posix_transfer_4_variables_1_pod_2_containers30394245[[#This Row],[Read Time]]/1000</f>
        <v>248.661</v>
      </c>
      <c r="F689" s="1">
        <f>logfile_1024_buffer_ipc_posix_transfer_4_variables_1_pod_2_containers30394245[[#This Row],[Column3]]+logfile_1024_buffer_ipc_posix_transfer_4_variables_1_pod_2_containers30394245[[#This Row],[Column5]]</f>
        <v>278.14800000000002</v>
      </c>
    </row>
    <row r="690" spans="1:6" x14ac:dyDescent="0.25">
      <c r="A690" s="1" t="s">
        <v>15997</v>
      </c>
      <c r="B690">
        <v>26888</v>
      </c>
      <c r="C690">
        <f>logfile_1024_buffer_ipc_posix_transfer_4_variables_1_pod_2_containers30394245[[#This Row],[Write Time]]/1000</f>
        <v>26.888000000000002</v>
      </c>
      <c r="D690">
        <v>244498</v>
      </c>
      <c r="E690" s="1">
        <f>logfile_1024_buffer_ipc_posix_transfer_4_variables_1_pod_2_containers30394245[[#This Row],[Read Time]]/1000</f>
        <v>244.49799999999999</v>
      </c>
      <c r="F690" s="1">
        <f>logfile_1024_buffer_ipc_posix_transfer_4_variables_1_pod_2_containers30394245[[#This Row],[Column3]]+logfile_1024_buffer_ipc_posix_transfer_4_variables_1_pod_2_containers30394245[[#This Row],[Column5]]</f>
        <v>271.38599999999997</v>
      </c>
    </row>
    <row r="691" spans="1:6" x14ac:dyDescent="0.25">
      <c r="A691" s="1" t="s">
        <v>15998</v>
      </c>
      <c r="B691">
        <v>26514</v>
      </c>
      <c r="C691">
        <f>logfile_1024_buffer_ipc_posix_transfer_4_variables_1_pod_2_containers30394245[[#This Row],[Write Time]]/1000</f>
        <v>26.513999999999999</v>
      </c>
      <c r="D691">
        <v>149067</v>
      </c>
      <c r="E691" s="1">
        <f>logfile_1024_buffer_ipc_posix_transfer_4_variables_1_pod_2_containers30394245[[#This Row],[Read Time]]/1000</f>
        <v>149.06700000000001</v>
      </c>
      <c r="F691" s="1">
        <f>logfile_1024_buffer_ipc_posix_transfer_4_variables_1_pod_2_containers30394245[[#This Row],[Column3]]+logfile_1024_buffer_ipc_posix_transfer_4_variables_1_pod_2_containers30394245[[#This Row],[Column5]]</f>
        <v>175.58100000000002</v>
      </c>
    </row>
    <row r="692" spans="1:6" x14ac:dyDescent="0.25">
      <c r="A692" s="1" t="s">
        <v>15999</v>
      </c>
      <c r="B692">
        <v>19169</v>
      </c>
      <c r="C692">
        <f>logfile_1024_buffer_ipc_posix_transfer_4_variables_1_pod_2_containers30394245[[#This Row],[Write Time]]/1000</f>
        <v>19.169</v>
      </c>
      <c r="D692">
        <v>628999</v>
      </c>
      <c r="E692" s="1">
        <f>logfile_1024_buffer_ipc_posix_transfer_4_variables_1_pod_2_containers30394245[[#This Row],[Read Time]]/1000</f>
        <v>628.99900000000002</v>
      </c>
      <c r="F692" s="1">
        <f>logfile_1024_buffer_ipc_posix_transfer_4_variables_1_pod_2_containers30394245[[#This Row],[Column3]]+logfile_1024_buffer_ipc_posix_transfer_4_variables_1_pod_2_containers30394245[[#This Row],[Column5]]</f>
        <v>648.16800000000001</v>
      </c>
    </row>
    <row r="693" spans="1:6" x14ac:dyDescent="0.25">
      <c r="A693" s="1" t="s">
        <v>16000</v>
      </c>
      <c r="B693">
        <v>17925</v>
      </c>
      <c r="C693">
        <f>logfile_1024_buffer_ipc_posix_transfer_4_variables_1_pod_2_containers30394245[[#This Row],[Write Time]]/1000</f>
        <v>17.925000000000001</v>
      </c>
      <c r="D693">
        <v>183705</v>
      </c>
      <c r="E693" s="1">
        <f>logfile_1024_buffer_ipc_posix_transfer_4_variables_1_pod_2_containers30394245[[#This Row],[Read Time]]/1000</f>
        <v>183.70500000000001</v>
      </c>
      <c r="F693" s="1">
        <f>logfile_1024_buffer_ipc_posix_transfer_4_variables_1_pod_2_containers30394245[[#This Row],[Column3]]+logfile_1024_buffer_ipc_posix_transfer_4_variables_1_pod_2_containers30394245[[#This Row],[Column5]]</f>
        <v>201.63000000000002</v>
      </c>
    </row>
    <row r="694" spans="1:6" x14ac:dyDescent="0.25">
      <c r="A694" s="1" t="s">
        <v>16001</v>
      </c>
      <c r="B694">
        <v>18726</v>
      </c>
      <c r="C694">
        <f>logfile_1024_buffer_ipc_posix_transfer_4_variables_1_pod_2_containers30394245[[#This Row],[Write Time]]/1000</f>
        <v>18.725999999999999</v>
      </c>
      <c r="D694">
        <v>247402</v>
      </c>
      <c r="E694" s="1">
        <f>logfile_1024_buffer_ipc_posix_transfer_4_variables_1_pod_2_containers30394245[[#This Row],[Read Time]]/1000</f>
        <v>247.40199999999999</v>
      </c>
      <c r="F694" s="1">
        <f>logfile_1024_buffer_ipc_posix_transfer_4_variables_1_pod_2_containers30394245[[#This Row],[Column3]]+logfile_1024_buffer_ipc_posix_transfer_4_variables_1_pod_2_containers30394245[[#This Row],[Column5]]</f>
        <v>266.12799999999999</v>
      </c>
    </row>
    <row r="695" spans="1:6" x14ac:dyDescent="0.25">
      <c r="A695" s="1" t="s">
        <v>16002</v>
      </c>
      <c r="B695">
        <v>27031</v>
      </c>
      <c r="C695">
        <f>logfile_1024_buffer_ipc_posix_transfer_4_variables_1_pod_2_containers30394245[[#This Row],[Write Time]]/1000</f>
        <v>27.030999999999999</v>
      </c>
      <c r="D695">
        <v>296973</v>
      </c>
      <c r="E695" s="1">
        <f>logfile_1024_buffer_ipc_posix_transfer_4_variables_1_pod_2_containers30394245[[#This Row],[Read Time]]/1000</f>
        <v>296.97300000000001</v>
      </c>
      <c r="F695" s="1">
        <f>logfile_1024_buffer_ipc_posix_transfer_4_variables_1_pod_2_containers30394245[[#This Row],[Column3]]+logfile_1024_buffer_ipc_posix_transfer_4_variables_1_pod_2_containers30394245[[#This Row],[Column5]]</f>
        <v>324.00400000000002</v>
      </c>
    </row>
    <row r="696" spans="1:6" x14ac:dyDescent="0.25">
      <c r="A696" s="1" t="s">
        <v>16003</v>
      </c>
      <c r="B696">
        <v>25796</v>
      </c>
      <c r="C696">
        <f>logfile_1024_buffer_ipc_posix_transfer_4_variables_1_pod_2_containers30394245[[#This Row],[Write Time]]/1000</f>
        <v>25.795999999999999</v>
      </c>
      <c r="D696">
        <v>281996</v>
      </c>
      <c r="E696" s="1">
        <f>logfile_1024_buffer_ipc_posix_transfer_4_variables_1_pod_2_containers30394245[[#This Row],[Read Time]]/1000</f>
        <v>281.99599999999998</v>
      </c>
      <c r="F696" s="1">
        <f>logfile_1024_buffer_ipc_posix_transfer_4_variables_1_pod_2_containers30394245[[#This Row],[Column3]]+logfile_1024_buffer_ipc_posix_transfer_4_variables_1_pod_2_containers30394245[[#This Row],[Column5]]</f>
        <v>307.79199999999997</v>
      </c>
    </row>
    <row r="697" spans="1:6" x14ac:dyDescent="0.25">
      <c r="A697" s="1" t="s">
        <v>16004</v>
      </c>
      <c r="B697">
        <v>18064</v>
      </c>
      <c r="C697">
        <f>logfile_1024_buffer_ipc_posix_transfer_4_variables_1_pod_2_containers30394245[[#This Row],[Write Time]]/1000</f>
        <v>18.064</v>
      </c>
      <c r="D697">
        <v>374031</v>
      </c>
      <c r="E697" s="1">
        <f>logfile_1024_buffer_ipc_posix_transfer_4_variables_1_pod_2_containers30394245[[#This Row],[Read Time]]/1000</f>
        <v>374.03100000000001</v>
      </c>
      <c r="F697" s="1">
        <f>logfile_1024_buffer_ipc_posix_transfer_4_variables_1_pod_2_containers30394245[[#This Row],[Column3]]+logfile_1024_buffer_ipc_posix_transfer_4_variables_1_pod_2_containers30394245[[#This Row],[Column5]]</f>
        <v>392.09500000000003</v>
      </c>
    </row>
    <row r="698" spans="1:6" x14ac:dyDescent="0.25">
      <c r="A698" s="1" t="s">
        <v>16005</v>
      </c>
      <c r="B698">
        <v>26911</v>
      </c>
      <c r="C698">
        <f>logfile_1024_buffer_ipc_posix_transfer_4_variables_1_pod_2_containers30394245[[#This Row],[Write Time]]/1000</f>
        <v>26.911000000000001</v>
      </c>
      <c r="D698">
        <v>320982</v>
      </c>
      <c r="E698" s="1">
        <f>logfile_1024_buffer_ipc_posix_transfer_4_variables_1_pod_2_containers30394245[[#This Row],[Read Time]]/1000</f>
        <v>320.98200000000003</v>
      </c>
      <c r="F698" s="1">
        <f>logfile_1024_buffer_ipc_posix_transfer_4_variables_1_pod_2_containers30394245[[#This Row],[Column3]]+logfile_1024_buffer_ipc_posix_transfer_4_variables_1_pod_2_containers30394245[[#This Row],[Column5]]</f>
        <v>347.89300000000003</v>
      </c>
    </row>
    <row r="699" spans="1:6" x14ac:dyDescent="0.25">
      <c r="A699" s="1" t="s">
        <v>16006</v>
      </c>
      <c r="B699">
        <v>18143</v>
      </c>
      <c r="C699">
        <f>logfile_1024_buffer_ipc_posix_transfer_4_variables_1_pod_2_containers30394245[[#This Row],[Write Time]]/1000</f>
        <v>18.143000000000001</v>
      </c>
      <c r="D699">
        <v>206503</v>
      </c>
      <c r="E699" s="1">
        <f>logfile_1024_buffer_ipc_posix_transfer_4_variables_1_pod_2_containers30394245[[#This Row],[Read Time]]/1000</f>
        <v>206.50299999999999</v>
      </c>
      <c r="F699" s="1">
        <f>logfile_1024_buffer_ipc_posix_transfer_4_variables_1_pod_2_containers30394245[[#This Row],[Column3]]+logfile_1024_buffer_ipc_posix_transfer_4_variables_1_pod_2_containers30394245[[#This Row],[Column5]]</f>
        <v>224.64599999999999</v>
      </c>
    </row>
    <row r="700" spans="1:6" x14ac:dyDescent="0.25">
      <c r="A700" s="1" t="s">
        <v>16007</v>
      </c>
      <c r="B700">
        <v>18599</v>
      </c>
      <c r="C700">
        <f>logfile_1024_buffer_ipc_posix_transfer_4_variables_1_pod_2_containers30394245[[#This Row],[Write Time]]/1000</f>
        <v>18.599</v>
      </c>
      <c r="D700">
        <v>174587</v>
      </c>
      <c r="E700" s="1">
        <f>logfile_1024_buffer_ipc_posix_transfer_4_variables_1_pod_2_containers30394245[[#This Row],[Read Time]]/1000</f>
        <v>174.58699999999999</v>
      </c>
      <c r="F700" s="1">
        <f>logfile_1024_buffer_ipc_posix_transfer_4_variables_1_pod_2_containers30394245[[#This Row],[Column3]]+logfile_1024_buffer_ipc_posix_transfer_4_variables_1_pod_2_containers30394245[[#This Row],[Column5]]</f>
        <v>193.18599999999998</v>
      </c>
    </row>
    <row r="701" spans="1:6" x14ac:dyDescent="0.25">
      <c r="A701" s="1" t="s">
        <v>16008</v>
      </c>
      <c r="B701">
        <v>20130</v>
      </c>
      <c r="C701">
        <f>logfile_1024_buffer_ipc_posix_transfer_4_variables_1_pod_2_containers30394245[[#This Row],[Write Time]]/1000</f>
        <v>20.13</v>
      </c>
      <c r="D701">
        <v>420765</v>
      </c>
      <c r="E701" s="1">
        <f>logfile_1024_buffer_ipc_posix_transfer_4_variables_1_pod_2_containers30394245[[#This Row],[Read Time]]/1000</f>
        <v>420.76499999999999</v>
      </c>
      <c r="F701" s="1">
        <f>logfile_1024_buffer_ipc_posix_transfer_4_variables_1_pod_2_containers30394245[[#This Row],[Column3]]+logfile_1024_buffer_ipc_posix_transfer_4_variables_1_pod_2_containers30394245[[#This Row],[Column5]]</f>
        <v>440.89499999999998</v>
      </c>
    </row>
    <row r="702" spans="1:6" x14ac:dyDescent="0.25">
      <c r="A702" s="1" t="s">
        <v>16009</v>
      </c>
      <c r="B702">
        <v>26439</v>
      </c>
      <c r="C702">
        <f>logfile_1024_buffer_ipc_posix_transfer_4_variables_1_pod_2_containers30394245[[#This Row],[Write Time]]/1000</f>
        <v>26.439</v>
      </c>
      <c r="D702">
        <v>180243</v>
      </c>
      <c r="E702" s="1">
        <f>logfile_1024_buffer_ipc_posix_transfer_4_variables_1_pod_2_containers30394245[[#This Row],[Read Time]]/1000</f>
        <v>180.24299999999999</v>
      </c>
      <c r="F702" s="1">
        <f>logfile_1024_buffer_ipc_posix_transfer_4_variables_1_pod_2_containers30394245[[#This Row],[Column3]]+logfile_1024_buffer_ipc_posix_transfer_4_variables_1_pod_2_containers30394245[[#This Row],[Column5]]</f>
        <v>206.68199999999999</v>
      </c>
    </row>
    <row r="703" spans="1:6" x14ac:dyDescent="0.25">
      <c r="A703" s="1" t="s">
        <v>16010</v>
      </c>
      <c r="B703">
        <v>17959</v>
      </c>
      <c r="C703">
        <f>logfile_1024_buffer_ipc_posix_transfer_4_variables_1_pod_2_containers30394245[[#This Row],[Write Time]]/1000</f>
        <v>17.959</v>
      </c>
      <c r="D703">
        <v>720724</v>
      </c>
      <c r="E703" s="1">
        <f>logfile_1024_buffer_ipc_posix_transfer_4_variables_1_pod_2_containers30394245[[#This Row],[Read Time]]/1000</f>
        <v>720.72400000000005</v>
      </c>
      <c r="F703" s="1">
        <f>logfile_1024_buffer_ipc_posix_transfer_4_variables_1_pod_2_containers30394245[[#This Row],[Column3]]+logfile_1024_buffer_ipc_posix_transfer_4_variables_1_pod_2_containers30394245[[#This Row],[Column5]]</f>
        <v>738.68299999999999</v>
      </c>
    </row>
    <row r="704" spans="1:6" x14ac:dyDescent="0.25">
      <c r="A704" s="1" t="s">
        <v>16011</v>
      </c>
      <c r="B704">
        <v>27961</v>
      </c>
      <c r="C704">
        <f>logfile_1024_buffer_ipc_posix_transfer_4_variables_1_pod_2_containers30394245[[#This Row],[Write Time]]/1000</f>
        <v>27.960999999999999</v>
      </c>
      <c r="D704">
        <v>250515</v>
      </c>
      <c r="E704" s="1">
        <f>logfile_1024_buffer_ipc_posix_transfer_4_variables_1_pod_2_containers30394245[[#This Row],[Read Time]]/1000</f>
        <v>250.51499999999999</v>
      </c>
      <c r="F704" s="1">
        <f>logfile_1024_buffer_ipc_posix_transfer_4_variables_1_pod_2_containers30394245[[#This Row],[Column3]]+logfile_1024_buffer_ipc_posix_transfer_4_variables_1_pod_2_containers30394245[[#This Row],[Column5]]</f>
        <v>278.476</v>
      </c>
    </row>
    <row r="705" spans="1:6" x14ac:dyDescent="0.25">
      <c r="A705" s="1" t="s">
        <v>16012</v>
      </c>
      <c r="B705">
        <v>18473</v>
      </c>
      <c r="C705">
        <f>logfile_1024_buffer_ipc_posix_transfer_4_variables_1_pod_2_containers30394245[[#This Row],[Write Time]]/1000</f>
        <v>18.472999999999999</v>
      </c>
      <c r="D705">
        <v>192099</v>
      </c>
      <c r="E705" s="1">
        <f>logfile_1024_buffer_ipc_posix_transfer_4_variables_1_pod_2_containers30394245[[#This Row],[Read Time]]/1000</f>
        <v>192.09899999999999</v>
      </c>
      <c r="F705" s="1">
        <f>logfile_1024_buffer_ipc_posix_transfer_4_variables_1_pod_2_containers30394245[[#This Row],[Column3]]+logfile_1024_buffer_ipc_posix_transfer_4_variables_1_pod_2_containers30394245[[#This Row],[Column5]]</f>
        <v>210.572</v>
      </c>
    </row>
    <row r="706" spans="1:6" x14ac:dyDescent="0.25">
      <c r="A706" s="1" t="s">
        <v>16013</v>
      </c>
      <c r="B706">
        <v>28214</v>
      </c>
      <c r="C706">
        <f>logfile_1024_buffer_ipc_posix_transfer_4_variables_1_pod_2_containers30394245[[#This Row],[Write Time]]/1000</f>
        <v>28.213999999999999</v>
      </c>
      <c r="D706">
        <v>282722</v>
      </c>
      <c r="E706" s="1">
        <f>logfile_1024_buffer_ipc_posix_transfer_4_variables_1_pod_2_containers30394245[[#This Row],[Read Time]]/1000</f>
        <v>282.72199999999998</v>
      </c>
      <c r="F706" s="1">
        <f>logfile_1024_buffer_ipc_posix_transfer_4_variables_1_pod_2_containers30394245[[#This Row],[Column3]]+logfile_1024_buffer_ipc_posix_transfer_4_variables_1_pod_2_containers30394245[[#This Row],[Column5]]</f>
        <v>310.93599999999998</v>
      </c>
    </row>
    <row r="707" spans="1:6" x14ac:dyDescent="0.25">
      <c r="A707" s="1" t="s">
        <v>16014</v>
      </c>
      <c r="B707">
        <v>17702</v>
      </c>
      <c r="C707">
        <f>logfile_1024_buffer_ipc_posix_transfer_4_variables_1_pod_2_containers30394245[[#This Row],[Write Time]]/1000</f>
        <v>17.702000000000002</v>
      </c>
      <c r="D707">
        <v>710490</v>
      </c>
      <c r="E707" s="1">
        <f>logfile_1024_buffer_ipc_posix_transfer_4_variables_1_pod_2_containers30394245[[#This Row],[Read Time]]/1000</f>
        <v>710.49</v>
      </c>
      <c r="F707" s="1">
        <f>logfile_1024_buffer_ipc_posix_transfer_4_variables_1_pod_2_containers30394245[[#This Row],[Column3]]+logfile_1024_buffer_ipc_posix_transfer_4_variables_1_pod_2_containers30394245[[#This Row],[Column5]]</f>
        <v>728.19200000000001</v>
      </c>
    </row>
    <row r="708" spans="1:6" x14ac:dyDescent="0.25">
      <c r="A708" s="1" t="s">
        <v>16015</v>
      </c>
      <c r="B708">
        <v>26632</v>
      </c>
      <c r="C708">
        <f>logfile_1024_buffer_ipc_posix_transfer_4_variables_1_pod_2_containers30394245[[#This Row],[Write Time]]/1000</f>
        <v>26.632000000000001</v>
      </c>
      <c r="D708">
        <v>263119</v>
      </c>
      <c r="E708" s="1">
        <f>logfile_1024_buffer_ipc_posix_transfer_4_variables_1_pod_2_containers30394245[[#This Row],[Read Time]]/1000</f>
        <v>263.11900000000003</v>
      </c>
      <c r="F708" s="1">
        <f>logfile_1024_buffer_ipc_posix_transfer_4_variables_1_pod_2_containers30394245[[#This Row],[Column3]]+logfile_1024_buffer_ipc_posix_transfer_4_variables_1_pod_2_containers30394245[[#This Row],[Column5]]</f>
        <v>289.75100000000003</v>
      </c>
    </row>
    <row r="709" spans="1:6" x14ac:dyDescent="0.25">
      <c r="A709" s="1" t="s">
        <v>16016</v>
      </c>
      <c r="B709">
        <v>18398</v>
      </c>
      <c r="C709">
        <f>logfile_1024_buffer_ipc_posix_transfer_4_variables_1_pod_2_containers30394245[[#This Row],[Write Time]]/1000</f>
        <v>18.398</v>
      </c>
      <c r="D709">
        <v>207530</v>
      </c>
      <c r="E709" s="1">
        <f>logfile_1024_buffer_ipc_posix_transfer_4_variables_1_pod_2_containers30394245[[#This Row],[Read Time]]/1000</f>
        <v>207.53</v>
      </c>
      <c r="F709" s="1">
        <f>logfile_1024_buffer_ipc_posix_transfer_4_variables_1_pod_2_containers30394245[[#This Row],[Column3]]+logfile_1024_buffer_ipc_posix_transfer_4_variables_1_pod_2_containers30394245[[#This Row],[Column5]]</f>
        <v>225.928</v>
      </c>
    </row>
    <row r="710" spans="1:6" x14ac:dyDescent="0.25">
      <c r="A710" s="1" t="s">
        <v>16017</v>
      </c>
      <c r="B710">
        <v>17734</v>
      </c>
      <c r="C710">
        <f>logfile_1024_buffer_ipc_posix_transfer_4_variables_1_pod_2_containers30394245[[#This Row],[Write Time]]/1000</f>
        <v>17.734000000000002</v>
      </c>
      <c r="D710">
        <v>244616</v>
      </c>
      <c r="E710" s="1">
        <f>logfile_1024_buffer_ipc_posix_transfer_4_variables_1_pod_2_containers30394245[[#This Row],[Read Time]]/1000</f>
        <v>244.61600000000001</v>
      </c>
      <c r="F710" s="1">
        <f>logfile_1024_buffer_ipc_posix_transfer_4_variables_1_pod_2_containers30394245[[#This Row],[Column3]]+logfile_1024_buffer_ipc_posix_transfer_4_variables_1_pod_2_containers30394245[[#This Row],[Column5]]</f>
        <v>262.35000000000002</v>
      </c>
    </row>
    <row r="711" spans="1:6" x14ac:dyDescent="0.25">
      <c r="A711" s="1" t="s">
        <v>16018</v>
      </c>
      <c r="B711">
        <v>22327</v>
      </c>
      <c r="C711">
        <f>logfile_1024_buffer_ipc_posix_transfer_4_variables_1_pod_2_containers30394245[[#This Row],[Write Time]]/1000</f>
        <v>22.327000000000002</v>
      </c>
      <c r="D711">
        <v>162232</v>
      </c>
      <c r="E711" s="1">
        <f>logfile_1024_buffer_ipc_posix_transfer_4_variables_1_pod_2_containers30394245[[#This Row],[Read Time]]/1000</f>
        <v>162.232</v>
      </c>
      <c r="F711" s="1">
        <f>logfile_1024_buffer_ipc_posix_transfer_4_variables_1_pod_2_containers30394245[[#This Row],[Column3]]+logfile_1024_buffer_ipc_posix_transfer_4_variables_1_pod_2_containers30394245[[#This Row],[Column5]]</f>
        <v>184.559</v>
      </c>
    </row>
    <row r="712" spans="1:6" x14ac:dyDescent="0.25">
      <c r="A712" s="1" t="s">
        <v>16019</v>
      </c>
      <c r="B712">
        <v>24367</v>
      </c>
      <c r="C712">
        <f>logfile_1024_buffer_ipc_posix_transfer_4_variables_1_pod_2_containers30394245[[#This Row],[Write Time]]/1000</f>
        <v>24.367000000000001</v>
      </c>
      <c r="D712">
        <v>155089</v>
      </c>
      <c r="E712" s="1">
        <f>logfile_1024_buffer_ipc_posix_transfer_4_variables_1_pod_2_containers30394245[[#This Row],[Read Time]]/1000</f>
        <v>155.089</v>
      </c>
      <c r="F712" s="1">
        <f>logfile_1024_buffer_ipc_posix_transfer_4_variables_1_pod_2_containers30394245[[#This Row],[Column3]]+logfile_1024_buffer_ipc_posix_transfer_4_variables_1_pod_2_containers30394245[[#This Row],[Column5]]</f>
        <v>179.45599999999999</v>
      </c>
    </row>
    <row r="713" spans="1:6" x14ac:dyDescent="0.25">
      <c r="A713" s="1" t="s">
        <v>16020</v>
      </c>
      <c r="B713">
        <v>18106</v>
      </c>
      <c r="C713">
        <f>logfile_1024_buffer_ipc_posix_transfer_4_variables_1_pod_2_containers30394245[[#This Row],[Write Time]]/1000</f>
        <v>18.106000000000002</v>
      </c>
      <c r="D713">
        <v>317824</v>
      </c>
      <c r="E713" s="1">
        <f>logfile_1024_buffer_ipc_posix_transfer_4_variables_1_pod_2_containers30394245[[#This Row],[Read Time]]/1000</f>
        <v>317.82400000000001</v>
      </c>
      <c r="F713" s="1">
        <f>logfile_1024_buffer_ipc_posix_transfer_4_variables_1_pod_2_containers30394245[[#This Row],[Column3]]+logfile_1024_buffer_ipc_posix_transfer_4_variables_1_pod_2_containers30394245[[#This Row],[Column5]]</f>
        <v>335.93</v>
      </c>
    </row>
    <row r="714" spans="1:6" x14ac:dyDescent="0.25">
      <c r="A714" s="1" t="s">
        <v>16021</v>
      </c>
      <c r="B714">
        <v>18301</v>
      </c>
      <c r="C714">
        <f>logfile_1024_buffer_ipc_posix_transfer_4_variables_1_pod_2_containers30394245[[#This Row],[Write Time]]/1000</f>
        <v>18.300999999999998</v>
      </c>
      <c r="D714">
        <v>212546</v>
      </c>
      <c r="E714" s="1">
        <f>logfile_1024_buffer_ipc_posix_transfer_4_variables_1_pod_2_containers30394245[[#This Row],[Read Time]]/1000</f>
        <v>212.54599999999999</v>
      </c>
      <c r="F714" s="1">
        <f>logfile_1024_buffer_ipc_posix_transfer_4_variables_1_pod_2_containers30394245[[#This Row],[Column3]]+logfile_1024_buffer_ipc_posix_transfer_4_variables_1_pod_2_containers30394245[[#This Row],[Column5]]</f>
        <v>230.84699999999998</v>
      </c>
    </row>
    <row r="715" spans="1:6" x14ac:dyDescent="0.25">
      <c r="A715" s="1" t="s">
        <v>16022</v>
      </c>
      <c r="B715">
        <v>22024</v>
      </c>
      <c r="C715">
        <f>logfile_1024_buffer_ipc_posix_transfer_4_variables_1_pod_2_containers30394245[[#This Row],[Write Time]]/1000</f>
        <v>22.024000000000001</v>
      </c>
      <c r="D715">
        <v>705426</v>
      </c>
      <c r="E715" s="1">
        <f>logfile_1024_buffer_ipc_posix_transfer_4_variables_1_pod_2_containers30394245[[#This Row],[Read Time]]/1000</f>
        <v>705.42600000000004</v>
      </c>
      <c r="F715" s="1">
        <f>logfile_1024_buffer_ipc_posix_transfer_4_variables_1_pod_2_containers30394245[[#This Row],[Column3]]+logfile_1024_buffer_ipc_posix_transfer_4_variables_1_pod_2_containers30394245[[#This Row],[Column5]]</f>
        <v>727.45</v>
      </c>
    </row>
    <row r="716" spans="1:6" x14ac:dyDescent="0.25">
      <c r="A716" s="1" t="s">
        <v>16023</v>
      </c>
      <c r="B716">
        <v>20687</v>
      </c>
      <c r="C716">
        <f>logfile_1024_buffer_ipc_posix_transfer_4_variables_1_pod_2_containers30394245[[#This Row],[Write Time]]/1000</f>
        <v>20.687000000000001</v>
      </c>
      <c r="D716">
        <v>178300</v>
      </c>
      <c r="E716" s="1">
        <f>logfile_1024_buffer_ipc_posix_transfer_4_variables_1_pod_2_containers30394245[[#This Row],[Read Time]]/1000</f>
        <v>178.3</v>
      </c>
      <c r="F716" s="1">
        <f>logfile_1024_buffer_ipc_posix_transfer_4_variables_1_pod_2_containers30394245[[#This Row],[Column3]]+logfile_1024_buffer_ipc_posix_transfer_4_variables_1_pod_2_containers30394245[[#This Row],[Column5]]</f>
        <v>198.98700000000002</v>
      </c>
    </row>
    <row r="717" spans="1:6" x14ac:dyDescent="0.25">
      <c r="A717" s="1" t="s">
        <v>16024</v>
      </c>
      <c r="B717">
        <v>17422</v>
      </c>
      <c r="C717">
        <f>logfile_1024_buffer_ipc_posix_transfer_4_variables_1_pod_2_containers30394245[[#This Row],[Write Time]]/1000</f>
        <v>17.422000000000001</v>
      </c>
      <c r="D717">
        <v>355884</v>
      </c>
      <c r="E717" s="1">
        <f>logfile_1024_buffer_ipc_posix_transfer_4_variables_1_pod_2_containers30394245[[#This Row],[Read Time]]/1000</f>
        <v>355.88400000000001</v>
      </c>
      <c r="F717" s="1">
        <f>logfile_1024_buffer_ipc_posix_transfer_4_variables_1_pod_2_containers30394245[[#This Row],[Column3]]+logfile_1024_buffer_ipc_posix_transfer_4_variables_1_pod_2_containers30394245[[#This Row],[Column5]]</f>
        <v>373.30600000000004</v>
      </c>
    </row>
    <row r="718" spans="1:6" x14ac:dyDescent="0.25">
      <c r="A718" s="1" t="s">
        <v>16025</v>
      </c>
      <c r="B718">
        <v>18506</v>
      </c>
      <c r="C718">
        <f>logfile_1024_buffer_ipc_posix_transfer_4_variables_1_pod_2_containers30394245[[#This Row],[Write Time]]/1000</f>
        <v>18.506</v>
      </c>
      <c r="D718">
        <v>285567</v>
      </c>
      <c r="E718" s="1">
        <f>logfile_1024_buffer_ipc_posix_transfer_4_variables_1_pod_2_containers30394245[[#This Row],[Read Time]]/1000</f>
        <v>285.56700000000001</v>
      </c>
      <c r="F718" s="1">
        <f>logfile_1024_buffer_ipc_posix_transfer_4_variables_1_pod_2_containers30394245[[#This Row],[Column3]]+logfile_1024_buffer_ipc_posix_transfer_4_variables_1_pod_2_containers30394245[[#This Row],[Column5]]</f>
        <v>304.07299999999998</v>
      </c>
    </row>
    <row r="719" spans="1:6" x14ac:dyDescent="0.25">
      <c r="A719" s="1" t="s">
        <v>16026</v>
      </c>
      <c r="B719">
        <v>28810</v>
      </c>
      <c r="C719">
        <f>logfile_1024_buffer_ipc_posix_transfer_4_variables_1_pod_2_containers30394245[[#This Row],[Write Time]]/1000</f>
        <v>28.81</v>
      </c>
      <c r="D719">
        <v>601707</v>
      </c>
      <c r="E719" s="1">
        <f>logfile_1024_buffer_ipc_posix_transfer_4_variables_1_pod_2_containers30394245[[#This Row],[Read Time]]/1000</f>
        <v>601.70699999999999</v>
      </c>
      <c r="F719" s="1">
        <f>logfile_1024_buffer_ipc_posix_transfer_4_variables_1_pod_2_containers30394245[[#This Row],[Column3]]+logfile_1024_buffer_ipc_posix_transfer_4_variables_1_pod_2_containers30394245[[#This Row],[Column5]]</f>
        <v>630.51699999999994</v>
      </c>
    </row>
    <row r="720" spans="1:6" x14ac:dyDescent="0.25">
      <c r="A720" s="1" t="s">
        <v>16027</v>
      </c>
      <c r="B720">
        <v>19488</v>
      </c>
      <c r="C720">
        <f>logfile_1024_buffer_ipc_posix_transfer_4_variables_1_pod_2_containers30394245[[#This Row],[Write Time]]/1000</f>
        <v>19.488</v>
      </c>
      <c r="D720">
        <v>245979</v>
      </c>
      <c r="E720" s="1">
        <f>logfile_1024_buffer_ipc_posix_transfer_4_variables_1_pod_2_containers30394245[[#This Row],[Read Time]]/1000</f>
        <v>245.97900000000001</v>
      </c>
      <c r="F720" s="1">
        <f>logfile_1024_buffer_ipc_posix_transfer_4_variables_1_pod_2_containers30394245[[#This Row],[Column3]]+logfile_1024_buffer_ipc_posix_transfer_4_variables_1_pod_2_containers30394245[[#This Row],[Column5]]</f>
        <v>265.46699999999998</v>
      </c>
    </row>
    <row r="721" spans="1:6" x14ac:dyDescent="0.25">
      <c r="A721" s="1" t="s">
        <v>16028</v>
      </c>
      <c r="B721">
        <v>17695</v>
      </c>
      <c r="C721">
        <f>logfile_1024_buffer_ipc_posix_transfer_4_variables_1_pod_2_containers30394245[[#This Row],[Write Time]]/1000</f>
        <v>17.695</v>
      </c>
      <c r="D721">
        <v>223361</v>
      </c>
      <c r="E721" s="1">
        <f>logfile_1024_buffer_ipc_posix_transfer_4_variables_1_pod_2_containers30394245[[#This Row],[Read Time]]/1000</f>
        <v>223.36099999999999</v>
      </c>
      <c r="F721" s="1">
        <f>logfile_1024_buffer_ipc_posix_transfer_4_variables_1_pod_2_containers30394245[[#This Row],[Column3]]+logfile_1024_buffer_ipc_posix_transfer_4_variables_1_pod_2_containers30394245[[#This Row],[Column5]]</f>
        <v>241.05599999999998</v>
      </c>
    </row>
    <row r="722" spans="1:6" x14ac:dyDescent="0.25">
      <c r="A722" s="1" t="s">
        <v>16029</v>
      </c>
      <c r="B722">
        <v>35507</v>
      </c>
      <c r="C722">
        <f>logfile_1024_buffer_ipc_posix_transfer_4_variables_1_pod_2_containers30394245[[#This Row],[Write Time]]/1000</f>
        <v>35.506999999999998</v>
      </c>
      <c r="D722">
        <v>229363</v>
      </c>
      <c r="E722" s="1">
        <f>logfile_1024_buffer_ipc_posix_transfer_4_variables_1_pod_2_containers30394245[[#This Row],[Read Time]]/1000</f>
        <v>229.363</v>
      </c>
      <c r="F722" s="1">
        <f>logfile_1024_buffer_ipc_posix_transfer_4_variables_1_pod_2_containers30394245[[#This Row],[Column3]]+logfile_1024_buffer_ipc_posix_transfer_4_variables_1_pod_2_containers30394245[[#This Row],[Column5]]</f>
        <v>264.87</v>
      </c>
    </row>
    <row r="723" spans="1:6" x14ac:dyDescent="0.25">
      <c r="A723" s="1" t="s">
        <v>16030</v>
      </c>
      <c r="B723">
        <v>28766</v>
      </c>
      <c r="C723">
        <f>logfile_1024_buffer_ipc_posix_transfer_4_variables_1_pod_2_containers30394245[[#This Row],[Write Time]]/1000</f>
        <v>28.765999999999998</v>
      </c>
      <c r="D723">
        <v>420762</v>
      </c>
      <c r="E723" s="1">
        <f>logfile_1024_buffer_ipc_posix_transfer_4_variables_1_pod_2_containers30394245[[#This Row],[Read Time]]/1000</f>
        <v>420.762</v>
      </c>
      <c r="F723" s="1">
        <f>logfile_1024_buffer_ipc_posix_transfer_4_variables_1_pod_2_containers30394245[[#This Row],[Column3]]+logfile_1024_buffer_ipc_posix_transfer_4_variables_1_pod_2_containers30394245[[#This Row],[Column5]]</f>
        <v>449.52800000000002</v>
      </c>
    </row>
    <row r="724" spans="1:6" x14ac:dyDescent="0.25">
      <c r="A724" s="1" t="s">
        <v>16031</v>
      </c>
      <c r="B724">
        <v>18715</v>
      </c>
      <c r="C724">
        <f>logfile_1024_buffer_ipc_posix_transfer_4_variables_1_pod_2_containers30394245[[#This Row],[Write Time]]/1000</f>
        <v>18.715</v>
      </c>
      <c r="D724">
        <v>343830</v>
      </c>
      <c r="E724" s="1">
        <f>logfile_1024_buffer_ipc_posix_transfer_4_variables_1_pod_2_containers30394245[[#This Row],[Read Time]]/1000</f>
        <v>343.83</v>
      </c>
      <c r="F724" s="1">
        <f>logfile_1024_buffer_ipc_posix_transfer_4_variables_1_pod_2_containers30394245[[#This Row],[Column3]]+logfile_1024_buffer_ipc_posix_transfer_4_variables_1_pod_2_containers30394245[[#This Row],[Column5]]</f>
        <v>362.54499999999996</v>
      </c>
    </row>
    <row r="725" spans="1:6" x14ac:dyDescent="0.25">
      <c r="A725" s="1" t="s">
        <v>16032</v>
      </c>
      <c r="B725">
        <v>18253</v>
      </c>
      <c r="C725">
        <f>logfile_1024_buffer_ipc_posix_transfer_4_variables_1_pod_2_containers30394245[[#This Row],[Write Time]]/1000</f>
        <v>18.253</v>
      </c>
      <c r="D725">
        <v>128015</v>
      </c>
      <c r="E725" s="1">
        <f>logfile_1024_buffer_ipc_posix_transfer_4_variables_1_pod_2_containers30394245[[#This Row],[Read Time]]/1000</f>
        <v>128.01499999999999</v>
      </c>
      <c r="F725" s="1">
        <f>logfile_1024_buffer_ipc_posix_transfer_4_variables_1_pod_2_containers30394245[[#This Row],[Column3]]+logfile_1024_buffer_ipc_posix_transfer_4_variables_1_pod_2_containers30394245[[#This Row],[Column5]]</f>
        <v>146.26799999999997</v>
      </c>
    </row>
    <row r="726" spans="1:6" x14ac:dyDescent="0.25">
      <c r="A726" s="1" t="s">
        <v>16033</v>
      </c>
      <c r="B726">
        <v>27275</v>
      </c>
      <c r="C726">
        <f>logfile_1024_buffer_ipc_posix_transfer_4_variables_1_pod_2_containers30394245[[#This Row],[Write Time]]/1000</f>
        <v>27.274999999999999</v>
      </c>
      <c r="D726">
        <v>208654</v>
      </c>
      <c r="E726" s="1">
        <f>logfile_1024_buffer_ipc_posix_transfer_4_variables_1_pod_2_containers30394245[[#This Row],[Read Time]]/1000</f>
        <v>208.654</v>
      </c>
      <c r="F726" s="1">
        <f>logfile_1024_buffer_ipc_posix_transfer_4_variables_1_pod_2_containers30394245[[#This Row],[Column3]]+logfile_1024_buffer_ipc_posix_transfer_4_variables_1_pod_2_containers30394245[[#This Row],[Column5]]</f>
        <v>235.929</v>
      </c>
    </row>
    <row r="727" spans="1:6" x14ac:dyDescent="0.25">
      <c r="A727" s="1" t="s">
        <v>16034</v>
      </c>
      <c r="B727">
        <v>26782</v>
      </c>
      <c r="C727">
        <f>logfile_1024_buffer_ipc_posix_transfer_4_variables_1_pod_2_containers30394245[[#This Row],[Write Time]]/1000</f>
        <v>26.782</v>
      </c>
      <c r="D727">
        <v>527059</v>
      </c>
      <c r="E727" s="1">
        <f>logfile_1024_buffer_ipc_posix_transfer_4_variables_1_pod_2_containers30394245[[#This Row],[Read Time]]/1000</f>
        <v>527.05899999999997</v>
      </c>
      <c r="F727" s="1">
        <f>logfile_1024_buffer_ipc_posix_transfer_4_variables_1_pod_2_containers30394245[[#This Row],[Column3]]+logfile_1024_buffer_ipc_posix_transfer_4_variables_1_pod_2_containers30394245[[#This Row],[Column5]]</f>
        <v>553.84100000000001</v>
      </c>
    </row>
    <row r="728" spans="1:6" x14ac:dyDescent="0.25">
      <c r="A728" s="1" t="s">
        <v>16035</v>
      </c>
      <c r="B728">
        <v>20501</v>
      </c>
      <c r="C728">
        <f>logfile_1024_buffer_ipc_posix_transfer_4_variables_1_pod_2_containers30394245[[#This Row],[Write Time]]/1000</f>
        <v>20.501000000000001</v>
      </c>
      <c r="D728">
        <v>412083</v>
      </c>
      <c r="E728" s="1">
        <f>logfile_1024_buffer_ipc_posix_transfer_4_variables_1_pod_2_containers30394245[[#This Row],[Read Time]]/1000</f>
        <v>412.08300000000003</v>
      </c>
      <c r="F728" s="1">
        <f>logfile_1024_buffer_ipc_posix_transfer_4_variables_1_pod_2_containers30394245[[#This Row],[Column3]]+logfile_1024_buffer_ipc_posix_transfer_4_variables_1_pod_2_containers30394245[[#This Row],[Column5]]</f>
        <v>432.584</v>
      </c>
    </row>
    <row r="729" spans="1:6" x14ac:dyDescent="0.25">
      <c r="A729" s="1" t="s">
        <v>16036</v>
      </c>
      <c r="B729">
        <v>19754</v>
      </c>
      <c r="C729">
        <f>logfile_1024_buffer_ipc_posix_transfer_4_variables_1_pod_2_containers30394245[[#This Row],[Write Time]]/1000</f>
        <v>19.754000000000001</v>
      </c>
      <c r="D729">
        <v>106139</v>
      </c>
      <c r="E729" s="1">
        <f>logfile_1024_buffer_ipc_posix_transfer_4_variables_1_pod_2_containers30394245[[#This Row],[Read Time]]/1000</f>
        <v>106.139</v>
      </c>
      <c r="F729" s="1">
        <f>logfile_1024_buffer_ipc_posix_transfer_4_variables_1_pod_2_containers30394245[[#This Row],[Column3]]+logfile_1024_buffer_ipc_posix_transfer_4_variables_1_pod_2_containers30394245[[#This Row],[Column5]]</f>
        <v>125.893</v>
      </c>
    </row>
    <row r="730" spans="1:6" x14ac:dyDescent="0.25">
      <c r="A730" s="1" t="s">
        <v>16037</v>
      </c>
      <c r="B730">
        <v>27884</v>
      </c>
      <c r="C730">
        <f>logfile_1024_buffer_ipc_posix_transfer_4_variables_1_pod_2_containers30394245[[#This Row],[Write Time]]/1000</f>
        <v>27.884</v>
      </c>
      <c r="D730">
        <v>307303</v>
      </c>
      <c r="E730" s="1">
        <f>logfile_1024_buffer_ipc_posix_transfer_4_variables_1_pod_2_containers30394245[[#This Row],[Read Time]]/1000</f>
        <v>307.303</v>
      </c>
      <c r="F730" s="1">
        <f>logfile_1024_buffer_ipc_posix_transfer_4_variables_1_pod_2_containers30394245[[#This Row],[Column3]]+logfile_1024_buffer_ipc_posix_transfer_4_variables_1_pod_2_containers30394245[[#This Row],[Column5]]</f>
        <v>335.18700000000001</v>
      </c>
    </row>
    <row r="731" spans="1:6" x14ac:dyDescent="0.25">
      <c r="A731" s="1" t="s">
        <v>16038</v>
      </c>
      <c r="B731">
        <v>18488</v>
      </c>
      <c r="C731">
        <f>logfile_1024_buffer_ipc_posix_transfer_4_variables_1_pod_2_containers30394245[[#This Row],[Write Time]]/1000</f>
        <v>18.488</v>
      </c>
      <c r="D731">
        <v>220163</v>
      </c>
      <c r="E731" s="1">
        <f>logfile_1024_buffer_ipc_posix_transfer_4_variables_1_pod_2_containers30394245[[#This Row],[Read Time]]/1000</f>
        <v>220.16300000000001</v>
      </c>
      <c r="F731" s="1">
        <f>logfile_1024_buffer_ipc_posix_transfer_4_variables_1_pod_2_containers30394245[[#This Row],[Column3]]+logfile_1024_buffer_ipc_posix_transfer_4_variables_1_pod_2_containers30394245[[#This Row],[Column5]]</f>
        <v>238.65100000000001</v>
      </c>
    </row>
    <row r="732" spans="1:6" x14ac:dyDescent="0.25">
      <c r="A732" s="1" t="s">
        <v>16039</v>
      </c>
      <c r="B732">
        <v>26734</v>
      </c>
      <c r="C732">
        <f>logfile_1024_buffer_ipc_posix_transfer_4_variables_1_pod_2_containers30394245[[#This Row],[Write Time]]/1000</f>
        <v>26.734000000000002</v>
      </c>
      <c r="D732">
        <v>259996</v>
      </c>
      <c r="E732" s="1">
        <f>logfile_1024_buffer_ipc_posix_transfer_4_variables_1_pod_2_containers30394245[[#This Row],[Read Time]]/1000</f>
        <v>259.99599999999998</v>
      </c>
      <c r="F732" s="1">
        <f>logfile_1024_buffer_ipc_posix_transfer_4_variables_1_pod_2_containers30394245[[#This Row],[Column3]]+logfile_1024_buffer_ipc_posix_transfer_4_variables_1_pod_2_containers30394245[[#This Row],[Column5]]</f>
        <v>286.72999999999996</v>
      </c>
    </row>
    <row r="733" spans="1:6" x14ac:dyDescent="0.25">
      <c r="A733" s="1" t="s">
        <v>16040</v>
      </c>
      <c r="B733">
        <v>18846</v>
      </c>
      <c r="C733">
        <f>logfile_1024_buffer_ipc_posix_transfer_4_variables_1_pod_2_containers30394245[[#This Row],[Write Time]]/1000</f>
        <v>18.846</v>
      </c>
      <c r="D733">
        <v>384772</v>
      </c>
      <c r="E733" s="1">
        <f>logfile_1024_buffer_ipc_posix_transfer_4_variables_1_pod_2_containers30394245[[#This Row],[Read Time]]/1000</f>
        <v>384.77199999999999</v>
      </c>
      <c r="F733" s="1">
        <f>logfile_1024_buffer_ipc_posix_transfer_4_variables_1_pod_2_containers30394245[[#This Row],[Column3]]+logfile_1024_buffer_ipc_posix_transfer_4_variables_1_pod_2_containers30394245[[#This Row],[Column5]]</f>
        <v>403.61799999999999</v>
      </c>
    </row>
    <row r="734" spans="1:6" x14ac:dyDescent="0.25">
      <c r="A734" s="1" t="s">
        <v>16041</v>
      </c>
      <c r="B734">
        <v>30781</v>
      </c>
      <c r="C734">
        <f>logfile_1024_buffer_ipc_posix_transfer_4_variables_1_pod_2_containers30394245[[#This Row],[Write Time]]/1000</f>
        <v>30.780999999999999</v>
      </c>
      <c r="D734">
        <v>798030</v>
      </c>
      <c r="E734" s="1">
        <f>logfile_1024_buffer_ipc_posix_transfer_4_variables_1_pod_2_containers30394245[[#This Row],[Read Time]]/1000</f>
        <v>798.03</v>
      </c>
      <c r="F734" s="1">
        <f>logfile_1024_buffer_ipc_posix_transfer_4_variables_1_pod_2_containers30394245[[#This Row],[Column3]]+logfile_1024_buffer_ipc_posix_transfer_4_variables_1_pod_2_containers30394245[[#This Row],[Column5]]</f>
        <v>828.81099999999992</v>
      </c>
    </row>
    <row r="735" spans="1:6" x14ac:dyDescent="0.25">
      <c r="A735" s="1" t="s">
        <v>16042</v>
      </c>
      <c r="B735">
        <v>26923</v>
      </c>
      <c r="C735">
        <f>logfile_1024_buffer_ipc_posix_transfer_4_variables_1_pod_2_containers30394245[[#This Row],[Write Time]]/1000</f>
        <v>26.922999999999998</v>
      </c>
      <c r="D735">
        <v>1235548</v>
      </c>
      <c r="E735" s="1">
        <f>logfile_1024_buffer_ipc_posix_transfer_4_variables_1_pod_2_containers30394245[[#This Row],[Read Time]]/1000</f>
        <v>1235.548</v>
      </c>
      <c r="F735" s="1">
        <f>logfile_1024_buffer_ipc_posix_transfer_4_variables_1_pod_2_containers30394245[[#This Row],[Column3]]+logfile_1024_buffer_ipc_posix_transfer_4_variables_1_pod_2_containers30394245[[#This Row],[Column5]]</f>
        <v>1262.471</v>
      </c>
    </row>
    <row r="736" spans="1:6" x14ac:dyDescent="0.25">
      <c r="A736" s="1" t="s">
        <v>16043</v>
      </c>
      <c r="B736">
        <v>30399</v>
      </c>
      <c r="C736">
        <f>logfile_1024_buffer_ipc_posix_transfer_4_variables_1_pod_2_containers30394245[[#This Row],[Write Time]]/1000</f>
        <v>30.399000000000001</v>
      </c>
      <c r="D736">
        <v>316244</v>
      </c>
      <c r="E736" s="1">
        <f>logfile_1024_buffer_ipc_posix_transfer_4_variables_1_pod_2_containers30394245[[#This Row],[Read Time]]/1000</f>
        <v>316.24400000000003</v>
      </c>
      <c r="F736" s="1">
        <f>logfile_1024_buffer_ipc_posix_transfer_4_variables_1_pod_2_containers30394245[[#This Row],[Column3]]+logfile_1024_buffer_ipc_posix_transfer_4_variables_1_pod_2_containers30394245[[#This Row],[Column5]]</f>
        <v>346.64300000000003</v>
      </c>
    </row>
    <row r="737" spans="1:6" x14ac:dyDescent="0.25">
      <c r="A737" s="1" t="s">
        <v>16044</v>
      </c>
      <c r="B737">
        <v>17795</v>
      </c>
      <c r="C737">
        <f>logfile_1024_buffer_ipc_posix_transfer_4_variables_1_pod_2_containers30394245[[#This Row],[Write Time]]/1000</f>
        <v>17.795000000000002</v>
      </c>
      <c r="D737">
        <v>110384</v>
      </c>
      <c r="E737" s="1">
        <f>logfile_1024_buffer_ipc_posix_transfer_4_variables_1_pod_2_containers30394245[[#This Row],[Read Time]]/1000</f>
        <v>110.384</v>
      </c>
      <c r="F737" s="1">
        <f>logfile_1024_buffer_ipc_posix_transfer_4_variables_1_pod_2_containers30394245[[#This Row],[Column3]]+logfile_1024_buffer_ipc_posix_transfer_4_variables_1_pod_2_containers30394245[[#This Row],[Column5]]</f>
        <v>128.179</v>
      </c>
    </row>
    <row r="738" spans="1:6" x14ac:dyDescent="0.25">
      <c r="A738" s="1" t="s">
        <v>16045</v>
      </c>
      <c r="B738">
        <v>18696</v>
      </c>
      <c r="C738">
        <f>logfile_1024_buffer_ipc_posix_transfer_4_variables_1_pod_2_containers30394245[[#This Row],[Write Time]]/1000</f>
        <v>18.696000000000002</v>
      </c>
      <c r="D738">
        <v>479998</v>
      </c>
      <c r="E738" s="1">
        <f>logfile_1024_buffer_ipc_posix_transfer_4_variables_1_pod_2_containers30394245[[#This Row],[Read Time]]/1000</f>
        <v>479.99799999999999</v>
      </c>
      <c r="F738" s="1">
        <f>logfile_1024_buffer_ipc_posix_transfer_4_variables_1_pod_2_containers30394245[[#This Row],[Column3]]+logfile_1024_buffer_ipc_posix_transfer_4_variables_1_pod_2_containers30394245[[#This Row],[Column5]]</f>
        <v>498.69400000000002</v>
      </c>
    </row>
    <row r="739" spans="1:6" x14ac:dyDescent="0.25">
      <c r="A739" s="1" t="s">
        <v>16046</v>
      </c>
      <c r="B739">
        <v>17118</v>
      </c>
      <c r="C739">
        <f>logfile_1024_buffer_ipc_posix_transfer_4_variables_1_pod_2_containers30394245[[#This Row],[Write Time]]/1000</f>
        <v>17.117999999999999</v>
      </c>
      <c r="D739">
        <v>688932</v>
      </c>
      <c r="E739" s="1">
        <f>logfile_1024_buffer_ipc_posix_transfer_4_variables_1_pod_2_containers30394245[[#This Row],[Read Time]]/1000</f>
        <v>688.93200000000002</v>
      </c>
      <c r="F739" s="1">
        <f>logfile_1024_buffer_ipc_posix_transfer_4_variables_1_pod_2_containers30394245[[#This Row],[Column3]]+logfile_1024_buffer_ipc_posix_transfer_4_variables_1_pod_2_containers30394245[[#This Row],[Column5]]</f>
        <v>706.05000000000007</v>
      </c>
    </row>
    <row r="740" spans="1:6" x14ac:dyDescent="0.25">
      <c r="A740" s="1" t="s">
        <v>16047</v>
      </c>
      <c r="B740">
        <v>18245</v>
      </c>
      <c r="C740">
        <f>logfile_1024_buffer_ipc_posix_transfer_4_variables_1_pod_2_containers30394245[[#This Row],[Write Time]]/1000</f>
        <v>18.245000000000001</v>
      </c>
      <c r="D740">
        <v>299414</v>
      </c>
      <c r="E740" s="1">
        <f>logfile_1024_buffer_ipc_posix_transfer_4_variables_1_pod_2_containers30394245[[#This Row],[Read Time]]/1000</f>
        <v>299.41399999999999</v>
      </c>
      <c r="F740" s="1">
        <f>logfile_1024_buffer_ipc_posix_transfer_4_variables_1_pod_2_containers30394245[[#This Row],[Column3]]+logfile_1024_buffer_ipc_posix_transfer_4_variables_1_pod_2_containers30394245[[#This Row],[Column5]]</f>
        <v>317.65899999999999</v>
      </c>
    </row>
    <row r="741" spans="1:6" x14ac:dyDescent="0.25">
      <c r="A741" s="1" t="s">
        <v>16048</v>
      </c>
      <c r="B741">
        <v>26252</v>
      </c>
      <c r="C741">
        <f>logfile_1024_buffer_ipc_posix_transfer_4_variables_1_pod_2_containers30394245[[#This Row],[Write Time]]/1000</f>
        <v>26.251999999999999</v>
      </c>
      <c r="D741">
        <v>509286</v>
      </c>
      <c r="E741" s="1">
        <f>logfile_1024_buffer_ipc_posix_transfer_4_variables_1_pod_2_containers30394245[[#This Row],[Read Time]]/1000</f>
        <v>509.286</v>
      </c>
      <c r="F741" s="1">
        <f>logfile_1024_buffer_ipc_posix_transfer_4_variables_1_pod_2_containers30394245[[#This Row],[Column3]]+logfile_1024_buffer_ipc_posix_transfer_4_variables_1_pod_2_containers30394245[[#This Row],[Column5]]</f>
        <v>535.53800000000001</v>
      </c>
    </row>
    <row r="742" spans="1:6" x14ac:dyDescent="0.25">
      <c r="A742" s="1" t="s">
        <v>16049</v>
      </c>
      <c r="B742">
        <v>18701</v>
      </c>
      <c r="C742">
        <f>logfile_1024_buffer_ipc_posix_transfer_4_variables_1_pod_2_containers30394245[[#This Row],[Write Time]]/1000</f>
        <v>18.701000000000001</v>
      </c>
      <c r="D742">
        <v>241679</v>
      </c>
      <c r="E742" s="1">
        <f>logfile_1024_buffer_ipc_posix_transfer_4_variables_1_pod_2_containers30394245[[#This Row],[Read Time]]/1000</f>
        <v>241.679</v>
      </c>
      <c r="F742" s="1">
        <f>logfile_1024_buffer_ipc_posix_transfer_4_variables_1_pod_2_containers30394245[[#This Row],[Column3]]+logfile_1024_buffer_ipc_posix_transfer_4_variables_1_pod_2_containers30394245[[#This Row],[Column5]]</f>
        <v>260.38</v>
      </c>
    </row>
    <row r="743" spans="1:6" x14ac:dyDescent="0.25">
      <c r="A743" s="1" t="s">
        <v>16050</v>
      </c>
      <c r="B743">
        <v>19158</v>
      </c>
      <c r="C743">
        <f>logfile_1024_buffer_ipc_posix_transfer_4_variables_1_pod_2_containers30394245[[#This Row],[Write Time]]/1000</f>
        <v>19.158000000000001</v>
      </c>
      <c r="D743">
        <v>193491</v>
      </c>
      <c r="E743" s="1">
        <f>logfile_1024_buffer_ipc_posix_transfer_4_variables_1_pod_2_containers30394245[[#This Row],[Read Time]]/1000</f>
        <v>193.49100000000001</v>
      </c>
      <c r="F743" s="1">
        <f>logfile_1024_buffer_ipc_posix_transfer_4_variables_1_pod_2_containers30394245[[#This Row],[Column3]]+logfile_1024_buffer_ipc_posix_transfer_4_variables_1_pod_2_containers30394245[[#This Row],[Column5]]</f>
        <v>212.649</v>
      </c>
    </row>
    <row r="744" spans="1:6" x14ac:dyDescent="0.25">
      <c r="A744" s="1" t="s">
        <v>16051</v>
      </c>
      <c r="B744">
        <v>27479</v>
      </c>
      <c r="C744">
        <f>logfile_1024_buffer_ipc_posix_transfer_4_variables_1_pod_2_containers30394245[[#This Row],[Write Time]]/1000</f>
        <v>27.478999999999999</v>
      </c>
      <c r="D744">
        <v>183701</v>
      </c>
      <c r="E744" s="1">
        <f>logfile_1024_buffer_ipc_posix_transfer_4_variables_1_pod_2_containers30394245[[#This Row],[Read Time]]/1000</f>
        <v>183.70099999999999</v>
      </c>
      <c r="F744" s="1">
        <f>logfile_1024_buffer_ipc_posix_transfer_4_variables_1_pod_2_containers30394245[[#This Row],[Column3]]+logfile_1024_buffer_ipc_posix_transfer_4_variables_1_pod_2_containers30394245[[#This Row],[Column5]]</f>
        <v>211.18</v>
      </c>
    </row>
    <row r="745" spans="1:6" x14ac:dyDescent="0.25">
      <c r="A745" s="1" t="s">
        <v>16052</v>
      </c>
      <c r="B745">
        <v>30056</v>
      </c>
      <c r="C745">
        <f>logfile_1024_buffer_ipc_posix_transfer_4_variables_1_pod_2_containers30394245[[#This Row],[Write Time]]/1000</f>
        <v>30.056000000000001</v>
      </c>
      <c r="D745">
        <v>257494</v>
      </c>
      <c r="E745" s="1">
        <f>logfile_1024_buffer_ipc_posix_transfer_4_variables_1_pod_2_containers30394245[[#This Row],[Read Time]]/1000</f>
        <v>257.49400000000003</v>
      </c>
      <c r="F745" s="1">
        <f>logfile_1024_buffer_ipc_posix_transfer_4_variables_1_pod_2_containers30394245[[#This Row],[Column3]]+logfile_1024_buffer_ipc_posix_transfer_4_variables_1_pod_2_containers30394245[[#This Row],[Column5]]</f>
        <v>287.55</v>
      </c>
    </row>
    <row r="746" spans="1:6" x14ac:dyDescent="0.25">
      <c r="A746" s="1" t="s">
        <v>16053</v>
      </c>
      <c r="B746">
        <v>19047</v>
      </c>
      <c r="C746">
        <f>logfile_1024_buffer_ipc_posix_transfer_4_variables_1_pod_2_containers30394245[[#This Row],[Write Time]]/1000</f>
        <v>19.047000000000001</v>
      </c>
      <c r="D746">
        <v>200330</v>
      </c>
      <c r="E746" s="1">
        <f>logfile_1024_buffer_ipc_posix_transfer_4_variables_1_pod_2_containers30394245[[#This Row],[Read Time]]/1000</f>
        <v>200.33</v>
      </c>
      <c r="F746" s="1">
        <f>logfile_1024_buffer_ipc_posix_transfer_4_variables_1_pod_2_containers30394245[[#This Row],[Column3]]+logfile_1024_buffer_ipc_posix_transfer_4_variables_1_pod_2_containers30394245[[#This Row],[Column5]]</f>
        <v>219.37700000000001</v>
      </c>
    </row>
    <row r="747" spans="1:6" x14ac:dyDescent="0.25">
      <c r="A747" s="1" t="s">
        <v>16054</v>
      </c>
      <c r="B747">
        <v>20600</v>
      </c>
      <c r="C747">
        <f>logfile_1024_buffer_ipc_posix_transfer_4_variables_1_pod_2_containers30394245[[#This Row],[Write Time]]/1000</f>
        <v>20.6</v>
      </c>
      <c r="D747">
        <v>327568</v>
      </c>
      <c r="E747" s="1">
        <f>logfile_1024_buffer_ipc_posix_transfer_4_variables_1_pod_2_containers30394245[[#This Row],[Read Time]]/1000</f>
        <v>327.56799999999998</v>
      </c>
      <c r="F747" s="1">
        <f>logfile_1024_buffer_ipc_posix_transfer_4_variables_1_pod_2_containers30394245[[#This Row],[Column3]]+logfile_1024_buffer_ipc_posix_transfer_4_variables_1_pod_2_containers30394245[[#This Row],[Column5]]</f>
        <v>348.16800000000001</v>
      </c>
    </row>
    <row r="748" spans="1:6" x14ac:dyDescent="0.25">
      <c r="A748" s="1" t="s">
        <v>16055</v>
      </c>
      <c r="B748">
        <v>19914</v>
      </c>
      <c r="C748">
        <f>logfile_1024_buffer_ipc_posix_transfer_4_variables_1_pod_2_containers30394245[[#This Row],[Write Time]]/1000</f>
        <v>19.914000000000001</v>
      </c>
      <c r="D748">
        <v>181681</v>
      </c>
      <c r="E748" s="1">
        <f>logfile_1024_buffer_ipc_posix_transfer_4_variables_1_pod_2_containers30394245[[#This Row],[Read Time]]/1000</f>
        <v>181.68100000000001</v>
      </c>
      <c r="F748" s="1">
        <f>logfile_1024_buffer_ipc_posix_transfer_4_variables_1_pod_2_containers30394245[[#This Row],[Column3]]+logfile_1024_buffer_ipc_posix_transfer_4_variables_1_pod_2_containers30394245[[#This Row],[Column5]]</f>
        <v>201.59500000000003</v>
      </c>
    </row>
    <row r="749" spans="1:6" x14ac:dyDescent="0.25">
      <c r="A749" s="1" t="s">
        <v>16056</v>
      </c>
      <c r="B749">
        <v>22692</v>
      </c>
      <c r="C749">
        <f>logfile_1024_buffer_ipc_posix_transfer_4_variables_1_pod_2_containers30394245[[#This Row],[Write Time]]/1000</f>
        <v>22.692</v>
      </c>
      <c r="D749">
        <v>103879</v>
      </c>
      <c r="E749" s="1">
        <f>logfile_1024_buffer_ipc_posix_transfer_4_variables_1_pod_2_containers30394245[[#This Row],[Read Time]]/1000</f>
        <v>103.879</v>
      </c>
      <c r="F749" s="1">
        <f>logfile_1024_buffer_ipc_posix_transfer_4_variables_1_pod_2_containers30394245[[#This Row],[Column3]]+logfile_1024_buffer_ipc_posix_transfer_4_variables_1_pod_2_containers30394245[[#This Row],[Column5]]</f>
        <v>126.571</v>
      </c>
    </row>
    <row r="750" spans="1:6" x14ac:dyDescent="0.25">
      <c r="A750" s="1" t="s">
        <v>16057</v>
      </c>
      <c r="B750">
        <v>18553</v>
      </c>
      <c r="C750">
        <f>logfile_1024_buffer_ipc_posix_transfer_4_variables_1_pod_2_containers30394245[[#This Row],[Write Time]]/1000</f>
        <v>18.553000000000001</v>
      </c>
      <c r="D750">
        <v>281408</v>
      </c>
      <c r="E750" s="1">
        <f>logfile_1024_buffer_ipc_posix_transfer_4_variables_1_pod_2_containers30394245[[#This Row],[Read Time]]/1000</f>
        <v>281.40800000000002</v>
      </c>
      <c r="F750" s="1">
        <f>logfile_1024_buffer_ipc_posix_transfer_4_variables_1_pod_2_containers30394245[[#This Row],[Column3]]+logfile_1024_buffer_ipc_posix_transfer_4_variables_1_pod_2_containers30394245[[#This Row],[Column5]]</f>
        <v>299.96100000000001</v>
      </c>
    </row>
    <row r="751" spans="1:6" x14ac:dyDescent="0.25">
      <c r="A751" s="1" t="s">
        <v>16058</v>
      </c>
      <c r="B751">
        <v>19786</v>
      </c>
      <c r="C751">
        <f>logfile_1024_buffer_ipc_posix_transfer_4_variables_1_pod_2_containers30394245[[#This Row],[Write Time]]/1000</f>
        <v>19.786000000000001</v>
      </c>
      <c r="D751">
        <v>461636</v>
      </c>
      <c r="E751" s="1">
        <f>logfile_1024_buffer_ipc_posix_transfer_4_variables_1_pod_2_containers30394245[[#This Row],[Read Time]]/1000</f>
        <v>461.63600000000002</v>
      </c>
      <c r="F751" s="1">
        <f>logfile_1024_buffer_ipc_posix_transfer_4_variables_1_pod_2_containers30394245[[#This Row],[Column3]]+logfile_1024_buffer_ipc_posix_transfer_4_variables_1_pod_2_containers30394245[[#This Row],[Column5]]</f>
        <v>481.42200000000003</v>
      </c>
    </row>
    <row r="752" spans="1:6" x14ac:dyDescent="0.25">
      <c r="A752" s="1" t="s">
        <v>16059</v>
      </c>
      <c r="B752">
        <v>19298</v>
      </c>
      <c r="C752">
        <f>logfile_1024_buffer_ipc_posix_transfer_4_variables_1_pod_2_containers30394245[[#This Row],[Write Time]]/1000</f>
        <v>19.297999999999998</v>
      </c>
      <c r="D752">
        <v>139998</v>
      </c>
      <c r="E752" s="1">
        <f>logfile_1024_buffer_ipc_posix_transfer_4_variables_1_pod_2_containers30394245[[#This Row],[Read Time]]/1000</f>
        <v>139.99799999999999</v>
      </c>
      <c r="F752" s="1">
        <f>logfile_1024_buffer_ipc_posix_transfer_4_variables_1_pod_2_containers30394245[[#This Row],[Column3]]+logfile_1024_buffer_ipc_posix_transfer_4_variables_1_pod_2_containers30394245[[#This Row],[Column5]]</f>
        <v>159.29599999999999</v>
      </c>
    </row>
    <row r="753" spans="1:6" x14ac:dyDescent="0.25">
      <c r="A753" s="1" t="s">
        <v>16060</v>
      </c>
      <c r="B753">
        <v>17695</v>
      </c>
      <c r="C753">
        <f>logfile_1024_buffer_ipc_posix_transfer_4_variables_1_pod_2_containers30394245[[#This Row],[Write Time]]/1000</f>
        <v>17.695</v>
      </c>
      <c r="D753">
        <v>217084</v>
      </c>
      <c r="E753" s="1">
        <f>logfile_1024_buffer_ipc_posix_transfer_4_variables_1_pod_2_containers30394245[[#This Row],[Read Time]]/1000</f>
        <v>217.084</v>
      </c>
      <c r="F753" s="1">
        <f>logfile_1024_buffer_ipc_posix_transfer_4_variables_1_pod_2_containers30394245[[#This Row],[Column3]]+logfile_1024_buffer_ipc_posix_transfer_4_variables_1_pod_2_containers30394245[[#This Row],[Column5]]</f>
        <v>234.779</v>
      </c>
    </row>
    <row r="754" spans="1:6" x14ac:dyDescent="0.25">
      <c r="A754" s="1" t="s">
        <v>16061</v>
      </c>
      <c r="B754">
        <v>18873</v>
      </c>
      <c r="C754">
        <f>logfile_1024_buffer_ipc_posix_transfer_4_variables_1_pod_2_containers30394245[[#This Row],[Write Time]]/1000</f>
        <v>18.873000000000001</v>
      </c>
      <c r="D754">
        <v>250462</v>
      </c>
      <c r="E754" s="1">
        <f>logfile_1024_buffer_ipc_posix_transfer_4_variables_1_pod_2_containers30394245[[#This Row],[Read Time]]/1000</f>
        <v>250.46199999999999</v>
      </c>
      <c r="F754" s="1">
        <f>logfile_1024_buffer_ipc_posix_transfer_4_variables_1_pod_2_containers30394245[[#This Row],[Column3]]+logfile_1024_buffer_ipc_posix_transfer_4_variables_1_pod_2_containers30394245[[#This Row],[Column5]]</f>
        <v>269.33499999999998</v>
      </c>
    </row>
    <row r="755" spans="1:6" x14ac:dyDescent="0.25">
      <c r="A755" s="1" t="s">
        <v>16062</v>
      </c>
      <c r="B755">
        <v>19307</v>
      </c>
      <c r="C755">
        <f>logfile_1024_buffer_ipc_posix_transfer_4_variables_1_pod_2_containers30394245[[#This Row],[Write Time]]/1000</f>
        <v>19.306999999999999</v>
      </c>
      <c r="D755">
        <v>431628</v>
      </c>
      <c r="E755" s="1">
        <f>logfile_1024_buffer_ipc_posix_transfer_4_variables_1_pod_2_containers30394245[[#This Row],[Read Time]]/1000</f>
        <v>431.62799999999999</v>
      </c>
      <c r="F755" s="1">
        <f>logfile_1024_buffer_ipc_posix_transfer_4_variables_1_pod_2_containers30394245[[#This Row],[Column3]]+logfile_1024_buffer_ipc_posix_transfer_4_variables_1_pod_2_containers30394245[[#This Row],[Column5]]</f>
        <v>450.935</v>
      </c>
    </row>
    <row r="756" spans="1:6" x14ac:dyDescent="0.25">
      <c r="A756" s="1" t="s">
        <v>16063</v>
      </c>
      <c r="B756">
        <v>21998</v>
      </c>
      <c r="C756">
        <f>logfile_1024_buffer_ipc_posix_transfer_4_variables_1_pod_2_containers30394245[[#This Row],[Write Time]]/1000</f>
        <v>21.998000000000001</v>
      </c>
      <c r="D756">
        <v>455941</v>
      </c>
      <c r="E756" s="1">
        <f>logfile_1024_buffer_ipc_posix_transfer_4_variables_1_pod_2_containers30394245[[#This Row],[Read Time]]/1000</f>
        <v>455.94099999999997</v>
      </c>
      <c r="F756" s="1">
        <f>logfile_1024_buffer_ipc_posix_transfer_4_variables_1_pod_2_containers30394245[[#This Row],[Column3]]+logfile_1024_buffer_ipc_posix_transfer_4_variables_1_pod_2_containers30394245[[#This Row],[Column5]]</f>
        <v>477.93899999999996</v>
      </c>
    </row>
    <row r="757" spans="1:6" x14ac:dyDescent="0.25">
      <c r="A757" s="1" t="s">
        <v>16064</v>
      </c>
      <c r="B757">
        <v>24449</v>
      </c>
      <c r="C757">
        <f>logfile_1024_buffer_ipc_posix_transfer_4_variables_1_pod_2_containers30394245[[#This Row],[Write Time]]/1000</f>
        <v>24.449000000000002</v>
      </c>
      <c r="D757">
        <v>428549</v>
      </c>
      <c r="E757" s="1">
        <f>logfile_1024_buffer_ipc_posix_transfer_4_variables_1_pod_2_containers30394245[[#This Row],[Read Time]]/1000</f>
        <v>428.54899999999998</v>
      </c>
      <c r="F757" s="1">
        <f>logfile_1024_buffer_ipc_posix_transfer_4_variables_1_pod_2_containers30394245[[#This Row],[Column3]]+logfile_1024_buffer_ipc_posix_transfer_4_variables_1_pod_2_containers30394245[[#This Row],[Column5]]</f>
        <v>452.99799999999999</v>
      </c>
    </row>
    <row r="758" spans="1:6" x14ac:dyDescent="0.25">
      <c r="A758" s="1" t="s">
        <v>16065</v>
      </c>
      <c r="B758">
        <v>18449</v>
      </c>
      <c r="C758">
        <f>logfile_1024_buffer_ipc_posix_transfer_4_variables_1_pod_2_containers30394245[[#This Row],[Write Time]]/1000</f>
        <v>18.449000000000002</v>
      </c>
      <c r="D758">
        <v>237674</v>
      </c>
      <c r="E758" s="1">
        <f>logfile_1024_buffer_ipc_posix_transfer_4_variables_1_pod_2_containers30394245[[#This Row],[Read Time]]/1000</f>
        <v>237.67400000000001</v>
      </c>
      <c r="F758" s="1">
        <f>logfile_1024_buffer_ipc_posix_transfer_4_variables_1_pod_2_containers30394245[[#This Row],[Column3]]+logfile_1024_buffer_ipc_posix_transfer_4_variables_1_pod_2_containers30394245[[#This Row],[Column5]]</f>
        <v>256.12299999999999</v>
      </c>
    </row>
    <row r="759" spans="1:6" x14ac:dyDescent="0.25">
      <c r="A759" s="1" t="s">
        <v>16066</v>
      </c>
      <c r="B759">
        <v>18396</v>
      </c>
      <c r="C759">
        <f>logfile_1024_buffer_ipc_posix_transfer_4_variables_1_pod_2_containers30394245[[#This Row],[Write Time]]/1000</f>
        <v>18.396000000000001</v>
      </c>
      <c r="D759">
        <v>369643</v>
      </c>
      <c r="E759" s="1">
        <f>logfile_1024_buffer_ipc_posix_transfer_4_variables_1_pod_2_containers30394245[[#This Row],[Read Time]]/1000</f>
        <v>369.64299999999997</v>
      </c>
      <c r="F759" s="1">
        <f>logfile_1024_buffer_ipc_posix_transfer_4_variables_1_pod_2_containers30394245[[#This Row],[Column3]]+logfile_1024_buffer_ipc_posix_transfer_4_variables_1_pod_2_containers30394245[[#This Row],[Column5]]</f>
        <v>388.03899999999999</v>
      </c>
    </row>
    <row r="760" spans="1:6" x14ac:dyDescent="0.25">
      <c r="A760" s="1" t="s">
        <v>16067</v>
      </c>
      <c r="B760">
        <v>27102</v>
      </c>
      <c r="C760">
        <f>logfile_1024_buffer_ipc_posix_transfer_4_variables_1_pod_2_containers30394245[[#This Row],[Write Time]]/1000</f>
        <v>27.102</v>
      </c>
      <c r="D760">
        <v>713984</v>
      </c>
      <c r="E760" s="1">
        <f>logfile_1024_buffer_ipc_posix_transfer_4_variables_1_pod_2_containers30394245[[#This Row],[Read Time]]/1000</f>
        <v>713.98400000000004</v>
      </c>
      <c r="F760" s="1">
        <f>logfile_1024_buffer_ipc_posix_transfer_4_variables_1_pod_2_containers30394245[[#This Row],[Column3]]+logfile_1024_buffer_ipc_posix_transfer_4_variables_1_pod_2_containers30394245[[#This Row],[Column5]]</f>
        <v>741.08600000000001</v>
      </c>
    </row>
    <row r="761" spans="1:6" x14ac:dyDescent="0.25">
      <c r="A761" s="1" t="s">
        <v>16068</v>
      </c>
      <c r="B761">
        <v>21396</v>
      </c>
      <c r="C761">
        <f>logfile_1024_buffer_ipc_posix_transfer_4_variables_1_pod_2_containers30394245[[#This Row],[Write Time]]/1000</f>
        <v>21.396000000000001</v>
      </c>
      <c r="D761">
        <v>265749</v>
      </c>
      <c r="E761" s="1">
        <f>logfile_1024_buffer_ipc_posix_transfer_4_variables_1_pod_2_containers30394245[[#This Row],[Read Time]]/1000</f>
        <v>265.74900000000002</v>
      </c>
      <c r="F761" s="1">
        <f>logfile_1024_buffer_ipc_posix_transfer_4_variables_1_pod_2_containers30394245[[#This Row],[Column3]]+logfile_1024_buffer_ipc_posix_transfer_4_variables_1_pod_2_containers30394245[[#This Row],[Column5]]</f>
        <v>287.14500000000004</v>
      </c>
    </row>
    <row r="762" spans="1:6" x14ac:dyDescent="0.25">
      <c r="A762" s="1" t="s">
        <v>16069</v>
      </c>
      <c r="B762">
        <v>20129</v>
      </c>
      <c r="C762">
        <f>logfile_1024_buffer_ipc_posix_transfer_4_variables_1_pod_2_containers30394245[[#This Row],[Write Time]]/1000</f>
        <v>20.129000000000001</v>
      </c>
      <c r="D762">
        <v>221018</v>
      </c>
      <c r="E762" s="1">
        <f>logfile_1024_buffer_ipc_posix_transfer_4_variables_1_pod_2_containers30394245[[#This Row],[Read Time]]/1000</f>
        <v>221.018</v>
      </c>
      <c r="F762" s="1">
        <f>logfile_1024_buffer_ipc_posix_transfer_4_variables_1_pod_2_containers30394245[[#This Row],[Column3]]+logfile_1024_buffer_ipc_posix_transfer_4_variables_1_pod_2_containers30394245[[#This Row],[Column5]]</f>
        <v>241.14699999999999</v>
      </c>
    </row>
    <row r="763" spans="1:6" x14ac:dyDescent="0.25">
      <c r="A763" s="1" t="s">
        <v>16070</v>
      </c>
      <c r="B763">
        <v>18405</v>
      </c>
      <c r="C763">
        <f>logfile_1024_buffer_ipc_posix_transfer_4_variables_1_pod_2_containers30394245[[#This Row],[Write Time]]/1000</f>
        <v>18.405000000000001</v>
      </c>
      <c r="D763">
        <v>210791</v>
      </c>
      <c r="E763" s="1">
        <f>logfile_1024_buffer_ipc_posix_transfer_4_variables_1_pod_2_containers30394245[[#This Row],[Read Time]]/1000</f>
        <v>210.791</v>
      </c>
      <c r="F763" s="1">
        <f>logfile_1024_buffer_ipc_posix_transfer_4_variables_1_pod_2_containers30394245[[#This Row],[Column3]]+logfile_1024_buffer_ipc_posix_transfer_4_variables_1_pod_2_containers30394245[[#This Row],[Column5]]</f>
        <v>229.196</v>
      </c>
    </row>
    <row r="764" spans="1:6" x14ac:dyDescent="0.25">
      <c r="A764" s="1" t="s">
        <v>16071</v>
      </c>
      <c r="B764">
        <v>18677</v>
      </c>
      <c r="C764">
        <f>logfile_1024_buffer_ipc_posix_transfer_4_variables_1_pod_2_containers30394245[[#This Row],[Write Time]]/1000</f>
        <v>18.677</v>
      </c>
      <c r="D764">
        <v>268899</v>
      </c>
      <c r="E764" s="1">
        <f>logfile_1024_buffer_ipc_posix_transfer_4_variables_1_pod_2_containers30394245[[#This Row],[Read Time]]/1000</f>
        <v>268.899</v>
      </c>
      <c r="F764" s="1">
        <f>logfile_1024_buffer_ipc_posix_transfer_4_variables_1_pod_2_containers30394245[[#This Row],[Column3]]+logfile_1024_buffer_ipc_posix_transfer_4_variables_1_pod_2_containers30394245[[#This Row],[Column5]]</f>
        <v>287.57600000000002</v>
      </c>
    </row>
    <row r="765" spans="1:6" x14ac:dyDescent="0.25">
      <c r="A765" s="1" t="s">
        <v>16072</v>
      </c>
      <c r="B765">
        <v>18212</v>
      </c>
      <c r="C765">
        <f>logfile_1024_buffer_ipc_posix_transfer_4_variables_1_pod_2_containers30394245[[#This Row],[Write Time]]/1000</f>
        <v>18.212</v>
      </c>
      <c r="D765">
        <v>242619</v>
      </c>
      <c r="E765" s="1">
        <f>logfile_1024_buffer_ipc_posix_transfer_4_variables_1_pod_2_containers30394245[[#This Row],[Read Time]]/1000</f>
        <v>242.619</v>
      </c>
      <c r="F765" s="1">
        <f>logfile_1024_buffer_ipc_posix_transfer_4_variables_1_pod_2_containers30394245[[#This Row],[Column3]]+logfile_1024_buffer_ipc_posix_transfer_4_variables_1_pod_2_containers30394245[[#This Row],[Column5]]</f>
        <v>260.83100000000002</v>
      </c>
    </row>
    <row r="766" spans="1:6" x14ac:dyDescent="0.25">
      <c r="A766" s="1" t="s">
        <v>16073</v>
      </c>
      <c r="B766">
        <v>27921</v>
      </c>
      <c r="C766">
        <f>logfile_1024_buffer_ipc_posix_transfer_4_variables_1_pod_2_containers30394245[[#This Row],[Write Time]]/1000</f>
        <v>27.920999999999999</v>
      </c>
      <c r="D766">
        <v>570343</v>
      </c>
      <c r="E766" s="1">
        <f>logfile_1024_buffer_ipc_posix_transfer_4_variables_1_pod_2_containers30394245[[#This Row],[Read Time]]/1000</f>
        <v>570.34299999999996</v>
      </c>
      <c r="F766" s="1">
        <f>logfile_1024_buffer_ipc_posix_transfer_4_variables_1_pod_2_containers30394245[[#This Row],[Column3]]+logfile_1024_buffer_ipc_posix_transfer_4_variables_1_pod_2_containers30394245[[#This Row],[Column5]]</f>
        <v>598.26400000000001</v>
      </c>
    </row>
    <row r="767" spans="1:6" x14ac:dyDescent="0.25">
      <c r="A767" s="1" t="s">
        <v>16074</v>
      </c>
      <c r="B767">
        <v>18078</v>
      </c>
      <c r="C767">
        <f>logfile_1024_buffer_ipc_posix_transfer_4_variables_1_pod_2_containers30394245[[#This Row],[Write Time]]/1000</f>
        <v>18.077999999999999</v>
      </c>
      <c r="D767">
        <v>187560</v>
      </c>
      <c r="E767" s="1">
        <f>logfile_1024_buffer_ipc_posix_transfer_4_variables_1_pod_2_containers30394245[[#This Row],[Read Time]]/1000</f>
        <v>187.56</v>
      </c>
      <c r="F767" s="1">
        <f>logfile_1024_buffer_ipc_posix_transfer_4_variables_1_pod_2_containers30394245[[#This Row],[Column3]]+logfile_1024_buffer_ipc_posix_transfer_4_variables_1_pod_2_containers30394245[[#This Row],[Column5]]</f>
        <v>205.63800000000001</v>
      </c>
    </row>
    <row r="768" spans="1:6" x14ac:dyDescent="0.25">
      <c r="A768" s="1" t="s">
        <v>16075</v>
      </c>
      <c r="B768">
        <v>24137</v>
      </c>
      <c r="C768">
        <f>logfile_1024_buffer_ipc_posix_transfer_4_variables_1_pod_2_containers30394245[[#This Row],[Write Time]]/1000</f>
        <v>24.137</v>
      </c>
      <c r="D768">
        <v>261517</v>
      </c>
      <c r="E768" s="1">
        <f>logfile_1024_buffer_ipc_posix_transfer_4_variables_1_pod_2_containers30394245[[#This Row],[Read Time]]/1000</f>
        <v>261.517</v>
      </c>
      <c r="F768" s="1">
        <f>logfile_1024_buffer_ipc_posix_transfer_4_variables_1_pod_2_containers30394245[[#This Row],[Column3]]+logfile_1024_buffer_ipc_posix_transfer_4_variables_1_pod_2_containers30394245[[#This Row],[Column5]]</f>
        <v>285.654</v>
      </c>
    </row>
    <row r="769" spans="1:6" x14ac:dyDescent="0.25">
      <c r="A769" s="1" t="s">
        <v>16076</v>
      </c>
      <c r="B769">
        <v>19343</v>
      </c>
      <c r="C769">
        <f>logfile_1024_buffer_ipc_posix_transfer_4_variables_1_pod_2_containers30394245[[#This Row],[Write Time]]/1000</f>
        <v>19.343</v>
      </c>
      <c r="D769">
        <v>461917</v>
      </c>
      <c r="E769" s="1">
        <f>logfile_1024_buffer_ipc_posix_transfer_4_variables_1_pod_2_containers30394245[[#This Row],[Read Time]]/1000</f>
        <v>461.91699999999997</v>
      </c>
      <c r="F769" s="1">
        <f>logfile_1024_buffer_ipc_posix_transfer_4_variables_1_pod_2_containers30394245[[#This Row],[Column3]]+logfile_1024_buffer_ipc_posix_transfer_4_variables_1_pod_2_containers30394245[[#This Row],[Column5]]</f>
        <v>481.26</v>
      </c>
    </row>
    <row r="770" spans="1:6" x14ac:dyDescent="0.25">
      <c r="A770" s="1" t="s">
        <v>16077</v>
      </c>
      <c r="B770">
        <v>20764</v>
      </c>
      <c r="C770">
        <f>logfile_1024_buffer_ipc_posix_transfer_4_variables_1_pod_2_containers30394245[[#This Row],[Write Time]]/1000</f>
        <v>20.763999999999999</v>
      </c>
      <c r="D770">
        <v>174142</v>
      </c>
      <c r="E770" s="1">
        <f>logfile_1024_buffer_ipc_posix_transfer_4_variables_1_pod_2_containers30394245[[#This Row],[Read Time]]/1000</f>
        <v>174.142</v>
      </c>
      <c r="F770" s="1">
        <f>logfile_1024_buffer_ipc_posix_transfer_4_variables_1_pod_2_containers30394245[[#This Row],[Column3]]+logfile_1024_buffer_ipc_posix_transfer_4_variables_1_pod_2_containers30394245[[#This Row],[Column5]]</f>
        <v>194.90600000000001</v>
      </c>
    </row>
    <row r="771" spans="1:6" x14ac:dyDescent="0.25">
      <c r="A771" s="1" t="s">
        <v>16078</v>
      </c>
      <c r="B771">
        <v>18941</v>
      </c>
      <c r="C771">
        <f>logfile_1024_buffer_ipc_posix_transfer_4_variables_1_pod_2_containers30394245[[#This Row],[Write Time]]/1000</f>
        <v>18.940999999999999</v>
      </c>
      <c r="D771">
        <v>564458</v>
      </c>
      <c r="E771" s="1">
        <f>logfile_1024_buffer_ipc_posix_transfer_4_variables_1_pod_2_containers30394245[[#This Row],[Read Time]]/1000</f>
        <v>564.45799999999997</v>
      </c>
      <c r="F771" s="1">
        <f>logfile_1024_buffer_ipc_posix_transfer_4_variables_1_pod_2_containers30394245[[#This Row],[Column3]]+logfile_1024_buffer_ipc_posix_transfer_4_variables_1_pod_2_containers30394245[[#This Row],[Column5]]</f>
        <v>583.399</v>
      </c>
    </row>
    <row r="772" spans="1:6" x14ac:dyDescent="0.25">
      <c r="A772" s="1" t="s">
        <v>16079</v>
      </c>
      <c r="B772">
        <v>20155</v>
      </c>
      <c r="C772">
        <f>logfile_1024_buffer_ipc_posix_transfer_4_variables_1_pod_2_containers30394245[[#This Row],[Write Time]]/1000</f>
        <v>20.155000000000001</v>
      </c>
      <c r="D772">
        <v>302846</v>
      </c>
      <c r="E772" s="1">
        <f>logfile_1024_buffer_ipc_posix_transfer_4_variables_1_pod_2_containers30394245[[#This Row],[Read Time]]/1000</f>
        <v>302.846</v>
      </c>
      <c r="F772" s="1">
        <f>logfile_1024_buffer_ipc_posix_transfer_4_variables_1_pod_2_containers30394245[[#This Row],[Column3]]+logfile_1024_buffer_ipc_posix_transfer_4_variables_1_pod_2_containers30394245[[#This Row],[Column5]]</f>
        <v>323.00099999999998</v>
      </c>
    </row>
    <row r="773" spans="1:6" x14ac:dyDescent="0.25">
      <c r="A773" s="1" t="s">
        <v>16080</v>
      </c>
      <c r="B773">
        <v>19054</v>
      </c>
      <c r="C773">
        <f>logfile_1024_buffer_ipc_posix_transfer_4_variables_1_pod_2_containers30394245[[#This Row],[Write Time]]/1000</f>
        <v>19.053999999999998</v>
      </c>
      <c r="D773">
        <v>401325</v>
      </c>
      <c r="E773" s="1">
        <f>logfile_1024_buffer_ipc_posix_transfer_4_variables_1_pod_2_containers30394245[[#This Row],[Read Time]]/1000</f>
        <v>401.32499999999999</v>
      </c>
      <c r="F773" s="1">
        <f>logfile_1024_buffer_ipc_posix_transfer_4_variables_1_pod_2_containers30394245[[#This Row],[Column3]]+logfile_1024_buffer_ipc_posix_transfer_4_variables_1_pod_2_containers30394245[[#This Row],[Column5]]</f>
        <v>420.37899999999996</v>
      </c>
    </row>
    <row r="774" spans="1:6" x14ac:dyDescent="0.25">
      <c r="A774" s="1" t="s">
        <v>16081</v>
      </c>
      <c r="B774">
        <v>18760</v>
      </c>
      <c r="C774">
        <f>logfile_1024_buffer_ipc_posix_transfer_4_variables_1_pod_2_containers30394245[[#This Row],[Write Time]]/1000</f>
        <v>18.760000000000002</v>
      </c>
      <c r="D774">
        <v>166168</v>
      </c>
      <c r="E774" s="1">
        <f>logfile_1024_buffer_ipc_posix_transfer_4_variables_1_pod_2_containers30394245[[#This Row],[Read Time]]/1000</f>
        <v>166.16800000000001</v>
      </c>
      <c r="F774" s="1">
        <f>logfile_1024_buffer_ipc_posix_transfer_4_variables_1_pod_2_containers30394245[[#This Row],[Column3]]+logfile_1024_buffer_ipc_posix_transfer_4_variables_1_pod_2_containers30394245[[#This Row],[Column5]]</f>
        <v>184.928</v>
      </c>
    </row>
    <row r="775" spans="1:6" x14ac:dyDescent="0.25">
      <c r="A775" s="1" t="s">
        <v>16082</v>
      </c>
      <c r="B775">
        <v>18124</v>
      </c>
      <c r="C775">
        <f>logfile_1024_buffer_ipc_posix_transfer_4_variables_1_pod_2_containers30394245[[#This Row],[Write Time]]/1000</f>
        <v>18.123999999999999</v>
      </c>
      <c r="D775">
        <v>171170</v>
      </c>
      <c r="E775" s="1">
        <f>logfile_1024_buffer_ipc_posix_transfer_4_variables_1_pod_2_containers30394245[[#This Row],[Read Time]]/1000</f>
        <v>171.17</v>
      </c>
      <c r="F775" s="1">
        <f>logfile_1024_buffer_ipc_posix_transfer_4_variables_1_pod_2_containers30394245[[#This Row],[Column3]]+logfile_1024_buffer_ipc_posix_transfer_4_variables_1_pod_2_containers30394245[[#This Row],[Column5]]</f>
        <v>189.29399999999998</v>
      </c>
    </row>
    <row r="776" spans="1:6" x14ac:dyDescent="0.25">
      <c r="A776" s="1" t="s">
        <v>16083</v>
      </c>
      <c r="B776">
        <v>18016</v>
      </c>
      <c r="C776">
        <f>logfile_1024_buffer_ipc_posix_transfer_4_variables_1_pod_2_containers30394245[[#This Row],[Write Time]]/1000</f>
        <v>18.015999999999998</v>
      </c>
      <c r="D776">
        <v>240896</v>
      </c>
      <c r="E776" s="1">
        <f>logfile_1024_buffer_ipc_posix_transfer_4_variables_1_pod_2_containers30394245[[#This Row],[Read Time]]/1000</f>
        <v>240.89599999999999</v>
      </c>
      <c r="F776" s="1">
        <f>logfile_1024_buffer_ipc_posix_transfer_4_variables_1_pod_2_containers30394245[[#This Row],[Column3]]+logfile_1024_buffer_ipc_posix_transfer_4_variables_1_pod_2_containers30394245[[#This Row],[Column5]]</f>
        <v>258.91199999999998</v>
      </c>
    </row>
    <row r="777" spans="1:6" x14ac:dyDescent="0.25">
      <c r="A777" s="1" t="s">
        <v>16084</v>
      </c>
      <c r="B777">
        <v>20404</v>
      </c>
      <c r="C777">
        <f>logfile_1024_buffer_ipc_posix_transfer_4_variables_1_pod_2_containers30394245[[#This Row],[Write Time]]/1000</f>
        <v>20.404</v>
      </c>
      <c r="D777">
        <v>359132</v>
      </c>
      <c r="E777" s="1">
        <f>logfile_1024_buffer_ipc_posix_transfer_4_variables_1_pod_2_containers30394245[[#This Row],[Read Time]]/1000</f>
        <v>359.13200000000001</v>
      </c>
      <c r="F777" s="1">
        <f>logfile_1024_buffer_ipc_posix_transfer_4_variables_1_pod_2_containers30394245[[#This Row],[Column3]]+logfile_1024_buffer_ipc_posix_transfer_4_variables_1_pod_2_containers30394245[[#This Row],[Column5]]</f>
        <v>379.536</v>
      </c>
    </row>
    <row r="778" spans="1:6" x14ac:dyDescent="0.25">
      <c r="A778" s="1" t="s">
        <v>16085</v>
      </c>
      <c r="B778">
        <v>19764</v>
      </c>
      <c r="C778">
        <f>logfile_1024_buffer_ipc_posix_transfer_4_variables_1_pod_2_containers30394245[[#This Row],[Write Time]]/1000</f>
        <v>19.763999999999999</v>
      </c>
      <c r="D778">
        <v>240917</v>
      </c>
      <c r="E778" s="1">
        <f>logfile_1024_buffer_ipc_posix_transfer_4_variables_1_pod_2_containers30394245[[#This Row],[Read Time]]/1000</f>
        <v>240.917</v>
      </c>
      <c r="F778" s="1">
        <f>logfile_1024_buffer_ipc_posix_transfer_4_variables_1_pod_2_containers30394245[[#This Row],[Column3]]+logfile_1024_buffer_ipc_posix_transfer_4_variables_1_pod_2_containers30394245[[#This Row],[Column5]]</f>
        <v>260.68099999999998</v>
      </c>
    </row>
    <row r="779" spans="1:6" x14ac:dyDescent="0.25">
      <c r="A779" s="1" t="s">
        <v>16086</v>
      </c>
      <c r="B779">
        <v>18091</v>
      </c>
      <c r="C779">
        <f>logfile_1024_buffer_ipc_posix_transfer_4_variables_1_pod_2_containers30394245[[#This Row],[Write Time]]/1000</f>
        <v>18.091000000000001</v>
      </c>
      <c r="D779">
        <v>719088</v>
      </c>
      <c r="E779" s="1">
        <f>logfile_1024_buffer_ipc_posix_transfer_4_variables_1_pod_2_containers30394245[[#This Row],[Read Time]]/1000</f>
        <v>719.08799999999997</v>
      </c>
      <c r="F779" s="1">
        <f>logfile_1024_buffer_ipc_posix_transfer_4_variables_1_pod_2_containers30394245[[#This Row],[Column3]]+logfile_1024_buffer_ipc_posix_transfer_4_variables_1_pod_2_containers30394245[[#This Row],[Column5]]</f>
        <v>737.17899999999997</v>
      </c>
    </row>
    <row r="780" spans="1:6" x14ac:dyDescent="0.25">
      <c r="A780" s="1" t="s">
        <v>16087</v>
      </c>
      <c r="B780">
        <v>18178</v>
      </c>
      <c r="C780">
        <f>logfile_1024_buffer_ipc_posix_transfer_4_variables_1_pod_2_containers30394245[[#This Row],[Write Time]]/1000</f>
        <v>18.178000000000001</v>
      </c>
      <c r="D780">
        <v>840509</v>
      </c>
      <c r="E780" s="1">
        <f>logfile_1024_buffer_ipc_posix_transfer_4_variables_1_pod_2_containers30394245[[#This Row],[Read Time]]/1000</f>
        <v>840.50900000000001</v>
      </c>
      <c r="F780" s="1">
        <f>logfile_1024_buffer_ipc_posix_transfer_4_variables_1_pod_2_containers30394245[[#This Row],[Column3]]+logfile_1024_buffer_ipc_posix_transfer_4_variables_1_pod_2_containers30394245[[#This Row],[Column5]]</f>
        <v>858.68700000000001</v>
      </c>
    </row>
    <row r="781" spans="1:6" x14ac:dyDescent="0.25">
      <c r="A781" s="1" t="s">
        <v>16088</v>
      </c>
      <c r="B781">
        <v>18098</v>
      </c>
      <c r="C781">
        <f>logfile_1024_buffer_ipc_posix_transfer_4_variables_1_pod_2_containers30394245[[#This Row],[Write Time]]/1000</f>
        <v>18.097999999999999</v>
      </c>
      <c r="D781">
        <v>156420</v>
      </c>
      <c r="E781" s="1">
        <f>logfile_1024_buffer_ipc_posix_transfer_4_variables_1_pod_2_containers30394245[[#This Row],[Read Time]]/1000</f>
        <v>156.41999999999999</v>
      </c>
      <c r="F781" s="1">
        <f>logfile_1024_buffer_ipc_posix_transfer_4_variables_1_pod_2_containers30394245[[#This Row],[Column3]]+logfile_1024_buffer_ipc_posix_transfer_4_variables_1_pod_2_containers30394245[[#This Row],[Column5]]</f>
        <v>174.51799999999997</v>
      </c>
    </row>
    <row r="782" spans="1:6" x14ac:dyDescent="0.25">
      <c r="A782" s="1" t="s">
        <v>16089</v>
      </c>
      <c r="B782">
        <v>18044</v>
      </c>
      <c r="C782">
        <f>logfile_1024_buffer_ipc_posix_transfer_4_variables_1_pod_2_containers30394245[[#This Row],[Write Time]]/1000</f>
        <v>18.044</v>
      </c>
      <c r="D782">
        <v>313633</v>
      </c>
      <c r="E782" s="1">
        <f>logfile_1024_buffer_ipc_posix_transfer_4_variables_1_pod_2_containers30394245[[#This Row],[Read Time]]/1000</f>
        <v>313.63299999999998</v>
      </c>
      <c r="F782" s="1">
        <f>logfile_1024_buffer_ipc_posix_transfer_4_variables_1_pod_2_containers30394245[[#This Row],[Column3]]+logfile_1024_buffer_ipc_posix_transfer_4_variables_1_pod_2_containers30394245[[#This Row],[Column5]]</f>
        <v>331.67699999999996</v>
      </c>
    </row>
    <row r="783" spans="1:6" x14ac:dyDescent="0.25">
      <c r="A783" s="1" t="s">
        <v>16090</v>
      </c>
      <c r="B783">
        <v>26743</v>
      </c>
      <c r="C783">
        <f>logfile_1024_buffer_ipc_posix_transfer_4_variables_1_pod_2_containers30394245[[#This Row],[Write Time]]/1000</f>
        <v>26.742999999999999</v>
      </c>
      <c r="D783">
        <v>560371</v>
      </c>
      <c r="E783" s="1">
        <f>logfile_1024_buffer_ipc_posix_transfer_4_variables_1_pod_2_containers30394245[[#This Row],[Read Time]]/1000</f>
        <v>560.37099999999998</v>
      </c>
      <c r="F783" s="1">
        <f>logfile_1024_buffer_ipc_posix_transfer_4_variables_1_pod_2_containers30394245[[#This Row],[Column3]]+logfile_1024_buffer_ipc_posix_transfer_4_variables_1_pod_2_containers30394245[[#This Row],[Column5]]</f>
        <v>587.11400000000003</v>
      </c>
    </row>
    <row r="784" spans="1:6" x14ac:dyDescent="0.25">
      <c r="A784" s="1" t="s">
        <v>16091</v>
      </c>
      <c r="B784">
        <v>17949</v>
      </c>
      <c r="C784">
        <f>logfile_1024_buffer_ipc_posix_transfer_4_variables_1_pod_2_containers30394245[[#This Row],[Write Time]]/1000</f>
        <v>17.949000000000002</v>
      </c>
      <c r="D784">
        <v>410812</v>
      </c>
      <c r="E784" s="1">
        <f>logfile_1024_buffer_ipc_posix_transfer_4_variables_1_pod_2_containers30394245[[#This Row],[Read Time]]/1000</f>
        <v>410.81200000000001</v>
      </c>
      <c r="F784" s="1">
        <f>logfile_1024_buffer_ipc_posix_transfer_4_variables_1_pod_2_containers30394245[[#This Row],[Column3]]+logfile_1024_buffer_ipc_posix_transfer_4_variables_1_pod_2_containers30394245[[#This Row],[Column5]]</f>
        <v>428.76100000000002</v>
      </c>
    </row>
    <row r="785" spans="1:6" x14ac:dyDescent="0.25">
      <c r="A785" s="1" t="s">
        <v>16092</v>
      </c>
      <c r="B785">
        <v>18103</v>
      </c>
      <c r="C785">
        <f>logfile_1024_buffer_ipc_posix_transfer_4_variables_1_pod_2_containers30394245[[#This Row],[Write Time]]/1000</f>
        <v>18.103000000000002</v>
      </c>
      <c r="D785">
        <v>352542</v>
      </c>
      <c r="E785" s="1">
        <f>logfile_1024_buffer_ipc_posix_transfer_4_variables_1_pod_2_containers30394245[[#This Row],[Read Time]]/1000</f>
        <v>352.54199999999997</v>
      </c>
      <c r="F785" s="1">
        <f>logfile_1024_buffer_ipc_posix_transfer_4_variables_1_pod_2_containers30394245[[#This Row],[Column3]]+logfile_1024_buffer_ipc_posix_transfer_4_variables_1_pod_2_containers30394245[[#This Row],[Column5]]</f>
        <v>370.64499999999998</v>
      </c>
    </row>
    <row r="786" spans="1:6" x14ac:dyDescent="0.25">
      <c r="A786" s="1" t="s">
        <v>16093</v>
      </c>
      <c r="B786">
        <v>19048</v>
      </c>
      <c r="C786">
        <f>logfile_1024_buffer_ipc_posix_transfer_4_variables_1_pod_2_containers30394245[[#This Row],[Write Time]]/1000</f>
        <v>19.047999999999998</v>
      </c>
      <c r="D786">
        <v>650569</v>
      </c>
      <c r="E786" s="1">
        <f>logfile_1024_buffer_ipc_posix_transfer_4_variables_1_pod_2_containers30394245[[#This Row],[Read Time]]/1000</f>
        <v>650.56899999999996</v>
      </c>
      <c r="F786" s="1">
        <f>logfile_1024_buffer_ipc_posix_transfer_4_variables_1_pod_2_containers30394245[[#This Row],[Column3]]+logfile_1024_buffer_ipc_posix_transfer_4_variables_1_pod_2_containers30394245[[#This Row],[Column5]]</f>
        <v>669.61699999999996</v>
      </c>
    </row>
    <row r="787" spans="1:6" x14ac:dyDescent="0.25">
      <c r="A787" s="1" t="s">
        <v>16094</v>
      </c>
      <c r="B787">
        <v>20532</v>
      </c>
      <c r="C787">
        <f>logfile_1024_buffer_ipc_posix_transfer_4_variables_1_pod_2_containers30394245[[#This Row],[Write Time]]/1000</f>
        <v>20.532</v>
      </c>
      <c r="D787">
        <v>244134</v>
      </c>
      <c r="E787" s="1">
        <f>logfile_1024_buffer_ipc_posix_transfer_4_variables_1_pod_2_containers30394245[[#This Row],[Read Time]]/1000</f>
        <v>244.13399999999999</v>
      </c>
      <c r="F787" s="1">
        <f>logfile_1024_buffer_ipc_posix_transfer_4_variables_1_pod_2_containers30394245[[#This Row],[Column3]]+logfile_1024_buffer_ipc_posix_transfer_4_variables_1_pod_2_containers30394245[[#This Row],[Column5]]</f>
        <v>264.666</v>
      </c>
    </row>
    <row r="788" spans="1:6" x14ac:dyDescent="0.25">
      <c r="A788" s="1" t="s">
        <v>16095</v>
      </c>
      <c r="B788">
        <v>39906</v>
      </c>
      <c r="C788">
        <f>logfile_1024_buffer_ipc_posix_transfer_4_variables_1_pod_2_containers30394245[[#This Row],[Write Time]]/1000</f>
        <v>39.905999999999999</v>
      </c>
      <c r="D788">
        <v>426594</v>
      </c>
      <c r="E788" s="1">
        <f>logfile_1024_buffer_ipc_posix_transfer_4_variables_1_pod_2_containers30394245[[#This Row],[Read Time]]/1000</f>
        <v>426.59399999999999</v>
      </c>
      <c r="F788" s="1">
        <f>logfile_1024_buffer_ipc_posix_transfer_4_variables_1_pod_2_containers30394245[[#This Row],[Column3]]+logfile_1024_buffer_ipc_posix_transfer_4_variables_1_pod_2_containers30394245[[#This Row],[Column5]]</f>
        <v>466.5</v>
      </c>
    </row>
    <row r="789" spans="1:6" x14ac:dyDescent="0.25">
      <c r="A789" s="1" t="s">
        <v>16096</v>
      </c>
      <c r="B789">
        <v>26676</v>
      </c>
      <c r="C789">
        <f>logfile_1024_buffer_ipc_posix_transfer_4_variables_1_pod_2_containers30394245[[#This Row],[Write Time]]/1000</f>
        <v>26.675999999999998</v>
      </c>
      <c r="D789">
        <v>337484</v>
      </c>
      <c r="E789" s="1">
        <f>logfile_1024_buffer_ipc_posix_transfer_4_variables_1_pod_2_containers30394245[[#This Row],[Read Time]]/1000</f>
        <v>337.48399999999998</v>
      </c>
      <c r="F789" s="1">
        <f>logfile_1024_buffer_ipc_posix_transfer_4_variables_1_pod_2_containers30394245[[#This Row],[Column3]]+logfile_1024_buffer_ipc_posix_transfer_4_variables_1_pod_2_containers30394245[[#This Row],[Column5]]</f>
        <v>364.15999999999997</v>
      </c>
    </row>
    <row r="790" spans="1:6" x14ac:dyDescent="0.25">
      <c r="A790" s="1" t="s">
        <v>16097</v>
      </c>
      <c r="B790">
        <v>17891</v>
      </c>
      <c r="C790">
        <f>logfile_1024_buffer_ipc_posix_transfer_4_variables_1_pod_2_containers30394245[[#This Row],[Write Time]]/1000</f>
        <v>17.890999999999998</v>
      </c>
      <c r="D790">
        <v>1005151</v>
      </c>
      <c r="E790" s="1">
        <f>logfile_1024_buffer_ipc_posix_transfer_4_variables_1_pod_2_containers30394245[[#This Row],[Read Time]]/1000</f>
        <v>1005.151</v>
      </c>
      <c r="F790" s="1">
        <f>logfile_1024_buffer_ipc_posix_transfer_4_variables_1_pod_2_containers30394245[[#This Row],[Column3]]+logfile_1024_buffer_ipc_posix_transfer_4_variables_1_pod_2_containers30394245[[#This Row],[Column5]]</f>
        <v>1023.0419999999999</v>
      </c>
    </row>
    <row r="791" spans="1:6" x14ac:dyDescent="0.25">
      <c r="A791" s="1" t="s">
        <v>16098</v>
      </c>
      <c r="B791">
        <v>18603</v>
      </c>
      <c r="C791">
        <f>logfile_1024_buffer_ipc_posix_transfer_4_variables_1_pod_2_containers30394245[[#This Row],[Write Time]]/1000</f>
        <v>18.603000000000002</v>
      </c>
      <c r="D791">
        <v>788748</v>
      </c>
      <c r="E791" s="1">
        <f>logfile_1024_buffer_ipc_posix_transfer_4_variables_1_pod_2_containers30394245[[#This Row],[Read Time]]/1000</f>
        <v>788.74800000000005</v>
      </c>
      <c r="F791" s="1">
        <f>logfile_1024_buffer_ipc_posix_transfer_4_variables_1_pod_2_containers30394245[[#This Row],[Column3]]+logfile_1024_buffer_ipc_posix_transfer_4_variables_1_pod_2_containers30394245[[#This Row],[Column5]]</f>
        <v>807.351</v>
      </c>
    </row>
    <row r="792" spans="1:6" x14ac:dyDescent="0.25">
      <c r="A792" s="1" t="s">
        <v>16099</v>
      </c>
      <c r="B792">
        <v>31890</v>
      </c>
      <c r="C792">
        <f>logfile_1024_buffer_ipc_posix_transfer_4_variables_1_pod_2_containers30394245[[#This Row],[Write Time]]/1000</f>
        <v>31.89</v>
      </c>
      <c r="D792">
        <v>290283</v>
      </c>
      <c r="E792" s="1">
        <f>logfile_1024_buffer_ipc_posix_transfer_4_variables_1_pod_2_containers30394245[[#This Row],[Read Time]]/1000</f>
        <v>290.28300000000002</v>
      </c>
      <c r="F792" s="1">
        <f>logfile_1024_buffer_ipc_posix_transfer_4_variables_1_pod_2_containers30394245[[#This Row],[Column3]]+logfile_1024_buffer_ipc_posix_transfer_4_variables_1_pod_2_containers30394245[[#This Row],[Column5]]</f>
        <v>322.173</v>
      </c>
    </row>
    <row r="793" spans="1:6" x14ac:dyDescent="0.25">
      <c r="A793" s="1" t="s">
        <v>16100</v>
      </c>
      <c r="B793">
        <v>18494</v>
      </c>
      <c r="C793">
        <f>logfile_1024_buffer_ipc_posix_transfer_4_variables_1_pod_2_containers30394245[[#This Row],[Write Time]]/1000</f>
        <v>18.494</v>
      </c>
      <c r="D793">
        <v>188155</v>
      </c>
      <c r="E793" s="1">
        <f>logfile_1024_buffer_ipc_posix_transfer_4_variables_1_pod_2_containers30394245[[#This Row],[Read Time]]/1000</f>
        <v>188.155</v>
      </c>
      <c r="F793" s="1">
        <f>logfile_1024_buffer_ipc_posix_transfer_4_variables_1_pod_2_containers30394245[[#This Row],[Column3]]+logfile_1024_buffer_ipc_posix_transfer_4_variables_1_pod_2_containers30394245[[#This Row],[Column5]]</f>
        <v>206.649</v>
      </c>
    </row>
    <row r="794" spans="1:6" x14ac:dyDescent="0.25">
      <c r="A794" s="1" t="s">
        <v>16101</v>
      </c>
      <c r="B794">
        <v>18924</v>
      </c>
      <c r="C794">
        <f>logfile_1024_buffer_ipc_posix_transfer_4_variables_1_pod_2_containers30394245[[#This Row],[Write Time]]/1000</f>
        <v>18.923999999999999</v>
      </c>
      <c r="D794">
        <v>149153</v>
      </c>
      <c r="E794" s="1">
        <f>logfile_1024_buffer_ipc_posix_transfer_4_variables_1_pod_2_containers30394245[[#This Row],[Read Time]]/1000</f>
        <v>149.15299999999999</v>
      </c>
      <c r="F794" s="1">
        <f>logfile_1024_buffer_ipc_posix_transfer_4_variables_1_pod_2_containers30394245[[#This Row],[Column3]]+logfile_1024_buffer_ipc_posix_transfer_4_variables_1_pod_2_containers30394245[[#This Row],[Column5]]</f>
        <v>168.077</v>
      </c>
    </row>
    <row r="795" spans="1:6" x14ac:dyDescent="0.25">
      <c r="A795" s="1" t="s">
        <v>16102</v>
      </c>
      <c r="B795">
        <v>26383</v>
      </c>
      <c r="C795">
        <f>logfile_1024_buffer_ipc_posix_transfer_4_variables_1_pod_2_containers30394245[[#This Row],[Write Time]]/1000</f>
        <v>26.382999999999999</v>
      </c>
      <c r="D795">
        <v>425909</v>
      </c>
      <c r="E795" s="1">
        <f>logfile_1024_buffer_ipc_posix_transfer_4_variables_1_pod_2_containers30394245[[#This Row],[Read Time]]/1000</f>
        <v>425.90899999999999</v>
      </c>
      <c r="F795" s="1">
        <f>logfile_1024_buffer_ipc_posix_transfer_4_variables_1_pod_2_containers30394245[[#This Row],[Column3]]+logfile_1024_buffer_ipc_posix_transfer_4_variables_1_pod_2_containers30394245[[#This Row],[Column5]]</f>
        <v>452.29199999999997</v>
      </c>
    </row>
    <row r="796" spans="1:6" x14ac:dyDescent="0.25">
      <c r="A796" s="1" t="s">
        <v>16103</v>
      </c>
      <c r="B796">
        <v>17967</v>
      </c>
      <c r="C796">
        <f>logfile_1024_buffer_ipc_posix_transfer_4_variables_1_pod_2_containers30394245[[#This Row],[Write Time]]/1000</f>
        <v>17.966999999999999</v>
      </c>
      <c r="D796">
        <v>486146</v>
      </c>
      <c r="E796" s="1">
        <f>logfile_1024_buffer_ipc_posix_transfer_4_variables_1_pod_2_containers30394245[[#This Row],[Read Time]]/1000</f>
        <v>486.14600000000002</v>
      </c>
      <c r="F796" s="1">
        <f>logfile_1024_buffer_ipc_posix_transfer_4_variables_1_pod_2_containers30394245[[#This Row],[Column3]]+logfile_1024_buffer_ipc_posix_transfer_4_variables_1_pod_2_containers30394245[[#This Row],[Column5]]</f>
        <v>504.113</v>
      </c>
    </row>
    <row r="797" spans="1:6" x14ac:dyDescent="0.25">
      <c r="A797" s="1" t="s">
        <v>16104</v>
      </c>
      <c r="B797">
        <v>20716</v>
      </c>
      <c r="C797">
        <f>logfile_1024_buffer_ipc_posix_transfer_4_variables_1_pod_2_containers30394245[[#This Row],[Write Time]]/1000</f>
        <v>20.716000000000001</v>
      </c>
      <c r="D797">
        <v>508018</v>
      </c>
      <c r="E797" s="1">
        <f>logfile_1024_buffer_ipc_posix_transfer_4_variables_1_pod_2_containers30394245[[#This Row],[Read Time]]/1000</f>
        <v>508.01799999999997</v>
      </c>
      <c r="F797" s="1">
        <f>logfile_1024_buffer_ipc_posix_transfer_4_variables_1_pod_2_containers30394245[[#This Row],[Column3]]+logfile_1024_buffer_ipc_posix_transfer_4_variables_1_pod_2_containers30394245[[#This Row],[Column5]]</f>
        <v>528.73399999999992</v>
      </c>
    </row>
    <row r="798" spans="1:6" x14ac:dyDescent="0.25">
      <c r="A798" s="1" t="s">
        <v>16105</v>
      </c>
      <c r="B798">
        <v>18740</v>
      </c>
      <c r="C798">
        <f>logfile_1024_buffer_ipc_posix_transfer_4_variables_1_pod_2_containers30394245[[#This Row],[Write Time]]/1000</f>
        <v>18.739999999999998</v>
      </c>
      <c r="D798">
        <v>300270</v>
      </c>
      <c r="E798" s="1">
        <f>logfile_1024_buffer_ipc_posix_transfer_4_variables_1_pod_2_containers30394245[[#This Row],[Read Time]]/1000</f>
        <v>300.27</v>
      </c>
      <c r="F798" s="1">
        <f>logfile_1024_buffer_ipc_posix_transfer_4_variables_1_pod_2_containers30394245[[#This Row],[Column3]]+logfile_1024_buffer_ipc_posix_transfer_4_variables_1_pod_2_containers30394245[[#This Row],[Column5]]</f>
        <v>319.01</v>
      </c>
    </row>
    <row r="799" spans="1:6" x14ac:dyDescent="0.25">
      <c r="A799" s="1" t="s">
        <v>16106</v>
      </c>
      <c r="B799">
        <v>25385</v>
      </c>
      <c r="C799">
        <f>logfile_1024_buffer_ipc_posix_transfer_4_variables_1_pod_2_containers30394245[[#This Row],[Write Time]]/1000</f>
        <v>25.385000000000002</v>
      </c>
      <c r="D799">
        <v>200885</v>
      </c>
      <c r="E799" s="1">
        <f>logfile_1024_buffer_ipc_posix_transfer_4_variables_1_pod_2_containers30394245[[#This Row],[Read Time]]/1000</f>
        <v>200.88499999999999</v>
      </c>
      <c r="F799" s="1">
        <f>logfile_1024_buffer_ipc_posix_transfer_4_variables_1_pod_2_containers30394245[[#This Row],[Column3]]+logfile_1024_buffer_ipc_posix_transfer_4_variables_1_pod_2_containers30394245[[#This Row],[Column5]]</f>
        <v>226.26999999999998</v>
      </c>
    </row>
    <row r="800" spans="1:6" x14ac:dyDescent="0.25">
      <c r="A800" s="1" t="s">
        <v>16107</v>
      </c>
      <c r="B800">
        <v>18043</v>
      </c>
      <c r="C800">
        <f>logfile_1024_buffer_ipc_posix_transfer_4_variables_1_pod_2_containers30394245[[#This Row],[Write Time]]/1000</f>
        <v>18.042999999999999</v>
      </c>
      <c r="D800">
        <v>316975</v>
      </c>
      <c r="E800" s="1">
        <f>logfile_1024_buffer_ipc_posix_transfer_4_variables_1_pod_2_containers30394245[[#This Row],[Read Time]]/1000</f>
        <v>316.97500000000002</v>
      </c>
      <c r="F800" s="1">
        <f>logfile_1024_buffer_ipc_posix_transfer_4_variables_1_pod_2_containers30394245[[#This Row],[Column3]]+logfile_1024_buffer_ipc_posix_transfer_4_variables_1_pod_2_containers30394245[[#This Row],[Column5]]</f>
        <v>335.01800000000003</v>
      </c>
    </row>
    <row r="801" spans="1:6" x14ac:dyDescent="0.25">
      <c r="A801" s="1" t="s">
        <v>16108</v>
      </c>
      <c r="B801">
        <v>29678</v>
      </c>
      <c r="C801">
        <f>logfile_1024_buffer_ipc_posix_transfer_4_variables_1_pod_2_containers30394245[[#This Row],[Write Time]]/1000</f>
        <v>29.678000000000001</v>
      </c>
      <c r="D801">
        <v>393079</v>
      </c>
      <c r="E801" s="1">
        <f>logfile_1024_buffer_ipc_posix_transfer_4_variables_1_pod_2_containers30394245[[#This Row],[Read Time]]/1000</f>
        <v>393.07900000000001</v>
      </c>
      <c r="F801" s="1">
        <f>logfile_1024_buffer_ipc_posix_transfer_4_variables_1_pod_2_containers30394245[[#This Row],[Column3]]+logfile_1024_buffer_ipc_posix_transfer_4_variables_1_pod_2_containers30394245[[#This Row],[Column5]]</f>
        <v>422.75700000000001</v>
      </c>
    </row>
    <row r="802" spans="1:6" x14ac:dyDescent="0.25">
      <c r="A802" s="1" t="s">
        <v>16109</v>
      </c>
      <c r="B802">
        <v>25018</v>
      </c>
      <c r="C802">
        <f>logfile_1024_buffer_ipc_posix_transfer_4_variables_1_pod_2_containers30394245[[#This Row],[Write Time]]/1000</f>
        <v>25.018000000000001</v>
      </c>
      <c r="D802">
        <v>295361</v>
      </c>
      <c r="E802" s="1">
        <f>logfile_1024_buffer_ipc_posix_transfer_4_variables_1_pod_2_containers30394245[[#This Row],[Read Time]]/1000</f>
        <v>295.36099999999999</v>
      </c>
      <c r="F802" s="1">
        <f>logfile_1024_buffer_ipc_posix_transfer_4_variables_1_pod_2_containers30394245[[#This Row],[Column3]]+logfile_1024_buffer_ipc_posix_transfer_4_variables_1_pod_2_containers30394245[[#This Row],[Column5]]</f>
        <v>320.37900000000002</v>
      </c>
    </row>
    <row r="803" spans="1:6" x14ac:dyDescent="0.25">
      <c r="A803" s="1" t="s">
        <v>16110</v>
      </c>
      <c r="B803">
        <v>27287</v>
      </c>
      <c r="C803">
        <f>logfile_1024_buffer_ipc_posix_transfer_4_variables_1_pod_2_containers30394245[[#This Row],[Write Time]]/1000</f>
        <v>27.286999999999999</v>
      </c>
      <c r="D803">
        <v>246785</v>
      </c>
      <c r="E803" s="1">
        <f>logfile_1024_buffer_ipc_posix_transfer_4_variables_1_pod_2_containers30394245[[#This Row],[Read Time]]/1000</f>
        <v>246.785</v>
      </c>
      <c r="F803" s="1">
        <f>logfile_1024_buffer_ipc_posix_transfer_4_variables_1_pod_2_containers30394245[[#This Row],[Column3]]+logfile_1024_buffer_ipc_posix_transfer_4_variables_1_pod_2_containers30394245[[#This Row],[Column5]]</f>
        <v>274.072</v>
      </c>
    </row>
    <row r="804" spans="1:6" x14ac:dyDescent="0.25">
      <c r="A804" s="1" t="s">
        <v>16111</v>
      </c>
      <c r="B804">
        <v>18792</v>
      </c>
      <c r="C804">
        <f>logfile_1024_buffer_ipc_posix_transfer_4_variables_1_pod_2_containers30394245[[#This Row],[Write Time]]/1000</f>
        <v>18.792000000000002</v>
      </c>
      <c r="D804">
        <v>915134</v>
      </c>
      <c r="E804" s="1">
        <f>logfile_1024_buffer_ipc_posix_transfer_4_variables_1_pod_2_containers30394245[[#This Row],[Read Time]]/1000</f>
        <v>915.13400000000001</v>
      </c>
      <c r="F804" s="1">
        <f>logfile_1024_buffer_ipc_posix_transfer_4_variables_1_pod_2_containers30394245[[#This Row],[Column3]]+logfile_1024_buffer_ipc_posix_transfer_4_variables_1_pod_2_containers30394245[[#This Row],[Column5]]</f>
        <v>933.92600000000004</v>
      </c>
    </row>
    <row r="805" spans="1:6" x14ac:dyDescent="0.25">
      <c r="A805" s="1" t="s">
        <v>16112</v>
      </c>
      <c r="B805">
        <v>18743</v>
      </c>
      <c r="C805">
        <f>logfile_1024_buffer_ipc_posix_transfer_4_variables_1_pod_2_containers30394245[[#This Row],[Write Time]]/1000</f>
        <v>18.742999999999999</v>
      </c>
      <c r="D805">
        <v>260803</v>
      </c>
      <c r="E805" s="1">
        <f>logfile_1024_buffer_ipc_posix_transfer_4_variables_1_pod_2_containers30394245[[#This Row],[Read Time]]/1000</f>
        <v>260.803</v>
      </c>
      <c r="F805" s="1">
        <f>logfile_1024_buffer_ipc_posix_transfer_4_variables_1_pod_2_containers30394245[[#This Row],[Column3]]+logfile_1024_buffer_ipc_posix_transfer_4_variables_1_pod_2_containers30394245[[#This Row],[Column5]]</f>
        <v>279.54599999999999</v>
      </c>
    </row>
    <row r="806" spans="1:6" x14ac:dyDescent="0.25">
      <c r="A806" s="1" t="s">
        <v>16113</v>
      </c>
      <c r="B806">
        <v>18225</v>
      </c>
      <c r="C806">
        <f>logfile_1024_buffer_ipc_posix_transfer_4_variables_1_pod_2_containers30394245[[#This Row],[Write Time]]/1000</f>
        <v>18.225000000000001</v>
      </c>
      <c r="D806">
        <v>165598</v>
      </c>
      <c r="E806" s="1">
        <f>logfile_1024_buffer_ipc_posix_transfer_4_variables_1_pod_2_containers30394245[[#This Row],[Read Time]]/1000</f>
        <v>165.59800000000001</v>
      </c>
      <c r="F806" s="1">
        <f>logfile_1024_buffer_ipc_posix_transfer_4_variables_1_pod_2_containers30394245[[#This Row],[Column3]]+logfile_1024_buffer_ipc_posix_transfer_4_variables_1_pod_2_containers30394245[[#This Row],[Column5]]</f>
        <v>183.82300000000001</v>
      </c>
    </row>
    <row r="807" spans="1:6" x14ac:dyDescent="0.25">
      <c r="A807" s="1" t="s">
        <v>16114</v>
      </c>
      <c r="B807">
        <v>18725</v>
      </c>
      <c r="C807">
        <f>logfile_1024_buffer_ipc_posix_transfer_4_variables_1_pod_2_containers30394245[[#This Row],[Write Time]]/1000</f>
        <v>18.725000000000001</v>
      </c>
      <c r="D807">
        <v>131129</v>
      </c>
      <c r="E807" s="1">
        <f>logfile_1024_buffer_ipc_posix_transfer_4_variables_1_pod_2_containers30394245[[#This Row],[Read Time]]/1000</f>
        <v>131.12899999999999</v>
      </c>
      <c r="F807" s="1">
        <f>logfile_1024_buffer_ipc_posix_transfer_4_variables_1_pod_2_containers30394245[[#This Row],[Column3]]+logfile_1024_buffer_ipc_posix_transfer_4_variables_1_pod_2_containers30394245[[#This Row],[Column5]]</f>
        <v>149.85399999999998</v>
      </c>
    </row>
    <row r="808" spans="1:6" x14ac:dyDescent="0.25">
      <c r="A808" s="1" t="s">
        <v>16115</v>
      </c>
      <c r="B808">
        <v>19162</v>
      </c>
      <c r="C808">
        <f>logfile_1024_buffer_ipc_posix_transfer_4_variables_1_pod_2_containers30394245[[#This Row],[Write Time]]/1000</f>
        <v>19.161999999999999</v>
      </c>
      <c r="D808">
        <v>265297</v>
      </c>
      <c r="E808" s="1">
        <f>logfile_1024_buffer_ipc_posix_transfer_4_variables_1_pod_2_containers30394245[[#This Row],[Read Time]]/1000</f>
        <v>265.29700000000003</v>
      </c>
      <c r="F808" s="1">
        <f>logfile_1024_buffer_ipc_posix_transfer_4_variables_1_pod_2_containers30394245[[#This Row],[Column3]]+logfile_1024_buffer_ipc_posix_transfer_4_variables_1_pod_2_containers30394245[[#This Row],[Column5]]</f>
        <v>284.459</v>
      </c>
    </row>
    <row r="809" spans="1:6" x14ac:dyDescent="0.25">
      <c r="A809" s="1" t="s">
        <v>16116</v>
      </c>
      <c r="B809">
        <v>29174</v>
      </c>
      <c r="C809">
        <f>logfile_1024_buffer_ipc_posix_transfer_4_variables_1_pod_2_containers30394245[[#This Row],[Write Time]]/1000</f>
        <v>29.173999999999999</v>
      </c>
      <c r="D809">
        <v>159805</v>
      </c>
      <c r="E809" s="1">
        <f>logfile_1024_buffer_ipc_posix_transfer_4_variables_1_pod_2_containers30394245[[#This Row],[Read Time]]/1000</f>
        <v>159.80500000000001</v>
      </c>
      <c r="F809" s="1">
        <f>logfile_1024_buffer_ipc_posix_transfer_4_variables_1_pod_2_containers30394245[[#This Row],[Column3]]+logfile_1024_buffer_ipc_posix_transfer_4_variables_1_pod_2_containers30394245[[#This Row],[Column5]]</f>
        <v>188.97900000000001</v>
      </c>
    </row>
    <row r="810" spans="1:6" x14ac:dyDescent="0.25">
      <c r="A810" s="1" t="s">
        <v>16117</v>
      </c>
      <c r="B810">
        <v>17821</v>
      </c>
      <c r="C810">
        <f>logfile_1024_buffer_ipc_posix_transfer_4_variables_1_pod_2_containers30394245[[#This Row],[Write Time]]/1000</f>
        <v>17.821000000000002</v>
      </c>
      <c r="D810">
        <v>278068</v>
      </c>
      <c r="E810" s="1">
        <f>logfile_1024_buffer_ipc_posix_transfer_4_variables_1_pod_2_containers30394245[[#This Row],[Read Time]]/1000</f>
        <v>278.06799999999998</v>
      </c>
      <c r="F810" s="1">
        <f>logfile_1024_buffer_ipc_posix_transfer_4_variables_1_pod_2_containers30394245[[#This Row],[Column3]]+logfile_1024_buffer_ipc_posix_transfer_4_variables_1_pod_2_containers30394245[[#This Row],[Column5]]</f>
        <v>295.88900000000001</v>
      </c>
    </row>
    <row r="811" spans="1:6" x14ac:dyDescent="0.25">
      <c r="A811" s="1" t="s">
        <v>16118</v>
      </c>
      <c r="B811">
        <v>19708</v>
      </c>
      <c r="C811">
        <f>logfile_1024_buffer_ipc_posix_transfer_4_variables_1_pod_2_containers30394245[[#This Row],[Write Time]]/1000</f>
        <v>19.707999999999998</v>
      </c>
      <c r="D811">
        <v>272542</v>
      </c>
      <c r="E811" s="1">
        <f>logfile_1024_buffer_ipc_posix_transfer_4_variables_1_pod_2_containers30394245[[#This Row],[Read Time]]/1000</f>
        <v>272.54199999999997</v>
      </c>
      <c r="F811" s="1">
        <f>logfile_1024_buffer_ipc_posix_transfer_4_variables_1_pod_2_containers30394245[[#This Row],[Column3]]+logfile_1024_buffer_ipc_posix_transfer_4_variables_1_pod_2_containers30394245[[#This Row],[Column5]]</f>
        <v>292.25</v>
      </c>
    </row>
    <row r="812" spans="1:6" x14ac:dyDescent="0.25">
      <c r="A812" s="1" t="s">
        <v>16119</v>
      </c>
      <c r="B812">
        <v>18289</v>
      </c>
      <c r="C812">
        <f>logfile_1024_buffer_ipc_posix_transfer_4_variables_1_pod_2_containers30394245[[#This Row],[Write Time]]/1000</f>
        <v>18.289000000000001</v>
      </c>
      <c r="D812">
        <v>323415</v>
      </c>
      <c r="E812" s="1">
        <f>logfile_1024_buffer_ipc_posix_transfer_4_variables_1_pod_2_containers30394245[[#This Row],[Read Time]]/1000</f>
        <v>323.41500000000002</v>
      </c>
      <c r="F812" s="1">
        <f>logfile_1024_buffer_ipc_posix_transfer_4_variables_1_pod_2_containers30394245[[#This Row],[Column3]]+logfile_1024_buffer_ipc_posix_transfer_4_variables_1_pod_2_containers30394245[[#This Row],[Column5]]</f>
        <v>341.70400000000001</v>
      </c>
    </row>
    <row r="813" spans="1:6" x14ac:dyDescent="0.25">
      <c r="A813" s="1" t="s">
        <v>16120</v>
      </c>
      <c r="B813">
        <v>19311</v>
      </c>
      <c r="C813">
        <f>logfile_1024_buffer_ipc_posix_transfer_4_variables_1_pod_2_containers30394245[[#This Row],[Write Time]]/1000</f>
        <v>19.311</v>
      </c>
      <c r="D813">
        <v>349293</v>
      </c>
      <c r="E813" s="1">
        <f>logfile_1024_buffer_ipc_posix_transfer_4_variables_1_pod_2_containers30394245[[#This Row],[Read Time]]/1000</f>
        <v>349.29300000000001</v>
      </c>
      <c r="F813" s="1">
        <f>logfile_1024_buffer_ipc_posix_transfer_4_variables_1_pod_2_containers30394245[[#This Row],[Column3]]+logfile_1024_buffer_ipc_posix_transfer_4_variables_1_pod_2_containers30394245[[#This Row],[Column5]]</f>
        <v>368.60399999999998</v>
      </c>
    </row>
    <row r="814" spans="1:6" x14ac:dyDescent="0.25">
      <c r="A814" s="1" t="s">
        <v>16121</v>
      </c>
      <c r="B814">
        <v>27623</v>
      </c>
      <c r="C814">
        <f>logfile_1024_buffer_ipc_posix_transfer_4_variables_1_pod_2_containers30394245[[#This Row],[Write Time]]/1000</f>
        <v>27.623000000000001</v>
      </c>
      <c r="D814">
        <v>251930</v>
      </c>
      <c r="E814" s="1">
        <f>logfile_1024_buffer_ipc_posix_transfer_4_variables_1_pod_2_containers30394245[[#This Row],[Read Time]]/1000</f>
        <v>251.93</v>
      </c>
      <c r="F814" s="1">
        <f>logfile_1024_buffer_ipc_posix_transfer_4_variables_1_pod_2_containers30394245[[#This Row],[Column3]]+logfile_1024_buffer_ipc_posix_transfer_4_variables_1_pod_2_containers30394245[[#This Row],[Column5]]</f>
        <v>279.553</v>
      </c>
    </row>
    <row r="815" spans="1:6" x14ac:dyDescent="0.25">
      <c r="A815" s="1" t="s">
        <v>16122</v>
      </c>
      <c r="B815">
        <v>20115</v>
      </c>
      <c r="C815">
        <f>logfile_1024_buffer_ipc_posix_transfer_4_variables_1_pod_2_containers30394245[[#This Row],[Write Time]]/1000</f>
        <v>20.114999999999998</v>
      </c>
      <c r="D815">
        <v>1098775</v>
      </c>
      <c r="E815" s="1">
        <f>logfile_1024_buffer_ipc_posix_transfer_4_variables_1_pod_2_containers30394245[[#This Row],[Read Time]]/1000</f>
        <v>1098.7750000000001</v>
      </c>
      <c r="F815" s="1">
        <f>logfile_1024_buffer_ipc_posix_transfer_4_variables_1_pod_2_containers30394245[[#This Row],[Column3]]+logfile_1024_buffer_ipc_posix_transfer_4_variables_1_pod_2_containers30394245[[#This Row],[Column5]]</f>
        <v>1118.8900000000001</v>
      </c>
    </row>
    <row r="816" spans="1:6" x14ac:dyDescent="0.25">
      <c r="A816" s="1" t="s">
        <v>16123</v>
      </c>
      <c r="B816">
        <v>21613</v>
      </c>
      <c r="C816">
        <f>logfile_1024_buffer_ipc_posix_transfer_4_variables_1_pod_2_containers30394245[[#This Row],[Write Time]]/1000</f>
        <v>21.613</v>
      </c>
      <c r="D816">
        <v>240266</v>
      </c>
      <c r="E816" s="1">
        <f>logfile_1024_buffer_ipc_posix_transfer_4_variables_1_pod_2_containers30394245[[#This Row],[Read Time]]/1000</f>
        <v>240.26599999999999</v>
      </c>
      <c r="F816" s="1">
        <f>logfile_1024_buffer_ipc_posix_transfer_4_variables_1_pod_2_containers30394245[[#This Row],[Column3]]+logfile_1024_buffer_ipc_posix_transfer_4_variables_1_pod_2_containers30394245[[#This Row],[Column5]]</f>
        <v>261.87900000000002</v>
      </c>
    </row>
    <row r="817" spans="1:6" x14ac:dyDescent="0.25">
      <c r="A817" s="1" t="s">
        <v>16124</v>
      </c>
      <c r="B817">
        <v>28405</v>
      </c>
      <c r="C817">
        <f>logfile_1024_buffer_ipc_posix_transfer_4_variables_1_pod_2_containers30394245[[#This Row],[Write Time]]/1000</f>
        <v>28.405000000000001</v>
      </c>
      <c r="D817">
        <v>182321</v>
      </c>
      <c r="E817" s="1">
        <f>logfile_1024_buffer_ipc_posix_transfer_4_variables_1_pod_2_containers30394245[[#This Row],[Read Time]]/1000</f>
        <v>182.321</v>
      </c>
      <c r="F817" s="1">
        <f>logfile_1024_buffer_ipc_posix_transfer_4_variables_1_pod_2_containers30394245[[#This Row],[Column3]]+logfile_1024_buffer_ipc_posix_transfer_4_variables_1_pod_2_containers30394245[[#This Row],[Column5]]</f>
        <v>210.726</v>
      </c>
    </row>
    <row r="818" spans="1:6" x14ac:dyDescent="0.25">
      <c r="A818" s="1" t="s">
        <v>16125</v>
      </c>
      <c r="B818">
        <v>26259</v>
      </c>
      <c r="C818">
        <f>logfile_1024_buffer_ipc_posix_transfer_4_variables_1_pod_2_containers30394245[[#This Row],[Write Time]]/1000</f>
        <v>26.259</v>
      </c>
      <c r="D818">
        <v>187432</v>
      </c>
      <c r="E818" s="1">
        <f>logfile_1024_buffer_ipc_posix_transfer_4_variables_1_pod_2_containers30394245[[#This Row],[Read Time]]/1000</f>
        <v>187.43199999999999</v>
      </c>
      <c r="F818" s="1">
        <f>logfile_1024_buffer_ipc_posix_transfer_4_variables_1_pod_2_containers30394245[[#This Row],[Column3]]+logfile_1024_buffer_ipc_posix_transfer_4_variables_1_pod_2_containers30394245[[#This Row],[Column5]]</f>
        <v>213.69099999999997</v>
      </c>
    </row>
    <row r="819" spans="1:6" x14ac:dyDescent="0.25">
      <c r="A819" s="1" t="s">
        <v>16126</v>
      </c>
      <c r="B819">
        <v>26389</v>
      </c>
      <c r="C819">
        <f>logfile_1024_buffer_ipc_posix_transfer_4_variables_1_pod_2_containers30394245[[#This Row],[Write Time]]/1000</f>
        <v>26.388999999999999</v>
      </c>
      <c r="D819">
        <v>97171</v>
      </c>
      <c r="E819" s="1">
        <f>logfile_1024_buffer_ipc_posix_transfer_4_variables_1_pod_2_containers30394245[[#This Row],[Read Time]]/1000</f>
        <v>97.171000000000006</v>
      </c>
      <c r="F819" s="1">
        <f>logfile_1024_buffer_ipc_posix_transfer_4_variables_1_pod_2_containers30394245[[#This Row],[Column3]]+logfile_1024_buffer_ipc_posix_transfer_4_variables_1_pod_2_containers30394245[[#This Row],[Column5]]</f>
        <v>123.56</v>
      </c>
    </row>
    <row r="820" spans="1:6" x14ac:dyDescent="0.25">
      <c r="A820" s="1" t="s">
        <v>16127</v>
      </c>
      <c r="B820">
        <v>26580</v>
      </c>
      <c r="C820">
        <f>logfile_1024_buffer_ipc_posix_transfer_4_variables_1_pod_2_containers30394245[[#This Row],[Write Time]]/1000</f>
        <v>26.58</v>
      </c>
      <c r="D820">
        <v>296151</v>
      </c>
      <c r="E820" s="1">
        <f>logfile_1024_buffer_ipc_posix_transfer_4_variables_1_pod_2_containers30394245[[#This Row],[Read Time]]/1000</f>
        <v>296.15100000000001</v>
      </c>
      <c r="F820" s="1">
        <f>logfile_1024_buffer_ipc_posix_transfer_4_variables_1_pod_2_containers30394245[[#This Row],[Column3]]+logfile_1024_buffer_ipc_posix_transfer_4_variables_1_pod_2_containers30394245[[#This Row],[Column5]]</f>
        <v>322.73099999999999</v>
      </c>
    </row>
    <row r="821" spans="1:6" x14ac:dyDescent="0.25">
      <c r="A821" s="1" t="s">
        <v>16128</v>
      </c>
      <c r="B821">
        <v>17961</v>
      </c>
      <c r="C821">
        <f>logfile_1024_buffer_ipc_posix_transfer_4_variables_1_pod_2_containers30394245[[#This Row],[Write Time]]/1000</f>
        <v>17.960999999999999</v>
      </c>
      <c r="D821">
        <v>298465</v>
      </c>
      <c r="E821" s="1">
        <f>logfile_1024_buffer_ipc_posix_transfer_4_variables_1_pod_2_containers30394245[[#This Row],[Read Time]]/1000</f>
        <v>298.46499999999997</v>
      </c>
      <c r="F821" s="1">
        <f>logfile_1024_buffer_ipc_posix_transfer_4_variables_1_pod_2_containers30394245[[#This Row],[Column3]]+logfile_1024_buffer_ipc_posix_transfer_4_variables_1_pod_2_containers30394245[[#This Row],[Column5]]</f>
        <v>316.42599999999999</v>
      </c>
    </row>
    <row r="822" spans="1:6" x14ac:dyDescent="0.25">
      <c r="A822" s="1" t="s">
        <v>16129</v>
      </c>
      <c r="B822">
        <v>28177</v>
      </c>
      <c r="C822">
        <f>logfile_1024_buffer_ipc_posix_transfer_4_variables_1_pod_2_containers30394245[[#This Row],[Write Time]]/1000</f>
        <v>28.177</v>
      </c>
      <c r="D822">
        <v>250433</v>
      </c>
      <c r="E822" s="1">
        <f>logfile_1024_buffer_ipc_posix_transfer_4_variables_1_pod_2_containers30394245[[#This Row],[Read Time]]/1000</f>
        <v>250.43299999999999</v>
      </c>
      <c r="F822" s="1">
        <f>logfile_1024_buffer_ipc_posix_transfer_4_variables_1_pod_2_containers30394245[[#This Row],[Column3]]+logfile_1024_buffer_ipc_posix_transfer_4_variables_1_pod_2_containers30394245[[#This Row],[Column5]]</f>
        <v>278.61</v>
      </c>
    </row>
    <row r="823" spans="1:6" x14ac:dyDescent="0.25">
      <c r="A823" s="1" t="s">
        <v>16130</v>
      </c>
      <c r="B823">
        <v>31430</v>
      </c>
      <c r="C823">
        <f>logfile_1024_buffer_ipc_posix_transfer_4_variables_1_pod_2_containers30394245[[#This Row],[Write Time]]/1000</f>
        <v>31.43</v>
      </c>
      <c r="D823">
        <v>272892</v>
      </c>
      <c r="E823" s="1">
        <f>logfile_1024_buffer_ipc_posix_transfer_4_variables_1_pod_2_containers30394245[[#This Row],[Read Time]]/1000</f>
        <v>272.892</v>
      </c>
      <c r="F823" s="1">
        <f>logfile_1024_buffer_ipc_posix_transfer_4_variables_1_pod_2_containers30394245[[#This Row],[Column3]]+logfile_1024_buffer_ipc_posix_transfer_4_variables_1_pod_2_containers30394245[[#This Row],[Column5]]</f>
        <v>304.322</v>
      </c>
    </row>
    <row r="824" spans="1:6" x14ac:dyDescent="0.25">
      <c r="A824" s="1" t="s">
        <v>16131</v>
      </c>
      <c r="B824">
        <v>17760</v>
      </c>
      <c r="C824">
        <f>logfile_1024_buffer_ipc_posix_transfer_4_variables_1_pod_2_containers30394245[[#This Row],[Write Time]]/1000</f>
        <v>17.760000000000002</v>
      </c>
      <c r="D824">
        <v>561376</v>
      </c>
      <c r="E824" s="1">
        <f>logfile_1024_buffer_ipc_posix_transfer_4_variables_1_pod_2_containers30394245[[#This Row],[Read Time]]/1000</f>
        <v>561.37599999999998</v>
      </c>
      <c r="F824" s="1">
        <f>logfile_1024_buffer_ipc_posix_transfer_4_variables_1_pod_2_containers30394245[[#This Row],[Column3]]+logfile_1024_buffer_ipc_posix_transfer_4_variables_1_pod_2_containers30394245[[#This Row],[Column5]]</f>
        <v>579.13599999999997</v>
      </c>
    </row>
    <row r="825" spans="1:6" x14ac:dyDescent="0.25">
      <c r="A825" s="1" t="s">
        <v>16132</v>
      </c>
      <c r="B825">
        <v>26256</v>
      </c>
      <c r="C825">
        <f>logfile_1024_buffer_ipc_posix_transfer_4_variables_1_pod_2_containers30394245[[#This Row],[Write Time]]/1000</f>
        <v>26.256</v>
      </c>
      <c r="D825">
        <v>250722</v>
      </c>
      <c r="E825" s="1">
        <f>logfile_1024_buffer_ipc_posix_transfer_4_variables_1_pod_2_containers30394245[[#This Row],[Read Time]]/1000</f>
        <v>250.72200000000001</v>
      </c>
      <c r="F825" s="1">
        <f>logfile_1024_buffer_ipc_posix_transfer_4_variables_1_pod_2_containers30394245[[#This Row],[Column3]]+logfile_1024_buffer_ipc_posix_transfer_4_variables_1_pod_2_containers30394245[[#This Row],[Column5]]</f>
        <v>276.97800000000001</v>
      </c>
    </row>
    <row r="826" spans="1:6" x14ac:dyDescent="0.25">
      <c r="A826" s="1" t="s">
        <v>16133</v>
      </c>
      <c r="B826">
        <v>33023</v>
      </c>
      <c r="C826">
        <f>logfile_1024_buffer_ipc_posix_transfer_4_variables_1_pod_2_containers30394245[[#This Row],[Write Time]]/1000</f>
        <v>33.023000000000003</v>
      </c>
      <c r="D826">
        <v>248750</v>
      </c>
      <c r="E826" s="1">
        <f>logfile_1024_buffer_ipc_posix_transfer_4_variables_1_pod_2_containers30394245[[#This Row],[Read Time]]/1000</f>
        <v>248.75</v>
      </c>
      <c r="F826" s="1">
        <f>logfile_1024_buffer_ipc_posix_transfer_4_variables_1_pod_2_containers30394245[[#This Row],[Column3]]+logfile_1024_buffer_ipc_posix_transfer_4_variables_1_pod_2_containers30394245[[#This Row],[Column5]]</f>
        <v>281.77300000000002</v>
      </c>
    </row>
    <row r="827" spans="1:6" x14ac:dyDescent="0.25">
      <c r="A827" s="1" t="s">
        <v>16134</v>
      </c>
      <c r="B827">
        <v>18015</v>
      </c>
      <c r="C827">
        <f>logfile_1024_buffer_ipc_posix_transfer_4_variables_1_pod_2_containers30394245[[#This Row],[Write Time]]/1000</f>
        <v>18.015000000000001</v>
      </c>
      <c r="D827">
        <v>373387</v>
      </c>
      <c r="E827" s="1">
        <f>logfile_1024_buffer_ipc_posix_transfer_4_variables_1_pod_2_containers30394245[[#This Row],[Read Time]]/1000</f>
        <v>373.387</v>
      </c>
      <c r="F827" s="1">
        <f>logfile_1024_buffer_ipc_posix_transfer_4_variables_1_pod_2_containers30394245[[#This Row],[Column3]]+logfile_1024_buffer_ipc_posix_transfer_4_variables_1_pod_2_containers30394245[[#This Row],[Column5]]</f>
        <v>391.40199999999999</v>
      </c>
    </row>
    <row r="828" spans="1:6" x14ac:dyDescent="0.25">
      <c r="A828" s="1" t="s">
        <v>16135</v>
      </c>
      <c r="B828">
        <v>18732</v>
      </c>
      <c r="C828">
        <f>logfile_1024_buffer_ipc_posix_transfer_4_variables_1_pod_2_containers30394245[[#This Row],[Write Time]]/1000</f>
        <v>18.731999999999999</v>
      </c>
      <c r="D828">
        <v>257625</v>
      </c>
      <c r="E828" s="1">
        <f>logfile_1024_buffer_ipc_posix_transfer_4_variables_1_pod_2_containers30394245[[#This Row],[Read Time]]/1000</f>
        <v>257.625</v>
      </c>
      <c r="F828" s="1">
        <f>logfile_1024_buffer_ipc_posix_transfer_4_variables_1_pod_2_containers30394245[[#This Row],[Column3]]+logfile_1024_buffer_ipc_posix_transfer_4_variables_1_pod_2_containers30394245[[#This Row],[Column5]]</f>
        <v>276.35699999999997</v>
      </c>
    </row>
    <row r="829" spans="1:6" x14ac:dyDescent="0.25">
      <c r="A829" s="1" t="s">
        <v>16136</v>
      </c>
      <c r="B829">
        <v>21285</v>
      </c>
      <c r="C829">
        <f>logfile_1024_buffer_ipc_posix_transfer_4_variables_1_pod_2_containers30394245[[#This Row],[Write Time]]/1000</f>
        <v>21.285</v>
      </c>
      <c r="D829">
        <v>372734</v>
      </c>
      <c r="E829" s="1">
        <f>logfile_1024_buffer_ipc_posix_transfer_4_variables_1_pod_2_containers30394245[[#This Row],[Read Time]]/1000</f>
        <v>372.73399999999998</v>
      </c>
      <c r="F829" s="1">
        <f>logfile_1024_buffer_ipc_posix_transfer_4_variables_1_pod_2_containers30394245[[#This Row],[Column3]]+logfile_1024_buffer_ipc_posix_transfer_4_variables_1_pod_2_containers30394245[[#This Row],[Column5]]</f>
        <v>394.01900000000001</v>
      </c>
    </row>
    <row r="830" spans="1:6" x14ac:dyDescent="0.25">
      <c r="A830" s="1" t="s">
        <v>16137</v>
      </c>
      <c r="B830">
        <v>19421</v>
      </c>
      <c r="C830">
        <f>logfile_1024_buffer_ipc_posix_transfer_4_variables_1_pod_2_containers30394245[[#This Row],[Write Time]]/1000</f>
        <v>19.420999999999999</v>
      </c>
      <c r="D830">
        <v>284225</v>
      </c>
      <c r="E830" s="1">
        <f>logfile_1024_buffer_ipc_posix_transfer_4_variables_1_pod_2_containers30394245[[#This Row],[Read Time]]/1000</f>
        <v>284.22500000000002</v>
      </c>
      <c r="F830" s="1">
        <f>logfile_1024_buffer_ipc_posix_transfer_4_variables_1_pod_2_containers30394245[[#This Row],[Column3]]+logfile_1024_buffer_ipc_posix_transfer_4_variables_1_pod_2_containers30394245[[#This Row],[Column5]]</f>
        <v>303.64600000000002</v>
      </c>
    </row>
    <row r="831" spans="1:6" x14ac:dyDescent="0.25">
      <c r="A831" s="1" t="s">
        <v>16138</v>
      </c>
      <c r="B831">
        <v>22609</v>
      </c>
      <c r="C831">
        <f>logfile_1024_buffer_ipc_posix_transfer_4_variables_1_pod_2_containers30394245[[#This Row],[Write Time]]/1000</f>
        <v>22.609000000000002</v>
      </c>
      <c r="D831">
        <v>125964</v>
      </c>
      <c r="E831" s="1">
        <f>logfile_1024_buffer_ipc_posix_transfer_4_variables_1_pod_2_containers30394245[[#This Row],[Read Time]]/1000</f>
        <v>125.964</v>
      </c>
      <c r="F831" s="1">
        <f>logfile_1024_buffer_ipc_posix_transfer_4_variables_1_pod_2_containers30394245[[#This Row],[Column3]]+logfile_1024_buffer_ipc_posix_transfer_4_variables_1_pod_2_containers30394245[[#This Row],[Column5]]</f>
        <v>148.57300000000001</v>
      </c>
    </row>
    <row r="832" spans="1:6" x14ac:dyDescent="0.25">
      <c r="A832" s="1" t="s">
        <v>16139</v>
      </c>
      <c r="B832">
        <v>22194</v>
      </c>
      <c r="C832">
        <f>logfile_1024_buffer_ipc_posix_transfer_4_variables_1_pod_2_containers30394245[[#This Row],[Write Time]]/1000</f>
        <v>22.193999999999999</v>
      </c>
      <c r="D832">
        <v>239993</v>
      </c>
      <c r="E832" s="1">
        <f>logfile_1024_buffer_ipc_posix_transfer_4_variables_1_pod_2_containers30394245[[#This Row],[Read Time]]/1000</f>
        <v>239.99299999999999</v>
      </c>
      <c r="F832" s="1">
        <f>logfile_1024_buffer_ipc_posix_transfer_4_variables_1_pod_2_containers30394245[[#This Row],[Column3]]+logfile_1024_buffer_ipc_posix_transfer_4_variables_1_pod_2_containers30394245[[#This Row],[Column5]]</f>
        <v>262.18700000000001</v>
      </c>
    </row>
    <row r="833" spans="1:6" x14ac:dyDescent="0.25">
      <c r="A833" s="1" t="s">
        <v>16140</v>
      </c>
      <c r="B833">
        <v>21130</v>
      </c>
      <c r="C833">
        <f>logfile_1024_buffer_ipc_posix_transfer_4_variables_1_pod_2_containers30394245[[#This Row],[Write Time]]/1000</f>
        <v>21.13</v>
      </c>
      <c r="D833">
        <v>284108</v>
      </c>
      <c r="E833" s="1">
        <f>logfile_1024_buffer_ipc_posix_transfer_4_variables_1_pod_2_containers30394245[[#This Row],[Read Time]]/1000</f>
        <v>284.108</v>
      </c>
      <c r="F833" s="1">
        <f>logfile_1024_buffer_ipc_posix_transfer_4_variables_1_pod_2_containers30394245[[#This Row],[Column3]]+logfile_1024_buffer_ipc_posix_transfer_4_variables_1_pod_2_containers30394245[[#This Row],[Column5]]</f>
        <v>305.238</v>
      </c>
    </row>
    <row r="834" spans="1:6" x14ac:dyDescent="0.25">
      <c r="A834" s="1" t="s">
        <v>16141</v>
      </c>
      <c r="B834">
        <v>18801</v>
      </c>
      <c r="C834">
        <f>logfile_1024_buffer_ipc_posix_transfer_4_variables_1_pod_2_containers30394245[[#This Row],[Write Time]]/1000</f>
        <v>18.800999999999998</v>
      </c>
      <c r="D834">
        <v>320568</v>
      </c>
      <c r="E834" s="1">
        <f>logfile_1024_buffer_ipc_posix_transfer_4_variables_1_pod_2_containers30394245[[#This Row],[Read Time]]/1000</f>
        <v>320.56799999999998</v>
      </c>
      <c r="F834" s="1">
        <f>logfile_1024_buffer_ipc_posix_transfer_4_variables_1_pod_2_containers30394245[[#This Row],[Column3]]+logfile_1024_buffer_ipc_posix_transfer_4_variables_1_pod_2_containers30394245[[#This Row],[Column5]]</f>
        <v>339.36899999999997</v>
      </c>
    </row>
    <row r="835" spans="1:6" x14ac:dyDescent="0.25">
      <c r="A835" s="1" t="s">
        <v>16142</v>
      </c>
      <c r="B835">
        <v>20068</v>
      </c>
      <c r="C835">
        <f>logfile_1024_buffer_ipc_posix_transfer_4_variables_1_pod_2_containers30394245[[#This Row],[Write Time]]/1000</f>
        <v>20.068000000000001</v>
      </c>
      <c r="D835">
        <v>261854</v>
      </c>
      <c r="E835" s="1">
        <f>logfile_1024_buffer_ipc_posix_transfer_4_variables_1_pod_2_containers30394245[[#This Row],[Read Time]]/1000</f>
        <v>261.85399999999998</v>
      </c>
      <c r="F835" s="1">
        <f>logfile_1024_buffer_ipc_posix_transfer_4_variables_1_pod_2_containers30394245[[#This Row],[Column3]]+logfile_1024_buffer_ipc_posix_transfer_4_variables_1_pod_2_containers30394245[[#This Row],[Column5]]</f>
        <v>281.92199999999997</v>
      </c>
    </row>
    <row r="836" spans="1:6" x14ac:dyDescent="0.25">
      <c r="A836" s="1" t="s">
        <v>16143</v>
      </c>
      <c r="B836">
        <v>18976</v>
      </c>
      <c r="C836">
        <f>logfile_1024_buffer_ipc_posix_transfer_4_variables_1_pod_2_containers30394245[[#This Row],[Write Time]]/1000</f>
        <v>18.975999999999999</v>
      </c>
      <c r="D836">
        <v>621954</v>
      </c>
      <c r="E836" s="1">
        <f>logfile_1024_buffer_ipc_posix_transfer_4_variables_1_pod_2_containers30394245[[#This Row],[Read Time]]/1000</f>
        <v>621.95399999999995</v>
      </c>
      <c r="F836" s="1">
        <f>logfile_1024_buffer_ipc_posix_transfer_4_variables_1_pod_2_containers30394245[[#This Row],[Column3]]+logfile_1024_buffer_ipc_posix_transfer_4_variables_1_pod_2_containers30394245[[#This Row],[Column5]]</f>
        <v>640.92999999999995</v>
      </c>
    </row>
    <row r="837" spans="1:6" x14ac:dyDescent="0.25">
      <c r="A837" s="1" t="s">
        <v>16144</v>
      </c>
      <c r="B837">
        <v>18458</v>
      </c>
      <c r="C837">
        <f>logfile_1024_buffer_ipc_posix_transfer_4_variables_1_pod_2_containers30394245[[#This Row],[Write Time]]/1000</f>
        <v>18.457999999999998</v>
      </c>
      <c r="D837">
        <v>242416</v>
      </c>
      <c r="E837" s="1">
        <f>logfile_1024_buffer_ipc_posix_transfer_4_variables_1_pod_2_containers30394245[[#This Row],[Read Time]]/1000</f>
        <v>242.416</v>
      </c>
      <c r="F837" s="1">
        <f>logfile_1024_buffer_ipc_posix_transfer_4_variables_1_pod_2_containers30394245[[#This Row],[Column3]]+logfile_1024_buffer_ipc_posix_transfer_4_variables_1_pod_2_containers30394245[[#This Row],[Column5]]</f>
        <v>260.87400000000002</v>
      </c>
    </row>
    <row r="838" spans="1:6" x14ac:dyDescent="0.25">
      <c r="A838" s="1" t="s">
        <v>16145</v>
      </c>
      <c r="B838">
        <v>19599</v>
      </c>
      <c r="C838">
        <f>logfile_1024_buffer_ipc_posix_transfer_4_variables_1_pod_2_containers30394245[[#This Row],[Write Time]]/1000</f>
        <v>19.599</v>
      </c>
      <c r="D838">
        <v>162210</v>
      </c>
      <c r="E838" s="1">
        <f>logfile_1024_buffer_ipc_posix_transfer_4_variables_1_pod_2_containers30394245[[#This Row],[Read Time]]/1000</f>
        <v>162.21</v>
      </c>
      <c r="F838" s="1">
        <f>logfile_1024_buffer_ipc_posix_transfer_4_variables_1_pod_2_containers30394245[[#This Row],[Column3]]+logfile_1024_buffer_ipc_posix_transfer_4_variables_1_pod_2_containers30394245[[#This Row],[Column5]]</f>
        <v>181.809</v>
      </c>
    </row>
    <row r="839" spans="1:6" x14ac:dyDescent="0.25">
      <c r="A839" s="1" t="s">
        <v>16146</v>
      </c>
      <c r="B839">
        <v>18749</v>
      </c>
      <c r="C839">
        <f>logfile_1024_buffer_ipc_posix_transfer_4_variables_1_pod_2_containers30394245[[#This Row],[Write Time]]/1000</f>
        <v>18.748999999999999</v>
      </c>
      <c r="D839">
        <v>391340</v>
      </c>
      <c r="E839" s="1">
        <f>logfile_1024_buffer_ipc_posix_transfer_4_variables_1_pod_2_containers30394245[[#This Row],[Read Time]]/1000</f>
        <v>391.34</v>
      </c>
      <c r="F839" s="1">
        <f>logfile_1024_buffer_ipc_posix_transfer_4_variables_1_pod_2_containers30394245[[#This Row],[Column3]]+logfile_1024_buffer_ipc_posix_transfer_4_variables_1_pod_2_containers30394245[[#This Row],[Column5]]</f>
        <v>410.089</v>
      </c>
    </row>
    <row r="840" spans="1:6" x14ac:dyDescent="0.25">
      <c r="A840" s="1" t="s">
        <v>16147</v>
      </c>
      <c r="B840">
        <v>18907</v>
      </c>
      <c r="C840">
        <f>logfile_1024_buffer_ipc_posix_transfer_4_variables_1_pod_2_containers30394245[[#This Row],[Write Time]]/1000</f>
        <v>18.907</v>
      </c>
      <c r="D840">
        <v>200515</v>
      </c>
      <c r="E840" s="1">
        <f>logfile_1024_buffer_ipc_posix_transfer_4_variables_1_pod_2_containers30394245[[#This Row],[Read Time]]/1000</f>
        <v>200.51499999999999</v>
      </c>
      <c r="F840" s="1">
        <f>logfile_1024_buffer_ipc_posix_transfer_4_variables_1_pod_2_containers30394245[[#This Row],[Column3]]+logfile_1024_buffer_ipc_posix_transfer_4_variables_1_pod_2_containers30394245[[#This Row],[Column5]]</f>
        <v>219.422</v>
      </c>
    </row>
    <row r="841" spans="1:6" x14ac:dyDescent="0.25">
      <c r="A841" s="1" t="s">
        <v>16148</v>
      </c>
      <c r="B841">
        <v>26518</v>
      </c>
      <c r="C841">
        <f>logfile_1024_buffer_ipc_posix_transfer_4_variables_1_pod_2_containers30394245[[#This Row],[Write Time]]/1000</f>
        <v>26.518000000000001</v>
      </c>
      <c r="D841">
        <v>389060</v>
      </c>
      <c r="E841" s="1">
        <f>logfile_1024_buffer_ipc_posix_transfer_4_variables_1_pod_2_containers30394245[[#This Row],[Read Time]]/1000</f>
        <v>389.06</v>
      </c>
      <c r="F841" s="1">
        <f>logfile_1024_buffer_ipc_posix_transfer_4_variables_1_pod_2_containers30394245[[#This Row],[Column3]]+logfile_1024_buffer_ipc_posix_transfer_4_variables_1_pod_2_containers30394245[[#This Row],[Column5]]</f>
        <v>415.57799999999997</v>
      </c>
    </row>
    <row r="842" spans="1:6" x14ac:dyDescent="0.25">
      <c r="A842" s="1" t="s">
        <v>16149</v>
      </c>
      <c r="B842">
        <v>18637</v>
      </c>
      <c r="C842">
        <f>logfile_1024_buffer_ipc_posix_transfer_4_variables_1_pod_2_containers30394245[[#This Row],[Write Time]]/1000</f>
        <v>18.637</v>
      </c>
      <c r="D842">
        <v>259168</v>
      </c>
      <c r="E842" s="1">
        <f>logfile_1024_buffer_ipc_posix_transfer_4_variables_1_pod_2_containers30394245[[#This Row],[Read Time]]/1000</f>
        <v>259.16800000000001</v>
      </c>
      <c r="F842" s="1">
        <f>logfile_1024_buffer_ipc_posix_transfer_4_variables_1_pod_2_containers30394245[[#This Row],[Column3]]+logfile_1024_buffer_ipc_posix_transfer_4_variables_1_pod_2_containers30394245[[#This Row],[Column5]]</f>
        <v>277.80500000000001</v>
      </c>
    </row>
    <row r="843" spans="1:6" x14ac:dyDescent="0.25">
      <c r="A843" s="1" t="s">
        <v>16150</v>
      </c>
      <c r="B843">
        <v>19864</v>
      </c>
      <c r="C843">
        <f>logfile_1024_buffer_ipc_posix_transfer_4_variables_1_pod_2_containers30394245[[#This Row],[Write Time]]/1000</f>
        <v>19.864000000000001</v>
      </c>
      <c r="D843">
        <v>185491</v>
      </c>
      <c r="E843" s="1">
        <f>logfile_1024_buffer_ipc_posix_transfer_4_variables_1_pod_2_containers30394245[[#This Row],[Read Time]]/1000</f>
        <v>185.49100000000001</v>
      </c>
      <c r="F843" s="1">
        <f>logfile_1024_buffer_ipc_posix_transfer_4_variables_1_pod_2_containers30394245[[#This Row],[Column3]]+logfile_1024_buffer_ipc_posix_transfer_4_variables_1_pod_2_containers30394245[[#This Row],[Column5]]</f>
        <v>205.35500000000002</v>
      </c>
    </row>
    <row r="844" spans="1:6" x14ac:dyDescent="0.25">
      <c r="A844" s="1" t="s">
        <v>16151</v>
      </c>
      <c r="B844">
        <v>18168</v>
      </c>
      <c r="C844">
        <f>logfile_1024_buffer_ipc_posix_transfer_4_variables_1_pod_2_containers30394245[[#This Row],[Write Time]]/1000</f>
        <v>18.167999999999999</v>
      </c>
      <c r="D844">
        <v>191372</v>
      </c>
      <c r="E844" s="1">
        <f>logfile_1024_buffer_ipc_posix_transfer_4_variables_1_pod_2_containers30394245[[#This Row],[Read Time]]/1000</f>
        <v>191.37200000000001</v>
      </c>
      <c r="F844" s="1">
        <f>logfile_1024_buffer_ipc_posix_transfer_4_variables_1_pod_2_containers30394245[[#This Row],[Column3]]+logfile_1024_buffer_ipc_posix_transfer_4_variables_1_pod_2_containers30394245[[#This Row],[Column5]]</f>
        <v>209.54000000000002</v>
      </c>
    </row>
    <row r="845" spans="1:6" x14ac:dyDescent="0.25">
      <c r="A845" s="1" t="s">
        <v>16152</v>
      </c>
      <c r="B845">
        <v>30459</v>
      </c>
      <c r="C845">
        <f>logfile_1024_buffer_ipc_posix_transfer_4_variables_1_pod_2_containers30394245[[#This Row],[Write Time]]/1000</f>
        <v>30.459</v>
      </c>
      <c r="D845">
        <v>115537</v>
      </c>
      <c r="E845" s="1">
        <f>logfile_1024_buffer_ipc_posix_transfer_4_variables_1_pod_2_containers30394245[[#This Row],[Read Time]]/1000</f>
        <v>115.53700000000001</v>
      </c>
      <c r="F845" s="1">
        <f>logfile_1024_buffer_ipc_posix_transfer_4_variables_1_pod_2_containers30394245[[#This Row],[Column3]]+logfile_1024_buffer_ipc_posix_transfer_4_variables_1_pod_2_containers30394245[[#This Row],[Column5]]</f>
        <v>145.99600000000001</v>
      </c>
    </row>
    <row r="846" spans="1:6" x14ac:dyDescent="0.25">
      <c r="A846" s="1" t="s">
        <v>16153</v>
      </c>
      <c r="B846">
        <v>17468</v>
      </c>
      <c r="C846">
        <f>logfile_1024_buffer_ipc_posix_transfer_4_variables_1_pod_2_containers30394245[[#This Row],[Write Time]]/1000</f>
        <v>17.468</v>
      </c>
      <c r="D846">
        <v>661635</v>
      </c>
      <c r="E846" s="1">
        <f>logfile_1024_buffer_ipc_posix_transfer_4_variables_1_pod_2_containers30394245[[#This Row],[Read Time]]/1000</f>
        <v>661.63499999999999</v>
      </c>
      <c r="F846" s="1">
        <f>logfile_1024_buffer_ipc_posix_transfer_4_variables_1_pod_2_containers30394245[[#This Row],[Column3]]+logfile_1024_buffer_ipc_posix_transfer_4_variables_1_pod_2_containers30394245[[#This Row],[Column5]]</f>
        <v>679.10299999999995</v>
      </c>
    </row>
    <row r="847" spans="1:6" x14ac:dyDescent="0.25">
      <c r="A847" s="1" t="s">
        <v>16154</v>
      </c>
      <c r="B847">
        <v>20418</v>
      </c>
      <c r="C847">
        <f>logfile_1024_buffer_ipc_posix_transfer_4_variables_1_pod_2_containers30394245[[#This Row],[Write Time]]/1000</f>
        <v>20.417999999999999</v>
      </c>
      <c r="D847">
        <v>253494</v>
      </c>
      <c r="E847" s="1">
        <f>logfile_1024_buffer_ipc_posix_transfer_4_variables_1_pod_2_containers30394245[[#This Row],[Read Time]]/1000</f>
        <v>253.494</v>
      </c>
      <c r="F847" s="1">
        <f>logfile_1024_buffer_ipc_posix_transfer_4_variables_1_pod_2_containers30394245[[#This Row],[Column3]]+logfile_1024_buffer_ipc_posix_transfer_4_variables_1_pod_2_containers30394245[[#This Row],[Column5]]</f>
        <v>273.91199999999998</v>
      </c>
    </row>
    <row r="848" spans="1:6" x14ac:dyDescent="0.25">
      <c r="A848" s="1" t="s">
        <v>16155</v>
      </c>
      <c r="B848">
        <v>18341</v>
      </c>
      <c r="C848">
        <f>logfile_1024_buffer_ipc_posix_transfer_4_variables_1_pod_2_containers30394245[[#This Row],[Write Time]]/1000</f>
        <v>18.341000000000001</v>
      </c>
      <c r="D848">
        <v>397351</v>
      </c>
      <c r="E848" s="1">
        <f>logfile_1024_buffer_ipc_posix_transfer_4_variables_1_pod_2_containers30394245[[#This Row],[Read Time]]/1000</f>
        <v>397.351</v>
      </c>
      <c r="F848" s="1">
        <f>logfile_1024_buffer_ipc_posix_transfer_4_variables_1_pod_2_containers30394245[[#This Row],[Column3]]+logfile_1024_buffer_ipc_posix_transfer_4_variables_1_pod_2_containers30394245[[#This Row],[Column5]]</f>
        <v>415.69200000000001</v>
      </c>
    </row>
    <row r="849" spans="1:6" x14ac:dyDescent="0.25">
      <c r="A849" s="1" t="s">
        <v>16156</v>
      </c>
      <c r="B849">
        <v>18818</v>
      </c>
      <c r="C849">
        <f>logfile_1024_buffer_ipc_posix_transfer_4_variables_1_pod_2_containers30394245[[#This Row],[Write Time]]/1000</f>
        <v>18.818000000000001</v>
      </c>
      <c r="D849">
        <v>271573</v>
      </c>
      <c r="E849" s="1">
        <f>logfile_1024_buffer_ipc_posix_transfer_4_variables_1_pod_2_containers30394245[[#This Row],[Read Time]]/1000</f>
        <v>271.57299999999998</v>
      </c>
      <c r="F849" s="1">
        <f>logfile_1024_buffer_ipc_posix_transfer_4_variables_1_pod_2_containers30394245[[#This Row],[Column3]]+logfile_1024_buffer_ipc_posix_transfer_4_variables_1_pod_2_containers30394245[[#This Row],[Column5]]</f>
        <v>290.39099999999996</v>
      </c>
    </row>
    <row r="850" spans="1:6" x14ac:dyDescent="0.25">
      <c r="A850" s="1" t="s">
        <v>16157</v>
      </c>
      <c r="B850">
        <v>18741</v>
      </c>
      <c r="C850">
        <f>logfile_1024_buffer_ipc_posix_transfer_4_variables_1_pod_2_containers30394245[[#This Row],[Write Time]]/1000</f>
        <v>18.741</v>
      </c>
      <c r="D850">
        <v>178466</v>
      </c>
      <c r="E850" s="1">
        <f>logfile_1024_buffer_ipc_posix_transfer_4_variables_1_pod_2_containers30394245[[#This Row],[Read Time]]/1000</f>
        <v>178.46600000000001</v>
      </c>
      <c r="F850" s="1">
        <f>logfile_1024_buffer_ipc_posix_transfer_4_variables_1_pod_2_containers30394245[[#This Row],[Column3]]+logfile_1024_buffer_ipc_posix_transfer_4_variables_1_pod_2_containers30394245[[#This Row],[Column5]]</f>
        <v>197.20699999999999</v>
      </c>
    </row>
    <row r="851" spans="1:6" x14ac:dyDescent="0.25">
      <c r="A851" s="1" t="s">
        <v>16158</v>
      </c>
      <c r="B851">
        <v>18566</v>
      </c>
      <c r="C851">
        <f>logfile_1024_buffer_ipc_posix_transfer_4_variables_1_pod_2_containers30394245[[#This Row],[Write Time]]/1000</f>
        <v>18.565999999999999</v>
      </c>
      <c r="D851">
        <v>330687</v>
      </c>
      <c r="E851" s="1">
        <f>logfile_1024_buffer_ipc_posix_transfer_4_variables_1_pod_2_containers30394245[[#This Row],[Read Time]]/1000</f>
        <v>330.68700000000001</v>
      </c>
      <c r="F851" s="1">
        <f>logfile_1024_buffer_ipc_posix_transfer_4_variables_1_pod_2_containers30394245[[#This Row],[Column3]]+logfile_1024_buffer_ipc_posix_transfer_4_variables_1_pod_2_containers30394245[[#This Row],[Column5]]</f>
        <v>349.25299999999999</v>
      </c>
    </row>
    <row r="852" spans="1:6" x14ac:dyDescent="0.25">
      <c r="A852" s="1" t="s">
        <v>16159</v>
      </c>
      <c r="B852">
        <v>18005</v>
      </c>
      <c r="C852">
        <f>logfile_1024_buffer_ipc_posix_transfer_4_variables_1_pod_2_containers30394245[[#This Row],[Write Time]]/1000</f>
        <v>18.004999999999999</v>
      </c>
      <c r="D852">
        <v>325974</v>
      </c>
      <c r="E852" s="1">
        <f>logfile_1024_buffer_ipc_posix_transfer_4_variables_1_pod_2_containers30394245[[#This Row],[Read Time]]/1000</f>
        <v>325.97399999999999</v>
      </c>
      <c r="F852" s="1">
        <f>logfile_1024_buffer_ipc_posix_transfer_4_variables_1_pod_2_containers30394245[[#This Row],[Column3]]+logfile_1024_buffer_ipc_posix_transfer_4_variables_1_pod_2_containers30394245[[#This Row],[Column5]]</f>
        <v>343.97899999999998</v>
      </c>
    </row>
    <row r="853" spans="1:6" x14ac:dyDescent="0.25">
      <c r="A853" s="1" t="s">
        <v>16160</v>
      </c>
      <c r="B853">
        <v>18473</v>
      </c>
      <c r="C853">
        <f>logfile_1024_buffer_ipc_posix_transfer_4_variables_1_pod_2_containers30394245[[#This Row],[Write Time]]/1000</f>
        <v>18.472999999999999</v>
      </c>
      <c r="D853">
        <v>211021</v>
      </c>
      <c r="E853" s="1">
        <f>logfile_1024_buffer_ipc_posix_transfer_4_variables_1_pod_2_containers30394245[[#This Row],[Read Time]]/1000</f>
        <v>211.02099999999999</v>
      </c>
      <c r="F853" s="1">
        <f>logfile_1024_buffer_ipc_posix_transfer_4_variables_1_pod_2_containers30394245[[#This Row],[Column3]]+logfile_1024_buffer_ipc_posix_transfer_4_variables_1_pod_2_containers30394245[[#This Row],[Column5]]</f>
        <v>229.49399999999997</v>
      </c>
    </row>
    <row r="854" spans="1:6" x14ac:dyDescent="0.25">
      <c r="A854" s="1" t="s">
        <v>16161</v>
      </c>
      <c r="B854">
        <v>26165</v>
      </c>
      <c r="C854">
        <f>logfile_1024_buffer_ipc_posix_transfer_4_variables_1_pod_2_containers30394245[[#This Row],[Write Time]]/1000</f>
        <v>26.164999999999999</v>
      </c>
      <c r="D854">
        <v>248140</v>
      </c>
      <c r="E854" s="1">
        <f>logfile_1024_buffer_ipc_posix_transfer_4_variables_1_pod_2_containers30394245[[#This Row],[Read Time]]/1000</f>
        <v>248.14</v>
      </c>
      <c r="F854" s="1">
        <f>logfile_1024_buffer_ipc_posix_transfer_4_variables_1_pod_2_containers30394245[[#This Row],[Column3]]+logfile_1024_buffer_ipc_posix_transfer_4_variables_1_pod_2_containers30394245[[#This Row],[Column5]]</f>
        <v>274.30500000000001</v>
      </c>
    </row>
    <row r="855" spans="1:6" x14ac:dyDescent="0.25">
      <c r="A855" s="1" t="s">
        <v>16162</v>
      </c>
      <c r="B855">
        <v>25978</v>
      </c>
      <c r="C855">
        <f>logfile_1024_buffer_ipc_posix_transfer_4_variables_1_pod_2_containers30394245[[#This Row],[Write Time]]/1000</f>
        <v>25.978000000000002</v>
      </c>
      <c r="D855">
        <v>211411</v>
      </c>
      <c r="E855" s="1">
        <f>logfile_1024_buffer_ipc_posix_transfer_4_variables_1_pod_2_containers30394245[[#This Row],[Read Time]]/1000</f>
        <v>211.411</v>
      </c>
      <c r="F855" s="1">
        <f>logfile_1024_buffer_ipc_posix_transfer_4_variables_1_pod_2_containers30394245[[#This Row],[Column3]]+logfile_1024_buffer_ipc_posix_transfer_4_variables_1_pod_2_containers30394245[[#This Row],[Column5]]</f>
        <v>237.38900000000001</v>
      </c>
    </row>
    <row r="856" spans="1:6" x14ac:dyDescent="0.25">
      <c r="A856" s="1" t="s">
        <v>16163</v>
      </c>
      <c r="B856">
        <v>26504</v>
      </c>
      <c r="C856">
        <f>logfile_1024_buffer_ipc_posix_transfer_4_variables_1_pod_2_containers30394245[[#This Row],[Write Time]]/1000</f>
        <v>26.504000000000001</v>
      </c>
      <c r="D856">
        <v>143654</v>
      </c>
      <c r="E856" s="1">
        <f>logfile_1024_buffer_ipc_posix_transfer_4_variables_1_pod_2_containers30394245[[#This Row],[Read Time]]/1000</f>
        <v>143.654</v>
      </c>
      <c r="F856" s="1">
        <f>logfile_1024_buffer_ipc_posix_transfer_4_variables_1_pod_2_containers30394245[[#This Row],[Column3]]+logfile_1024_buffer_ipc_posix_transfer_4_variables_1_pod_2_containers30394245[[#This Row],[Column5]]</f>
        <v>170.15799999999999</v>
      </c>
    </row>
    <row r="857" spans="1:6" x14ac:dyDescent="0.25">
      <c r="A857" s="1" t="s">
        <v>16164</v>
      </c>
      <c r="B857">
        <v>22413</v>
      </c>
      <c r="C857">
        <f>logfile_1024_buffer_ipc_posix_transfer_4_variables_1_pod_2_containers30394245[[#This Row],[Write Time]]/1000</f>
        <v>22.413</v>
      </c>
      <c r="D857">
        <v>199841</v>
      </c>
      <c r="E857" s="1">
        <f>logfile_1024_buffer_ipc_posix_transfer_4_variables_1_pod_2_containers30394245[[#This Row],[Read Time]]/1000</f>
        <v>199.84100000000001</v>
      </c>
      <c r="F857" s="1">
        <f>logfile_1024_buffer_ipc_posix_transfer_4_variables_1_pod_2_containers30394245[[#This Row],[Column3]]+logfile_1024_buffer_ipc_posix_transfer_4_variables_1_pod_2_containers30394245[[#This Row],[Column5]]</f>
        <v>222.25400000000002</v>
      </c>
    </row>
    <row r="858" spans="1:6" x14ac:dyDescent="0.25">
      <c r="A858" s="1" t="s">
        <v>16165</v>
      </c>
      <c r="B858">
        <v>18218</v>
      </c>
      <c r="C858">
        <f>logfile_1024_buffer_ipc_posix_transfer_4_variables_1_pod_2_containers30394245[[#This Row],[Write Time]]/1000</f>
        <v>18.218</v>
      </c>
      <c r="D858">
        <v>584367</v>
      </c>
      <c r="E858" s="1">
        <f>logfile_1024_buffer_ipc_posix_transfer_4_variables_1_pod_2_containers30394245[[#This Row],[Read Time]]/1000</f>
        <v>584.36699999999996</v>
      </c>
      <c r="F858" s="1">
        <f>logfile_1024_buffer_ipc_posix_transfer_4_variables_1_pod_2_containers30394245[[#This Row],[Column3]]+logfile_1024_buffer_ipc_posix_transfer_4_variables_1_pod_2_containers30394245[[#This Row],[Column5]]</f>
        <v>602.58499999999992</v>
      </c>
    </row>
    <row r="859" spans="1:6" x14ac:dyDescent="0.25">
      <c r="A859" s="1" t="s">
        <v>16166</v>
      </c>
      <c r="B859">
        <v>19600</v>
      </c>
      <c r="C859">
        <f>logfile_1024_buffer_ipc_posix_transfer_4_variables_1_pod_2_containers30394245[[#This Row],[Write Time]]/1000</f>
        <v>19.600000000000001</v>
      </c>
      <c r="D859">
        <v>235267</v>
      </c>
      <c r="E859" s="1">
        <f>logfile_1024_buffer_ipc_posix_transfer_4_variables_1_pod_2_containers30394245[[#This Row],[Read Time]]/1000</f>
        <v>235.267</v>
      </c>
      <c r="F859" s="1">
        <f>logfile_1024_buffer_ipc_posix_transfer_4_variables_1_pod_2_containers30394245[[#This Row],[Column3]]+logfile_1024_buffer_ipc_posix_transfer_4_variables_1_pod_2_containers30394245[[#This Row],[Column5]]</f>
        <v>254.86699999999999</v>
      </c>
    </row>
    <row r="860" spans="1:6" x14ac:dyDescent="0.25">
      <c r="A860" s="1" t="s">
        <v>16167</v>
      </c>
      <c r="B860">
        <v>22221</v>
      </c>
      <c r="C860">
        <f>logfile_1024_buffer_ipc_posix_transfer_4_variables_1_pod_2_containers30394245[[#This Row],[Write Time]]/1000</f>
        <v>22.221</v>
      </c>
      <c r="D860">
        <v>364357</v>
      </c>
      <c r="E860" s="1">
        <f>logfile_1024_buffer_ipc_posix_transfer_4_variables_1_pod_2_containers30394245[[#This Row],[Read Time]]/1000</f>
        <v>364.35700000000003</v>
      </c>
      <c r="F860" s="1">
        <f>logfile_1024_buffer_ipc_posix_transfer_4_variables_1_pod_2_containers30394245[[#This Row],[Column3]]+logfile_1024_buffer_ipc_posix_transfer_4_variables_1_pod_2_containers30394245[[#This Row],[Column5]]</f>
        <v>386.57800000000003</v>
      </c>
    </row>
    <row r="861" spans="1:6" x14ac:dyDescent="0.25">
      <c r="A861" s="1" t="s">
        <v>16168</v>
      </c>
      <c r="B861">
        <v>26808</v>
      </c>
      <c r="C861">
        <f>logfile_1024_buffer_ipc_posix_transfer_4_variables_1_pod_2_containers30394245[[#This Row],[Write Time]]/1000</f>
        <v>26.808</v>
      </c>
      <c r="D861">
        <v>306679</v>
      </c>
      <c r="E861" s="1">
        <f>logfile_1024_buffer_ipc_posix_transfer_4_variables_1_pod_2_containers30394245[[#This Row],[Read Time]]/1000</f>
        <v>306.67899999999997</v>
      </c>
      <c r="F861" s="1">
        <f>logfile_1024_buffer_ipc_posix_transfer_4_variables_1_pod_2_containers30394245[[#This Row],[Column3]]+logfile_1024_buffer_ipc_posix_transfer_4_variables_1_pod_2_containers30394245[[#This Row],[Column5]]</f>
        <v>333.48699999999997</v>
      </c>
    </row>
    <row r="862" spans="1:6" x14ac:dyDescent="0.25">
      <c r="A862" s="1" t="s">
        <v>16169</v>
      </c>
      <c r="B862">
        <v>18191</v>
      </c>
      <c r="C862">
        <f>logfile_1024_buffer_ipc_posix_transfer_4_variables_1_pod_2_containers30394245[[#This Row],[Write Time]]/1000</f>
        <v>18.190999999999999</v>
      </c>
      <c r="D862">
        <v>265265</v>
      </c>
      <c r="E862" s="1">
        <f>logfile_1024_buffer_ipc_posix_transfer_4_variables_1_pod_2_containers30394245[[#This Row],[Read Time]]/1000</f>
        <v>265.26499999999999</v>
      </c>
      <c r="F862" s="1">
        <f>logfile_1024_buffer_ipc_posix_transfer_4_variables_1_pod_2_containers30394245[[#This Row],[Column3]]+logfile_1024_buffer_ipc_posix_transfer_4_variables_1_pod_2_containers30394245[[#This Row],[Column5]]</f>
        <v>283.45599999999996</v>
      </c>
    </row>
    <row r="863" spans="1:6" x14ac:dyDescent="0.25">
      <c r="A863" s="1" t="s">
        <v>16170</v>
      </c>
      <c r="B863">
        <v>26190</v>
      </c>
      <c r="C863">
        <f>logfile_1024_buffer_ipc_posix_transfer_4_variables_1_pod_2_containers30394245[[#This Row],[Write Time]]/1000</f>
        <v>26.19</v>
      </c>
      <c r="D863">
        <v>669389</v>
      </c>
      <c r="E863" s="1">
        <f>logfile_1024_buffer_ipc_posix_transfer_4_variables_1_pod_2_containers30394245[[#This Row],[Read Time]]/1000</f>
        <v>669.38900000000001</v>
      </c>
      <c r="F863" s="1">
        <f>logfile_1024_buffer_ipc_posix_transfer_4_variables_1_pod_2_containers30394245[[#This Row],[Column3]]+logfile_1024_buffer_ipc_posix_transfer_4_variables_1_pod_2_containers30394245[[#This Row],[Column5]]</f>
        <v>695.57900000000006</v>
      </c>
    </row>
    <row r="864" spans="1:6" x14ac:dyDescent="0.25">
      <c r="A864" s="1" t="s">
        <v>16171</v>
      </c>
      <c r="B864">
        <v>17889</v>
      </c>
      <c r="C864">
        <f>logfile_1024_buffer_ipc_posix_transfer_4_variables_1_pod_2_containers30394245[[#This Row],[Write Time]]/1000</f>
        <v>17.888999999999999</v>
      </c>
      <c r="D864">
        <v>370877</v>
      </c>
      <c r="E864" s="1">
        <f>logfile_1024_buffer_ipc_posix_transfer_4_variables_1_pod_2_containers30394245[[#This Row],[Read Time]]/1000</f>
        <v>370.87700000000001</v>
      </c>
      <c r="F864" s="1">
        <f>logfile_1024_buffer_ipc_posix_transfer_4_variables_1_pod_2_containers30394245[[#This Row],[Column3]]+logfile_1024_buffer_ipc_posix_transfer_4_variables_1_pod_2_containers30394245[[#This Row],[Column5]]</f>
        <v>388.76600000000002</v>
      </c>
    </row>
    <row r="865" spans="1:6" x14ac:dyDescent="0.25">
      <c r="A865" s="1" t="s">
        <v>16172</v>
      </c>
      <c r="B865">
        <v>26221</v>
      </c>
      <c r="C865">
        <f>logfile_1024_buffer_ipc_posix_transfer_4_variables_1_pod_2_containers30394245[[#This Row],[Write Time]]/1000</f>
        <v>26.221</v>
      </c>
      <c r="D865">
        <v>408185</v>
      </c>
      <c r="E865" s="1">
        <f>logfile_1024_buffer_ipc_posix_transfer_4_variables_1_pod_2_containers30394245[[#This Row],[Read Time]]/1000</f>
        <v>408.185</v>
      </c>
      <c r="F865" s="1">
        <f>logfile_1024_buffer_ipc_posix_transfer_4_variables_1_pod_2_containers30394245[[#This Row],[Column3]]+logfile_1024_buffer_ipc_posix_transfer_4_variables_1_pod_2_containers30394245[[#This Row],[Column5]]</f>
        <v>434.40600000000001</v>
      </c>
    </row>
    <row r="866" spans="1:6" x14ac:dyDescent="0.25">
      <c r="A866" s="1" t="s">
        <v>16173</v>
      </c>
      <c r="B866">
        <v>28020</v>
      </c>
      <c r="C866">
        <f>logfile_1024_buffer_ipc_posix_transfer_4_variables_1_pod_2_containers30394245[[#This Row],[Write Time]]/1000</f>
        <v>28.02</v>
      </c>
      <c r="D866">
        <v>334899</v>
      </c>
      <c r="E866" s="1">
        <f>logfile_1024_buffer_ipc_posix_transfer_4_variables_1_pod_2_containers30394245[[#This Row],[Read Time]]/1000</f>
        <v>334.899</v>
      </c>
      <c r="F866" s="1">
        <f>logfile_1024_buffer_ipc_posix_transfer_4_variables_1_pod_2_containers30394245[[#This Row],[Column3]]+logfile_1024_buffer_ipc_posix_transfer_4_variables_1_pod_2_containers30394245[[#This Row],[Column5]]</f>
        <v>362.91899999999998</v>
      </c>
    </row>
    <row r="867" spans="1:6" x14ac:dyDescent="0.25">
      <c r="A867" s="1" t="s">
        <v>16174</v>
      </c>
      <c r="B867">
        <v>18190</v>
      </c>
      <c r="C867">
        <f>logfile_1024_buffer_ipc_posix_transfer_4_variables_1_pod_2_containers30394245[[#This Row],[Write Time]]/1000</f>
        <v>18.190000000000001</v>
      </c>
      <c r="D867">
        <v>241308</v>
      </c>
      <c r="E867" s="1">
        <f>logfile_1024_buffer_ipc_posix_transfer_4_variables_1_pod_2_containers30394245[[#This Row],[Read Time]]/1000</f>
        <v>241.30799999999999</v>
      </c>
      <c r="F867" s="1">
        <f>logfile_1024_buffer_ipc_posix_transfer_4_variables_1_pod_2_containers30394245[[#This Row],[Column3]]+logfile_1024_buffer_ipc_posix_transfer_4_variables_1_pod_2_containers30394245[[#This Row],[Column5]]</f>
        <v>259.49799999999999</v>
      </c>
    </row>
    <row r="868" spans="1:6" x14ac:dyDescent="0.25">
      <c r="A868" s="1" t="s">
        <v>16175</v>
      </c>
      <c r="B868">
        <v>19731</v>
      </c>
      <c r="C868">
        <f>logfile_1024_buffer_ipc_posix_transfer_4_variables_1_pod_2_containers30394245[[#This Row],[Write Time]]/1000</f>
        <v>19.731000000000002</v>
      </c>
      <c r="D868">
        <v>291781</v>
      </c>
      <c r="E868" s="1">
        <f>logfile_1024_buffer_ipc_posix_transfer_4_variables_1_pod_2_containers30394245[[#This Row],[Read Time]]/1000</f>
        <v>291.78100000000001</v>
      </c>
      <c r="F868" s="1">
        <f>logfile_1024_buffer_ipc_posix_transfer_4_variables_1_pod_2_containers30394245[[#This Row],[Column3]]+logfile_1024_buffer_ipc_posix_transfer_4_variables_1_pod_2_containers30394245[[#This Row],[Column5]]</f>
        <v>311.512</v>
      </c>
    </row>
    <row r="869" spans="1:6" x14ac:dyDescent="0.25">
      <c r="A869" s="1" t="s">
        <v>16176</v>
      </c>
      <c r="B869">
        <v>25290</v>
      </c>
      <c r="C869">
        <f>logfile_1024_buffer_ipc_posix_transfer_4_variables_1_pod_2_containers30394245[[#This Row],[Write Time]]/1000</f>
        <v>25.29</v>
      </c>
      <c r="D869">
        <v>212968</v>
      </c>
      <c r="E869" s="1">
        <f>logfile_1024_buffer_ipc_posix_transfer_4_variables_1_pod_2_containers30394245[[#This Row],[Read Time]]/1000</f>
        <v>212.96799999999999</v>
      </c>
      <c r="F869" s="1">
        <f>logfile_1024_buffer_ipc_posix_transfer_4_variables_1_pod_2_containers30394245[[#This Row],[Column3]]+logfile_1024_buffer_ipc_posix_transfer_4_variables_1_pod_2_containers30394245[[#This Row],[Column5]]</f>
        <v>238.25799999999998</v>
      </c>
    </row>
    <row r="870" spans="1:6" x14ac:dyDescent="0.25">
      <c r="A870" s="1" t="s">
        <v>16177</v>
      </c>
      <c r="B870">
        <v>17697</v>
      </c>
      <c r="C870">
        <f>logfile_1024_buffer_ipc_posix_transfer_4_variables_1_pod_2_containers30394245[[#This Row],[Write Time]]/1000</f>
        <v>17.696999999999999</v>
      </c>
      <c r="D870">
        <v>219922</v>
      </c>
      <c r="E870" s="1">
        <f>logfile_1024_buffer_ipc_posix_transfer_4_variables_1_pod_2_containers30394245[[#This Row],[Read Time]]/1000</f>
        <v>219.922</v>
      </c>
      <c r="F870" s="1">
        <f>logfile_1024_buffer_ipc_posix_transfer_4_variables_1_pod_2_containers30394245[[#This Row],[Column3]]+logfile_1024_buffer_ipc_posix_transfer_4_variables_1_pod_2_containers30394245[[#This Row],[Column5]]</f>
        <v>237.619</v>
      </c>
    </row>
    <row r="871" spans="1:6" x14ac:dyDescent="0.25">
      <c r="A871" s="1" t="s">
        <v>16178</v>
      </c>
      <c r="B871">
        <v>31020</v>
      </c>
      <c r="C871">
        <f>logfile_1024_buffer_ipc_posix_transfer_4_variables_1_pod_2_containers30394245[[#This Row],[Write Time]]/1000</f>
        <v>31.02</v>
      </c>
      <c r="D871">
        <v>385133</v>
      </c>
      <c r="E871" s="1">
        <f>logfile_1024_buffer_ipc_posix_transfer_4_variables_1_pod_2_containers30394245[[#This Row],[Read Time]]/1000</f>
        <v>385.13299999999998</v>
      </c>
      <c r="F871" s="1">
        <f>logfile_1024_buffer_ipc_posix_transfer_4_variables_1_pod_2_containers30394245[[#This Row],[Column3]]+logfile_1024_buffer_ipc_posix_transfer_4_variables_1_pod_2_containers30394245[[#This Row],[Column5]]</f>
        <v>416.15299999999996</v>
      </c>
    </row>
    <row r="872" spans="1:6" x14ac:dyDescent="0.25">
      <c r="A872" s="1" t="s">
        <v>16179</v>
      </c>
      <c r="B872">
        <v>17845</v>
      </c>
      <c r="C872">
        <f>logfile_1024_buffer_ipc_posix_transfer_4_variables_1_pod_2_containers30394245[[#This Row],[Write Time]]/1000</f>
        <v>17.844999999999999</v>
      </c>
      <c r="D872">
        <v>549189</v>
      </c>
      <c r="E872" s="1">
        <f>logfile_1024_buffer_ipc_posix_transfer_4_variables_1_pod_2_containers30394245[[#This Row],[Read Time]]/1000</f>
        <v>549.18899999999996</v>
      </c>
      <c r="F872" s="1">
        <f>logfile_1024_buffer_ipc_posix_transfer_4_variables_1_pod_2_containers30394245[[#This Row],[Column3]]+logfile_1024_buffer_ipc_posix_transfer_4_variables_1_pod_2_containers30394245[[#This Row],[Column5]]</f>
        <v>567.03399999999999</v>
      </c>
    </row>
    <row r="873" spans="1:6" x14ac:dyDescent="0.25">
      <c r="A873" s="1" t="s">
        <v>16180</v>
      </c>
      <c r="B873">
        <v>18086</v>
      </c>
      <c r="C873">
        <f>logfile_1024_buffer_ipc_posix_transfer_4_variables_1_pod_2_containers30394245[[#This Row],[Write Time]]/1000</f>
        <v>18.085999999999999</v>
      </c>
      <c r="D873">
        <v>224880</v>
      </c>
      <c r="E873" s="1">
        <f>logfile_1024_buffer_ipc_posix_transfer_4_variables_1_pod_2_containers30394245[[#This Row],[Read Time]]/1000</f>
        <v>224.88</v>
      </c>
      <c r="F873" s="1">
        <f>logfile_1024_buffer_ipc_posix_transfer_4_variables_1_pod_2_containers30394245[[#This Row],[Column3]]+logfile_1024_buffer_ipc_posix_transfer_4_variables_1_pod_2_containers30394245[[#This Row],[Column5]]</f>
        <v>242.96600000000001</v>
      </c>
    </row>
    <row r="874" spans="1:6" x14ac:dyDescent="0.25">
      <c r="A874" s="1" t="s">
        <v>16181</v>
      </c>
      <c r="B874">
        <v>18574</v>
      </c>
      <c r="C874">
        <f>logfile_1024_buffer_ipc_posix_transfer_4_variables_1_pod_2_containers30394245[[#This Row],[Write Time]]/1000</f>
        <v>18.574000000000002</v>
      </c>
      <c r="D874">
        <v>395783</v>
      </c>
      <c r="E874" s="1">
        <f>logfile_1024_buffer_ipc_posix_transfer_4_variables_1_pod_2_containers30394245[[#This Row],[Read Time]]/1000</f>
        <v>395.78300000000002</v>
      </c>
      <c r="F874" s="1">
        <f>logfile_1024_buffer_ipc_posix_transfer_4_variables_1_pod_2_containers30394245[[#This Row],[Column3]]+logfile_1024_buffer_ipc_posix_transfer_4_variables_1_pod_2_containers30394245[[#This Row],[Column5]]</f>
        <v>414.35700000000003</v>
      </c>
    </row>
    <row r="875" spans="1:6" x14ac:dyDescent="0.25">
      <c r="A875" s="1" t="s">
        <v>16182</v>
      </c>
      <c r="B875">
        <v>17593</v>
      </c>
      <c r="C875">
        <f>logfile_1024_buffer_ipc_posix_transfer_4_variables_1_pod_2_containers30394245[[#This Row],[Write Time]]/1000</f>
        <v>17.593</v>
      </c>
      <c r="D875">
        <v>364174</v>
      </c>
      <c r="E875" s="1">
        <f>logfile_1024_buffer_ipc_posix_transfer_4_variables_1_pod_2_containers30394245[[#This Row],[Read Time]]/1000</f>
        <v>364.17399999999998</v>
      </c>
      <c r="F875" s="1">
        <f>logfile_1024_buffer_ipc_posix_transfer_4_variables_1_pod_2_containers30394245[[#This Row],[Column3]]+logfile_1024_buffer_ipc_posix_transfer_4_variables_1_pod_2_containers30394245[[#This Row],[Column5]]</f>
        <v>381.767</v>
      </c>
    </row>
    <row r="876" spans="1:6" x14ac:dyDescent="0.25">
      <c r="A876" s="1" t="s">
        <v>16183</v>
      </c>
      <c r="B876">
        <v>17982</v>
      </c>
      <c r="C876">
        <f>logfile_1024_buffer_ipc_posix_transfer_4_variables_1_pod_2_containers30394245[[#This Row],[Write Time]]/1000</f>
        <v>17.981999999999999</v>
      </c>
      <c r="D876">
        <v>139296</v>
      </c>
      <c r="E876" s="1">
        <f>logfile_1024_buffer_ipc_posix_transfer_4_variables_1_pod_2_containers30394245[[#This Row],[Read Time]]/1000</f>
        <v>139.29599999999999</v>
      </c>
      <c r="F876" s="1">
        <f>logfile_1024_buffer_ipc_posix_transfer_4_variables_1_pod_2_containers30394245[[#This Row],[Column3]]+logfile_1024_buffer_ipc_posix_transfer_4_variables_1_pod_2_containers30394245[[#This Row],[Column5]]</f>
        <v>157.27799999999999</v>
      </c>
    </row>
    <row r="877" spans="1:6" x14ac:dyDescent="0.25">
      <c r="A877" s="1" t="s">
        <v>16184</v>
      </c>
      <c r="B877">
        <v>18399</v>
      </c>
      <c r="C877">
        <f>logfile_1024_buffer_ipc_posix_transfer_4_variables_1_pod_2_containers30394245[[#This Row],[Write Time]]/1000</f>
        <v>18.399000000000001</v>
      </c>
      <c r="D877">
        <v>295116</v>
      </c>
      <c r="E877" s="1">
        <f>logfile_1024_buffer_ipc_posix_transfer_4_variables_1_pod_2_containers30394245[[#This Row],[Read Time]]/1000</f>
        <v>295.11599999999999</v>
      </c>
      <c r="F877" s="1">
        <f>logfile_1024_buffer_ipc_posix_transfer_4_variables_1_pod_2_containers30394245[[#This Row],[Column3]]+logfile_1024_buffer_ipc_posix_transfer_4_variables_1_pod_2_containers30394245[[#This Row],[Column5]]</f>
        <v>313.51499999999999</v>
      </c>
    </row>
    <row r="878" spans="1:6" x14ac:dyDescent="0.25">
      <c r="A878" s="1" t="s">
        <v>16185</v>
      </c>
      <c r="B878">
        <v>28975</v>
      </c>
      <c r="C878">
        <f>logfile_1024_buffer_ipc_posix_transfer_4_variables_1_pod_2_containers30394245[[#This Row],[Write Time]]/1000</f>
        <v>28.975000000000001</v>
      </c>
      <c r="D878">
        <v>183846</v>
      </c>
      <c r="E878" s="1">
        <f>logfile_1024_buffer_ipc_posix_transfer_4_variables_1_pod_2_containers30394245[[#This Row],[Read Time]]/1000</f>
        <v>183.846</v>
      </c>
      <c r="F878" s="1">
        <f>logfile_1024_buffer_ipc_posix_transfer_4_variables_1_pod_2_containers30394245[[#This Row],[Column3]]+logfile_1024_buffer_ipc_posix_transfer_4_variables_1_pod_2_containers30394245[[#This Row],[Column5]]</f>
        <v>212.821</v>
      </c>
    </row>
    <row r="879" spans="1:6" x14ac:dyDescent="0.25">
      <c r="A879" s="1" t="s">
        <v>16186</v>
      </c>
      <c r="B879">
        <v>19781</v>
      </c>
      <c r="C879">
        <f>logfile_1024_buffer_ipc_posix_transfer_4_variables_1_pod_2_containers30394245[[#This Row],[Write Time]]/1000</f>
        <v>19.780999999999999</v>
      </c>
      <c r="D879">
        <v>729227</v>
      </c>
      <c r="E879" s="1">
        <f>logfile_1024_buffer_ipc_posix_transfer_4_variables_1_pod_2_containers30394245[[#This Row],[Read Time]]/1000</f>
        <v>729.22699999999998</v>
      </c>
      <c r="F879" s="1">
        <f>logfile_1024_buffer_ipc_posix_transfer_4_variables_1_pod_2_containers30394245[[#This Row],[Column3]]+logfile_1024_buffer_ipc_posix_transfer_4_variables_1_pod_2_containers30394245[[#This Row],[Column5]]</f>
        <v>749.00799999999992</v>
      </c>
    </row>
    <row r="880" spans="1:6" x14ac:dyDescent="0.25">
      <c r="A880" s="1" t="s">
        <v>16187</v>
      </c>
      <c r="B880">
        <v>26687</v>
      </c>
      <c r="C880">
        <f>logfile_1024_buffer_ipc_posix_transfer_4_variables_1_pod_2_containers30394245[[#This Row],[Write Time]]/1000</f>
        <v>26.687000000000001</v>
      </c>
      <c r="D880">
        <v>456707</v>
      </c>
      <c r="E880" s="1">
        <f>logfile_1024_buffer_ipc_posix_transfer_4_variables_1_pod_2_containers30394245[[#This Row],[Read Time]]/1000</f>
        <v>456.70699999999999</v>
      </c>
      <c r="F880" s="1">
        <f>logfile_1024_buffer_ipc_posix_transfer_4_variables_1_pod_2_containers30394245[[#This Row],[Column3]]+logfile_1024_buffer_ipc_posix_transfer_4_variables_1_pod_2_containers30394245[[#This Row],[Column5]]</f>
        <v>483.39400000000001</v>
      </c>
    </row>
    <row r="881" spans="1:6" x14ac:dyDescent="0.25">
      <c r="A881" s="1" t="s">
        <v>16188</v>
      </c>
      <c r="B881">
        <v>17878</v>
      </c>
      <c r="C881">
        <f>logfile_1024_buffer_ipc_posix_transfer_4_variables_1_pod_2_containers30394245[[#This Row],[Write Time]]/1000</f>
        <v>17.878</v>
      </c>
      <c r="D881">
        <v>342694</v>
      </c>
      <c r="E881" s="1">
        <f>logfile_1024_buffer_ipc_posix_transfer_4_variables_1_pod_2_containers30394245[[#This Row],[Read Time]]/1000</f>
        <v>342.69400000000002</v>
      </c>
      <c r="F881" s="1">
        <f>logfile_1024_buffer_ipc_posix_transfer_4_variables_1_pod_2_containers30394245[[#This Row],[Column3]]+logfile_1024_buffer_ipc_posix_transfer_4_variables_1_pod_2_containers30394245[[#This Row],[Column5]]</f>
        <v>360.572</v>
      </c>
    </row>
    <row r="882" spans="1:6" x14ac:dyDescent="0.25">
      <c r="A882" s="1" t="s">
        <v>16189</v>
      </c>
      <c r="B882">
        <v>17848</v>
      </c>
      <c r="C882">
        <f>logfile_1024_buffer_ipc_posix_transfer_4_variables_1_pod_2_containers30394245[[#This Row],[Write Time]]/1000</f>
        <v>17.847999999999999</v>
      </c>
      <c r="D882">
        <v>244604</v>
      </c>
      <c r="E882" s="1">
        <f>logfile_1024_buffer_ipc_posix_transfer_4_variables_1_pod_2_containers30394245[[#This Row],[Read Time]]/1000</f>
        <v>244.60400000000001</v>
      </c>
      <c r="F882" s="1">
        <f>logfile_1024_buffer_ipc_posix_transfer_4_variables_1_pod_2_containers30394245[[#This Row],[Column3]]+logfile_1024_buffer_ipc_posix_transfer_4_variables_1_pod_2_containers30394245[[#This Row],[Column5]]</f>
        <v>262.452</v>
      </c>
    </row>
    <row r="883" spans="1:6" x14ac:dyDescent="0.25">
      <c r="A883" s="1" t="s">
        <v>16190</v>
      </c>
      <c r="B883">
        <v>17378</v>
      </c>
      <c r="C883">
        <f>logfile_1024_buffer_ipc_posix_transfer_4_variables_1_pod_2_containers30394245[[#This Row],[Write Time]]/1000</f>
        <v>17.378</v>
      </c>
      <c r="D883">
        <v>427236</v>
      </c>
      <c r="E883" s="1">
        <f>logfile_1024_buffer_ipc_posix_transfer_4_variables_1_pod_2_containers30394245[[#This Row],[Read Time]]/1000</f>
        <v>427.23599999999999</v>
      </c>
      <c r="F883" s="1">
        <f>logfile_1024_buffer_ipc_posix_transfer_4_variables_1_pod_2_containers30394245[[#This Row],[Column3]]+logfile_1024_buffer_ipc_posix_transfer_4_variables_1_pod_2_containers30394245[[#This Row],[Column5]]</f>
        <v>444.61399999999998</v>
      </c>
    </row>
    <row r="884" spans="1:6" x14ac:dyDescent="0.25">
      <c r="A884" s="1" t="s">
        <v>16191</v>
      </c>
      <c r="B884">
        <v>19692</v>
      </c>
      <c r="C884">
        <f>logfile_1024_buffer_ipc_posix_transfer_4_variables_1_pod_2_containers30394245[[#This Row],[Write Time]]/1000</f>
        <v>19.692</v>
      </c>
      <c r="D884">
        <v>109310</v>
      </c>
      <c r="E884" s="1">
        <f>logfile_1024_buffer_ipc_posix_transfer_4_variables_1_pod_2_containers30394245[[#This Row],[Read Time]]/1000</f>
        <v>109.31</v>
      </c>
      <c r="F884" s="1">
        <f>logfile_1024_buffer_ipc_posix_transfer_4_variables_1_pod_2_containers30394245[[#This Row],[Column3]]+logfile_1024_buffer_ipc_posix_transfer_4_variables_1_pod_2_containers30394245[[#This Row],[Column5]]</f>
        <v>129.00200000000001</v>
      </c>
    </row>
    <row r="885" spans="1:6" x14ac:dyDescent="0.25">
      <c r="A885" s="1" t="s">
        <v>16192</v>
      </c>
      <c r="B885">
        <v>18076</v>
      </c>
      <c r="C885">
        <f>logfile_1024_buffer_ipc_posix_transfer_4_variables_1_pod_2_containers30394245[[#This Row],[Write Time]]/1000</f>
        <v>18.076000000000001</v>
      </c>
      <c r="D885">
        <v>355399</v>
      </c>
      <c r="E885" s="1">
        <f>logfile_1024_buffer_ipc_posix_transfer_4_variables_1_pod_2_containers30394245[[#This Row],[Read Time]]/1000</f>
        <v>355.399</v>
      </c>
      <c r="F885" s="1">
        <f>logfile_1024_buffer_ipc_posix_transfer_4_variables_1_pod_2_containers30394245[[#This Row],[Column3]]+logfile_1024_buffer_ipc_posix_transfer_4_variables_1_pod_2_containers30394245[[#This Row],[Column5]]</f>
        <v>373.47500000000002</v>
      </c>
    </row>
    <row r="886" spans="1:6" x14ac:dyDescent="0.25">
      <c r="A886" s="1" t="s">
        <v>16193</v>
      </c>
      <c r="B886">
        <v>26886</v>
      </c>
      <c r="C886">
        <f>logfile_1024_buffer_ipc_posix_transfer_4_variables_1_pod_2_containers30394245[[#This Row],[Write Time]]/1000</f>
        <v>26.885999999999999</v>
      </c>
      <c r="D886">
        <v>300444</v>
      </c>
      <c r="E886" s="1">
        <f>logfile_1024_buffer_ipc_posix_transfer_4_variables_1_pod_2_containers30394245[[#This Row],[Read Time]]/1000</f>
        <v>300.44400000000002</v>
      </c>
      <c r="F886" s="1">
        <f>logfile_1024_buffer_ipc_posix_transfer_4_variables_1_pod_2_containers30394245[[#This Row],[Column3]]+logfile_1024_buffer_ipc_posix_transfer_4_variables_1_pod_2_containers30394245[[#This Row],[Column5]]</f>
        <v>327.33000000000004</v>
      </c>
    </row>
    <row r="887" spans="1:6" x14ac:dyDescent="0.25">
      <c r="A887" s="1" t="s">
        <v>16194</v>
      </c>
      <c r="B887">
        <v>28448</v>
      </c>
      <c r="C887">
        <f>logfile_1024_buffer_ipc_posix_transfer_4_variables_1_pod_2_containers30394245[[#This Row],[Write Time]]/1000</f>
        <v>28.448</v>
      </c>
      <c r="D887">
        <v>283536</v>
      </c>
      <c r="E887" s="1">
        <f>logfile_1024_buffer_ipc_posix_transfer_4_variables_1_pod_2_containers30394245[[#This Row],[Read Time]]/1000</f>
        <v>283.536</v>
      </c>
      <c r="F887" s="1">
        <f>logfile_1024_buffer_ipc_posix_transfer_4_variables_1_pod_2_containers30394245[[#This Row],[Column3]]+logfile_1024_buffer_ipc_posix_transfer_4_variables_1_pod_2_containers30394245[[#This Row],[Column5]]</f>
        <v>311.98399999999998</v>
      </c>
    </row>
    <row r="888" spans="1:6" x14ac:dyDescent="0.25">
      <c r="A888" s="1" t="s">
        <v>16195</v>
      </c>
      <c r="B888">
        <v>18847</v>
      </c>
      <c r="C888">
        <f>logfile_1024_buffer_ipc_posix_transfer_4_variables_1_pod_2_containers30394245[[#This Row],[Write Time]]/1000</f>
        <v>18.847000000000001</v>
      </c>
      <c r="D888">
        <v>1373444</v>
      </c>
      <c r="E888" s="1">
        <f>logfile_1024_buffer_ipc_posix_transfer_4_variables_1_pod_2_containers30394245[[#This Row],[Read Time]]/1000</f>
        <v>1373.444</v>
      </c>
      <c r="F888" s="1">
        <f>logfile_1024_buffer_ipc_posix_transfer_4_variables_1_pod_2_containers30394245[[#This Row],[Column3]]+logfile_1024_buffer_ipc_posix_transfer_4_variables_1_pod_2_containers30394245[[#This Row],[Column5]]</f>
        <v>1392.2909999999999</v>
      </c>
    </row>
    <row r="889" spans="1:6" x14ac:dyDescent="0.25">
      <c r="A889" s="1" t="s">
        <v>16196</v>
      </c>
      <c r="B889">
        <v>20883</v>
      </c>
      <c r="C889">
        <f>logfile_1024_buffer_ipc_posix_transfer_4_variables_1_pod_2_containers30394245[[#This Row],[Write Time]]/1000</f>
        <v>20.882999999999999</v>
      </c>
      <c r="D889">
        <v>136152</v>
      </c>
      <c r="E889" s="1">
        <f>logfile_1024_buffer_ipc_posix_transfer_4_variables_1_pod_2_containers30394245[[#This Row],[Read Time]]/1000</f>
        <v>136.15199999999999</v>
      </c>
      <c r="F889" s="1">
        <f>logfile_1024_buffer_ipc_posix_transfer_4_variables_1_pod_2_containers30394245[[#This Row],[Column3]]+logfile_1024_buffer_ipc_posix_transfer_4_variables_1_pod_2_containers30394245[[#This Row],[Column5]]</f>
        <v>157.035</v>
      </c>
    </row>
    <row r="890" spans="1:6" x14ac:dyDescent="0.25">
      <c r="A890" s="1" t="s">
        <v>16197</v>
      </c>
      <c r="B890">
        <v>27971</v>
      </c>
      <c r="C890">
        <f>logfile_1024_buffer_ipc_posix_transfer_4_variables_1_pod_2_containers30394245[[#This Row],[Write Time]]/1000</f>
        <v>27.971</v>
      </c>
      <c r="D890">
        <v>302292</v>
      </c>
      <c r="E890" s="1">
        <f>logfile_1024_buffer_ipc_posix_transfer_4_variables_1_pod_2_containers30394245[[#This Row],[Read Time]]/1000</f>
        <v>302.29199999999997</v>
      </c>
      <c r="F890" s="1">
        <f>logfile_1024_buffer_ipc_posix_transfer_4_variables_1_pod_2_containers30394245[[#This Row],[Column3]]+logfile_1024_buffer_ipc_posix_transfer_4_variables_1_pod_2_containers30394245[[#This Row],[Column5]]</f>
        <v>330.26299999999998</v>
      </c>
    </row>
    <row r="891" spans="1:6" x14ac:dyDescent="0.25">
      <c r="A891" s="1" t="s">
        <v>16198</v>
      </c>
      <c r="B891">
        <v>18567</v>
      </c>
      <c r="C891">
        <f>logfile_1024_buffer_ipc_posix_transfer_4_variables_1_pod_2_containers30394245[[#This Row],[Write Time]]/1000</f>
        <v>18.567</v>
      </c>
      <c r="D891">
        <v>247708</v>
      </c>
      <c r="E891" s="1">
        <f>logfile_1024_buffer_ipc_posix_transfer_4_variables_1_pod_2_containers30394245[[#This Row],[Read Time]]/1000</f>
        <v>247.708</v>
      </c>
      <c r="F891" s="1">
        <f>logfile_1024_buffer_ipc_posix_transfer_4_variables_1_pod_2_containers30394245[[#This Row],[Column3]]+logfile_1024_buffer_ipc_posix_transfer_4_variables_1_pod_2_containers30394245[[#This Row],[Column5]]</f>
        <v>266.27499999999998</v>
      </c>
    </row>
    <row r="892" spans="1:6" x14ac:dyDescent="0.25">
      <c r="A892" s="1" t="s">
        <v>16199</v>
      </c>
      <c r="B892">
        <v>17673</v>
      </c>
      <c r="C892">
        <f>logfile_1024_buffer_ipc_posix_transfer_4_variables_1_pod_2_containers30394245[[#This Row],[Write Time]]/1000</f>
        <v>17.672999999999998</v>
      </c>
      <c r="D892">
        <v>833613</v>
      </c>
      <c r="E892" s="1">
        <f>logfile_1024_buffer_ipc_posix_transfer_4_variables_1_pod_2_containers30394245[[#This Row],[Read Time]]/1000</f>
        <v>833.61300000000006</v>
      </c>
      <c r="F892" s="1">
        <f>logfile_1024_buffer_ipc_posix_transfer_4_variables_1_pod_2_containers30394245[[#This Row],[Column3]]+logfile_1024_buffer_ipc_posix_transfer_4_variables_1_pod_2_containers30394245[[#This Row],[Column5]]</f>
        <v>851.28600000000006</v>
      </c>
    </row>
    <row r="893" spans="1:6" x14ac:dyDescent="0.25">
      <c r="A893" s="1" t="s">
        <v>16200</v>
      </c>
      <c r="B893">
        <v>18413</v>
      </c>
      <c r="C893">
        <f>logfile_1024_buffer_ipc_posix_transfer_4_variables_1_pod_2_containers30394245[[#This Row],[Write Time]]/1000</f>
        <v>18.413</v>
      </c>
      <c r="D893">
        <v>471334</v>
      </c>
      <c r="E893" s="1">
        <f>logfile_1024_buffer_ipc_posix_transfer_4_variables_1_pod_2_containers30394245[[#This Row],[Read Time]]/1000</f>
        <v>471.334</v>
      </c>
      <c r="F893" s="1">
        <f>logfile_1024_buffer_ipc_posix_transfer_4_variables_1_pod_2_containers30394245[[#This Row],[Column3]]+logfile_1024_buffer_ipc_posix_transfer_4_variables_1_pod_2_containers30394245[[#This Row],[Column5]]</f>
        <v>489.74700000000001</v>
      </c>
    </row>
    <row r="894" spans="1:6" x14ac:dyDescent="0.25">
      <c r="A894" s="1" t="s">
        <v>16201</v>
      </c>
      <c r="B894">
        <v>18495</v>
      </c>
      <c r="C894">
        <f>logfile_1024_buffer_ipc_posix_transfer_4_variables_1_pod_2_containers30394245[[#This Row],[Write Time]]/1000</f>
        <v>18.495000000000001</v>
      </c>
      <c r="D894">
        <v>159939</v>
      </c>
      <c r="E894" s="1">
        <f>logfile_1024_buffer_ipc_posix_transfer_4_variables_1_pod_2_containers30394245[[#This Row],[Read Time]]/1000</f>
        <v>159.93899999999999</v>
      </c>
      <c r="F894" s="1">
        <f>logfile_1024_buffer_ipc_posix_transfer_4_variables_1_pod_2_containers30394245[[#This Row],[Column3]]+logfile_1024_buffer_ipc_posix_transfer_4_variables_1_pod_2_containers30394245[[#This Row],[Column5]]</f>
        <v>178.434</v>
      </c>
    </row>
    <row r="895" spans="1:6" x14ac:dyDescent="0.25">
      <c r="A895" s="1" t="s">
        <v>16202</v>
      </c>
      <c r="B895">
        <v>22140</v>
      </c>
      <c r="C895">
        <f>logfile_1024_buffer_ipc_posix_transfer_4_variables_1_pod_2_containers30394245[[#This Row],[Write Time]]/1000</f>
        <v>22.14</v>
      </c>
      <c r="D895">
        <v>941622</v>
      </c>
      <c r="E895" s="1">
        <f>logfile_1024_buffer_ipc_posix_transfer_4_variables_1_pod_2_containers30394245[[#This Row],[Read Time]]/1000</f>
        <v>941.62199999999996</v>
      </c>
      <c r="F895" s="1">
        <f>logfile_1024_buffer_ipc_posix_transfer_4_variables_1_pod_2_containers30394245[[#This Row],[Column3]]+logfile_1024_buffer_ipc_posix_transfer_4_variables_1_pod_2_containers30394245[[#This Row],[Column5]]</f>
        <v>963.76199999999994</v>
      </c>
    </row>
    <row r="896" spans="1:6" x14ac:dyDescent="0.25">
      <c r="A896" s="1" t="s">
        <v>16203</v>
      </c>
      <c r="B896">
        <v>19228</v>
      </c>
      <c r="C896">
        <f>logfile_1024_buffer_ipc_posix_transfer_4_variables_1_pod_2_containers30394245[[#This Row],[Write Time]]/1000</f>
        <v>19.228000000000002</v>
      </c>
      <c r="D896">
        <v>333490</v>
      </c>
      <c r="E896" s="1">
        <f>logfile_1024_buffer_ipc_posix_transfer_4_variables_1_pod_2_containers30394245[[#This Row],[Read Time]]/1000</f>
        <v>333.49</v>
      </c>
      <c r="F896" s="1">
        <f>logfile_1024_buffer_ipc_posix_transfer_4_variables_1_pod_2_containers30394245[[#This Row],[Column3]]+logfile_1024_buffer_ipc_posix_transfer_4_variables_1_pod_2_containers30394245[[#This Row],[Column5]]</f>
        <v>352.71800000000002</v>
      </c>
    </row>
    <row r="897" spans="1:6" x14ac:dyDescent="0.25">
      <c r="A897" s="1" t="s">
        <v>16204</v>
      </c>
      <c r="B897">
        <v>19286</v>
      </c>
      <c r="C897">
        <f>logfile_1024_buffer_ipc_posix_transfer_4_variables_1_pod_2_containers30394245[[#This Row],[Write Time]]/1000</f>
        <v>19.286000000000001</v>
      </c>
      <c r="D897">
        <v>260784</v>
      </c>
      <c r="E897" s="1">
        <f>logfile_1024_buffer_ipc_posix_transfer_4_variables_1_pod_2_containers30394245[[#This Row],[Read Time]]/1000</f>
        <v>260.78399999999999</v>
      </c>
      <c r="F897" s="1">
        <f>logfile_1024_buffer_ipc_posix_transfer_4_variables_1_pod_2_containers30394245[[#This Row],[Column3]]+logfile_1024_buffer_ipc_posix_transfer_4_variables_1_pod_2_containers30394245[[#This Row],[Column5]]</f>
        <v>280.07</v>
      </c>
    </row>
    <row r="898" spans="1:6" x14ac:dyDescent="0.25">
      <c r="A898" s="1" t="s">
        <v>16205</v>
      </c>
      <c r="B898">
        <v>18928</v>
      </c>
      <c r="C898">
        <f>logfile_1024_buffer_ipc_posix_transfer_4_variables_1_pod_2_containers30394245[[#This Row],[Write Time]]/1000</f>
        <v>18.928000000000001</v>
      </c>
      <c r="D898">
        <v>163700</v>
      </c>
      <c r="E898" s="1">
        <f>logfile_1024_buffer_ipc_posix_transfer_4_variables_1_pod_2_containers30394245[[#This Row],[Read Time]]/1000</f>
        <v>163.69999999999999</v>
      </c>
      <c r="F898" s="1">
        <f>logfile_1024_buffer_ipc_posix_transfer_4_variables_1_pod_2_containers30394245[[#This Row],[Column3]]+logfile_1024_buffer_ipc_posix_transfer_4_variables_1_pod_2_containers30394245[[#This Row],[Column5]]</f>
        <v>182.62799999999999</v>
      </c>
    </row>
    <row r="899" spans="1:6" x14ac:dyDescent="0.25">
      <c r="A899" s="1" t="s">
        <v>16206</v>
      </c>
      <c r="B899">
        <v>26529</v>
      </c>
      <c r="C899">
        <f>logfile_1024_buffer_ipc_posix_transfer_4_variables_1_pod_2_containers30394245[[#This Row],[Write Time]]/1000</f>
        <v>26.529</v>
      </c>
      <c r="D899">
        <v>196744</v>
      </c>
      <c r="E899" s="1">
        <f>logfile_1024_buffer_ipc_posix_transfer_4_variables_1_pod_2_containers30394245[[#This Row],[Read Time]]/1000</f>
        <v>196.744</v>
      </c>
      <c r="F899" s="1">
        <f>logfile_1024_buffer_ipc_posix_transfer_4_variables_1_pod_2_containers30394245[[#This Row],[Column3]]+logfile_1024_buffer_ipc_posix_transfer_4_variables_1_pod_2_containers30394245[[#This Row],[Column5]]</f>
        <v>223.273</v>
      </c>
    </row>
    <row r="900" spans="1:6" x14ac:dyDescent="0.25">
      <c r="A900" s="1" t="s">
        <v>16207</v>
      </c>
      <c r="B900">
        <v>26435</v>
      </c>
      <c r="C900">
        <f>logfile_1024_buffer_ipc_posix_transfer_4_variables_1_pod_2_containers30394245[[#This Row],[Write Time]]/1000</f>
        <v>26.434999999999999</v>
      </c>
      <c r="D900">
        <v>457814</v>
      </c>
      <c r="E900" s="1">
        <f>logfile_1024_buffer_ipc_posix_transfer_4_variables_1_pod_2_containers30394245[[#This Row],[Read Time]]/1000</f>
        <v>457.81400000000002</v>
      </c>
      <c r="F900" s="1">
        <f>logfile_1024_buffer_ipc_posix_transfer_4_variables_1_pod_2_containers30394245[[#This Row],[Column3]]+logfile_1024_buffer_ipc_posix_transfer_4_variables_1_pod_2_containers30394245[[#This Row],[Column5]]</f>
        <v>484.24900000000002</v>
      </c>
    </row>
    <row r="901" spans="1:6" x14ac:dyDescent="0.25">
      <c r="A901" s="1" t="s">
        <v>16208</v>
      </c>
      <c r="B901">
        <v>26911</v>
      </c>
      <c r="C901">
        <f>logfile_1024_buffer_ipc_posix_transfer_4_variables_1_pod_2_containers30394245[[#This Row],[Write Time]]/1000</f>
        <v>26.911000000000001</v>
      </c>
      <c r="D901">
        <v>275960</v>
      </c>
      <c r="E901" s="1">
        <f>logfile_1024_buffer_ipc_posix_transfer_4_variables_1_pod_2_containers30394245[[#This Row],[Read Time]]/1000</f>
        <v>275.95999999999998</v>
      </c>
      <c r="F901" s="1">
        <f>logfile_1024_buffer_ipc_posix_transfer_4_variables_1_pod_2_containers30394245[[#This Row],[Column3]]+logfile_1024_buffer_ipc_posix_transfer_4_variables_1_pod_2_containers30394245[[#This Row],[Column5]]</f>
        <v>302.87099999999998</v>
      </c>
    </row>
    <row r="902" spans="1:6" x14ac:dyDescent="0.25">
      <c r="A902" s="1" t="s">
        <v>16209</v>
      </c>
      <c r="B902">
        <v>18261</v>
      </c>
      <c r="C902">
        <f>logfile_1024_buffer_ipc_posix_transfer_4_variables_1_pod_2_containers30394245[[#This Row],[Write Time]]/1000</f>
        <v>18.260999999999999</v>
      </c>
      <c r="D902">
        <v>255068</v>
      </c>
      <c r="E902" s="1">
        <f>logfile_1024_buffer_ipc_posix_transfer_4_variables_1_pod_2_containers30394245[[#This Row],[Read Time]]/1000</f>
        <v>255.06800000000001</v>
      </c>
      <c r="F902" s="1">
        <f>logfile_1024_buffer_ipc_posix_transfer_4_variables_1_pod_2_containers30394245[[#This Row],[Column3]]+logfile_1024_buffer_ipc_posix_transfer_4_variables_1_pod_2_containers30394245[[#This Row],[Column5]]</f>
        <v>273.32900000000001</v>
      </c>
    </row>
    <row r="903" spans="1:6" x14ac:dyDescent="0.25">
      <c r="A903" s="1" t="s">
        <v>16210</v>
      </c>
      <c r="B903">
        <v>19245</v>
      </c>
      <c r="C903">
        <f>logfile_1024_buffer_ipc_posix_transfer_4_variables_1_pod_2_containers30394245[[#This Row],[Write Time]]/1000</f>
        <v>19.245000000000001</v>
      </c>
      <c r="D903">
        <v>151723</v>
      </c>
      <c r="E903" s="1">
        <f>logfile_1024_buffer_ipc_posix_transfer_4_variables_1_pod_2_containers30394245[[#This Row],[Read Time]]/1000</f>
        <v>151.72300000000001</v>
      </c>
      <c r="F903" s="1">
        <f>logfile_1024_buffer_ipc_posix_transfer_4_variables_1_pod_2_containers30394245[[#This Row],[Column3]]+logfile_1024_buffer_ipc_posix_transfer_4_variables_1_pod_2_containers30394245[[#This Row],[Column5]]</f>
        <v>170.96800000000002</v>
      </c>
    </row>
    <row r="904" spans="1:6" x14ac:dyDescent="0.25">
      <c r="A904" s="1" t="s">
        <v>16211</v>
      </c>
      <c r="B904">
        <v>27955</v>
      </c>
      <c r="C904">
        <f>logfile_1024_buffer_ipc_posix_transfer_4_variables_1_pod_2_containers30394245[[#This Row],[Write Time]]/1000</f>
        <v>27.954999999999998</v>
      </c>
      <c r="D904">
        <v>493310</v>
      </c>
      <c r="E904" s="1">
        <f>logfile_1024_buffer_ipc_posix_transfer_4_variables_1_pod_2_containers30394245[[#This Row],[Read Time]]/1000</f>
        <v>493.31</v>
      </c>
      <c r="F904" s="1">
        <f>logfile_1024_buffer_ipc_posix_transfer_4_variables_1_pod_2_containers30394245[[#This Row],[Column3]]+logfile_1024_buffer_ipc_posix_transfer_4_variables_1_pod_2_containers30394245[[#This Row],[Column5]]</f>
        <v>521.26499999999999</v>
      </c>
    </row>
    <row r="905" spans="1:6" x14ac:dyDescent="0.25">
      <c r="A905" s="1" t="s">
        <v>16212</v>
      </c>
      <c r="B905">
        <v>26879</v>
      </c>
      <c r="C905">
        <f>logfile_1024_buffer_ipc_posix_transfer_4_variables_1_pod_2_containers30394245[[#This Row],[Write Time]]/1000</f>
        <v>26.879000000000001</v>
      </c>
      <c r="D905">
        <v>412396</v>
      </c>
      <c r="E905" s="1">
        <f>logfile_1024_buffer_ipc_posix_transfer_4_variables_1_pod_2_containers30394245[[#This Row],[Read Time]]/1000</f>
        <v>412.39600000000002</v>
      </c>
      <c r="F905" s="1">
        <f>logfile_1024_buffer_ipc_posix_transfer_4_variables_1_pod_2_containers30394245[[#This Row],[Column3]]+logfile_1024_buffer_ipc_posix_transfer_4_variables_1_pod_2_containers30394245[[#This Row],[Column5]]</f>
        <v>439.27500000000003</v>
      </c>
    </row>
    <row r="906" spans="1:6" x14ac:dyDescent="0.25">
      <c r="A906" s="1" t="s">
        <v>16213</v>
      </c>
      <c r="B906">
        <v>25943</v>
      </c>
      <c r="C906">
        <f>logfile_1024_buffer_ipc_posix_transfer_4_variables_1_pod_2_containers30394245[[#This Row],[Write Time]]/1000</f>
        <v>25.943000000000001</v>
      </c>
      <c r="D906">
        <v>448807</v>
      </c>
      <c r="E906" s="1">
        <f>logfile_1024_buffer_ipc_posix_transfer_4_variables_1_pod_2_containers30394245[[#This Row],[Read Time]]/1000</f>
        <v>448.80700000000002</v>
      </c>
      <c r="F906" s="1">
        <f>logfile_1024_buffer_ipc_posix_transfer_4_variables_1_pod_2_containers30394245[[#This Row],[Column3]]+logfile_1024_buffer_ipc_posix_transfer_4_variables_1_pod_2_containers30394245[[#This Row],[Column5]]</f>
        <v>474.75</v>
      </c>
    </row>
    <row r="907" spans="1:6" x14ac:dyDescent="0.25">
      <c r="A907" s="1" t="s">
        <v>16214</v>
      </c>
      <c r="B907">
        <v>24749</v>
      </c>
      <c r="C907">
        <f>logfile_1024_buffer_ipc_posix_transfer_4_variables_1_pod_2_containers30394245[[#This Row],[Write Time]]/1000</f>
        <v>24.748999999999999</v>
      </c>
      <c r="D907">
        <v>261562</v>
      </c>
      <c r="E907" s="1">
        <f>logfile_1024_buffer_ipc_posix_transfer_4_variables_1_pod_2_containers30394245[[#This Row],[Read Time]]/1000</f>
        <v>261.56200000000001</v>
      </c>
      <c r="F907" s="1">
        <f>logfile_1024_buffer_ipc_posix_transfer_4_variables_1_pod_2_containers30394245[[#This Row],[Column3]]+logfile_1024_buffer_ipc_posix_transfer_4_variables_1_pod_2_containers30394245[[#This Row],[Column5]]</f>
        <v>286.31100000000004</v>
      </c>
    </row>
    <row r="908" spans="1:6" x14ac:dyDescent="0.25">
      <c r="A908" s="1" t="s">
        <v>16215</v>
      </c>
      <c r="B908">
        <v>18755</v>
      </c>
      <c r="C908">
        <f>logfile_1024_buffer_ipc_posix_transfer_4_variables_1_pod_2_containers30394245[[#This Row],[Write Time]]/1000</f>
        <v>18.754999999999999</v>
      </c>
      <c r="D908">
        <v>354501</v>
      </c>
      <c r="E908" s="1">
        <f>logfile_1024_buffer_ipc_posix_transfer_4_variables_1_pod_2_containers30394245[[#This Row],[Read Time]]/1000</f>
        <v>354.50099999999998</v>
      </c>
      <c r="F908" s="1">
        <f>logfile_1024_buffer_ipc_posix_transfer_4_variables_1_pod_2_containers30394245[[#This Row],[Column3]]+logfile_1024_buffer_ipc_posix_transfer_4_variables_1_pod_2_containers30394245[[#This Row],[Column5]]</f>
        <v>373.25599999999997</v>
      </c>
    </row>
    <row r="909" spans="1:6" x14ac:dyDescent="0.25">
      <c r="A909" s="1" t="s">
        <v>16216</v>
      </c>
      <c r="B909">
        <v>18895</v>
      </c>
      <c r="C909">
        <f>logfile_1024_buffer_ipc_posix_transfer_4_variables_1_pod_2_containers30394245[[#This Row],[Write Time]]/1000</f>
        <v>18.895</v>
      </c>
      <c r="D909">
        <v>714608</v>
      </c>
      <c r="E909" s="1">
        <f>logfile_1024_buffer_ipc_posix_transfer_4_variables_1_pod_2_containers30394245[[#This Row],[Read Time]]/1000</f>
        <v>714.60799999999995</v>
      </c>
      <c r="F909" s="1">
        <f>logfile_1024_buffer_ipc_posix_transfer_4_variables_1_pod_2_containers30394245[[#This Row],[Column3]]+logfile_1024_buffer_ipc_posix_transfer_4_variables_1_pod_2_containers30394245[[#This Row],[Column5]]</f>
        <v>733.50299999999993</v>
      </c>
    </row>
    <row r="910" spans="1:6" x14ac:dyDescent="0.25">
      <c r="A910" s="1" t="s">
        <v>16217</v>
      </c>
      <c r="B910">
        <v>18276</v>
      </c>
      <c r="C910">
        <f>logfile_1024_buffer_ipc_posix_transfer_4_variables_1_pod_2_containers30394245[[#This Row],[Write Time]]/1000</f>
        <v>18.276</v>
      </c>
      <c r="D910">
        <v>518928</v>
      </c>
      <c r="E910" s="1">
        <f>logfile_1024_buffer_ipc_posix_transfer_4_variables_1_pod_2_containers30394245[[#This Row],[Read Time]]/1000</f>
        <v>518.928</v>
      </c>
      <c r="F910" s="1">
        <f>logfile_1024_buffer_ipc_posix_transfer_4_variables_1_pod_2_containers30394245[[#This Row],[Column3]]+logfile_1024_buffer_ipc_posix_transfer_4_variables_1_pod_2_containers30394245[[#This Row],[Column5]]</f>
        <v>537.20399999999995</v>
      </c>
    </row>
    <row r="911" spans="1:6" x14ac:dyDescent="0.25">
      <c r="A911" s="1" t="s">
        <v>16218</v>
      </c>
      <c r="B911">
        <v>26693</v>
      </c>
      <c r="C911">
        <f>logfile_1024_buffer_ipc_posix_transfer_4_variables_1_pod_2_containers30394245[[#This Row],[Write Time]]/1000</f>
        <v>26.693000000000001</v>
      </c>
      <c r="D911">
        <v>272229</v>
      </c>
      <c r="E911" s="1">
        <f>logfile_1024_buffer_ipc_posix_transfer_4_variables_1_pod_2_containers30394245[[#This Row],[Read Time]]/1000</f>
        <v>272.22899999999998</v>
      </c>
      <c r="F911" s="1">
        <f>logfile_1024_buffer_ipc_posix_transfer_4_variables_1_pod_2_containers30394245[[#This Row],[Column3]]+logfile_1024_buffer_ipc_posix_transfer_4_variables_1_pod_2_containers30394245[[#This Row],[Column5]]</f>
        <v>298.92199999999997</v>
      </c>
    </row>
    <row r="912" spans="1:6" x14ac:dyDescent="0.25">
      <c r="A912" s="1" t="s">
        <v>16219</v>
      </c>
      <c r="B912">
        <v>18274</v>
      </c>
      <c r="C912">
        <f>logfile_1024_buffer_ipc_posix_transfer_4_variables_1_pod_2_containers30394245[[#This Row],[Write Time]]/1000</f>
        <v>18.274000000000001</v>
      </c>
      <c r="D912">
        <v>217465</v>
      </c>
      <c r="E912" s="1">
        <f>logfile_1024_buffer_ipc_posix_transfer_4_variables_1_pod_2_containers30394245[[#This Row],[Read Time]]/1000</f>
        <v>217.465</v>
      </c>
      <c r="F912" s="1">
        <f>logfile_1024_buffer_ipc_posix_transfer_4_variables_1_pod_2_containers30394245[[#This Row],[Column3]]+logfile_1024_buffer_ipc_posix_transfer_4_variables_1_pod_2_containers30394245[[#This Row],[Column5]]</f>
        <v>235.739</v>
      </c>
    </row>
    <row r="913" spans="1:6" x14ac:dyDescent="0.25">
      <c r="A913" s="1" t="s">
        <v>16220</v>
      </c>
      <c r="B913">
        <v>19690</v>
      </c>
      <c r="C913">
        <f>logfile_1024_buffer_ipc_posix_transfer_4_variables_1_pod_2_containers30394245[[#This Row],[Write Time]]/1000</f>
        <v>19.690000000000001</v>
      </c>
      <c r="D913">
        <v>194822</v>
      </c>
      <c r="E913" s="1">
        <f>logfile_1024_buffer_ipc_posix_transfer_4_variables_1_pod_2_containers30394245[[#This Row],[Read Time]]/1000</f>
        <v>194.822</v>
      </c>
      <c r="F913" s="1">
        <f>logfile_1024_buffer_ipc_posix_transfer_4_variables_1_pod_2_containers30394245[[#This Row],[Column3]]+logfile_1024_buffer_ipc_posix_transfer_4_variables_1_pod_2_containers30394245[[#This Row],[Column5]]</f>
        <v>214.512</v>
      </c>
    </row>
    <row r="914" spans="1:6" x14ac:dyDescent="0.25">
      <c r="A914" s="1" t="s">
        <v>16221</v>
      </c>
      <c r="B914">
        <v>18276</v>
      </c>
      <c r="C914">
        <f>logfile_1024_buffer_ipc_posix_transfer_4_variables_1_pod_2_containers30394245[[#This Row],[Write Time]]/1000</f>
        <v>18.276</v>
      </c>
      <c r="D914">
        <v>240974</v>
      </c>
      <c r="E914" s="1">
        <f>logfile_1024_buffer_ipc_posix_transfer_4_variables_1_pod_2_containers30394245[[#This Row],[Read Time]]/1000</f>
        <v>240.97399999999999</v>
      </c>
      <c r="F914" s="1">
        <f>logfile_1024_buffer_ipc_posix_transfer_4_variables_1_pod_2_containers30394245[[#This Row],[Column3]]+logfile_1024_buffer_ipc_posix_transfer_4_variables_1_pod_2_containers30394245[[#This Row],[Column5]]</f>
        <v>259.25</v>
      </c>
    </row>
    <row r="915" spans="1:6" x14ac:dyDescent="0.25">
      <c r="A915" s="1" t="s">
        <v>16222</v>
      </c>
      <c r="B915">
        <v>26752</v>
      </c>
      <c r="C915">
        <f>logfile_1024_buffer_ipc_posix_transfer_4_variables_1_pod_2_containers30394245[[#This Row],[Write Time]]/1000</f>
        <v>26.751999999999999</v>
      </c>
      <c r="D915">
        <v>449077</v>
      </c>
      <c r="E915" s="1">
        <f>logfile_1024_buffer_ipc_posix_transfer_4_variables_1_pod_2_containers30394245[[#This Row],[Read Time]]/1000</f>
        <v>449.077</v>
      </c>
      <c r="F915" s="1">
        <f>logfile_1024_buffer_ipc_posix_transfer_4_variables_1_pod_2_containers30394245[[#This Row],[Column3]]+logfile_1024_buffer_ipc_posix_transfer_4_variables_1_pod_2_containers30394245[[#This Row],[Column5]]</f>
        <v>475.82900000000001</v>
      </c>
    </row>
    <row r="916" spans="1:6" x14ac:dyDescent="0.25">
      <c r="A916" s="1" t="s">
        <v>16223</v>
      </c>
      <c r="B916">
        <v>18990</v>
      </c>
      <c r="C916">
        <f>logfile_1024_buffer_ipc_posix_transfer_4_variables_1_pod_2_containers30394245[[#This Row],[Write Time]]/1000</f>
        <v>18.989999999999998</v>
      </c>
      <c r="D916">
        <v>272585</v>
      </c>
      <c r="E916" s="1">
        <f>logfile_1024_buffer_ipc_posix_transfer_4_variables_1_pod_2_containers30394245[[#This Row],[Read Time]]/1000</f>
        <v>272.58499999999998</v>
      </c>
      <c r="F916" s="1">
        <f>logfile_1024_buffer_ipc_posix_transfer_4_variables_1_pod_2_containers30394245[[#This Row],[Column3]]+logfile_1024_buffer_ipc_posix_transfer_4_variables_1_pod_2_containers30394245[[#This Row],[Column5]]</f>
        <v>291.57499999999999</v>
      </c>
    </row>
    <row r="917" spans="1:6" x14ac:dyDescent="0.25">
      <c r="A917" s="1" t="s">
        <v>16224</v>
      </c>
      <c r="B917">
        <v>18192</v>
      </c>
      <c r="C917">
        <f>logfile_1024_buffer_ipc_posix_transfer_4_variables_1_pod_2_containers30394245[[#This Row],[Write Time]]/1000</f>
        <v>18.192</v>
      </c>
      <c r="D917">
        <v>531868</v>
      </c>
      <c r="E917" s="1">
        <f>logfile_1024_buffer_ipc_posix_transfer_4_variables_1_pod_2_containers30394245[[#This Row],[Read Time]]/1000</f>
        <v>531.86800000000005</v>
      </c>
      <c r="F917" s="1">
        <f>logfile_1024_buffer_ipc_posix_transfer_4_variables_1_pod_2_containers30394245[[#This Row],[Column3]]+logfile_1024_buffer_ipc_posix_transfer_4_variables_1_pod_2_containers30394245[[#This Row],[Column5]]</f>
        <v>550.06000000000006</v>
      </c>
    </row>
    <row r="918" spans="1:6" x14ac:dyDescent="0.25">
      <c r="A918" s="1" t="s">
        <v>16225</v>
      </c>
      <c r="B918">
        <v>18030</v>
      </c>
      <c r="C918">
        <f>logfile_1024_buffer_ipc_posix_transfer_4_variables_1_pod_2_containers30394245[[#This Row],[Write Time]]/1000</f>
        <v>18.03</v>
      </c>
      <c r="D918">
        <v>343286</v>
      </c>
      <c r="E918" s="1">
        <f>logfile_1024_buffer_ipc_posix_transfer_4_variables_1_pod_2_containers30394245[[#This Row],[Read Time]]/1000</f>
        <v>343.286</v>
      </c>
      <c r="F918" s="1">
        <f>logfile_1024_buffer_ipc_posix_transfer_4_variables_1_pod_2_containers30394245[[#This Row],[Column3]]+logfile_1024_buffer_ipc_posix_transfer_4_variables_1_pod_2_containers30394245[[#This Row],[Column5]]</f>
        <v>361.31600000000003</v>
      </c>
    </row>
    <row r="919" spans="1:6" x14ac:dyDescent="0.25">
      <c r="A919" s="1" t="s">
        <v>16226</v>
      </c>
      <c r="B919">
        <v>18854</v>
      </c>
      <c r="C919">
        <f>logfile_1024_buffer_ipc_posix_transfer_4_variables_1_pod_2_containers30394245[[#This Row],[Write Time]]/1000</f>
        <v>18.853999999999999</v>
      </c>
      <c r="D919">
        <v>295719</v>
      </c>
      <c r="E919" s="1">
        <f>logfile_1024_buffer_ipc_posix_transfer_4_variables_1_pod_2_containers30394245[[#This Row],[Read Time]]/1000</f>
        <v>295.71899999999999</v>
      </c>
      <c r="F919" s="1">
        <f>logfile_1024_buffer_ipc_posix_transfer_4_variables_1_pod_2_containers30394245[[#This Row],[Column3]]+logfile_1024_buffer_ipc_posix_transfer_4_variables_1_pod_2_containers30394245[[#This Row],[Column5]]</f>
        <v>314.57299999999998</v>
      </c>
    </row>
    <row r="920" spans="1:6" x14ac:dyDescent="0.25">
      <c r="A920" s="1" t="s">
        <v>16227</v>
      </c>
      <c r="B920">
        <v>17998</v>
      </c>
      <c r="C920">
        <f>logfile_1024_buffer_ipc_posix_transfer_4_variables_1_pod_2_containers30394245[[#This Row],[Write Time]]/1000</f>
        <v>17.998000000000001</v>
      </c>
      <c r="D920">
        <v>379829</v>
      </c>
      <c r="E920" s="1">
        <f>logfile_1024_buffer_ipc_posix_transfer_4_variables_1_pod_2_containers30394245[[#This Row],[Read Time]]/1000</f>
        <v>379.82900000000001</v>
      </c>
      <c r="F920" s="1">
        <f>logfile_1024_buffer_ipc_posix_transfer_4_variables_1_pod_2_containers30394245[[#This Row],[Column3]]+logfile_1024_buffer_ipc_posix_transfer_4_variables_1_pod_2_containers30394245[[#This Row],[Column5]]</f>
        <v>397.827</v>
      </c>
    </row>
    <row r="921" spans="1:6" x14ac:dyDescent="0.25">
      <c r="A921" s="1" t="s">
        <v>16228</v>
      </c>
      <c r="B921">
        <v>18549</v>
      </c>
      <c r="C921">
        <f>logfile_1024_buffer_ipc_posix_transfer_4_variables_1_pod_2_containers30394245[[#This Row],[Write Time]]/1000</f>
        <v>18.548999999999999</v>
      </c>
      <c r="D921">
        <v>363825</v>
      </c>
      <c r="E921" s="1">
        <f>logfile_1024_buffer_ipc_posix_transfer_4_variables_1_pod_2_containers30394245[[#This Row],[Read Time]]/1000</f>
        <v>363.82499999999999</v>
      </c>
      <c r="F921" s="1">
        <f>logfile_1024_buffer_ipc_posix_transfer_4_variables_1_pod_2_containers30394245[[#This Row],[Column3]]+logfile_1024_buffer_ipc_posix_transfer_4_variables_1_pod_2_containers30394245[[#This Row],[Column5]]</f>
        <v>382.37399999999997</v>
      </c>
    </row>
    <row r="922" spans="1:6" x14ac:dyDescent="0.25">
      <c r="A922" s="1" t="s">
        <v>16229</v>
      </c>
      <c r="B922">
        <v>28220</v>
      </c>
      <c r="C922">
        <f>logfile_1024_buffer_ipc_posix_transfer_4_variables_1_pod_2_containers30394245[[#This Row],[Write Time]]/1000</f>
        <v>28.22</v>
      </c>
      <c r="D922">
        <v>243704</v>
      </c>
      <c r="E922" s="1">
        <f>logfile_1024_buffer_ipc_posix_transfer_4_variables_1_pod_2_containers30394245[[#This Row],[Read Time]]/1000</f>
        <v>243.70400000000001</v>
      </c>
      <c r="F922" s="1">
        <f>logfile_1024_buffer_ipc_posix_transfer_4_variables_1_pod_2_containers30394245[[#This Row],[Column3]]+logfile_1024_buffer_ipc_posix_transfer_4_variables_1_pod_2_containers30394245[[#This Row],[Column5]]</f>
        <v>271.92399999999998</v>
      </c>
    </row>
    <row r="923" spans="1:6" x14ac:dyDescent="0.25">
      <c r="A923" s="1" t="s">
        <v>16230</v>
      </c>
      <c r="B923">
        <v>19835</v>
      </c>
      <c r="C923">
        <f>logfile_1024_buffer_ipc_posix_transfer_4_variables_1_pod_2_containers30394245[[#This Row],[Write Time]]/1000</f>
        <v>19.835000000000001</v>
      </c>
      <c r="D923">
        <v>213437</v>
      </c>
      <c r="E923" s="1">
        <f>logfile_1024_buffer_ipc_posix_transfer_4_variables_1_pod_2_containers30394245[[#This Row],[Read Time]]/1000</f>
        <v>213.43700000000001</v>
      </c>
      <c r="F923" s="1">
        <f>logfile_1024_buffer_ipc_posix_transfer_4_variables_1_pod_2_containers30394245[[#This Row],[Column3]]+logfile_1024_buffer_ipc_posix_transfer_4_variables_1_pod_2_containers30394245[[#This Row],[Column5]]</f>
        <v>233.27200000000002</v>
      </c>
    </row>
    <row r="924" spans="1:6" x14ac:dyDescent="0.25">
      <c r="A924" s="1" t="s">
        <v>16231</v>
      </c>
      <c r="B924">
        <v>17584</v>
      </c>
      <c r="C924">
        <f>logfile_1024_buffer_ipc_posix_transfer_4_variables_1_pod_2_containers30394245[[#This Row],[Write Time]]/1000</f>
        <v>17.584</v>
      </c>
      <c r="D924">
        <v>103894</v>
      </c>
      <c r="E924" s="1">
        <f>logfile_1024_buffer_ipc_posix_transfer_4_variables_1_pod_2_containers30394245[[#This Row],[Read Time]]/1000</f>
        <v>103.89400000000001</v>
      </c>
      <c r="F924" s="1">
        <f>logfile_1024_buffer_ipc_posix_transfer_4_variables_1_pod_2_containers30394245[[#This Row],[Column3]]+logfile_1024_buffer_ipc_posix_transfer_4_variables_1_pod_2_containers30394245[[#This Row],[Column5]]</f>
        <v>121.47800000000001</v>
      </c>
    </row>
    <row r="925" spans="1:6" x14ac:dyDescent="0.25">
      <c r="A925" s="1" t="s">
        <v>16232</v>
      </c>
      <c r="B925">
        <v>17345</v>
      </c>
      <c r="C925">
        <f>logfile_1024_buffer_ipc_posix_transfer_4_variables_1_pod_2_containers30394245[[#This Row],[Write Time]]/1000</f>
        <v>17.344999999999999</v>
      </c>
      <c r="D925">
        <v>357102</v>
      </c>
      <c r="E925" s="1">
        <f>logfile_1024_buffer_ipc_posix_transfer_4_variables_1_pod_2_containers30394245[[#This Row],[Read Time]]/1000</f>
        <v>357.10199999999998</v>
      </c>
      <c r="F925" s="1">
        <f>logfile_1024_buffer_ipc_posix_transfer_4_variables_1_pod_2_containers30394245[[#This Row],[Column3]]+logfile_1024_buffer_ipc_posix_transfer_4_variables_1_pod_2_containers30394245[[#This Row],[Column5]]</f>
        <v>374.447</v>
      </c>
    </row>
    <row r="926" spans="1:6" x14ac:dyDescent="0.25">
      <c r="A926" s="1" t="s">
        <v>16233</v>
      </c>
      <c r="B926">
        <v>19621</v>
      </c>
      <c r="C926">
        <f>logfile_1024_buffer_ipc_posix_transfer_4_variables_1_pod_2_containers30394245[[#This Row],[Write Time]]/1000</f>
        <v>19.620999999999999</v>
      </c>
      <c r="D926">
        <v>327201</v>
      </c>
      <c r="E926" s="1">
        <f>logfile_1024_buffer_ipc_posix_transfer_4_variables_1_pod_2_containers30394245[[#This Row],[Read Time]]/1000</f>
        <v>327.20100000000002</v>
      </c>
      <c r="F926" s="1">
        <f>logfile_1024_buffer_ipc_posix_transfer_4_variables_1_pod_2_containers30394245[[#This Row],[Column3]]+logfile_1024_buffer_ipc_posix_transfer_4_variables_1_pod_2_containers30394245[[#This Row],[Column5]]</f>
        <v>346.822</v>
      </c>
    </row>
    <row r="927" spans="1:6" x14ac:dyDescent="0.25">
      <c r="A927" s="1" t="s">
        <v>16234</v>
      </c>
      <c r="B927">
        <v>18326</v>
      </c>
      <c r="C927">
        <f>logfile_1024_buffer_ipc_posix_transfer_4_variables_1_pod_2_containers30394245[[#This Row],[Write Time]]/1000</f>
        <v>18.326000000000001</v>
      </c>
      <c r="D927">
        <v>145710</v>
      </c>
      <c r="E927" s="1">
        <f>logfile_1024_buffer_ipc_posix_transfer_4_variables_1_pod_2_containers30394245[[#This Row],[Read Time]]/1000</f>
        <v>145.71</v>
      </c>
      <c r="F927" s="1">
        <f>logfile_1024_buffer_ipc_posix_transfer_4_variables_1_pod_2_containers30394245[[#This Row],[Column3]]+logfile_1024_buffer_ipc_posix_transfer_4_variables_1_pod_2_containers30394245[[#This Row],[Column5]]</f>
        <v>164.036</v>
      </c>
    </row>
    <row r="928" spans="1:6" x14ac:dyDescent="0.25">
      <c r="A928" s="1" t="s">
        <v>16235</v>
      </c>
      <c r="B928">
        <v>19048</v>
      </c>
      <c r="C928">
        <f>logfile_1024_buffer_ipc_posix_transfer_4_variables_1_pod_2_containers30394245[[#This Row],[Write Time]]/1000</f>
        <v>19.047999999999998</v>
      </c>
      <c r="D928">
        <v>482053</v>
      </c>
      <c r="E928" s="1">
        <f>logfile_1024_buffer_ipc_posix_transfer_4_variables_1_pod_2_containers30394245[[#This Row],[Read Time]]/1000</f>
        <v>482.053</v>
      </c>
      <c r="F928" s="1">
        <f>logfile_1024_buffer_ipc_posix_transfer_4_variables_1_pod_2_containers30394245[[#This Row],[Column3]]+logfile_1024_buffer_ipc_posix_transfer_4_variables_1_pod_2_containers30394245[[#This Row],[Column5]]</f>
        <v>501.101</v>
      </c>
    </row>
    <row r="929" spans="1:6" x14ac:dyDescent="0.25">
      <c r="A929" s="1" t="s">
        <v>16236</v>
      </c>
      <c r="B929">
        <v>19686</v>
      </c>
      <c r="C929">
        <f>logfile_1024_buffer_ipc_posix_transfer_4_variables_1_pod_2_containers30394245[[#This Row],[Write Time]]/1000</f>
        <v>19.686</v>
      </c>
      <c r="D929">
        <v>254634</v>
      </c>
      <c r="E929" s="1">
        <f>logfile_1024_buffer_ipc_posix_transfer_4_variables_1_pod_2_containers30394245[[#This Row],[Read Time]]/1000</f>
        <v>254.63399999999999</v>
      </c>
      <c r="F929" s="1">
        <f>logfile_1024_buffer_ipc_posix_transfer_4_variables_1_pod_2_containers30394245[[#This Row],[Column3]]+logfile_1024_buffer_ipc_posix_transfer_4_variables_1_pod_2_containers30394245[[#This Row],[Column5]]</f>
        <v>274.32</v>
      </c>
    </row>
    <row r="930" spans="1:6" x14ac:dyDescent="0.25">
      <c r="A930" s="1" t="s">
        <v>16237</v>
      </c>
      <c r="B930">
        <v>28543</v>
      </c>
      <c r="C930">
        <f>logfile_1024_buffer_ipc_posix_transfer_4_variables_1_pod_2_containers30394245[[#This Row],[Write Time]]/1000</f>
        <v>28.542999999999999</v>
      </c>
      <c r="D930">
        <v>165869</v>
      </c>
      <c r="E930" s="1">
        <f>logfile_1024_buffer_ipc_posix_transfer_4_variables_1_pod_2_containers30394245[[#This Row],[Read Time]]/1000</f>
        <v>165.869</v>
      </c>
      <c r="F930" s="1">
        <f>logfile_1024_buffer_ipc_posix_transfer_4_variables_1_pod_2_containers30394245[[#This Row],[Column3]]+logfile_1024_buffer_ipc_posix_transfer_4_variables_1_pod_2_containers30394245[[#This Row],[Column5]]</f>
        <v>194.41200000000001</v>
      </c>
    </row>
    <row r="931" spans="1:6" x14ac:dyDescent="0.25">
      <c r="A931" s="1" t="s">
        <v>16238</v>
      </c>
      <c r="B931">
        <v>19021</v>
      </c>
      <c r="C931">
        <f>logfile_1024_buffer_ipc_posix_transfer_4_variables_1_pod_2_containers30394245[[#This Row],[Write Time]]/1000</f>
        <v>19.021000000000001</v>
      </c>
      <c r="D931">
        <v>282537</v>
      </c>
      <c r="E931" s="1">
        <f>logfile_1024_buffer_ipc_posix_transfer_4_variables_1_pod_2_containers30394245[[#This Row],[Read Time]]/1000</f>
        <v>282.53699999999998</v>
      </c>
      <c r="F931" s="1">
        <f>logfile_1024_buffer_ipc_posix_transfer_4_variables_1_pod_2_containers30394245[[#This Row],[Column3]]+logfile_1024_buffer_ipc_posix_transfer_4_variables_1_pod_2_containers30394245[[#This Row],[Column5]]</f>
        <v>301.55799999999999</v>
      </c>
    </row>
    <row r="932" spans="1:6" x14ac:dyDescent="0.25">
      <c r="A932" s="1" t="s">
        <v>16239</v>
      </c>
      <c r="B932">
        <v>30651</v>
      </c>
      <c r="C932">
        <f>logfile_1024_buffer_ipc_posix_transfer_4_variables_1_pod_2_containers30394245[[#This Row],[Write Time]]/1000</f>
        <v>30.651</v>
      </c>
      <c r="D932">
        <v>243982</v>
      </c>
      <c r="E932" s="1">
        <f>logfile_1024_buffer_ipc_posix_transfer_4_variables_1_pod_2_containers30394245[[#This Row],[Read Time]]/1000</f>
        <v>243.982</v>
      </c>
      <c r="F932" s="1">
        <f>logfile_1024_buffer_ipc_posix_transfer_4_variables_1_pod_2_containers30394245[[#This Row],[Column3]]+logfile_1024_buffer_ipc_posix_transfer_4_variables_1_pod_2_containers30394245[[#This Row],[Column5]]</f>
        <v>274.63299999999998</v>
      </c>
    </row>
    <row r="933" spans="1:6" x14ac:dyDescent="0.25">
      <c r="A933" s="1" t="s">
        <v>16240</v>
      </c>
      <c r="B933">
        <v>27510</v>
      </c>
      <c r="C933">
        <f>logfile_1024_buffer_ipc_posix_transfer_4_variables_1_pod_2_containers30394245[[#This Row],[Write Time]]/1000</f>
        <v>27.51</v>
      </c>
      <c r="D933">
        <v>259088</v>
      </c>
      <c r="E933" s="1">
        <f>logfile_1024_buffer_ipc_posix_transfer_4_variables_1_pod_2_containers30394245[[#This Row],[Read Time]]/1000</f>
        <v>259.08800000000002</v>
      </c>
      <c r="F933" s="1">
        <f>logfile_1024_buffer_ipc_posix_transfer_4_variables_1_pod_2_containers30394245[[#This Row],[Column3]]+logfile_1024_buffer_ipc_posix_transfer_4_variables_1_pod_2_containers30394245[[#This Row],[Column5]]</f>
        <v>286.59800000000001</v>
      </c>
    </row>
    <row r="934" spans="1:6" x14ac:dyDescent="0.25">
      <c r="A934" s="1" t="s">
        <v>16241</v>
      </c>
      <c r="B934">
        <v>19896</v>
      </c>
      <c r="C934">
        <f>logfile_1024_buffer_ipc_posix_transfer_4_variables_1_pod_2_containers30394245[[#This Row],[Write Time]]/1000</f>
        <v>19.896000000000001</v>
      </c>
      <c r="D934">
        <v>357058</v>
      </c>
      <c r="E934" s="1">
        <f>logfile_1024_buffer_ipc_posix_transfer_4_variables_1_pod_2_containers30394245[[#This Row],[Read Time]]/1000</f>
        <v>357.05799999999999</v>
      </c>
      <c r="F934" s="1">
        <f>logfile_1024_buffer_ipc_posix_transfer_4_variables_1_pod_2_containers30394245[[#This Row],[Column3]]+logfile_1024_buffer_ipc_posix_transfer_4_variables_1_pod_2_containers30394245[[#This Row],[Column5]]</f>
        <v>376.95400000000001</v>
      </c>
    </row>
    <row r="935" spans="1:6" x14ac:dyDescent="0.25">
      <c r="A935" s="1" t="s">
        <v>16242</v>
      </c>
      <c r="B935">
        <v>17453</v>
      </c>
      <c r="C935">
        <f>logfile_1024_buffer_ipc_posix_transfer_4_variables_1_pod_2_containers30394245[[#This Row],[Write Time]]/1000</f>
        <v>17.452999999999999</v>
      </c>
      <c r="D935">
        <v>207393</v>
      </c>
      <c r="E935" s="1">
        <f>logfile_1024_buffer_ipc_posix_transfer_4_variables_1_pod_2_containers30394245[[#This Row],[Read Time]]/1000</f>
        <v>207.393</v>
      </c>
      <c r="F935" s="1">
        <f>logfile_1024_buffer_ipc_posix_transfer_4_variables_1_pod_2_containers30394245[[#This Row],[Column3]]+logfile_1024_buffer_ipc_posix_transfer_4_variables_1_pod_2_containers30394245[[#This Row],[Column5]]</f>
        <v>224.846</v>
      </c>
    </row>
    <row r="936" spans="1:6" x14ac:dyDescent="0.25">
      <c r="A936" s="1" t="s">
        <v>16243</v>
      </c>
      <c r="B936">
        <v>18170</v>
      </c>
      <c r="C936">
        <f>logfile_1024_buffer_ipc_posix_transfer_4_variables_1_pod_2_containers30394245[[#This Row],[Write Time]]/1000</f>
        <v>18.170000000000002</v>
      </c>
      <c r="D936">
        <v>1079593</v>
      </c>
      <c r="E936" s="1">
        <f>logfile_1024_buffer_ipc_posix_transfer_4_variables_1_pod_2_containers30394245[[#This Row],[Read Time]]/1000</f>
        <v>1079.5930000000001</v>
      </c>
      <c r="F936" s="1">
        <f>logfile_1024_buffer_ipc_posix_transfer_4_variables_1_pod_2_containers30394245[[#This Row],[Column3]]+logfile_1024_buffer_ipc_posix_transfer_4_variables_1_pod_2_containers30394245[[#This Row],[Column5]]</f>
        <v>1097.7630000000001</v>
      </c>
    </row>
    <row r="937" spans="1:6" x14ac:dyDescent="0.25">
      <c r="A937" s="1" t="s">
        <v>16244</v>
      </c>
      <c r="B937">
        <v>20300</v>
      </c>
      <c r="C937">
        <f>logfile_1024_buffer_ipc_posix_transfer_4_variables_1_pod_2_containers30394245[[#This Row],[Write Time]]/1000</f>
        <v>20.3</v>
      </c>
      <c r="D937">
        <v>276536</v>
      </c>
      <c r="E937" s="1">
        <f>logfile_1024_buffer_ipc_posix_transfer_4_variables_1_pod_2_containers30394245[[#This Row],[Read Time]]/1000</f>
        <v>276.536</v>
      </c>
      <c r="F937" s="1">
        <f>logfile_1024_buffer_ipc_posix_transfer_4_variables_1_pod_2_containers30394245[[#This Row],[Column3]]+logfile_1024_buffer_ipc_posix_transfer_4_variables_1_pod_2_containers30394245[[#This Row],[Column5]]</f>
        <v>296.83600000000001</v>
      </c>
    </row>
    <row r="938" spans="1:6" x14ac:dyDescent="0.25">
      <c r="A938" s="1" t="s">
        <v>16245</v>
      </c>
      <c r="B938">
        <v>18247</v>
      </c>
      <c r="C938">
        <f>logfile_1024_buffer_ipc_posix_transfer_4_variables_1_pod_2_containers30394245[[#This Row],[Write Time]]/1000</f>
        <v>18.247</v>
      </c>
      <c r="D938">
        <v>201409</v>
      </c>
      <c r="E938" s="1">
        <f>logfile_1024_buffer_ipc_posix_transfer_4_variables_1_pod_2_containers30394245[[#This Row],[Read Time]]/1000</f>
        <v>201.40899999999999</v>
      </c>
      <c r="F938" s="1">
        <f>logfile_1024_buffer_ipc_posix_transfer_4_variables_1_pod_2_containers30394245[[#This Row],[Column3]]+logfile_1024_buffer_ipc_posix_transfer_4_variables_1_pod_2_containers30394245[[#This Row],[Column5]]</f>
        <v>219.65600000000001</v>
      </c>
    </row>
    <row r="939" spans="1:6" x14ac:dyDescent="0.25">
      <c r="A939" s="1" t="s">
        <v>16246</v>
      </c>
      <c r="B939">
        <v>19864</v>
      </c>
      <c r="C939">
        <f>logfile_1024_buffer_ipc_posix_transfer_4_variables_1_pod_2_containers30394245[[#This Row],[Write Time]]/1000</f>
        <v>19.864000000000001</v>
      </c>
      <c r="D939">
        <v>178651</v>
      </c>
      <c r="E939" s="1">
        <f>logfile_1024_buffer_ipc_posix_transfer_4_variables_1_pod_2_containers30394245[[#This Row],[Read Time]]/1000</f>
        <v>178.65100000000001</v>
      </c>
      <c r="F939" s="1">
        <f>logfile_1024_buffer_ipc_posix_transfer_4_variables_1_pod_2_containers30394245[[#This Row],[Column3]]+logfile_1024_buffer_ipc_posix_transfer_4_variables_1_pod_2_containers30394245[[#This Row],[Column5]]</f>
        <v>198.51500000000001</v>
      </c>
    </row>
    <row r="940" spans="1:6" x14ac:dyDescent="0.25">
      <c r="A940" s="1" t="s">
        <v>16247</v>
      </c>
      <c r="B940">
        <v>19388</v>
      </c>
      <c r="C940">
        <f>logfile_1024_buffer_ipc_posix_transfer_4_variables_1_pod_2_containers30394245[[#This Row],[Write Time]]/1000</f>
        <v>19.388000000000002</v>
      </c>
      <c r="D940">
        <v>684217</v>
      </c>
      <c r="E940" s="1">
        <f>logfile_1024_buffer_ipc_posix_transfer_4_variables_1_pod_2_containers30394245[[#This Row],[Read Time]]/1000</f>
        <v>684.21699999999998</v>
      </c>
      <c r="F940" s="1">
        <f>logfile_1024_buffer_ipc_posix_transfer_4_variables_1_pod_2_containers30394245[[#This Row],[Column3]]+logfile_1024_buffer_ipc_posix_transfer_4_variables_1_pod_2_containers30394245[[#This Row],[Column5]]</f>
        <v>703.60500000000002</v>
      </c>
    </row>
    <row r="941" spans="1:6" x14ac:dyDescent="0.25">
      <c r="A941" s="1" t="s">
        <v>16248</v>
      </c>
      <c r="B941">
        <v>28629</v>
      </c>
      <c r="C941">
        <f>logfile_1024_buffer_ipc_posix_transfer_4_variables_1_pod_2_containers30394245[[#This Row],[Write Time]]/1000</f>
        <v>28.629000000000001</v>
      </c>
      <c r="D941">
        <v>170546</v>
      </c>
      <c r="E941" s="1">
        <f>logfile_1024_buffer_ipc_posix_transfer_4_variables_1_pod_2_containers30394245[[#This Row],[Read Time]]/1000</f>
        <v>170.54599999999999</v>
      </c>
      <c r="F941" s="1">
        <f>logfile_1024_buffer_ipc_posix_transfer_4_variables_1_pod_2_containers30394245[[#This Row],[Column3]]+logfile_1024_buffer_ipc_posix_transfer_4_variables_1_pod_2_containers30394245[[#This Row],[Column5]]</f>
        <v>199.17499999999998</v>
      </c>
    </row>
    <row r="942" spans="1:6" x14ac:dyDescent="0.25">
      <c r="A942" s="1" t="s">
        <v>16249</v>
      </c>
      <c r="B942">
        <v>18598</v>
      </c>
      <c r="C942">
        <f>logfile_1024_buffer_ipc_posix_transfer_4_variables_1_pod_2_containers30394245[[#This Row],[Write Time]]/1000</f>
        <v>18.597999999999999</v>
      </c>
      <c r="D942">
        <v>345183</v>
      </c>
      <c r="E942" s="1">
        <f>logfile_1024_buffer_ipc_posix_transfer_4_variables_1_pod_2_containers30394245[[#This Row],[Read Time]]/1000</f>
        <v>345.18299999999999</v>
      </c>
      <c r="F942" s="1">
        <f>logfile_1024_buffer_ipc_posix_transfer_4_variables_1_pod_2_containers30394245[[#This Row],[Column3]]+logfile_1024_buffer_ipc_posix_transfer_4_variables_1_pod_2_containers30394245[[#This Row],[Column5]]</f>
        <v>363.78100000000001</v>
      </c>
    </row>
    <row r="943" spans="1:6" x14ac:dyDescent="0.25">
      <c r="A943" s="1" t="s">
        <v>16250</v>
      </c>
      <c r="B943">
        <v>20524</v>
      </c>
      <c r="C943">
        <f>logfile_1024_buffer_ipc_posix_transfer_4_variables_1_pod_2_containers30394245[[#This Row],[Write Time]]/1000</f>
        <v>20.524000000000001</v>
      </c>
      <c r="D943">
        <v>304905</v>
      </c>
      <c r="E943" s="1">
        <f>logfile_1024_buffer_ipc_posix_transfer_4_variables_1_pod_2_containers30394245[[#This Row],[Read Time]]/1000</f>
        <v>304.90499999999997</v>
      </c>
      <c r="F943" s="1">
        <f>logfile_1024_buffer_ipc_posix_transfer_4_variables_1_pod_2_containers30394245[[#This Row],[Column3]]+logfile_1024_buffer_ipc_posix_transfer_4_variables_1_pod_2_containers30394245[[#This Row],[Column5]]</f>
        <v>325.42899999999997</v>
      </c>
    </row>
    <row r="944" spans="1:6" x14ac:dyDescent="0.25">
      <c r="A944" s="1" t="s">
        <v>16251</v>
      </c>
      <c r="B944">
        <v>17952</v>
      </c>
      <c r="C944">
        <f>logfile_1024_buffer_ipc_posix_transfer_4_variables_1_pod_2_containers30394245[[#This Row],[Write Time]]/1000</f>
        <v>17.952000000000002</v>
      </c>
      <c r="D944">
        <v>202875</v>
      </c>
      <c r="E944" s="1">
        <f>logfile_1024_buffer_ipc_posix_transfer_4_variables_1_pod_2_containers30394245[[#This Row],[Read Time]]/1000</f>
        <v>202.875</v>
      </c>
      <c r="F944" s="1">
        <f>logfile_1024_buffer_ipc_posix_transfer_4_variables_1_pod_2_containers30394245[[#This Row],[Column3]]+logfile_1024_buffer_ipc_posix_transfer_4_variables_1_pod_2_containers30394245[[#This Row],[Column5]]</f>
        <v>220.827</v>
      </c>
    </row>
    <row r="945" spans="1:6" x14ac:dyDescent="0.25">
      <c r="A945" s="1" t="s">
        <v>16252</v>
      </c>
      <c r="B945">
        <v>26050</v>
      </c>
      <c r="C945">
        <f>logfile_1024_buffer_ipc_posix_transfer_4_variables_1_pod_2_containers30394245[[#This Row],[Write Time]]/1000</f>
        <v>26.05</v>
      </c>
      <c r="D945">
        <v>174154</v>
      </c>
      <c r="E945" s="1">
        <f>logfile_1024_buffer_ipc_posix_transfer_4_variables_1_pod_2_containers30394245[[#This Row],[Read Time]]/1000</f>
        <v>174.154</v>
      </c>
      <c r="F945" s="1">
        <f>logfile_1024_buffer_ipc_posix_transfer_4_variables_1_pod_2_containers30394245[[#This Row],[Column3]]+logfile_1024_buffer_ipc_posix_transfer_4_variables_1_pod_2_containers30394245[[#This Row],[Column5]]</f>
        <v>200.20400000000001</v>
      </c>
    </row>
    <row r="946" spans="1:6" x14ac:dyDescent="0.25">
      <c r="A946" s="1" t="s">
        <v>16253</v>
      </c>
      <c r="B946">
        <v>18959</v>
      </c>
      <c r="C946">
        <f>logfile_1024_buffer_ipc_posix_transfer_4_variables_1_pod_2_containers30394245[[#This Row],[Write Time]]/1000</f>
        <v>18.959</v>
      </c>
      <c r="D946">
        <v>339811</v>
      </c>
      <c r="E946" s="1">
        <f>logfile_1024_buffer_ipc_posix_transfer_4_variables_1_pod_2_containers30394245[[#This Row],[Read Time]]/1000</f>
        <v>339.81099999999998</v>
      </c>
      <c r="F946" s="1">
        <f>logfile_1024_buffer_ipc_posix_transfer_4_variables_1_pod_2_containers30394245[[#This Row],[Column3]]+logfile_1024_buffer_ipc_posix_transfer_4_variables_1_pod_2_containers30394245[[#This Row],[Column5]]</f>
        <v>358.77</v>
      </c>
    </row>
    <row r="947" spans="1:6" x14ac:dyDescent="0.25">
      <c r="A947" s="1" t="s">
        <v>16254</v>
      </c>
      <c r="B947">
        <v>21978</v>
      </c>
      <c r="C947">
        <f>logfile_1024_buffer_ipc_posix_transfer_4_variables_1_pod_2_containers30394245[[#This Row],[Write Time]]/1000</f>
        <v>21.978000000000002</v>
      </c>
      <c r="D947">
        <v>220993</v>
      </c>
      <c r="E947" s="1">
        <f>logfile_1024_buffer_ipc_posix_transfer_4_variables_1_pod_2_containers30394245[[#This Row],[Read Time]]/1000</f>
        <v>220.99299999999999</v>
      </c>
      <c r="F947" s="1">
        <f>logfile_1024_buffer_ipc_posix_transfer_4_variables_1_pod_2_containers30394245[[#This Row],[Column3]]+logfile_1024_buffer_ipc_posix_transfer_4_variables_1_pod_2_containers30394245[[#This Row],[Column5]]</f>
        <v>242.971</v>
      </c>
    </row>
    <row r="948" spans="1:6" x14ac:dyDescent="0.25">
      <c r="A948" s="1" t="s">
        <v>16255</v>
      </c>
      <c r="B948">
        <v>25619</v>
      </c>
      <c r="C948">
        <f>logfile_1024_buffer_ipc_posix_transfer_4_variables_1_pod_2_containers30394245[[#This Row],[Write Time]]/1000</f>
        <v>25.619</v>
      </c>
      <c r="D948">
        <v>342748</v>
      </c>
      <c r="E948" s="1">
        <f>logfile_1024_buffer_ipc_posix_transfer_4_variables_1_pod_2_containers30394245[[#This Row],[Read Time]]/1000</f>
        <v>342.74799999999999</v>
      </c>
      <c r="F948" s="1">
        <f>logfile_1024_buffer_ipc_posix_transfer_4_variables_1_pod_2_containers30394245[[#This Row],[Column3]]+logfile_1024_buffer_ipc_posix_transfer_4_variables_1_pod_2_containers30394245[[#This Row],[Column5]]</f>
        <v>368.36699999999996</v>
      </c>
    </row>
    <row r="949" spans="1:6" x14ac:dyDescent="0.25">
      <c r="A949" s="1" t="s">
        <v>16256</v>
      </c>
      <c r="B949">
        <v>18834</v>
      </c>
      <c r="C949">
        <f>logfile_1024_buffer_ipc_posix_transfer_4_variables_1_pod_2_containers30394245[[#This Row],[Write Time]]/1000</f>
        <v>18.834</v>
      </c>
      <c r="D949">
        <v>434533</v>
      </c>
      <c r="E949" s="1">
        <f>logfile_1024_buffer_ipc_posix_transfer_4_variables_1_pod_2_containers30394245[[#This Row],[Read Time]]/1000</f>
        <v>434.53300000000002</v>
      </c>
      <c r="F949" s="1">
        <f>logfile_1024_buffer_ipc_posix_transfer_4_variables_1_pod_2_containers30394245[[#This Row],[Column3]]+logfile_1024_buffer_ipc_posix_transfer_4_variables_1_pod_2_containers30394245[[#This Row],[Column5]]</f>
        <v>453.36700000000002</v>
      </c>
    </row>
    <row r="950" spans="1:6" x14ac:dyDescent="0.25">
      <c r="A950" s="1" t="s">
        <v>16257</v>
      </c>
      <c r="B950">
        <v>19895</v>
      </c>
      <c r="C950">
        <f>logfile_1024_buffer_ipc_posix_transfer_4_variables_1_pod_2_containers30394245[[#This Row],[Write Time]]/1000</f>
        <v>19.895</v>
      </c>
      <c r="D950">
        <v>212504</v>
      </c>
      <c r="E950" s="1">
        <f>logfile_1024_buffer_ipc_posix_transfer_4_variables_1_pod_2_containers30394245[[#This Row],[Read Time]]/1000</f>
        <v>212.50399999999999</v>
      </c>
      <c r="F950" s="1">
        <f>logfile_1024_buffer_ipc_posix_transfer_4_variables_1_pod_2_containers30394245[[#This Row],[Column3]]+logfile_1024_buffer_ipc_posix_transfer_4_variables_1_pod_2_containers30394245[[#This Row],[Column5]]</f>
        <v>232.399</v>
      </c>
    </row>
    <row r="951" spans="1:6" x14ac:dyDescent="0.25">
      <c r="A951" s="1" t="s">
        <v>16217</v>
      </c>
      <c r="B951">
        <v>40687</v>
      </c>
      <c r="C951">
        <f>logfile_1024_buffer_ipc_posix_transfer_4_variables_1_pod_2_containers30394245[[#This Row],[Write Time]]/1000</f>
        <v>40.686999999999998</v>
      </c>
      <c r="D951">
        <v>231110</v>
      </c>
      <c r="E951" s="1">
        <f>logfile_1024_buffer_ipc_posix_transfer_4_variables_1_pod_2_containers30394245[[#This Row],[Read Time]]/1000</f>
        <v>231.11</v>
      </c>
      <c r="F951" s="1">
        <f>logfile_1024_buffer_ipc_posix_transfer_4_variables_1_pod_2_containers30394245[[#This Row],[Column3]]+logfile_1024_buffer_ipc_posix_transfer_4_variables_1_pod_2_containers30394245[[#This Row],[Column5]]</f>
        <v>271.79700000000003</v>
      </c>
    </row>
    <row r="952" spans="1:6" x14ac:dyDescent="0.25">
      <c r="A952" s="1" t="s">
        <v>16218</v>
      </c>
      <c r="B952">
        <v>17523</v>
      </c>
      <c r="C952">
        <f>logfile_1024_buffer_ipc_posix_transfer_4_variables_1_pod_2_containers30394245[[#This Row],[Write Time]]/1000</f>
        <v>17.523</v>
      </c>
      <c r="D952">
        <v>236809</v>
      </c>
      <c r="E952" s="1">
        <f>logfile_1024_buffer_ipc_posix_transfer_4_variables_1_pod_2_containers30394245[[#This Row],[Read Time]]/1000</f>
        <v>236.809</v>
      </c>
      <c r="F952" s="1">
        <f>logfile_1024_buffer_ipc_posix_transfer_4_variables_1_pod_2_containers30394245[[#This Row],[Column3]]+logfile_1024_buffer_ipc_posix_transfer_4_variables_1_pod_2_containers30394245[[#This Row],[Column5]]</f>
        <v>254.33199999999999</v>
      </c>
    </row>
    <row r="953" spans="1:6" x14ac:dyDescent="0.25">
      <c r="A953" s="1" t="s">
        <v>16219</v>
      </c>
      <c r="B953">
        <v>17278</v>
      </c>
      <c r="C953">
        <f>logfile_1024_buffer_ipc_posix_transfer_4_variables_1_pod_2_containers30394245[[#This Row],[Write Time]]/1000</f>
        <v>17.277999999999999</v>
      </c>
      <c r="D953">
        <v>257119</v>
      </c>
      <c r="E953" s="1">
        <f>logfile_1024_buffer_ipc_posix_transfer_4_variables_1_pod_2_containers30394245[[#This Row],[Read Time]]/1000</f>
        <v>257.11900000000003</v>
      </c>
      <c r="F953" s="1">
        <f>logfile_1024_buffer_ipc_posix_transfer_4_variables_1_pod_2_containers30394245[[#This Row],[Column3]]+logfile_1024_buffer_ipc_posix_transfer_4_variables_1_pod_2_containers30394245[[#This Row],[Column5]]</f>
        <v>274.39700000000005</v>
      </c>
    </row>
    <row r="954" spans="1:6" x14ac:dyDescent="0.25">
      <c r="A954" s="1" t="s">
        <v>16220</v>
      </c>
      <c r="B954">
        <v>18494</v>
      </c>
      <c r="C954">
        <f>logfile_1024_buffer_ipc_posix_transfer_4_variables_1_pod_2_containers30394245[[#This Row],[Write Time]]/1000</f>
        <v>18.494</v>
      </c>
      <c r="D954">
        <v>582250</v>
      </c>
      <c r="E954" s="1">
        <f>logfile_1024_buffer_ipc_posix_transfer_4_variables_1_pod_2_containers30394245[[#This Row],[Read Time]]/1000</f>
        <v>582.25</v>
      </c>
      <c r="F954" s="1">
        <f>logfile_1024_buffer_ipc_posix_transfer_4_variables_1_pod_2_containers30394245[[#This Row],[Column3]]+logfile_1024_buffer_ipc_posix_transfer_4_variables_1_pod_2_containers30394245[[#This Row],[Column5]]</f>
        <v>600.74400000000003</v>
      </c>
    </row>
    <row r="955" spans="1:6" x14ac:dyDescent="0.25">
      <c r="A955" s="1" t="s">
        <v>16221</v>
      </c>
      <c r="B955">
        <v>20090</v>
      </c>
      <c r="C955">
        <f>logfile_1024_buffer_ipc_posix_transfer_4_variables_1_pod_2_containers30394245[[#This Row],[Write Time]]/1000</f>
        <v>20.09</v>
      </c>
      <c r="D955">
        <v>369905</v>
      </c>
      <c r="E955" s="1">
        <f>logfile_1024_buffer_ipc_posix_transfer_4_variables_1_pod_2_containers30394245[[#This Row],[Read Time]]/1000</f>
        <v>369.90499999999997</v>
      </c>
      <c r="F955" s="1">
        <f>logfile_1024_buffer_ipc_posix_transfer_4_variables_1_pod_2_containers30394245[[#This Row],[Column3]]+logfile_1024_buffer_ipc_posix_transfer_4_variables_1_pod_2_containers30394245[[#This Row],[Column5]]</f>
        <v>389.99499999999995</v>
      </c>
    </row>
    <row r="956" spans="1:6" x14ac:dyDescent="0.25">
      <c r="A956" s="1" t="s">
        <v>16222</v>
      </c>
      <c r="B956">
        <v>26757</v>
      </c>
      <c r="C956">
        <f>logfile_1024_buffer_ipc_posix_transfer_4_variables_1_pod_2_containers30394245[[#This Row],[Write Time]]/1000</f>
        <v>26.757000000000001</v>
      </c>
      <c r="D956">
        <v>297907</v>
      </c>
      <c r="E956" s="1">
        <f>logfile_1024_buffer_ipc_posix_transfer_4_variables_1_pod_2_containers30394245[[#This Row],[Read Time]]/1000</f>
        <v>297.90699999999998</v>
      </c>
      <c r="F956" s="1">
        <f>logfile_1024_buffer_ipc_posix_transfer_4_variables_1_pod_2_containers30394245[[#This Row],[Column3]]+logfile_1024_buffer_ipc_posix_transfer_4_variables_1_pod_2_containers30394245[[#This Row],[Column5]]</f>
        <v>324.66399999999999</v>
      </c>
    </row>
    <row r="957" spans="1:6" x14ac:dyDescent="0.25">
      <c r="A957" s="1" t="s">
        <v>16223</v>
      </c>
      <c r="B957">
        <v>19023</v>
      </c>
      <c r="C957">
        <f>logfile_1024_buffer_ipc_posix_transfer_4_variables_1_pod_2_containers30394245[[#This Row],[Write Time]]/1000</f>
        <v>19.023</v>
      </c>
      <c r="D957">
        <v>759662</v>
      </c>
      <c r="E957" s="1">
        <f>logfile_1024_buffer_ipc_posix_transfer_4_variables_1_pod_2_containers30394245[[#This Row],[Read Time]]/1000</f>
        <v>759.66200000000003</v>
      </c>
      <c r="F957" s="1">
        <f>logfile_1024_buffer_ipc_posix_transfer_4_variables_1_pod_2_containers30394245[[#This Row],[Column3]]+logfile_1024_buffer_ipc_posix_transfer_4_variables_1_pod_2_containers30394245[[#This Row],[Column5]]</f>
        <v>778.68500000000006</v>
      </c>
    </row>
    <row r="958" spans="1:6" x14ac:dyDescent="0.25">
      <c r="A958" s="1" t="s">
        <v>16224</v>
      </c>
      <c r="B958">
        <v>27019</v>
      </c>
      <c r="C958">
        <f>logfile_1024_buffer_ipc_posix_transfer_4_variables_1_pod_2_containers30394245[[#This Row],[Write Time]]/1000</f>
        <v>27.018999999999998</v>
      </c>
      <c r="D958">
        <v>145202</v>
      </c>
      <c r="E958" s="1">
        <f>logfile_1024_buffer_ipc_posix_transfer_4_variables_1_pod_2_containers30394245[[#This Row],[Read Time]]/1000</f>
        <v>145.202</v>
      </c>
      <c r="F958" s="1">
        <f>logfile_1024_buffer_ipc_posix_transfer_4_variables_1_pod_2_containers30394245[[#This Row],[Column3]]+logfile_1024_buffer_ipc_posix_transfer_4_variables_1_pod_2_containers30394245[[#This Row],[Column5]]</f>
        <v>172.221</v>
      </c>
    </row>
    <row r="959" spans="1:6" x14ac:dyDescent="0.25">
      <c r="A959" s="1" t="s">
        <v>16225</v>
      </c>
      <c r="B959">
        <v>20012</v>
      </c>
      <c r="C959">
        <f>logfile_1024_buffer_ipc_posix_transfer_4_variables_1_pod_2_containers30394245[[#This Row],[Write Time]]/1000</f>
        <v>20.012</v>
      </c>
      <c r="D959">
        <v>631694</v>
      </c>
      <c r="E959" s="1">
        <f>logfile_1024_buffer_ipc_posix_transfer_4_variables_1_pod_2_containers30394245[[#This Row],[Read Time]]/1000</f>
        <v>631.69399999999996</v>
      </c>
      <c r="F959" s="1">
        <f>logfile_1024_buffer_ipc_posix_transfer_4_variables_1_pod_2_containers30394245[[#This Row],[Column3]]+logfile_1024_buffer_ipc_posix_transfer_4_variables_1_pod_2_containers30394245[[#This Row],[Column5]]</f>
        <v>651.7059999999999</v>
      </c>
    </row>
    <row r="960" spans="1:6" x14ac:dyDescent="0.25">
      <c r="A960" s="1" t="s">
        <v>16226</v>
      </c>
      <c r="B960">
        <v>18394</v>
      </c>
      <c r="C960">
        <f>logfile_1024_buffer_ipc_posix_transfer_4_variables_1_pod_2_containers30394245[[#This Row],[Write Time]]/1000</f>
        <v>18.393999999999998</v>
      </c>
      <c r="D960">
        <v>964595</v>
      </c>
      <c r="E960" s="1">
        <f>logfile_1024_buffer_ipc_posix_transfer_4_variables_1_pod_2_containers30394245[[#This Row],[Read Time]]/1000</f>
        <v>964.59500000000003</v>
      </c>
      <c r="F960" s="1">
        <f>logfile_1024_buffer_ipc_posix_transfer_4_variables_1_pod_2_containers30394245[[#This Row],[Column3]]+logfile_1024_buffer_ipc_posix_transfer_4_variables_1_pod_2_containers30394245[[#This Row],[Column5]]</f>
        <v>982.98900000000003</v>
      </c>
    </row>
    <row r="961" spans="1:6" x14ac:dyDescent="0.25">
      <c r="A961" s="1" t="s">
        <v>16227</v>
      </c>
      <c r="B961">
        <v>20149</v>
      </c>
      <c r="C961">
        <f>logfile_1024_buffer_ipc_posix_transfer_4_variables_1_pod_2_containers30394245[[#This Row],[Write Time]]/1000</f>
        <v>20.149000000000001</v>
      </c>
      <c r="D961">
        <v>296103</v>
      </c>
      <c r="E961" s="1">
        <f>logfile_1024_buffer_ipc_posix_transfer_4_variables_1_pod_2_containers30394245[[#This Row],[Read Time]]/1000</f>
        <v>296.10300000000001</v>
      </c>
      <c r="F961" s="1">
        <f>logfile_1024_buffer_ipc_posix_transfer_4_variables_1_pod_2_containers30394245[[#This Row],[Column3]]+logfile_1024_buffer_ipc_posix_transfer_4_variables_1_pod_2_containers30394245[[#This Row],[Column5]]</f>
        <v>316.25200000000001</v>
      </c>
    </row>
    <row r="962" spans="1:6" x14ac:dyDescent="0.25">
      <c r="A962" s="1" t="s">
        <v>16228</v>
      </c>
      <c r="B962">
        <v>19146</v>
      </c>
      <c r="C962">
        <f>logfile_1024_buffer_ipc_posix_transfer_4_variables_1_pod_2_containers30394245[[#This Row],[Write Time]]/1000</f>
        <v>19.146000000000001</v>
      </c>
      <c r="D962">
        <v>189070</v>
      </c>
      <c r="E962" s="1">
        <f>logfile_1024_buffer_ipc_posix_transfer_4_variables_1_pod_2_containers30394245[[#This Row],[Read Time]]/1000</f>
        <v>189.07</v>
      </c>
      <c r="F962" s="1">
        <f>logfile_1024_buffer_ipc_posix_transfer_4_variables_1_pod_2_containers30394245[[#This Row],[Column3]]+logfile_1024_buffer_ipc_posix_transfer_4_variables_1_pod_2_containers30394245[[#This Row],[Column5]]</f>
        <v>208.21600000000001</v>
      </c>
    </row>
    <row r="963" spans="1:6" x14ac:dyDescent="0.25">
      <c r="A963" s="1" t="s">
        <v>16229</v>
      </c>
      <c r="B963">
        <v>18541</v>
      </c>
      <c r="C963">
        <f>logfile_1024_buffer_ipc_posix_transfer_4_variables_1_pod_2_containers30394245[[#This Row],[Write Time]]/1000</f>
        <v>18.541</v>
      </c>
      <c r="D963">
        <v>446768</v>
      </c>
      <c r="E963" s="1">
        <f>logfile_1024_buffer_ipc_posix_transfer_4_variables_1_pod_2_containers30394245[[#This Row],[Read Time]]/1000</f>
        <v>446.76799999999997</v>
      </c>
      <c r="F963" s="1">
        <f>logfile_1024_buffer_ipc_posix_transfer_4_variables_1_pod_2_containers30394245[[#This Row],[Column3]]+logfile_1024_buffer_ipc_posix_transfer_4_variables_1_pod_2_containers30394245[[#This Row],[Column5]]</f>
        <v>465.30899999999997</v>
      </c>
    </row>
    <row r="964" spans="1:6" x14ac:dyDescent="0.25">
      <c r="A964" s="1" t="s">
        <v>16230</v>
      </c>
      <c r="B964">
        <v>19163</v>
      </c>
      <c r="C964">
        <f>logfile_1024_buffer_ipc_posix_transfer_4_variables_1_pod_2_containers30394245[[#This Row],[Write Time]]/1000</f>
        <v>19.163</v>
      </c>
      <c r="D964">
        <v>171164</v>
      </c>
      <c r="E964" s="1">
        <f>logfile_1024_buffer_ipc_posix_transfer_4_variables_1_pod_2_containers30394245[[#This Row],[Read Time]]/1000</f>
        <v>171.16399999999999</v>
      </c>
      <c r="F964" s="1">
        <f>logfile_1024_buffer_ipc_posix_transfer_4_variables_1_pod_2_containers30394245[[#This Row],[Column3]]+logfile_1024_buffer_ipc_posix_transfer_4_variables_1_pod_2_containers30394245[[#This Row],[Column5]]</f>
        <v>190.327</v>
      </c>
    </row>
    <row r="965" spans="1:6" x14ac:dyDescent="0.25">
      <c r="A965" s="1" t="s">
        <v>16231</v>
      </c>
      <c r="B965">
        <v>18657</v>
      </c>
      <c r="C965">
        <f>logfile_1024_buffer_ipc_posix_transfer_4_variables_1_pod_2_containers30394245[[#This Row],[Write Time]]/1000</f>
        <v>18.657</v>
      </c>
      <c r="D965">
        <v>599338</v>
      </c>
      <c r="E965" s="1">
        <f>logfile_1024_buffer_ipc_posix_transfer_4_variables_1_pod_2_containers30394245[[#This Row],[Read Time]]/1000</f>
        <v>599.33799999999997</v>
      </c>
      <c r="F965" s="1">
        <f>logfile_1024_buffer_ipc_posix_transfer_4_variables_1_pod_2_containers30394245[[#This Row],[Column3]]+logfile_1024_buffer_ipc_posix_transfer_4_variables_1_pod_2_containers30394245[[#This Row],[Column5]]</f>
        <v>617.995</v>
      </c>
    </row>
    <row r="966" spans="1:6" x14ac:dyDescent="0.25">
      <c r="A966" s="1" t="s">
        <v>16232</v>
      </c>
      <c r="B966">
        <v>18017</v>
      </c>
      <c r="C966">
        <f>logfile_1024_buffer_ipc_posix_transfer_4_variables_1_pod_2_containers30394245[[#This Row],[Write Time]]/1000</f>
        <v>18.016999999999999</v>
      </c>
      <c r="D966">
        <v>317453</v>
      </c>
      <c r="E966" s="1">
        <f>logfile_1024_buffer_ipc_posix_transfer_4_variables_1_pod_2_containers30394245[[#This Row],[Read Time]]/1000</f>
        <v>317.45299999999997</v>
      </c>
      <c r="F966" s="1">
        <f>logfile_1024_buffer_ipc_posix_transfer_4_variables_1_pod_2_containers30394245[[#This Row],[Column3]]+logfile_1024_buffer_ipc_posix_transfer_4_variables_1_pod_2_containers30394245[[#This Row],[Column5]]</f>
        <v>335.46999999999997</v>
      </c>
    </row>
    <row r="967" spans="1:6" x14ac:dyDescent="0.25">
      <c r="A967" s="1" t="s">
        <v>16233</v>
      </c>
      <c r="B967">
        <v>19377</v>
      </c>
      <c r="C967">
        <f>logfile_1024_buffer_ipc_posix_transfer_4_variables_1_pod_2_containers30394245[[#This Row],[Write Time]]/1000</f>
        <v>19.376999999999999</v>
      </c>
      <c r="D967">
        <v>668920</v>
      </c>
      <c r="E967" s="1">
        <f>logfile_1024_buffer_ipc_posix_transfer_4_variables_1_pod_2_containers30394245[[#This Row],[Read Time]]/1000</f>
        <v>668.92</v>
      </c>
      <c r="F967" s="1">
        <f>logfile_1024_buffer_ipc_posix_transfer_4_variables_1_pod_2_containers30394245[[#This Row],[Column3]]+logfile_1024_buffer_ipc_posix_transfer_4_variables_1_pod_2_containers30394245[[#This Row],[Column5]]</f>
        <v>688.29699999999991</v>
      </c>
    </row>
    <row r="968" spans="1:6" x14ac:dyDescent="0.25">
      <c r="A968" s="1" t="s">
        <v>16234</v>
      </c>
      <c r="B968">
        <v>19069</v>
      </c>
      <c r="C968">
        <f>logfile_1024_buffer_ipc_posix_transfer_4_variables_1_pod_2_containers30394245[[#This Row],[Write Time]]/1000</f>
        <v>19.068999999999999</v>
      </c>
      <c r="D968">
        <v>260834</v>
      </c>
      <c r="E968" s="1">
        <f>logfile_1024_buffer_ipc_posix_transfer_4_variables_1_pod_2_containers30394245[[#This Row],[Read Time]]/1000</f>
        <v>260.834</v>
      </c>
      <c r="F968" s="1">
        <f>logfile_1024_buffer_ipc_posix_transfer_4_variables_1_pod_2_containers30394245[[#This Row],[Column3]]+logfile_1024_buffer_ipc_posix_transfer_4_variables_1_pod_2_containers30394245[[#This Row],[Column5]]</f>
        <v>279.90300000000002</v>
      </c>
    </row>
    <row r="969" spans="1:6" x14ac:dyDescent="0.25">
      <c r="A969" s="1" t="s">
        <v>16235</v>
      </c>
      <c r="B969">
        <v>19164</v>
      </c>
      <c r="C969">
        <f>logfile_1024_buffer_ipc_posix_transfer_4_variables_1_pod_2_containers30394245[[#This Row],[Write Time]]/1000</f>
        <v>19.164000000000001</v>
      </c>
      <c r="D969">
        <v>387779</v>
      </c>
      <c r="E969" s="1">
        <f>logfile_1024_buffer_ipc_posix_transfer_4_variables_1_pod_2_containers30394245[[#This Row],[Read Time]]/1000</f>
        <v>387.779</v>
      </c>
      <c r="F969" s="1">
        <f>logfile_1024_buffer_ipc_posix_transfer_4_variables_1_pod_2_containers30394245[[#This Row],[Column3]]+logfile_1024_buffer_ipc_posix_transfer_4_variables_1_pod_2_containers30394245[[#This Row],[Column5]]</f>
        <v>406.94299999999998</v>
      </c>
    </row>
    <row r="970" spans="1:6" x14ac:dyDescent="0.25">
      <c r="A970" s="1" t="s">
        <v>16236</v>
      </c>
      <c r="B970">
        <v>18937</v>
      </c>
      <c r="C970">
        <f>logfile_1024_buffer_ipc_posix_transfer_4_variables_1_pod_2_containers30394245[[#This Row],[Write Time]]/1000</f>
        <v>18.937000000000001</v>
      </c>
      <c r="D970">
        <v>303024</v>
      </c>
      <c r="E970" s="1">
        <f>logfile_1024_buffer_ipc_posix_transfer_4_variables_1_pod_2_containers30394245[[#This Row],[Read Time]]/1000</f>
        <v>303.024</v>
      </c>
      <c r="F970" s="1">
        <f>logfile_1024_buffer_ipc_posix_transfer_4_variables_1_pod_2_containers30394245[[#This Row],[Column3]]+logfile_1024_buffer_ipc_posix_transfer_4_variables_1_pod_2_containers30394245[[#This Row],[Column5]]</f>
        <v>321.96100000000001</v>
      </c>
    </row>
    <row r="971" spans="1:6" x14ac:dyDescent="0.25">
      <c r="A971" s="1" t="s">
        <v>16237</v>
      </c>
      <c r="B971">
        <v>19032</v>
      </c>
      <c r="C971">
        <f>logfile_1024_buffer_ipc_posix_transfer_4_variables_1_pod_2_containers30394245[[#This Row],[Write Time]]/1000</f>
        <v>19.032</v>
      </c>
      <c r="D971">
        <v>273700</v>
      </c>
      <c r="E971" s="1">
        <f>logfile_1024_buffer_ipc_posix_transfer_4_variables_1_pod_2_containers30394245[[#This Row],[Read Time]]/1000</f>
        <v>273.7</v>
      </c>
      <c r="F971" s="1">
        <f>logfile_1024_buffer_ipc_posix_transfer_4_variables_1_pod_2_containers30394245[[#This Row],[Column3]]+logfile_1024_buffer_ipc_posix_transfer_4_variables_1_pod_2_containers30394245[[#This Row],[Column5]]</f>
        <v>292.73199999999997</v>
      </c>
    </row>
    <row r="972" spans="1:6" x14ac:dyDescent="0.25">
      <c r="A972" s="1" t="s">
        <v>16238</v>
      </c>
      <c r="B972">
        <v>27878</v>
      </c>
      <c r="C972">
        <f>logfile_1024_buffer_ipc_posix_transfer_4_variables_1_pod_2_containers30394245[[#This Row],[Write Time]]/1000</f>
        <v>27.878</v>
      </c>
      <c r="D972">
        <v>197132</v>
      </c>
      <c r="E972" s="1">
        <f>logfile_1024_buffer_ipc_posix_transfer_4_variables_1_pod_2_containers30394245[[#This Row],[Read Time]]/1000</f>
        <v>197.13200000000001</v>
      </c>
      <c r="F972" s="1">
        <f>logfile_1024_buffer_ipc_posix_transfer_4_variables_1_pod_2_containers30394245[[#This Row],[Column3]]+logfile_1024_buffer_ipc_posix_transfer_4_variables_1_pod_2_containers30394245[[#This Row],[Column5]]</f>
        <v>225.01</v>
      </c>
    </row>
    <row r="973" spans="1:6" x14ac:dyDescent="0.25">
      <c r="A973" s="1" t="s">
        <v>16239</v>
      </c>
      <c r="B973">
        <v>30387</v>
      </c>
      <c r="C973">
        <f>logfile_1024_buffer_ipc_posix_transfer_4_variables_1_pod_2_containers30394245[[#This Row],[Write Time]]/1000</f>
        <v>30.387</v>
      </c>
      <c r="D973">
        <v>906755</v>
      </c>
      <c r="E973" s="1">
        <f>logfile_1024_buffer_ipc_posix_transfer_4_variables_1_pod_2_containers30394245[[#This Row],[Read Time]]/1000</f>
        <v>906.755</v>
      </c>
      <c r="F973" s="1">
        <f>logfile_1024_buffer_ipc_posix_transfer_4_variables_1_pod_2_containers30394245[[#This Row],[Column3]]+logfile_1024_buffer_ipc_posix_transfer_4_variables_1_pod_2_containers30394245[[#This Row],[Column5]]</f>
        <v>937.14200000000005</v>
      </c>
    </row>
    <row r="974" spans="1:6" x14ac:dyDescent="0.25">
      <c r="A974" s="1" t="s">
        <v>16240</v>
      </c>
      <c r="B974">
        <v>18701</v>
      </c>
      <c r="C974">
        <f>logfile_1024_buffer_ipc_posix_transfer_4_variables_1_pod_2_containers30394245[[#This Row],[Write Time]]/1000</f>
        <v>18.701000000000001</v>
      </c>
      <c r="D974">
        <v>405597</v>
      </c>
      <c r="E974" s="1">
        <f>logfile_1024_buffer_ipc_posix_transfer_4_variables_1_pod_2_containers30394245[[#This Row],[Read Time]]/1000</f>
        <v>405.59699999999998</v>
      </c>
      <c r="F974" s="1">
        <f>logfile_1024_buffer_ipc_posix_transfer_4_variables_1_pod_2_containers30394245[[#This Row],[Column3]]+logfile_1024_buffer_ipc_posix_transfer_4_variables_1_pod_2_containers30394245[[#This Row],[Column5]]</f>
        <v>424.298</v>
      </c>
    </row>
    <row r="975" spans="1:6" x14ac:dyDescent="0.25">
      <c r="A975" s="1" t="s">
        <v>16241</v>
      </c>
      <c r="B975">
        <v>21701</v>
      </c>
      <c r="C975">
        <f>logfile_1024_buffer_ipc_posix_transfer_4_variables_1_pod_2_containers30394245[[#This Row],[Write Time]]/1000</f>
        <v>21.701000000000001</v>
      </c>
      <c r="D975">
        <v>387529</v>
      </c>
      <c r="E975" s="1">
        <f>logfile_1024_buffer_ipc_posix_transfer_4_variables_1_pod_2_containers30394245[[#This Row],[Read Time]]/1000</f>
        <v>387.529</v>
      </c>
      <c r="F975" s="1">
        <f>logfile_1024_buffer_ipc_posix_transfer_4_variables_1_pod_2_containers30394245[[#This Row],[Column3]]+logfile_1024_buffer_ipc_posix_transfer_4_variables_1_pod_2_containers30394245[[#This Row],[Column5]]</f>
        <v>409.23</v>
      </c>
    </row>
    <row r="976" spans="1:6" x14ac:dyDescent="0.25">
      <c r="A976" s="1" t="s">
        <v>16242</v>
      </c>
      <c r="B976">
        <v>18565</v>
      </c>
      <c r="C976">
        <f>logfile_1024_buffer_ipc_posix_transfer_4_variables_1_pod_2_containers30394245[[#This Row],[Write Time]]/1000</f>
        <v>18.565000000000001</v>
      </c>
      <c r="D976">
        <v>234162</v>
      </c>
      <c r="E976" s="1">
        <f>logfile_1024_buffer_ipc_posix_transfer_4_variables_1_pod_2_containers30394245[[#This Row],[Read Time]]/1000</f>
        <v>234.16200000000001</v>
      </c>
      <c r="F976" s="1">
        <f>logfile_1024_buffer_ipc_posix_transfer_4_variables_1_pod_2_containers30394245[[#This Row],[Column3]]+logfile_1024_buffer_ipc_posix_transfer_4_variables_1_pod_2_containers30394245[[#This Row],[Column5]]</f>
        <v>252.727</v>
      </c>
    </row>
    <row r="977" spans="1:6" x14ac:dyDescent="0.25">
      <c r="A977" s="1" t="s">
        <v>16243</v>
      </c>
      <c r="B977">
        <v>42857</v>
      </c>
      <c r="C977">
        <f>logfile_1024_buffer_ipc_posix_transfer_4_variables_1_pod_2_containers30394245[[#This Row],[Write Time]]/1000</f>
        <v>42.856999999999999</v>
      </c>
      <c r="D977">
        <v>406259</v>
      </c>
      <c r="E977" s="1">
        <f>logfile_1024_buffer_ipc_posix_transfer_4_variables_1_pod_2_containers30394245[[#This Row],[Read Time]]/1000</f>
        <v>406.25900000000001</v>
      </c>
      <c r="F977" s="1">
        <f>logfile_1024_buffer_ipc_posix_transfer_4_variables_1_pod_2_containers30394245[[#This Row],[Column3]]+logfile_1024_buffer_ipc_posix_transfer_4_variables_1_pod_2_containers30394245[[#This Row],[Column5]]</f>
        <v>449.11599999999999</v>
      </c>
    </row>
    <row r="978" spans="1:6" x14ac:dyDescent="0.25">
      <c r="A978" s="1" t="s">
        <v>16244</v>
      </c>
      <c r="B978">
        <v>27984</v>
      </c>
      <c r="C978">
        <f>logfile_1024_buffer_ipc_posix_transfer_4_variables_1_pod_2_containers30394245[[#This Row],[Write Time]]/1000</f>
        <v>27.984000000000002</v>
      </c>
      <c r="D978">
        <v>190253</v>
      </c>
      <c r="E978" s="1">
        <f>logfile_1024_buffer_ipc_posix_transfer_4_variables_1_pod_2_containers30394245[[#This Row],[Read Time]]/1000</f>
        <v>190.25299999999999</v>
      </c>
      <c r="F978" s="1">
        <f>logfile_1024_buffer_ipc_posix_transfer_4_variables_1_pod_2_containers30394245[[#This Row],[Column3]]+logfile_1024_buffer_ipc_posix_transfer_4_variables_1_pod_2_containers30394245[[#This Row],[Column5]]</f>
        <v>218.23699999999999</v>
      </c>
    </row>
    <row r="979" spans="1:6" x14ac:dyDescent="0.25">
      <c r="A979" s="1" t="s">
        <v>16245</v>
      </c>
      <c r="B979">
        <v>20688</v>
      </c>
      <c r="C979">
        <f>logfile_1024_buffer_ipc_posix_transfer_4_variables_1_pod_2_containers30394245[[#This Row],[Write Time]]/1000</f>
        <v>20.687999999999999</v>
      </c>
      <c r="D979">
        <v>301672</v>
      </c>
      <c r="E979" s="1">
        <f>logfile_1024_buffer_ipc_posix_transfer_4_variables_1_pod_2_containers30394245[[#This Row],[Read Time]]/1000</f>
        <v>301.67200000000003</v>
      </c>
      <c r="F979" s="1">
        <f>logfile_1024_buffer_ipc_posix_transfer_4_variables_1_pod_2_containers30394245[[#This Row],[Column3]]+logfile_1024_buffer_ipc_posix_transfer_4_variables_1_pod_2_containers30394245[[#This Row],[Column5]]</f>
        <v>322.36</v>
      </c>
    </row>
    <row r="980" spans="1:6" x14ac:dyDescent="0.25">
      <c r="A980" s="1" t="s">
        <v>16246</v>
      </c>
      <c r="B980">
        <v>27155</v>
      </c>
      <c r="C980">
        <f>logfile_1024_buffer_ipc_posix_transfer_4_variables_1_pod_2_containers30394245[[#This Row],[Write Time]]/1000</f>
        <v>27.155000000000001</v>
      </c>
      <c r="D980">
        <v>180072</v>
      </c>
      <c r="E980" s="1">
        <f>logfile_1024_buffer_ipc_posix_transfer_4_variables_1_pod_2_containers30394245[[#This Row],[Read Time]]/1000</f>
        <v>180.072</v>
      </c>
      <c r="F980" s="1">
        <f>logfile_1024_buffer_ipc_posix_transfer_4_variables_1_pod_2_containers30394245[[#This Row],[Column3]]+logfile_1024_buffer_ipc_posix_transfer_4_variables_1_pod_2_containers30394245[[#This Row],[Column5]]</f>
        <v>207.227</v>
      </c>
    </row>
    <row r="981" spans="1:6" x14ac:dyDescent="0.25">
      <c r="A981" s="1" t="s">
        <v>16247</v>
      </c>
      <c r="B981">
        <v>19897</v>
      </c>
      <c r="C981">
        <f>logfile_1024_buffer_ipc_posix_transfer_4_variables_1_pod_2_containers30394245[[#This Row],[Write Time]]/1000</f>
        <v>19.896999999999998</v>
      </c>
      <c r="D981">
        <v>296008</v>
      </c>
      <c r="E981" s="1">
        <f>logfile_1024_buffer_ipc_posix_transfer_4_variables_1_pod_2_containers30394245[[#This Row],[Read Time]]/1000</f>
        <v>296.00799999999998</v>
      </c>
      <c r="F981" s="1">
        <f>logfile_1024_buffer_ipc_posix_transfer_4_variables_1_pod_2_containers30394245[[#This Row],[Column3]]+logfile_1024_buffer_ipc_posix_transfer_4_variables_1_pod_2_containers30394245[[#This Row],[Column5]]</f>
        <v>315.90499999999997</v>
      </c>
    </row>
    <row r="982" spans="1:6" x14ac:dyDescent="0.25">
      <c r="A982" s="1" t="s">
        <v>16248</v>
      </c>
      <c r="B982">
        <v>17768</v>
      </c>
      <c r="C982">
        <f>logfile_1024_buffer_ipc_posix_transfer_4_variables_1_pod_2_containers30394245[[#This Row],[Write Time]]/1000</f>
        <v>17.768000000000001</v>
      </c>
      <c r="D982">
        <v>190200</v>
      </c>
      <c r="E982" s="1">
        <f>logfile_1024_buffer_ipc_posix_transfer_4_variables_1_pod_2_containers30394245[[#This Row],[Read Time]]/1000</f>
        <v>190.2</v>
      </c>
      <c r="F982" s="1">
        <f>logfile_1024_buffer_ipc_posix_transfer_4_variables_1_pod_2_containers30394245[[#This Row],[Column3]]+logfile_1024_buffer_ipc_posix_transfer_4_variables_1_pod_2_containers30394245[[#This Row],[Column5]]</f>
        <v>207.96799999999999</v>
      </c>
    </row>
    <row r="983" spans="1:6" x14ac:dyDescent="0.25">
      <c r="A983" s="1" t="s">
        <v>16249</v>
      </c>
      <c r="B983">
        <v>19068</v>
      </c>
      <c r="C983">
        <f>logfile_1024_buffer_ipc_posix_transfer_4_variables_1_pod_2_containers30394245[[#This Row],[Write Time]]/1000</f>
        <v>19.068000000000001</v>
      </c>
      <c r="D983">
        <v>208719</v>
      </c>
      <c r="E983" s="1">
        <f>logfile_1024_buffer_ipc_posix_transfer_4_variables_1_pod_2_containers30394245[[#This Row],[Read Time]]/1000</f>
        <v>208.71899999999999</v>
      </c>
      <c r="F983" s="1">
        <f>logfile_1024_buffer_ipc_posix_transfer_4_variables_1_pod_2_containers30394245[[#This Row],[Column3]]+logfile_1024_buffer_ipc_posix_transfer_4_variables_1_pod_2_containers30394245[[#This Row],[Column5]]</f>
        <v>227.78700000000001</v>
      </c>
    </row>
    <row r="984" spans="1:6" x14ac:dyDescent="0.25">
      <c r="A984" s="1" t="s">
        <v>16250</v>
      </c>
      <c r="B984">
        <v>19972</v>
      </c>
      <c r="C984">
        <f>logfile_1024_buffer_ipc_posix_transfer_4_variables_1_pod_2_containers30394245[[#This Row],[Write Time]]/1000</f>
        <v>19.972000000000001</v>
      </c>
      <c r="D984">
        <v>172125</v>
      </c>
      <c r="E984" s="1">
        <f>logfile_1024_buffer_ipc_posix_transfer_4_variables_1_pod_2_containers30394245[[#This Row],[Read Time]]/1000</f>
        <v>172.125</v>
      </c>
      <c r="F984" s="1">
        <f>logfile_1024_buffer_ipc_posix_transfer_4_variables_1_pod_2_containers30394245[[#This Row],[Column3]]+logfile_1024_buffer_ipc_posix_transfer_4_variables_1_pod_2_containers30394245[[#This Row],[Column5]]</f>
        <v>192.09700000000001</v>
      </c>
    </row>
    <row r="985" spans="1:6" x14ac:dyDescent="0.25">
      <c r="A985" s="21" t="s">
        <v>15298</v>
      </c>
      <c r="B985" s="22"/>
      <c r="C985" s="21">
        <f>SUBTOTAL(101,C2:C984)</f>
        <v>21.782601220752795</v>
      </c>
      <c r="D985" s="21"/>
      <c r="E985" s="21">
        <f>SUBTOTAL(101,E2:E984)</f>
        <v>415.06068362156702</v>
      </c>
      <c r="F985" s="21">
        <f>SUBTOTAL(101,F2:F984)</f>
        <v>436.8432848423198</v>
      </c>
    </row>
    <row r="986" spans="1:6" x14ac:dyDescent="0.25">
      <c r="A986" s="1" t="s">
        <v>15299</v>
      </c>
      <c r="C986" s="1">
        <f>MEDIAN(C2:C984)</f>
        <v>19.468</v>
      </c>
      <c r="D986" s="1"/>
      <c r="E986" s="1">
        <f>MEDIAN(E2:E984)</f>
        <v>343.286</v>
      </c>
      <c r="F986" s="1">
        <f>MEDIAN(F2:F984)</f>
        <v>365.95600000000002</v>
      </c>
    </row>
    <row r="987" spans="1:6" x14ac:dyDescent="0.25">
      <c r="A987" s="1" t="s">
        <v>15304</v>
      </c>
      <c r="C987" s="1">
        <f>STDEV(C2:C984)</f>
        <v>4.6438086881411325</v>
      </c>
      <c r="D987" s="1"/>
      <c r="E987" s="1">
        <f>STDEV(E2:E984)</f>
        <v>272.2802560971553</v>
      </c>
      <c r="F987" s="1">
        <f>STDEV(F2:F984)</f>
        <v>272.24058294143987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B60E-8A16-4925-89EC-3F6CBE99EB90}">
  <dimension ref="A1:C1004"/>
  <sheetViews>
    <sheetView topLeftCell="A968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2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2</v>
      </c>
      <c r="B2">
        <v>8938</v>
      </c>
      <c r="C2">
        <f>_1[[#This Row],[Column2]]/1000</f>
        <v>8.9380000000000006</v>
      </c>
    </row>
    <row r="3" spans="1:3" x14ac:dyDescent="0.25">
      <c r="A3" s="1" t="s">
        <v>3</v>
      </c>
      <c r="B3">
        <v>9000</v>
      </c>
      <c r="C3">
        <f>_1[[#This Row],[Column2]]/1000</f>
        <v>9</v>
      </c>
    </row>
    <row r="4" spans="1:3" x14ac:dyDescent="0.25">
      <c r="A4" s="1" t="s">
        <v>4</v>
      </c>
      <c r="B4">
        <v>9051</v>
      </c>
      <c r="C4">
        <f>_1[[#This Row],[Column2]]/1000</f>
        <v>9.0510000000000002</v>
      </c>
    </row>
    <row r="5" spans="1:3" x14ac:dyDescent="0.25">
      <c r="A5" s="1" t="s">
        <v>5</v>
      </c>
      <c r="B5">
        <v>11037</v>
      </c>
      <c r="C5">
        <f>_1[[#This Row],[Column2]]/1000</f>
        <v>11.037000000000001</v>
      </c>
    </row>
    <row r="6" spans="1:3" x14ac:dyDescent="0.25">
      <c r="A6" s="1" t="s">
        <v>6</v>
      </c>
      <c r="B6">
        <v>8873</v>
      </c>
      <c r="C6">
        <f>_1[[#This Row],[Column2]]/1000</f>
        <v>8.8729999999999993</v>
      </c>
    </row>
    <row r="7" spans="1:3" x14ac:dyDescent="0.25">
      <c r="A7" s="1" t="s">
        <v>7</v>
      </c>
      <c r="B7">
        <v>8330</v>
      </c>
      <c r="C7">
        <f>_1[[#This Row],[Column2]]/1000</f>
        <v>8.33</v>
      </c>
    </row>
    <row r="8" spans="1:3" x14ac:dyDescent="0.25">
      <c r="A8" s="1" t="s">
        <v>8</v>
      </c>
      <c r="B8">
        <v>8047</v>
      </c>
      <c r="C8">
        <f>_1[[#This Row],[Column2]]/1000</f>
        <v>8.0470000000000006</v>
      </c>
    </row>
    <row r="9" spans="1:3" x14ac:dyDescent="0.25">
      <c r="A9" s="1" t="s">
        <v>9</v>
      </c>
      <c r="B9">
        <v>8520</v>
      </c>
      <c r="C9">
        <f>_1[[#This Row],[Column2]]/1000</f>
        <v>8.52</v>
      </c>
    </row>
    <row r="10" spans="1:3" x14ac:dyDescent="0.25">
      <c r="A10" s="1" t="s">
        <v>10</v>
      </c>
      <c r="B10">
        <v>8966</v>
      </c>
      <c r="C10">
        <f>_1[[#This Row],[Column2]]/1000</f>
        <v>8.9659999999999993</v>
      </c>
    </row>
    <row r="11" spans="1:3" x14ac:dyDescent="0.25">
      <c r="A11" s="1" t="s">
        <v>11</v>
      </c>
      <c r="B11">
        <v>8637</v>
      </c>
      <c r="C11">
        <f>_1[[#This Row],[Column2]]/1000</f>
        <v>8.6370000000000005</v>
      </c>
    </row>
    <row r="12" spans="1:3" x14ac:dyDescent="0.25">
      <c r="A12" s="1" t="s">
        <v>12</v>
      </c>
      <c r="B12">
        <v>9077</v>
      </c>
      <c r="C12">
        <f>_1[[#This Row],[Column2]]/1000</f>
        <v>9.077</v>
      </c>
    </row>
    <row r="13" spans="1:3" x14ac:dyDescent="0.25">
      <c r="A13" s="1" t="s">
        <v>13</v>
      </c>
      <c r="B13">
        <v>8239</v>
      </c>
      <c r="C13">
        <f>_1[[#This Row],[Column2]]/1000</f>
        <v>8.2390000000000008</v>
      </c>
    </row>
    <row r="14" spans="1:3" x14ac:dyDescent="0.25">
      <c r="A14" s="1" t="s">
        <v>14</v>
      </c>
      <c r="B14">
        <v>8723</v>
      </c>
      <c r="C14">
        <f>_1[[#This Row],[Column2]]/1000</f>
        <v>8.7230000000000008</v>
      </c>
    </row>
    <row r="15" spans="1:3" x14ac:dyDescent="0.25">
      <c r="A15" s="1" t="s">
        <v>15</v>
      </c>
      <c r="B15">
        <v>8500</v>
      </c>
      <c r="C15">
        <f>_1[[#This Row],[Column2]]/1000</f>
        <v>8.5</v>
      </c>
    </row>
    <row r="16" spans="1:3" x14ac:dyDescent="0.25">
      <c r="A16" s="1" t="s">
        <v>16</v>
      </c>
      <c r="B16">
        <v>8013</v>
      </c>
      <c r="C16">
        <f>_1[[#This Row],[Column2]]/1000</f>
        <v>8.0129999999999999</v>
      </c>
    </row>
    <row r="17" spans="1:3" x14ac:dyDescent="0.25">
      <c r="A17" s="1" t="s">
        <v>17</v>
      </c>
      <c r="B17">
        <v>8565</v>
      </c>
      <c r="C17">
        <f>_1[[#This Row],[Column2]]/1000</f>
        <v>8.5649999999999995</v>
      </c>
    </row>
    <row r="18" spans="1:3" x14ac:dyDescent="0.25">
      <c r="A18" s="1" t="s">
        <v>18</v>
      </c>
      <c r="B18">
        <v>15727</v>
      </c>
      <c r="C18">
        <f>_1[[#This Row],[Column2]]/1000</f>
        <v>15.727</v>
      </c>
    </row>
    <row r="19" spans="1:3" x14ac:dyDescent="0.25">
      <c r="A19" s="1" t="s">
        <v>19</v>
      </c>
      <c r="B19">
        <v>9040</v>
      </c>
      <c r="C19">
        <f>_1[[#This Row],[Column2]]/1000</f>
        <v>9.0399999999999991</v>
      </c>
    </row>
    <row r="20" spans="1:3" x14ac:dyDescent="0.25">
      <c r="A20" s="1" t="s">
        <v>20</v>
      </c>
      <c r="B20">
        <v>7908</v>
      </c>
      <c r="C20">
        <f>_1[[#This Row],[Column2]]/1000</f>
        <v>7.9080000000000004</v>
      </c>
    </row>
    <row r="21" spans="1:3" x14ac:dyDescent="0.25">
      <c r="A21" s="1" t="s">
        <v>21</v>
      </c>
      <c r="B21">
        <v>8615</v>
      </c>
      <c r="C21">
        <f>_1[[#This Row],[Column2]]/1000</f>
        <v>8.6150000000000002</v>
      </c>
    </row>
    <row r="22" spans="1:3" x14ac:dyDescent="0.25">
      <c r="A22" s="1" t="s">
        <v>22</v>
      </c>
      <c r="B22">
        <v>8713</v>
      </c>
      <c r="C22">
        <f>_1[[#This Row],[Column2]]/1000</f>
        <v>8.7129999999999992</v>
      </c>
    </row>
    <row r="23" spans="1:3" x14ac:dyDescent="0.25">
      <c r="A23" s="1" t="s">
        <v>23</v>
      </c>
      <c r="B23">
        <v>12202</v>
      </c>
      <c r="C23">
        <f>_1[[#This Row],[Column2]]/1000</f>
        <v>12.202</v>
      </c>
    </row>
    <row r="24" spans="1:3" x14ac:dyDescent="0.25">
      <c r="A24" s="1" t="s">
        <v>24</v>
      </c>
      <c r="B24">
        <v>10538</v>
      </c>
      <c r="C24">
        <f>_1[[#This Row],[Column2]]/1000</f>
        <v>10.538</v>
      </c>
    </row>
    <row r="25" spans="1:3" x14ac:dyDescent="0.25">
      <c r="A25" s="1" t="s">
        <v>25</v>
      </c>
      <c r="B25">
        <v>8306</v>
      </c>
      <c r="C25">
        <f>_1[[#This Row],[Column2]]/1000</f>
        <v>8.3059999999999992</v>
      </c>
    </row>
    <row r="26" spans="1:3" x14ac:dyDescent="0.25">
      <c r="A26" s="1" t="s">
        <v>26</v>
      </c>
      <c r="B26">
        <v>8651</v>
      </c>
      <c r="C26">
        <f>_1[[#This Row],[Column2]]/1000</f>
        <v>8.6509999999999998</v>
      </c>
    </row>
    <row r="27" spans="1:3" x14ac:dyDescent="0.25">
      <c r="A27" s="1" t="s">
        <v>27</v>
      </c>
      <c r="B27">
        <v>50580</v>
      </c>
      <c r="C27">
        <f>_1[[#This Row],[Column2]]/1000</f>
        <v>50.58</v>
      </c>
    </row>
    <row r="28" spans="1:3" x14ac:dyDescent="0.25">
      <c r="A28" s="1" t="s">
        <v>28</v>
      </c>
      <c r="B28">
        <v>8251</v>
      </c>
      <c r="C28">
        <f>_1[[#This Row],[Column2]]/1000</f>
        <v>8.2509999999999994</v>
      </c>
    </row>
    <row r="29" spans="1:3" x14ac:dyDescent="0.25">
      <c r="A29" s="1" t="s">
        <v>29</v>
      </c>
      <c r="B29">
        <v>14772</v>
      </c>
      <c r="C29">
        <f>_1[[#This Row],[Column2]]/1000</f>
        <v>14.772</v>
      </c>
    </row>
    <row r="30" spans="1:3" x14ac:dyDescent="0.25">
      <c r="A30" s="1" t="s">
        <v>30</v>
      </c>
      <c r="B30">
        <v>8662</v>
      </c>
      <c r="C30">
        <f>_1[[#This Row],[Column2]]/1000</f>
        <v>8.6620000000000008</v>
      </c>
    </row>
    <row r="31" spans="1:3" x14ac:dyDescent="0.25">
      <c r="A31" s="1" t="s">
        <v>31</v>
      </c>
      <c r="B31">
        <v>8415</v>
      </c>
      <c r="C31">
        <f>_1[[#This Row],[Column2]]/1000</f>
        <v>8.4149999999999991</v>
      </c>
    </row>
    <row r="32" spans="1:3" x14ac:dyDescent="0.25">
      <c r="A32" s="1" t="s">
        <v>32</v>
      </c>
      <c r="B32">
        <v>11144</v>
      </c>
      <c r="C32">
        <f>_1[[#This Row],[Column2]]/1000</f>
        <v>11.144</v>
      </c>
    </row>
    <row r="33" spans="1:3" x14ac:dyDescent="0.25">
      <c r="A33" s="1" t="s">
        <v>33</v>
      </c>
      <c r="B33">
        <v>8978</v>
      </c>
      <c r="C33">
        <f>_1[[#This Row],[Column2]]/1000</f>
        <v>8.9779999999999998</v>
      </c>
    </row>
    <row r="34" spans="1:3" x14ac:dyDescent="0.25">
      <c r="A34" s="1" t="s">
        <v>34</v>
      </c>
      <c r="B34">
        <v>8866</v>
      </c>
      <c r="C34">
        <f>_1[[#This Row],[Column2]]/1000</f>
        <v>8.8659999999999997</v>
      </c>
    </row>
    <row r="35" spans="1:3" x14ac:dyDescent="0.25">
      <c r="A35" s="1" t="s">
        <v>35</v>
      </c>
      <c r="B35">
        <v>10710</v>
      </c>
      <c r="C35">
        <f>_1[[#This Row],[Column2]]/1000</f>
        <v>10.71</v>
      </c>
    </row>
    <row r="36" spans="1:3" x14ac:dyDescent="0.25">
      <c r="A36" s="1" t="s">
        <v>36</v>
      </c>
      <c r="B36">
        <v>11358</v>
      </c>
      <c r="C36">
        <f>_1[[#This Row],[Column2]]/1000</f>
        <v>11.358000000000001</v>
      </c>
    </row>
    <row r="37" spans="1:3" x14ac:dyDescent="0.25">
      <c r="A37" s="1" t="s">
        <v>37</v>
      </c>
      <c r="B37">
        <v>8771</v>
      </c>
      <c r="C37">
        <f>_1[[#This Row],[Column2]]/1000</f>
        <v>8.7710000000000008</v>
      </c>
    </row>
    <row r="38" spans="1:3" x14ac:dyDescent="0.25">
      <c r="A38" s="1" t="s">
        <v>38</v>
      </c>
      <c r="B38">
        <v>8370</v>
      </c>
      <c r="C38">
        <f>_1[[#This Row],[Column2]]/1000</f>
        <v>8.3699999999999992</v>
      </c>
    </row>
    <row r="39" spans="1:3" x14ac:dyDescent="0.25">
      <c r="A39" s="1" t="s">
        <v>39</v>
      </c>
      <c r="B39">
        <v>8638</v>
      </c>
      <c r="C39">
        <f>_1[[#This Row],[Column2]]/1000</f>
        <v>8.6379999999999999</v>
      </c>
    </row>
    <row r="40" spans="1:3" x14ac:dyDescent="0.25">
      <c r="A40" s="1" t="s">
        <v>40</v>
      </c>
      <c r="B40">
        <v>9185</v>
      </c>
      <c r="C40">
        <f>_1[[#This Row],[Column2]]/1000</f>
        <v>9.1850000000000005</v>
      </c>
    </row>
    <row r="41" spans="1:3" x14ac:dyDescent="0.25">
      <c r="A41" s="1" t="s">
        <v>41</v>
      </c>
      <c r="B41">
        <v>11801</v>
      </c>
      <c r="C41">
        <f>_1[[#This Row],[Column2]]/1000</f>
        <v>11.801</v>
      </c>
    </row>
    <row r="42" spans="1:3" x14ac:dyDescent="0.25">
      <c r="A42" s="1" t="s">
        <v>42</v>
      </c>
      <c r="B42">
        <v>9420</v>
      </c>
      <c r="C42">
        <f>_1[[#This Row],[Column2]]/1000</f>
        <v>9.42</v>
      </c>
    </row>
    <row r="43" spans="1:3" x14ac:dyDescent="0.25">
      <c r="A43" s="1" t="s">
        <v>43</v>
      </c>
      <c r="B43">
        <v>8064</v>
      </c>
      <c r="C43">
        <f>_1[[#This Row],[Column2]]/1000</f>
        <v>8.0640000000000001</v>
      </c>
    </row>
    <row r="44" spans="1:3" x14ac:dyDescent="0.25">
      <c r="A44" s="1" t="s">
        <v>44</v>
      </c>
      <c r="B44">
        <v>8510</v>
      </c>
      <c r="C44">
        <f>_1[[#This Row],[Column2]]/1000</f>
        <v>8.51</v>
      </c>
    </row>
    <row r="45" spans="1:3" x14ac:dyDescent="0.25">
      <c r="A45" s="1" t="s">
        <v>45</v>
      </c>
      <c r="B45">
        <v>9487</v>
      </c>
      <c r="C45">
        <f>_1[[#This Row],[Column2]]/1000</f>
        <v>9.4870000000000001</v>
      </c>
    </row>
    <row r="46" spans="1:3" x14ac:dyDescent="0.25">
      <c r="A46" s="1" t="s">
        <v>46</v>
      </c>
      <c r="B46">
        <v>8811</v>
      </c>
      <c r="C46">
        <f>_1[[#This Row],[Column2]]/1000</f>
        <v>8.8109999999999999</v>
      </c>
    </row>
    <row r="47" spans="1:3" x14ac:dyDescent="0.25">
      <c r="A47" s="1" t="s">
        <v>47</v>
      </c>
      <c r="B47">
        <v>8476</v>
      </c>
      <c r="C47">
        <f>_1[[#This Row],[Column2]]/1000</f>
        <v>8.4760000000000009</v>
      </c>
    </row>
    <row r="48" spans="1:3" x14ac:dyDescent="0.25">
      <c r="A48" s="1" t="s">
        <v>48</v>
      </c>
      <c r="B48">
        <v>10038</v>
      </c>
      <c r="C48">
        <f>_1[[#This Row],[Column2]]/1000</f>
        <v>10.038</v>
      </c>
    </row>
    <row r="49" spans="1:3" x14ac:dyDescent="0.25">
      <c r="A49" s="1" t="s">
        <v>49</v>
      </c>
      <c r="B49">
        <v>8398</v>
      </c>
      <c r="C49">
        <f>_1[[#This Row],[Column2]]/1000</f>
        <v>8.3979999999999997</v>
      </c>
    </row>
    <row r="50" spans="1:3" x14ac:dyDescent="0.25">
      <c r="A50" s="1" t="s">
        <v>50</v>
      </c>
      <c r="B50">
        <v>11992</v>
      </c>
      <c r="C50">
        <f>_1[[#This Row],[Column2]]/1000</f>
        <v>11.992000000000001</v>
      </c>
    </row>
    <row r="51" spans="1:3" x14ac:dyDescent="0.25">
      <c r="A51" s="1" t="s">
        <v>51</v>
      </c>
      <c r="B51">
        <v>9103</v>
      </c>
      <c r="C51">
        <f>_1[[#This Row],[Column2]]/1000</f>
        <v>9.1029999999999998</v>
      </c>
    </row>
    <row r="52" spans="1:3" x14ac:dyDescent="0.25">
      <c r="A52" s="1" t="s">
        <v>52</v>
      </c>
      <c r="B52">
        <v>8607</v>
      </c>
      <c r="C52">
        <f>_1[[#This Row],[Column2]]/1000</f>
        <v>8.6069999999999993</v>
      </c>
    </row>
    <row r="53" spans="1:3" x14ac:dyDescent="0.25">
      <c r="A53" s="1" t="s">
        <v>53</v>
      </c>
      <c r="B53">
        <v>10550</v>
      </c>
      <c r="C53">
        <f>_1[[#This Row],[Column2]]/1000</f>
        <v>10.55</v>
      </c>
    </row>
    <row r="54" spans="1:3" x14ac:dyDescent="0.25">
      <c r="A54" s="1" t="s">
        <v>54</v>
      </c>
      <c r="B54">
        <v>13770</v>
      </c>
      <c r="C54">
        <f>_1[[#This Row],[Column2]]/1000</f>
        <v>13.77</v>
      </c>
    </row>
    <row r="55" spans="1:3" x14ac:dyDescent="0.25">
      <c r="A55" s="1" t="s">
        <v>55</v>
      </c>
      <c r="B55">
        <v>10153</v>
      </c>
      <c r="C55">
        <f>_1[[#This Row],[Column2]]/1000</f>
        <v>10.153</v>
      </c>
    </row>
    <row r="56" spans="1:3" x14ac:dyDescent="0.25">
      <c r="A56" s="1" t="s">
        <v>56</v>
      </c>
      <c r="B56">
        <v>8165</v>
      </c>
      <c r="C56">
        <f>_1[[#This Row],[Column2]]/1000</f>
        <v>8.1649999999999991</v>
      </c>
    </row>
    <row r="57" spans="1:3" x14ac:dyDescent="0.25">
      <c r="A57" s="1" t="s">
        <v>57</v>
      </c>
      <c r="B57">
        <v>8084</v>
      </c>
      <c r="C57">
        <f>_1[[#This Row],[Column2]]/1000</f>
        <v>8.0839999999999996</v>
      </c>
    </row>
    <row r="58" spans="1:3" x14ac:dyDescent="0.25">
      <c r="A58" s="1" t="s">
        <v>58</v>
      </c>
      <c r="B58">
        <v>9163</v>
      </c>
      <c r="C58">
        <f>_1[[#This Row],[Column2]]/1000</f>
        <v>9.1630000000000003</v>
      </c>
    </row>
    <row r="59" spans="1:3" x14ac:dyDescent="0.25">
      <c r="A59" s="1" t="s">
        <v>59</v>
      </c>
      <c r="B59">
        <v>8483</v>
      </c>
      <c r="C59">
        <f>_1[[#This Row],[Column2]]/1000</f>
        <v>8.4830000000000005</v>
      </c>
    </row>
    <row r="60" spans="1:3" x14ac:dyDescent="0.25">
      <c r="A60" s="1" t="s">
        <v>60</v>
      </c>
      <c r="B60">
        <v>9605</v>
      </c>
      <c r="C60">
        <f>_1[[#This Row],[Column2]]/1000</f>
        <v>9.6050000000000004</v>
      </c>
    </row>
    <row r="61" spans="1:3" x14ac:dyDescent="0.25">
      <c r="A61" s="1" t="s">
        <v>61</v>
      </c>
      <c r="B61">
        <v>8441</v>
      </c>
      <c r="C61">
        <f>_1[[#This Row],[Column2]]/1000</f>
        <v>8.4410000000000007</v>
      </c>
    </row>
    <row r="62" spans="1:3" x14ac:dyDescent="0.25">
      <c r="A62" s="1" t="s">
        <v>62</v>
      </c>
      <c r="B62">
        <v>8644</v>
      </c>
      <c r="C62">
        <f>_1[[#This Row],[Column2]]/1000</f>
        <v>8.6440000000000001</v>
      </c>
    </row>
    <row r="63" spans="1:3" x14ac:dyDescent="0.25">
      <c r="A63" s="1" t="s">
        <v>63</v>
      </c>
      <c r="B63">
        <v>8297</v>
      </c>
      <c r="C63">
        <f>_1[[#This Row],[Column2]]/1000</f>
        <v>8.2970000000000006</v>
      </c>
    </row>
    <row r="64" spans="1:3" x14ac:dyDescent="0.25">
      <c r="A64" s="1" t="s">
        <v>64</v>
      </c>
      <c r="B64">
        <v>8362</v>
      </c>
      <c r="C64">
        <f>_1[[#This Row],[Column2]]/1000</f>
        <v>8.3620000000000001</v>
      </c>
    </row>
    <row r="65" spans="1:3" x14ac:dyDescent="0.25">
      <c r="A65" s="1" t="s">
        <v>65</v>
      </c>
      <c r="B65">
        <v>8137</v>
      </c>
      <c r="C65">
        <f>_1[[#This Row],[Column2]]/1000</f>
        <v>8.1370000000000005</v>
      </c>
    </row>
    <row r="66" spans="1:3" x14ac:dyDescent="0.25">
      <c r="A66" s="1" t="s">
        <v>66</v>
      </c>
      <c r="B66">
        <v>8980</v>
      </c>
      <c r="C66">
        <f>_1[[#This Row],[Column2]]/1000</f>
        <v>8.98</v>
      </c>
    </row>
    <row r="67" spans="1:3" x14ac:dyDescent="0.25">
      <c r="A67" s="1" t="s">
        <v>67</v>
      </c>
      <c r="B67">
        <v>9831</v>
      </c>
      <c r="C67">
        <f>_1[[#This Row],[Column2]]/1000</f>
        <v>9.8309999999999995</v>
      </c>
    </row>
    <row r="68" spans="1:3" x14ac:dyDescent="0.25">
      <c r="A68" s="1" t="s">
        <v>68</v>
      </c>
      <c r="B68">
        <v>8165</v>
      </c>
      <c r="C68">
        <f>_1[[#This Row],[Column2]]/1000</f>
        <v>8.1649999999999991</v>
      </c>
    </row>
    <row r="69" spans="1:3" x14ac:dyDescent="0.25">
      <c r="A69" s="1" t="s">
        <v>69</v>
      </c>
      <c r="B69">
        <v>8781</v>
      </c>
      <c r="C69">
        <f>_1[[#This Row],[Column2]]/1000</f>
        <v>8.7810000000000006</v>
      </c>
    </row>
    <row r="70" spans="1:3" x14ac:dyDescent="0.25">
      <c r="A70" s="1" t="s">
        <v>70</v>
      </c>
      <c r="B70">
        <v>8331</v>
      </c>
      <c r="C70">
        <f>_1[[#This Row],[Column2]]/1000</f>
        <v>8.3309999999999995</v>
      </c>
    </row>
    <row r="71" spans="1:3" x14ac:dyDescent="0.25">
      <c r="A71" s="1" t="s">
        <v>71</v>
      </c>
      <c r="B71">
        <v>8283</v>
      </c>
      <c r="C71">
        <f>_1[[#This Row],[Column2]]/1000</f>
        <v>8.2829999999999995</v>
      </c>
    </row>
    <row r="72" spans="1:3" x14ac:dyDescent="0.25">
      <c r="A72" s="1" t="s">
        <v>72</v>
      </c>
      <c r="B72">
        <v>8764</v>
      </c>
      <c r="C72">
        <f>_1[[#This Row],[Column2]]/1000</f>
        <v>8.7639999999999993</v>
      </c>
    </row>
    <row r="73" spans="1:3" x14ac:dyDescent="0.25">
      <c r="A73" s="1" t="s">
        <v>73</v>
      </c>
      <c r="B73">
        <v>11820</v>
      </c>
      <c r="C73">
        <f>_1[[#This Row],[Column2]]/1000</f>
        <v>11.82</v>
      </c>
    </row>
    <row r="74" spans="1:3" x14ac:dyDescent="0.25">
      <c r="A74" s="1" t="s">
        <v>74</v>
      </c>
      <c r="B74">
        <v>8456</v>
      </c>
      <c r="C74">
        <f>_1[[#This Row],[Column2]]/1000</f>
        <v>8.4559999999999995</v>
      </c>
    </row>
    <row r="75" spans="1:3" x14ac:dyDescent="0.25">
      <c r="A75" s="1" t="s">
        <v>75</v>
      </c>
      <c r="B75">
        <v>7983</v>
      </c>
      <c r="C75">
        <f>_1[[#This Row],[Column2]]/1000</f>
        <v>7.9829999999999997</v>
      </c>
    </row>
    <row r="76" spans="1:3" x14ac:dyDescent="0.25">
      <c r="A76" s="1" t="s">
        <v>76</v>
      </c>
      <c r="B76">
        <v>8374</v>
      </c>
      <c r="C76">
        <f>_1[[#This Row],[Column2]]/1000</f>
        <v>8.3740000000000006</v>
      </c>
    </row>
    <row r="77" spans="1:3" x14ac:dyDescent="0.25">
      <c r="A77" s="1" t="s">
        <v>77</v>
      </c>
      <c r="B77">
        <v>8241</v>
      </c>
      <c r="C77">
        <f>_1[[#This Row],[Column2]]/1000</f>
        <v>8.2409999999999997</v>
      </c>
    </row>
    <row r="78" spans="1:3" x14ac:dyDescent="0.25">
      <c r="A78" s="1" t="s">
        <v>78</v>
      </c>
      <c r="B78">
        <v>8089</v>
      </c>
      <c r="C78">
        <f>_1[[#This Row],[Column2]]/1000</f>
        <v>8.0890000000000004</v>
      </c>
    </row>
    <row r="79" spans="1:3" x14ac:dyDescent="0.25">
      <c r="A79" s="1" t="s">
        <v>79</v>
      </c>
      <c r="B79">
        <v>8048</v>
      </c>
      <c r="C79">
        <f>_1[[#This Row],[Column2]]/1000</f>
        <v>8.048</v>
      </c>
    </row>
    <row r="80" spans="1:3" x14ac:dyDescent="0.25">
      <c r="A80" s="1" t="s">
        <v>80</v>
      </c>
      <c r="B80">
        <v>8364</v>
      </c>
      <c r="C80">
        <f>_1[[#This Row],[Column2]]/1000</f>
        <v>8.3640000000000008</v>
      </c>
    </row>
    <row r="81" spans="1:3" x14ac:dyDescent="0.25">
      <c r="A81" s="1" t="s">
        <v>81</v>
      </c>
      <c r="B81">
        <v>10384</v>
      </c>
      <c r="C81">
        <f>_1[[#This Row],[Column2]]/1000</f>
        <v>10.384</v>
      </c>
    </row>
    <row r="82" spans="1:3" x14ac:dyDescent="0.25">
      <c r="A82" s="1" t="s">
        <v>82</v>
      </c>
      <c r="B82">
        <v>10028</v>
      </c>
      <c r="C82">
        <f>_1[[#This Row],[Column2]]/1000</f>
        <v>10.028</v>
      </c>
    </row>
    <row r="83" spans="1:3" x14ac:dyDescent="0.25">
      <c r="A83" s="1" t="s">
        <v>83</v>
      </c>
      <c r="B83">
        <v>9944</v>
      </c>
      <c r="C83">
        <f>_1[[#This Row],[Column2]]/1000</f>
        <v>9.9440000000000008</v>
      </c>
    </row>
    <row r="84" spans="1:3" x14ac:dyDescent="0.25">
      <c r="A84" s="1" t="s">
        <v>84</v>
      </c>
      <c r="B84">
        <v>8830</v>
      </c>
      <c r="C84">
        <f>_1[[#This Row],[Column2]]/1000</f>
        <v>8.83</v>
      </c>
    </row>
    <row r="85" spans="1:3" x14ac:dyDescent="0.25">
      <c r="A85" s="1" t="s">
        <v>85</v>
      </c>
      <c r="B85">
        <v>8774</v>
      </c>
      <c r="C85">
        <f>_1[[#This Row],[Column2]]/1000</f>
        <v>8.7739999999999991</v>
      </c>
    </row>
    <row r="86" spans="1:3" x14ac:dyDescent="0.25">
      <c r="A86" s="1" t="s">
        <v>86</v>
      </c>
      <c r="B86">
        <v>8682</v>
      </c>
      <c r="C86">
        <f>_1[[#This Row],[Column2]]/1000</f>
        <v>8.6820000000000004</v>
      </c>
    </row>
    <row r="87" spans="1:3" x14ac:dyDescent="0.25">
      <c r="A87" s="1" t="s">
        <v>87</v>
      </c>
      <c r="B87">
        <v>8074</v>
      </c>
      <c r="C87">
        <f>_1[[#This Row],[Column2]]/1000</f>
        <v>8.0739999999999998</v>
      </c>
    </row>
    <row r="88" spans="1:3" x14ac:dyDescent="0.25">
      <c r="A88" s="1" t="s">
        <v>88</v>
      </c>
      <c r="B88">
        <v>8003</v>
      </c>
      <c r="C88">
        <f>_1[[#This Row],[Column2]]/1000</f>
        <v>8.0030000000000001</v>
      </c>
    </row>
    <row r="89" spans="1:3" x14ac:dyDescent="0.25">
      <c r="A89" s="1" t="s">
        <v>89</v>
      </c>
      <c r="B89">
        <v>8018</v>
      </c>
      <c r="C89">
        <f>_1[[#This Row],[Column2]]/1000</f>
        <v>8.0180000000000007</v>
      </c>
    </row>
    <row r="90" spans="1:3" x14ac:dyDescent="0.25">
      <c r="A90" s="1" t="s">
        <v>90</v>
      </c>
      <c r="B90">
        <v>8465</v>
      </c>
      <c r="C90">
        <f>_1[[#This Row],[Column2]]/1000</f>
        <v>8.4649999999999999</v>
      </c>
    </row>
    <row r="91" spans="1:3" x14ac:dyDescent="0.25">
      <c r="A91" s="1" t="s">
        <v>91</v>
      </c>
      <c r="B91">
        <v>9326</v>
      </c>
      <c r="C91">
        <f>_1[[#This Row],[Column2]]/1000</f>
        <v>9.3260000000000005</v>
      </c>
    </row>
    <row r="92" spans="1:3" x14ac:dyDescent="0.25">
      <c r="A92" s="1" t="s">
        <v>92</v>
      </c>
      <c r="B92">
        <v>8474</v>
      </c>
      <c r="C92">
        <f>_1[[#This Row],[Column2]]/1000</f>
        <v>8.4740000000000002</v>
      </c>
    </row>
    <row r="93" spans="1:3" x14ac:dyDescent="0.25">
      <c r="A93" s="1" t="s">
        <v>93</v>
      </c>
      <c r="B93">
        <v>8319</v>
      </c>
      <c r="C93">
        <f>_1[[#This Row],[Column2]]/1000</f>
        <v>8.3190000000000008</v>
      </c>
    </row>
    <row r="94" spans="1:3" x14ac:dyDescent="0.25">
      <c r="A94" s="1" t="s">
        <v>94</v>
      </c>
      <c r="B94">
        <v>8090</v>
      </c>
      <c r="C94">
        <f>_1[[#This Row],[Column2]]/1000</f>
        <v>8.09</v>
      </c>
    </row>
    <row r="95" spans="1:3" x14ac:dyDescent="0.25">
      <c r="A95" s="1" t="s">
        <v>95</v>
      </c>
      <c r="B95">
        <v>8521</v>
      </c>
      <c r="C95">
        <f>_1[[#This Row],[Column2]]/1000</f>
        <v>8.5210000000000008</v>
      </c>
    </row>
    <row r="96" spans="1:3" x14ac:dyDescent="0.25">
      <c r="A96" s="1" t="s">
        <v>96</v>
      </c>
      <c r="B96">
        <v>9588</v>
      </c>
      <c r="C96">
        <f>_1[[#This Row],[Column2]]/1000</f>
        <v>9.5879999999999992</v>
      </c>
    </row>
    <row r="97" spans="1:3" x14ac:dyDescent="0.25">
      <c r="A97" s="1" t="s">
        <v>97</v>
      </c>
      <c r="B97">
        <v>8406</v>
      </c>
      <c r="C97">
        <f>_1[[#This Row],[Column2]]/1000</f>
        <v>8.4060000000000006</v>
      </c>
    </row>
    <row r="98" spans="1:3" x14ac:dyDescent="0.25">
      <c r="A98" s="1" t="s">
        <v>98</v>
      </c>
      <c r="B98">
        <v>8040</v>
      </c>
      <c r="C98">
        <f>_1[[#This Row],[Column2]]/1000</f>
        <v>8.0399999999999991</v>
      </c>
    </row>
    <row r="99" spans="1:3" x14ac:dyDescent="0.25">
      <c r="A99" s="1" t="s">
        <v>99</v>
      </c>
      <c r="B99">
        <v>10532</v>
      </c>
      <c r="C99">
        <f>_1[[#This Row],[Column2]]/1000</f>
        <v>10.532</v>
      </c>
    </row>
    <row r="100" spans="1:3" x14ac:dyDescent="0.25">
      <c r="A100" s="1" t="s">
        <v>100</v>
      </c>
      <c r="B100">
        <v>8773</v>
      </c>
      <c r="C100">
        <f>_1[[#This Row],[Column2]]/1000</f>
        <v>8.7729999999999997</v>
      </c>
    </row>
    <row r="101" spans="1:3" x14ac:dyDescent="0.25">
      <c r="A101" s="1" t="s">
        <v>101</v>
      </c>
      <c r="B101">
        <v>9433</v>
      </c>
      <c r="C101">
        <f>_1[[#This Row],[Column2]]/1000</f>
        <v>9.4329999999999998</v>
      </c>
    </row>
    <row r="102" spans="1:3" x14ac:dyDescent="0.25">
      <c r="A102" s="1" t="s">
        <v>102</v>
      </c>
      <c r="B102">
        <v>8997</v>
      </c>
      <c r="C102">
        <f>_1[[#This Row],[Column2]]/1000</f>
        <v>8.9969999999999999</v>
      </c>
    </row>
    <row r="103" spans="1:3" x14ac:dyDescent="0.25">
      <c r="A103" s="1" t="s">
        <v>103</v>
      </c>
      <c r="B103">
        <v>8738</v>
      </c>
      <c r="C103">
        <f>_1[[#This Row],[Column2]]/1000</f>
        <v>8.7379999999999995</v>
      </c>
    </row>
    <row r="104" spans="1:3" x14ac:dyDescent="0.25">
      <c r="A104" s="1" t="s">
        <v>104</v>
      </c>
      <c r="B104">
        <v>8519</v>
      </c>
      <c r="C104">
        <f>_1[[#This Row],[Column2]]/1000</f>
        <v>8.5190000000000001</v>
      </c>
    </row>
    <row r="105" spans="1:3" x14ac:dyDescent="0.25">
      <c r="A105" s="1" t="s">
        <v>105</v>
      </c>
      <c r="B105">
        <v>8571</v>
      </c>
      <c r="C105">
        <f>_1[[#This Row],[Column2]]/1000</f>
        <v>8.5709999999999997</v>
      </c>
    </row>
    <row r="106" spans="1:3" x14ac:dyDescent="0.25">
      <c r="A106" s="1" t="s">
        <v>106</v>
      </c>
      <c r="B106">
        <v>10752</v>
      </c>
      <c r="C106">
        <f>_1[[#This Row],[Column2]]/1000</f>
        <v>10.752000000000001</v>
      </c>
    </row>
    <row r="107" spans="1:3" x14ac:dyDescent="0.25">
      <c r="A107" s="1" t="s">
        <v>107</v>
      </c>
      <c r="B107">
        <v>8119</v>
      </c>
      <c r="C107">
        <f>_1[[#This Row],[Column2]]/1000</f>
        <v>8.1189999999999998</v>
      </c>
    </row>
    <row r="108" spans="1:3" x14ac:dyDescent="0.25">
      <c r="A108" s="1" t="s">
        <v>108</v>
      </c>
      <c r="B108">
        <v>8918</v>
      </c>
      <c r="C108">
        <f>_1[[#This Row],[Column2]]/1000</f>
        <v>8.9179999999999993</v>
      </c>
    </row>
    <row r="109" spans="1:3" x14ac:dyDescent="0.25">
      <c r="A109" s="1" t="s">
        <v>109</v>
      </c>
      <c r="B109">
        <v>8105</v>
      </c>
      <c r="C109">
        <f>_1[[#This Row],[Column2]]/1000</f>
        <v>8.1050000000000004</v>
      </c>
    </row>
    <row r="110" spans="1:3" x14ac:dyDescent="0.25">
      <c r="A110" s="1" t="s">
        <v>110</v>
      </c>
      <c r="B110">
        <v>9835</v>
      </c>
      <c r="C110">
        <f>_1[[#This Row],[Column2]]/1000</f>
        <v>9.8350000000000009</v>
      </c>
    </row>
    <row r="111" spans="1:3" x14ac:dyDescent="0.25">
      <c r="A111" s="1" t="s">
        <v>111</v>
      </c>
      <c r="B111">
        <v>8655</v>
      </c>
      <c r="C111">
        <f>_1[[#This Row],[Column2]]/1000</f>
        <v>8.6549999999999994</v>
      </c>
    </row>
    <row r="112" spans="1:3" x14ac:dyDescent="0.25">
      <c r="A112" s="1" t="s">
        <v>112</v>
      </c>
      <c r="B112">
        <v>11524</v>
      </c>
      <c r="C112">
        <f>_1[[#This Row],[Column2]]/1000</f>
        <v>11.523999999999999</v>
      </c>
    </row>
    <row r="113" spans="1:3" x14ac:dyDescent="0.25">
      <c r="A113" s="1" t="s">
        <v>113</v>
      </c>
      <c r="B113">
        <v>9435</v>
      </c>
      <c r="C113">
        <f>_1[[#This Row],[Column2]]/1000</f>
        <v>9.4350000000000005</v>
      </c>
    </row>
    <row r="114" spans="1:3" x14ac:dyDescent="0.25">
      <c r="A114" s="1" t="s">
        <v>114</v>
      </c>
      <c r="B114">
        <v>8974</v>
      </c>
      <c r="C114">
        <f>_1[[#This Row],[Column2]]/1000</f>
        <v>8.9740000000000002</v>
      </c>
    </row>
    <row r="115" spans="1:3" x14ac:dyDescent="0.25">
      <c r="A115" s="1" t="s">
        <v>115</v>
      </c>
      <c r="B115">
        <v>10601</v>
      </c>
      <c r="C115">
        <f>_1[[#This Row],[Column2]]/1000</f>
        <v>10.601000000000001</v>
      </c>
    </row>
    <row r="116" spans="1:3" x14ac:dyDescent="0.25">
      <c r="A116" s="1" t="s">
        <v>116</v>
      </c>
      <c r="B116">
        <v>8568</v>
      </c>
      <c r="C116">
        <f>_1[[#This Row],[Column2]]/1000</f>
        <v>8.5679999999999996</v>
      </c>
    </row>
    <row r="117" spans="1:3" x14ac:dyDescent="0.25">
      <c r="A117" s="1" t="s">
        <v>117</v>
      </c>
      <c r="B117">
        <v>8252</v>
      </c>
      <c r="C117">
        <f>_1[[#This Row],[Column2]]/1000</f>
        <v>8.2520000000000007</v>
      </c>
    </row>
    <row r="118" spans="1:3" x14ac:dyDescent="0.25">
      <c r="A118" s="1" t="s">
        <v>118</v>
      </c>
      <c r="B118">
        <v>9502</v>
      </c>
      <c r="C118">
        <f>_1[[#This Row],[Column2]]/1000</f>
        <v>9.5020000000000007</v>
      </c>
    </row>
    <row r="119" spans="1:3" x14ac:dyDescent="0.25">
      <c r="A119" s="1" t="s">
        <v>119</v>
      </c>
      <c r="B119">
        <v>8624</v>
      </c>
      <c r="C119">
        <f>_1[[#This Row],[Column2]]/1000</f>
        <v>8.6240000000000006</v>
      </c>
    </row>
    <row r="120" spans="1:3" x14ac:dyDescent="0.25">
      <c r="A120" s="1" t="s">
        <v>120</v>
      </c>
      <c r="B120">
        <v>8872</v>
      </c>
      <c r="C120">
        <f>_1[[#This Row],[Column2]]/1000</f>
        <v>8.8719999999999999</v>
      </c>
    </row>
    <row r="121" spans="1:3" x14ac:dyDescent="0.25">
      <c r="A121" s="1" t="s">
        <v>121</v>
      </c>
      <c r="B121">
        <v>8593</v>
      </c>
      <c r="C121">
        <f>_1[[#This Row],[Column2]]/1000</f>
        <v>8.593</v>
      </c>
    </row>
    <row r="122" spans="1:3" x14ac:dyDescent="0.25">
      <c r="A122" s="1" t="s">
        <v>122</v>
      </c>
      <c r="B122">
        <v>8299</v>
      </c>
      <c r="C122">
        <f>_1[[#This Row],[Column2]]/1000</f>
        <v>8.2989999999999995</v>
      </c>
    </row>
    <row r="123" spans="1:3" x14ac:dyDescent="0.25">
      <c r="A123" s="1" t="s">
        <v>123</v>
      </c>
      <c r="B123">
        <v>8107</v>
      </c>
      <c r="C123">
        <f>_1[[#This Row],[Column2]]/1000</f>
        <v>8.1069999999999993</v>
      </c>
    </row>
    <row r="124" spans="1:3" x14ac:dyDescent="0.25">
      <c r="A124" s="1" t="s">
        <v>124</v>
      </c>
      <c r="B124">
        <v>8711</v>
      </c>
      <c r="C124">
        <f>_1[[#This Row],[Column2]]/1000</f>
        <v>8.7110000000000003</v>
      </c>
    </row>
    <row r="125" spans="1:3" x14ac:dyDescent="0.25">
      <c r="A125" s="1" t="s">
        <v>125</v>
      </c>
      <c r="B125">
        <v>8654</v>
      </c>
      <c r="C125">
        <f>_1[[#This Row],[Column2]]/1000</f>
        <v>8.6539999999999999</v>
      </c>
    </row>
    <row r="126" spans="1:3" x14ac:dyDescent="0.25">
      <c r="A126" s="1" t="s">
        <v>126</v>
      </c>
      <c r="B126">
        <v>9474</v>
      </c>
      <c r="C126">
        <f>_1[[#This Row],[Column2]]/1000</f>
        <v>9.4740000000000002</v>
      </c>
    </row>
    <row r="127" spans="1:3" x14ac:dyDescent="0.25">
      <c r="A127" s="1" t="s">
        <v>127</v>
      </c>
      <c r="B127">
        <v>8568</v>
      </c>
      <c r="C127">
        <f>_1[[#This Row],[Column2]]/1000</f>
        <v>8.5679999999999996</v>
      </c>
    </row>
    <row r="128" spans="1:3" x14ac:dyDescent="0.25">
      <c r="A128" s="1" t="s">
        <v>128</v>
      </c>
      <c r="B128">
        <v>13083</v>
      </c>
      <c r="C128">
        <f>_1[[#This Row],[Column2]]/1000</f>
        <v>13.083</v>
      </c>
    </row>
    <row r="129" spans="1:3" x14ac:dyDescent="0.25">
      <c r="A129" s="1" t="s">
        <v>129</v>
      </c>
      <c r="B129">
        <v>8479</v>
      </c>
      <c r="C129">
        <f>_1[[#This Row],[Column2]]/1000</f>
        <v>8.4789999999999992</v>
      </c>
    </row>
    <row r="130" spans="1:3" x14ac:dyDescent="0.25">
      <c r="A130" s="1" t="s">
        <v>130</v>
      </c>
      <c r="B130">
        <v>8194</v>
      </c>
      <c r="C130">
        <f>_1[[#This Row],[Column2]]/1000</f>
        <v>8.1940000000000008</v>
      </c>
    </row>
    <row r="131" spans="1:3" x14ac:dyDescent="0.25">
      <c r="A131" s="1" t="s">
        <v>131</v>
      </c>
      <c r="B131">
        <v>7869</v>
      </c>
      <c r="C131">
        <f>_1[[#This Row],[Column2]]/1000</f>
        <v>7.8689999999999998</v>
      </c>
    </row>
    <row r="132" spans="1:3" x14ac:dyDescent="0.25">
      <c r="A132" s="1" t="s">
        <v>132</v>
      </c>
      <c r="B132">
        <v>8524</v>
      </c>
      <c r="C132">
        <f>_1[[#This Row],[Column2]]/1000</f>
        <v>8.5239999999999991</v>
      </c>
    </row>
    <row r="133" spans="1:3" x14ac:dyDescent="0.25">
      <c r="A133" s="1" t="s">
        <v>133</v>
      </c>
      <c r="B133">
        <v>8105</v>
      </c>
      <c r="C133">
        <f>_1[[#This Row],[Column2]]/1000</f>
        <v>8.1050000000000004</v>
      </c>
    </row>
    <row r="134" spans="1:3" x14ac:dyDescent="0.25">
      <c r="A134" s="1" t="s">
        <v>134</v>
      </c>
      <c r="B134">
        <v>9367</v>
      </c>
      <c r="C134">
        <f>_1[[#This Row],[Column2]]/1000</f>
        <v>9.3670000000000009</v>
      </c>
    </row>
    <row r="135" spans="1:3" x14ac:dyDescent="0.25">
      <c r="A135" s="1" t="s">
        <v>135</v>
      </c>
      <c r="B135">
        <v>9118</v>
      </c>
      <c r="C135">
        <f>_1[[#This Row],[Column2]]/1000</f>
        <v>9.1180000000000003</v>
      </c>
    </row>
    <row r="136" spans="1:3" x14ac:dyDescent="0.25">
      <c r="A136" s="1" t="s">
        <v>136</v>
      </c>
      <c r="B136">
        <v>8966</v>
      </c>
      <c r="C136">
        <f>_1[[#This Row],[Column2]]/1000</f>
        <v>8.9659999999999993</v>
      </c>
    </row>
    <row r="137" spans="1:3" x14ac:dyDescent="0.25">
      <c r="A137" s="1" t="s">
        <v>137</v>
      </c>
      <c r="B137">
        <v>8192</v>
      </c>
      <c r="C137">
        <f>_1[[#This Row],[Column2]]/1000</f>
        <v>8.1920000000000002</v>
      </c>
    </row>
    <row r="138" spans="1:3" x14ac:dyDescent="0.25">
      <c r="A138" s="1" t="s">
        <v>138</v>
      </c>
      <c r="B138">
        <v>7775</v>
      </c>
      <c r="C138">
        <f>_1[[#This Row],[Column2]]/1000</f>
        <v>7.7750000000000004</v>
      </c>
    </row>
    <row r="139" spans="1:3" x14ac:dyDescent="0.25">
      <c r="A139" s="1" t="s">
        <v>139</v>
      </c>
      <c r="B139">
        <v>8843</v>
      </c>
      <c r="C139">
        <f>_1[[#This Row],[Column2]]/1000</f>
        <v>8.843</v>
      </c>
    </row>
    <row r="140" spans="1:3" x14ac:dyDescent="0.25">
      <c r="A140" s="1" t="s">
        <v>140</v>
      </c>
      <c r="B140">
        <v>8000</v>
      </c>
      <c r="C140">
        <f>_1[[#This Row],[Column2]]/1000</f>
        <v>8</v>
      </c>
    </row>
    <row r="141" spans="1:3" x14ac:dyDescent="0.25">
      <c r="A141" s="1" t="s">
        <v>141</v>
      </c>
      <c r="B141">
        <v>8806</v>
      </c>
      <c r="C141">
        <f>_1[[#This Row],[Column2]]/1000</f>
        <v>8.8059999999999992</v>
      </c>
    </row>
    <row r="142" spans="1:3" x14ac:dyDescent="0.25">
      <c r="A142" s="1" t="s">
        <v>142</v>
      </c>
      <c r="B142">
        <v>9826</v>
      </c>
      <c r="C142">
        <f>_1[[#This Row],[Column2]]/1000</f>
        <v>9.8260000000000005</v>
      </c>
    </row>
    <row r="143" spans="1:3" x14ac:dyDescent="0.25">
      <c r="A143" s="1" t="s">
        <v>143</v>
      </c>
      <c r="B143">
        <v>11673</v>
      </c>
      <c r="C143">
        <f>_1[[#This Row],[Column2]]/1000</f>
        <v>11.673</v>
      </c>
    </row>
    <row r="144" spans="1:3" x14ac:dyDescent="0.25">
      <c r="A144" s="1" t="s">
        <v>144</v>
      </c>
      <c r="B144">
        <v>8692</v>
      </c>
      <c r="C144">
        <f>_1[[#This Row],[Column2]]/1000</f>
        <v>8.6920000000000002</v>
      </c>
    </row>
    <row r="145" spans="1:3" x14ac:dyDescent="0.25">
      <c r="A145" s="1" t="s">
        <v>145</v>
      </c>
      <c r="B145">
        <v>10271</v>
      </c>
      <c r="C145">
        <f>_1[[#This Row],[Column2]]/1000</f>
        <v>10.271000000000001</v>
      </c>
    </row>
    <row r="146" spans="1:3" x14ac:dyDescent="0.25">
      <c r="A146" s="1" t="s">
        <v>146</v>
      </c>
      <c r="B146">
        <v>8238</v>
      </c>
      <c r="C146">
        <f>_1[[#This Row],[Column2]]/1000</f>
        <v>8.2379999999999995</v>
      </c>
    </row>
    <row r="147" spans="1:3" x14ac:dyDescent="0.25">
      <c r="A147" s="1" t="s">
        <v>147</v>
      </c>
      <c r="B147">
        <v>8303</v>
      </c>
      <c r="C147">
        <f>_1[[#This Row],[Column2]]/1000</f>
        <v>8.3030000000000008</v>
      </c>
    </row>
    <row r="148" spans="1:3" x14ac:dyDescent="0.25">
      <c r="A148" s="1" t="s">
        <v>148</v>
      </c>
      <c r="B148">
        <v>8443</v>
      </c>
      <c r="C148">
        <f>_1[[#This Row],[Column2]]/1000</f>
        <v>8.4429999999999996</v>
      </c>
    </row>
    <row r="149" spans="1:3" x14ac:dyDescent="0.25">
      <c r="A149" s="1" t="s">
        <v>149</v>
      </c>
      <c r="B149">
        <v>7887</v>
      </c>
      <c r="C149">
        <f>_1[[#This Row],[Column2]]/1000</f>
        <v>7.8869999999999996</v>
      </c>
    </row>
    <row r="150" spans="1:3" x14ac:dyDescent="0.25">
      <c r="A150" s="1" t="s">
        <v>150</v>
      </c>
      <c r="B150">
        <v>9004</v>
      </c>
      <c r="C150">
        <f>_1[[#This Row],[Column2]]/1000</f>
        <v>9.0039999999999996</v>
      </c>
    </row>
    <row r="151" spans="1:3" x14ac:dyDescent="0.25">
      <c r="A151" s="1" t="s">
        <v>151</v>
      </c>
      <c r="B151">
        <v>8377</v>
      </c>
      <c r="C151">
        <f>_1[[#This Row],[Column2]]/1000</f>
        <v>8.3770000000000007</v>
      </c>
    </row>
    <row r="152" spans="1:3" x14ac:dyDescent="0.25">
      <c r="A152" s="1" t="s">
        <v>152</v>
      </c>
      <c r="B152">
        <v>8862</v>
      </c>
      <c r="C152">
        <f>_1[[#This Row],[Column2]]/1000</f>
        <v>8.8620000000000001</v>
      </c>
    </row>
    <row r="153" spans="1:3" x14ac:dyDescent="0.25">
      <c r="A153" s="1" t="s">
        <v>153</v>
      </c>
      <c r="B153">
        <v>8265</v>
      </c>
      <c r="C153">
        <f>_1[[#This Row],[Column2]]/1000</f>
        <v>8.2650000000000006</v>
      </c>
    </row>
    <row r="154" spans="1:3" x14ac:dyDescent="0.25">
      <c r="A154" s="1" t="s">
        <v>154</v>
      </c>
      <c r="B154">
        <v>10558</v>
      </c>
      <c r="C154">
        <f>_1[[#This Row],[Column2]]/1000</f>
        <v>10.558</v>
      </c>
    </row>
    <row r="155" spans="1:3" x14ac:dyDescent="0.25">
      <c r="A155" s="1" t="s">
        <v>155</v>
      </c>
      <c r="B155">
        <v>8767</v>
      </c>
      <c r="C155">
        <f>_1[[#This Row],[Column2]]/1000</f>
        <v>8.7669999999999995</v>
      </c>
    </row>
    <row r="156" spans="1:3" x14ac:dyDescent="0.25">
      <c r="A156" s="1" t="s">
        <v>156</v>
      </c>
      <c r="B156">
        <v>8538</v>
      </c>
      <c r="C156">
        <f>_1[[#This Row],[Column2]]/1000</f>
        <v>8.5380000000000003</v>
      </c>
    </row>
    <row r="157" spans="1:3" x14ac:dyDescent="0.25">
      <c r="A157" s="1" t="s">
        <v>157</v>
      </c>
      <c r="B157">
        <v>11041</v>
      </c>
      <c r="C157">
        <f>_1[[#This Row],[Column2]]/1000</f>
        <v>11.041</v>
      </c>
    </row>
    <row r="158" spans="1:3" x14ac:dyDescent="0.25">
      <c r="A158" s="1" t="s">
        <v>158</v>
      </c>
      <c r="B158">
        <v>7995</v>
      </c>
      <c r="C158">
        <f>_1[[#This Row],[Column2]]/1000</f>
        <v>7.9950000000000001</v>
      </c>
    </row>
    <row r="159" spans="1:3" x14ac:dyDescent="0.25">
      <c r="A159" s="1" t="s">
        <v>159</v>
      </c>
      <c r="B159">
        <v>9820</v>
      </c>
      <c r="C159">
        <f>_1[[#This Row],[Column2]]/1000</f>
        <v>9.82</v>
      </c>
    </row>
    <row r="160" spans="1:3" x14ac:dyDescent="0.25">
      <c r="A160" s="1" t="s">
        <v>160</v>
      </c>
      <c r="B160">
        <v>12490</v>
      </c>
      <c r="C160">
        <f>_1[[#This Row],[Column2]]/1000</f>
        <v>12.49</v>
      </c>
    </row>
    <row r="161" spans="1:3" x14ac:dyDescent="0.25">
      <c r="A161" s="1" t="s">
        <v>161</v>
      </c>
      <c r="B161">
        <v>8398</v>
      </c>
      <c r="C161">
        <f>_1[[#This Row],[Column2]]/1000</f>
        <v>8.3979999999999997</v>
      </c>
    </row>
    <row r="162" spans="1:3" x14ac:dyDescent="0.25">
      <c r="A162" s="1" t="s">
        <v>162</v>
      </c>
      <c r="B162">
        <v>10614</v>
      </c>
      <c r="C162">
        <f>_1[[#This Row],[Column2]]/1000</f>
        <v>10.614000000000001</v>
      </c>
    </row>
    <row r="163" spans="1:3" x14ac:dyDescent="0.25">
      <c r="A163" s="1" t="s">
        <v>163</v>
      </c>
      <c r="B163">
        <v>8375</v>
      </c>
      <c r="C163">
        <f>_1[[#This Row],[Column2]]/1000</f>
        <v>8.375</v>
      </c>
    </row>
    <row r="164" spans="1:3" x14ac:dyDescent="0.25">
      <c r="A164" s="1" t="s">
        <v>164</v>
      </c>
      <c r="B164">
        <v>8660</v>
      </c>
      <c r="C164">
        <f>_1[[#This Row],[Column2]]/1000</f>
        <v>8.66</v>
      </c>
    </row>
    <row r="165" spans="1:3" x14ac:dyDescent="0.25">
      <c r="A165" s="1" t="s">
        <v>165</v>
      </c>
      <c r="B165">
        <v>7982</v>
      </c>
      <c r="C165">
        <f>_1[[#This Row],[Column2]]/1000</f>
        <v>7.9820000000000002</v>
      </c>
    </row>
    <row r="166" spans="1:3" x14ac:dyDescent="0.25">
      <c r="A166" s="1" t="s">
        <v>166</v>
      </c>
      <c r="B166">
        <v>8237</v>
      </c>
      <c r="C166">
        <f>_1[[#This Row],[Column2]]/1000</f>
        <v>8.2370000000000001</v>
      </c>
    </row>
    <row r="167" spans="1:3" x14ac:dyDescent="0.25">
      <c r="A167" s="1" t="s">
        <v>167</v>
      </c>
      <c r="B167">
        <v>7753</v>
      </c>
      <c r="C167">
        <f>_1[[#This Row],[Column2]]/1000</f>
        <v>7.7530000000000001</v>
      </c>
    </row>
    <row r="168" spans="1:3" x14ac:dyDescent="0.25">
      <c r="A168" s="1" t="s">
        <v>168</v>
      </c>
      <c r="B168">
        <v>8644</v>
      </c>
      <c r="C168">
        <f>_1[[#This Row],[Column2]]/1000</f>
        <v>8.6440000000000001</v>
      </c>
    </row>
    <row r="169" spans="1:3" x14ac:dyDescent="0.25">
      <c r="A169" s="1" t="s">
        <v>169</v>
      </c>
      <c r="B169">
        <v>9076</v>
      </c>
      <c r="C169">
        <f>_1[[#This Row],[Column2]]/1000</f>
        <v>9.0760000000000005</v>
      </c>
    </row>
    <row r="170" spans="1:3" x14ac:dyDescent="0.25">
      <c r="A170" s="1" t="s">
        <v>170</v>
      </c>
      <c r="B170">
        <v>8824</v>
      </c>
      <c r="C170">
        <f>_1[[#This Row],[Column2]]/1000</f>
        <v>8.8239999999999998</v>
      </c>
    </row>
    <row r="171" spans="1:3" x14ac:dyDescent="0.25">
      <c r="A171" s="1" t="s">
        <v>171</v>
      </c>
      <c r="B171">
        <v>11099</v>
      </c>
      <c r="C171">
        <f>_1[[#This Row],[Column2]]/1000</f>
        <v>11.099</v>
      </c>
    </row>
    <row r="172" spans="1:3" x14ac:dyDescent="0.25">
      <c r="A172" s="1" t="s">
        <v>172</v>
      </c>
      <c r="B172">
        <v>8273</v>
      </c>
      <c r="C172">
        <f>_1[[#This Row],[Column2]]/1000</f>
        <v>8.2729999999999997</v>
      </c>
    </row>
    <row r="173" spans="1:3" x14ac:dyDescent="0.25">
      <c r="A173" s="1" t="s">
        <v>173</v>
      </c>
      <c r="B173">
        <v>9194</v>
      </c>
      <c r="C173">
        <f>_1[[#This Row],[Column2]]/1000</f>
        <v>9.1940000000000008</v>
      </c>
    </row>
    <row r="174" spans="1:3" x14ac:dyDescent="0.25">
      <c r="A174" s="1" t="s">
        <v>174</v>
      </c>
      <c r="B174">
        <v>8101</v>
      </c>
      <c r="C174">
        <f>_1[[#This Row],[Column2]]/1000</f>
        <v>8.1010000000000009</v>
      </c>
    </row>
    <row r="175" spans="1:3" x14ac:dyDescent="0.25">
      <c r="A175" s="1" t="s">
        <v>175</v>
      </c>
      <c r="B175">
        <v>8317</v>
      </c>
      <c r="C175">
        <f>_1[[#This Row],[Column2]]/1000</f>
        <v>8.3170000000000002</v>
      </c>
    </row>
    <row r="176" spans="1:3" x14ac:dyDescent="0.25">
      <c r="A176" s="1" t="s">
        <v>176</v>
      </c>
      <c r="B176">
        <v>8726</v>
      </c>
      <c r="C176">
        <f>_1[[#This Row],[Column2]]/1000</f>
        <v>8.7260000000000009</v>
      </c>
    </row>
    <row r="177" spans="1:3" x14ac:dyDescent="0.25">
      <c r="A177" s="1" t="s">
        <v>177</v>
      </c>
      <c r="B177">
        <v>7829</v>
      </c>
      <c r="C177">
        <f>_1[[#This Row],[Column2]]/1000</f>
        <v>7.8289999999999997</v>
      </c>
    </row>
    <row r="178" spans="1:3" x14ac:dyDescent="0.25">
      <c r="A178" s="1" t="s">
        <v>178</v>
      </c>
      <c r="B178">
        <v>8074</v>
      </c>
      <c r="C178">
        <f>_1[[#This Row],[Column2]]/1000</f>
        <v>8.0739999999999998</v>
      </c>
    </row>
    <row r="179" spans="1:3" x14ac:dyDescent="0.25">
      <c r="A179" s="1" t="s">
        <v>179</v>
      </c>
      <c r="B179">
        <v>8517</v>
      </c>
      <c r="C179">
        <f>_1[[#This Row],[Column2]]/1000</f>
        <v>8.5169999999999995</v>
      </c>
    </row>
    <row r="180" spans="1:3" x14ac:dyDescent="0.25">
      <c r="A180" s="1" t="s">
        <v>180</v>
      </c>
      <c r="B180">
        <v>8982</v>
      </c>
      <c r="C180">
        <f>_1[[#This Row],[Column2]]/1000</f>
        <v>8.9819999999999993</v>
      </c>
    </row>
    <row r="181" spans="1:3" x14ac:dyDescent="0.25">
      <c r="A181" s="1" t="s">
        <v>181</v>
      </c>
      <c r="B181">
        <v>8410</v>
      </c>
      <c r="C181">
        <f>_1[[#This Row],[Column2]]/1000</f>
        <v>8.41</v>
      </c>
    </row>
    <row r="182" spans="1:3" x14ac:dyDescent="0.25">
      <c r="A182" s="1" t="s">
        <v>182</v>
      </c>
      <c r="B182">
        <v>8697</v>
      </c>
      <c r="C182">
        <f>_1[[#This Row],[Column2]]/1000</f>
        <v>8.6969999999999992</v>
      </c>
    </row>
    <row r="183" spans="1:3" x14ac:dyDescent="0.25">
      <c r="A183" s="1" t="s">
        <v>183</v>
      </c>
      <c r="B183">
        <v>8634</v>
      </c>
      <c r="C183">
        <f>_1[[#This Row],[Column2]]/1000</f>
        <v>8.6340000000000003</v>
      </c>
    </row>
    <row r="184" spans="1:3" x14ac:dyDescent="0.25">
      <c r="A184" s="1" t="s">
        <v>184</v>
      </c>
      <c r="B184">
        <v>8206</v>
      </c>
      <c r="C184">
        <f>_1[[#This Row],[Column2]]/1000</f>
        <v>8.2059999999999995</v>
      </c>
    </row>
    <row r="185" spans="1:3" x14ac:dyDescent="0.25">
      <c r="A185" s="1" t="s">
        <v>185</v>
      </c>
      <c r="B185">
        <v>8617</v>
      </c>
      <c r="C185">
        <f>_1[[#This Row],[Column2]]/1000</f>
        <v>8.6170000000000009</v>
      </c>
    </row>
    <row r="186" spans="1:3" x14ac:dyDescent="0.25">
      <c r="A186" s="1" t="s">
        <v>186</v>
      </c>
      <c r="B186">
        <v>8483</v>
      </c>
      <c r="C186">
        <f>_1[[#This Row],[Column2]]/1000</f>
        <v>8.4830000000000005</v>
      </c>
    </row>
    <row r="187" spans="1:3" x14ac:dyDescent="0.25">
      <c r="A187" s="1" t="s">
        <v>187</v>
      </c>
      <c r="B187">
        <v>8441</v>
      </c>
      <c r="C187">
        <f>_1[[#This Row],[Column2]]/1000</f>
        <v>8.4410000000000007</v>
      </c>
    </row>
    <row r="188" spans="1:3" x14ac:dyDescent="0.25">
      <c r="A188" s="1" t="s">
        <v>188</v>
      </c>
      <c r="B188">
        <v>8258</v>
      </c>
      <c r="C188">
        <f>_1[[#This Row],[Column2]]/1000</f>
        <v>8.2579999999999991</v>
      </c>
    </row>
    <row r="189" spans="1:3" x14ac:dyDescent="0.25">
      <c r="A189" s="1" t="s">
        <v>189</v>
      </c>
      <c r="B189">
        <v>8723</v>
      </c>
      <c r="C189">
        <f>_1[[#This Row],[Column2]]/1000</f>
        <v>8.7230000000000008</v>
      </c>
    </row>
    <row r="190" spans="1:3" x14ac:dyDescent="0.25">
      <c r="A190" s="1" t="s">
        <v>190</v>
      </c>
      <c r="B190">
        <v>10657</v>
      </c>
      <c r="C190">
        <f>_1[[#This Row],[Column2]]/1000</f>
        <v>10.657</v>
      </c>
    </row>
    <row r="191" spans="1:3" x14ac:dyDescent="0.25">
      <c r="A191" s="1" t="s">
        <v>191</v>
      </c>
      <c r="B191">
        <v>8527</v>
      </c>
      <c r="C191">
        <f>_1[[#This Row],[Column2]]/1000</f>
        <v>8.5269999999999992</v>
      </c>
    </row>
    <row r="192" spans="1:3" x14ac:dyDescent="0.25">
      <c r="A192" s="1" t="s">
        <v>192</v>
      </c>
      <c r="B192">
        <v>8941</v>
      </c>
      <c r="C192">
        <f>_1[[#This Row],[Column2]]/1000</f>
        <v>8.9410000000000007</v>
      </c>
    </row>
    <row r="193" spans="1:3" x14ac:dyDescent="0.25">
      <c r="A193" s="1" t="s">
        <v>193</v>
      </c>
      <c r="B193">
        <v>8181</v>
      </c>
      <c r="C193">
        <f>_1[[#This Row],[Column2]]/1000</f>
        <v>8.1809999999999992</v>
      </c>
    </row>
    <row r="194" spans="1:3" x14ac:dyDescent="0.25">
      <c r="A194" s="1" t="s">
        <v>194</v>
      </c>
      <c r="B194">
        <v>8966</v>
      </c>
      <c r="C194">
        <f>_1[[#This Row],[Column2]]/1000</f>
        <v>8.9659999999999993</v>
      </c>
    </row>
    <row r="195" spans="1:3" x14ac:dyDescent="0.25">
      <c r="A195" s="1" t="s">
        <v>195</v>
      </c>
      <c r="B195">
        <v>10226</v>
      </c>
      <c r="C195">
        <f>_1[[#This Row],[Column2]]/1000</f>
        <v>10.226000000000001</v>
      </c>
    </row>
    <row r="196" spans="1:3" x14ac:dyDescent="0.25">
      <c r="A196" s="1" t="s">
        <v>196</v>
      </c>
      <c r="B196">
        <v>8819</v>
      </c>
      <c r="C196">
        <f>_1[[#This Row],[Column2]]/1000</f>
        <v>8.8190000000000008</v>
      </c>
    </row>
    <row r="197" spans="1:3" x14ac:dyDescent="0.25">
      <c r="A197" s="1" t="s">
        <v>197</v>
      </c>
      <c r="B197">
        <v>9315</v>
      </c>
      <c r="C197">
        <f>_1[[#This Row],[Column2]]/1000</f>
        <v>9.3149999999999995</v>
      </c>
    </row>
    <row r="198" spans="1:3" x14ac:dyDescent="0.25">
      <c r="A198" s="1" t="s">
        <v>198</v>
      </c>
      <c r="B198">
        <v>9474</v>
      </c>
      <c r="C198">
        <f>_1[[#This Row],[Column2]]/1000</f>
        <v>9.4740000000000002</v>
      </c>
    </row>
    <row r="199" spans="1:3" x14ac:dyDescent="0.25">
      <c r="A199" s="1" t="s">
        <v>199</v>
      </c>
      <c r="B199">
        <v>7895</v>
      </c>
      <c r="C199">
        <f>_1[[#This Row],[Column2]]/1000</f>
        <v>7.8949999999999996</v>
      </c>
    </row>
    <row r="200" spans="1:3" x14ac:dyDescent="0.25">
      <c r="A200" s="1" t="s">
        <v>200</v>
      </c>
      <c r="B200">
        <v>8217</v>
      </c>
      <c r="C200">
        <f>_1[[#This Row],[Column2]]/1000</f>
        <v>8.2170000000000005</v>
      </c>
    </row>
    <row r="201" spans="1:3" x14ac:dyDescent="0.25">
      <c r="A201" s="1" t="s">
        <v>201</v>
      </c>
      <c r="B201">
        <v>9501</v>
      </c>
      <c r="C201">
        <f>_1[[#This Row],[Column2]]/1000</f>
        <v>9.5009999999999994</v>
      </c>
    </row>
    <row r="202" spans="1:3" x14ac:dyDescent="0.25">
      <c r="A202" s="1" t="s">
        <v>202</v>
      </c>
      <c r="B202">
        <v>8676</v>
      </c>
      <c r="C202">
        <f>_1[[#This Row],[Column2]]/1000</f>
        <v>8.6760000000000002</v>
      </c>
    </row>
    <row r="203" spans="1:3" x14ac:dyDescent="0.25">
      <c r="A203" s="1" t="s">
        <v>203</v>
      </c>
      <c r="B203">
        <v>9204</v>
      </c>
      <c r="C203">
        <f>_1[[#This Row],[Column2]]/1000</f>
        <v>9.2040000000000006</v>
      </c>
    </row>
    <row r="204" spans="1:3" x14ac:dyDescent="0.25">
      <c r="A204" s="1" t="s">
        <v>204</v>
      </c>
      <c r="B204">
        <v>8330</v>
      </c>
      <c r="C204">
        <f>_1[[#This Row],[Column2]]/1000</f>
        <v>8.33</v>
      </c>
    </row>
    <row r="205" spans="1:3" x14ac:dyDescent="0.25">
      <c r="A205" s="1" t="s">
        <v>205</v>
      </c>
      <c r="B205">
        <v>8074</v>
      </c>
      <c r="C205">
        <f>_1[[#This Row],[Column2]]/1000</f>
        <v>8.0739999999999998</v>
      </c>
    </row>
    <row r="206" spans="1:3" x14ac:dyDescent="0.25">
      <c r="A206" s="1" t="s">
        <v>206</v>
      </c>
      <c r="B206">
        <v>8450</v>
      </c>
      <c r="C206">
        <f>_1[[#This Row],[Column2]]/1000</f>
        <v>8.4499999999999993</v>
      </c>
    </row>
    <row r="207" spans="1:3" x14ac:dyDescent="0.25">
      <c r="A207" s="1" t="s">
        <v>207</v>
      </c>
      <c r="B207">
        <v>8764</v>
      </c>
      <c r="C207">
        <f>_1[[#This Row],[Column2]]/1000</f>
        <v>8.7639999999999993</v>
      </c>
    </row>
    <row r="208" spans="1:3" x14ac:dyDescent="0.25">
      <c r="A208" s="1" t="s">
        <v>208</v>
      </c>
      <c r="B208">
        <v>9161</v>
      </c>
      <c r="C208">
        <f>_1[[#This Row],[Column2]]/1000</f>
        <v>9.1609999999999996</v>
      </c>
    </row>
    <row r="209" spans="1:3" x14ac:dyDescent="0.25">
      <c r="A209" s="1" t="s">
        <v>209</v>
      </c>
      <c r="B209">
        <v>8038</v>
      </c>
      <c r="C209">
        <f>_1[[#This Row],[Column2]]/1000</f>
        <v>8.0380000000000003</v>
      </c>
    </row>
    <row r="210" spans="1:3" x14ac:dyDescent="0.25">
      <c r="A210" s="1" t="s">
        <v>210</v>
      </c>
      <c r="B210">
        <v>9749</v>
      </c>
      <c r="C210">
        <f>_1[[#This Row],[Column2]]/1000</f>
        <v>9.7490000000000006</v>
      </c>
    </row>
    <row r="211" spans="1:3" x14ac:dyDescent="0.25">
      <c r="A211" s="1" t="s">
        <v>211</v>
      </c>
      <c r="B211">
        <v>8235</v>
      </c>
      <c r="C211">
        <f>_1[[#This Row],[Column2]]/1000</f>
        <v>8.2349999999999994</v>
      </c>
    </row>
    <row r="212" spans="1:3" x14ac:dyDescent="0.25">
      <c r="A212" s="1" t="s">
        <v>212</v>
      </c>
      <c r="B212">
        <v>9042</v>
      </c>
      <c r="C212">
        <f>_1[[#This Row],[Column2]]/1000</f>
        <v>9.0419999999999998</v>
      </c>
    </row>
    <row r="213" spans="1:3" x14ac:dyDescent="0.25">
      <c r="A213" s="1" t="s">
        <v>213</v>
      </c>
      <c r="B213">
        <v>8298</v>
      </c>
      <c r="C213">
        <f>_1[[#This Row],[Column2]]/1000</f>
        <v>8.298</v>
      </c>
    </row>
    <row r="214" spans="1:3" x14ac:dyDescent="0.25">
      <c r="A214" s="1" t="s">
        <v>214</v>
      </c>
      <c r="B214">
        <v>8595</v>
      </c>
      <c r="C214">
        <f>_1[[#This Row],[Column2]]/1000</f>
        <v>8.5950000000000006</v>
      </c>
    </row>
    <row r="215" spans="1:3" x14ac:dyDescent="0.25">
      <c r="A215" s="1" t="s">
        <v>215</v>
      </c>
      <c r="B215">
        <v>9093</v>
      </c>
      <c r="C215">
        <f>_1[[#This Row],[Column2]]/1000</f>
        <v>9.093</v>
      </c>
    </row>
    <row r="216" spans="1:3" x14ac:dyDescent="0.25">
      <c r="A216" s="1" t="s">
        <v>216</v>
      </c>
      <c r="B216">
        <v>9371</v>
      </c>
      <c r="C216">
        <f>_1[[#This Row],[Column2]]/1000</f>
        <v>9.3710000000000004</v>
      </c>
    </row>
    <row r="217" spans="1:3" x14ac:dyDescent="0.25">
      <c r="A217" s="1" t="s">
        <v>217</v>
      </c>
      <c r="B217">
        <v>8406</v>
      </c>
      <c r="C217">
        <f>_1[[#This Row],[Column2]]/1000</f>
        <v>8.4060000000000006</v>
      </c>
    </row>
    <row r="218" spans="1:3" x14ac:dyDescent="0.25">
      <c r="A218" s="1" t="s">
        <v>218</v>
      </c>
      <c r="B218">
        <v>8924</v>
      </c>
      <c r="C218">
        <f>_1[[#This Row],[Column2]]/1000</f>
        <v>8.9239999999999995</v>
      </c>
    </row>
    <row r="219" spans="1:3" x14ac:dyDescent="0.25">
      <c r="A219" s="1" t="s">
        <v>219</v>
      </c>
      <c r="B219">
        <v>8439</v>
      </c>
      <c r="C219">
        <f>_1[[#This Row],[Column2]]/1000</f>
        <v>8.4390000000000001</v>
      </c>
    </row>
    <row r="220" spans="1:3" x14ac:dyDescent="0.25">
      <c r="A220" s="1" t="s">
        <v>220</v>
      </c>
      <c r="B220">
        <v>8098</v>
      </c>
      <c r="C220">
        <f>_1[[#This Row],[Column2]]/1000</f>
        <v>8.0980000000000008</v>
      </c>
    </row>
    <row r="221" spans="1:3" x14ac:dyDescent="0.25">
      <c r="A221" s="1" t="s">
        <v>221</v>
      </c>
      <c r="B221">
        <v>9657</v>
      </c>
      <c r="C221">
        <f>_1[[#This Row],[Column2]]/1000</f>
        <v>9.657</v>
      </c>
    </row>
    <row r="222" spans="1:3" x14ac:dyDescent="0.25">
      <c r="A222" s="1" t="s">
        <v>222</v>
      </c>
      <c r="B222">
        <v>21759</v>
      </c>
      <c r="C222">
        <f>_1[[#This Row],[Column2]]/1000</f>
        <v>21.759</v>
      </c>
    </row>
    <row r="223" spans="1:3" x14ac:dyDescent="0.25">
      <c r="A223" s="1" t="s">
        <v>223</v>
      </c>
      <c r="B223">
        <v>8494</v>
      </c>
      <c r="C223">
        <f>_1[[#This Row],[Column2]]/1000</f>
        <v>8.4939999999999998</v>
      </c>
    </row>
    <row r="224" spans="1:3" x14ac:dyDescent="0.25">
      <c r="A224" s="1" t="s">
        <v>224</v>
      </c>
      <c r="B224">
        <v>8489</v>
      </c>
      <c r="C224">
        <f>_1[[#This Row],[Column2]]/1000</f>
        <v>8.4890000000000008</v>
      </c>
    </row>
    <row r="225" spans="1:3" x14ac:dyDescent="0.25">
      <c r="A225" s="1" t="s">
        <v>225</v>
      </c>
      <c r="B225">
        <v>10851</v>
      </c>
      <c r="C225">
        <f>_1[[#This Row],[Column2]]/1000</f>
        <v>10.851000000000001</v>
      </c>
    </row>
    <row r="226" spans="1:3" x14ac:dyDescent="0.25">
      <c r="A226" s="1" t="s">
        <v>226</v>
      </c>
      <c r="B226">
        <v>8003</v>
      </c>
      <c r="C226">
        <f>_1[[#This Row],[Column2]]/1000</f>
        <v>8.0030000000000001</v>
      </c>
    </row>
    <row r="227" spans="1:3" x14ac:dyDescent="0.25">
      <c r="A227" s="1" t="s">
        <v>227</v>
      </c>
      <c r="B227">
        <v>8115</v>
      </c>
      <c r="C227">
        <f>_1[[#This Row],[Column2]]/1000</f>
        <v>8.1150000000000002</v>
      </c>
    </row>
    <row r="228" spans="1:3" x14ac:dyDescent="0.25">
      <c r="A228" s="1" t="s">
        <v>228</v>
      </c>
      <c r="B228">
        <v>9968</v>
      </c>
      <c r="C228">
        <f>_1[[#This Row],[Column2]]/1000</f>
        <v>9.968</v>
      </c>
    </row>
    <row r="229" spans="1:3" x14ac:dyDescent="0.25">
      <c r="A229" s="1" t="s">
        <v>229</v>
      </c>
      <c r="B229">
        <v>8816</v>
      </c>
      <c r="C229">
        <f>_1[[#This Row],[Column2]]/1000</f>
        <v>8.8160000000000007</v>
      </c>
    </row>
    <row r="230" spans="1:3" x14ac:dyDescent="0.25">
      <c r="A230" s="1" t="s">
        <v>230</v>
      </c>
      <c r="B230">
        <v>8560</v>
      </c>
      <c r="C230">
        <f>_1[[#This Row],[Column2]]/1000</f>
        <v>8.56</v>
      </c>
    </row>
    <row r="231" spans="1:3" x14ac:dyDescent="0.25">
      <c r="A231" s="1" t="s">
        <v>231</v>
      </c>
      <c r="B231">
        <v>8432</v>
      </c>
      <c r="C231">
        <f>_1[[#This Row],[Column2]]/1000</f>
        <v>8.4320000000000004</v>
      </c>
    </row>
    <row r="232" spans="1:3" x14ac:dyDescent="0.25">
      <c r="A232" s="1" t="s">
        <v>232</v>
      </c>
      <c r="B232">
        <v>8534</v>
      </c>
      <c r="C232">
        <f>_1[[#This Row],[Column2]]/1000</f>
        <v>8.5340000000000007</v>
      </c>
    </row>
    <row r="233" spans="1:3" x14ac:dyDescent="0.25">
      <c r="A233" s="1" t="s">
        <v>233</v>
      </c>
      <c r="B233">
        <v>9730</v>
      </c>
      <c r="C233">
        <f>_1[[#This Row],[Column2]]/1000</f>
        <v>9.73</v>
      </c>
    </row>
    <row r="234" spans="1:3" x14ac:dyDescent="0.25">
      <c r="A234" s="1" t="s">
        <v>234</v>
      </c>
      <c r="B234">
        <v>8675</v>
      </c>
      <c r="C234">
        <f>_1[[#This Row],[Column2]]/1000</f>
        <v>8.6750000000000007</v>
      </c>
    </row>
    <row r="235" spans="1:3" x14ac:dyDescent="0.25">
      <c r="A235" s="1" t="s">
        <v>235</v>
      </c>
      <c r="B235">
        <v>8313</v>
      </c>
      <c r="C235">
        <f>_1[[#This Row],[Column2]]/1000</f>
        <v>8.3130000000000006</v>
      </c>
    </row>
    <row r="236" spans="1:3" x14ac:dyDescent="0.25">
      <c r="A236" s="1" t="s">
        <v>236</v>
      </c>
      <c r="B236">
        <v>8370</v>
      </c>
      <c r="C236">
        <f>_1[[#This Row],[Column2]]/1000</f>
        <v>8.3699999999999992</v>
      </c>
    </row>
    <row r="237" spans="1:3" x14ac:dyDescent="0.25">
      <c r="A237" s="1" t="s">
        <v>237</v>
      </c>
      <c r="B237">
        <v>8429</v>
      </c>
      <c r="C237">
        <f>_1[[#This Row],[Column2]]/1000</f>
        <v>8.4290000000000003</v>
      </c>
    </row>
    <row r="238" spans="1:3" x14ac:dyDescent="0.25">
      <c r="A238" s="1" t="s">
        <v>238</v>
      </c>
      <c r="B238">
        <v>11463</v>
      </c>
      <c r="C238">
        <f>_1[[#This Row],[Column2]]/1000</f>
        <v>11.462999999999999</v>
      </c>
    </row>
    <row r="239" spans="1:3" x14ac:dyDescent="0.25">
      <c r="A239" s="1" t="s">
        <v>239</v>
      </c>
      <c r="B239">
        <v>9000</v>
      </c>
      <c r="C239">
        <f>_1[[#This Row],[Column2]]/1000</f>
        <v>9</v>
      </c>
    </row>
    <row r="240" spans="1:3" x14ac:dyDescent="0.25">
      <c r="A240" s="1" t="s">
        <v>240</v>
      </c>
      <c r="B240">
        <v>8111</v>
      </c>
      <c r="C240">
        <f>_1[[#This Row],[Column2]]/1000</f>
        <v>8.1110000000000007</v>
      </c>
    </row>
    <row r="241" spans="1:3" x14ac:dyDescent="0.25">
      <c r="A241" s="1" t="s">
        <v>241</v>
      </c>
      <c r="B241">
        <v>8945</v>
      </c>
      <c r="C241">
        <f>_1[[#This Row],[Column2]]/1000</f>
        <v>8.9450000000000003</v>
      </c>
    </row>
    <row r="242" spans="1:3" x14ac:dyDescent="0.25">
      <c r="A242" s="1" t="s">
        <v>242</v>
      </c>
      <c r="B242">
        <v>8420</v>
      </c>
      <c r="C242">
        <f>_1[[#This Row],[Column2]]/1000</f>
        <v>8.42</v>
      </c>
    </row>
    <row r="243" spans="1:3" x14ac:dyDescent="0.25">
      <c r="A243" s="1" t="s">
        <v>243</v>
      </c>
      <c r="B243">
        <v>8359</v>
      </c>
      <c r="C243">
        <f>_1[[#This Row],[Column2]]/1000</f>
        <v>8.359</v>
      </c>
    </row>
    <row r="244" spans="1:3" x14ac:dyDescent="0.25">
      <c r="A244" s="1" t="s">
        <v>244</v>
      </c>
      <c r="B244">
        <v>8142</v>
      </c>
      <c r="C244">
        <f>_1[[#This Row],[Column2]]/1000</f>
        <v>8.1419999999999995</v>
      </c>
    </row>
    <row r="245" spans="1:3" x14ac:dyDescent="0.25">
      <c r="A245" s="1" t="s">
        <v>245</v>
      </c>
      <c r="B245">
        <v>10265</v>
      </c>
      <c r="C245">
        <f>_1[[#This Row],[Column2]]/1000</f>
        <v>10.265000000000001</v>
      </c>
    </row>
    <row r="246" spans="1:3" x14ac:dyDescent="0.25">
      <c r="A246" s="1" t="s">
        <v>246</v>
      </c>
      <c r="B246">
        <v>8309</v>
      </c>
      <c r="C246">
        <f>_1[[#This Row],[Column2]]/1000</f>
        <v>8.3089999999999993</v>
      </c>
    </row>
    <row r="247" spans="1:3" x14ac:dyDescent="0.25">
      <c r="A247" s="1" t="s">
        <v>247</v>
      </c>
      <c r="B247">
        <v>8459</v>
      </c>
      <c r="C247">
        <f>_1[[#This Row],[Column2]]/1000</f>
        <v>8.4589999999999996</v>
      </c>
    </row>
    <row r="248" spans="1:3" x14ac:dyDescent="0.25">
      <c r="A248" s="1" t="s">
        <v>248</v>
      </c>
      <c r="B248">
        <v>8852</v>
      </c>
      <c r="C248">
        <f>_1[[#This Row],[Column2]]/1000</f>
        <v>8.8520000000000003</v>
      </c>
    </row>
    <row r="249" spans="1:3" x14ac:dyDescent="0.25">
      <c r="A249" s="1" t="s">
        <v>249</v>
      </c>
      <c r="B249">
        <v>9529</v>
      </c>
      <c r="C249">
        <f>_1[[#This Row],[Column2]]/1000</f>
        <v>9.5289999999999999</v>
      </c>
    </row>
    <row r="250" spans="1:3" x14ac:dyDescent="0.25">
      <c r="A250" s="1" t="s">
        <v>250</v>
      </c>
      <c r="B250">
        <v>8612</v>
      </c>
      <c r="C250">
        <f>_1[[#This Row],[Column2]]/1000</f>
        <v>8.6120000000000001</v>
      </c>
    </row>
    <row r="251" spans="1:3" x14ac:dyDescent="0.25">
      <c r="A251" s="1" t="s">
        <v>251</v>
      </c>
      <c r="B251">
        <v>8238</v>
      </c>
      <c r="C251">
        <f>_1[[#This Row],[Column2]]/1000</f>
        <v>8.2379999999999995</v>
      </c>
    </row>
    <row r="252" spans="1:3" x14ac:dyDescent="0.25">
      <c r="A252" s="1" t="s">
        <v>252</v>
      </c>
      <c r="B252">
        <v>8587</v>
      </c>
      <c r="C252">
        <f>_1[[#This Row],[Column2]]/1000</f>
        <v>8.5869999999999997</v>
      </c>
    </row>
    <row r="253" spans="1:3" x14ac:dyDescent="0.25">
      <c r="A253" s="1" t="s">
        <v>253</v>
      </c>
      <c r="B253">
        <v>9415</v>
      </c>
      <c r="C253">
        <f>_1[[#This Row],[Column2]]/1000</f>
        <v>9.4149999999999991</v>
      </c>
    </row>
    <row r="254" spans="1:3" x14ac:dyDescent="0.25">
      <c r="A254" s="1" t="s">
        <v>254</v>
      </c>
      <c r="B254">
        <v>9198</v>
      </c>
      <c r="C254">
        <f>_1[[#This Row],[Column2]]/1000</f>
        <v>9.1980000000000004</v>
      </c>
    </row>
    <row r="255" spans="1:3" x14ac:dyDescent="0.25">
      <c r="A255" s="1" t="s">
        <v>255</v>
      </c>
      <c r="B255">
        <v>8232</v>
      </c>
      <c r="C255">
        <f>_1[[#This Row],[Column2]]/1000</f>
        <v>8.2319999999999993</v>
      </c>
    </row>
    <row r="256" spans="1:3" x14ac:dyDescent="0.25">
      <c r="A256" s="1" t="s">
        <v>256</v>
      </c>
      <c r="B256">
        <v>8158</v>
      </c>
      <c r="C256">
        <f>_1[[#This Row],[Column2]]/1000</f>
        <v>8.1579999999999995</v>
      </c>
    </row>
    <row r="257" spans="1:3" x14ac:dyDescent="0.25">
      <c r="A257" s="1" t="s">
        <v>257</v>
      </c>
      <c r="B257">
        <v>8975</v>
      </c>
      <c r="C257">
        <f>_1[[#This Row],[Column2]]/1000</f>
        <v>8.9749999999999996</v>
      </c>
    </row>
    <row r="258" spans="1:3" x14ac:dyDescent="0.25">
      <c r="A258" s="1" t="s">
        <v>258</v>
      </c>
      <c r="B258">
        <v>10261</v>
      </c>
      <c r="C258">
        <f>_1[[#This Row],[Column2]]/1000</f>
        <v>10.260999999999999</v>
      </c>
    </row>
    <row r="259" spans="1:3" x14ac:dyDescent="0.25">
      <c r="A259" s="1" t="s">
        <v>259</v>
      </c>
      <c r="B259">
        <v>8661</v>
      </c>
      <c r="C259">
        <f>_1[[#This Row],[Column2]]/1000</f>
        <v>8.6609999999999996</v>
      </c>
    </row>
    <row r="260" spans="1:3" x14ac:dyDescent="0.25">
      <c r="A260" s="1" t="s">
        <v>260</v>
      </c>
      <c r="B260">
        <v>8352</v>
      </c>
      <c r="C260">
        <f>_1[[#This Row],[Column2]]/1000</f>
        <v>8.3520000000000003</v>
      </c>
    </row>
    <row r="261" spans="1:3" x14ac:dyDescent="0.25">
      <c r="A261" s="1" t="s">
        <v>261</v>
      </c>
      <c r="B261">
        <v>8751</v>
      </c>
      <c r="C261">
        <f>_1[[#This Row],[Column2]]/1000</f>
        <v>8.7509999999999994</v>
      </c>
    </row>
    <row r="262" spans="1:3" x14ac:dyDescent="0.25">
      <c r="A262" s="1" t="s">
        <v>262</v>
      </c>
      <c r="B262">
        <v>8849</v>
      </c>
      <c r="C262">
        <f>_1[[#This Row],[Column2]]/1000</f>
        <v>8.8490000000000002</v>
      </c>
    </row>
    <row r="263" spans="1:3" x14ac:dyDescent="0.25">
      <c r="A263" s="1" t="s">
        <v>263</v>
      </c>
      <c r="B263">
        <v>8770</v>
      </c>
      <c r="C263">
        <f>_1[[#This Row],[Column2]]/1000</f>
        <v>8.77</v>
      </c>
    </row>
    <row r="264" spans="1:3" x14ac:dyDescent="0.25">
      <c r="A264" s="1" t="s">
        <v>264</v>
      </c>
      <c r="B264">
        <v>9722</v>
      </c>
      <c r="C264">
        <f>_1[[#This Row],[Column2]]/1000</f>
        <v>9.7219999999999995</v>
      </c>
    </row>
    <row r="265" spans="1:3" x14ac:dyDescent="0.25">
      <c r="A265" s="1" t="s">
        <v>265</v>
      </c>
      <c r="B265">
        <v>8368</v>
      </c>
      <c r="C265">
        <f>_1[[#This Row],[Column2]]/1000</f>
        <v>8.3680000000000003</v>
      </c>
    </row>
    <row r="266" spans="1:3" x14ac:dyDescent="0.25">
      <c r="A266" s="1" t="s">
        <v>266</v>
      </c>
      <c r="B266">
        <v>8235</v>
      </c>
      <c r="C266">
        <f>_1[[#This Row],[Column2]]/1000</f>
        <v>8.2349999999999994</v>
      </c>
    </row>
    <row r="267" spans="1:3" x14ac:dyDescent="0.25">
      <c r="A267" s="1" t="s">
        <v>267</v>
      </c>
      <c r="B267">
        <v>8369</v>
      </c>
      <c r="C267">
        <f>_1[[#This Row],[Column2]]/1000</f>
        <v>8.3689999999999998</v>
      </c>
    </row>
    <row r="268" spans="1:3" x14ac:dyDescent="0.25">
      <c r="A268" s="1" t="s">
        <v>268</v>
      </c>
      <c r="B268">
        <v>9119</v>
      </c>
      <c r="C268">
        <f>_1[[#This Row],[Column2]]/1000</f>
        <v>9.1189999999999998</v>
      </c>
    </row>
    <row r="269" spans="1:3" x14ac:dyDescent="0.25">
      <c r="A269" s="1" t="s">
        <v>269</v>
      </c>
      <c r="B269">
        <v>8698</v>
      </c>
      <c r="C269">
        <f>_1[[#This Row],[Column2]]/1000</f>
        <v>8.6980000000000004</v>
      </c>
    </row>
    <row r="270" spans="1:3" x14ac:dyDescent="0.25">
      <c r="A270" s="1" t="s">
        <v>270</v>
      </c>
      <c r="B270">
        <v>8593</v>
      </c>
      <c r="C270">
        <f>_1[[#This Row],[Column2]]/1000</f>
        <v>8.593</v>
      </c>
    </row>
    <row r="271" spans="1:3" x14ac:dyDescent="0.25">
      <c r="A271" s="1" t="s">
        <v>271</v>
      </c>
      <c r="B271">
        <v>8609</v>
      </c>
      <c r="C271">
        <f>_1[[#This Row],[Column2]]/1000</f>
        <v>8.609</v>
      </c>
    </row>
    <row r="272" spans="1:3" x14ac:dyDescent="0.25">
      <c r="A272" s="1" t="s">
        <v>272</v>
      </c>
      <c r="B272">
        <v>8538</v>
      </c>
      <c r="C272">
        <f>_1[[#This Row],[Column2]]/1000</f>
        <v>8.5380000000000003</v>
      </c>
    </row>
    <row r="273" spans="1:3" x14ac:dyDescent="0.25">
      <c r="A273" s="1" t="s">
        <v>273</v>
      </c>
      <c r="B273">
        <v>9570</v>
      </c>
      <c r="C273">
        <f>_1[[#This Row],[Column2]]/1000</f>
        <v>9.57</v>
      </c>
    </row>
    <row r="274" spans="1:3" x14ac:dyDescent="0.25">
      <c r="A274" s="1" t="s">
        <v>274</v>
      </c>
      <c r="B274">
        <v>9262</v>
      </c>
      <c r="C274">
        <f>_1[[#This Row],[Column2]]/1000</f>
        <v>9.2620000000000005</v>
      </c>
    </row>
    <row r="275" spans="1:3" x14ac:dyDescent="0.25">
      <c r="A275" s="1" t="s">
        <v>275</v>
      </c>
      <c r="B275">
        <v>8551</v>
      </c>
      <c r="C275">
        <f>_1[[#This Row],[Column2]]/1000</f>
        <v>8.5510000000000002</v>
      </c>
    </row>
    <row r="276" spans="1:3" x14ac:dyDescent="0.25">
      <c r="A276" s="1" t="s">
        <v>276</v>
      </c>
      <c r="B276">
        <v>8148</v>
      </c>
      <c r="C276">
        <f>_1[[#This Row],[Column2]]/1000</f>
        <v>8.1479999999999997</v>
      </c>
    </row>
    <row r="277" spans="1:3" x14ac:dyDescent="0.25">
      <c r="A277" s="1" t="s">
        <v>277</v>
      </c>
      <c r="B277">
        <v>10102</v>
      </c>
      <c r="C277">
        <f>_1[[#This Row],[Column2]]/1000</f>
        <v>10.102</v>
      </c>
    </row>
    <row r="278" spans="1:3" x14ac:dyDescent="0.25">
      <c r="A278" s="1" t="s">
        <v>278</v>
      </c>
      <c r="B278">
        <v>9378</v>
      </c>
      <c r="C278">
        <f>_1[[#This Row],[Column2]]/1000</f>
        <v>9.3780000000000001</v>
      </c>
    </row>
    <row r="279" spans="1:3" x14ac:dyDescent="0.25">
      <c r="A279" s="1" t="s">
        <v>279</v>
      </c>
      <c r="B279">
        <v>9171</v>
      </c>
      <c r="C279">
        <f>_1[[#This Row],[Column2]]/1000</f>
        <v>9.1709999999999994</v>
      </c>
    </row>
    <row r="280" spans="1:3" x14ac:dyDescent="0.25">
      <c r="A280" s="1" t="s">
        <v>280</v>
      </c>
      <c r="B280">
        <v>8528</v>
      </c>
      <c r="C280">
        <f>_1[[#This Row],[Column2]]/1000</f>
        <v>8.5280000000000005</v>
      </c>
    </row>
    <row r="281" spans="1:3" x14ac:dyDescent="0.25">
      <c r="A281" s="1" t="s">
        <v>281</v>
      </c>
      <c r="B281">
        <v>8643</v>
      </c>
      <c r="C281">
        <f>_1[[#This Row],[Column2]]/1000</f>
        <v>8.6430000000000007</v>
      </c>
    </row>
    <row r="282" spans="1:3" x14ac:dyDescent="0.25">
      <c r="A282" s="1" t="s">
        <v>282</v>
      </c>
      <c r="B282">
        <v>7814</v>
      </c>
      <c r="C282">
        <f>_1[[#This Row],[Column2]]/1000</f>
        <v>7.8140000000000001</v>
      </c>
    </row>
    <row r="283" spans="1:3" x14ac:dyDescent="0.25">
      <c r="A283" s="1" t="s">
        <v>283</v>
      </c>
      <c r="B283">
        <v>8505</v>
      </c>
      <c r="C283">
        <f>_1[[#This Row],[Column2]]/1000</f>
        <v>8.5050000000000008</v>
      </c>
    </row>
    <row r="284" spans="1:3" x14ac:dyDescent="0.25">
      <c r="A284" s="1" t="s">
        <v>284</v>
      </c>
      <c r="B284">
        <v>8352</v>
      </c>
      <c r="C284">
        <f>_1[[#This Row],[Column2]]/1000</f>
        <v>8.3520000000000003</v>
      </c>
    </row>
    <row r="285" spans="1:3" x14ac:dyDescent="0.25">
      <c r="A285" s="1" t="s">
        <v>285</v>
      </c>
      <c r="B285">
        <v>8504</v>
      </c>
      <c r="C285">
        <f>_1[[#This Row],[Column2]]/1000</f>
        <v>8.5039999999999996</v>
      </c>
    </row>
    <row r="286" spans="1:3" x14ac:dyDescent="0.25">
      <c r="A286" s="1" t="s">
        <v>286</v>
      </c>
      <c r="B286">
        <v>8759</v>
      </c>
      <c r="C286">
        <f>_1[[#This Row],[Column2]]/1000</f>
        <v>8.7590000000000003</v>
      </c>
    </row>
    <row r="287" spans="1:3" x14ac:dyDescent="0.25">
      <c r="A287" s="1" t="s">
        <v>287</v>
      </c>
      <c r="B287">
        <v>8792</v>
      </c>
      <c r="C287">
        <f>_1[[#This Row],[Column2]]/1000</f>
        <v>8.7919999999999998</v>
      </c>
    </row>
    <row r="288" spans="1:3" x14ac:dyDescent="0.25">
      <c r="A288" s="1" t="s">
        <v>288</v>
      </c>
      <c r="B288">
        <v>8859</v>
      </c>
      <c r="C288">
        <f>_1[[#This Row],[Column2]]/1000</f>
        <v>8.859</v>
      </c>
    </row>
    <row r="289" spans="1:3" x14ac:dyDescent="0.25">
      <c r="A289" s="1" t="s">
        <v>289</v>
      </c>
      <c r="B289">
        <v>8192</v>
      </c>
      <c r="C289">
        <f>_1[[#This Row],[Column2]]/1000</f>
        <v>8.1920000000000002</v>
      </c>
    </row>
    <row r="290" spans="1:3" x14ac:dyDescent="0.25">
      <c r="A290" s="1" t="s">
        <v>290</v>
      </c>
      <c r="B290">
        <v>10007</v>
      </c>
      <c r="C290">
        <f>_1[[#This Row],[Column2]]/1000</f>
        <v>10.007</v>
      </c>
    </row>
    <row r="291" spans="1:3" x14ac:dyDescent="0.25">
      <c r="A291" s="1" t="s">
        <v>291</v>
      </c>
      <c r="B291">
        <v>9378</v>
      </c>
      <c r="C291">
        <f>_1[[#This Row],[Column2]]/1000</f>
        <v>9.3780000000000001</v>
      </c>
    </row>
    <row r="292" spans="1:3" x14ac:dyDescent="0.25">
      <c r="A292" s="1" t="s">
        <v>292</v>
      </c>
      <c r="B292">
        <v>11362</v>
      </c>
      <c r="C292">
        <f>_1[[#This Row],[Column2]]/1000</f>
        <v>11.362</v>
      </c>
    </row>
    <row r="293" spans="1:3" x14ac:dyDescent="0.25">
      <c r="A293" s="1" t="s">
        <v>293</v>
      </c>
      <c r="B293">
        <v>8335</v>
      </c>
      <c r="C293">
        <f>_1[[#This Row],[Column2]]/1000</f>
        <v>8.3350000000000009</v>
      </c>
    </row>
    <row r="294" spans="1:3" x14ac:dyDescent="0.25">
      <c r="A294" s="1" t="s">
        <v>294</v>
      </c>
      <c r="B294">
        <v>9237</v>
      </c>
      <c r="C294">
        <f>_1[[#This Row],[Column2]]/1000</f>
        <v>9.2370000000000001</v>
      </c>
    </row>
    <row r="295" spans="1:3" x14ac:dyDescent="0.25">
      <c r="A295" s="1" t="s">
        <v>295</v>
      </c>
      <c r="B295">
        <v>8670</v>
      </c>
      <c r="C295">
        <f>_1[[#This Row],[Column2]]/1000</f>
        <v>8.67</v>
      </c>
    </row>
    <row r="296" spans="1:3" x14ac:dyDescent="0.25">
      <c r="A296" s="1" t="s">
        <v>296</v>
      </c>
      <c r="B296">
        <v>8233</v>
      </c>
      <c r="C296">
        <f>_1[[#This Row],[Column2]]/1000</f>
        <v>8.2330000000000005</v>
      </c>
    </row>
    <row r="297" spans="1:3" x14ac:dyDescent="0.25">
      <c r="A297" s="1" t="s">
        <v>297</v>
      </c>
      <c r="B297">
        <v>10241</v>
      </c>
      <c r="C297">
        <f>_1[[#This Row],[Column2]]/1000</f>
        <v>10.241</v>
      </c>
    </row>
    <row r="298" spans="1:3" x14ac:dyDescent="0.25">
      <c r="A298" s="1" t="s">
        <v>298</v>
      </c>
      <c r="B298">
        <v>8416</v>
      </c>
      <c r="C298">
        <f>_1[[#This Row],[Column2]]/1000</f>
        <v>8.4160000000000004</v>
      </c>
    </row>
    <row r="299" spans="1:3" x14ac:dyDescent="0.25">
      <c r="A299" s="1" t="s">
        <v>299</v>
      </c>
      <c r="B299">
        <v>8408</v>
      </c>
      <c r="C299">
        <f>_1[[#This Row],[Column2]]/1000</f>
        <v>8.4079999999999995</v>
      </c>
    </row>
    <row r="300" spans="1:3" x14ac:dyDescent="0.25">
      <c r="A300" s="1" t="s">
        <v>300</v>
      </c>
      <c r="B300">
        <v>8947</v>
      </c>
      <c r="C300">
        <f>_1[[#This Row],[Column2]]/1000</f>
        <v>8.9469999999999992</v>
      </c>
    </row>
    <row r="301" spans="1:3" x14ac:dyDescent="0.25">
      <c r="A301" s="1" t="s">
        <v>301</v>
      </c>
      <c r="B301">
        <v>8819</v>
      </c>
      <c r="C301">
        <f>_1[[#This Row],[Column2]]/1000</f>
        <v>8.8190000000000008</v>
      </c>
    </row>
    <row r="302" spans="1:3" x14ac:dyDescent="0.25">
      <c r="A302" s="1" t="s">
        <v>302</v>
      </c>
      <c r="B302">
        <v>8146</v>
      </c>
      <c r="C302">
        <f>_1[[#This Row],[Column2]]/1000</f>
        <v>8.1460000000000008</v>
      </c>
    </row>
    <row r="303" spans="1:3" x14ac:dyDescent="0.25">
      <c r="A303" s="1" t="s">
        <v>303</v>
      </c>
      <c r="B303">
        <v>8413</v>
      </c>
      <c r="C303">
        <f>_1[[#This Row],[Column2]]/1000</f>
        <v>8.4130000000000003</v>
      </c>
    </row>
    <row r="304" spans="1:3" x14ac:dyDescent="0.25">
      <c r="A304" s="1" t="s">
        <v>304</v>
      </c>
      <c r="B304">
        <v>8531</v>
      </c>
      <c r="C304">
        <f>_1[[#This Row],[Column2]]/1000</f>
        <v>8.5310000000000006</v>
      </c>
    </row>
    <row r="305" spans="1:3" x14ac:dyDescent="0.25">
      <c r="A305" s="1" t="s">
        <v>305</v>
      </c>
      <c r="B305">
        <v>8702</v>
      </c>
      <c r="C305">
        <f>_1[[#This Row],[Column2]]/1000</f>
        <v>8.702</v>
      </c>
    </row>
    <row r="306" spans="1:3" x14ac:dyDescent="0.25">
      <c r="A306" s="1" t="s">
        <v>306</v>
      </c>
      <c r="B306">
        <v>9198</v>
      </c>
      <c r="C306">
        <f>_1[[#This Row],[Column2]]/1000</f>
        <v>9.1980000000000004</v>
      </c>
    </row>
    <row r="307" spans="1:3" x14ac:dyDescent="0.25">
      <c r="A307" s="1" t="s">
        <v>307</v>
      </c>
      <c r="B307">
        <v>23672</v>
      </c>
      <c r="C307">
        <f>_1[[#This Row],[Column2]]/1000</f>
        <v>23.672000000000001</v>
      </c>
    </row>
    <row r="308" spans="1:3" x14ac:dyDescent="0.25">
      <c r="A308" s="1" t="s">
        <v>308</v>
      </c>
      <c r="B308">
        <v>8111</v>
      </c>
      <c r="C308">
        <f>_1[[#This Row],[Column2]]/1000</f>
        <v>8.1110000000000007</v>
      </c>
    </row>
    <row r="309" spans="1:3" x14ac:dyDescent="0.25">
      <c r="A309" s="1" t="s">
        <v>309</v>
      </c>
      <c r="B309">
        <v>9011</v>
      </c>
      <c r="C309">
        <f>_1[[#This Row],[Column2]]/1000</f>
        <v>9.0109999999999992</v>
      </c>
    </row>
    <row r="310" spans="1:3" x14ac:dyDescent="0.25">
      <c r="A310" s="1" t="s">
        <v>310</v>
      </c>
      <c r="B310">
        <v>8947</v>
      </c>
      <c r="C310">
        <f>_1[[#This Row],[Column2]]/1000</f>
        <v>8.9469999999999992</v>
      </c>
    </row>
    <row r="311" spans="1:3" x14ac:dyDescent="0.25">
      <c r="A311" s="1" t="s">
        <v>311</v>
      </c>
      <c r="B311">
        <v>8364</v>
      </c>
      <c r="C311">
        <f>_1[[#This Row],[Column2]]/1000</f>
        <v>8.3640000000000008</v>
      </c>
    </row>
    <row r="312" spans="1:3" x14ac:dyDescent="0.25">
      <c r="A312" s="1" t="s">
        <v>312</v>
      </c>
      <c r="B312">
        <v>8699</v>
      </c>
      <c r="C312">
        <f>_1[[#This Row],[Column2]]/1000</f>
        <v>8.6989999999999998</v>
      </c>
    </row>
    <row r="313" spans="1:3" x14ac:dyDescent="0.25">
      <c r="A313" s="1" t="s">
        <v>313</v>
      </c>
      <c r="B313">
        <v>8495</v>
      </c>
      <c r="C313">
        <f>_1[[#This Row],[Column2]]/1000</f>
        <v>8.4949999999999992</v>
      </c>
    </row>
    <row r="314" spans="1:3" x14ac:dyDescent="0.25">
      <c r="A314" s="1" t="s">
        <v>314</v>
      </c>
      <c r="B314">
        <v>8295</v>
      </c>
      <c r="C314">
        <f>_1[[#This Row],[Column2]]/1000</f>
        <v>8.2949999999999999</v>
      </c>
    </row>
    <row r="315" spans="1:3" x14ac:dyDescent="0.25">
      <c r="A315" s="1" t="s">
        <v>315</v>
      </c>
      <c r="B315">
        <v>9109</v>
      </c>
      <c r="C315">
        <f>_1[[#This Row],[Column2]]/1000</f>
        <v>9.109</v>
      </c>
    </row>
    <row r="316" spans="1:3" x14ac:dyDescent="0.25">
      <c r="A316" s="1" t="s">
        <v>316</v>
      </c>
      <c r="B316">
        <v>9258</v>
      </c>
      <c r="C316">
        <f>_1[[#This Row],[Column2]]/1000</f>
        <v>9.2579999999999991</v>
      </c>
    </row>
    <row r="317" spans="1:3" x14ac:dyDescent="0.25">
      <c r="A317" s="1" t="s">
        <v>317</v>
      </c>
      <c r="B317">
        <v>8358</v>
      </c>
      <c r="C317">
        <f>_1[[#This Row],[Column2]]/1000</f>
        <v>8.3580000000000005</v>
      </c>
    </row>
    <row r="318" spans="1:3" x14ac:dyDescent="0.25">
      <c r="A318" s="1" t="s">
        <v>318</v>
      </c>
      <c r="B318">
        <v>11231</v>
      </c>
      <c r="C318">
        <f>_1[[#This Row],[Column2]]/1000</f>
        <v>11.231</v>
      </c>
    </row>
    <row r="319" spans="1:3" x14ac:dyDescent="0.25">
      <c r="A319" s="1" t="s">
        <v>319</v>
      </c>
      <c r="B319">
        <v>8510</v>
      </c>
      <c r="C319">
        <f>_1[[#This Row],[Column2]]/1000</f>
        <v>8.51</v>
      </c>
    </row>
    <row r="320" spans="1:3" x14ac:dyDescent="0.25">
      <c r="A320" s="1" t="s">
        <v>320</v>
      </c>
      <c r="B320">
        <v>8178</v>
      </c>
      <c r="C320">
        <f>_1[[#This Row],[Column2]]/1000</f>
        <v>8.1780000000000008</v>
      </c>
    </row>
    <row r="321" spans="1:3" x14ac:dyDescent="0.25">
      <c r="A321" s="1" t="s">
        <v>321</v>
      </c>
      <c r="B321">
        <v>14651</v>
      </c>
      <c r="C321">
        <f>_1[[#This Row],[Column2]]/1000</f>
        <v>14.651</v>
      </c>
    </row>
    <row r="322" spans="1:3" x14ac:dyDescent="0.25">
      <c r="A322" s="1" t="s">
        <v>322</v>
      </c>
      <c r="B322">
        <v>8513</v>
      </c>
      <c r="C322">
        <f>_1[[#This Row],[Column2]]/1000</f>
        <v>8.5129999999999999</v>
      </c>
    </row>
    <row r="323" spans="1:3" x14ac:dyDescent="0.25">
      <c r="A323" s="1" t="s">
        <v>323</v>
      </c>
      <c r="B323">
        <v>8217</v>
      </c>
      <c r="C323">
        <f>_1[[#This Row],[Column2]]/1000</f>
        <v>8.2170000000000005</v>
      </c>
    </row>
    <row r="324" spans="1:3" x14ac:dyDescent="0.25">
      <c r="A324" s="1" t="s">
        <v>324</v>
      </c>
      <c r="B324">
        <v>7949</v>
      </c>
      <c r="C324">
        <f>_1[[#This Row],[Column2]]/1000</f>
        <v>7.9489999999999998</v>
      </c>
    </row>
    <row r="325" spans="1:3" x14ac:dyDescent="0.25">
      <c r="A325" s="1" t="s">
        <v>325</v>
      </c>
      <c r="B325">
        <v>7886</v>
      </c>
      <c r="C325">
        <f>_1[[#This Row],[Column2]]/1000</f>
        <v>7.8860000000000001</v>
      </c>
    </row>
    <row r="326" spans="1:3" x14ac:dyDescent="0.25">
      <c r="A326" s="1" t="s">
        <v>326</v>
      </c>
      <c r="B326">
        <v>8325</v>
      </c>
      <c r="C326">
        <f>_1[[#This Row],[Column2]]/1000</f>
        <v>8.3249999999999993</v>
      </c>
    </row>
    <row r="327" spans="1:3" x14ac:dyDescent="0.25">
      <c r="A327" s="1" t="s">
        <v>327</v>
      </c>
      <c r="B327">
        <v>8463</v>
      </c>
      <c r="C327">
        <f>_1[[#This Row],[Column2]]/1000</f>
        <v>8.4629999999999992</v>
      </c>
    </row>
    <row r="328" spans="1:3" x14ac:dyDescent="0.25">
      <c r="A328" s="1" t="s">
        <v>328</v>
      </c>
      <c r="B328">
        <v>7958</v>
      </c>
      <c r="C328">
        <f>_1[[#This Row],[Column2]]/1000</f>
        <v>7.9580000000000002</v>
      </c>
    </row>
    <row r="329" spans="1:3" x14ac:dyDescent="0.25">
      <c r="A329" s="1" t="s">
        <v>329</v>
      </c>
      <c r="B329">
        <v>8688</v>
      </c>
      <c r="C329">
        <f>_1[[#This Row],[Column2]]/1000</f>
        <v>8.6880000000000006</v>
      </c>
    </row>
    <row r="330" spans="1:3" x14ac:dyDescent="0.25">
      <c r="A330" s="1" t="s">
        <v>330</v>
      </c>
      <c r="B330">
        <v>8463</v>
      </c>
      <c r="C330">
        <f>_1[[#This Row],[Column2]]/1000</f>
        <v>8.4629999999999992</v>
      </c>
    </row>
    <row r="331" spans="1:3" x14ac:dyDescent="0.25">
      <c r="A331" s="1" t="s">
        <v>331</v>
      </c>
      <c r="B331">
        <v>8639</v>
      </c>
      <c r="C331">
        <f>_1[[#This Row],[Column2]]/1000</f>
        <v>8.6389999999999993</v>
      </c>
    </row>
    <row r="332" spans="1:3" x14ac:dyDescent="0.25">
      <c r="A332" s="1" t="s">
        <v>332</v>
      </c>
      <c r="B332">
        <v>8667</v>
      </c>
      <c r="C332">
        <f>_1[[#This Row],[Column2]]/1000</f>
        <v>8.6669999999999998</v>
      </c>
    </row>
    <row r="333" spans="1:3" x14ac:dyDescent="0.25">
      <c r="A333" s="1" t="s">
        <v>333</v>
      </c>
      <c r="B333">
        <v>8400</v>
      </c>
      <c r="C333">
        <f>_1[[#This Row],[Column2]]/1000</f>
        <v>8.4</v>
      </c>
    </row>
    <row r="334" spans="1:3" x14ac:dyDescent="0.25">
      <c r="A334" s="1" t="s">
        <v>334</v>
      </c>
      <c r="B334">
        <v>9256</v>
      </c>
      <c r="C334">
        <f>_1[[#This Row],[Column2]]/1000</f>
        <v>9.2560000000000002</v>
      </c>
    </row>
    <row r="335" spans="1:3" x14ac:dyDescent="0.25">
      <c r="A335" s="1" t="s">
        <v>335</v>
      </c>
      <c r="B335">
        <v>8990</v>
      </c>
      <c r="C335">
        <f>_1[[#This Row],[Column2]]/1000</f>
        <v>8.99</v>
      </c>
    </row>
    <row r="336" spans="1:3" x14ac:dyDescent="0.25">
      <c r="A336" s="1" t="s">
        <v>336</v>
      </c>
      <c r="B336">
        <v>10660</v>
      </c>
      <c r="C336">
        <f>_1[[#This Row],[Column2]]/1000</f>
        <v>10.66</v>
      </c>
    </row>
    <row r="337" spans="1:3" x14ac:dyDescent="0.25">
      <c r="A337" s="1" t="s">
        <v>337</v>
      </c>
      <c r="B337">
        <v>8315</v>
      </c>
      <c r="C337">
        <f>_1[[#This Row],[Column2]]/1000</f>
        <v>8.3149999999999995</v>
      </c>
    </row>
    <row r="338" spans="1:3" x14ac:dyDescent="0.25">
      <c r="A338" s="1" t="s">
        <v>338</v>
      </c>
      <c r="B338">
        <v>9022</v>
      </c>
      <c r="C338">
        <f>_1[[#This Row],[Column2]]/1000</f>
        <v>9.0220000000000002</v>
      </c>
    </row>
    <row r="339" spans="1:3" x14ac:dyDescent="0.25">
      <c r="A339" s="1" t="s">
        <v>339</v>
      </c>
      <c r="B339">
        <v>8393</v>
      </c>
      <c r="C339">
        <f>_1[[#This Row],[Column2]]/1000</f>
        <v>8.3930000000000007</v>
      </c>
    </row>
    <row r="340" spans="1:3" x14ac:dyDescent="0.25">
      <c r="A340" s="1" t="s">
        <v>340</v>
      </c>
      <c r="B340">
        <v>9545</v>
      </c>
      <c r="C340">
        <f>_1[[#This Row],[Column2]]/1000</f>
        <v>9.5449999999999999</v>
      </c>
    </row>
    <row r="341" spans="1:3" x14ac:dyDescent="0.25">
      <c r="A341" s="1" t="s">
        <v>341</v>
      </c>
      <c r="B341">
        <v>8674</v>
      </c>
      <c r="C341">
        <f>_1[[#This Row],[Column2]]/1000</f>
        <v>8.6739999999999995</v>
      </c>
    </row>
    <row r="342" spans="1:3" x14ac:dyDescent="0.25">
      <c r="A342" s="1" t="s">
        <v>342</v>
      </c>
      <c r="B342">
        <v>8516</v>
      </c>
      <c r="C342">
        <f>_1[[#This Row],[Column2]]/1000</f>
        <v>8.516</v>
      </c>
    </row>
    <row r="343" spans="1:3" x14ac:dyDescent="0.25">
      <c r="A343" s="1" t="s">
        <v>343</v>
      </c>
      <c r="B343">
        <v>8630</v>
      </c>
      <c r="C343">
        <f>_1[[#This Row],[Column2]]/1000</f>
        <v>8.6300000000000008</v>
      </c>
    </row>
    <row r="344" spans="1:3" x14ac:dyDescent="0.25">
      <c r="A344" s="1" t="s">
        <v>344</v>
      </c>
      <c r="B344">
        <v>8394</v>
      </c>
      <c r="C344">
        <f>_1[[#This Row],[Column2]]/1000</f>
        <v>8.3940000000000001</v>
      </c>
    </row>
    <row r="345" spans="1:3" x14ac:dyDescent="0.25">
      <c r="A345" s="1" t="s">
        <v>345</v>
      </c>
      <c r="B345">
        <v>8361</v>
      </c>
      <c r="C345">
        <f>_1[[#This Row],[Column2]]/1000</f>
        <v>8.3610000000000007</v>
      </c>
    </row>
    <row r="346" spans="1:3" x14ac:dyDescent="0.25">
      <c r="A346" s="1" t="s">
        <v>346</v>
      </c>
      <c r="B346">
        <v>9104</v>
      </c>
      <c r="C346">
        <f>_1[[#This Row],[Column2]]/1000</f>
        <v>9.1039999999999992</v>
      </c>
    </row>
    <row r="347" spans="1:3" x14ac:dyDescent="0.25">
      <c r="A347" s="1" t="s">
        <v>347</v>
      </c>
      <c r="B347">
        <v>8530</v>
      </c>
      <c r="C347">
        <f>_1[[#This Row],[Column2]]/1000</f>
        <v>8.5299999999999994</v>
      </c>
    </row>
    <row r="348" spans="1:3" x14ac:dyDescent="0.25">
      <c r="A348" s="1" t="s">
        <v>348</v>
      </c>
      <c r="B348">
        <v>8508</v>
      </c>
      <c r="C348">
        <f>_1[[#This Row],[Column2]]/1000</f>
        <v>8.5079999999999991</v>
      </c>
    </row>
    <row r="349" spans="1:3" x14ac:dyDescent="0.25">
      <c r="A349" s="1" t="s">
        <v>349</v>
      </c>
      <c r="B349">
        <v>8362</v>
      </c>
      <c r="C349">
        <f>_1[[#This Row],[Column2]]/1000</f>
        <v>8.3620000000000001</v>
      </c>
    </row>
    <row r="350" spans="1:3" x14ac:dyDescent="0.25">
      <c r="A350" s="1" t="s">
        <v>350</v>
      </c>
      <c r="B350">
        <v>11468</v>
      </c>
      <c r="C350">
        <f>_1[[#This Row],[Column2]]/1000</f>
        <v>11.468</v>
      </c>
    </row>
    <row r="351" spans="1:3" x14ac:dyDescent="0.25">
      <c r="A351" s="1" t="s">
        <v>351</v>
      </c>
      <c r="B351">
        <v>8717</v>
      </c>
      <c r="C351">
        <f>_1[[#This Row],[Column2]]/1000</f>
        <v>8.7170000000000005</v>
      </c>
    </row>
    <row r="352" spans="1:3" x14ac:dyDescent="0.25">
      <c r="A352" s="1" t="s">
        <v>352</v>
      </c>
      <c r="B352">
        <v>9626</v>
      </c>
      <c r="C352">
        <f>_1[[#This Row],[Column2]]/1000</f>
        <v>9.6259999999999994</v>
      </c>
    </row>
    <row r="353" spans="1:3" x14ac:dyDescent="0.25">
      <c r="A353" s="1" t="s">
        <v>353</v>
      </c>
      <c r="B353">
        <v>11506</v>
      </c>
      <c r="C353">
        <f>_1[[#This Row],[Column2]]/1000</f>
        <v>11.506</v>
      </c>
    </row>
    <row r="354" spans="1:3" x14ac:dyDescent="0.25">
      <c r="A354" s="1" t="s">
        <v>354</v>
      </c>
      <c r="B354">
        <v>8507</v>
      </c>
      <c r="C354">
        <f>_1[[#This Row],[Column2]]/1000</f>
        <v>8.5069999999999997</v>
      </c>
    </row>
    <row r="355" spans="1:3" x14ac:dyDescent="0.25">
      <c r="A355" s="1" t="s">
        <v>355</v>
      </c>
      <c r="B355">
        <v>8486</v>
      </c>
      <c r="C355">
        <f>_1[[#This Row],[Column2]]/1000</f>
        <v>8.4860000000000007</v>
      </c>
    </row>
    <row r="356" spans="1:3" x14ac:dyDescent="0.25">
      <c r="A356" s="1" t="s">
        <v>356</v>
      </c>
      <c r="B356">
        <v>10360</v>
      </c>
      <c r="C356">
        <f>_1[[#This Row],[Column2]]/1000</f>
        <v>10.36</v>
      </c>
    </row>
    <row r="357" spans="1:3" x14ac:dyDescent="0.25">
      <c r="A357" s="1" t="s">
        <v>357</v>
      </c>
      <c r="B357">
        <v>8657</v>
      </c>
      <c r="C357">
        <f>_1[[#This Row],[Column2]]/1000</f>
        <v>8.657</v>
      </c>
    </row>
    <row r="358" spans="1:3" x14ac:dyDescent="0.25">
      <c r="A358" s="1" t="s">
        <v>358</v>
      </c>
      <c r="B358">
        <v>10794</v>
      </c>
      <c r="C358">
        <f>_1[[#This Row],[Column2]]/1000</f>
        <v>10.794</v>
      </c>
    </row>
    <row r="359" spans="1:3" x14ac:dyDescent="0.25">
      <c r="A359" s="1" t="s">
        <v>359</v>
      </c>
      <c r="B359">
        <v>8695</v>
      </c>
      <c r="C359">
        <f>_1[[#This Row],[Column2]]/1000</f>
        <v>8.6950000000000003</v>
      </c>
    </row>
    <row r="360" spans="1:3" x14ac:dyDescent="0.25">
      <c r="A360" s="1" t="s">
        <v>360</v>
      </c>
      <c r="B360">
        <v>8339</v>
      </c>
      <c r="C360">
        <f>_1[[#This Row],[Column2]]/1000</f>
        <v>8.3390000000000004</v>
      </c>
    </row>
    <row r="361" spans="1:3" x14ac:dyDescent="0.25">
      <c r="A361" s="1" t="s">
        <v>361</v>
      </c>
      <c r="B361">
        <v>8839</v>
      </c>
      <c r="C361">
        <f>_1[[#This Row],[Column2]]/1000</f>
        <v>8.8390000000000004</v>
      </c>
    </row>
    <row r="362" spans="1:3" x14ac:dyDescent="0.25">
      <c r="A362" s="1" t="s">
        <v>362</v>
      </c>
      <c r="B362">
        <v>8183</v>
      </c>
      <c r="C362">
        <f>_1[[#This Row],[Column2]]/1000</f>
        <v>8.1829999999999998</v>
      </c>
    </row>
    <row r="363" spans="1:3" x14ac:dyDescent="0.25">
      <c r="A363" s="1" t="s">
        <v>363</v>
      </c>
      <c r="B363">
        <v>8499</v>
      </c>
      <c r="C363">
        <f>_1[[#This Row],[Column2]]/1000</f>
        <v>8.4990000000000006</v>
      </c>
    </row>
    <row r="364" spans="1:3" x14ac:dyDescent="0.25">
      <c r="A364" s="1" t="s">
        <v>364</v>
      </c>
      <c r="B364">
        <v>8665</v>
      </c>
      <c r="C364">
        <f>_1[[#This Row],[Column2]]/1000</f>
        <v>8.6649999999999991</v>
      </c>
    </row>
    <row r="365" spans="1:3" x14ac:dyDescent="0.25">
      <c r="A365" s="1" t="s">
        <v>365</v>
      </c>
      <c r="B365">
        <v>9294</v>
      </c>
      <c r="C365">
        <f>_1[[#This Row],[Column2]]/1000</f>
        <v>9.2940000000000005</v>
      </c>
    </row>
    <row r="366" spans="1:3" x14ac:dyDescent="0.25">
      <c r="A366" s="1" t="s">
        <v>366</v>
      </c>
      <c r="B366">
        <v>9278</v>
      </c>
      <c r="C366">
        <f>_1[[#This Row],[Column2]]/1000</f>
        <v>9.2780000000000005</v>
      </c>
    </row>
    <row r="367" spans="1:3" x14ac:dyDescent="0.25">
      <c r="A367" s="1" t="s">
        <v>367</v>
      </c>
      <c r="B367">
        <v>9431</v>
      </c>
      <c r="C367">
        <f>_1[[#This Row],[Column2]]/1000</f>
        <v>9.4309999999999992</v>
      </c>
    </row>
    <row r="368" spans="1:3" x14ac:dyDescent="0.25">
      <c r="A368" s="1" t="s">
        <v>368</v>
      </c>
      <c r="B368">
        <v>8011</v>
      </c>
      <c r="C368">
        <f>_1[[#This Row],[Column2]]/1000</f>
        <v>8.0109999999999992</v>
      </c>
    </row>
    <row r="369" spans="1:3" x14ac:dyDescent="0.25">
      <c r="A369" s="1" t="s">
        <v>369</v>
      </c>
      <c r="B369">
        <v>8783</v>
      </c>
      <c r="C369">
        <f>_1[[#This Row],[Column2]]/1000</f>
        <v>8.7829999999999995</v>
      </c>
    </row>
    <row r="370" spans="1:3" x14ac:dyDescent="0.25">
      <c r="A370" s="1" t="s">
        <v>370</v>
      </c>
      <c r="B370">
        <v>8359</v>
      </c>
      <c r="C370">
        <f>_1[[#This Row],[Column2]]/1000</f>
        <v>8.359</v>
      </c>
    </row>
    <row r="371" spans="1:3" x14ac:dyDescent="0.25">
      <c r="A371" s="1" t="s">
        <v>371</v>
      </c>
      <c r="B371">
        <v>8193</v>
      </c>
      <c r="C371">
        <f>_1[[#This Row],[Column2]]/1000</f>
        <v>8.1929999999999996</v>
      </c>
    </row>
    <row r="372" spans="1:3" x14ac:dyDescent="0.25">
      <c r="A372" s="1" t="s">
        <v>372</v>
      </c>
      <c r="B372">
        <v>8601</v>
      </c>
      <c r="C372">
        <f>_1[[#This Row],[Column2]]/1000</f>
        <v>8.6010000000000009</v>
      </c>
    </row>
    <row r="373" spans="1:3" x14ac:dyDescent="0.25">
      <c r="A373" s="1" t="s">
        <v>373</v>
      </c>
      <c r="B373">
        <v>14840</v>
      </c>
      <c r="C373">
        <f>_1[[#This Row],[Column2]]/1000</f>
        <v>14.84</v>
      </c>
    </row>
    <row r="374" spans="1:3" x14ac:dyDescent="0.25">
      <c r="A374" s="1" t="s">
        <v>374</v>
      </c>
      <c r="B374">
        <v>9367</v>
      </c>
      <c r="C374">
        <f>_1[[#This Row],[Column2]]/1000</f>
        <v>9.3670000000000009</v>
      </c>
    </row>
    <row r="375" spans="1:3" x14ac:dyDescent="0.25">
      <c r="A375" s="1" t="s">
        <v>375</v>
      </c>
      <c r="B375">
        <v>7985</v>
      </c>
      <c r="C375">
        <f>_1[[#This Row],[Column2]]/1000</f>
        <v>7.9850000000000003</v>
      </c>
    </row>
    <row r="376" spans="1:3" x14ac:dyDescent="0.25">
      <c r="A376" s="1" t="s">
        <v>376</v>
      </c>
      <c r="B376">
        <v>8657</v>
      </c>
      <c r="C376">
        <f>_1[[#This Row],[Column2]]/1000</f>
        <v>8.657</v>
      </c>
    </row>
    <row r="377" spans="1:3" x14ac:dyDescent="0.25">
      <c r="A377" s="1" t="s">
        <v>377</v>
      </c>
      <c r="B377">
        <v>8004</v>
      </c>
      <c r="C377">
        <f>_1[[#This Row],[Column2]]/1000</f>
        <v>8.0039999999999996</v>
      </c>
    </row>
    <row r="378" spans="1:3" x14ac:dyDescent="0.25">
      <c r="A378" s="1" t="s">
        <v>378</v>
      </c>
      <c r="B378">
        <v>8263</v>
      </c>
      <c r="C378">
        <f>_1[[#This Row],[Column2]]/1000</f>
        <v>8.2629999999999999</v>
      </c>
    </row>
    <row r="379" spans="1:3" x14ac:dyDescent="0.25">
      <c r="A379" s="1" t="s">
        <v>379</v>
      </c>
      <c r="B379">
        <v>8622</v>
      </c>
      <c r="C379">
        <f>_1[[#This Row],[Column2]]/1000</f>
        <v>8.6219999999999999</v>
      </c>
    </row>
    <row r="380" spans="1:3" x14ac:dyDescent="0.25">
      <c r="A380" s="1" t="s">
        <v>380</v>
      </c>
      <c r="B380">
        <v>10826</v>
      </c>
      <c r="C380">
        <f>_1[[#This Row],[Column2]]/1000</f>
        <v>10.826000000000001</v>
      </c>
    </row>
    <row r="381" spans="1:3" x14ac:dyDescent="0.25">
      <c r="A381" s="1" t="s">
        <v>381</v>
      </c>
      <c r="B381">
        <v>11729</v>
      </c>
      <c r="C381">
        <f>_1[[#This Row],[Column2]]/1000</f>
        <v>11.728999999999999</v>
      </c>
    </row>
    <row r="382" spans="1:3" x14ac:dyDescent="0.25">
      <c r="A382" s="1" t="s">
        <v>382</v>
      </c>
      <c r="B382">
        <v>8636</v>
      </c>
      <c r="C382">
        <f>_1[[#This Row],[Column2]]/1000</f>
        <v>8.6359999999999992</v>
      </c>
    </row>
    <row r="383" spans="1:3" x14ac:dyDescent="0.25">
      <c r="A383" s="1" t="s">
        <v>383</v>
      </c>
      <c r="B383">
        <v>9466</v>
      </c>
      <c r="C383">
        <f>_1[[#This Row],[Column2]]/1000</f>
        <v>9.4659999999999993</v>
      </c>
    </row>
    <row r="384" spans="1:3" x14ac:dyDescent="0.25">
      <c r="A384" s="1" t="s">
        <v>384</v>
      </c>
      <c r="B384">
        <v>8586</v>
      </c>
      <c r="C384">
        <f>_1[[#This Row],[Column2]]/1000</f>
        <v>8.5860000000000003</v>
      </c>
    </row>
    <row r="385" spans="1:3" x14ac:dyDescent="0.25">
      <c r="A385" s="1" t="s">
        <v>385</v>
      </c>
      <c r="B385">
        <v>8591</v>
      </c>
      <c r="C385">
        <f>_1[[#This Row],[Column2]]/1000</f>
        <v>8.5909999999999993</v>
      </c>
    </row>
    <row r="386" spans="1:3" x14ac:dyDescent="0.25">
      <c r="A386" s="1" t="s">
        <v>386</v>
      </c>
      <c r="B386">
        <v>8396</v>
      </c>
      <c r="C386">
        <f>_1[[#This Row],[Column2]]/1000</f>
        <v>8.3960000000000008</v>
      </c>
    </row>
    <row r="387" spans="1:3" x14ac:dyDescent="0.25">
      <c r="A387" s="1" t="s">
        <v>387</v>
      </c>
      <c r="B387">
        <v>8525</v>
      </c>
      <c r="C387">
        <f>_1[[#This Row],[Column2]]/1000</f>
        <v>8.5250000000000004</v>
      </c>
    </row>
    <row r="388" spans="1:3" x14ac:dyDescent="0.25">
      <c r="A388" s="1" t="s">
        <v>388</v>
      </c>
      <c r="B388">
        <v>8271</v>
      </c>
      <c r="C388">
        <f>_1[[#This Row],[Column2]]/1000</f>
        <v>8.2710000000000008</v>
      </c>
    </row>
    <row r="389" spans="1:3" x14ac:dyDescent="0.25">
      <c r="A389" s="1" t="s">
        <v>389</v>
      </c>
      <c r="B389">
        <v>8523</v>
      </c>
      <c r="C389">
        <f>_1[[#This Row],[Column2]]/1000</f>
        <v>8.5229999999999997</v>
      </c>
    </row>
    <row r="390" spans="1:3" x14ac:dyDescent="0.25">
      <c r="A390" s="1" t="s">
        <v>390</v>
      </c>
      <c r="B390">
        <v>8103</v>
      </c>
      <c r="C390">
        <f>_1[[#This Row],[Column2]]/1000</f>
        <v>8.1029999999999998</v>
      </c>
    </row>
    <row r="391" spans="1:3" x14ac:dyDescent="0.25">
      <c r="A391" s="1" t="s">
        <v>391</v>
      </c>
      <c r="B391">
        <v>8526</v>
      </c>
      <c r="C391">
        <f>_1[[#This Row],[Column2]]/1000</f>
        <v>8.5259999999999998</v>
      </c>
    </row>
    <row r="392" spans="1:3" x14ac:dyDescent="0.25">
      <c r="A392" s="1" t="s">
        <v>392</v>
      </c>
      <c r="B392">
        <v>8596</v>
      </c>
      <c r="C392">
        <f>_1[[#This Row],[Column2]]/1000</f>
        <v>8.5960000000000001</v>
      </c>
    </row>
    <row r="393" spans="1:3" x14ac:dyDescent="0.25">
      <c r="A393" s="1" t="s">
        <v>393</v>
      </c>
      <c r="B393">
        <v>8321</v>
      </c>
      <c r="C393">
        <f>_1[[#This Row],[Column2]]/1000</f>
        <v>8.3209999999999997</v>
      </c>
    </row>
    <row r="394" spans="1:3" x14ac:dyDescent="0.25">
      <c r="A394" s="1" t="s">
        <v>394</v>
      </c>
      <c r="B394">
        <v>9684</v>
      </c>
      <c r="C394">
        <f>_1[[#This Row],[Column2]]/1000</f>
        <v>9.6839999999999993</v>
      </c>
    </row>
    <row r="395" spans="1:3" x14ac:dyDescent="0.25">
      <c r="A395" s="1" t="s">
        <v>395</v>
      </c>
      <c r="B395">
        <v>8237</v>
      </c>
      <c r="C395">
        <f>_1[[#This Row],[Column2]]/1000</f>
        <v>8.2370000000000001</v>
      </c>
    </row>
    <row r="396" spans="1:3" x14ac:dyDescent="0.25">
      <c r="A396" s="1" t="s">
        <v>396</v>
      </c>
      <c r="B396">
        <v>11044</v>
      </c>
      <c r="C396">
        <f>_1[[#This Row],[Column2]]/1000</f>
        <v>11.044</v>
      </c>
    </row>
    <row r="397" spans="1:3" x14ac:dyDescent="0.25">
      <c r="A397" s="1" t="s">
        <v>397</v>
      </c>
      <c r="B397">
        <v>8202</v>
      </c>
      <c r="C397">
        <f>_1[[#This Row],[Column2]]/1000</f>
        <v>8.202</v>
      </c>
    </row>
    <row r="398" spans="1:3" x14ac:dyDescent="0.25">
      <c r="A398" s="1" t="s">
        <v>398</v>
      </c>
      <c r="B398">
        <v>8959</v>
      </c>
      <c r="C398">
        <f>_1[[#This Row],[Column2]]/1000</f>
        <v>8.9589999999999996</v>
      </c>
    </row>
    <row r="399" spans="1:3" x14ac:dyDescent="0.25">
      <c r="A399" s="1" t="s">
        <v>399</v>
      </c>
      <c r="B399">
        <v>8476</v>
      </c>
      <c r="C399">
        <f>_1[[#This Row],[Column2]]/1000</f>
        <v>8.4760000000000009</v>
      </c>
    </row>
    <row r="400" spans="1:3" x14ac:dyDescent="0.25">
      <c r="A400" s="1" t="s">
        <v>400</v>
      </c>
      <c r="B400">
        <v>9192</v>
      </c>
      <c r="C400">
        <f>_1[[#This Row],[Column2]]/1000</f>
        <v>9.1920000000000002</v>
      </c>
    </row>
    <row r="401" spans="1:3" x14ac:dyDescent="0.25">
      <c r="A401" s="1" t="s">
        <v>401</v>
      </c>
      <c r="B401">
        <v>8304</v>
      </c>
      <c r="C401">
        <f>_1[[#This Row],[Column2]]/1000</f>
        <v>8.3040000000000003</v>
      </c>
    </row>
    <row r="402" spans="1:3" x14ac:dyDescent="0.25">
      <c r="A402" s="1" t="s">
        <v>402</v>
      </c>
      <c r="B402">
        <v>49980</v>
      </c>
      <c r="C402">
        <f>_1[[#This Row],[Column2]]/1000</f>
        <v>49.98</v>
      </c>
    </row>
    <row r="403" spans="1:3" x14ac:dyDescent="0.25">
      <c r="A403" s="1" t="s">
        <v>403</v>
      </c>
      <c r="B403">
        <v>8525</v>
      </c>
      <c r="C403">
        <f>_1[[#This Row],[Column2]]/1000</f>
        <v>8.5250000000000004</v>
      </c>
    </row>
    <row r="404" spans="1:3" x14ac:dyDescent="0.25">
      <c r="A404" s="1" t="s">
        <v>404</v>
      </c>
      <c r="B404">
        <v>8229</v>
      </c>
      <c r="C404">
        <f>_1[[#This Row],[Column2]]/1000</f>
        <v>8.2289999999999992</v>
      </c>
    </row>
    <row r="405" spans="1:3" x14ac:dyDescent="0.25">
      <c r="A405" s="1" t="s">
        <v>405</v>
      </c>
      <c r="B405">
        <v>10752</v>
      </c>
      <c r="C405">
        <f>_1[[#This Row],[Column2]]/1000</f>
        <v>10.752000000000001</v>
      </c>
    </row>
    <row r="406" spans="1:3" x14ac:dyDescent="0.25">
      <c r="A406" s="1" t="s">
        <v>406</v>
      </c>
      <c r="B406">
        <v>10154</v>
      </c>
      <c r="C406">
        <f>_1[[#This Row],[Column2]]/1000</f>
        <v>10.154</v>
      </c>
    </row>
    <row r="407" spans="1:3" x14ac:dyDescent="0.25">
      <c r="A407" s="1" t="s">
        <v>407</v>
      </c>
      <c r="B407">
        <v>9343</v>
      </c>
      <c r="C407">
        <f>_1[[#This Row],[Column2]]/1000</f>
        <v>9.343</v>
      </c>
    </row>
    <row r="408" spans="1:3" x14ac:dyDescent="0.25">
      <c r="A408" s="1" t="s">
        <v>408</v>
      </c>
      <c r="B408">
        <v>8925</v>
      </c>
      <c r="C408">
        <f>_1[[#This Row],[Column2]]/1000</f>
        <v>8.9250000000000007</v>
      </c>
    </row>
    <row r="409" spans="1:3" x14ac:dyDescent="0.25">
      <c r="A409" s="1" t="s">
        <v>409</v>
      </c>
      <c r="B409">
        <v>8994</v>
      </c>
      <c r="C409">
        <f>_1[[#This Row],[Column2]]/1000</f>
        <v>8.9939999999999998</v>
      </c>
    </row>
    <row r="410" spans="1:3" x14ac:dyDescent="0.25">
      <c r="A410" s="1" t="s">
        <v>410</v>
      </c>
      <c r="B410">
        <v>8729</v>
      </c>
      <c r="C410">
        <f>_1[[#This Row],[Column2]]/1000</f>
        <v>8.7289999999999992</v>
      </c>
    </row>
    <row r="411" spans="1:3" x14ac:dyDescent="0.25">
      <c r="A411" s="1" t="s">
        <v>411</v>
      </c>
      <c r="B411">
        <v>11689</v>
      </c>
      <c r="C411">
        <f>_1[[#This Row],[Column2]]/1000</f>
        <v>11.689</v>
      </c>
    </row>
    <row r="412" spans="1:3" x14ac:dyDescent="0.25">
      <c r="A412" s="1" t="s">
        <v>412</v>
      </c>
      <c r="B412">
        <v>11659</v>
      </c>
      <c r="C412">
        <f>_1[[#This Row],[Column2]]/1000</f>
        <v>11.659000000000001</v>
      </c>
    </row>
    <row r="413" spans="1:3" x14ac:dyDescent="0.25">
      <c r="A413" s="1" t="s">
        <v>413</v>
      </c>
      <c r="B413">
        <v>8169</v>
      </c>
      <c r="C413">
        <f>_1[[#This Row],[Column2]]/1000</f>
        <v>8.1690000000000005</v>
      </c>
    </row>
    <row r="414" spans="1:3" x14ac:dyDescent="0.25">
      <c r="A414" s="1" t="s">
        <v>414</v>
      </c>
      <c r="B414">
        <v>9071</v>
      </c>
      <c r="C414">
        <f>_1[[#This Row],[Column2]]/1000</f>
        <v>9.0709999999999997</v>
      </c>
    </row>
    <row r="415" spans="1:3" x14ac:dyDescent="0.25">
      <c r="A415" s="1" t="s">
        <v>415</v>
      </c>
      <c r="B415">
        <v>8374</v>
      </c>
      <c r="C415">
        <f>_1[[#This Row],[Column2]]/1000</f>
        <v>8.3740000000000006</v>
      </c>
    </row>
    <row r="416" spans="1:3" x14ac:dyDescent="0.25">
      <c r="A416" s="1" t="s">
        <v>416</v>
      </c>
      <c r="B416">
        <v>10493</v>
      </c>
      <c r="C416">
        <f>_1[[#This Row],[Column2]]/1000</f>
        <v>10.493</v>
      </c>
    </row>
    <row r="417" spans="1:3" x14ac:dyDescent="0.25">
      <c r="A417" s="1" t="s">
        <v>417</v>
      </c>
      <c r="B417">
        <v>8635</v>
      </c>
      <c r="C417">
        <f>_1[[#This Row],[Column2]]/1000</f>
        <v>8.6349999999999998</v>
      </c>
    </row>
    <row r="418" spans="1:3" x14ac:dyDescent="0.25">
      <c r="A418" s="1" t="s">
        <v>418</v>
      </c>
      <c r="B418">
        <v>8253</v>
      </c>
      <c r="C418">
        <f>_1[[#This Row],[Column2]]/1000</f>
        <v>8.2530000000000001</v>
      </c>
    </row>
    <row r="419" spans="1:3" x14ac:dyDescent="0.25">
      <c r="A419" s="1" t="s">
        <v>419</v>
      </c>
      <c r="B419">
        <v>8598</v>
      </c>
      <c r="C419">
        <f>_1[[#This Row],[Column2]]/1000</f>
        <v>8.5980000000000008</v>
      </c>
    </row>
    <row r="420" spans="1:3" x14ac:dyDescent="0.25">
      <c r="A420" s="1" t="s">
        <v>420</v>
      </c>
      <c r="B420">
        <v>8214</v>
      </c>
      <c r="C420">
        <f>_1[[#This Row],[Column2]]/1000</f>
        <v>8.2140000000000004</v>
      </c>
    </row>
    <row r="421" spans="1:3" x14ac:dyDescent="0.25">
      <c r="A421" s="1" t="s">
        <v>421</v>
      </c>
      <c r="B421">
        <v>10396</v>
      </c>
      <c r="C421">
        <f>_1[[#This Row],[Column2]]/1000</f>
        <v>10.396000000000001</v>
      </c>
    </row>
    <row r="422" spans="1:3" x14ac:dyDescent="0.25">
      <c r="A422" s="1" t="s">
        <v>422</v>
      </c>
      <c r="B422">
        <v>9046</v>
      </c>
      <c r="C422">
        <f>_1[[#This Row],[Column2]]/1000</f>
        <v>9.0459999999999994</v>
      </c>
    </row>
    <row r="423" spans="1:3" x14ac:dyDescent="0.25">
      <c r="A423" s="1" t="s">
        <v>423</v>
      </c>
      <c r="B423">
        <v>9195</v>
      </c>
      <c r="C423">
        <f>_1[[#This Row],[Column2]]/1000</f>
        <v>9.1950000000000003</v>
      </c>
    </row>
    <row r="424" spans="1:3" x14ac:dyDescent="0.25">
      <c r="A424" s="1" t="s">
        <v>424</v>
      </c>
      <c r="B424">
        <v>8406</v>
      </c>
      <c r="C424">
        <f>_1[[#This Row],[Column2]]/1000</f>
        <v>8.4060000000000006</v>
      </c>
    </row>
    <row r="425" spans="1:3" x14ac:dyDescent="0.25">
      <c r="A425" s="1" t="s">
        <v>425</v>
      </c>
      <c r="B425">
        <v>9362</v>
      </c>
      <c r="C425">
        <f>_1[[#This Row],[Column2]]/1000</f>
        <v>9.3620000000000001</v>
      </c>
    </row>
    <row r="426" spans="1:3" x14ac:dyDescent="0.25">
      <c r="A426" s="1" t="s">
        <v>426</v>
      </c>
      <c r="B426">
        <v>8737</v>
      </c>
      <c r="C426">
        <f>_1[[#This Row],[Column2]]/1000</f>
        <v>8.7370000000000001</v>
      </c>
    </row>
    <row r="427" spans="1:3" x14ac:dyDescent="0.25">
      <c r="A427" s="1" t="s">
        <v>427</v>
      </c>
      <c r="B427">
        <v>9191</v>
      </c>
      <c r="C427">
        <f>_1[[#This Row],[Column2]]/1000</f>
        <v>9.1910000000000007</v>
      </c>
    </row>
    <row r="428" spans="1:3" x14ac:dyDescent="0.25">
      <c r="A428" s="1" t="s">
        <v>428</v>
      </c>
      <c r="B428">
        <v>9116</v>
      </c>
      <c r="C428">
        <f>_1[[#This Row],[Column2]]/1000</f>
        <v>9.1159999999999997</v>
      </c>
    </row>
    <row r="429" spans="1:3" x14ac:dyDescent="0.25">
      <c r="A429" s="1" t="s">
        <v>429</v>
      </c>
      <c r="B429">
        <v>7927</v>
      </c>
      <c r="C429">
        <f>_1[[#This Row],[Column2]]/1000</f>
        <v>7.9269999999999996</v>
      </c>
    </row>
    <row r="430" spans="1:3" x14ac:dyDescent="0.25">
      <c r="A430" s="1" t="s">
        <v>430</v>
      </c>
      <c r="B430">
        <v>8248</v>
      </c>
      <c r="C430">
        <f>_1[[#This Row],[Column2]]/1000</f>
        <v>8.2479999999999993</v>
      </c>
    </row>
    <row r="431" spans="1:3" x14ac:dyDescent="0.25">
      <c r="A431" s="1" t="s">
        <v>431</v>
      </c>
      <c r="B431">
        <v>8952</v>
      </c>
      <c r="C431">
        <f>_1[[#This Row],[Column2]]/1000</f>
        <v>8.952</v>
      </c>
    </row>
    <row r="432" spans="1:3" x14ac:dyDescent="0.25">
      <c r="A432" s="1" t="s">
        <v>432</v>
      </c>
      <c r="B432">
        <v>9124</v>
      </c>
      <c r="C432">
        <f>_1[[#This Row],[Column2]]/1000</f>
        <v>9.1240000000000006</v>
      </c>
    </row>
    <row r="433" spans="1:3" x14ac:dyDescent="0.25">
      <c r="A433" s="1" t="s">
        <v>433</v>
      </c>
      <c r="B433">
        <v>8565</v>
      </c>
      <c r="C433">
        <f>_1[[#This Row],[Column2]]/1000</f>
        <v>8.5649999999999995</v>
      </c>
    </row>
    <row r="434" spans="1:3" x14ac:dyDescent="0.25">
      <c r="A434" s="1" t="s">
        <v>434</v>
      </c>
      <c r="B434">
        <v>8273</v>
      </c>
      <c r="C434">
        <f>_1[[#This Row],[Column2]]/1000</f>
        <v>8.2729999999999997</v>
      </c>
    </row>
    <row r="435" spans="1:3" x14ac:dyDescent="0.25">
      <c r="A435" s="1" t="s">
        <v>435</v>
      </c>
      <c r="B435">
        <v>8120</v>
      </c>
      <c r="C435">
        <f>_1[[#This Row],[Column2]]/1000</f>
        <v>8.1199999999999992</v>
      </c>
    </row>
    <row r="436" spans="1:3" x14ac:dyDescent="0.25">
      <c r="A436" s="1" t="s">
        <v>436</v>
      </c>
      <c r="B436">
        <v>8687</v>
      </c>
      <c r="C436">
        <f>_1[[#This Row],[Column2]]/1000</f>
        <v>8.6869999999999994</v>
      </c>
    </row>
    <row r="437" spans="1:3" x14ac:dyDescent="0.25">
      <c r="A437" s="1" t="s">
        <v>437</v>
      </c>
      <c r="B437">
        <v>8221</v>
      </c>
      <c r="C437">
        <f>_1[[#This Row],[Column2]]/1000</f>
        <v>8.2210000000000001</v>
      </c>
    </row>
    <row r="438" spans="1:3" x14ac:dyDescent="0.25">
      <c r="A438" s="1" t="s">
        <v>438</v>
      </c>
      <c r="B438">
        <v>9199</v>
      </c>
      <c r="C438">
        <f>_1[[#This Row],[Column2]]/1000</f>
        <v>9.1989999999999998</v>
      </c>
    </row>
    <row r="439" spans="1:3" x14ac:dyDescent="0.25">
      <c r="A439" s="1" t="s">
        <v>439</v>
      </c>
      <c r="B439">
        <v>8280</v>
      </c>
      <c r="C439">
        <f>_1[[#This Row],[Column2]]/1000</f>
        <v>8.2799999999999994</v>
      </c>
    </row>
    <row r="440" spans="1:3" x14ac:dyDescent="0.25">
      <c r="A440" s="1" t="s">
        <v>440</v>
      </c>
      <c r="B440">
        <v>9416</v>
      </c>
      <c r="C440">
        <f>_1[[#This Row],[Column2]]/1000</f>
        <v>9.4160000000000004</v>
      </c>
    </row>
    <row r="441" spans="1:3" x14ac:dyDescent="0.25">
      <c r="A441" s="1" t="s">
        <v>441</v>
      </c>
      <c r="B441">
        <v>7993</v>
      </c>
      <c r="C441">
        <f>_1[[#This Row],[Column2]]/1000</f>
        <v>7.9930000000000003</v>
      </c>
    </row>
    <row r="442" spans="1:3" x14ac:dyDescent="0.25">
      <c r="A442" s="1" t="s">
        <v>442</v>
      </c>
      <c r="B442">
        <v>10140</v>
      </c>
      <c r="C442">
        <f>_1[[#This Row],[Column2]]/1000</f>
        <v>10.14</v>
      </c>
    </row>
    <row r="443" spans="1:3" x14ac:dyDescent="0.25">
      <c r="A443" s="1" t="s">
        <v>443</v>
      </c>
      <c r="B443">
        <v>8689</v>
      </c>
      <c r="C443">
        <f>_1[[#This Row],[Column2]]/1000</f>
        <v>8.6890000000000001</v>
      </c>
    </row>
    <row r="444" spans="1:3" x14ac:dyDescent="0.25">
      <c r="A444" s="1" t="s">
        <v>444</v>
      </c>
      <c r="B444">
        <v>9039</v>
      </c>
      <c r="C444">
        <f>_1[[#This Row],[Column2]]/1000</f>
        <v>9.0389999999999997</v>
      </c>
    </row>
    <row r="445" spans="1:3" x14ac:dyDescent="0.25">
      <c r="A445" s="1" t="s">
        <v>445</v>
      </c>
      <c r="B445">
        <v>8491</v>
      </c>
      <c r="C445">
        <f>_1[[#This Row],[Column2]]/1000</f>
        <v>8.4909999999999997</v>
      </c>
    </row>
    <row r="446" spans="1:3" x14ac:dyDescent="0.25">
      <c r="A446" s="1" t="s">
        <v>446</v>
      </c>
      <c r="B446">
        <v>8094</v>
      </c>
      <c r="C446">
        <f>_1[[#This Row],[Column2]]/1000</f>
        <v>8.0939999999999994</v>
      </c>
    </row>
    <row r="447" spans="1:3" x14ac:dyDescent="0.25">
      <c r="A447" s="1" t="s">
        <v>447</v>
      </c>
      <c r="B447">
        <v>11975</v>
      </c>
      <c r="C447">
        <f>_1[[#This Row],[Column2]]/1000</f>
        <v>11.975</v>
      </c>
    </row>
    <row r="448" spans="1:3" x14ac:dyDescent="0.25">
      <c r="A448" s="1" t="s">
        <v>448</v>
      </c>
      <c r="B448">
        <v>8268</v>
      </c>
      <c r="C448">
        <f>_1[[#This Row],[Column2]]/1000</f>
        <v>8.2680000000000007</v>
      </c>
    </row>
    <row r="449" spans="1:3" x14ac:dyDescent="0.25">
      <c r="A449" s="1" t="s">
        <v>449</v>
      </c>
      <c r="B449">
        <v>8059</v>
      </c>
      <c r="C449">
        <f>_1[[#This Row],[Column2]]/1000</f>
        <v>8.0589999999999993</v>
      </c>
    </row>
    <row r="450" spans="1:3" x14ac:dyDescent="0.25">
      <c r="A450" s="1" t="s">
        <v>450</v>
      </c>
      <c r="B450">
        <v>8528</v>
      </c>
      <c r="C450">
        <f>_1[[#This Row],[Column2]]/1000</f>
        <v>8.5280000000000005</v>
      </c>
    </row>
    <row r="451" spans="1:3" x14ac:dyDescent="0.25">
      <c r="A451" s="1" t="s">
        <v>451</v>
      </c>
      <c r="B451">
        <v>8257</v>
      </c>
      <c r="C451">
        <f>_1[[#This Row],[Column2]]/1000</f>
        <v>8.2569999999999997</v>
      </c>
    </row>
    <row r="452" spans="1:3" x14ac:dyDescent="0.25">
      <c r="A452" s="1" t="s">
        <v>452</v>
      </c>
      <c r="B452">
        <v>10754</v>
      </c>
      <c r="C452">
        <f>_1[[#This Row],[Column2]]/1000</f>
        <v>10.754</v>
      </c>
    </row>
    <row r="453" spans="1:3" x14ac:dyDescent="0.25">
      <c r="A453" s="1" t="s">
        <v>453</v>
      </c>
      <c r="B453">
        <v>11546</v>
      </c>
      <c r="C453">
        <f>_1[[#This Row],[Column2]]/1000</f>
        <v>11.545999999999999</v>
      </c>
    </row>
    <row r="454" spans="1:3" x14ac:dyDescent="0.25">
      <c r="A454" s="1" t="s">
        <v>454</v>
      </c>
      <c r="B454">
        <v>10363</v>
      </c>
      <c r="C454">
        <f>_1[[#This Row],[Column2]]/1000</f>
        <v>10.363</v>
      </c>
    </row>
    <row r="455" spans="1:3" x14ac:dyDescent="0.25">
      <c r="A455" s="1" t="s">
        <v>455</v>
      </c>
      <c r="B455">
        <v>13820</v>
      </c>
      <c r="C455">
        <f>_1[[#This Row],[Column2]]/1000</f>
        <v>13.82</v>
      </c>
    </row>
    <row r="456" spans="1:3" x14ac:dyDescent="0.25">
      <c r="A456" s="1" t="s">
        <v>456</v>
      </c>
      <c r="B456">
        <v>8152</v>
      </c>
      <c r="C456">
        <f>_1[[#This Row],[Column2]]/1000</f>
        <v>8.1519999999999992</v>
      </c>
    </row>
    <row r="457" spans="1:3" x14ac:dyDescent="0.25">
      <c r="A457" s="1" t="s">
        <v>457</v>
      </c>
      <c r="B457">
        <v>8994</v>
      </c>
      <c r="C457">
        <f>_1[[#This Row],[Column2]]/1000</f>
        <v>8.9939999999999998</v>
      </c>
    </row>
    <row r="458" spans="1:3" x14ac:dyDescent="0.25">
      <c r="A458" s="1" t="s">
        <v>458</v>
      </c>
      <c r="B458">
        <v>8218</v>
      </c>
      <c r="C458">
        <f>_1[[#This Row],[Column2]]/1000</f>
        <v>8.218</v>
      </c>
    </row>
    <row r="459" spans="1:3" x14ac:dyDescent="0.25">
      <c r="A459" s="1" t="s">
        <v>459</v>
      </c>
      <c r="B459">
        <v>8570</v>
      </c>
      <c r="C459">
        <f>_1[[#This Row],[Column2]]/1000</f>
        <v>8.57</v>
      </c>
    </row>
    <row r="460" spans="1:3" x14ac:dyDescent="0.25">
      <c r="A460" s="1" t="s">
        <v>460</v>
      </c>
      <c r="B460">
        <v>8551</v>
      </c>
      <c r="C460">
        <f>_1[[#This Row],[Column2]]/1000</f>
        <v>8.5510000000000002</v>
      </c>
    </row>
    <row r="461" spans="1:3" x14ac:dyDescent="0.25">
      <c r="A461" s="1" t="s">
        <v>461</v>
      </c>
      <c r="B461">
        <v>9506</v>
      </c>
      <c r="C461">
        <f>_1[[#This Row],[Column2]]/1000</f>
        <v>9.5060000000000002</v>
      </c>
    </row>
    <row r="462" spans="1:3" x14ac:dyDescent="0.25">
      <c r="A462" s="1" t="s">
        <v>462</v>
      </c>
      <c r="B462">
        <v>8430</v>
      </c>
      <c r="C462">
        <f>_1[[#This Row],[Column2]]/1000</f>
        <v>8.43</v>
      </c>
    </row>
    <row r="463" spans="1:3" x14ac:dyDescent="0.25">
      <c r="A463" s="1" t="s">
        <v>463</v>
      </c>
      <c r="B463">
        <v>9043</v>
      </c>
      <c r="C463">
        <f>_1[[#This Row],[Column2]]/1000</f>
        <v>9.0429999999999993</v>
      </c>
    </row>
    <row r="464" spans="1:3" x14ac:dyDescent="0.25">
      <c r="A464" s="1" t="s">
        <v>464</v>
      </c>
      <c r="B464">
        <v>9046</v>
      </c>
      <c r="C464">
        <f>_1[[#This Row],[Column2]]/1000</f>
        <v>9.0459999999999994</v>
      </c>
    </row>
    <row r="465" spans="1:3" x14ac:dyDescent="0.25">
      <c r="A465" s="1" t="s">
        <v>465</v>
      </c>
      <c r="B465">
        <v>8791</v>
      </c>
      <c r="C465">
        <f>_1[[#This Row],[Column2]]/1000</f>
        <v>8.7910000000000004</v>
      </c>
    </row>
    <row r="466" spans="1:3" x14ac:dyDescent="0.25">
      <c r="A466" s="1" t="s">
        <v>466</v>
      </c>
      <c r="B466">
        <v>9657</v>
      </c>
      <c r="C466">
        <f>_1[[#This Row],[Column2]]/1000</f>
        <v>9.657</v>
      </c>
    </row>
    <row r="467" spans="1:3" x14ac:dyDescent="0.25">
      <c r="A467" s="1" t="s">
        <v>467</v>
      </c>
      <c r="B467">
        <v>9716</v>
      </c>
      <c r="C467">
        <f>_1[[#This Row],[Column2]]/1000</f>
        <v>9.7159999999999993</v>
      </c>
    </row>
    <row r="468" spans="1:3" x14ac:dyDescent="0.25">
      <c r="A468" s="1" t="s">
        <v>468</v>
      </c>
      <c r="B468">
        <v>8451</v>
      </c>
      <c r="C468">
        <f>_1[[#This Row],[Column2]]/1000</f>
        <v>8.4510000000000005</v>
      </c>
    </row>
    <row r="469" spans="1:3" x14ac:dyDescent="0.25">
      <c r="A469" s="1" t="s">
        <v>469</v>
      </c>
      <c r="B469">
        <v>8025</v>
      </c>
      <c r="C469">
        <f>_1[[#This Row],[Column2]]/1000</f>
        <v>8.0250000000000004</v>
      </c>
    </row>
    <row r="470" spans="1:3" x14ac:dyDescent="0.25">
      <c r="A470" s="1" t="s">
        <v>470</v>
      </c>
      <c r="B470">
        <v>8764</v>
      </c>
      <c r="C470">
        <f>_1[[#This Row],[Column2]]/1000</f>
        <v>8.7639999999999993</v>
      </c>
    </row>
    <row r="471" spans="1:3" x14ac:dyDescent="0.25">
      <c r="A471" s="1" t="s">
        <v>471</v>
      </c>
      <c r="B471">
        <v>8623</v>
      </c>
      <c r="C471">
        <f>_1[[#This Row],[Column2]]/1000</f>
        <v>8.6229999999999993</v>
      </c>
    </row>
    <row r="472" spans="1:3" x14ac:dyDescent="0.25">
      <c r="A472" s="1" t="s">
        <v>472</v>
      </c>
      <c r="B472">
        <v>8179</v>
      </c>
      <c r="C472">
        <f>_1[[#This Row],[Column2]]/1000</f>
        <v>8.1790000000000003</v>
      </c>
    </row>
    <row r="473" spans="1:3" x14ac:dyDescent="0.25">
      <c r="A473" s="1" t="s">
        <v>473</v>
      </c>
      <c r="B473">
        <v>8000</v>
      </c>
      <c r="C473">
        <f>_1[[#This Row],[Column2]]/1000</f>
        <v>8</v>
      </c>
    </row>
    <row r="474" spans="1:3" x14ac:dyDescent="0.25">
      <c r="A474" s="1" t="s">
        <v>474</v>
      </c>
      <c r="B474">
        <v>8619</v>
      </c>
      <c r="C474">
        <f>_1[[#This Row],[Column2]]/1000</f>
        <v>8.6189999999999998</v>
      </c>
    </row>
    <row r="475" spans="1:3" x14ac:dyDescent="0.25">
      <c r="A475" s="1" t="s">
        <v>475</v>
      </c>
      <c r="B475">
        <v>9446</v>
      </c>
      <c r="C475">
        <f>_1[[#This Row],[Column2]]/1000</f>
        <v>9.4459999999999997</v>
      </c>
    </row>
    <row r="476" spans="1:3" x14ac:dyDescent="0.25">
      <c r="A476" s="1" t="s">
        <v>476</v>
      </c>
      <c r="B476">
        <v>8269</v>
      </c>
      <c r="C476">
        <f>_1[[#This Row],[Column2]]/1000</f>
        <v>8.2690000000000001</v>
      </c>
    </row>
    <row r="477" spans="1:3" x14ac:dyDescent="0.25">
      <c r="A477" s="1" t="s">
        <v>477</v>
      </c>
      <c r="B477">
        <v>8325</v>
      </c>
      <c r="C477">
        <f>_1[[#This Row],[Column2]]/1000</f>
        <v>8.3249999999999993</v>
      </c>
    </row>
    <row r="478" spans="1:3" x14ac:dyDescent="0.25">
      <c r="A478" s="1" t="s">
        <v>478</v>
      </c>
      <c r="B478">
        <v>11243</v>
      </c>
      <c r="C478">
        <f>_1[[#This Row],[Column2]]/1000</f>
        <v>11.243</v>
      </c>
    </row>
    <row r="479" spans="1:3" x14ac:dyDescent="0.25">
      <c r="A479" s="1" t="s">
        <v>479</v>
      </c>
      <c r="B479">
        <v>8660</v>
      </c>
      <c r="C479">
        <f>_1[[#This Row],[Column2]]/1000</f>
        <v>8.66</v>
      </c>
    </row>
    <row r="480" spans="1:3" x14ac:dyDescent="0.25">
      <c r="A480" s="1" t="s">
        <v>480</v>
      </c>
      <c r="B480">
        <v>8157</v>
      </c>
      <c r="C480">
        <f>_1[[#This Row],[Column2]]/1000</f>
        <v>8.157</v>
      </c>
    </row>
    <row r="481" spans="1:3" x14ac:dyDescent="0.25">
      <c r="A481" s="1" t="s">
        <v>481</v>
      </c>
      <c r="B481">
        <v>11630</v>
      </c>
      <c r="C481">
        <f>_1[[#This Row],[Column2]]/1000</f>
        <v>11.63</v>
      </c>
    </row>
    <row r="482" spans="1:3" x14ac:dyDescent="0.25">
      <c r="A482" s="1" t="s">
        <v>482</v>
      </c>
      <c r="B482">
        <v>10445</v>
      </c>
      <c r="C482">
        <f>_1[[#This Row],[Column2]]/1000</f>
        <v>10.445</v>
      </c>
    </row>
    <row r="483" spans="1:3" x14ac:dyDescent="0.25">
      <c r="A483" s="1" t="s">
        <v>483</v>
      </c>
      <c r="B483">
        <v>8846</v>
      </c>
      <c r="C483">
        <f>_1[[#This Row],[Column2]]/1000</f>
        <v>8.8460000000000001</v>
      </c>
    </row>
    <row r="484" spans="1:3" x14ac:dyDescent="0.25">
      <c r="A484" s="1" t="s">
        <v>484</v>
      </c>
      <c r="B484">
        <v>8355</v>
      </c>
      <c r="C484">
        <f>_1[[#This Row],[Column2]]/1000</f>
        <v>8.3550000000000004</v>
      </c>
    </row>
    <row r="485" spans="1:3" x14ac:dyDescent="0.25">
      <c r="A485" s="1" t="s">
        <v>485</v>
      </c>
      <c r="B485">
        <v>8964</v>
      </c>
      <c r="C485">
        <f>_1[[#This Row],[Column2]]/1000</f>
        <v>8.9640000000000004</v>
      </c>
    </row>
    <row r="486" spans="1:3" x14ac:dyDescent="0.25">
      <c r="A486" s="1" t="s">
        <v>486</v>
      </c>
      <c r="B486">
        <v>8714</v>
      </c>
      <c r="C486">
        <f>_1[[#This Row],[Column2]]/1000</f>
        <v>8.7140000000000004</v>
      </c>
    </row>
    <row r="487" spans="1:3" x14ac:dyDescent="0.25">
      <c r="A487" s="1" t="s">
        <v>487</v>
      </c>
      <c r="B487">
        <v>8576</v>
      </c>
      <c r="C487">
        <f>_1[[#This Row],[Column2]]/1000</f>
        <v>8.5760000000000005</v>
      </c>
    </row>
    <row r="488" spans="1:3" x14ac:dyDescent="0.25">
      <c r="A488" s="1" t="s">
        <v>488</v>
      </c>
      <c r="B488">
        <v>9654</v>
      </c>
      <c r="C488">
        <f>_1[[#This Row],[Column2]]/1000</f>
        <v>9.6539999999999999</v>
      </c>
    </row>
    <row r="489" spans="1:3" x14ac:dyDescent="0.25">
      <c r="A489" s="1" t="s">
        <v>489</v>
      </c>
      <c r="B489">
        <v>8308</v>
      </c>
      <c r="C489">
        <f>_1[[#This Row],[Column2]]/1000</f>
        <v>8.3079999999999998</v>
      </c>
    </row>
    <row r="490" spans="1:3" x14ac:dyDescent="0.25">
      <c r="A490" s="1" t="s">
        <v>490</v>
      </c>
      <c r="B490">
        <v>8460</v>
      </c>
      <c r="C490">
        <f>_1[[#This Row],[Column2]]/1000</f>
        <v>8.4600000000000009</v>
      </c>
    </row>
    <row r="491" spans="1:3" x14ac:dyDescent="0.25">
      <c r="A491" s="1" t="s">
        <v>491</v>
      </c>
      <c r="B491">
        <v>8801</v>
      </c>
      <c r="C491">
        <f>_1[[#This Row],[Column2]]/1000</f>
        <v>8.8010000000000002</v>
      </c>
    </row>
    <row r="492" spans="1:3" x14ac:dyDescent="0.25">
      <c r="A492" s="1" t="s">
        <v>492</v>
      </c>
      <c r="B492">
        <v>11149</v>
      </c>
      <c r="C492">
        <f>_1[[#This Row],[Column2]]/1000</f>
        <v>11.148999999999999</v>
      </c>
    </row>
    <row r="493" spans="1:3" x14ac:dyDescent="0.25">
      <c r="A493" s="1" t="s">
        <v>493</v>
      </c>
      <c r="B493">
        <v>11080</v>
      </c>
      <c r="C493">
        <f>_1[[#This Row],[Column2]]/1000</f>
        <v>11.08</v>
      </c>
    </row>
    <row r="494" spans="1:3" x14ac:dyDescent="0.25">
      <c r="A494" s="1" t="s">
        <v>494</v>
      </c>
      <c r="B494">
        <v>8784</v>
      </c>
      <c r="C494">
        <f>_1[[#This Row],[Column2]]/1000</f>
        <v>8.7840000000000007</v>
      </c>
    </row>
    <row r="495" spans="1:3" x14ac:dyDescent="0.25">
      <c r="A495" s="1" t="s">
        <v>495</v>
      </c>
      <c r="B495">
        <v>7910</v>
      </c>
      <c r="C495">
        <f>_1[[#This Row],[Column2]]/1000</f>
        <v>7.91</v>
      </c>
    </row>
    <row r="496" spans="1:3" x14ac:dyDescent="0.25">
      <c r="A496" s="1" t="s">
        <v>496</v>
      </c>
      <c r="B496">
        <v>9209</v>
      </c>
      <c r="C496">
        <f>_1[[#This Row],[Column2]]/1000</f>
        <v>9.2089999999999996</v>
      </c>
    </row>
    <row r="497" spans="1:3" x14ac:dyDescent="0.25">
      <c r="A497" s="1" t="s">
        <v>497</v>
      </c>
      <c r="B497">
        <v>8200</v>
      </c>
      <c r="C497">
        <f>_1[[#This Row],[Column2]]/1000</f>
        <v>8.1999999999999993</v>
      </c>
    </row>
    <row r="498" spans="1:3" x14ac:dyDescent="0.25">
      <c r="A498" s="1" t="s">
        <v>498</v>
      </c>
      <c r="B498">
        <v>9459</v>
      </c>
      <c r="C498">
        <f>_1[[#This Row],[Column2]]/1000</f>
        <v>9.4589999999999996</v>
      </c>
    </row>
    <row r="499" spans="1:3" x14ac:dyDescent="0.25">
      <c r="A499" s="1" t="s">
        <v>499</v>
      </c>
      <c r="B499">
        <v>8922</v>
      </c>
      <c r="C499">
        <f>_1[[#This Row],[Column2]]/1000</f>
        <v>8.9220000000000006</v>
      </c>
    </row>
    <row r="500" spans="1:3" x14ac:dyDescent="0.25">
      <c r="A500" s="1" t="s">
        <v>500</v>
      </c>
      <c r="B500">
        <v>8436</v>
      </c>
      <c r="C500">
        <f>_1[[#This Row],[Column2]]/1000</f>
        <v>8.4359999999999999</v>
      </c>
    </row>
    <row r="501" spans="1:3" x14ac:dyDescent="0.25">
      <c r="A501" s="1" t="s">
        <v>501</v>
      </c>
      <c r="B501">
        <v>12218</v>
      </c>
      <c r="C501">
        <f>_1[[#This Row],[Column2]]/1000</f>
        <v>12.218</v>
      </c>
    </row>
    <row r="502" spans="1:3" x14ac:dyDescent="0.25">
      <c r="A502" s="1" t="s">
        <v>502</v>
      </c>
      <c r="B502">
        <v>9277</v>
      </c>
      <c r="C502">
        <f>_1[[#This Row],[Column2]]/1000</f>
        <v>9.2769999999999992</v>
      </c>
    </row>
    <row r="503" spans="1:3" x14ac:dyDescent="0.25">
      <c r="A503" s="1" t="s">
        <v>503</v>
      </c>
      <c r="B503">
        <v>9706</v>
      </c>
      <c r="C503">
        <f>_1[[#This Row],[Column2]]/1000</f>
        <v>9.7059999999999995</v>
      </c>
    </row>
    <row r="504" spans="1:3" x14ac:dyDescent="0.25">
      <c r="A504" s="1" t="s">
        <v>504</v>
      </c>
      <c r="B504">
        <v>11324</v>
      </c>
      <c r="C504">
        <f>_1[[#This Row],[Column2]]/1000</f>
        <v>11.324</v>
      </c>
    </row>
    <row r="505" spans="1:3" x14ac:dyDescent="0.25">
      <c r="A505" s="1" t="s">
        <v>505</v>
      </c>
      <c r="B505">
        <v>8279</v>
      </c>
      <c r="C505">
        <f>_1[[#This Row],[Column2]]/1000</f>
        <v>8.2789999999999999</v>
      </c>
    </row>
    <row r="506" spans="1:3" x14ac:dyDescent="0.25">
      <c r="A506" s="1" t="s">
        <v>506</v>
      </c>
      <c r="B506">
        <v>8950</v>
      </c>
      <c r="C506">
        <f>_1[[#This Row],[Column2]]/1000</f>
        <v>8.9499999999999993</v>
      </c>
    </row>
    <row r="507" spans="1:3" x14ac:dyDescent="0.25">
      <c r="A507" s="1" t="s">
        <v>507</v>
      </c>
      <c r="B507">
        <v>9470</v>
      </c>
      <c r="C507">
        <f>_1[[#This Row],[Column2]]/1000</f>
        <v>9.4700000000000006</v>
      </c>
    </row>
    <row r="508" spans="1:3" x14ac:dyDescent="0.25">
      <c r="A508" s="1" t="s">
        <v>508</v>
      </c>
      <c r="B508">
        <v>8424</v>
      </c>
      <c r="C508">
        <f>_1[[#This Row],[Column2]]/1000</f>
        <v>8.4239999999999995</v>
      </c>
    </row>
    <row r="509" spans="1:3" x14ac:dyDescent="0.25">
      <c r="A509" s="1" t="s">
        <v>509</v>
      </c>
      <c r="B509">
        <v>10939</v>
      </c>
      <c r="C509">
        <f>_1[[#This Row],[Column2]]/1000</f>
        <v>10.939</v>
      </c>
    </row>
    <row r="510" spans="1:3" x14ac:dyDescent="0.25">
      <c r="A510" s="1" t="s">
        <v>510</v>
      </c>
      <c r="B510">
        <v>8025</v>
      </c>
      <c r="C510">
        <f>_1[[#This Row],[Column2]]/1000</f>
        <v>8.0250000000000004</v>
      </c>
    </row>
    <row r="511" spans="1:3" x14ac:dyDescent="0.25">
      <c r="A511" s="1" t="s">
        <v>511</v>
      </c>
      <c r="B511">
        <v>9627</v>
      </c>
      <c r="C511">
        <f>_1[[#This Row],[Column2]]/1000</f>
        <v>9.6270000000000007</v>
      </c>
    </row>
    <row r="512" spans="1:3" x14ac:dyDescent="0.25">
      <c r="A512" s="1" t="s">
        <v>512</v>
      </c>
      <c r="B512">
        <v>8798</v>
      </c>
      <c r="C512">
        <f>_1[[#This Row],[Column2]]/1000</f>
        <v>8.798</v>
      </c>
    </row>
    <row r="513" spans="1:3" x14ac:dyDescent="0.25">
      <c r="A513" s="1" t="s">
        <v>513</v>
      </c>
      <c r="B513">
        <v>9040</v>
      </c>
      <c r="C513">
        <f>_1[[#This Row],[Column2]]/1000</f>
        <v>9.0399999999999991</v>
      </c>
    </row>
    <row r="514" spans="1:3" x14ac:dyDescent="0.25">
      <c r="A514" s="1" t="s">
        <v>514</v>
      </c>
      <c r="B514">
        <v>13639</v>
      </c>
      <c r="C514">
        <f>_1[[#This Row],[Column2]]/1000</f>
        <v>13.638999999999999</v>
      </c>
    </row>
    <row r="515" spans="1:3" x14ac:dyDescent="0.25">
      <c r="A515" s="1" t="s">
        <v>515</v>
      </c>
      <c r="B515">
        <v>11846</v>
      </c>
      <c r="C515">
        <f>_1[[#This Row],[Column2]]/1000</f>
        <v>11.846</v>
      </c>
    </row>
    <row r="516" spans="1:3" x14ac:dyDescent="0.25">
      <c r="A516" s="1" t="s">
        <v>516</v>
      </c>
      <c r="B516">
        <v>24222</v>
      </c>
      <c r="C516">
        <f>_1[[#This Row],[Column2]]/1000</f>
        <v>24.222000000000001</v>
      </c>
    </row>
    <row r="517" spans="1:3" x14ac:dyDescent="0.25">
      <c r="A517" s="1" t="s">
        <v>517</v>
      </c>
      <c r="B517">
        <v>9014</v>
      </c>
      <c r="C517">
        <f>_1[[#This Row],[Column2]]/1000</f>
        <v>9.0139999999999993</v>
      </c>
    </row>
    <row r="518" spans="1:3" x14ac:dyDescent="0.25">
      <c r="A518" s="1" t="s">
        <v>518</v>
      </c>
      <c r="B518">
        <v>8467</v>
      </c>
      <c r="C518">
        <f>_1[[#This Row],[Column2]]/1000</f>
        <v>8.4670000000000005</v>
      </c>
    </row>
    <row r="519" spans="1:3" x14ac:dyDescent="0.25">
      <c r="A519" s="1" t="s">
        <v>519</v>
      </c>
      <c r="B519">
        <v>9485</v>
      </c>
      <c r="C519">
        <f>_1[[#This Row],[Column2]]/1000</f>
        <v>9.4849999999999994</v>
      </c>
    </row>
    <row r="520" spans="1:3" x14ac:dyDescent="0.25">
      <c r="A520" s="1" t="s">
        <v>520</v>
      </c>
      <c r="B520">
        <v>8284</v>
      </c>
      <c r="C520">
        <f>_1[[#This Row],[Column2]]/1000</f>
        <v>8.2840000000000007</v>
      </c>
    </row>
    <row r="521" spans="1:3" x14ac:dyDescent="0.25">
      <c r="A521" s="1" t="s">
        <v>521</v>
      </c>
      <c r="B521">
        <v>9149</v>
      </c>
      <c r="C521">
        <f>_1[[#This Row],[Column2]]/1000</f>
        <v>9.1489999999999991</v>
      </c>
    </row>
    <row r="522" spans="1:3" x14ac:dyDescent="0.25">
      <c r="A522" s="1" t="s">
        <v>522</v>
      </c>
      <c r="B522">
        <v>8751</v>
      </c>
      <c r="C522">
        <f>_1[[#This Row],[Column2]]/1000</f>
        <v>8.7509999999999994</v>
      </c>
    </row>
    <row r="523" spans="1:3" x14ac:dyDescent="0.25">
      <c r="A523" s="1" t="s">
        <v>523</v>
      </c>
      <c r="B523">
        <v>8739</v>
      </c>
      <c r="C523">
        <f>_1[[#This Row],[Column2]]/1000</f>
        <v>8.7390000000000008</v>
      </c>
    </row>
    <row r="524" spans="1:3" x14ac:dyDescent="0.25">
      <c r="A524" s="1" t="s">
        <v>524</v>
      </c>
      <c r="B524">
        <v>9019</v>
      </c>
      <c r="C524">
        <f>_1[[#This Row],[Column2]]/1000</f>
        <v>9.0190000000000001</v>
      </c>
    </row>
    <row r="525" spans="1:3" x14ac:dyDescent="0.25">
      <c r="A525" s="1" t="s">
        <v>525</v>
      </c>
      <c r="B525">
        <v>9546</v>
      </c>
      <c r="C525">
        <f>_1[[#This Row],[Column2]]/1000</f>
        <v>9.5459999999999994</v>
      </c>
    </row>
    <row r="526" spans="1:3" x14ac:dyDescent="0.25">
      <c r="A526" s="1" t="s">
        <v>526</v>
      </c>
      <c r="B526">
        <v>8359</v>
      </c>
      <c r="C526">
        <f>_1[[#This Row],[Column2]]/1000</f>
        <v>8.359</v>
      </c>
    </row>
    <row r="527" spans="1:3" x14ac:dyDescent="0.25">
      <c r="A527" s="1" t="s">
        <v>527</v>
      </c>
      <c r="B527">
        <v>8238</v>
      </c>
      <c r="C527">
        <f>_1[[#This Row],[Column2]]/1000</f>
        <v>8.2379999999999995</v>
      </c>
    </row>
    <row r="528" spans="1:3" x14ac:dyDescent="0.25">
      <c r="A528" s="1" t="s">
        <v>528</v>
      </c>
      <c r="B528">
        <v>10159</v>
      </c>
      <c r="C528">
        <f>_1[[#This Row],[Column2]]/1000</f>
        <v>10.159000000000001</v>
      </c>
    </row>
    <row r="529" spans="1:3" x14ac:dyDescent="0.25">
      <c r="A529" s="1" t="s">
        <v>529</v>
      </c>
      <c r="B529">
        <v>9434</v>
      </c>
      <c r="C529">
        <f>_1[[#This Row],[Column2]]/1000</f>
        <v>9.4339999999999993</v>
      </c>
    </row>
    <row r="530" spans="1:3" x14ac:dyDescent="0.25">
      <c r="A530" s="1" t="s">
        <v>530</v>
      </c>
      <c r="B530">
        <v>9751</v>
      </c>
      <c r="C530">
        <f>_1[[#This Row],[Column2]]/1000</f>
        <v>9.7509999999999994</v>
      </c>
    </row>
    <row r="531" spans="1:3" x14ac:dyDescent="0.25">
      <c r="A531" s="1" t="s">
        <v>531</v>
      </c>
      <c r="B531">
        <v>9489</v>
      </c>
      <c r="C531">
        <f>_1[[#This Row],[Column2]]/1000</f>
        <v>9.4890000000000008</v>
      </c>
    </row>
    <row r="532" spans="1:3" x14ac:dyDescent="0.25">
      <c r="A532" s="1" t="s">
        <v>532</v>
      </c>
      <c r="B532">
        <v>8700</v>
      </c>
      <c r="C532">
        <f>_1[[#This Row],[Column2]]/1000</f>
        <v>8.6999999999999993</v>
      </c>
    </row>
    <row r="533" spans="1:3" x14ac:dyDescent="0.25">
      <c r="A533" s="1" t="s">
        <v>533</v>
      </c>
      <c r="B533">
        <v>8576</v>
      </c>
      <c r="C533">
        <f>_1[[#This Row],[Column2]]/1000</f>
        <v>8.5760000000000005</v>
      </c>
    </row>
    <row r="534" spans="1:3" x14ac:dyDescent="0.25">
      <c r="A534" s="1" t="s">
        <v>534</v>
      </c>
      <c r="B534">
        <v>12937</v>
      </c>
      <c r="C534">
        <f>_1[[#This Row],[Column2]]/1000</f>
        <v>12.936999999999999</v>
      </c>
    </row>
    <row r="535" spans="1:3" x14ac:dyDescent="0.25">
      <c r="A535" s="1" t="s">
        <v>535</v>
      </c>
      <c r="B535">
        <v>8512</v>
      </c>
      <c r="C535">
        <f>_1[[#This Row],[Column2]]/1000</f>
        <v>8.5120000000000005</v>
      </c>
    </row>
    <row r="536" spans="1:3" x14ac:dyDescent="0.25">
      <c r="A536" s="1" t="s">
        <v>536</v>
      </c>
      <c r="B536">
        <v>8433</v>
      </c>
      <c r="C536">
        <f>_1[[#This Row],[Column2]]/1000</f>
        <v>8.4329999999999998</v>
      </c>
    </row>
    <row r="537" spans="1:3" x14ac:dyDescent="0.25">
      <c r="A537" s="1" t="s">
        <v>537</v>
      </c>
      <c r="B537">
        <v>8542</v>
      </c>
      <c r="C537">
        <f>_1[[#This Row],[Column2]]/1000</f>
        <v>8.5419999999999998</v>
      </c>
    </row>
    <row r="538" spans="1:3" x14ac:dyDescent="0.25">
      <c r="A538" s="1" t="s">
        <v>538</v>
      </c>
      <c r="B538">
        <v>8690</v>
      </c>
      <c r="C538">
        <f>_1[[#This Row],[Column2]]/1000</f>
        <v>8.69</v>
      </c>
    </row>
    <row r="539" spans="1:3" x14ac:dyDescent="0.25">
      <c r="A539" s="1" t="s">
        <v>539</v>
      </c>
      <c r="B539">
        <v>9137</v>
      </c>
      <c r="C539">
        <f>_1[[#This Row],[Column2]]/1000</f>
        <v>9.1370000000000005</v>
      </c>
    </row>
    <row r="540" spans="1:3" x14ac:dyDescent="0.25">
      <c r="A540" s="1" t="s">
        <v>540</v>
      </c>
      <c r="B540">
        <v>8953</v>
      </c>
      <c r="C540">
        <f>_1[[#This Row],[Column2]]/1000</f>
        <v>8.9529999999999994</v>
      </c>
    </row>
    <row r="541" spans="1:3" x14ac:dyDescent="0.25">
      <c r="A541" s="1" t="s">
        <v>541</v>
      </c>
      <c r="B541">
        <v>12043</v>
      </c>
      <c r="C541">
        <f>_1[[#This Row],[Column2]]/1000</f>
        <v>12.042999999999999</v>
      </c>
    </row>
    <row r="542" spans="1:3" x14ac:dyDescent="0.25">
      <c r="A542" s="1" t="s">
        <v>542</v>
      </c>
      <c r="B542">
        <v>8574</v>
      </c>
      <c r="C542">
        <f>_1[[#This Row],[Column2]]/1000</f>
        <v>8.5739999999999998</v>
      </c>
    </row>
    <row r="543" spans="1:3" x14ac:dyDescent="0.25">
      <c r="A543" s="1" t="s">
        <v>543</v>
      </c>
      <c r="B543">
        <v>9541</v>
      </c>
      <c r="C543">
        <f>_1[[#This Row],[Column2]]/1000</f>
        <v>9.5410000000000004</v>
      </c>
    </row>
    <row r="544" spans="1:3" x14ac:dyDescent="0.25">
      <c r="A544" s="1" t="s">
        <v>544</v>
      </c>
      <c r="B544">
        <v>11026</v>
      </c>
      <c r="C544">
        <f>_1[[#This Row],[Column2]]/1000</f>
        <v>11.026</v>
      </c>
    </row>
    <row r="545" spans="1:3" x14ac:dyDescent="0.25">
      <c r="A545" s="1" t="s">
        <v>545</v>
      </c>
      <c r="B545">
        <v>9417</v>
      </c>
      <c r="C545">
        <f>_1[[#This Row],[Column2]]/1000</f>
        <v>9.4169999999999998</v>
      </c>
    </row>
    <row r="546" spans="1:3" x14ac:dyDescent="0.25">
      <c r="A546" s="1" t="s">
        <v>546</v>
      </c>
      <c r="B546">
        <v>10257</v>
      </c>
      <c r="C546">
        <f>_1[[#This Row],[Column2]]/1000</f>
        <v>10.257</v>
      </c>
    </row>
    <row r="547" spans="1:3" x14ac:dyDescent="0.25">
      <c r="A547" s="1" t="s">
        <v>547</v>
      </c>
      <c r="B547">
        <v>8859</v>
      </c>
      <c r="C547">
        <f>_1[[#This Row],[Column2]]/1000</f>
        <v>8.859</v>
      </c>
    </row>
    <row r="548" spans="1:3" x14ac:dyDescent="0.25">
      <c r="A548" s="1" t="s">
        <v>548</v>
      </c>
      <c r="B548">
        <v>9212</v>
      </c>
      <c r="C548">
        <f>_1[[#This Row],[Column2]]/1000</f>
        <v>9.2119999999999997</v>
      </c>
    </row>
    <row r="549" spans="1:3" x14ac:dyDescent="0.25">
      <c r="A549" s="1" t="s">
        <v>549</v>
      </c>
      <c r="B549">
        <v>8703</v>
      </c>
      <c r="C549">
        <f>_1[[#This Row],[Column2]]/1000</f>
        <v>8.7029999999999994</v>
      </c>
    </row>
    <row r="550" spans="1:3" x14ac:dyDescent="0.25">
      <c r="A550" s="1" t="s">
        <v>550</v>
      </c>
      <c r="B550">
        <v>8683</v>
      </c>
      <c r="C550">
        <f>_1[[#This Row],[Column2]]/1000</f>
        <v>8.6829999999999998</v>
      </c>
    </row>
    <row r="551" spans="1:3" x14ac:dyDescent="0.25">
      <c r="A551" s="1" t="s">
        <v>551</v>
      </c>
      <c r="B551">
        <v>8510</v>
      </c>
      <c r="C551">
        <f>_1[[#This Row],[Column2]]/1000</f>
        <v>8.51</v>
      </c>
    </row>
    <row r="552" spans="1:3" x14ac:dyDescent="0.25">
      <c r="A552" s="1" t="s">
        <v>552</v>
      </c>
      <c r="B552">
        <v>8927</v>
      </c>
      <c r="C552">
        <f>_1[[#This Row],[Column2]]/1000</f>
        <v>8.9269999999999996</v>
      </c>
    </row>
    <row r="553" spans="1:3" x14ac:dyDescent="0.25">
      <c r="A553" s="1" t="s">
        <v>553</v>
      </c>
      <c r="B553">
        <v>8901</v>
      </c>
      <c r="C553">
        <f>_1[[#This Row],[Column2]]/1000</f>
        <v>8.9009999999999998</v>
      </c>
    </row>
    <row r="554" spans="1:3" x14ac:dyDescent="0.25">
      <c r="A554" s="1" t="s">
        <v>554</v>
      </c>
      <c r="B554">
        <v>10481</v>
      </c>
      <c r="C554">
        <f>_1[[#This Row],[Column2]]/1000</f>
        <v>10.481</v>
      </c>
    </row>
    <row r="555" spans="1:3" x14ac:dyDescent="0.25">
      <c r="A555" s="1" t="s">
        <v>555</v>
      </c>
      <c r="B555">
        <v>8707</v>
      </c>
      <c r="C555">
        <f>_1[[#This Row],[Column2]]/1000</f>
        <v>8.7070000000000007</v>
      </c>
    </row>
    <row r="556" spans="1:3" x14ac:dyDescent="0.25">
      <c r="A556" s="1" t="s">
        <v>556</v>
      </c>
      <c r="B556">
        <v>8593</v>
      </c>
      <c r="C556">
        <f>_1[[#This Row],[Column2]]/1000</f>
        <v>8.593</v>
      </c>
    </row>
    <row r="557" spans="1:3" x14ac:dyDescent="0.25">
      <c r="A557" s="1" t="s">
        <v>557</v>
      </c>
      <c r="B557">
        <v>8523</v>
      </c>
      <c r="C557">
        <f>_1[[#This Row],[Column2]]/1000</f>
        <v>8.5229999999999997</v>
      </c>
    </row>
    <row r="558" spans="1:3" x14ac:dyDescent="0.25">
      <c r="A558" s="1" t="s">
        <v>558</v>
      </c>
      <c r="B558">
        <v>8285</v>
      </c>
      <c r="C558">
        <f>_1[[#This Row],[Column2]]/1000</f>
        <v>8.2850000000000001</v>
      </c>
    </row>
    <row r="559" spans="1:3" x14ac:dyDescent="0.25">
      <c r="A559" s="1" t="s">
        <v>559</v>
      </c>
      <c r="B559">
        <v>8784</v>
      </c>
      <c r="C559">
        <f>_1[[#This Row],[Column2]]/1000</f>
        <v>8.7840000000000007</v>
      </c>
    </row>
    <row r="560" spans="1:3" x14ac:dyDescent="0.25">
      <c r="A560" s="1" t="s">
        <v>560</v>
      </c>
      <c r="B560">
        <v>8954</v>
      </c>
      <c r="C560">
        <f>_1[[#This Row],[Column2]]/1000</f>
        <v>8.9540000000000006</v>
      </c>
    </row>
    <row r="561" spans="1:3" x14ac:dyDescent="0.25">
      <c r="A561" s="1" t="s">
        <v>561</v>
      </c>
      <c r="B561">
        <v>11061</v>
      </c>
      <c r="C561">
        <f>_1[[#This Row],[Column2]]/1000</f>
        <v>11.061</v>
      </c>
    </row>
    <row r="562" spans="1:3" x14ac:dyDescent="0.25">
      <c r="A562" s="1" t="s">
        <v>562</v>
      </c>
      <c r="B562">
        <v>8654</v>
      </c>
      <c r="C562">
        <f>_1[[#This Row],[Column2]]/1000</f>
        <v>8.6539999999999999</v>
      </c>
    </row>
    <row r="563" spans="1:3" x14ac:dyDescent="0.25">
      <c r="A563" s="1" t="s">
        <v>563</v>
      </c>
      <c r="B563">
        <v>8355</v>
      </c>
      <c r="C563">
        <f>_1[[#This Row],[Column2]]/1000</f>
        <v>8.3550000000000004</v>
      </c>
    </row>
    <row r="564" spans="1:3" x14ac:dyDescent="0.25">
      <c r="A564" s="1" t="s">
        <v>564</v>
      </c>
      <c r="B564">
        <v>8770</v>
      </c>
      <c r="C564">
        <f>_1[[#This Row],[Column2]]/1000</f>
        <v>8.77</v>
      </c>
    </row>
    <row r="565" spans="1:3" x14ac:dyDescent="0.25">
      <c r="A565" s="1" t="s">
        <v>565</v>
      </c>
      <c r="B565">
        <v>8375</v>
      </c>
      <c r="C565">
        <f>_1[[#This Row],[Column2]]/1000</f>
        <v>8.375</v>
      </c>
    </row>
    <row r="566" spans="1:3" x14ac:dyDescent="0.25">
      <c r="A566" s="1" t="s">
        <v>566</v>
      </c>
      <c r="B566">
        <v>8649</v>
      </c>
      <c r="C566">
        <f>_1[[#This Row],[Column2]]/1000</f>
        <v>8.6489999999999991</v>
      </c>
    </row>
    <row r="567" spans="1:3" x14ac:dyDescent="0.25">
      <c r="A567" s="1" t="s">
        <v>567</v>
      </c>
      <c r="B567">
        <v>8219</v>
      </c>
      <c r="C567">
        <f>_1[[#This Row],[Column2]]/1000</f>
        <v>8.2189999999999994</v>
      </c>
    </row>
    <row r="568" spans="1:3" x14ac:dyDescent="0.25">
      <c r="A568" s="1" t="s">
        <v>568</v>
      </c>
      <c r="B568">
        <v>9712</v>
      </c>
      <c r="C568">
        <f>_1[[#This Row],[Column2]]/1000</f>
        <v>9.7119999999999997</v>
      </c>
    </row>
    <row r="569" spans="1:3" x14ac:dyDescent="0.25">
      <c r="A569" s="1" t="s">
        <v>569</v>
      </c>
      <c r="B569">
        <v>10018</v>
      </c>
      <c r="C569">
        <f>_1[[#This Row],[Column2]]/1000</f>
        <v>10.018000000000001</v>
      </c>
    </row>
    <row r="570" spans="1:3" x14ac:dyDescent="0.25">
      <c r="A570" s="1" t="s">
        <v>570</v>
      </c>
      <c r="B570">
        <v>9426</v>
      </c>
      <c r="C570">
        <f>_1[[#This Row],[Column2]]/1000</f>
        <v>9.4260000000000002</v>
      </c>
    </row>
    <row r="571" spans="1:3" x14ac:dyDescent="0.25">
      <c r="A571" s="1" t="s">
        <v>571</v>
      </c>
      <c r="B571">
        <v>7754</v>
      </c>
      <c r="C571">
        <f>_1[[#This Row],[Column2]]/1000</f>
        <v>7.7539999999999996</v>
      </c>
    </row>
    <row r="572" spans="1:3" x14ac:dyDescent="0.25">
      <c r="A572" s="1" t="s">
        <v>572</v>
      </c>
      <c r="B572">
        <v>9944</v>
      </c>
      <c r="C572">
        <f>_1[[#This Row],[Column2]]/1000</f>
        <v>9.9440000000000008</v>
      </c>
    </row>
    <row r="573" spans="1:3" x14ac:dyDescent="0.25">
      <c r="A573" s="1" t="s">
        <v>573</v>
      </c>
      <c r="B573">
        <v>8601</v>
      </c>
      <c r="C573">
        <f>_1[[#This Row],[Column2]]/1000</f>
        <v>8.6010000000000009</v>
      </c>
    </row>
    <row r="574" spans="1:3" x14ac:dyDescent="0.25">
      <c r="A574" s="1" t="s">
        <v>574</v>
      </c>
      <c r="B574">
        <v>8536</v>
      </c>
      <c r="C574">
        <f>_1[[#This Row],[Column2]]/1000</f>
        <v>8.5359999999999996</v>
      </c>
    </row>
    <row r="575" spans="1:3" x14ac:dyDescent="0.25">
      <c r="A575" s="1" t="s">
        <v>575</v>
      </c>
      <c r="B575">
        <v>9496</v>
      </c>
      <c r="C575">
        <f>_1[[#This Row],[Column2]]/1000</f>
        <v>9.4960000000000004</v>
      </c>
    </row>
    <row r="576" spans="1:3" x14ac:dyDescent="0.25">
      <c r="A576" s="1" t="s">
        <v>576</v>
      </c>
      <c r="B576">
        <v>9322</v>
      </c>
      <c r="C576">
        <f>_1[[#This Row],[Column2]]/1000</f>
        <v>9.3219999999999992</v>
      </c>
    </row>
    <row r="577" spans="1:3" x14ac:dyDescent="0.25">
      <c r="A577" s="1" t="s">
        <v>577</v>
      </c>
      <c r="B577">
        <v>9395</v>
      </c>
      <c r="C577">
        <f>_1[[#This Row],[Column2]]/1000</f>
        <v>9.3949999999999996</v>
      </c>
    </row>
    <row r="578" spans="1:3" x14ac:dyDescent="0.25">
      <c r="A578" s="1" t="s">
        <v>578</v>
      </c>
      <c r="B578">
        <v>10127</v>
      </c>
      <c r="C578">
        <f>_1[[#This Row],[Column2]]/1000</f>
        <v>10.127000000000001</v>
      </c>
    </row>
    <row r="579" spans="1:3" x14ac:dyDescent="0.25">
      <c r="A579" s="1" t="s">
        <v>579</v>
      </c>
      <c r="B579">
        <v>8178</v>
      </c>
      <c r="C579">
        <f>_1[[#This Row],[Column2]]/1000</f>
        <v>8.1780000000000008</v>
      </c>
    </row>
    <row r="580" spans="1:3" x14ac:dyDescent="0.25">
      <c r="A580" s="1" t="s">
        <v>580</v>
      </c>
      <c r="B580">
        <v>7895</v>
      </c>
      <c r="C580">
        <f>_1[[#This Row],[Column2]]/1000</f>
        <v>7.8949999999999996</v>
      </c>
    </row>
    <row r="581" spans="1:3" x14ac:dyDescent="0.25">
      <c r="A581" s="1" t="s">
        <v>581</v>
      </c>
      <c r="B581">
        <v>8373</v>
      </c>
      <c r="C581">
        <f>_1[[#This Row],[Column2]]/1000</f>
        <v>8.3729999999999993</v>
      </c>
    </row>
    <row r="582" spans="1:3" x14ac:dyDescent="0.25">
      <c r="A582" s="1" t="s">
        <v>582</v>
      </c>
      <c r="B582">
        <v>9181</v>
      </c>
      <c r="C582">
        <f>_1[[#This Row],[Column2]]/1000</f>
        <v>9.1809999999999992</v>
      </c>
    </row>
    <row r="583" spans="1:3" x14ac:dyDescent="0.25">
      <c r="A583" s="1" t="s">
        <v>583</v>
      </c>
      <c r="B583">
        <v>10971</v>
      </c>
      <c r="C583">
        <f>_1[[#This Row],[Column2]]/1000</f>
        <v>10.971</v>
      </c>
    </row>
    <row r="584" spans="1:3" x14ac:dyDescent="0.25">
      <c r="A584" s="1" t="s">
        <v>584</v>
      </c>
      <c r="B584">
        <v>8880</v>
      </c>
      <c r="C584">
        <f>_1[[#This Row],[Column2]]/1000</f>
        <v>8.8800000000000008</v>
      </c>
    </row>
    <row r="585" spans="1:3" x14ac:dyDescent="0.25">
      <c r="A585" s="1" t="s">
        <v>585</v>
      </c>
      <c r="B585">
        <v>8241</v>
      </c>
      <c r="C585">
        <f>_1[[#This Row],[Column2]]/1000</f>
        <v>8.2409999999999997</v>
      </c>
    </row>
    <row r="586" spans="1:3" x14ac:dyDescent="0.25">
      <c r="A586" s="1" t="s">
        <v>586</v>
      </c>
      <c r="B586">
        <v>9035</v>
      </c>
      <c r="C586">
        <f>_1[[#This Row],[Column2]]/1000</f>
        <v>9.0350000000000001</v>
      </c>
    </row>
    <row r="587" spans="1:3" x14ac:dyDescent="0.25">
      <c r="A587" s="1" t="s">
        <v>587</v>
      </c>
      <c r="B587">
        <v>8962</v>
      </c>
      <c r="C587">
        <f>_1[[#This Row],[Column2]]/1000</f>
        <v>8.9619999999999997</v>
      </c>
    </row>
    <row r="588" spans="1:3" x14ac:dyDescent="0.25">
      <c r="A588" s="1" t="s">
        <v>588</v>
      </c>
      <c r="B588">
        <v>12377</v>
      </c>
      <c r="C588">
        <f>_1[[#This Row],[Column2]]/1000</f>
        <v>12.377000000000001</v>
      </c>
    </row>
    <row r="589" spans="1:3" x14ac:dyDescent="0.25">
      <c r="A589" s="1" t="s">
        <v>589</v>
      </c>
      <c r="B589">
        <v>10803</v>
      </c>
      <c r="C589">
        <f>_1[[#This Row],[Column2]]/1000</f>
        <v>10.803000000000001</v>
      </c>
    </row>
    <row r="590" spans="1:3" x14ac:dyDescent="0.25">
      <c r="A590" s="1" t="s">
        <v>590</v>
      </c>
      <c r="B590">
        <v>8466</v>
      </c>
      <c r="C590">
        <f>_1[[#This Row],[Column2]]/1000</f>
        <v>8.4659999999999993</v>
      </c>
    </row>
    <row r="591" spans="1:3" x14ac:dyDescent="0.25">
      <c r="A591" s="1" t="s">
        <v>591</v>
      </c>
      <c r="B591">
        <v>8575</v>
      </c>
      <c r="C591">
        <f>_1[[#This Row],[Column2]]/1000</f>
        <v>8.5749999999999993</v>
      </c>
    </row>
    <row r="592" spans="1:3" x14ac:dyDescent="0.25">
      <c r="A592" s="1" t="s">
        <v>592</v>
      </c>
      <c r="B592">
        <v>8809</v>
      </c>
      <c r="C592">
        <f>_1[[#This Row],[Column2]]/1000</f>
        <v>8.8089999999999993</v>
      </c>
    </row>
    <row r="593" spans="1:3" x14ac:dyDescent="0.25">
      <c r="A593" s="1" t="s">
        <v>593</v>
      </c>
      <c r="B593">
        <v>8498</v>
      </c>
      <c r="C593">
        <f>_1[[#This Row],[Column2]]/1000</f>
        <v>8.4979999999999993</v>
      </c>
    </row>
    <row r="594" spans="1:3" x14ac:dyDescent="0.25">
      <c r="A594" s="1" t="s">
        <v>594</v>
      </c>
      <c r="B594">
        <v>8397</v>
      </c>
      <c r="C594">
        <f>_1[[#This Row],[Column2]]/1000</f>
        <v>8.3970000000000002</v>
      </c>
    </row>
    <row r="595" spans="1:3" x14ac:dyDescent="0.25">
      <c r="A595" s="1" t="s">
        <v>595</v>
      </c>
      <c r="B595">
        <v>8233</v>
      </c>
      <c r="C595">
        <f>_1[[#This Row],[Column2]]/1000</f>
        <v>8.2330000000000005</v>
      </c>
    </row>
    <row r="596" spans="1:3" x14ac:dyDescent="0.25">
      <c r="A596" s="1" t="s">
        <v>596</v>
      </c>
      <c r="B596">
        <v>8079</v>
      </c>
      <c r="C596">
        <f>_1[[#This Row],[Column2]]/1000</f>
        <v>8.0790000000000006</v>
      </c>
    </row>
    <row r="597" spans="1:3" x14ac:dyDescent="0.25">
      <c r="A597" s="1" t="s">
        <v>597</v>
      </c>
      <c r="B597">
        <v>8904</v>
      </c>
      <c r="C597">
        <f>_1[[#This Row],[Column2]]/1000</f>
        <v>8.9039999999999999</v>
      </c>
    </row>
    <row r="598" spans="1:3" x14ac:dyDescent="0.25">
      <c r="A598" s="1" t="s">
        <v>598</v>
      </c>
      <c r="B598">
        <v>8991</v>
      </c>
      <c r="C598">
        <f>_1[[#This Row],[Column2]]/1000</f>
        <v>8.9909999999999997</v>
      </c>
    </row>
    <row r="599" spans="1:3" x14ac:dyDescent="0.25">
      <c r="A599" s="1" t="s">
        <v>599</v>
      </c>
      <c r="B599">
        <v>12907</v>
      </c>
      <c r="C599">
        <f>_1[[#This Row],[Column2]]/1000</f>
        <v>12.907</v>
      </c>
    </row>
    <row r="600" spans="1:3" x14ac:dyDescent="0.25">
      <c r="A600" s="1" t="s">
        <v>600</v>
      </c>
      <c r="B600">
        <v>8832</v>
      </c>
      <c r="C600">
        <f>_1[[#This Row],[Column2]]/1000</f>
        <v>8.8320000000000007</v>
      </c>
    </row>
    <row r="601" spans="1:3" x14ac:dyDescent="0.25">
      <c r="A601" s="1" t="s">
        <v>601</v>
      </c>
      <c r="B601">
        <v>9001</v>
      </c>
      <c r="C601">
        <f>_1[[#This Row],[Column2]]/1000</f>
        <v>9.0009999999999994</v>
      </c>
    </row>
    <row r="602" spans="1:3" x14ac:dyDescent="0.25">
      <c r="A602" s="1" t="s">
        <v>602</v>
      </c>
      <c r="B602">
        <v>8111</v>
      </c>
      <c r="C602">
        <f>_1[[#This Row],[Column2]]/1000</f>
        <v>8.1110000000000007</v>
      </c>
    </row>
    <row r="603" spans="1:3" x14ac:dyDescent="0.25">
      <c r="A603" s="1" t="s">
        <v>603</v>
      </c>
      <c r="B603">
        <v>10357</v>
      </c>
      <c r="C603">
        <f>_1[[#This Row],[Column2]]/1000</f>
        <v>10.356999999999999</v>
      </c>
    </row>
    <row r="604" spans="1:3" x14ac:dyDescent="0.25">
      <c r="A604" s="1" t="s">
        <v>604</v>
      </c>
      <c r="B604">
        <v>8725</v>
      </c>
      <c r="C604">
        <f>_1[[#This Row],[Column2]]/1000</f>
        <v>8.7249999999999996</v>
      </c>
    </row>
    <row r="605" spans="1:3" x14ac:dyDescent="0.25">
      <c r="A605" s="1" t="s">
        <v>605</v>
      </c>
      <c r="B605">
        <v>9918</v>
      </c>
      <c r="C605">
        <f>_1[[#This Row],[Column2]]/1000</f>
        <v>9.9179999999999993</v>
      </c>
    </row>
    <row r="606" spans="1:3" x14ac:dyDescent="0.25">
      <c r="A606" s="1" t="s">
        <v>606</v>
      </c>
      <c r="B606">
        <v>12188</v>
      </c>
      <c r="C606">
        <f>_1[[#This Row],[Column2]]/1000</f>
        <v>12.188000000000001</v>
      </c>
    </row>
    <row r="607" spans="1:3" x14ac:dyDescent="0.25">
      <c r="A607" s="1" t="s">
        <v>607</v>
      </c>
      <c r="B607">
        <v>8241</v>
      </c>
      <c r="C607">
        <f>_1[[#This Row],[Column2]]/1000</f>
        <v>8.2409999999999997</v>
      </c>
    </row>
    <row r="608" spans="1:3" x14ac:dyDescent="0.25">
      <c r="A608" s="1" t="s">
        <v>608</v>
      </c>
      <c r="B608">
        <v>8990</v>
      </c>
      <c r="C608">
        <f>_1[[#This Row],[Column2]]/1000</f>
        <v>8.99</v>
      </c>
    </row>
    <row r="609" spans="1:3" x14ac:dyDescent="0.25">
      <c r="A609" s="1" t="s">
        <v>609</v>
      </c>
      <c r="B609">
        <v>9136</v>
      </c>
      <c r="C609">
        <f>_1[[#This Row],[Column2]]/1000</f>
        <v>9.1359999999999992</v>
      </c>
    </row>
    <row r="610" spans="1:3" x14ac:dyDescent="0.25">
      <c r="A610" s="1" t="s">
        <v>610</v>
      </c>
      <c r="B610">
        <v>11070</v>
      </c>
      <c r="C610">
        <f>_1[[#This Row],[Column2]]/1000</f>
        <v>11.07</v>
      </c>
    </row>
    <row r="611" spans="1:3" x14ac:dyDescent="0.25">
      <c r="A611" s="1" t="s">
        <v>611</v>
      </c>
      <c r="B611">
        <v>8540</v>
      </c>
      <c r="C611">
        <f>_1[[#This Row],[Column2]]/1000</f>
        <v>8.5399999999999991</v>
      </c>
    </row>
    <row r="612" spans="1:3" x14ac:dyDescent="0.25">
      <c r="A612" s="1" t="s">
        <v>612</v>
      </c>
      <c r="B612">
        <v>8502</v>
      </c>
      <c r="C612">
        <f>_1[[#This Row],[Column2]]/1000</f>
        <v>8.5020000000000007</v>
      </c>
    </row>
    <row r="613" spans="1:3" x14ac:dyDescent="0.25">
      <c r="A613" s="1" t="s">
        <v>613</v>
      </c>
      <c r="B613">
        <v>11565</v>
      </c>
      <c r="C613">
        <f>_1[[#This Row],[Column2]]/1000</f>
        <v>11.565</v>
      </c>
    </row>
    <row r="614" spans="1:3" x14ac:dyDescent="0.25">
      <c r="A614" s="1" t="s">
        <v>614</v>
      </c>
      <c r="B614">
        <v>11046</v>
      </c>
      <c r="C614">
        <f>_1[[#This Row],[Column2]]/1000</f>
        <v>11.045999999999999</v>
      </c>
    </row>
    <row r="615" spans="1:3" x14ac:dyDescent="0.25">
      <c r="A615" s="1" t="s">
        <v>615</v>
      </c>
      <c r="B615">
        <v>8440</v>
      </c>
      <c r="C615">
        <f>_1[[#This Row],[Column2]]/1000</f>
        <v>8.44</v>
      </c>
    </row>
    <row r="616" spans="1:3" x14ac:dyDescent="0.25">
      <c r="A616" s="1" t="s">
        <v>616</v>
      </c>
      <c r="B616">
        <v>9146</v>
      </c>
      <c r="C616">
        <f>_1[[#This Row],[Column2]]/1000</f>
        <v>9.1460000000000008</v>
      </c>
    </row>
    <row r="617" spans="1:3" x14ac:dyDescent="0.25">
      <c r="A617" s="1" t="s">
        <v>617</v>
      </c>
      <c r="B617">
        <v>8347</v>
      </c>
      <c r="C617">
        <f>_1[[#This Row],[Column2]]/1000</f>
        <v>8.3469999999999995</v>
      </c>
    </row>
    <row r="618" spans="1:3" x14ac:dyDescent="0.25">
      <c r="A618" s="1" t="s">
        <v>618</v>
      </c>
      <c r="B618">
        <v>12702</v>
      </c>
      <c r="C618">
        <f>_1[[#This Row],[Column2]]/1000</f>
        <v>12.702</v>
      </c>
    </row>
    <row r="619" spans="1:3" x14ac:dyDescent="0.25">
      <c r="A619" s="1" t="s">
        <v>619</v>
      </c>
      <c r="B619">
        <v>10270</v>
      </c>
      <c r="C619">
        <f>_1[[#This Row],[Column2]]/1000</f>
        <v>10.27</v>
      </c>
    </row>
    <row r="620" spans="1:3" x14ac:dyDescent="0.25">
      <c r="A620" s="1" t="s">
        <v>620</v>
      </c>
      <c r="B620">
        <v>9342</v>
      </c>
      <c r="C620">
        <f>_1[[#This Row],[Column2]]/1000</f>
        <v>9.3420000000000005</v>
      </c>
    </row>
    <row r="621" spans="1:3" x14ac:dyDescent="0.25">
      <c r="A621" s="1" t="s">
        <v>621</v>
      </c>
      <c r="B621">
        <v>11788</v>
      </c>
      <c r="C621">
        <f>_1[[#This Row],[Column2]]/1000</f>
        <v>11.788</v>
      </c>
    </row>
    <row r="622" spans="1:3" x14ac:dyDescent="0.25">
      <c r="A622" s="1" t="s">
        <v>622</v>
      </c>
      <c r="B622">
        <v>9261</v>
      </c>
      <c r="C622">
        <f>_1[[#This Row],[Column2]]/1000</f>
        <v>9.2609999999999992</v>
      </c>
    </row>
    <row r="623" spans="1:3" x14ac:dyDescent="0.25">
      <c r="A623" s="1" t="s">
        <v>623</v>
      </c>
      <c r="B623">
        <v>9940</v>
      </c>
      <c r="C623">
        <f>_1[[#This Row],[Column2]]/1000</f>
        <v>9.94</v>
      </c>
    </row>
    <row r="624" spans="1:3" x14ac:dyDescent="0.25">
      <c r="A624" s="1" t="s">
        <v>624</v>
      </c>
      <c r="B624">
        <v>8385</v>
      </c>
      <c r="C624">
        <f>_1[[#This Row],[Column2]]/1000</f>
        <v>8.3849999999999998</v>
      </c>
    </row>
    <row r="625" spans="1:3" x14ac:dyDescent="0.25">
      <c r="A625" s="1" t="s">
        <v>625</v>
      </c>
      <c r="B625">
        <v>8851</v>
      </c>
      <c r="C625">
        <f>_1[[#This Row],[Column2]]/1000</f>
        <v>8.8510000000000009</v>
      </c>
    </row>
    <row r="626" spans="1:3" x14ac:dyDescent="0.25">
      <c r="A626" s="1" t="s">
        <v>626</v>
      </c>
      <c r="B626">
        <v>7952</v>
      </c>
      <c r="C626">
        <f>_1[[#This Row],[Column2]]/1000</f>
        <v>7.952</v>
      </c>
    </row>
    <row r="627" spans="1:3" x14ac:dyDescent="0.25">
      <c r="A627" s="1" t="s">
        <v>627</v>
      </c>
      <c r="B627">
        <v>8175</v>
      </c>
      <c r="C627">
        <f>_1[[#This Row],[Column2]]/1000</f>
        <v>8.1750000000000007</v>
      </c>
    </row>
    <row r="628" spans="1:3" x14ac:dyDescent="0.25">
      <c r="A628" s="1" t="s">
        <v>628</v>
      </c>
      <c r="B628">
        <v>9935</v>
      </c>
      <c r="C628">
        <f>_1[[#This Row],[Column2]]/1000</f>
        <v>9.9350000000000005</v>
      </c>
    </row>
    <row r="629" spans="1:3" x14ac:dyDescent="0.25">
      <c r="A629" s="1" t="s">
        <v>629</v>
      </c>
      <c r="B629">
        <v>11103</v>
      </c>
      <c r="C629">
        <f>_1[[#This Row],[Column2]]/1000</f>
        <v>11.103</v>
      </c>
    </row>
    <row r="630" spans="1:3" x14ac:dyDescent="0.25">
      <c r="A630" s="1" t="s">
        <v>630</v>
      </c>
      <c r="B630">
        <v>8472</v>
      </c>
      <c r="C630">
        <f>_1[[#This Row],[Column2]]/1000</f>
        <v>8.4719999999999995</v>
      </c>
    </row>
    <row r="631" spans="1:3" x14ac:dyDescent="0.25">
      <c r="A631" s="1" t="s">
        <v>631</v>
      </c>
      <c r="B631">
        <v>8314</v>
      </c>
      <c r="C631">
        <f>_1[[#This Row],[Column2]]/1000</f>
        <v>8.3140000000000001</v>
      </c>
    </row>
    <row r="632" spans="1:3" x14ac:dyDescent="0.25">
      <c r="A632" s="1" t="s">
        <v>632</v>
      </c>
      <c r="B632">
        <v>9051</v>
      </c>
      <c r="C632">
        <f>_1[[#This Row],[Column2]]/1000</f>
        <v>9.0510000000000002</v>
      </c>
    </row>
    <row r="633" spans="1:3" x14ac:dyDescent="0.25">
      <c r="A633" s="1" t="s">
        <v>633</v>
      </c>
      <c r="B633">
        <v>8406</v>
      </c>
      <c r="C633">
        <f>_1[[#This Row],[Column2]]/1000</f>
        <v>8.4060000000000006</v>
      </c>
    </row>
    <row r="634" spans="1:3" x14ac:dyDescent="0.25">
      <c r="A634" s="1" t="s">
        <v>634</v>
      </c>
      <c r="B634">
        <v>13487</v>
      </c>
      <c r="C634">
        <f>_1[[#This Row],[Column2]]/1000</f>
        <v>13.487</v>
      </c>
    </row>
    <row r="635" spans="1:3" x14ac:dyDescent="0.25">
      <c r="A635" s="1" t="s">
        <v>635</v>
      </c>
      <c r="B635">
        <v>9155</v>
      </c>
      <c r="C635">
        <f>_1[[#This Row],[Column2]]/1000</f>
        <v>9.1549999999999994</v>
      </c>
    </row>
    <row r="636" spans="1:3" x14ac:dyDescent="0.25">
      <c r="A636" s="1" t="s">
        <v>636</v>
      </c>
      <c r="B636">
        <v>8887</v>
      </c>
      <c r="C636">
        <f>_1[[#This Row],[Column2]]/1000</f>
        <v>8.8870000000000005</v>
      </c>
    </row>
    <row r="637" spans="1:3" x14ac:dyDescent="0.25">
      <c r="A637" s="1" t="s">
        <v>637</v>
      </c>
      <c r="B637">
        <v>9225</v>
      </c>
      <c r="C637">
        <f>_1[[#This Row],[Column2]]/1000</f>
        <v>9.2249999999999996</v>
      </c>
    </row>
    <row r="638" spans="1:3" x14ac:dyDescent="0.25">
      <c r="A638" s="1" t="s">
        <v>638</v>
      </c>
      <c r="B638">
        <v>9324</v>
      </c>
      <c r="C638">
        <f>_1[[#This Row],[Column2]]/1000</f>
        <v>9.3239999999999998</v>
      </c>
    </row>
    <row r="639" spans="1:3" x14ac:dyDescent="0.25">
      <c r="A639" s="1" t="s">
        <v>639</v>
      </c>
      <c r="B639">
        <v>8211</v>
      </c>
      <c r="C639">
        <f>_1[[#This Row],[Column2]]/1000</f>
        <v>8.2110000000000003</v>
      </c>
    </row>
    <row r="640" spans="1:3" x14ac:dyDescent="0.25">
      <c r="A640" s="1" t="s">
        <v>640</v>
      </c>
      <c r="B640">
        <v>8878</v>
      </c>
      <c r="C640">
        <f>_1[[#This Row],[Column2]]/1000</f>
        <v>8.8780000000000001</v>
      </c>
    </row>
    <row r="641" spans="1:3" x14ac:dyDescent="0.25">
      <c r="A641" s="1" t="s">
        <v>641</v>
      </c>
      <c r="B641">
        <v>9200</v>
      </c>
      <c r="C641">
        <f>_1[[#This Row],[Column2]]/1000</f>
        <v>9.1999999999999993</v>
      </c>
    </row>
    <row r="642" spans="1:3" x14ac:dyDescent="0.25">
      <c r="A642" s="1" t="s">
        <v>642</v>
      </c>
      <c r="B642">
        <v>7881</v>
      </c>
      <c r="C642">
        <f>_1[[#This Row],[Column2]]/1000</f>
        <v>7.8810000000000002</v>
      </c>
    </row>
    <row r="643" spans="1:3" x14ac:dyDescent="0.25">
      <c r="A643" s="1" t="s">
        <v>643</v>
      </c>
      <c r="B643">
        <v>9118</v>
      </c>
      <c r="C643">
        <f>_1[[#This Row],[Column2]]/1000</f>
        <v>9.1180000000000003</v>
      </c>
    </row>
    <row r="644" spans="1:3" x14ac:dyDescent="0.25">
      <c r="A644" s="1" t="s">
        <v>644</v>
      </c>
      <c r="B644">
        <v>8049</v>
      </c>
      <c r="C644">
        <f>_1[[#This Row],[Column2]]/1000</f>
        <v>8.0489999999999995</v>
      </c>
    </row>
    <row r="645" spans="1:3" x14ac:dyDescent="0.25">
      <c r="A645" s="1" t="s">
        <v>645</v>
      </c>
      <c r="B645">
        <v>8965</v>
      </c>
      <c r="C645">
        <f>_1[[#This Row],[Column2]]/1000</f>
        <v>8.9649999999999999</v>
      </c>
    </row>
    <row r="646" spans="1:3" x14ac:dyDescent="0.25">
      <c r="A646" s="1" t="s">
        <v>646</v>
      </c>
      <c r="B646">
        <v>11004</v>
      </c>
      <c r="C646">
        <f>_1[[#This Row],[Column2]]/1000</f>
        <v>11.004</v>
      </c>
    </row>
    <row r="647" spans="1:3" x14ac:dyDescent="0.25">
      <c r="A647" s="1" t="s">
        <v>647</v>
      </c>
      <c r="B647">
        <v>9199</v>
      </c>
      <c r="C647">
        <f>_1[[#This Row],[Column2]]/1000</f>
        <v>9.1989999999999998</v>
      </c>
    </row>
    <row r="648" spans="1:3" x14ac:dyDescent="0.25">
      <c r="A648" s="1" t="s">
        <v>648</v>
      </c>
      <c r="B648">
        <v>8910</v>
      </c>
      <c r="C648">
        <f>_1[[#This Row],[Column2]]/1000</f>
        <v>8.91</v>
      </c>
    </row>
    <row r="649" spans="1:3" x14ac:dyDescent="0.25">
      <c r="A649" s="1" t="s">
        <v>649</v>
      </c>
      <c r="B649">
        <v>9146</v>
      </c>
      <c r="C649">
        <f>_1[[#This Row],[Column2]]/1000</f>
        <v>9.1460000000000008</v>
      </c>
    </row>
    <row r="650" spans="1:3" x14ac:dyDescent="0.25">
      <c r="A650" s="1" t="s">
        <v>650</v>
      </c>
      <c r="B650">
        <v>11648</v>
      </c>
      <c r="C650">
        <f>_1[[#This Row],[Column2]]/1000</f>
        <v>11.648</v>
      </c>
    </row>
    <row r="651" spans="1:3" x14ac:dyDescent="0.25">
      <c r="A651" s="1" t="s">
        <v>651</v>
      </c>
      <c r="B651">
        <v>9135</v>
      </c>
      <c r="C651">
        <f>_1[[#This Row],[Column2]]/1000</f>
        <v>9.1349999999999998</v>
      </c>
    </row>
    <row r="652" spans="1:3" x14ac:dyDescent="0.25">
      <c r="A652" s="1" t="s">
        <v>652</v>
      </c>
      <c r="B652">
        <v>8632</v>
      </c>
      <c r="C652">
        <f>_1[[#This Row],[Column2]]/1000</f>
        <v>8.6319999999999997</v>
      </c>
    </row>
    <row r="653" spans="1:3" x14ac:dyDescent="0.25">
      <c r="A653" s="1" t="s">
        <v>653</v>
      </c>
      <c r="B653">
        <v>8875</v>
      </c>
      <c r="C653">
        <f>_1[[#This Row],[Column2]]/1000</f>
        <v>8.875</v>
      </c>
    </row>
    <row r="654" spans="1:3" x14ac:dyDescent="0.25">
      <c r="A654" s="1" t="s">
        <v>654</v>
      </c>
      <c r="B654">
        <v>8209</v>
      </c>
      <c r="C654">
        <f>_1[[#This Row],[Column2]]/1000</f>
        <v>8.2089999999999996</v>
      </c>
    </row>
    <row r="655" spans="1:3" x14ac:dyDescent="0.25">
      <c r="A655" s="1" t="s">
        <v>655</v>
      </c>
      <c r="B655">
        <v>8413</v>
      </c>
      <c r="C655">
        <f>_1[[#This Row],[Column2]]/1000</f>
        <v>8.4130000000000003</v>
      </c>
    </row>
    <row r="656" spans="1:3" x14ac:dyDescent="0.25">
      <c r="A656" s="1" t="s">
        <v>656</v>
      </c>
      <c r="B656">
        <v>13411</v>
      </c>
      <c r="C656">
        <f>_1[[#This Row],[Column2]]/1000</f>
        <v>13.411</v>
      </c>
    </row>
    <row r="657" spans="1:3" x14ac:dyDescent="0.25">
      <c r="A657" s="1" t="s">
        <v>657</v>
      </c>
      <c r="B657">
        <v>8893</v>
      </c>
      <c r="C657">
        <f>_1[[#This Row],[Column2]]/1000</f>
        <v>8.8930000000000007</v>
      </c>
    </row>
    <row r="658" spans="1:3" x14ac:dyDescent="0.25">
      <c r="A658" s="1" t="s">
        <v>658</v>
      </c>
      <c r="B658">
        <v>8493</v>
      </c>
      <c r="C658">
        <f>_1[[#This Row],[Column2]]/1000</f>
        <v>8.4930000000000003</v>
      </c>
    </row>
    <row r="659" spans="1:3" x14ac:dyDescent="0.25">
      <c r="A659" s="1" t="s">
        <v>659</v>
      </c>
      <c r="B659">
        <v>8232</v>
      </c>
      <c r="C659">
        <f>_1[[#This Row],[Column2]]/1000</f>
        <v>8.2319999999999993</v>
      </c>
    </row>
    <row r="660" spans="1:3" x14ac:dyDescent="0.25">
      <c r="A660" s="1" t="s">
        <v>660</v>
      </c>
      <c r="B660">
        <v>9012</v>
      </c>
      <c r="C660">
        <f>_1[[#This Row],[Column2]]/1000</f>
        <v>9.0120000000000005</v>
      </c>
    </row>
    <row r="661" spans="1:3" x14ac:dyDescent="0.25">
      <c r="A661" s="1" t="s">
        <v>661</v>
      </c>
      <c r="B661">
        <v>10551</v>
      </c>
      <c r="C661">
        <f>_1[[#This Row],[Column2]]/1000</f>
        <v>10.551</v>
      </c>
    </row>
    <row r="662" spans="1:3" x14ac:dyDescent="0.25">
      <c r="A662" s="1" t="s">
        <v>662</v>
      </c>
      <c r="B662">
        <v>9201</v>
      </c>
      <c r="C662">
        <f>_1[[#This Row],[Column2]]/1000</f>
        <v>9.2010000000000005</v>
      </c>
    </row>
    <row r="663" spans="1:3" x14ac:dyDescent="0.25">
      <c r="A663" s="1" t="s">
        <v>663</v>
      </c>
      <c r="B663">
        <v>8318</v>
      </c>
      <c r="C663">
        <f>_1[[#This Row],[Column2]]/1000</f>
        <v>8.3179999999999996</v>
      </c>
    </row>
    <row r="664" spans="1:3" x14ac:dyDescent="0.25">
      <c r="A664" s="1" t="s">
        <v>664</v>
      </c>
      <c r="B664">
        <v>50359</v>
      </c>
      <c r="C664">
        <f>_1[[#This Row],[Column2]]/1000</f>
        <v>50.359000000000002</v>
      </c>
    </row>
    <row r="665" spans="1:3" x14ac:dyDescent="0.25">
      <c r="A665" s="1" t="s">
        <v>665</v>
      </c>
      <c r="B665">
        <v>8519</v>
      </c>
      <c r="C665">
        <f>_1[[#This Row],[Column2]]/1000</f>
        <v>8.5190000000000001</v>
      </c>
    </row>
    <row r="666" spans="1:3" x14ac:dyDescent="0.25">
      <c r="A666" s="1" t="s">
        <v>666</v>
      </c>
      <c r="B666">
        <v>10421</v>
      </c>
      <c r="C666">
        <f>_1[[#This Row],[Column2]]/1000</f>
        <v>10.420999999999999</v>
      </c>
    </row>
    <row r="667" spans="1:3" x14ac:dyDescent="0.25">
      <c r="A667" s="1" t="s">
        <v>667</v>
      </c>
      <c r="B667">
        <v>9143</v>
      </c>
      <c r="C667">
        <f>_1[[#This Row],[Column2]]/1000</f>
        <v>9.1430000000000007</v>
      </c>
    </row>
    <row r="668" spans="1:3" x14ac:dyDescent="0.25">
      <c r="A668" s="1" t="s">
        <v>668</v>
      </c>
      <c r="B668">
        <v>8722</v>
      </c>
      <c r="C668">
        <f>_1[[#This Row],[Column2]]/1000</f>
        <v>8.7219999999999995</v>
      </c>
    </row>
    <row r="669" spans="1:3" x14ac:dyDescent="0.25">
      <c r="A669" s="1" t="s">
        <v>669</v>
      </c>
      <c r="B669">
        <v>8246</v>
      </c>
      <c r="C669">
        <f>_1[[#This Row],[Column2]]/1000</f>
        <v>8.2460000000000004</v>
      </c>
    </row>
    <row r="670" spans="1:3" x14ac:dyDescent="0.25">
      <c r="A670" s="1" t="s">
        <v>670</v>
      </c>
      <c r="B670">
        <v>9092</v>
      </c>
      <c r="C670">
        <f>_1[[#This Row],[Column2]]/1000</f>
        <v>9.0920000000000005</v>
      </c>
    </row>
    <row r="671" spans="1:3" x14ac:dyDescent="0.25">
      <c r="A671" s="1" t="s">
        <v>671</v>
      </c>
      <c r="B671">
        <v>9161</v>
      </c>
      <c r="C671">
        <f>_1[[#This Row],[Column2]]/1000</f>
        <v>9.1609999999999996</v>
      </c>
    </row>
    <row r="672" spans="1:3" x14ac:dyDescent="0.25">
      <c r="A672" s="1" t="s">
        <v>672</v>
      </c>
      <c r="B672">
        <v>8698</v>
      </c>
      <c r="C672">
        <f>_1[[#This Row],[Column2]]/1000</f>
        <v>8.6980000000000004</v>
      </c>
    </row>
    <row r="673" spans="1:3" x14ac:dyDescent="0.25">
      <c r="A673" s="1" t="s">
        <v>673</v>
      </c>
      <c r="B673">
        <v>8949</v>
      </c>
      <c r="C673">
        <f>_1[[#This Row],[Column2]]/1000</f>
        <v>8.9489999999999998</v>
      </c>
    </row>
    <row r="674" spans="1:3" x14ac:dyDescent="0.25">
      <c r="A674" s="1" t="s">
        <v>674</v>
      </c>
      <c r="B674">
        <v>8433</v>
      </c>
      <c r="C674">
        <f>_1[[#This Row],[Column2]]/1000</f>
        <v>8.4329999999999998</v>
      </c>
    </row>
    <row r="675" spans="1:3" x14ac:dyDescent="0.25">
      <c r="A675" s="1" t="s">
        <v>675</v>
      </c>
      <c r="B675">
        <v>9213</v>
      </c>
      <c r="C675">
        <f>_1[[#This Row],[Column2]]/1000</f>
        <v>9.2129999999999992</v>
      </c>
    </row>
    <row r="676" spans="1:3" x14ac:dyDescent="0.25">
      <c r="A676" s="1" t="s">
        <v>676</v>
      </c>
      <c r="B676">
        <v>8961</v>
      </c>
      <c r="C676">
        <f>_1[[#This Row],[Column2]]/1000</f>
        <v>8.9610000000000003</v>
      </c>
    </row>
    <row r="677" spans="1:3" x14ac:dyDescent="0.25">
      <c r="A677" s="1" t="s">
        <v>677</v>
      </c>
      <c r="B677">
        <v>8618</v>
      </c>
      <c r="C677">
        <f>_1[[#This Row],[Column2]]/1000</f>
        <v>8.6180000000000003</v>
      </c>
    </row>
    <row r="678" spans="1:3" x14ac:dyDescent="0.25">
      <c r="A678" s="1" t="s">
        <v>678</v>
      </c>
      <c r="B678">
        <v>8372</v>
      </c>
      <c r="C678">
        <f>_1[[#This Row],[Column2]]/1000</f>
        <v>8.3719999999999999</v>
      </c>
    </row>
    <row r="679" spans="1:3" x14ac:dyDescent="0.25">
      <c r="A679" s="1" t="s">
        <v>679</v>
      </c>
      <c r="B679">
        <v>10448</v>
      </c>
      <c r="C679">
        <f>_1[[#This Row],[Column2]]/1000</f>
        <v>10.448</v>
      </c>
    </row>
    <row r="680" spans="1:3" x14ac:dyDescent="0.25">
      <c r="A680" s="1" t="s">
        <v>680</v>
      </c>
      <c r="B680">
        <v>8584</v>
      </c>
      <c r="C680">
        <f>_1[[#This Row],[Column2]]/1000</f>
        <v>8.5839999999999996</v>
      </c>
    </row>
    <row r="681" spans="1:3" x14ac:dyDescent="0.25">
      <c r="A681" s="1" t="s">
        <v>681</v>
      </c>
      <c r="B681">
        <v>8425</v>
      </c>
      <c r="C681">
        <f>_1[[#This Row],[Column2]]/1000</f>
        <v>8.4250000000000007</v>
      </c>
    </row>
    <row r="682" spans="1:3" x14ac:dyDescent="0.25">
      <c r="A682" s="1" t="s">
        <v>682</v>
      </c>
      <c r="B682">
        <v>9385</v>
      </c>
      <c r="C682">
        <f>_1[[#This Row],[Column2]]/1000</f>
        <v>9.3849999999999998</v>
      </c>
    </row>
    <row r="683" spans="1:3" x14ac:dyDescent="0.25">
      <c r="A683" s="1" t="s">
        <v>683</v>
      </c>
      <c r="B683">
        <v>9819</v>
      </c>
      <c r="C683">
        <f>_1[[#This Row],[Column2]]/1000</f>
        <v>9.8190000000000008</v>
      </c>
    </row>
    <row r="684" spans="1:3" x14ac:dyDescent="0.25">
      <c r="A684" s="1" t="s">
        <v>684</v>
      </c>
      <c r="B684">
        <v>8433</v>
      </c>
      <c r="C684">
        <f>_1[[#This Row],[Column2]]/1000</f>
        <v>8.4329999999999998</v>
      </c>
    </row>
    <row r="685" spans="1:3" x14ac:dyDescent="0.25">
      <c r="A685" s="1" t="s">
        <v>685</v>
      </c>
      <c r="B685">
        <v>8826</v>
      </c>
      <c r="C685">
        <f>_1[[#This Row],[Column2]]/1000</f>
        <v>8.8260000000000005</v>
      </c>
    </row>
    <row r="686" spans="1:3" x14ac:dyDescent="0.25">
      <c r="A686" s="1" t="s">
        <v>686</v>
      </c>
      <c r="B686">
        <v>8406</v>
      </c>
      <c r="C686">
        <f>_1[[#This Row],[Column2]]/1000</f>
        <v>8.4060000000000006</v>
      </c>
    </row>
    <row r="687" spans="1:3" x14ac:dyDescent="0.25">
      <c r="A687" s="1" t="s">
        <v>687</v>
      </c>
      <c r="B687">
        <v>8333</v>
      </c>
      <c r="C687">
        <f>_1[[#This Row],[Column2]]/1000</f>
        <v>8.3330000000000002</v>
      </c>
    </row>
    <row r="688" spans="1:3" x14ac:dyDescent="0.25">
      <c r="A688" s="1" t="s">
        <v>688</v>
      </c>
      <c r="B688">
        <v>8424</v>
      </c>
      <c r="C688">
        <f>_1[[#This Row],[Column2]]/1000</f>
        <v>8.4239999999999995</v>
      </c>
    </row>
    <row r="689" spans="1:3" x14ac:dyDescent="0.25">
      <c r="A689" s="1" t="s">
        <v>689</v>
      </c>
      <c r="B689">
        <v>8678</v>
      </c>
      <c r="C689">
        <f>_1[[#This Row],[Column2]]/1000</f>
        <v>8.6780000000000008</v>
      </c>
    </row>
    <row r="690" spans="1:3" x14ac:dyDescent="0.25">
      <c r="A690" s="1" t="s">
        <v>690</v>
      </c>
      <c r="B690">
        <v>8159</v>
      </c>
      <c r="C690">
        <f>_1[[#This Row],[Column2]]/1000</f>
        <v>8.1590000000000007</v>
      </c>
    </row>
    <row r="691" spans="1:3" x14ac:dyDescent="0.25">
      <c r="A691" s="1" t="s">
        <v>691</v>
      </c>
      <c r="B691">
        <v>8817</v>
      </c>
      <c r="C691">
        <f>_1[[#This Row],[Column2]]/1000</f>
        <v>8.8170000000000002</v>
      </c>
    </row>
    <row r="692" spans="1:3" x14ac:dyDescent="0.25">
      <c r="A692" s="1" t="s">
        <v>692</v>
      </c>
      <c r="B692">
        <v>9021</v>
      </c>
      <c r="C692">
        <f>_1[[#This Row],[Column2]]/1000</f>
        <v>9.0210000000000008</v>
      </c>
    </row>
    <row r="693" spans="1:3" x14ac:dyDescent="0.25">
      <c r="A693" s="1" t="s">
        <v>693</v>
      </c>
      <c r="B693">
        <v>8796</v>
      </c>
      <c r="C693">
        <f>_1[[#This Row],[Column2]]/1000</f>
        <v>8.7959999999999994</v>
      </c>
    </row>
    <row r="694" spans="1:3" x14ac:dyDescent="0.25">
      <c r="A694" s="1" t="s">
        <v>694</v>
      </c>
      <c r="B694">
        <v>8277</v>
      </c>
      <c r="C694">
        <f>_1[[#This Row],[Column2]]/1000</f>
        <v>8.2769999999999992</v>
      </c>
    </row>
    <row r="695" spans="1:3" x14ac:dyDescent="0.25">
      <c r="A695" s="1" t="s">
        <v>695</v>
      </c>
      <c r="B695">
        <v>8304</v>
      </c>
      <c r="C695">
        <f>_1[[#This Row],[Column2]]/1000</f>
        <v>8.3040000000000003</v>
      </c>
    </row>
    <row r="696" spans="1:3" x14ac:dyDescent="0.25">
      <c r="A696" s="1" t="s">
        <v>696</v>
      </c>
      <c r="B696">
        <v>8037</v>
      </c>
      <c r="C696">
        <f>_1[[#This Row],[Column2]]/1000</f>
        <v>8.0370000000000008</v>
      </c>
    </row>
    <row r="697" spans="1:3" x14ac:dyDescent="0.25">
      <c r="A697" s="1" t="s">
        <v>697</v>
      </c>
      <c r="B697">
        <v>8230</v>
      </c>
      <c r="C697">
        <f>_1[[#This Row],[Column2]]/1000</f>
        <v>8.23</v>
      </c>
    </row>
    <row r="698" spans="1:3" x14ac:dyDescent="0.25">
      <c r="A698" s="1" t="s">
        <v>698</v>
      </c>
      <c r="B698">
        <v>9600</v>
      </c>
      <c r="C698">
        <f>_1[[#This Row],[Column2]]/1000</f>
        <v>9.6</v>
      </c>
    </row>
    <row r="699" spans="1:3" x14ac:dyDescent="0.25">
      <c r="A699" s="1" t="s">
        <v>699</v>
      </c>
      <c r="B699">
        <v>7894</v>
      </c>
      <c r="C699">
        <f>_1[[#This Row],[Column2]]/1000</f>
        <v>7.8940000000000001</v>
      </c>
    </row>
    <row r="700" spans="1:3" x14ac:dyDescent="0.25">
      <c r="A700" s="1" t="s">
        <v>700</v>
      </c>
      <c r="B700">
        <v>8029</v>
      </c>
      <c r="C700">
        <f>_1[[#This Row],[Column2]]/1000</f>
        <v>8.0289999999999999</v>
      </c>
    </row>
    <row r="701" spans="1:3" x14ac:dyDescent="0.25">
      <c r="A701" s="1" t="s">
        <v>701</v>
      </c>
      <c r="B701">
        <v>8700</v>
      </c>
      <c r="C701">
        <f>_1[[#This Row],[Column2]]/1000</f>
        <v>8.6999999999999993</v>
      </c>
    </row>
    <row r="702" spans="1:3" x14ac:dyDescent="0.25">
      <c r="A702" s="1" t="s">
        <v>702</v>
      </c>
      <c r="B702">
        <v>9186</v>
      </c>
      <c r="C702">
        <f>_1[[#This Row],[Column2]]/1000</f>
        <v>9.1859999999999999</v>
      </c>
    </row>
    <row r="703" spans="1:3" x14ac:dyDescent="0.25">
      <c r="A703" s="1" t="s">
        <v>703</v>
      </c>
      <c r="B703">
        <v>9381</v>
      </c>
      <c r="C703">
        <f>_1[[#This Row],[Column2]]/1000</f>
        <v>9.3810000000000002</v>
      </c>
    </row>
    <row r="704" spans="1:3" x14ac:dyDescent="0.25">
      <c r="A704" s="1" t="s">
        <v>704</v>
      </c>
      <c r="B704">
        <v>8221</v>
      </c>
      <c r="C704">
        <f>_1[[#This Row],[Column2]]/1000</f>
        <v>8.2210000000000001</v>
      </c>
    </row>
    <row r="705" spans="1:3" x14ac:dyDescent="0.25">
      <c r="A705" s="1" t="s">
        <v>705</v>
      </c>
      <c r="B705">
        <v>8892</v>
      </c>
      <c r="C705">
        <f>_1[[#This Row],[Column2]]/1000</f>
        <v>8.8919999999999995</v>
      </c>
    </row>
    <row r="706" spans="1:3" x14ac:dyDescent="0.25">
      <c r="A706" s="1" t="s">
        <v>706</v>
      </c>
      <c r="B706">
        <v>11160</v>
      </c>
      <c r="C706">
        <f>_1[[#This Row],[Column2]]/1000</f>
        <v>11.16</v>
      </c>
    </row>
    <row r="707" spans="1:3" x14ac:dyDescent="0.25">
      <c r="A707" s="1" t="s">
        <v>707</v>
      </c>
      <c r="B707">
        <v>10508</v>
      </c>
      <c r="C707">
        <f>_1[[#This Row],[Column2]]/1000</f>
        <v>10.507999999999999</v>
      </c>
    </row>
    <row r="708" spans="1:3" x14ac:dyDescent="0.25">
      <c r="A708" s="1" t="s">
        <v>708</v>
      </c>
      <c r="B708">
        <v>8247</v>
      </c>
      <c r="C708">
        <f>_1[[#This Row],[Column2]]/1000</f>
        <v>8.2469999999999999</v>
      </c>
    </row>
    <row r="709" spans="1:3" x14ac:dyDescent="0.25">
      <c r="A709" s="1" t="s">
        <v>709</v>
      </c>
      <c r="B709">
        <v>8213</v>
      </c>
      <c r="C709">
        <f>_1[[#This Row],[Column2]]/1000</f>
        <v>8.2129999999999992</v>
      </c>
    </row>
    <row r="710" spans="1:3" x14ac:dyDescent="0.25">
      <c r="A710" s="1" t="s">
        <v>710</v>
      </c>
      <c r="B710">
        <v>8744</v>
      </c>
      <c r="C710">
        <f>_1[[#This Row],[Column2]]/1000</f>
        <v>8.7439999999999998</v>
      </c>
    </row>
    <row r="711" spans="1:3" x14ac:dyDescent="0.25">
      <c r="A711" s="1" t="s">
        <v>711</v>
      </c>
      <c r="B711">
        <v>10929</v>
      </c>
      <c r="C711">
        <f>_1[[#This Row],[Column2]]/1000</f>
        <v>10.929</v>
      </c>
    </row>
    <row r="712" spans="1:3" x14ac:dyDescent="0.25">
      <c r="A712" s="1" t="s">
        <v>712</v>
      </c>
      <c r="B712">
        <v>9831</v>
      </c>
      <c r="C712">
        <f>_1[[#This Row],[Column2]]/1000</f>
        <v>9.8309999999999995</v>
      </c>
    </row>
    <row r="713" spans="1:3" x14ac:dyDescent="0.25">
      <c r="A713" s="1" t="s">
        <v>713</v>
      </c>
      <c r="B713">
        <v>9394</v>
      </c>
      <c r="C713">
        <f>_1[[#This Row],[Column2]]/1000</f>
        <v>9.3940000000000001</v>
      </c>
    </row>
    <row r="714" spans="1:3" x14ac:dyDescent="0.25">
      <c r="A714" s="1" t="s">
        <v>714</v>
      </c>
      <c r="B714">
        <v>8731</v>
      </c>
      <c r="C714">
        <f>_1[[#This Row],[Column2]]/1000</f>
        <v>8.7309999999999999</v>
      </c>
    </row>
    <row r="715" spans="1:3" x14ac:dyDescent="0.25">
      <c r="A715" s="1" t="s">
        <v>715</v>
      </c>
      <c r="B715">
        <v>9230</v>
      </c>
      <c r="C715">
        <f>_1[[#This Row],[Column2]]/1000</f>
        <v>9.23</v>
      </c>
    </row>
    <row r="716" spans="1:3" x14ac:dyDescent="0.25">
      <c r="A716" s="1" t="s">
        <v>716</v>
      </c>
      <c r="B716">
        <v>8915</v>
      </c>
      <c r="C716">
        <f>_1[[#This Row],[Column2]]/1000</f>
        <v>8.9149999999999991</v>
      </c>
    </row>
    <row r="717" spans="1:3" x14ac:dyDescent="0.25">
      <c r="A717" s="1" t="s">
        <v>717</v>
      </c>
      <c r="B717">
        <v>8260</v>
      </c>
      <c r="C717">
        <f>_1[[#This Row],[Column2]]/1000</f>
        <v>8.26</v>
      </c>
    </row>
    <row r="718" spans="1:3" x14ac:dyDescent="0.25">
      <c r="A718" s="1" t="s">
        <v>718</v>
      </c>
      <c r="B718">
        <v>9047</v>
      </c>
      <c r="C718">
        <f>_1[[#This Row],[Column2]]/1000</f>
        <v>9.0470000000000006</v>
      </c>
    </row>
    <row r="719" spans="1:3" x14ac:dyDescent="0.25">
      <c r="A719" s="1" t="s">
        <v>719</v>
      </c>
      <c r="B719">
        <v>7966</v>
      </c>
      <c r="C719">
        <f>_1[[#This Row],[Column2]]/1000</f>
        <v>7.9660000000000002</v>
      </c>
    </row>
    <row r="720" spans="1:3" x14ac:dyDescent="0.25">
      <c r="A720" s="1" t="s">
        <v>720</v>
      </c>
      <c r="B720">
        <v>9500</v>
      </c>
      <c r="C720">
        <f>_1[[#This Row],[Column2]]/1000</f>
        <v>9.5</v>
      </c>
    </row>
    <row r="721" spans="1:3" x14ac:dyDescent="0.25">
      <c r="A721" s="1" t="s">
        <v>721</v>
      </c>
      <c r="B721">
        <v>8677</v>
      </c>
      <c r="C721">
        <f>_1[[#This Row],[Column2]]/1000</f>
        <v>8.6769999999999996</v>
      </c>
    </row>
    <row r="722" spans="1:3" x14ac:dyDescent="0.25">
      <c r="A722" s="1" t="s">
        <v>722</v>
      </c>
      <c r="B722">
        <v>9061</v>
      </c>
      <c r="C722">
        <f>_1[[#This Row],[Column2]]/1000</f>
        <v>9.0609999999999999</v>
      </c>
    </row>
    <row r="723" spans="1:3" x14ac:dyDescent="0.25">
      <c r="A723" s="1" t="s">
        <v>723</v>
      </c>
      <c r="B723">
        <v>9414</v>
      </c>
      <c r="C723">
        <f>_1[[#This Row],[Column2]]/1000</f>
        <v>9.4139999999999997</v>
      </c>
    </row>
    <row r="724" spans="1:3" x14ac:dyDescent="0.25">
      <c r="A724" s="1" t="s">
        <v>724</v>
      </c>
      <c r="B724">
        <v>8977</v>
      </c>
      <c r="C724">
        <f>_1[[#This Row],[Column2]]/1000</f>
        <v>8.9770000000000003</v>
      </c>
    </row>
    <row r="725" spans="1:3" x14ac:dyDescent="0.25">
      <c r="A725" s="1" t="s">
        <v>725</v>
      </c>
      <c r="B725">
        <v>8414</v>
      </c>
      <c r="C725">
        <f>_1[[#This Row],[Column2]]/1000</f>
        <v>8.4139999999999997</v>
      </c>
    </row>
    <row r="726" spans="1:3" x14ac:dyDescent="0.25">
      <c r="A726" s="1" t="s">
        <v>726</v>
      </c>
      <c r="B726">
        <v>8201</v>
      </c>
      <c r="C726">
        <f>_1[[#This Row],[Column2]]/1000</f>
        <v>8.2010000000000005</v>
      </c>
    </row>
    <row r="727" spans="1:3" x14ac:dyDescent="0.25">
      <c r="A727" s="1" t="s">
        <v>727</v>
      </c>
      <c r="B727">
        <v>8815</v>
      </c>
      <c r="C727">
        <f>_1[[#This Row],[Column2]]/1000</f>
        <v>8.8149999999999995</v>
      </c>
    </row>
    <row r="728" spans="1:3" x14ac:dyDescent="0.25">
      <c r="A728" s="1" t="s">
        <v>728</v>
      </c>
      <c r="B728">
        <v>9788</v>
      </c>
      <c r="C728">
        <f>_1[[#This Row],[Column2]]/1000</f>
        <v>9.7880000000000003</v>
      </c>
    </row>
    <row r="729" spans="1:3" x14ac:dyDescent="0.25">
      <c r="A729" s="1" t="s">
        <v>729</v>
      </c>
      <c r="B729">
        <v>8406</v>
      </c>
      <c r="C729">
        <f>_1[[#This Row],[Column2]]/1000</f>
        <v>8.4060000000000006</v>
      </c>
    </row>
    <row r="730" spans="1:3" x14ac:dyDescent="0.25">
      <c r="A730" s="1" t="s">
        <v>730</v>
      </c>
      <c r="B730">
        <v>8534</v>
      </c>
      <c r="C730">
        <f>_1[[#This Row],[Column2]]/1000</f>
        <v>8.5340000000000007</v>
      </c>
    </row>
    <row r="731" spans="1:3" x14ac:dyDescent="0.25">
      <c r="A731" s="1" t="s">
        <v>731</v>
      </c>
      <c r="B731">
        <v>9191</v>
      </c>
      <c r="C731">
        <f>_1[[#This Row],[Column2]]/1000</f>
        <v>9.1910000000000007</v>
      </c>
    </row>
    <row r="732" spans="1:3" x14ac:dyDescent="0.25">
      <c r="A732" s="1" t="s">
        <v>732</v>
      </c>
      <c r="B732">
        <v>7934</v>
      </c>
      <c r="C732">
        <f>_1[[#This Row],[Column2]]/1000</f>
        <v>7.9340000000000002</v>
      </c>
    </row>
    <row r="733" spans="1:3" x14ac:dyDescent="0.25">
      <c r="A733" s="1" t="s">
        <v>733</v>
      </c>
      <c r="B733">
        <v>8564</v>
      </c>
      <c r="C733">
        <f>_1[[#This Row],[Column2]]/1000</f>
        <v>8.5640000000000001</v>
      </c>
    </row>
    <row r="734" spans="1:3" x14ac:dyDescent="0.25">
      <c r="A734" s="1" t="s">
        <v>734</v>
      </c>
      <c r="B734">
        <v>10817</v>
      </c>
      <c r="C734">
        <f>_1[[#This Row],[Column2]]/1000</f>
        <v>10.817</v>
      </c>
    </row>
    <row r="735" spans="1:3" x14ac:dyDescent="0.25">
      <c r="A735" s="1" t="s">
        <v>735</v>
      </c>
      <c r="B735">
        <v>7887</v>
      </c>
      <c r="C735">
        <f>_1[[#This Row],[Column2]]/1000</f>
        <v>7.8869999999999996</v>
      </c>
    </row>
    <row r="736" spans="1:3" x14ac:dyDescent="0.25">
      <c r="A736" s="1" t="s">
        <v>736</v>
      </c>
      <c r="B736">
        <v>7929</v>
      </c>
      <c r="C736">
        <f>_1[[#This Row],[Column2]]/1000</f>
        <v>7.9290000000000003</v>
      </c>
    </row>
    <row r="737" spans="1:3" x14ac:dyDescent="0.25">
      <c r="A737" s="1" t="s">
        <v>737</v>
      </c>
      <c r="B737">
        <v>8003</v>
      </c>
      <c r="C737">
        <f>_1[[#This Row],[Column2]]/1000</f>
        <v>8.0030000000000001</v>
      </c>
    </row>
    <row r="738" spans="1:3" x14ac:dyDescent="0.25">
      <c r="A738" s="1" t="s">
        <v>738</v>
      </c>
      <c r="B738">
        <v>8099</v>
      </c>
      <c r="C738">
        <f>_1[[#This Row],[Column2]]/1000</f>
        <v>8.0990000000000002</v>
      </c>
    </row>
    <row r="739" spans="1:3" x14ac:dyDescent="0.25">
      <c r="A739" s="1" t="s">
        <v>739</v>
      </c>
      <c r="B739">
        <v>8042</v>
      </c>
      <c r="C739">
        <f>_1[[#This Row],[Column2]]/1000</f>
        <v>8.0419999999999998</v>
      </c>
    </row>
    <row r="740" spans="1:3" x14ac:dyDescent="0.25">
      <c r="A740" s="1" t="s">
        <v>740</v>
      </c>
      <c r="B740">
        <v>9485</v>
      </c>
      <c r="C740">
        <f>_1[[#This Row],[Column2]]/1000</f>
        <v>9.4849999999999994</v>
      </c>
    </row>
    <row r="741" spans="1:3" x14ac:dyDescent="0.25">
      <c r="A741" s="1" t="s">
        <v>741</v>
      </c>
      <c r="B741">
        <v>9093</v>
      </c>
      <c r="C741">
        <f>_1[[#This Row],[Column2]]/1000</f>
        <v>9.093</v>
      </c>
    </row>
    <row r="742" spans="1:3" x14ac:dyDescent="0.25">
      <c r="A742" s="1" t="s">
        <v>742</v>
      </c>
      <c r="B742">
        <v>9546</v>
      </c>
      <c r="C742">
        <f>_1[[#This Row],[Column2]]/1000</f>
        <v>9.5459999999999994</v>
      </c>
    </row>
    <row r="743" spans="1:3" x14ac:dyDescent="0.25">
      <c r="A743" s="1" t="s">
        <v>743</v>
      </c>
      <c r="B743">
        <v>9486</v>
      </c>
      <c r="C743">
        <f>_1[[#This Row],[Column2]]/1000</f>
        <v>9.4860000000000007</v>
      </c>
    </row>
    <row r="744" spans="1:3" x14ac:dyDescent="0.25">
      <c r="A744" s="1" t="s">
        <v>744</v>
      </c>
      <c r="B744">
        <v>24170</v>
      </c>
      <c r="C744">
        <f>_1[[#This Row],[Column2]]/1000</f>
        <v>24.17</v>
      </c>
    </row>
    <row r="745" spans="1:3" x14ac:dyDescent="0.25">
      <c r="A745" s="1" t="s">
        <v>745</v>
      </c>
      <c r="B745">
        <v>8332</v>
      </c>
      <c r="C745">
        <f>_1[[#This Row],[Column2]]/1000</f>
        <v>8.3320000000000007</v>
      </c>
    </row>
    <row r="746" spans="1:3" x14ac:dyDescent="0.25">
      <c r="A746" s="1" t="s">
        <v>746</v>
      </c>
      <c r="B746">
        <v>8444</v>
      </c>
      <c r="C746">
        <f>_1[[#This Row],[Column2]]/1000</f>
        <v>8.4440000000000008</v>
      </c>
    </row>
    <row r="747" spans="1:3" x14ac:dyDescent="0.25">
      <c r="A747" s="1" t="s">
        <v>747</v>
      </c>
      <c r="B747">
        <v>8835</v>
      </c>
      <c r="C747">
        <f>_1[[#This Row],[Column2]]/1000</f>
        <v>8.8350000000000009</v>
      </c>
    </row>
    <row r="748" spans="1:3" x14ac:dyDescent="0.25">
      <c r="A748" s="1" t="s">
        <v>748</v>
      </c>
      <c r="B748">
        <v>8338</v>
      </c>
      <c r="C748">
        <f>_1[[#This Row],[Column2]]/1000</f>
        <v>8.3379999999999992</v>
      </c>
    </row>
    <row r="749" spans="1:3" x14ac:dyDescent="0.25">
      <c r="A749" s="1" t="s">
        <v>749</v>
      </c>
      <c r="B749">
        <v>9822</v>
      </c>
      <c r="C749">
        <f>_1[[#This Row],[Column2]]/1000</f>
        <v>9.8219999999999992</v>
      </c>
    </row>
    <row r="750" spans="1:3" x14ac:dyDescent="0.25">
      <c r="A750" s="1" t="s">
        <v>750</v>
      </c>
      <c r="B750">
        <v>7800</v>
      </c>
      <c r="C750">
        <f>_1[[#This Row],[Column2]]/1000</f>
        <v>7.8</v>
      </c>
    </row>
    <row r="751" spans="1:3" x14ac:dyDescent="0.25">
      <c r="A751" s="1" t="s">
        <v>751</v>
      </c>
      <c r="B751">
        <v>8557</v>
      </c>
      <c r="C751">
        <f>_1[[#This Row],[Column2]]/1000</f>
        <v>8.5570000000000004</v>
      </c>
    </row>
    <row r="752" spans="1:3" x14ac:dyDescent="0.25">
      <c r="A752" s="1" t="s">
        <v>752</v>
      </c>
      <c r="B752">
        <v>8635</v>
      </c>
      <c r="C752">
        <f>_1[[#This Row],[Column2]]/1000</f>
        <v>8.6349999999999998</v>
      </c>
    </row>
    <row r="753" spans="1:3" x14ac:dyDescent="0.25">
      <c r="A753" s="1" t="s">
        <v>753</v>
      </c>
      <c r="B753">
        <v>8405</v>
      </c>
      <c r="C753">
        <f>_1[[#This Row],[Column2]]/1000</f>
        <v>8.4049999999999994</v>
      </c>
    </row>
    <row r="754" spans="1:3" x14ac:dyDescent="0.25">
      <c r="A754" s="1" t="s">
        <v>754</v>
      </c>
      <c r="B754">
        <v>8594</v>
      </c>
      <c r="C754">
        <f>_1[[#This Row],[Column2]]/1000</f>
        <v>8.5939999999999994</v>
      </c>
    </row>
    <row r="755" spans="1:3" x14ac:dyDescent="0.25">
      <c r="A755" s="1" t="s">
        <v>755</v>
      </c>
      <c r="B755">
        <v>10013</v>
      </c>
      <c r="C755">
        <f>_1[[#This Row],[Column2]]/1000</f>
        <v>10.013</v>
      </c>
    </row>
    <row r="756" spans="1:3" x14ac:dyDescent="0.25">
      <c r="A756" s="1" t="s">
        <v>756</v>
      </c>
      <c r="B756">
        <v>8006</v>
      </c>
      <c r="C756">
        <f>_1[[#This Row],[Column2]]/1000</f>
        <v>8.0060000000000002</v>
      </c>
    </row>
    <row r="757" spans="1:3" x14ac:dyDescent="0.25">
      <c r="A757" s="1" t="s">
        <v>757</v>
      </c>
      <c r="B757">
        <v>9109</v>
      </c>
      <c r="C757">
        <f>_1[[#This Row],[Column2]]/1000</f>
        <v>9.109</v>
      </c>
    </row>
    <row r="758" spans="1:3" x14ac:dyDescent="0.25">
      <c r="A758" s="1" t="s">
        <v>758</v>
      </c>
      <c r="B758">
        <v>9091</v>
      </c>
      <c r="C758">
        <f>_1[[#This Row],[Column2]]/1000</f>
        <v>9.0909999999999993</v>
      </c>
    </row>
    <row r="759" spans="1:3" x14ac:dyDescent="0.25">
      <c r="A759" s="1" t="s">
        <v>759</v>
      </c>
      <c r="B759">
        <v>8319</v>
      </c>
      <c r="C759">
        <f>_1[[#This Row],[Column2]]/1000</f>
        <v>8.3190000000000008</v>
      </c>
    </row>
    <row r="760" spans="1:3" x14ac:dyDescent="0.25">
      <c r="A760" s="1" t="s">
        <v>760</v>
      </c>
      <c r="B760">
        <v>8743</v>
      </c>
      <c r="C760">
        <f>_1[[#This Row],[Column2]]/1000</f>
        <v>8.7430000000000003</v>
      </c>
    </row>
    <row r="761" spans="1:3" x14ac:dyDescent="0.25">
      <c r="A761" s="1" t="s">
        <v>761</v>
      </c>
      <c r="B761">
        <v>8097</v>
      </c>
      <c r="C761">
        <f>_1[[#This Row],[Column2]]/1000</f>
        <v>8.0969999999999995</v>
      </c>
    </row>
    <row r="762" spans="1:3" x14ac:dyDescent="0.25">
      <c r="A762" s="1" t="s">
        <v>762</v>
      </c>
      <c r="B762">
        <v>8105</v>
      </c>
      <c r="C762">
        <f>_1[[#This Row],[Column2]]/1000</f>
        <v>8.1050000000000004</v>
      </c>
    </row>
    <row r="763" spans="1:3" x14ac:dyDescent="0.25">
      <c r="A763" s="1" t="s">
        <v>763</v>
      </c>
      <c r="B763">
        <v>8052</v>
      </c>
      <c r="C763">
        <f>_1[[#This Row],[Column2]]/1000</f>
        <v>8.0519999999999996</v>
      </c>
    </row>
    <row r="764" spans="1:3" x14ac:dyDescent="0.25">
      <c r="A764" s="1" t="s">
        <v>764</v>
      </c>
      <c r="B764">
        <v>8482</v>
      </c>
      <c r="C764">
        <f>_1[[#This Row],[Column2]]/1000</f>
        <v>8.4819999999999993</v>
      </c>
    </row>
    <row r="765" spans="1:3" x14ac:dyDescent="0.25">
      <c r="A765" s="1" t="s">
        <v>765</v>
      </c>
      <c r="B765">
        <v>8301</v>
      </c>
      <c r="C765">
        <f>_1[[#This Row],[Column2]]/1000</f>
        <v>8.3010000000000002</v>
      </c>
    </row>
    <row r="766" spans="1:3" x14ac:dyDescent="0.25">
      <c r="A766" s="1" t="s">
        <v>766</v>
      </c>
      <c r="B766">
        <v>8498</v>
      </c>
      <c r="C766">
        <f>_1[[#This Row],[Column2]]/1000</f>
        <v>8.4979999999999993</v>
      </c>
    </row>
    <row r="767" spans="1:3" x14ac:dyDescent="0.25">
      <c r="A767" s="1" t="s">
        <v>767</v>
      </c>
      <c r="B767">
        <v>8400</v>
      </c>
      <c r="C767">
        <f>_1[[#This Row],[Column2]]/1000</f>
        <v>8.4</v>
      </c>
    </row>
    <row r="768" spans="1:3" x14ac:dyDescent="0.25">
      <c r="A768" s="1" t="s">
        <v>768</v>
      </c>
      <c r="B768">
        <v>8601</v>
      </c>
      <c r="C768">
        <f>_1[[#This Row],[Column2]]/1000</f>
        <v>8.6010000000000009</v>
      </c>
    </row>
    <row r="769" spans="1:3" x14ac:dyDescent="0.25">
      <c r="A769" s="1" t="s">
        <v>769</v>
      </c>
      <c r="B769">
        <v>9296</v>
      </c>
      <c r="C769">
        <f>_1[[#This Row],[Column2]]/1000</f>
        <v>9.2959999999999994</v>
      </c>
    </row>
    <row r="770" spans="1:3" x14ac:dyDescent="0.25">
      <c r="A770" s="1" t="s">
        <v>770</v>
      </c>
      <c r="B770">
        <v>8961</v>
      </c>
      <c r="C770">
        <f>_1[[#This Row],[Column2]]/1000</f>
        <v>8.9610000000000003</v>
      </c>
    </row>
    <row r="771" spans="1:3" x14ac:dyDescent="0.25">
      <c r="A771" s="1" t="s">
        <v>771</v>
      </c>
      <c r="B771">
        <v>8509</v>
      </c>
      <c r="C771">
        <f>_1[[#This Row],[Column2]]/1000</f>
        <v>8.5090000000000003</v>
      </c>
    </row>
    <row r="772" spans="1:3" x14ac:dyDescent="0.25">
      <c r="A772" s="1" t="s">
        <v>772</v>
      </c>
      <c r="B772">
        <v>8806</v>
      </c>
      <c r="C772">
        <f>_1[[#This Row],[Column2]]/1000</f>
        <v>8.8059999999999992</v>
      </c>
    </row>
    <row r="773" spans="1:3" x14ac:dyDescent="0.25">
      <c r="A773" s="1" t="s">
        <v>773</v>
      </c>
      <c r="B773">
        <v>8845</v>
      </c>
      <c r="C773">
        <f>_1[[#This Row],[Column2]]/1000</f>
        <v>8.8450000000000006</v>
      </c>
    </row>
    <row r="774" spans="1:3" x14ac:dyDescent="0.25">
      <c r="A774" s="1" t="s">
        <v>774</v>
      </c>
      <c r="B774">
        <v>8477</v>
      </c>
      <c r="C774">
        <f>_1[[#This Row],[Column2]]/1000</f>
        <v>8.4770000000000003</v>
      </c>
    </row>
    <row r="775" spans="1:3" x14ac:dyDescent="0.25">
      <c r="A775" s="1" t="s">
        <v>775</v>
      </c>
      <c r="B775">
        <v>8228</v>
      </c>
      <c r="C775">
        <f>_1[[#This Row],[Column2]]/1000</f>
        <v>8.2279999999999998</v>
      </c>
    </row>
    <row r="776" spans="1:3" x14ac:dyDescent="0.25">
      <c r="A776" s="1" t="s">
        <v>776</v>
      </c>
      <c r="B776">
        <v>48789</v>
      </c>
      <c r="C776">
        <f>_1[[#This Row],[Column2]]/1000</f>
        <v>48.789000000000001</v>
      </c>
    </row>
    <row r="777" spans="1:3" x14ac:dyDescent="0.25">
      <c r="A777" s="1" t="s">
        <v>777</v>
      </c>
      <c r="B777">
        <v>8330</v>
      </c>
      <c r="C777">
        <f>_1[[#This Row],[Column2]]/1000</f>
        <v>8.33</v>
      </c>
    </row>
    <row r="778" spans="1:3" x14ac:dyDescent="0.25">
      <c r="A778" s="1" t="s">
        <v>778</v>
      </c>
      <c r="B778">
        <v>8509</v>
      </c>
      <c r="C778">
        <f>_1[[#This Row],[Column2]]/1000</f>
        <v>8.5090000000000003</v>
      </c>
    </row>
    <row r="779" spans="1:3" x14ac:dyDescent="0.25">
      <c r="A779" s="1" t="s">
        <v>779</v>
      </c>
      <c r="B779">
        <v>10411</v>
      </c>
      <c r="C779">
        <f>_1[[#This Row],[Column2]]/1000</f>
        <v>10.411</v>
      </c>
    </row>
    <row r="780" spans="1:3" x14ac:dyDescent="0.25">
      <c r="A780" s="1" t="s">
        <v>780</v>
      </c>
      <c r="B780">
        <v>7799</v>
      </c>
      <c r="C780">
        <f>_1[[#This Row],[Column2]]/1000</f>
        <v>7.7990000000000004</v>
      </c>
    </row>
    <row r="781" spans="1:3" x14ac:dyDescent="0.25">
      <c r="A781" s="1" t="s">
        <v>781</v>
      </c>
      <c r="B781">
        <v>8378</v>
      </c>
      <c r="C781">
        <f>_1[[#This Row],[Column2]]/1000</f>
        <v>8.3780000000000001</v>
      </c>
    </row>
    <row r="782" spans="1:3" x14ac:dyDescent="0.25">
      <c r="A782" s="1" t="s">
        <v>782</v>
      </c>
      <c r="B782">
        <v>8071</v>
      </c>
      <c r="C782">
        <f>_1[[#This Row],[Column2]]/1000</f>
        <v>8.0709999999999997</v>
      </c>
    </row>
    <row r="783" spans="1:3" x14ac:dyDescent="0.25">
      <c r="A783" s="1" t="s">
        <v>783</v>
      </c>
      <c r="B783">
        <v>12748</v>
      </c>
      <c r="C783">
        <f>_1[[#This Row],[Column2]]/1000</f>
        <v>12.747999999999999</v>
      </c>
    </row>
    <row r="784" spans="1:3" x14ac:dyDescent="0.25">
      <c r="A784" s="1" t="s">
        <v>784</v>
      </c>
      <c r="B784">
        <v>9108</v>
      </c>
      <c r="C784">
        <f>_1[[#This Row],[Column2]]/1000</f>
        <v>9.1080000000000005</v>
      </c>
    </row>
    <row r="785" spans="1:3" x14ac:dyDescent="0.25">
      <c r="A785" s="1" t="s">
        <v>785</v>
      </c>
      <c r="B785">
        <v>10366</v>
      </c>
      <c r="C785">
        <f>_1[[#This Row],[Column2]]/1000</f>
        <v>10.366</v>
      </c>
    </row>
    <row r="786" spans="1:3" x14ac:dyDescent="0.25">
      <c r="A786" s="1" t="s">
        <v>786</v>
      </c>
      <c r="B786">
        <v>8574</v>
      </c>
      <c r="C786">
        <f>_1[[#This Row],[Column2]]/1000</f>
        <v>8.5739999999999998</v>
      </c>
    </row>
    <row r="787" spans="1:3" x14ac:dyDescent="0.25">
      <c r="A787" s="1" t="s">
        <v>787</v>
      </c>
      <c r="B787">
        <v>9106</v>
      </c>
      <c r="C787">
        <f>_1[[#This Row],[Column2]]/1000</f>
        <v>9.1059999999999999</v>
      </c>
    </row>
    <row r="788" spans="1:3" x14ac:dyDescent="0.25">
      <c r="A788" s="1" t="s">
        <v>788</v>
      </c>
      <c r="B788">
        <v>8786</v>
      </c>
      <c r="C788">
        <f>_1[[#This Row],[Column2]]/1000</f>
        <v>8.7859999999999996</v>
      </c>
    </row>
    <row r="789" spans="1:3" x14ac:dyDescent="0.25">
      <c r="A789" s="1" t="s">
        <v>789</v>
      </c>
      <c r="B789">
        <v>8339</v>
      </c>
      <c r="C789">
        <f>_1[[#This Row],[Column2]]/1000</f>
        <v>8.3390000000000004</v>
      </c>
    </row>
    <row r="790" spans="1:3" x14ac:dyDescent="0.25">
      <c r="A790" s="1" t="s">
        <v>790</v>
      </c>
      <c r="B790">
        <v>8172</v>
      </c>
      <c r="C790">
        <f>_1[[#This Row],[Column2]]/1000</f>
        <v>8.1720000000000006</v>
      </c>
    </row>
    <row r="791" spans="1:3" x14ac:dyDescent="0.25">
      <c r="A791" s="1" t="s">
        <v>791</v>
      </c>
      <c r="B791">
        <v>8775</v>
      </c>
      <c r="C791">
        <f>_1[[#This Row],[Column2]]/1000</f>
        <v>8.7750000000000004</v>
      </c>
    </row>
    <row r="792" spans="1:3" x14ac:dyDescent="0.25">
      <c r="A792" s="1" t="s">
        <v>792</v>
      </c>
      <c r="B792">
        <v>8474</v>
      </c>
      <c r="C792">
        <f>_1[[#This Row],[Column2]]/1000</f>
        <v>8.4740000000000002</v>
      </c>
    </row>
    <row r="793" spans="1:3" x14ac:dyDescent="0.25">
      <c r="A793" s="1" t="s">
        <v>793</v>
      </c>
      <c r="B793">
        <v>8106</v>
      </c>
      <c r="C793">
        <f>_1[[#This Row],[Column2]]/1000</f>
        <v>8.1059999999999999</v>
      </c>
    </row>
    <row r="794" spans="1:3" x14ac:dyDescent="0.25">
      <c r="A794" s="1" t="s">
        <v>794</v>
      </c>
      <c r="B794">
        <v>8652</v>
      </c>
      <c r="C794">
        <f>_1[[#This Row],[Column2]]/1000</f>
        <v>8.6519999999999992</v>
      </c>
    </row>
    <row r="795" spans="1:3" x14ac:dyDescent="0.25">
      <c r="A795" s="1" t="s">
        <v>795</v>
      </c>
      <c r="B795">
        <v>8350</v>
      </c>
      <c r="C795">
        <f>_1[[#This Row],[Column2]]/1000</f>
        <v>8.35</v>
      </c>
    </row>
    <row r="796" spans="1:3" x14ac:dyDescent="0.25">
      <c r="A796" s="1" t="s">
        <v>796</v>
      </c>
      <c r="B796">
        <v>8773</v>
      </c>
      <c r="C796">
        <f>_1[[#This Row],[Column2]]/1000</f>
        <v>8.7729999999999997</v>
      </c>
    </row>
    <row r="797" spans="1:3" x14ac:dyDescent="0.25">
      <c r="A797" s="1" t="s">
        <v>797</v>
      </c>
      <c r="B797">
        <v>9278</v>
      </c>
      <c r="C797">
        <f>_1[[#This Row],[Column2]]/1000</f>
        <v>9.2780000000000005</v>
      </c>
    </row>
    <row r="798" spans="1:3" x14ac:dyDescent="0.25">
      <c r="A798" s="1" t="s">
        <v>798</v>
      </c>
      <c r="B798">
        <v>8319</v>
      </c>
      <c r="C798">
        <f>_1[[#This Row],[Column2]]/1000</f>
        <v>8.3190000000000008</v>
      </c>
    </row>
    <row r="799" spans="1:3" x14ac:dyDescent="0.25">
      <c r="A799" s="1" t="s">
        <v>799</v>
      </c>
      <c r="B799">
        <v>9203</v>
      </c>
      <c r="C799">
        <f>_1[[#This Row],[Column2]]/1000</f>
        <v>9.2029999999999994</v>
      </c>
    </row>
    <row r="800" spans="1:3" x14ac:dyDescent="0.25">
      <c r="A800" s="1" t="s">
        <v>800</v>
      </c>
      <c r="B800">
        <v>9152</v>
      </c>
      <c r="C800">
        <f>_1[[#This Row],[Column2]]/1000</f>
        <v>9.1519999999999992</v>
      </c>
    </row>
    <row r="801" spans="1:3" x14ac:dyDescent="0.25">
      <c r="A801" s="1" t="s">
        <v>801</v>
      </c>
      <c r="B801">
        <v>8567</v>
      </c>
      <c r="C801">
        <f>_1[[#This Row],[Column2]]/1000</f>
        <v>8.5670000000000002</v>
      </c>
    </row>
    <row r="802" spans="1:3" x14ac:dyDescent="0.25">
      <c r="A802" s="1" t="s">
        <v>802</v>
      </c>
      <c r="B802">
        <v>8697</v>
      </c>
      <c r="C802">
        <f>_1[[#This Row],[Column2]]/1000</f>
        <v>8.6969999999999992</v>
      </c>
    </row>
    <row r="803" spans="1:3" x14ac:dyDescent="0.25">
      <c r="A803" s="1" t="s">
        <v>803</v>
      </c>
      <c r="B803">
        <v>8623</v>
      </c>
      <c r="C803">
        <f>_1[[#This Row],[Column2]]/1000</f>
        <v>8.6229999999999993</v>
      </c>
    </row>
    <row r="804" spans="1:3" x14ac:dyDescent="0.25">
      <c r="A804" s="1" t="s">
        <v>804</v>
      </c>
      <c r="B804">
        <v>9300</v>
      </c>
      <c r="C804">
        <f>_1[[#This Row],[Column2]]/1000</f>
        <v>9.3000000000000007</v>
      </c>
    </row>
    <row r="805" spans="1:3" x14ac:dyDescent="0.25">
      <c r="A805" s="1" t="s">
        <v>805</v>
      </c>
      <c r="B805">
        <v>9697</v>
      </c>
      <c r="C805">
        <f>_1[[#This Row],[Column2]]/1000</f>
        <v>9.6969999999999992</v>
      </c>
    </row>
    <row r="806" spans="1:3" x14ac:dyDescent="0.25">
      <c r="A806" s="1" t="s">
        <v>806</v>
      </c>
      <c r="B806">
        <v>8267</v>
      </c>
      <c r="C806">
        <f>_1[[#This Row],[Column2]]/1000</f>
        <v>8.2669999999999995</v>
      </c>
    </row>
    <row r="807" spans="1:3" x14ac:dyDescent="0.25">
      <c r="A807" s="1" t="s">
        <v>807</v>
      </c>
      <c r="B807">
        <v>8346</v>
      </c>
      <c r="C807">
        <f>_1[[#This Row],[Column2]]/1000</f>
        <v>8.3460000000000001</v>
      </c>
    </row>
    <row r="808" spans="1:3" x14ac:dyDescent="0.25">
      <c r="A808" s="1" t="s">
        <v>808</v>
      </c>
      <c r="B808">
        <v>8166</v>
      </c>
      <c r="C808">
        <f>_1[[#This Row],[Column2]]/1000</f>
        <v>8.1660000000000004</v>
      </c>
    </row>
    <row r="809" spans="1:3" x14ac:dyDescent="0.25">
      <c r="A809" s="1" t="s">
        <v>809</v>
      </c>
      <c r="B809">
        <v>8317</v>
      </c>
      <c r="C809">
        <f>_1[[#This Row],[Column2]]/1000</f>
        <v>8.3170000000000002</v>
      </c>
    </row>
    <row r="810" spans="1:3" x14ac:dyDescent="0.25">
      <c r="A810" s="1" t="s">
        <v>810</v>
      </c>
      <c r="B810">
        <v>9607</v>
      </c>
      <c r="C810">
        <f>_1[[#This Row],[Column2]]/1000</f>
        <v>9.6069999999999993</v>
      </c>
    </row>
    <row r="811" spans="1:3" x14ac:dyDescent="0.25">
      <c r="A811" s="1" t="s">
        <v>811</v>
      </c>
      <c r="B811">
        <v>8619</v>
      </c>
      <c r="C811">
        <f>_1[[#This Row],[Column2]]/1000</f>
        <v>8.6189999999999998</v>
      </c>
    </row>
    <row r="812" spans="1:3" x14ac:dyDescent="0.25">
      <c r="A812" s="1" t="s">
        <v>812</v>
      </c>
      <c r="B812">
        <v>8298</v>
      </c>
      <c r="C812">
        <f>_1[[#This Row],[Column2]]/1000</f>
        <v>8.298</v>
      </c>
    </row>
    <row r="813" spans="1:3" x14ac:dyDescent="0.25">
      <c r="A813" s="1" t="s">
        <v>813</v>
      </c>
      <c r="B813">
        <v>9690</v>
      </c>
      <c r="C813">
        <f>_1[[#This Row],[Column2]]/1000</f>
        <v>9.69</v>
      </c>
    </row>
    <row r="814" spans="1:3" x14ac:dyDescent="0.25">
      <c r="A814" s="1" t="s">
        <v>814</v>
      </c>
      <c r="B814">
        <v>8518</v>
      </c>
      <c r="C814">
        <f>_1[[#This Row],[Column2]]/1000</f>
        <v>8.5180000000000007</v>
      </c>
    </row>
    <row r="815" spans="1:3" x14ac:dyDescent="0.25">
      <c r="A815" s="1" t="s">
        <v>815</v>
      </c>
      <c r="B815">
        <v>8574</v>
      </c>
      <c r="C815">
        <f>_1[[#This Row],[Column2]]/1000</f>
        <v>8.5739999999999998</v>
      </c>
    </row>
    <row r="816" spans="1:3" x14ac:dyDescent="0.25">
      <c r="A816" s="1" t="s">
        <v>816</v>
      </c>
      <c r="B816">
        <v>8303</v>
      </c>
      <c r="C816">
        <f>_1[[#This Row],[Column2]]/1000</f>
        <v>8.3030000000000008</v>
      </c>
    </row>
    <row r="817" spans="1:3" x14ac:dyDescent="0.25">
      <c r="A817" s="1" t="s">
        <v>817</v>
      </c>
      <c r="B817">
        <v>8803</v>
      </c>
      <c r="C817">
        <f>_1[[#This Row],[Column2]]/1000</f>
        <v>8.8030000000000008</v>
      </c>
    </row>
    <row r="818" spans="1:3" x14ac:dyDescent="0.25">
      <c r="A818" s="1" t="s">
        <v>818</v>
      </c>
      <c r="B818">
        <v>7966</v>
      </c>
      <c r="C818">
        <f>_1[[#This Row],[Column2]]/1000</f>
        <v>7.9660000000000002</v>
      </c>
    </row>
    <row r="819" spans="1:3" x14ac:dyDescent="0.25">
      <c r="A819" s="1" t="s">
        <v>819</v>
      </c>
      <c r="B819">
        <v>8320</v>
      </c>
      <c r="C819">
        <f>_1[[#This Row],[Column2]]/1000</f>
        <v>8.32</v>
      </c>
    </row>
    <row r="820" spans="1:3" x14ac:dyDescent="0.25">
      <c r="A820" s="1" t="s">
        <v>820</v>
      </c>
      <c r="B820">
        <v>8161</v>
      </c>
      <c r="C820">
        <f>_1[[#This Row],[Column2]]/1000</f>
        <v>8.1609999999999996</v>
      </c>
    </row>
    <row r="821" spans="1:3" x14ac:dyDescent="0.25">
      <c r="A821" s="1" t="s">
        <v>821</v>
      </c>
      <c r="B821">
        <v>8832</v>
      </c>
      <c r="C821">
        <f>_1[[#This Row],[Column2]]/1000</f>
        <v>8.8320000000000007</v>
      </c>
    </row>
    <row r="822" spans="1:3" x14ac:dyDescent="0.25">
      <c r="A822" s="1" t="s">
        <v>822</v>
      </c>
      <c r="B822">
        <v>8616</v>
      </c>
      <c r="C822">
        <f>_1[[#This Row],[Column2]]/1000</f>
        <v>8.6159999999999997</v>
      </c>
    </row>
    <row r="823" spans="1:3" x14ac:dyDescent="0.25">
      <c r="A823" s="1" t="s">
        <v>823</v>
      </c>
      <c r="B823">
        <v>8060</v>
      </c>
      <c r="C823">
        <f>_1[[#This Row],[Column2]]/1000</f>
        <v>8.06</v>
      </c>
    </row>
    <row r="824" spans="1:3" x14ac:dyDescent="0.25">
      <c r="A824" s="1" t="s">
        <v>824</v>
      </c>
      <c r="B824">
        <v>13146</v>
      </c>
      <c r="C824">
        <f>_1[[#This Row],[Column2]]/1000</f>
        <v>13.146000000000001</v>
      </c>
    </row>
    <row r="825" spans="1:3" x14ac:dyDescent="0.25">
      <c r="A825" s="1" t="s">
        <v>825</v>
      </c>
      <c r="B825">
        <v>9203</v>
      </c>
      <c r="C825">
        <f>_1[[#This Row],[Column2]]/1000</f>
        <v>9.2029999999999994</v>
      </c>
    </row>
    <row r="826" spans="1:3" x14ac:dyDescent="0.25">
      <c r="A826" s="1" t="s">
        <v>826</v>
      </c>
      <c r="B826">
        <v>8991</v>
      </c>
      <c r="C826">
        <f>_1[[#This Row],[Column2]]/1000</f>
        <v>8.9909999999999997</v>
      </c>
    </row>
    <row r="827" spans="1:3" x14ac:dyDescent="0.25">
      <c r="A827" s="1" t="s">
        <v>827</v>
      </c>
      <c r="B827">
        <v>9243</v>
      </c>
      <c r="C827">
        <f>_1[[#This Row],[Column2]]/1000</f>
        <v>9.2430000000000003</v>
      </c>
    </row>
    <row r="828" spans="1:3" x14ac:dyDescent="0.25">
      <c r="A828" s="1" t="s">
        <v>828</v>
      </c>
      <c r="B828">
        <v>8980</v>
      </c>
      <c r="C828">
        <f>_1[[#This Row],[Column2]]/1000</f>
        <v>8.98</v>
      </c>
    </row>
    <row r="829" spans="1:3" x14ac:dyDescent="0.25">
      <c r="A829" s="1" t="s">
        <v>829</v>
      </c>
      <c r="B829">
        <v>11103</v>
      </c>
      <c r="C829">
        <f>_1[[#This Row],[Column2]]/1000</f>
        <v>11.103</v>
      </c>
    </row>
    <row r="830" spans="1:3" x14ac:dyDescent="0.25">
      <c r="A830" s="1" t="s">
        <v>830</v>
      </c>
      <c r="B830">
        <v>8960</v>
      </c>
      <c r="C830">
        <f>_1[[#This Row],[Column2]]/1000</f>
        <v>8.9600000000000009</v>
      </c>
    </row>
    <row r="831" spans="1:3" x14ac:dyDescent="0.25">
      <c r="A831" s="1" t="s">
        <v>831</v>
      </c>
      <c r="B831">
        <v>8271</v>
      </c>
      <c r="C831">
        <f>_1[[#This Row],[Column2]]/1000</f>
        <v>8.2710000000000008</v>
      </c>
    </row>
    <row r="832" spans="1:3" x14ac:dyDescent="0.25">
      <c r="A832" s="1" t="s">
        <v>832</v>
      </c>
      <c r="B832">
        <v>10077</v>
      </c>
      <c r="C832">
        <f>_1[[#This Row],[Column2]]/1000</f>
        <v>10.077</v>
      </c>
    </row>
    <row r="833" spans="1:3" x14ac:dyDescent="0.25">
      <c r="A833" s="1" t="s">
        <v>833</v>
      </c>
      <c r="B833">
        <v>8346</v>
      </c>
      <c r="C833">
        <f>_1[[#This Row],[Column2]]/1000</f>
        <v>8.3460000000000001</v>
      </c>
    </row>
    <row r="834" spans="1:3" x14ac:dyDescent="0.25">
      <c r="A834" s="1" t="s">
        <v>834</v>
      </c>
      <c r="B834">
        <v>9547</v>
      </c>
      <c r="C834">
        <f>_1[[#This Row],[Column2]]/1000</f>
        <v>9.5470000000000006</v>
      </c>
    </row>
    <row r="835" spans="1:3" x14ac:dyDescent="0.25">
      <c r="A835" s="1" t="s">
        <v>835</v>
      </c>
      <c r="B835">
        <v>7996</v>
      </c>
      <c r="C835">
        <f>_1[[#This Row],[Column2]]/1000</f>
        <v>7.9960000000000004</v>
      </c>
    </row>
    <row r="836" spans="1:3" x14ac:dyDescent="0.25">
      <c r="A836" s="1" t="s">
        <v>836</v>
      </c>
      <c r="B836">
        <v>8498</v>
      </c>
      <c r="C836">
        <f>_1[[#This Row],[Column2]]/1000</f>
        <v>8.4979999999999993</v>
      </c>
    </row>
    <row r="837" spans="1:3" x14ac:dyDescent="0.25">
      <c r="A837" s="1" t="s">
        <v>837</v>
      </c>
      <c r="B837">
        <v>8470</v>
      </c>
      <c r="C837">
        <f>_1[[#This Row],[Column2]]/1000</f>
        <v>8.4700000000000006</v>
      </c>
    </row>
    <row r="838" spans="1:3" x14ac:dyDescent="0.25">
      <c r="A838" s="1" t="s">
        <v>838</v>
      </c>
      <c r="B838">
        <v>8020</v>
      </c>
      <c r="C838">
        <f>_1[[#This Row],[Column2]]/1000</f>
        <v>8.02</v>
      </c>
    </row>
    <row r="839" spans="1:3" x14ac:dyDescent="0.25">
      <c r="A839" s="1" t="s">
        <v>839</v>
      </c>
      <c r="B839">
        <v>11580</v>
      </c>
      <c r="C839">
        <f>_1[[#This Row],[Column2]]/1000</f>
        <v>11.58</v>
      </c>
    </row>
    <row r="840" spans="1:3" x14ac:dyDescent="0.25">
      <c r="A840" s="1" t="s">
        <v>840</v>
      </c>
      <c r="B840">
        <v>8297</v>
      </c>
      <c r="C840">
        <f>_1[[#This Row],[Column2]]/1000</f>
        <v>8.2970000000000006</v>
      </c>
    </row>
    <row r="841" spans="1:3" x14ac:dyDescent="0.25">
      <c r="A841" s="1" t="s">
        <v>841</v>
      </c>
      <c r="B841">
        <v>10029</v>
      </c>
      <c r="C841">
        <f>_1[[#This Row],[Column2]]/1000</f>
        <v>10.029</v>
      </c>
    </row>
    <row r="842" spans="1:3" x14ac:dyDescent="0.25">
      <c r="A842" s="1" t="s">
        <v>842</v>
      </c>
      <c r="B842">
        <v>8974</v>
      </c>
      <c r="C842">
        <f>_1[[#This Row],[Column2]]/1000</f>
        <v>8.9740000000000002</v>
      </c>
    </row>
    <row r="843" spans="1:3" x14ac:dyDescent="0.25">
      <c r="A843" s="1" t="s">
        <v>843</v>
      </c>
      <c r="B843">
        <v>9184</v>
      </c>
      <c r="C843">
        <f>_1[[#This Row],[Column2]]/1000</f>
        <v>9.1839999999999993</v>
      </c>
    </row>
    <row r="844" spans="1:3" x14ac:dyDescent="0.25">
      <c r="A844" s="1" t="s">
        <v>844</v>
      </c>
      <c r="B844">
        <v>8672</v>
      </c>
      <c r="C844">
        <f>_1[[#This Row],[Column2]]/1000</f>
        <v>8.6720000000000006</v>
      </c>
    </row>
    <row r="845" spans="1:3" x14ac:dyDescent="0.25">
      <c r="A845" s="1" t="s">
        <v>845</v>
      </c>
      <c r="B845">
        <v>8715</v>
      </c>
      <c r="C845">
        <f>_1[[#This Row],[Column2]]/1000</f>
        <v>8.7149999999999999</v>
      </c>
    </row>
    <row r="846" spans="1:3" x14ac:dyDescent="0.25">
      <c r="A846" s="1" t="s">
        <v>846</v>
      </c>
      <c r="B846">
        <v>8148</v>
      </c>
      <c r="C846">
        <f>_1[[#This Row],[Column2]]/1000</f>
        <v>8.1479999999999997</v>
      </c>
    </row>
    <row r="847" spans="1:3" x14ac:dyDescent="0.25">
      <c r="A847" s="1" t="s">
        <v>847</v>
      </c>
      <c r="B847">
        <v>8881</v>
      </c>
      <c r="C847">
        <f>_1[[#This Row],[Column2]]/1000</f>
        <v>8.8810000000000002</v>
      </c>
    </row>
    <row r="848" spans="1:3" x14ac:dyDescent="0.25">
      <c r="A848" s="1" t="s">
        <v>848</v>
      </c>
      <c r="B848">
        <v>11762</v>
      </c>
      <c r="C848">
        <f>_1[[#This Row],[Column2]]/1000</f>
        <v>11.762</v>
      </c>
    </row>
    <row r="849" spans="1:3" x14ac:dyDescent="0.25">
      <c r="A849" s="1" t="s">
        <v>849</v>
      </c>
      <c r="B849">
        <v>9871</v>
      </c>
      <c r="C849">
        <f>_1[[#This Row],[Column2]]/1000</f>
        <v>9.8710000000000004</v>
      </c>
    </row>
    <row r="850" spans="1:3" x14ac:dyDescent="0.25">
      <c r="A850" s="1" t="s">
        <v>850</v>
      </c>
      <c r="B850">
        <v>8546</v>
      </c>
      <c r="C850">
        <f>_1[[#This Row],[Column2]]/1000</f>
        <v>8.5459999999999994</v>
      </c>
    </row>
    <row r="851" spans="1:3" x14ac:dyDescent="0.25">
      <c r="A851" s="1" t="s">
        <v>851</v>
      </c>
      <c r="B851">
        <v>10239</v>
      </c>
      <c r="C851">
        <f>_1[[#This Row],[Column2]]/1000</f>
        <v>10.239000000000001</v>
      </c>
    </row>
    <row r="852" spans="1:3" x14ac:dyDescent="0.25">
      <c r="A852" s="1" t="s">
        <v>852</v>
      </c>
      <c r="B852">
        <v>8050</v>
      </c>
      <c r="C852">
        <f>_1[[#This Row],[Column2]]/1000</f>
        <v>8.0500000000000007</v>
      </c>
    </row>
    <row r="853" spans="1:3" x14ac:dyDescent="0.25">
      <c r="A853" s="1" t="s">
        <v>853</v>
      </c>
      <c r="B853">
        <v>8367</v>
      </c>
      <c r="C853">
        <f>_1[[#This Row],[Column2]]/1000</f>
        <v>8.3670000000000009</v>
      </c>
    </row>
    <row r="854" spans="1:3" x14ac:dyDescent="0.25">
      <c r="A854" s="1" t="s">
        <v>854</v>
      </c>
      <c r="B854">
        <v>8394</v>
      </c>
      <c r="C854">
        <f>_1[[#This Row],[Column2]]/1000</f>
        <v>8.3940000000000001</v>
      </c>
    </row>
    <row r="855" spans="1:3" x14ac:dyDescent="0.25">
      <c r="A855" s="1" t="s">
        <v>855</v>
      </c>
      <c r="B855">
        <v>11140</v>
      </c>
      <c r="C855">
        <f>_1[[#This Row],[Column2]]/1000</f>
        <v>11.14</v>
      </c>
    </row>
    <row r="856" spans="1:3" x14ac:dyDescent="0.25">
      <c r="A856" s="1" t="s">
        <v>856</v>
      </c>
      <c r="B856">
        <v>9091</v>
      </c>
      <c r="C856">
        <f>_1[[#This Row],[Column2]]/1000</f>
        <v>9.0909999999999993</v>
      </c>
    </row>
    <row r="857" spans="1:3" x14ac:dyDescent="0.25">
      <c r="A857" s="1" t="s">
        <v>857</v>
      </c>
      <c r="B857">
        <v>8036</v>
      </c>
      <c r="C857">
        <f>_1[[#This Row],[Column2]]/1000</f>
        <v>8.0359999999999996</v>
      </c>
    </row>
    <row r="858" spans="1:3" x14ac:dyDescent="0.25">
      <c r="A858" s="1" t="s">
        <v>858</v>
      </c>
      <c r="B858">
        <v>8552</v>
      </c>
      <c r="C858">
        <f>_1[[#This Row],[Column2]]/1000</f>
        <v>8.5519999999999996</v>
      </c>
    </row>
    <row r="859" spans="1:3" x14ac:dyDescent="0.25">
      <c r="A859" s="1" t="s">
        <v>859</v>
      </c>
      <c r="B859">
        <v>8237</v>
      </c>
      <c r="C859">
        <f>_1[[#This Row],[Column2]]/1000</f>
        <v>8.2370000000000001</v>
      </c>
    </row>
    <row r="860" spans="1:3" x14ac:dyDescent="0.25">
      <c r="A860" s="1" t="s">
        <v>860</v>
      </c>
      <c r="B860">
        <v>10248</v>
      </c>
      <c r="C860">
        <f>_1[[#This Row],[Column2]]/1000</f>
        <v>10.247999999999999</v>
      </c>
    </row>
    <row r="861" spans="1:3" x14ac:dyDescent="0.25">
      <c r="A861" s="1" t="s">
        <v>861</v>
      </c>
      <c r="B861">
        <v>8936</v>
      </c>
      <c r="C861">
        <f>_1[[#This Row],[Column2]]/1000</f>
        <v>8.9359999999999999</v>
      </c>
    </row>
    <row r="862" spans="1:3" x14ac:dyDescent="0.25">
      <c r="A862" s="1" t="s">
        <v>862</v>
      </c>
      <c r="B862">
        <v>8339</v>
      </c>
      <c r="C862">
        <f>_1[[#This Row],[Column2]]/1000</f>
        <v>8.3390000000000004</v>
      </c>
    </row>
    <row r="863" spans="1:3" x14ac:dyDescent="0.25">
      <c r="A863" s="1" t="s">
        <v>863</v>
      </c>
      <c r="B863">
        <v>8472</v>
      </c>
      <c r="C863">
        <f>_1[[#This Row],[Column2]]/1000</f>
        <v>8.4719999999999995</v>
      </c>
    </row>
    <row r="864" spans="1:3" x14ac:dyDescent="0.25">
      <c r="A864" s="1" t="s">
        <v>864</v>
      </c>
      <c r="B864">
        <v>9799</v>
      </c>
      <c r="C864">
        <f>_1[[#This Row],[Column2]]/1000</f>
        <v>9.7989999999999995</v>
      </c>
    </row>
    <row r="865" spans="1:3" x14ac:dyDescent="0.25">
      <c r="A865" s="1" t="s">
        <v>865</v>
      </c>
      <c r="B865">
        <v>12591</v>
      </c>
      <c r="C865">
        <f>_1[[#This Row],[Column2]]/1000</f>
        <v>12.590999999999999</v>
      </c>
    </row>
    <row r="866" spans="1:3" x14ac:dyDescent="0.25">
      <c r="A866" s="1" t="s">
        <v>866</v>
      </c>
      <c r="B866">
        <v>8591</v>
      </c>
      <c r="C866">
        <f>_1[[#This Row],[Column2]]/1000</f>
        <v>8.5909999999999993</v>
      </c>
    </row>
    <row r="867" spans="1:3" x14ac:dyDescent="0.25">
      <c r="A867" s="1" t="s">
        <v>867</v>
      </c>
      <c r="B867">
        <v>8296</v>
      </c>
      <c r="C867">
        <f>_1[[#This Row],[Column2]]/1000</f>
        <v>8.2959999999999994</v>
      </c>
    </row>
    <row r="868" spans="1:3" x14ac:dyDescent="0.25">
      <c r="A868" s="1" t="s">
        <v>868</v>
      </c>
      <c r="B868">
        <v>8286</v>
      </c>
      <c r="C868">
        <f>_1[[#This Row],[Column2]]/1000</f>
        <v>8.2859999999999996</v>
      </c>
    </row>
    <row r="869" spans="1:3" x14ac:dyDescent="0.25">
      <c r="A869" s="1" t="s">
        <v>869</v>
      </c>
      <c r="B869">
        <v>8502</v>
      </c>
      <c r="C869">
        <f>_1[[#This Row],[Column2]]/1000</f>
        <v>8.5020000000000007</v>
      </c>
    </row>
    <row r="870" spans="1:3" x14ac:dyDescent="0.25">
      <c r="A870" s="1" t="s">
        <v>870</v>
      </c>
      <c r="B870">
        <v>9872</v>
      </c>
      <c r="C870">
        <f>_1[[#This Row],[Column2]]/1000</f>
        <v>9.8719999999999999</v>
      </c>
    </row>
    <row r="871" spans="1:3" x14ac:dyDescent="0.25">
      <c r="A871" s="1" t="s">
        <v>871</v>
      </c>
      <c r="B871">
        <v>9137</v>
      </c>
      <c r="C871">
        <f>_1[[#This Row],[Column2]]/1000</f>
        <v>9.1370000000000005</v>
      </c>
    </row>
    <row r="872" spans="1:3" x14ac:dyDescent="0.25">
      <c r="A872" s="1" t="s">
        <v>872</v>
      </c>
      <c r="B872">
        <v>8408</v>
      </c>
      <c r="C872">
        <f>_1[[#This Row],[Column2]]/1000</f>
        <v>8.4079999999999995</v>
      </c>
    </row>
    <row r="873" spans="1:3" x14ac:dyDescent="0.25">
      <c r="A873" s="1" t="s">
        <v>873</v>
      </c>
      <c r="B873">
        <v>8390</v>
      </c>
      <c r="C873">
        <f>_1[[#This Row],[Column2]]/1000</f>
        <v>8.39</v>
      </c>
    </row>
    <row r="874" spans="1:3" x14ac:dyDescent="0.25">
      <c r="A874" s="1" t="s">
        <v>874</v>
      </c>
      <c r="B874">
        <v>8262</v>
      </c>
      <c r="C874">
        <f>_1[[#This Row],[Column2]]/1000</f>
        <v>8.2620000000000005</v>
      </c>
    </row>
    <row r="875" spans="1:3" x14ac:dyDescent="0.25">
      <c r="A875" s="1" t="s">
        <v>875</v>
      </c>
      <c r="B875">
        <v>8694</v>
      </c>
      <c r="C875">
        <f>_1[[#This Row],[Column2]]/1000</f>
        <v>8.6940000000000008</v>
      </c>
    </row>
    <row r="876" spans="1:3" x14ac:dyDescent="0.25">
      <c r="A876" s="1" t="s">
        <v>876</v>
      </c>
      <c r="B876">
        <v>8415</v>
      </c>
      <c r="C876">
        <f>_1[[#This Row],[Column2]]/1000</f>
        <v>8.4149999999999991</v>
      </c>
    </row>
    <row r="877" spans="1:3" x14ac:dyDescent="0.25">
      <c r="A877" s="1" t="s">
        <v>877</v>
      </c>
      <c r="B877">
        <v>7929</v>
      </c>
      <c r="C877">
        <f>_1[[#This Row],[Column2]]/1000</f>
        <v>7.9290000000000003</v>
      </c>
    </row>
    <row r="878" spans="1:3" x14ac:dyDescent="0.25">
      <c r="A878" s="1" t="s">
        <v>878</v>
      </c>
      <c r="B878">
        <v>9057</v>
      </c>
      <c r="C878">
        <f>_1[[#This Row],[Column2]]/1000</f>
        <v>9.0570000000000004</v>
      </c>
    </row>
    <row r="879" spans="1:3" x14ac:dyDescent="0.25">
      <c r="A879" s="1" t="s">
        <v>879</v>
      </c>
      <c r="B879">
        <v>8376</v>
      </c>
      <c r="C879">
        <f>_1[[#This Row],[Column2]]/1000</f>
        <v>8.3759999999999994</v>
      </c>
    </row>
    <row r="880" spans="1:3" x14ac:dyDescent="0.25">
      <c r="A880" s="1" t="s">
        <v>880</v>
      </c>
      <c r="B880">
        <v>9906</v>
      </c>
      <c r="C880">
        <f>_1[[#This Row],[Column2]]/1000</f>
        <v>9.9060000000000006</v>
      </c>
    </row>
    <row r="881" spans="1:3" x14ac:dyDescent="0.25">
      <c r="A881" s="1" t="s">
        <v>881</v>
      </c>
      <c r="B881">
        <v>8254</v>
      </c>
      <c r="C881">
        <f>_1[[#This Row],[Column2]]/1000</f>
        <v>8.2539999999999996</v>
      </c>
    </row>
    <row r="882" spans="1:3" x14ac:dyDescent="0.25">
      <c r="A882" s="1" t="s">
        <v>882</v>
      </c>
      <c r="B882">
        <v>9382</v>
      </c>
      <c r="C882">
        <f>_1[[#This Row],[Column2]]/1000</f>
        <v>9.3819999999999997</v>
      </c>
    </row>
    <row r="883" spans="1:3" x14ac:dyDescent="0.25">
      <c r="A883" s="1" t="s">
        <v>883</v>
      </c>
      <c r="B883">
        <v>8053</v>
      </c>
      <c r="C883">
        <f>_1[[#This Row],[Column2]]/1000</f>
        <v>8.0530000000000008</v>
      </c>
    </row>
    <row r="884" spans="1:3" x14ac:dyDescent="0.25">
      <c r="A884" s="1" t="s">
        <v>884</v>
      </c>
      <c r="B884">
        <v>10513</v>
      </c>
      <c r="C884">
        <f>_1[[#This Row],[Column2]]/1000</f>
        <v>10.513</v>
      </c>
    </row>
    <row r="885" spans="1:3" x14ac:dyDescent="0.25">
      <c r="A885" s="1" t="s">
        <v>885</v>
      </c>
      <c r="B885">
        <v>9002</v>
      </c>
      <c r="C885">
        <f>_1[[#This Row],[Column2]]/1000</f>
        <v>9.0020000000000007</v>
      </c>
    </row>
    <row r="886" spans="1:3" x14ac:dyDescent="0.25">
      <c r="A886" s="1" t="s">
        <v>886</v>
      </c>
      <c r="B886">
        <v>9868</v>
      </c>
      <c r="C886">
        <f>_1[[#This Row],[Column2]]/1000</f>
        <v>9.8680000000000003</v>
      </c>
    </row>
    <row r="887" spans="1:3" x14ac:dyDescent="0.25">
      <c r="A887" s="1" t="s">
        <v>887</v>
      </c>
      <c r="B887">
        <v>9093</v>
      </c>
      <c r="C887">
        <f>_1[[#This Row],[Column2]]/1000</f>
        <v>9.093</v>
      </c>
    </row>
    <row r="888" spans="1:3" x14ac:dyDescent="0.25">
      <c r="A888" s="1" t="s">
        <v>888</v>
      </c>
      <c r="B888">
        <v>8129</v>
      </c>
      <c r="C888">
        <f>_1[[#This Row],[Column2]]/1000</f>
        <v>8.1289999999999996</v>
      </c>
    </row>
    <row r="889" spans="1:3" x14ac:dyDescent="0.25">
      <c r="A889" s="1" t="s">
        <v>889</v>
      </c>
      <c r="B889">
        <v>10193</v>
      </c>
      <c r="C889">
        <f>_1[[#This Row],[Column2]]/1000</f>
        <v>10.193</v>
      </c>
    </row>
    <row r="890" spans="1:3" x14ac:dyDescent="0.25">
      <c r="A890" s="1" t="s">
        <v>890</v>
      </c>
      <c r="B890">
        <v>10380</v>
      </c>
      <c r="C890">
        <f>_1[[#This Row],[Column2]]/1000</f>
        <v>10.38</v>
      </c>
    </row>
    <row r="891" spans="1:3" x14ac:dyDescent="0.25">
      <c r="A891" s="1" t="s">
        <v>891</v>
      </c>
      <c r="B891">
        <v>8790</v>
      </c>
      <c r="C891">
        <f>_1[[#This Row],[Column2]]/1000</f>
        <v>8.7899999999999991</v>
      </c>
    </row>
    <row r="892" spans="1:3" x14ac:dyDescent="0.25">
      <c r="A892" s="1" t="s">
        <v>892</v>
      </c>
      <c r="B892">
        <v>8094</v>
      </c>
      <c r="C892">
        <f>_1[[#This Row],[Column2]]/1000</f>
        <v>8.0939999999999994</v>
      </c>
    </row>
    <row r="893" spans="1:3" x14ac:dyDescent="0.25">
      <c r="A893" s="1" t="s">
        <v>893</v>
      </c>
      <c r="B893">
        <v>8927</v>
      </c>
      <c r="C893">
        <f>_1[[#This Row],[Column2]]/1000</f>
        <v>8.9269999999999996</v>
      </c>
    </row>
    <row r="894" spans="1:3" x14ac:dyDescent="0.25">
      <c r="A894" s="1" t="s">
        <v>894</v>
      </c>
      <c r="B894">
        <v>8152</v>
      </c>
      <c r="C894">
        <f>_1[[#This Row],[Column2]]/1000</f>
        <v>8.1519999999999992</v>
      </c>
    </row>
    <row r="895" spans="1:3" x14ac:dyDescent="0.25">
      <c r="A895" s="1" t="s">
        <v>895</v>
      </c>
      <c r="B895">
        <v>9151</v>
      </c>
      <c r="C895">
        <f>_1[[#This Row],[Column2]]/1000</f>
        <v>9.1509999999999998</v>
      </c>
    </row>
    <row r="896" spans="1:3" x14ac:dyDescent="0.25">
      <c r="A896" s="1" t="s">
        <v>896</v>
      </c>
      <c r="B896">
        <v>8627</v>
      </c>
      <c r="C896">
        <f>_1[[#This Row],[Column2]]/1000</f>
        <v>8.6270000000000007</v>
      </c>
    </row>
    <row r="897" spans="1:3" x14ac:dyDescent="0.25">
      <c r="A897" s="1" t="s">
        <v>897</v>
      </c>
      <c r="B897">
        <v>9496</v>
      </c>
      <c r="C897">
        <f>_1[[#This Row],[Column2]]/1000</f>
        <v>9.4960000000000004</v>
      </c>
    </row>
    <row r="898" spans="1:3" x14ac:dyDescent="0.25">
      <c r="A898" s="1" t="s">
        <v>898</v>
      </c>
      <c r="B898">
        <v>9346</v>
      </c>
      <c r="C898">
        <f>_1[[#This Row],[Column2]]/1000</f>
        <v>9.3460000000000001</v>
      </c>
    </row>
    <row r="899" spans="1:3" x14ac:dyDescent="0.25">
      <c r="A899" s="1" t="s">
        <v>899</v>
      </c>
      <c r="B899">
        <v>8814</v>
      </c>
      <c r="C899">
        <f>_1[[#This Row],[Column2]]/1000</f>
        <v>8.8140000000000001</v>
      </c>
    </row>
    <row r="900" spans="1:3" x14ac:dyDescent="0.25">
      <c r="A900" s="1" t="s">
        <v>900</v>
      </c>
      <c r="B900">
        <v>8847</v>
      </c>
      <c r="C900">
        <f>_1[[#This Row],[Column2]]/1000</f>
        <v>8.8469999999999995</v>
      </c>
    </row>
    <row r="901" spans="1:3" x14ac:dyDescent="0.25">
      <c r="A901" s="1" t="s">
        <v>901</v>
      </c>
      <c r="B901">
        <v>8148</v>
      </c>
      <c r="C901">
        <f>_1[[#This Row],[Column2]]/1000</f>
        <v>8.1479999999999997</v>
      </c>
    </row>
    <row r="902" spans="1:3" x14ac:dyDescent="0.25">
      <c r="A902" s="1" t="s">
        <v>902</v>
      </c>
      <c r="B902">
        <v>8706</v>
      </c>
      <c r="C902">
        <f>_1[[#This Row],[Column2]]/1000</f>
        <v>8.7059999999999995</v>
      </c>
    </row>
    <row r="903" spans="1:3" x14ac:dyDescent="0.25">
      <c r="A903" s="1" t="s">
        <v>903</v>
      </c>
      <c r="B903">
        <v>8074</v>
      </c>
      <c r="C903">
        <f>_1[[#This Row],[Column2]]/1000</f>
        <v>8.0739999999999998</v>
      </c>
    </row>
    <row r="904" spans="1:3" x14ac:dyDescent="0.25">
      <c r="A904" s="1" t="s">
        <v>904</v>
      </c>
      <c r="B904">
        <v>9134</v>
      </c>
      <c r="C904">
        <f>_1[[#This Row],[Column2]]/1000</f>
        <v>9.1340000000000003</v>
      </c>
    </row>
    <row r="905" spans="1:3" x14ac:dyDescent="0.25">
      <c r="A905" s="1" t="s">
        <v>905</v>
      </c>
      <c r="B905">
        <v>8906</v>
      </c>
      <c r="C905">
        <f>_1[[#This Row],[Column2]]/1000</f>
        <v>8.9060000000000006</v>
      </c>
    </row>
    <row r="906" spans="1:3" x14ac:dyDescent="0.25">
      <c r="A906" s="1" t="s">
        <v>906</v>
      </c>
      <c r="B906">
        <v>8921</v>
      </c>
      <c r="C906">
        <f>_1[[#This Row],[Column2]]/1000</f>
        <v>8.9209999999999994</v>
      </c>
    </row>
    <row r="907" spans="1:3" x14ac:dyDescent="0.25">
      <c r="A907" s="1" t="s">
        <v>907</v>
      </c>
      <c r="B907">
        <v>8237</v>
      </c>
      <c r="C907">
        <f>_1[[#This Row],[Column2]]/1000</f>
        <v>8.2370000000000001</v>
      </c>
    </row>
    <row r="908" spans="1:3" x14ac:dyDescent="0.25">
      <c r="A908" s="1" t="s">
        <v>908</v>
      </c>
      <c r="B908">
        <v>8573</v>
      </c>
      <c r="C908">
        <f>_1[[#This Row],[Column2]]/1000</f>
        <v>8.5730000000000004</v>
      </c>
    </row>
    <row r="909" spans="1:3" x14ac:dyDescent="0.25">
      <c r="A909" s="1" t="s">
        <v>909</v>
      </c>
      <c r="B909">
        <v>8682</v>
      </c>
      <c r="C909">
        <f>_1[[#This Row],[Column2]]/1000</f>
        <v>8.6820000000000004</v>
      </c>
    </row>
    <row r="910" spans="1:3" x14ac:dyDescent="0.25">
      <c r="A910" s="1" t="s">
        <v>910</v>
      </c>
      <c r="B910">
        <v>9054</v>
      </c>
      <c r="C910">
        <f>_1[[#This Row],[Column2]]/1000</f>
        <v>9.0540000000000003</v>
      </c>
    </row>
    <row r="911" spans="1:3" x14ac:dyDescent="0.25">
      <c r="A911" s="1" t="s">
        <v>911</v>
      </c>
      <c r="B911">
        <v>10144</v>
      </c>
      <c r="C911">
        <f>_1[[#This Row],[Column2]]/1000</f>
        <v>10.144</v>
      </c>
    </row>
    <row r="912" spans="1:3" x14ac:dyDescent="0.25">
      <c r="A912" s="1" t="s">
        <v>912</v>
      </c>
      <c r="B912">
        <v>9289</v>
      </c>
      <c r="C912">
        <f>_1[[#This Row],[Column2]]/1000</f>
        <v>9.2889999999999997</v>
      </c>
    </row>
    <row r="913" spans="1:3" x14ac:dyDescent="0.25">
      <c r="A913" s="1" t="s">
        <v>913</v>
      </c>
      <c r="B913">
        <v>8366</v>
      </c>
      <c r="C913">
        <f>_1[[#This Row],[Column2]]/1000</f>
        <v>8.3659999999999997</v>
      </c>
    </row>
    <row r="914" spans="1:3" x14ac:dyDescent="0.25">
      <c r="A914" s="1" t="s">
        <v>914</v>
      </c>
      <c r="B914">
        <v>8736</v>
      </c>
      <c r="C914">
        <f>_1[[#This Row],[Column2]]/1000</f>
        <v>8.7360000000000007</v>
      </c>
    </row>
    <row r="915" spans="1:3" x14ac:dyDescent="0.25">
      <c r="A915" s="1" t="s">
        <v>915</v>
      </c>
      <c r="B915">
        <v>8833</v>
      </c>
      <c r="C915">
        <f>_1[[#This Row],[Column2]]/1000</f>
        <v>8.8330000000000002</v>
      </c>
    </row>
    <row r="916" spans="1:3" x14ac:dyDescent="0.25">
      <c r="A916" s="1" t="s">
        <v>916</v>
      </c>
      <c r="B916">
        <v>11396</v>
      </c>
      <c r="C916">
        <f>_1[[#This Row],[Column2]]/1000</f>
        <v>11.396000000000001</v>
      </c>
    </row>
    <row r="917" spans="1:3" x14ac:dyDescent="0.25">
      <c r="A917" s="1" t="s">
        <v>917</v>
      </c>
      <c r="B917">
        <v>9264</v>
      </c>
      <c r="C917">
        <f>_1[[#This Row],[Column2]]/1000</f>
        <v>9.2639999999999993</v>
      </c>
    </row>
    <row r="918" spans="1:3" x14ac:dyDescent="0.25">
      <c r="A918" s="1" t="s">
        <v>918</v>
      </c>
      <c r="B918">
        <v>8258</v>
      </c>
      <c r="C918">
        <f>_1[[#This Row],[Column2]]/1000</f>
        <v>8.2579999999999991</v>
      </c>
    </row>
    <row r="919" spans="1:3" x14ac:dyDescent="0.25">
      <c r="A919" s="1" t="s">
        <v>919</v>
      </c>
      <c r="B919">
        <v>9440</v>
      </c>
      <c r="C919">
        <f>_1[[#This Row],[Column2]]/1000</f>
        <v>9.44</v>
      </c>
    </row>
    <row r="920" spans="1:3" x14ac:dyDescent="0.25">
      <c r="A920" s="1" t="s">
        <v>920</v>
      </c>
      <c r="B920">
        <v>15968</v>
      </c>
      <c r="C920">
        <f>_1[[#This Row],[Column2]]/1000</f>
        <v>15.968</v>
      </c>
    </row>
    <row r="921" spans="1:3" x14ac:dyDescent="0.25">
      <c r="A921" s="1" t="s">
        <v>921</v>
      </c>
      <c r="B921">
        <v>8415</v>
      </c>
      <c r="C921">
        <f>_1[[#This Row],[Column2]]/1000</f>
        <v>8.4149999999999991</v>
      </c>
    </row>
    <row r="922" spans="1:3" x14ac:dyDescent="0.25">
      <c r="A922" s="1" t="s">
        <v>922</v>
      </c>
      <c r="B922">
        <v>10882</v>
      </c>
      <c r="C922">
        <f>_1[[#This Row],[Column2]]/1000</f>
        <v>10.882</v>
      </c>
    </row>
    <row r="923" spans="1:3" x14ac:dyDescent="0.25">
      <c r="A923" s="1" t="s">
        <v>923</v>
      </c>
      <c r="B923">
        <v>9572</v>
      </c>
      <c r="C923">
        <f>_1[[#This Row],[Column2]]/1000</f>
        <v>9.5719999999999992</v>
      </c>
    </row>
    <row r="924" spans="1:3" x14ac:dyDescent="0.25">
      <c r="A924" s="1" t="s">
        <v>924</v>
      </c>
      <c r="B924">
        <v>11348</v>
      </c>
      <c r="C924">
        <f>_1[[#This Row],[Column2]]/1000</f>
        <v>11.348000000000001</v>
      </c>
    </row>
    <row r="925" spans="1:3" x14ac:dyDescent="0.25">
      <c r="A925" s="1" t="s">
        <v>925</v>
      </c>
      <c r="B925">
        <v>9628</v>
      </c>
      <c r="C925">
        <f>_1[[#This Row],[Column2]]/1000</f>
        <v>9.6280000000000001</v>
      </c>
    </row>
    <row r="926" spans="1:3" x14ac:dyDescent="0.25">
      <c r="A926" s="1" t="s">
        <v>926</v>
      </c>
      <c r="B926">
        <v>8736</v>
      </c>
      <c r="C926">
        <f>_1[[#This Row],[Column2]]/1000</f>
        <v>8.7360000000000007</v>
      </c>
    </row>
    <row r="927" spans="1:3" x14ac:dyDescent="0.25">
      <c r="A927" s="1" t="s">
        <v>927</v>
      </c>
      <c r="B927">
        <v>8240</v>
      </c>
      <c r="C927">
        <f>_1[[#This Row],[Column2]]/1000</f>
        <v>8.24</v>
      </c>
    </row>
    <row r="928" spans="1:3" x14ac:dyDescent="0.25">
      <c r="A928" s="1" t="s">
        <v>928</v>
      </c>
      <c r="B928">
        <v>8763</v>
      </c>
      <c r="C928">
        <f>_1[[#This Row],[Column2]]/1000</f>
        <v>8.7629999999999999</v>
      </c>
    </row>
    <row r="929" spans="1:3" x14ac:dyDescent="0.25">
      <c r="A929" s="1" t="s">
        <v>929</v>
      </c>
      <c r="B929">
        <v>8251</v>
      </c>
      <c r="C929">
        <f>_1[[#This Row],[Column2]]/1000</f>
        <v>8.2509999999999994</v>
      </c>
    </row>
    <row r="930" spans="1:3" x14ac:dyDescent="0.25">
      <c r="A930" s="1" t="s">
        <v>930</v>
      </c>
      <c r="B930">
        <v>8746</v>
      </c>
      <c r="C930">
        <f>_1[[#This Row],[Column2]]/1000</f>
        <v>8.7460000000000004</v>
      </c>
    </row>
    <row r="931" spans="1:3" x14ac:dyDescent="0.25">
      <c r="A931" s="1" t="s">
        <v>931</v>
      </c>
      <c r="B931">
        <v>8311</v>
      </c>
      <c r="C931">
        <f>_1[[#This Row],[Column2]]/1000</f>
        <v>8.3109999999999999</v>
      </c>
    </row>
    <row r="932" spans="1:3" x14ac:dyDescent="0.25">
      <c r="A932" s="1" t="s">
        <v>932</v>
      </c>
      <c r="B932">
        <v>11748</v>
      </c>
      <c r="C932">
        <f>_1[[#This Row],[Column2]]/1000</f>
        <v>11.747999999999999</v>
      </c>
    </row>
    <row r="933" spans="1:3" x14ac:dyDescent="0.25">
      <c r="A933" s="1" t="s">
        <v>933</v>
      </c>
      <c r="B933">
        <v>8249</v>
      </c>
      <c r="C933">
        <f>_1[[#This Row],[Column2]]/1000</f>
        <v>8.2490000000000006</v>
      </c>
    </row>
    <row r="934" spans="1:3" x14ac:dyDescent="0.25">
      <c r="A934" s="1" t="s">
        <v>934</v>
      </c>
      <c r="B934">
        <v>8481</v>
      </c>
      <c r="C934">
        <f>_1[[#This Row],[Column2]]/1000</f>
        <v>8.4809999999999999</v>
      </c>
    </row>
    <row r="935" spans="1:3" x14ac:dyDescent="0.25">
      <c r="A935" s="1" t="s">
        <v>935</v>
      </c>
      <c r="B935">
        <v>8531</v>
      </c>
      <c r="C935">
        <f>_1[[#This Row],[Column2]]/1000</f>
        <v>8.5310000000000006</v>
      </c>
    </row>
    <row r="936" spans="1:3" x14ac:dyDescent="0.25">
      <c r="A936" s="1" t="s">
        <v>936</v>
      </c>
      <c r="B936">
        <v>8200</v>
      </c>
      <c r="C936">
        <f>_1[[#This Row],[Column2]]/1000</f>
        <v>8.1999999999999993</v>
      </c>
    </row>
    <row r="937" spans="1:3" x14ac:dyDescent="0.25">
      <c r="A937" s="1" t="s">
        <v>937</v>
      </c>
      <c r="B937">
        <v>8339</v>
      </c>
      <c r="C937">
        <f>_1[[#This Row],[Column2]]/1000</f>
        <v>8.3390000000000004</v>
      </c>
    </row>
    <row r="938" spans="1:3" x14ac:dyDescent="0.25">
      <c r="A938" s="1" t="s">
        <v>938</v>
      </c>
      <c r="B938">
        <v>8093</v>
      </c>
      <c r="C938">
        <f>_1[[#This Row],[Column2]]/1000</f>
        <v>8.093</v>
      </c>
    </row>
    <row r="939" spans="1:3" x14ac:dyDescent="0.25">
      <c r="A939" s="1" t="s">
        <v>939</v>
      </c>
      <c r="B939">
        <v>8213</v>
      </c>
      <c r="C939">
        <f>_1[[#This Row],[Column2]]/1000</f>
        <v>8.2129999999999992</v>
      </c>
    </row>
    <row r="940" spans="1:3" x14ac:dyDescent="0.25">
      <c r="A940" s="1" t="s">
        <v>940</v>
      </c>
      <c r="B940">
        <v>8277</v>
      </c>
      <c r="C940">
        <f>_1[[#This Row],[Column2]]/1000</f>
        <v>8.2769999999999992</v>
      </c>
    </row>
    <row r="941" spans="1:3" x14ac:dyDescent="0.25">
      <c r="A941" s="1" t="s">
        <v>941</v>
      </c>
      <c r="B941">
        <v>9088</v>
      </c>
      <c r="C941">
        <f>_1[[#This Row],[Column2]]/1000</f>
        <v>9.0879999999999992</v>
      </c>
    </row>
    <row r="942" spans="1:3" x14ac:dyDescent="0.25">
      <c r="A942" s="1" t="s">
        <v>942</v>
      </c>
      <c r="B942">
        <v>8021</v>
      </c>
      <c r="C942">
        <f>_1[[#This Row],[Column2]]/1000</f>
        <v>8.0210000000000008</v>
      </c>
    </row>
    <row r="943" spans="1:3" x14ac:dyDescent="0.25">
      <c r="A943" s="1" t="s">
        <v>943</v>
      </c>
      <c r="B943">
        <v>8924</v>
      </c>
      <c r="C943">
        <f>_1[[#This Row],[Column2]]/1000</f>
        <v>8.9239999999999995</v>
      </c>
    </row>
    <row r="944" spans="1:3" x14ac:dyDescent="0.25">
      <c r="A944" s="1" t="s">
        <v>944</v>
      </c>
      <c r="B944">
        <v>8296</v>
      </c>
      <c r="C944">
        <f>_1[[#This Row],[Column2]]/1000</f>
        <v>8.2959999999999994</v>
      </c>
    </row>
    <row r="945" spans="1:3" x14ac:dyDescent="0.25">
      <c r="A945" s="1" t="s">
        <v>945</v>
      </c>
      <c r="B945">
        <v>7863</v>
      </c>
      <c r="C945">
        <f>_1[[#This Row],[Column2]]/1000</f>
        <v>7.8630000000000004</v>
      </c>
    </row>
    <row r="946" spans="1:3" x14ac:dyDescent="0.25">
      <c r="A946" s="1" t="s">
        <v>946</v>
      </c>
      <c r="B946">
        <v>8147</v>
      </c>
      <c r="C946">
        <f>_1[[#This Row],[Column2]]/1000</f>
        <v>8.1470000000000002</v>
      </c>
    </row>
    <row r="947" spans="1:3" x14ac:dyDescent="0.25">
      <c r="A947" s="1" t="s">
        <v>947</v>
      </c>
      <c r="B947">
        <v>13438</v>
      </c>
      <c r="C947">
        <f>_1[[#This Row],[Column2]]/1000</f>
        <v>13.438000000000001</v>
      </c>
    </row>
    <row r="948" spans="1:3" x14ac:dyDescent="0.25">
      <c r="A948" s="1" t="s">
        <v>948</v>
      </c>
      <c r="B948">
        <v>8363</v>
      </c>
      <c r="C948">
        <f>_1[[#This Row],[Column2]]/1000</f>
        <v>8.3629999999999995</v>
      </c>
    </row>
    <row r="949" spans="1:3" x14ac:dyDescent="0.25">
      <c r="A949" s="1" t="s">
        <v>949</v>
      </c>
      <c r="B949">
        <v>11609</v>
      </c>
      <c r="C949">
        <f>_1[[#This Row],[Column2]]/1000</f>
        <v>11.609</v>
      </c>
    </row>
    <row r="950" spans="1:3" x14ac:dyDescent="0.25">
      <c r="A950" s="1" t="s">
        <v>950</v>
      </c>
      <c r="B950">
        <v>8456</v>
      </c>
      <c r="C950">
        <f>_1[[#This Row],[Column2]]/1000</f>
        <v>8.4559999999999995</v>
      </c>
    </row>
    <row r="951" spans="1:3" x14ac:dyDescent="0.25">
      <c r="A951" s="1" t="s">
        <v>951</v>
      </c>
      <c r="B951">
        <v>9633</v>
      </c>
      <c r="C951">
        <f>_1[[#This Row],[Column2]]/1000</f>
        <v>9.6329999999999991</v>
      </c>
    </row>
    <row r="952" spans="1:3" x14ac:dyDescent="0.25">
      <c r="A952" s="1" t="s">
        <v>952</v>
      </c>
      <c r="B952">
        <v>8845</v>
      </c>
      <c r="C952">
        <f>_1[[#This Row],[Column2]]/1000</f>
        <v>8.8450000000000006</v>
      </c>
    </row>
    <row r="953" spans="1:3" x14ac:dyDescent="0.25">
      <c r="A953" s="1" t="s">
        <v>953</v>
      </c>
      <c r="B953">
        <v>9303</v>
      </c>
      <c r="C953">
        <f>_1[[#This Row],[Column2]]/1000</f>
        <v>9.3030000000000008</v>
      </c>
    </row>
    <row r="954" spans="1:3" x14ac:dyDescent="0.25">
      <c r="A954" s="1" t="s">
        <v>954</v>
      </c>
      <c r="B954">
        <v>8211</v>
      </c>
      <c r="C954">
        <f>_1[[#This Row],[Column2]]/1000</f>
        <v>8.2110000000000003</v>
      </c>
    </row>
    <row r="955" spans="1:3" x14ac:dyDescent="0.25">
      <c r="A955" s="1" t="s">
        <v>955</v>
      </c>
      <c r="B955">
        <v>11100</v>
      </c>
      <c r="C955">
        <f>_1[[#This Row],[Column2]]/1000</f>
        <v>11.1</v>
      </c>
    </row>
    <row r="956" spans="1:3" x14ac:dyDescent="0.25">
      <c r="A956" s="1" t="s">
        <v>956</v>
      </c>
      <c r="B956">
        <v>8584</v>
      </c>
      <c r="C956">
        <f>_1[[#This Row],[Column2]]/1000</f>
        <v>8.5839999999999996</v>
      </c>
    </row>
    <row r="957" spans="1:3" x14ac:dyDescent="0.25">
      <c r="A957" s="1" t="s">
        <v>957</v>
      </c>
      <c r="B957">
        <v>8399</v>
      </c>
      <c r="C957">
        <f>_1[[#This Row],[Column2]]/1000</f>
        <v>8.3989999999999991</v>
      </c>
    </row>
    <row r="958" spans="1:3" x14ac:dyDescent="0.25">
      <c r="A958" s="1" t="s">
        <v>958</v>
      </c>
      <c r="B958">
        <v>9009</v>
      </c>
      <c r="C958">
        <f>_1[[#This Row],[Column2]]/1000</f>
        <v>9.0090000000000003</v>
      </c>
    </row>
    <row r="959" spans="1:3" x14ac:dyDescent="0.25">
      <c r="A959" s="1" t="s">
        <v>959</v>
      </c>
      <c r="B959">
        <v>8551</v>
      </c>
      <c r="C959">
        <f>_1[[#This Row],[Column2]]/1000</f>
        <v>8.5510000000000002</v>
      </c>
    </row>
    <row r="960" spans="1:3" x14ac:dyDescent="0.25">
      <c r="A960" s="1" t="s">
        <v>960</v>
      </c>
      <c r="B960">
        <v>9147</v>
      </c>
      <c r="C960">
        <f>_1[[#This Row],[Column2]]/1000</f>
        <v>9.1470000000000002</v>
      </c>
    </row>
    <row r="961" spans="1:3" x14ac:dyDescent="0.25">
      <c r="A961" s="1" t="s">
        <v>961</v>
      </c>
      <c r="B961">
        <v>11215</v>
      </c>
      <c r="C961">
        <f>_1[[#This Row],[Column2]]/1000</f>
        <v>11.215</v>
      </c>
    </row>
    <row r="962" spans="1:3" x14ac:dyDescent="0.25">
      <c r="A962" s="1" t="s">
        <v>962</v>
      </c>
      <c r="B962">
        <v>11623</v>
      </c>
      <c r="C962">
        <f>_1[[#This Row],[Column2]]/1000</f>
        <v>11.622999999999999</v>
      </c>
    </row>
    <row r="963" spans="1:3" x14ac:dyDescent="0.25">
      <c r="A963" s="1" t="s">
        <v>963</v>
      </c>
      <c r="B963">
        <v>9549</v>
      </c>
      <c r="C963">
        <f>_1[[#This Row],[Column2]]/1000</f>
        <v>9.5489999999999995</v>
      </c>
    </row>
    <row r="964" spans="1:3" x14ac:dyDescent="0.25">
      <c r="A964" s="1" t="s">
        <v>964</v>
      </c>
      <c r="B964">
        <v>9224</v>
      </c>
      <c r="C964">
        <f>_1[[#This Row],[Column2]]/1000</f>
        <v>9.2240000000000002</v>
      </c>
    </row>
    <row r="965" spans="1:3" x14ac:dyDescent="0.25">
      <c r="A965" s="1" t="s">
        <v>965</v>
      </c>
      <c r="B965">
        <v>8676</v>
      </c>
      <c r="C965">
        <f>_1[[#This Row],[Column2]]/1000</f>
        <v>8.6760000000000002</v>
      </c>
    </row>
    <row r="966" spans="1:3" x14ac:dyDescent="0.25">
      <c r="A966" s="1" t="s">
        <v>966</v>
      </c>
      <c r="B966">
        <v>8519</v>
      </c>
      <c r="C966">
        <f>_1[[#This Row],[Column2]]/1000</f>
        <v>8.5190000000000001</v>
      </c>
    </row>
    <row r="967" spans="1:3" x14ac:dyDescent="0.25">
      <c r="A967" s="1" t="s">
        <v>967</v>
      </c>
      <c r="B967">
        <v>8724</v>
      </c>
      <c r="C967">
        <f>_1[[#This Row],[Column2]]/1000</f>
        <v>8.7240000000000002</v>
      </c>
    </row>
    <row r="968" spans="1:3" x14ac:dyDescent="0.25">
      <c r="A968" s="1" t="s">
        <v>968</v>
      </c>
      <c r="B968">
        <v>8733</v>
      </c>
      <c r="C968">
        <f>_1[[#This Row],[Column2]]/1000</f>
        <v>8.7330000000000005</v>
      </c>
    </row>
    <row r="969" spans="1:3" x14ac:dyDescent="0.25">
      <c r="A969" s="1" t="s">
        <v>969</v>
      </c>
      <c r="B969">
        <v>8637</v>
      </c>
      <c r="C969">
        <f>_1[[#This Row],[Column2]]/1000</f>
        <v>8.6370000000000005</v>
      </c>
    </row>
    <row r="970" spans="1:3" x14ac:dyDescent="0.25">
      <c r="A970" s="1" t="s">
        <v>970</v>
      </c>
      <c r="B970">
        <v>9816</v>
      </c>
      <c r="C970">
        <f>_1[[#This Row],[Column2]]/1000</f>
        <v>9.8160000000000007</v>
      </c>
    </row>
    <row r="971" spans="1:3" x14ac:dyDescent="0.25">
      <c r="A971" s="1" t="s">
        <v>971</v>
      </c>
      <c r="B971">
        <v>9339</v>
      </c>
      <c r="C971">
        <f>_1[[#This Row],[Column2]]/1000</f>
        <v>9.3390000000000004</v>
      </c>
    </row>
    <row r="972" spans="1:3" x14ac:dyDescent="0.25">
      <c r="A972" s="1" t="s">
        <v>972</v>
      </c>
      <c r="B972">
        <v>8218</v>
      </c>
      <c r="C972">
        <f>_1[[#This Row],[Column2]]/1000</f>
        <v>8.218</v>
      </c>
    </row>
    <row r="973" spans="1:3" x14ac:dyDescent="0.25">
      <c r="A973" s="1" t="s">
        <v>973</v>
      </c>
      <c r="B973">
        <v>9891</v>
      </c>
      <c r="C973">
        <f>_1[[#This Row],[Column2]]/1000</f>
        <v>9.891</v>
      </c>
    </row>
    <row r="974" spans="1:3" x14ac:dyDescent="0.25">
      <c r="A974" s="1" t="s">
        <v>974</v>
      </c>
      <c r="B974">
        <v>8652</v>
      </c>
      <c r="C974">
        <f>_1[[#This Row],[Column2]]/1000</f>
        <v>8.6519999999999992</v>
      </c>
    </row>
    <row r="975" spans="1:3" x14ac:dyDescent="0.25">
      <c r="A975" s="1" t="s">
        <v>975</v>
      </c>
      <c r="B975">
        <v>8345</v>
      </c>
      <c r="C975">
        <f>_1[[#This Row],[Column2]]/1000</f>
        <v>8.3450000000000006</v>
      </c>
    </row>
    <row r="976" spans="1:3" x14ac:dyDescent="0.25">
      <c r="A976" s="1" t="s">
        <v>976</v>
      </c>
      <c r="B976">
        <v>8220</v>
      </c>
      <c r="C976">
        <f>_1[[#This Row],[Column2]]/1000</f>
        <v>8.2200000000000006</v>
      </c>
    </row>
    <row r="977" spans="1:3" x14ac:dyDescent="0.25">
      <c r="A977" s="1" t="s">
        <v>977</v>
      </c>
      <c r="B977">
        <v>14560</v>
      </c>
      <c r="C977">
        <f>_1[[#This Row],[Column2]]/1000</f>
        <v>14.56</v>
      </c>
    </row>
    <row r="978" spans="1:3" x14ac:dyDescent="0.25">
      <c r="A978" s="1" t="s">
        <v>978</v>
      </c>
      <c r="B978">
        <v>8263</v>
      </c>
      <c r="C978">
        <f>_1[[#This Row],[Column2]]/1000</f>
        <v>8.2629999999999999</v>
      </c>
    </row>
    <row r="979" spans="1:3" x14ac:dyDescent="0.25">
      <c r="A979" s="1" t="s">
        <v>979</v>
      </c>
      <c r="B979">
        <v>8909</v>
      </c>
      <c r="C979">
        <f>_1[[#This Row],[Column2]]/1000</f>
        <v>8.9090000000000007</v>
      </c>
    </row>
    <row r="980" spans="1:3" x14ac:dyDescent="0.25">
      <c r="A980" s="1" t="s">
        <v>980</v>
      </c>
      <c r="B980">
        <v>8327</v>
      </c>
      <c r="C980">
        <f>_1[[#This Row],[Column2]]/1000</f>
        <v>8.327</v>
      </c>
    </row>
    <row r="981" spans="1:3" x14ac:dyDescent="0.25">
      <c r="A981" s="1" t="s">
        <v>981</v>
      </c>
      <c r="B981">
        <v>8477</v>
      </c>
      <c r="C981">
        <f>_1[[#This Row],[Column2]]/1000</f>
        <v>8.4770000000000003</v>
      </c>
    </row>
    <row r="982" spans="1:3" x14ac:dyDescent="0.25">
      <c r="A982" s="1" t="s">
        <v>982</v>
      </c>
      <c r="B982">
        <v>8014</v>
      </c>
      <c r="C982">
        <f>_1[[#This Row],[Column2]]/1000</f>
        <v>8.0139999999999993</v>
      </c>
    </row>
    <row r="983" spans="1:3" x14ac:dyDescent="0.25">
      <c r="A983" s="1" t="s">
        <v>983</v>
      </c>
      <c r="B983">
        <v>8117</v>
      </c>
      <c r="C983">
        <f>_1[[#This Row],[Column2]]/1000</f>
        <v>8.1170000000000009</v>
      </c>
    </row>
    <row r="984" spans="1:3" x14ac:dyDescent="0.25">
      <c r="A984" s="1" t="s">
        <v>984</v>
      </c>
      <c r="B984">
        <v>9479</v>
      </c>
      <c r="C984">
        <f>_1[[#This Row],[Column2]]/1000</f>
        <v>9.4789999999999992</v>
      </c>
    </row>
    <row r="985" spans="1:3" x14ac:dyDescent="0.25">
      <c r="A985" s="1" t="s">
        <v>985</v>
      </c>
      <c r="B985">
        <v>11555</v>
      </c>
      <c r="C985">
        <f>_1[[#This Row],[Column2]]/1000</f>
        <v>11.555</v>
      </c>
    </row>
    <row r="986" spans="1:3" x14ac:dyDescent="0.25">
      <c r="A986" s="1" t="s">
        <v>986</v>
      </c>
      <c r="B986">
        <v>9156</v>
      </c>
      <c r="C986">
        <f>_1[[#This Row],[Column2]]/1000</f>
        <v>9.1560000000000006</v>
      </c>
    </row>
    <row r="987" spans="1:3" x14ac:dyDescent="0.25">
      <c r="A987" s="1" t="s">
        <v>987</v>
      </c>
      <c r="B987">
        <v>8011</v>
      </c>
      <c r="C987">
        <f>_1[[#This Row],[Column2]]/1000</f>
        <v>8.0109999999999992</v>
      </c>
    </row>
    <row r="988" spans="1:3" x14ac:dyDescent="0.25">
      <c r="A988" s="1" t="s">
        <v>988</v>
      </c>
      <c r="B988">
        <v>8400</v>
      </c>
      <c r="C988">
        <f>_1[[#This Row],[Column2]]/1000</f>
        <v>8.4</v>
      </c>
    </row>
    <row r="989" spans="1:3" x14ac:dyDescent="0.25">
      <c r="A989" s="1" t="s">
        <v>989</v>
      </c>
      <c r="B989">
        <v>8165</v>
      </c>
      <c r="C989">
        <f>_1[[#This Row],[Column2]]/1000</f>
        <v>8.1649999999999991</v>
      </c>
    </row>
    <row r="990" spans="1:3" x14ac:dyDescent="0.25">
      <c r="A990" s="1" t="s">
        <v>990</v>
      </c>
      <c r="B990">
        <v>8496</v>
      </c>
      <c r="C990">
        <f>_1[[#This Row],[Column2]]/1000</f>
        <v>8.4960000000000004</v>
      </c>
    </row>
    <row r="991" spans="1:3" x14ac:dyDescent="0.25">
      <c r="A991" s="1" t="s">
        <v>991</v>
      </c>
      <c r="B991">
        <v>9414</v>
      </c>
      <c r="C991">
        <f>_1[[#This Row],[Column2]]/1000</f>
        <v>9.4139999999999997</v>
      </c>
    </row>
    <row r="992" spans="1:3" x14ac:dyDescent="0.25">
      <c r="A992" s="1" t="s">
        <v>992</v>
      </c>
      <c r="B992">
        <v>10499</v>
      </c>
      <c r="C992">
        <f>_1[[#This Row],[Column2]]/1000</f>
        <v>10.499000000000001</v>
      </c>
    </row>
    <row r="993" spans="1:3" x14ac:dyDescent="0.25">
      <c r="A993" s="1" t="s">
        <v>993</v>
      </c>
      <c r="B993">
        <v>8173</v>
      </c>
      <c r="C993">
        <f>_1[[#This Row],[Column2]]/1000</f>
        <v>8.173</v>
      </c>
    </row>
    <row r="994" spans="1:3" x14ac:dyDescent="0.25">
      <c r="A994" s="1" t="s">
        <v>994</v>
      </c>
      <c r="B994">
        <v>11546</v>
      </c>
      <c r="C994">
        <f>_1[[#This Row],[Column2]]/1000</f>
        <v>11.545999999999999</v>
      </c>
    </row>
    <row r="995" spans="1:3" x14ac:dyDescent="0.25">
      <c r="A995" s="1" t="s">
        <v>995</v>
      </c>
      <c r="B995">
        <v>8588</v>
      </c>
      <c r="C995">
        <f>_1[[#This Row],[Column2]]/1000</f>
        <v>8.5879999999999992</v>
      </c>
    </row>
    <row r="996" spans="1:3" x14ac:dyDescent="0.25">
      <c r="A996" s="1" t="s">
        <v>996</v>
      </c>
      <c r="B996">
        <v>11338</v>
      </c>
      <c r="C996">
        <f>_1[[#This Row],[Column2]]/1000</f>
        <v>11.337999999999999</v>
      </c>
    </row>
    <row r="997" spans="1:3" x14ac:dyDescent="0.25">
      <c r="A997" s="1" t="s">
        <v>997</v>
      </c>
      <c r="B997">
        <v>8136</v>
      </c>
      <c r="C997">
        <f>_1[[#This Row],[Column2]]/1000</f>
        <v>8.1359999999999992</v>
      </c>
    </row>
    <row r="998" spans="1:3" x14ac:dyDescent="0.25">
      <c r="A998" s="1" t="s">
        <v>998</v>
      </c>
      <c r="B998">
        <v>8152</v>
      </c>
      <c r="C998">
        <f>_1[[#This Row],[Column2]]/1000</f>
        <v>8.1519999999999992</v>
      </c>
    </row>
    <row r="999" spans="1:3" x14ac:dyDescent="0.25">
      <c r="A999" s="1" t="s">
        <v>999</v>
      </c>
      <c r="B999">
        <v>8668</v>
      </c>
      <c r="C999">
        <f>_1[[#This Row],[Column2]]/1000</f>
        <v>8.6679999999999993</v>
      </c>
    </row>
    <row r="1000" spans="1:3" x14ac:dyDescent="0.25">
      <c r="A1000" s="1" t="s">
        <v>1000</v>
      </c>
      <c r="B1000">
        <v>8293</v>
      </c>
      <c r="C1000">
        <f>_1[[#This Row],[Column2]]/1000</f>
        <v>8.2929999999999993</v>
      </c>
    </row>
    <row r="1001" spans="1:3" x14ac:dyDescent="0.25">
      <c r="A1001" s="1" t="s">
        <v>1001</v>
      </c>
      <c r="B1001">
        <v>8525</v>
      </c>
      <c r="C1001">
        <f>_1[[#This Row],[Column2]]/1000</f>
        <v>8.5250000000000004</v>
      </c>
    </row>
    <row r="1002" spans="1:3" x14ac:dyDescent="0.25">
      <c r="A1002" s="1" t="s">
        <v>15298</v>
      </c>
      <c r="B1002">
        <f>SUBTOTAL(101,_1[Column2])/1000</f>
        <v>9.2616209999999999</v>
      </c>
      <c r="C1002">
        <f>SUBTOTAL(101,_1[Column3])</f>
        <v>9.2616210000000088</v>
      </c>
    </row>
    <row r="1003" spans="1:3" x14ac:dyDescent="0.25">
      <c r="A1003" t="s">
        <v>15299</v>
      </c>
      <c r="B1003">
        <f>MEDIAN(B2:B1001)/1000</f>
        <v>8.6944999999999997</v>
      </c>
      <c r="C1003">
        <f>MEDIAN(C2:C1001)</f>
        <v>8.6945000000000014</v>
      </c>
    </row>
    <row r="1004" spans="1:3" x14ac:dyDescent="0.25">
      <c r="A1004" t="s">
        <v>15301</v>
      </c>
      <c r="B1004">
        <f>STDEV(B2:B1001)</f>
        <v>2952.9704668243689</v>
      </c>
      <c r="C1004">
        <f>STDEV(C2:C1001)</f>
        <v>2.9529704668243149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333E-DF56-4915-BD4C-FA2F906AB2E3}">
  <dimension ref="A1:C1004"/>
  <sheetViews>
    <sheetView topLeftCell="A972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12015</v>
      </c>
      <c r="B2">
        <v>1328933</v>
      </c>
      <c r="C2">
        <f>_1__9[[#This Row],[Column2]]/1000</f>
        <v>1328.933</v>
      </c>
    </row>
    <row r="3" spans="1:3" x14ac:dyDescent="0.25">
      <c r="A3" s="1" t="s">
        <v>12016</v>
      </c>
      <c r="B3">
        <v>727683</v>
      </c>
      <c r="C3">
        <f>_1__9[[#This Row],[Column2]]/1000</f>
        <v>727.68299999999999</v>
      </c>
    </row>
    <row r="4" spans="1:3" x14ac:dyDescent="0.25">
      <c r="A4" s="1" t="s">
        <v>12017</v>
      </c>
      <c r="B4">
        <v>1771719</v>
      </c>
      <c r="C4">
        <f>_1__9[[#This Row],[Column2]]/1000</f>
        <v>1771.7190000000001</v>
      </c>
    </row>
    <row r="5" spans="1:3" x14ac:dyDescent="0.25">
      <c r="A5" s="1" t="s">
        <v>12018</v>
      </c>
      <c r="B5">
        <v>1373477</v>
      </c>
      <c r="C5">
        <f>_1__9[[#This Row],[Column2]]/1000</f>
        <v>1373.4770000000001</v>
      </c>
    </row>
    <row r="6" spans="1:3" x14ac:dyDescent="0.25">
      <c r="A6" s="1" t="s">
        <v>12019</v>
      </c>
      <c r="B6">
        <v>1316724</v>
      </c>
      <c r="C6">
        <f>_1__9[[#This Row],[Column2]]/1000</f>
        <v>1316.7239999999999</v>
      </c>
    </row>
    <row r="7" spans="1:3" x14ac:dyDescent="0.25">
      <c r="A7" s="1" t="s">
        <v>12020</v>
      </c>
      <c r="B7">
        <v>3185746</v>
      </c>
      <c r="C7">
        <f>_1__9[[#This Row],[Column2]]/1000</f>
        <v>3185.7460000000001</v>
      </c>
    </row>
    <row r="8" spans="1:3" x14ac:dyDescent="0.25">
      <c r="A8" s="1" t="s">
        <v>12021</v>
      </c>
      <c r="B8">
        <v>754034</v>
      </c>
      <c r="C8">
        <f>_1__9[[#This Row],[Column2]]/1000</f>
        <v>754.03399999999999</v>
      </c>
    </row>
    <row r="9" spans="1:3" x14ac:dyDescent="0.25">
      <c r="A9" s="1" t="s">
        <v>12022</v>
      </c>
      <c r="B9">
        <v>3136960</v>
      </c>
      <c r="C9">
        <f>_1__9[[#This Row],[Column2]]/1000</f>
        <v>3136.96</v>
      </c>
    </row>
    <row r="10" spans="1:3" x14ac:dyDescent="0.25">
      <c r="A10" s="1" t="s">
        <v>12023</v>
      </c>
      <c r="B10">
        <v>734376</v>
      </c>
      <c r="C10">
        <f>_1__9[[#This Row],[Column2]]/1000</f>
        <v>734.37599999999998</v>
      </c>
    </row>
    <row r="11" spans="1:3" x14ac:dyDescent="0.25">
      <c r="A11" s="1" t="s">
        <v>12024</v>
      </c>
      <c r="B11">
        <v>2627846</v>
      </c>
      <c r="C11">
        <f>_1__9[[#This Row],[Column2]]/1000</f>
        <v>2627.846</v>
      </c>
    </row>
    <row r="12" spans="1:3" x14ac:dyDescent="0.25">
      <c r="A12" s="1" t="s">
        <v>12025</v>
      </c>
      <c r="B12">
        <v>2074232</v>
      </c>
      <c r="C12">
        <f>_1__9[[#This Row],[Column2]]/1000</f>
        <v>2074.232</v>
      </c>
    </row>
    <row r="13" spans="1:3" x14ac:dyDescent="0.25">
      <c r="A13" s="1" t="s">
        <v>12026</v>
      </c>
      <c r="B13">
        <v>508634</v>
      </c>
      <c r="C13">
        <f>_1__9[[#This Row],[Column2]]/1000</f>
        <v>508.63400000000001</v>
      </c>
    </row>
    <row r="14" spans="1:3" x14ac:dyDescent="0.25">
      <c r="A14" s="1" t="s">
        <v>12027</v>
      </c>
      <c r="B14">
        <v>1122286</v>
      </c>
      <c r="C14">
        <f>_1__9[[#This Row],[Column2]]/1000</f>
        <v>1122.2860000000001</v>
      </c>
    </row>
    <row r="15" spans="1:3" x14ac:dyDescent="0.25">
      <c r="A15" s="1" t="s">
        <v>12028</v>
      </c>
      <c r="B15">
        <v>1000998</v>
      </c>
      <c r="C15">
        <f>_1__9[[#This Row],[Column2]]/1000</f>
        <v>1000.998</v>
      </c>
    </row>
    <row r="16" spans="1:3" x14ac:dyDescent="0.25">
      <c r="A16" s="1" t="s">
        <v>12029</v>
      </c>
      <c r="B16">
        <v>541344</v>
      </c>
      <c r="C16">
        <f>_1__9[[#This Row],[Column2]]/1000</f>
        <v>541.34400000000005</v>
      </c>
    </row>
    <row r="17" spans="1:3" x14ac:dyDescent="0.25">
      <c r="A17" s="1" t="s">
        <v>12030</v>
      </c>
      <c r="B17">
        <v>1061498</v>
      </c>
      <c r="C17">
        <f>_1__9[[#This Row],[Column2]]/1000</f>
        <v>1061.498</v>
      </c>
    </row>
    <row r="18" spans="1:3" x14ac:dyDescent="0.25">
      <c r="A18" s="1" t="s">
        <v>12031</v>
      </c>
      <c r="B18">
        <v>1941975</v>
      </c>
      <c r="C18">
        <f>_1__9[[#This Row],[Column2]]/1000</f>
        <v>1941.9749999999999</v>
      </c>
    </row>
    <row r="19" spans="1:3" x14ac:dyDescent="0.25">
      <c r="A19" s="1" t="s">
        <v>12032</v>
      </c>
      <c r="B19">
        <v>564373</v>
      </c>
      <c r="C19">
        <f>_1__9[[#This Row],[Column2]]/1000</f>
        <v>564.37300000000005</v>
      </c>
    </row>
    <row r="20" spans="1:3" x14ac:dyDescent="0.25">
      <c r="A20" s="1" t="s">
        <v>12033</v>
      </c>
      <c r="B20">
        <v>1261385</v>
      </c>
      <c r="C20">
        <f>_1__9[[#This Row],[Column2]]/1000</f>
        <v>1261.385</v>
      </c>
    </row>
    <row r="21" spans="1:3" x14ac:dyDescent="0.25">
      <c r="A21" s="1" t="s">
        <v>12034</v>
      </c>
      <c r="B21">
        <v>801941</v>
      </c>
      <c r="C21">
        <f>_1__9[[#This Row],[Column2]]/1000</f>
        <v>801.94100000000003</v>
      </c>
    </row>
    <row r="22" spans="1:3" x14ac:dyDescent="0.25">
      <c r="A22" s="1" t="s">
        <v>12035</v>
      </c>
      <c r="B22">
        <v>2071743</v>
      </c>
      <c r="C22">
        <f>_1__9[[#This Row],[Column2]]/1000</f>
        <v>2071.7429999999999</v>
      </c>
    </row>
    <row r="23" spans="1:3" x14ac:dyDescent="0.25">
      <c r="A23" s="1" t="s">
        <v>12036</v>
      </c>
      <c r="B23">
        <v>2073327</v>
      </c>
      <c r="C23">
        <f>_1__9[[#This Row],[Column2]]/1000</f>
        <v>2073.3270000000002</v>
      </c>
    </row>
    <row r="24" spans="1:3" x14ac:dyDescent="0.25">
      <c r="A24" s="1" t="s">
        <v>12037</v>
      </c>
      <c r="B24">
        <v>1644125</v>
      </c>
      <c r="C24">
        <f>_1__9[[#This Row],[Column2]]/1000</f>
        <v>1644.125</v>
      </c>
    </row>
    <row r="25" spans="1:3" x14ac:dyDescent="0.25">
      <c r="A25" s="1" t="s">
        <v>12038</v>
      </c>
      <c r="B25">
        <v>1328934</v>
      </c>
      <c r="C25">
        <f>_1__9[[#This Row],[Column2]]/1000</f>
        <v>1328.934</v>
      </c>
    </row>
    <row r="26" spans="1:3" x14ac:dyDescent="0.25">
      <c r="A26" s="1" t="s">
        <v>12039</v>
      </c>
      <c r="B26">
        <v>615271</v>
      </c>
      <c r="C26">
        <f>_1__9[[#This Row],[Column2]]/1000</f>
        <v>615.27099999999996</v>
      </c>
    </row>
    <row r="27" spans="1:3" x14ac:dyDescent="0.25">
      <c r="A27" s="1" t="s">
        <v>12040</v>
      </c>
      <c r="B27">
        <v>905832</v>
      </c>
      <c r="C27">
        <f>_1__9[[#This Row],[Column2]]/1000</f>
        <v>905.83199999999999</v>
      </c>
    </row>
    <row r="28" spans="1:3" x14ac:dyDescent="0.25">
      <c r="A28" s="1" t="s">
        <v>12041</v>
      </c>
      <c r="B28">
        <v>1071859</v>
      </c>
      <c r="C28">
        <f>_1__9[[#This Row],[Column2]]/1000</f>
        <v>1071.8589999999999</v>
      </c>
    </row>
    <row r="29" spans="1:3" x14ac:dyDescent="0.25">
      <c r="A29" s="1" t="s">
        <v>12042</v>
      </c>
      <c r="B29">
        <v>516998</v>
      </c>
      <c r="C29">
        <f>_1__9[[#This Row],[Column2]]/1000</f>
        <v>516.99800000000005</v>
      </c>
    </row>
    <row r="30" spans="1:3" x14ac:dyDescent="0.25">
      <c r="A30" s="1" t="s">
        <v>12043</v>
      </c>
      <c r="B30">
        <v>1288734</v>
      </c>
      <c r="C30">
        <f>_1__9[[#This Row],[Column2]]/1000</f>
        <v>1288.7339999999999</v>
      </c>
    </row>
    <row r="31" spans="1:3" x14ac:dyDescent="0.25">
      <c r="A31" s="1" t="s">
        <v>12044</v>
      </c>
      <c r="B31">
        <v>1601686</v>
      </c>
      <c r="C31">
        <f>_1__9[[#This Row],[Column2]]/1000</f>
        <v>1601.6859999999999</v>
      </c>
    </row>
    <row r="32" spans="1:3" x14ac:dyDescent="0.25">
      <c r="A32" s="1" t="s">
        <v>12045</v>
      </c>
      <c r="B32">
        <v>1108893</v>
      </c>
      <c r="C32">
        <f>_1__9[[#This Row],[Column2]]/1000</f>
        <v>1108.893</v>
      </c>
    </row>
    <row r="33" spans="1:3" x14ac:dyDescent="0.25">
      <c r="A33" s="1" t="s">
        <v>12046</v>
      </c>
      <c r="B33">
        <v>3330419</v>
      </c>
      <c r="C33">
        <f>_1__9[[#This Row],[Column2]]/1000</f>
        <v>3330.4189999999999</v>
      </c>
    </row>
    <row r="34" spans="1:3" x14ac:dyDescent="0.25">
      <c r="A34" s="1" t="s">
        <v>12047</v>
      </c>
      <c r="B34">
        <v>982847</v>
      </c>
      <c r="C34">
        <f>_1__9[[#This Row],[Column2]]/1000</f>
        <v>982.84699999999998</v>
      </c>
    </row>
    <row r="35" spans="1:3" x14ac:dyDescent="0.25">
      <c r="A35" s="1" t="s">
        <v>12048</v>
      </c>
      <c r="B35">
        <v>1937199</v>
      </c>
      <c r="C35">
        <f>_1__9[[#This Row],[Column2]]/1000</f>
        <v>1937.1990000000001</v>
      </c>
    </row>
    <row r="36" spans="1:3" x14ac:dyDescent="0.25">
      <c r="A36" s="1" t="s">
        <v>12049</v>
      </c>
      <c r="B36">
        <v>1519599</v>
      </c>
      <c r="C36">
        <f>_1__9[[#This Row],[Column2]]/1000</f>
        <v>1519.5989999999999</v>
      </c>
    </row>
    <row r="37" spans="1:3" x14ac:dyDescent="0.25">
      <c r="A37" s="1" t="s">
        <v>12050</v>
      </c>
      <c r="B37">
        <v>1910367</v>
      </c>
      <c r="C37">
        <f>_1__9[[#This Row],[Column2]]/1000</f>
        <v>1910.367</v>
      </c>
    </row>
    <row r="38" spans="1:3" x14ac:dyDescent="0.25">
      <c r="A38" s="1" t="s">
        <v>12051</v>
      </c>
      <c r="B38">
        <v>876060</v>
      </c>
      <c r="C38">
        <f>_1__9[[#This Row],[Column2]]/1000</f>
        <v>876.06</v>
      </c>
    </row>
    <row r="39" spans="1:3" x14ac:dyDescent="0.25">
      <c r="A39" s="1" t="s">
        <v>12052</v>
      </c>
      <c r="B39">
        <v>570120</v>
      </c>
      <c r="C39">
        <f>_1__9[[#This Row],[Column2]]/1000</f>
        <v>570.12</v>
      </c>
    </row>
    <row r="40" spans="1:3" x14ac:dyDescent="0.25">
      <c r="A40" s="1" t="s">
        <v>12053</v>
      </c>
      <c r="B40">
        <v>746807</v>
      </c>
      <c r="C40">
        <f>_1__9[[#This Row],[Column2]]/1000</f>
        <v>746.80700000000002</v>
      </c>
    </row>
    <row r="41" spans="1:3" x14ac:dyDescent="0.25">
      <c r="A41" s="1" t="s">
        <v>12054</v>
      </c>
      <c r="B41">
        <v>2449050</v>
      </c>
      <c r="C41">
        <f>_1__9[[#This Row],[Column2]]/1000</f>
        <v>2449.0500000000002</v>
      </c>
    </row>
    <row r="42" spans="1:3" x14ac:dyDescent="0.25">
      <c r="A42" s="1" t="s">
        <v>12055</v>
      </c>
      <c r="B42">
        <v>837198</v>
      </c>
      <c r="C42">
        <f>_1__9[[#This Row],[Column2]]/1000</f>
        <v>837.19799999999998</v>
      </c>
    </row>
    <row r="43" spans="1:3" x14ac:dyDescent="0.25">
      <c r="A43" s="1" t="s">
        <v>12056</v>
      </c>
      <c r="B43">
        <v>1263728</v>
      </c>
      <c r="C43">
        <f>_1__9[[#This Row],[Column2]]/1000</f>
        <v>1263.7280000000001</v>
      </c>
    </row>
    <row r="44" spans="1:3" x14ac:dyDescent="0.25">
      <c r="A44" s="1" t="s">
        <v>12057</v>
      </c>
      <c r="B44">
        <v>881559</v>
      </c>
      <c r="C44">
        <f>_1__9[[#This Row],[Column2]]/1000</f>
        <v>881.55899999999997</v>
      </c>
    </row>
    <row r="45" spans="1:3" x14ac:dyDescent="0.25">
      <c r="A45" s="1" t="s">
        <v>12058</v>
      </c>
      <c r="B45">
        <v>448135</v>
      </c>
      <c r="C45">
        <f>_1__9[[#This Row],[Column2]]/1000</f>
        <v>448.13499999999999</v>
      </c>
    </row>
    <row r="46" spans="1:3" x14ac:dyDescent="0.25">
      <c r="A46" s="1" t="s">
        <v>12059</v>
      </c>
      <c r="B46">
        <v>532904</v>
      </c>
      <c r="C46">
        <f>_1__9[[#This Row],[Column2]]/1000</f>
        <v>532.904</v>
      </c>
    </row>
    <row r="47" spans="1:3" x14ac:dyDescent="0.25">
      <c r="A47" s="1" t="s">
        <v>12060</v>
      </c>
      <c r="B47">
        <v>841292</v>
      </c>
      <c r="C47">
        <f>_1__9[[#This Row],[Column2]]/1000</f>
        <v>841.29200000000003</v>
      </c>
    </row>
    <row r="48" spans="1:3" x14ac:dyDescent="0.25">
      <c r="A48" s="1" t="s">
        <v>12061</v>
      </c>
      <c r="B48">
        <v>1294879</v>
      </c>
      <c r="C48">
        <f>_1__9[[#This Row],[Column2]]/1000</f>
        <v>1294.8789999999999</v>
      </c>
    </row>
    <row r="49" spans="1:3" x14ac:dyDescent="0.25">
      <c r="A49" s="1" t="s">
        <v>12062</v>
      </c>
      <c r="B49">
        <v>1050416</v>
      </c>
      <c r="C49">
        <f>_1__9[[#This Row],[Column2]]/1000</f>
        <v>1050.4159999999999</v>
      </c>
    </row>
    <row r="50" spans="1:3" x14ac:dyDescent="0.25">
      <c r="A50" s="1" t="s">
        <v>12063</v>
      </c>
      <c r="B50">
        <v>1841914</v>
      </c>
      <c r="C50">
        <f>_1__9[[#This Row],[Column2]]/1000</f>
        <v>1841.914</v>
      </c>
    </row>
    <row r="51" spans="1:3" x14ac:dyDescent="0.25">
      <c r="A51" s="1" t="s">
        <v>12064</v>
      </c>
      <c r="B51">
        <v>1047809</v>
      </c>
      <c r="C51">
        <f>_1__9[[#This Row],[Column2]]/1000</f>
        <v>1047.809</v>
      </c>
    </row>
    <row r="52" spans="1:3" x14ac:dyDescent="0.25">
      <c r="A52" s="1" t="s">
        <v>12065</v>
      </c>
      <c r="B52">
        <v>1270515</v>
      </c>
      <c r="C52">
        <f>_1__9[[#This Row],[Column2]]/1000</f>
        <v>1270.5150000000001</v>
      </c>
    </row>
    <row r="53" spans="1:3" x14ac:dyDescent="0.25">
      <c r="A53" s="1" t="s">
        <v>12066</v>
      </c>
      <c r="B53">
        <v>1192559</v>
      </c>
      <c r="C53">
        <f>_1__9[[#This Row],[Column2]]/1000</f>
        <v>1192.559</v>
      </c>
    </row>
    <row r="54" spans="1:3" x14ac:dyDescent="0.25">
      <c r="A54" s="1" t="s">
        <v>12067</v>
      </c>
      <c r="B54">
        <v>1611207</v>
      </c>
      <c r="C54">
        <f>_1__9[[#This Row],[Column2]]/1000</f>
        <v>1611.2070000000001</v>
      </c>
    </row>
    <row r="55" spans="1:3" x14ac:dyDescent="0.25">
      <c r="A55" s="1" t="s">
        <v>12068</v>
      </c>
      <c r="B55">
        <v>2174719</v>
      </c>
      <c r="C55">
        <f>_1__9[[#This Row],[Column2]]/1000</f>
        <v>2174.7190000000001</v>
      </c>
    </row>
    <row r="56" spans="1:3" x14ac:dyDescent="0.25">
      <c r="A56" s="1" t="s">
        <v>12069</v>
      </c>
      <c r="B56">
        <v>1811942</v>
      </c>
      <c r="C56">
        <f>_1__9[[#This Row],[Column2]]/1000</f>
        <v>1811.942</v>
      </c>
    </row>
    <row r="57" spans="1:3" x14ac:dyDescent="0.25">
      <c r="A57" s="1" t="s">
        <v>12070</v>
      </c>
      <c r="B57">
        <v>3813067</v>
      </c>
      <c r="C57">
        <f>_1__9[[#This Row],[Column2]]/1000</f>
        <v>3813.067</v>
      </c>
    </row>
    <row r="58" spans="1:3" x14ac:dyDescent="0.25">
      <c r="A58" s="1" t="s">
        <v>12071</v>
      </c>
      <c r="B58">
        <v>728912</v>
      </c>
      <c r="C58">
        <f>_1__9[[#This Row],[Column2]]/1000</f>
        <v>728.91200000000003</v>
      </c>
    </row>
    <row r="59" spans="1:3" x14ac:dyDescent="0.25">
      <c r="A59" s="1" t="s">
        <v>12072</v>
      </c>
      <c r="B59">
        <v>1044891</v>
      </c>
      <c r="C59">
        <f>_1__9[[#This Row],[Column2]]/1000</f>
        <v>1044.8910000000001</v>
      </c>
    </row>
    <row r="60" spans="1:3" x14ac:dyDescent="0.25">
      <c r="A60" s="1" t="s">
        <v>12073</v>
      </c>
      <c r="B60">
        <v>1602378</v>
      </c>
      <c r="C60">
        <f>_1__9[[#This Row],[Column2]]/1000</f>
        <v>1602.3779999999999</v>
      </c>
    </row>
    <row r="61" spans="1:3" x14ac:dyDescent="0.25">
      <c r="A61" s="1" t="s">
        <v>12074</v>
      </c>
      <c r="B61">
        <v>1549247</v>
      </c>
      <c r="C61">
        <f>_1__9[[#This Row],[Column2]]/1000</f>
        <v>1549.2470000000001</v>
      </c>
    </row>
    <row r="62" spans="1:3" x14ac:dyDescent="0.25">
      <c r="A62" s="1" t="s">
        <v>12075</v>
      </c>
      <c r="B62">
        <v>1259309</v>
      </c>
      <c r="C62">
        <f>_1__9[[#This Row],[Column2]]/1000</f>
        <v>1259.309</v>
      </c>
    </row>
    <row r="63" spans="1:3" x14ac:dyDescent="0.25">
      <c r="A63" s="1" t="s">
        <v>12076</v>
      </c>
      <c r="B63">
        <v>1270193</v>
      </c>
      <c r="C63">
        <f>_1__9[[#This Row],[Column2]]/1000</f>
        <v>1270.193</v>
      </c>
    </row>
    <row r="64" spans="1:3" x14ac:dyDescent="0.25">
      <c r="A64" s="1" t="s">
        <v>12077</v>
      </c>
      <c r="B64">
        <v>501102</v>
      </c>
      <c r="C64">
        <f>_1__9[[#This Row],[Column2]]/1000</f>
        <v>501.10199999999998</v>
      </c>
    </row>
    <row r="65" spans="1:3" x14ac:dyDescent="0.25">
      <c r="A65" s="1" t="s">
        <v>12078</v>
      </c>
      <c r="B65">
        <v>1188186</v>
      </c>
      <c r="C65">
        <f>_1__9[[#This Row],[Column2]]/1000</f>
        <v>1188.1859999999999</v>
      </c>
    </row>
    <row r="66" spans="1:3" x14ac:dyDescent="0.25">
      <c r="A66" s="1" t="s">
        <v>12079</v>
      </c>
      <c r="B66">
        <v>2036434</v>
      </c>
      <c r="C66">
        <f>_1__9[[#This Row],[Column2]]/1000</f>
        <v>2036.434</v>
      </c>
    </row>
    <row r="67" spans="1:3" x14ac:dyDescent="0.25">
      <c r="A67" s="1" t="s">
        <v>12080</v>
      </c>
      <c r="B67">
        <v>805233</v>
      </c>
      <c r="C67">
        <f>_1__9[[#This Row],[Column2]]/1000</f>
        <v>805.23299999999995</v>
      </c>
    </row>
    <row r="68" spans="1:3" x14ac:dyDescent="0.25">
      <c r="A68" s="1" t="s">
        <v>12081</v>
      </c>
      <c r="B68">
        <v>1422036</v>
      </c>
      <c r="C68">
        <f>_1__9[[#This Row],[Column2]]/1000</f>
        <v>1422.0360000000001</v>
      </c>
    </row>
    <row r="69" spans="1:3" x14ac:dyDescent="0.25">
      <c r="A69" s="1" t="s">
        <v>12082</v>
      </c>
      <c r="B69">
        <v>553891</v>
      </c>
      <c r="C69">
        <f>_1__9[[#This Row],[Column2]]/1000</f>
        <v>553.89099999999996</v>
      </c>
    </row>
    <row r="70" spans="1:3" x14ac:dyDescent="0.25">
      <c r="A70" s="1" t="s">
        <v>12083</v>
      </c>
      <c r="B70">
        <v>1695583</v>
      </c>
      <c r="C70">
        <f>_1__9[[#This Row],[Column2]]/1000</f>
        <v>1695.5830000000001</v>
      </c>
    </row>
    <row r="71" spans="1:3" x14ac:dyDescent="0.25">
      <c r="A71" s="1" t="s">
        <v>12084</v>
      </c>
      <c r="B71">
        <v>1025195</v>
      </c>
      <c r="C71">
        <f>_1__9[[#This Row],[Column2]]/1000</f>
        <v>1025.1949999999999</v>
      </c>
    </row>
    <row r="72" spans="1:3" x14ac:dyDescent="0.25">
      <c r="A72" s="1" t="s">
        <v>12085</v>
      </c>
      <c r="B72">
        <v>1175301</v>
      </c>
      <c r="C72">
        <f>_1__9[[#This Row],[Column2]]/1000</f>
        <v>1175.3009999999999</v>
      </c>
    </row>
    <row r="73" spans="1:3" x14ac:dyDescent="0.25">
      <c r="A73" s="1" t="s">
        <v>12086</v>
      </c>
      <c r="B73">
        <v>1608948</v>
      </c>
      <c r="C73">
        <f>_1__9[[#This Row],[Column2]]/1000</f>
        <v>1608.9480000000001</v>
      </c>
    </row>
    <row r="74" spans="1:3" x14ac:dyDescent="0.25">
      <c r="A74" s="1" t="s">
        <v>12087</v>
      </c>
      <c r="B74">
        <v>1481125</v>
      </c>
      <c r="C74">
        <f>_1__9[[#This Row],[Column2]]/1000</f>
        <v>1481.125</v>
      </c>
    </row>
    <row r="75" spans="1:3" x14ac:dyDescent="0.25">
      <c r="A75" s="1" t="s">
        <v>12088</v>
      </c>
      <c r="B75">
        <v>894748</v>
      </c>
      <c r="C75">
        <f>_1__9[[#This Row],[Column2]]/1000</f>
        <v>894.74800000000005</v>
      </c>
    </row>
    <row r="76" spans="1:3" x14ac:dyDescent="0.25">
      <c r="A76" s="1" t="s">
        <v>12089</v>
      </c>
      <c r="B76">
        <v>1886192</v>
      </c>
      <c r="C76">
        <f>_1__9[[#This Row],[Column2]]/1000</f>
        <v>1886.192</v>
      </c>
    </row>
    <row r="77" spans="1:3" x14ac:dyDescent="0.25">
      <c r="A77" s="1" t="s">
        <v>12090</v>
      </c>
      <c r="B77">
        <v>1123147</v>
      </c>
      <c r="C77">
        <f>_1__9[[#This Row],[Column2]]/1000</f>
        <v>1123.1469999999999</v>
      </c>
    </row>
    <row r="78" spans="1:3" x14ac:dyDescent="0.25">
      <c r="A78" s="1" t="s">
        <v>12091</v>
      </c>
      <c r="B78">
        <v>1291038</v>
      </c>
      <c r="C78">
        <f>_1__9[[#This Row],[Column2]]/1000</f>
        <v>1291.038</v>
      </c>
    </row>
    <row r="79" spans="1:3" x14ac:dyDescent="0.25">
      <c r="A79" s="1" t="s">
        <v>12092</v>
      </c>
      <c r="B79">
        <v>1451220</v>
      </c>
      <c r="C79">
        <f>_1__9[[#This Row],[Column2]]/1000</f>
        <v>1451.22</v>
      </c>
    </row>
    <row r="80" spans="1:3" x14ac:dyDescent="0.25">
      <c r="A80" s="1" t="s">
        <v>12093</v>
      </c>
      <c r="B80">
        <v>1042877</v>
      </c>
      <c r="C80">
        <f>_1__9[[#This Row],[Column2]]/1000</f>
        <v>1042.877</v>
      </c>
    </row>
    <row r="81" spans="1:3" x14ac:dyDescent="0.25">
      <c r="A81" s="1" t="s">
        <v>12094</v>
      </c>
      <c r="B81">
        <v>540403</v>
      </c>
      <c r="C81">
        <f>_1__9[[#This Row],[Column2]]/1000</f>
        <v>540.40300000000002</v>
      </c>
    </row>
    <row r="82" spans="1:3" x14ac:dyDescent="0.25">
      <c r="A82" s="1" t="s">
        <v>12095</v>
      </c>
      <c r="B82">
        <v>464281</v>
      </c>
      <c r="C82">
        <f>_1__9[[#This Row],[Column2]]/1000</f>
        <v>464.28100000000001</v>
      </c>
    </row>
    <row r="83" spans="1:3" x14ac:dyDescent="0.25">
      <c r="A83" s="1" t="s">
        <v>12096</v>
      </c>
      <c r="B83">
        <v>1748538</v>
      </c>
      <c r="C83">
        <f>_1__9[[#This Row],[Column2]]/1000</f>
        <v>1748.538</v>
      </c>
    </row>
    <row r="84" spans="1:3" x14ac:dyDescent="0.25">
      <c r="A84" s="1" t="s">
        <v>12097</v>
      </c>
      <c r="B84">
        <v>857839</v>
      </c>
      <c r="C84">
        <f>_1__9[[#This Row],[Column2]]/1000</f>
        <v>857.83900000000006</v>
      </c>
    </row>
    <row r="85" spans="1:3" x14ac:dyDescent="0.25">
      <c r="A85" s="1" t="s">
        <v>12098</v>
      </c>
      <c r="B85">
        <v>1803107</v>
      </c>
      <c r="C85">
        <f>_1__9[[#This Row],[Column2]]/1000</f>
        <v>1803.107</v>
      </c>
    </row>
    <row r="86" spans="1:3" x14ac:dyDescent="0.25">
      <c r="A86" s="1" t="s">
        <v>12099</v>
      </c>
      <c r="B86">
        <v>688667</v>
      </c>
      <c r="C86">
        <f>_1__9[[#This Row],[Column2]]/1000</f>
        <v>688.66700000000003</v>
      </c>
    </row>
    <row r="87" spans="1:3" x14ac:dyDescent="0.25">
      <c r="A87" s="1" t="s">
        <v>12100</v>
      </c>
      <c r="B87">
        <v>1815636</v>
      </c>
      <c r="C87">
        <f>_1__9[[#This Row],[Column2]]/1000</f>
        <v>1815.636</v>
      </c>
    </row>
    <row r="88" spans="1:3" x14ac:dyDescent="0.25">
      <c r="A88" s="1" t="s">
        <v>12101</v>
      </c>
      <c r="B88">
        <v>609747</v>
      </c>
      <c r="C88">
        <f>_1__9[[#This Row],[Column2]]/1000</f>
        <v>609.74699999999996</v>
      </c>
    </row>
    <row r="89" spans="1:3" x14ac:dyDescent="0.25">
      <c r="A89" s="1" t="s">
        <v>12102</v>
      </c>
      <c r="B89">
        <v>616932</v>
      </c>
      <c r="C89">
        <f>_1__9[[#This Row],[Column2]]/1000</f>
        <v>616.93200000000002</v>
      </c>
    </row>
    <row r="90" spans="1:3" x14ac:dyDescent="0.25">
      <c r="A90" s="1" t="s">
        <v>12103</v>
      </c>
      <c r="B90">
        <v>1425777</v>
      </c>
      <c r="C90">
        <f>_1__9[[#This Row],[Column2]]/1000</f>
        <v>1425.777</v>
      </c>
    </row>
    <row r="91" spans="1:3" x14ac:dyDescent="0.25">
      <c r="A91" s="1" t="s">
        <v>12104</v>
      </c>
      <c r="B91">
        <v>874962</v>
      </c>
      <c r="C91">
        <f>_1__9[[#This Row],[Column2]]/1000</f>
        <v>874.96199999999999</v>
      </c>
    </row>
    <row r="92" spans="1:3" x14ac:dyDescent="0.25">
      <c r="A92" s="1" t="s">
        <v>12105</v>
      </c>
      <c r="B92">
        <v>1367678</v>
      </c>
      <c r="C92">
        <f>_1__9[[#This Row],[Column2]]/1000</f>
        <v>1367.6780000000001</v>
      </c>
    </row>
    <row r="93" spans="1:3" x14ac:dyDescent="0.25">
      <c r="A93" s="1" t="s">
        <v>12106</v>
      </c>
      <c r="B93">
        <v>470292</v>
      </c>
      <c r="C93">
        <f>_1__9[[#This Row],[Column2]]/1000</f>
        <v>470.29199999999997</v>
      </c>
    </row>
    <row r="94" spans="1:3" x14ac:dyDescent="0.25">
      <c r="A94" s="1" t="s">
        <v>12107</v>
      </c>
      <c r="B94">
        <v>859666</v>
      </c>
      <c r="C94">
        <f>_1__9[[#This Row],[Column2]]/1000</f>
        <v>859.66600000000005</v>
      </c>
    </row>
    <row r="95" spans="1:3" x14ac:dyDescent="0.25">
      <c r="A95" s="1" t="s">
        <v>12108</v>
      </c>
      <c r="B95">
        <v>803959</v>
      </c>
      <c r="C95">
        <f>_1__9[[#This Row],[Column2]]/1000</f>
        <v>803.95899999999995</v>
      </c>
    </row>
    <row r="96" spans="1:3" x14ac:dyDescent="0.25">
      <c r="A96" s="1" t="s">
        <v>12109</v>
      </c>
      <c r="B96">
        <v>2282522</v>
      </c>
      <c r="C96">
        <f>_1__9[[#This Row],[Column2]]/1000</f>
        <v>2282.5219999999999</v>
      </c>
    </row>
    <row r="97" spans="1:3" x14ac:dyDescent="0.25">
      <c r="A97" s="1" t="s">
        <v>12110</v>
      </c>
      <c r="B97">
        <v>909735</v>
      </c>
      <c r="C97">
        <f>_1__9[[#This Row],[Column2]]/1000</f>
        <v>909.73500000000001</v>
      </c>
    </row>
    <row r="98" spans="1:3" x14ac:dyDescent="0.25">
      <c r="A98" s="1" t="s">
        <v>12111</v>
      </c>
      <c r="B98">
        <v>872142</v>
      </c>
      <c r="C98">
        <f>_1__9[[#This Row],[Column2]]/1000</f>
        <v>872.14200000000005</v>
      </c>
    </row>
    <row r="99" spans="1:3" x14ac:dyDescent="0.25">
      <c r="A99" s="1" t="s">
        <v>12112</v>
      </c>
      <c r="B99">
        <v>1219216</v>
      </c>
      <c r="C99">
        <f>_1__9[[#This Row],[Column2]]/1000</f>
        <v>1219.2159999999999</v>
      </c>
    </row>
    <row r="100" spans="1:3" x14ac:dyDescent="0.25">
      <c r="A100" s="1" t="s">
        <v>12113</v>
      </c>
      <c r="B100">
        <v>2364829</v>
      </c>
      <c r="C100">
        <f>_1__9[[#This Row],[Column2]]/1000</f>
        <v>2364.8290000000002</v>
      </c>
    </row>
    <row r="101" spans="1:3" x14ac:dyDescent="0.25">
      <c r="A101" s="1" t="s">
        <v>12114</v>
      </c>
      <c r="B101">
        <v>1254250</v>
      </c>
      <c r="C101">
        <f>_1__9[[#This Row],[Column2]]/1000</f>
        <v>1254.25</v>
      </c>
    </row>
    <row r="102" spans="1:3" x14ac:dyDescent="0.25">
      <c r="A102" s="1" t="s">
        <v>12115</v>
      </c>
      <c r="B102">
        <v>355275</v>
      </c>
      <c r="C102">
        <f>_1__9[[#This Row],[Column2]]/1000</f>
        <v>355.27499999999998</v>
      </c>
    </row>
    <row r="103" spans="1:3" x14ac:dyDescent="0.25">
      <c r="A103" s="1" t="s">
        <v>12116</v>
      </c>
      <c r="B103">
        <v>1231177</v>
      </c>
      <c r="C103">
        <f>_1__9[[#This Row],[Column2]]/1000</f>
        <v>1231.1769999999999</v>
      </c>
    </row>
    <row r="104" spans="1:3" x14ac:dyDescent="0.25">
      <c r="A104" s="1" t="s">
        <v>12117</v>
      </c>
      <c r="B104">
        <v>2313331</v>
      </c>
      <c r="C104">
        <f>_1__9[[#This Row],[Column2]]/1000</f>
        <v>2313.3310000000001</v>
      </c>
    </row>
    <row r="105" spans="1:3" x14ac:dyDescent="0.25">
      <c r="A105" s="1" t="s">
        <v>12118</v>
      </c>
      <c r="B105">
        <v>1584622</v>
      </c>
      <c r="C105">
        <f>_1__9[[#This Row],[Column2]]/1000</f>
        <v>1584.6220000000001</v>
      </c>
    </row>
    <row r="106" spans="1:3" x14ac:dyDescent="0.25">
      <c r="A106" s="1" t="s">
        <v>12119</v>
      </c>
      <c r="B106">
        <v>1168707</v>
      </c>
      <c r="C106">
        <f>_1__9[[#This Row],[Column2]]/1000</f>
        <v>1168.7070000000001</v>
      </c>
    </row>
    <row r="107" spans="1:3" x14ac:dyDescent="0.25">
      <c r="A107" s="1" t="s">
        <v>12120</v>
      </c>
      <c r="B107">
        <v>1058528</v>
      </c>
      <c r="C107">
        <f>_1__9[[#This Row],[Column2]]/1000</f>
        <v>1058.528</v>
      </c>
    </row>
    <row r="108" spans="1:3" x14ac:dyDescent="0.25">
      <c r="A108" s="1" t="s">
        <v>12121</v>
      </c>
      <c r="B108">
        <v>831763</v>
      </c>
      <c r="C108">
        <f>_1__9[[#This Row],[Column2]]/1000</f>
        <v>831.76300000000003</v>
      </c>
    </row>
    <row r="109" spans="1:3" x14ac:dyDescent="0.25">
      <c r="A109" s="1" t="s">
        <v>12122</v>
      </c>
      <c r="B109">
        <v>824223</v>
      </c>
      <c r="C109">
        <f>_1__9[[#This Row],[Column2]]/1000</f>
        <v>824.22299999999996</v>
      </c>
    </row>
    <row r="110" spans="1:3" x14ac:dyDescent="0.25">
      <c r="A110" s="1" t="s">
        <v>12123</v>
      </c>
      <c r="B110">
        <v>882916</v>
      </c>
      <c r="C110">
        <f>_1__9[[#This Row],[Column2]]/1000</f>
        <v>882.91600000000005</v>
      </c>
    </row>
    <row r="111" spans="1:3" x14ac:dyDescent="0.25">
      <c r="A111" s="1" t="s">
        <v>12124</v>
      </c>
      <c r="B111">
        <v>1626060</v>
      </c>
      <c r="C111">
        <f>_1__9[[#This Row],[Column2]]/1000</f>
        <v>1626.06</v>
      </c>
    </row>
    <row r="112" spans="1:3" x14ac:dyDescent="0.25">
      <c r="A112" s="1" t="s">
        <v>12125</v>
      </c>
      <c r="B112">
        <v>1276830</v>
      </c>
      <c r="C112">
        <f>_1__9[[#This Row],[Column2]]/1000</f>
        <v>1276.83</v>
      </c>
    </row>
    <row r="113" spans="1:3" x14ac:dyDescent="0.25">
      <c r="A113" s="1" t="s">
        <v>12126</v>
      </c>
      <c r="B113">
        <v>2084372</v>
      </c>
      <c r="C113">
        <f>_1__9[[#This Row],[Column2]]/1000</f>
        <v>2084.3719999999998</v>
      </c>
    </row>
    <row r="114" spans="1:3" x14ac:dyDescent="0.25">
      <c r="A114" s="1" t="s">
        <v>12127</v>
      </c>
      <c r="B114">
        <v>1085425</v>
      </c>
      <c r="C114">
        <f>_1__9[[#This Row],[Column2]]/1000</f>
        <v>1085.425</v>
      </c>
    </row>
    <row r="115" spans="1:3" x14ac:dyDescent="0.25">
      <c r="A115" s="1" t="s">
        <v>12128</v>
      </c>
      <c r="B115">
        <v>670844</v>
      </c>
      <c r="C115">
        <f>_1__9[[#This Row],[Column2]]/1000</f>
        <v>670.84400000000005</v>
      </c>
    </row>
    <row r="116" spans="1:3" x14ac:dyDescent="0.25">
      <c r="A116" s="1" t="s">
        <v>12129</v>
      </c>
      <c r="B116">
        <v>633757</v>
      </c>
      <c r="C116">
        <f>_1__9[[#This Row],[Column2]]/1000</f>
        <v>633.75699999999995</v>
      </c>
    </row>
    <row r="117" spans="1:3" x14ac:dyDescent="0.25">
      <c r="A117" s="1" t="s">
        <v>12130</v>
      </c>
      <c r="B117">
        <v>935213</v>
      </c>
      <c r="C117">
        <f>_1__9[[#This Row],[Column2]]/1000</f>
        <v>935.21299999999997</v>
      </c>
    </row>
    <row r="118" spans="1:3" x14ac:dyDescent="0.25">
      <c r="A118" s="1" t="s">
        <v>12131</v>
      </c>
      <c r="B118">
        <v>1223597</v>
      </c>
      <c r="C118">
        <f>_1__9[[#This Row],[Column2]]/1000</f>
        <v>1223.597</v>
      </c>
    </row>
    <row r="119" spans="1:3" x14ac:dyDescent="0.25">
      <c r="A119" s="1" t="s">
        <v>12132</v>
      </c>
      <c r="B119">
        <v>613283</v>
      </c>
      <c r="C119">
        <f>_1__9[[#This Row],[Column2]]/1000</f>
        <v>613.28300000000002</v>
      </c>
    </row>
    <row r="120" spans="1:3" x14ac:dyDescent="0.25">
      <c r="A120" s="1" t="s">
        <v>12133</v>
      </c>
      <c r="B120">
        <v>1313119</v>
      </c>
      <c r="C120">
        <f>_1__9[[#This Row],[Column2]]/1000</f>
        <v>1313.1189999999999</v>
      </c>
    </row>
    <row r="121" spans="1:3" x14ac:dyDescent="0.25">
      <c r="A121" s="1" t="s">
        <v>12134</v>
      </c>
      <c r="B121">
        <v>1388935</v>
      </c>
      <c r="C121">
        <f>_1__9[[#This Row],[Column2]]/1000</f>
        <v>1388.9349999999999</v>
      </c>
    </row>
    <row r="122" spans="1:3" x14ac:dyDescent="0.25">
      <c r="A122" s="1" t="s">
        <v>12135</v>
      </c>
      <c r="B122">
        <v>621445</v>
      </c>
      <c r="C122">
        <f>_1__9[[#This Row],[Column2]]/1000</f>
        <v>621.44500000000005</v>
      </c>
    </row>
    <row r="123" spans="1:3" x14ac:dyDescent="0.25">
      <c r="A123" s="1" t="s">
        <v>12136</v>
      </c>
      <c r="B123">
        <v>2664206</v>
      </c>
      <c r="C123">
        <f>_1__9[[#This Row],[Column2]]/1000</f>
        <v>2664.2060000000001</v>
      </c>
    </row>
    <row r="124" spans="1:3" x14ac:dyDescent="0.25">
      <c r="A124" s="1" t="s">
        <v>12137</v>
      </c>
      <c r="B124">
        <v>849171</v>
      </c>
      <c r="C124">
        <f>_1__9[[#This Row],[Column2]]/1000</f>
        <v>849.17100000000005</v>
      </c>
    </row>
    <row r="125" spans="1:3" x14ac:dyDescent="0.25">
      <c r="A125" s="1" t="s">
        <v>12138</v>
      </c>
      <c r="B125">
        <v>794559</v>
      </c>
      <c r="C125">
        <f>_1__9[[#This Row],[Column2]]/1000</f>
        <v>794.55899999999997</v>
      </c>
    </row>
    <row r="126" spans="1:3" x14ac:dyDescent="0.25">
      <c r="A126" s="1" t="s">
        <v>12139</v>
      </c>
      <c r="B126">
        <v>1523303</v>
      </c>
      <c r="C126">
        <f>_1__9[[#This Row],[Column2]]/1000</f>
        <v>1523.3030000000001</v>
      </c>
    </row>
    <row r="127" spans="1:3" x14ac:dyDescent="0.25">
      <c r="A127" s="1" t="s">
        <v>12140</v>
      </c>
      <c r="B127">
        <v>1249815</v>
      </c>
      <c r="C127">
        <f>_1__9[[#This Row],[Column2]]/1000</f>
        <v>1249.8150000000001</v>
      </c>
    </row>
    <row r="128" spans="1:3" x14ac:dyDescent="0.25">
      <c r="A128" s="1" t="s">
        <v>12141</v>
      </c>
      <c r="B128">
        <v>1127082</v>
      </c>
      <c r="C128">
        <f>_1__9[[#This Row],[Column2]]/1000</f>
        <v>1127.0820000000001</v>
      </c>
    </row>
    <row r="129" spans="1:3" x14ac:dyDescent="0.25">
      <c r="A129" s="1" t="s">
        <v>12142</v>
      </c>
      <c r="B129">
        <v>876492</v>
      </c>
      <c r="C129">
        <f>_1__9[[#This Row],[Column2]]/1000</f>
        <v>876.49199999999996</v>
      </c>
    </row>
    <row r="130" spans="1:3" x14ac:dyDescent="0.25">
      <c r="A130" s="1" t="s">
        <v>12143</v>
      </c>
      <c r="B130">
        <v>1757067</v>
      </c>
      <c r="C130">
        <f>_1__9[[#This Row],[Column2]]/1000</f>
        <v>1757.067</v>
      </c>
    </row>
    <row r="131" spans="1:3" x14ac:dyDescent="0.25">
      <c r="A131" s="1" t="s">
        <v>12144</v>
      </c>
      <c r="B131">
        <v>2712457</v>
      </c>
      <c r="C131">
        <f>_1__9[[#This Row],[Column2]]/1000</f>
        <v>2712.4569999999999</v>
      </c>
    </row>
    <row r="132" spans="1:3" x14ac:dyDescent="0.25">
      <c r="A132" s="1" t="s">
        <v>12145</v>
      </c>
      <c r="B132">
        <v>2595719</v>
      </c>
      <c r="C132">
        <f>_1__9[[#This Row],[Column2]]/1000</f>
        <v>2595.7190000000001</v>
      </c>
    </row>
    <row r="133" spans="1:3" x14ac:dyDescent="0.25">
      <c r="A133" s="1" t="s">
        <v>12146</v>
      </c>
      <c r="B133">
        <v>770982</v>
      </c>
      <c r="C133">
        <f>_1__9[[#This Row],[Column2]]/1000</f>
        <v>770.98199999999997</v>
      </c>
    </row>
    <row r="134" spans="1:3" x14ac:dyDescent="0.25">
      <c r="A134" s="1" t="s">
        <v>12147</v>
      </c>
      <c r="B134">
        <v>1454604</v>
      </c>
      <c r="C134">
        <f>_1__9[[#This Row],[Column2]]/1000</f>
        <v>1454.604</v>
      </c>
    </row>
    <row r="135" spans="1:3" x14ac:dyDescent="0.25">
      <c r="A135" s="1" t="s">
        <v>12148</v>
      </c>
      <c r="B135">
        <v>695288</v>
      </c>
      <c r="C135">
        <f>_1__9[[#This Row],[Column2]]/1000</f>
        <v>695.28800000000001</v>
      </c>
    </row>
    <row r="136" spans="1:3" x14ac:dyDescent="0.25">
      <c r="A136" s="1" t="s">
        <v>12149</v>
      </c>
      <c r="B136">
        <v>2084272</v>
      </c>
      <c r="C136">
        <f>_1__9[[#This Row],[Column2]]/1000</f>
        <v>2084.2719999999999</v>
      </c>
    </row>
    <row r="137" spans="1:3" x14ac:dyDescent="0.25">
      <c r="A137" s="1" t="s">
        <v>12150</v>
      </c>
      <c r="B137">
        <v>1486850</v>
      </c>
      <c r="C137">
        <f>_1__9[[#This Row],[Column2]]/1000</f>
        <v>1486.85</v>
      </c>
    </row>
    <row r="138" spans="1:3" x14ac:dyDescent="0.25">
      <c r="A138" s="1" t="s">
        <v>12151</v>
      </c>
      <c r="B138">
        <v>1390089</v>
      </c>
      <c r="C138">
        <f>_1__9[[#This Row],[Column2]]/1000</f>
        <v>1390.0889999999999</v>
      </c>
    </row>
    <row r="139" spans="1:3" x14ac:dyDescent="0.25">
      <c r="A139" s="1" t="s">
        <v>12152</v>
      </c>
      <c r="B139">
        <v>1435851</v>
      </c>
      <c r="C139">
        <f>_1__9[[#This Row],[Column2]]/1000</f>
        <v>1435.8510000000001</v>
      </c>
    </row>
    <row r="140" spans="1:3" x14ac:dyDescent="0.25">
      <c r="A140" s="1" t="s">
        <v>12153</v>
      </c>
      <c r="B140">
        <v>904405</v>
      </c>
      <c r="C140">
        <f>_1__9[[#This Row],[Column2]]/1000</f>
        <v>904.40499999999997</v>
      </c>
    </row>
    <row r="141" spans="1:3" x14ac:dyDescent="0.25">
      <c r="A141" s="1" t="s">
        <v>12154</v>
      </c>
      <c r="B141">
        <v>2094203</v>
      </c>
      <c r="C141">
        <f>_1__9[[#This Row],[Column2]]/1000</f>
        <v>2094.203</v>
      </c>
    </row>
    <row r="142" spans="1:3" x14ac:dyDescent="0.25">
      <c r="A142" s="1" t="s">
        <v>12155</v>
      </c>
      <c r="B142">
        <v>1833286</v>
      </c>
      <c r="C142">
        <f>_1__9[[#This Row],[Column2]]/1000</f>
        <v>1833.2860000000001</v>
      </c>
    </row>
    <row r="143" spans="1:3" x14ac:dyDescent="0.25">
      <c r="A143" s="1" t="s">
        <v>12156</v>
      </c>
      <c r="B143">
        <v>799377</v>
      </c>
      <c r="C143">
        <f>_1__9[[#This Row],[Column2]]/1000</f>
        <v>799.37699999999995</v>
      </c>
    </row>
    <row r="144" spans="1:3" x14ac:dyDescent="0.25">
      <c r="A144" s="1" t="s">
        <v>12157</v>
      </c>
      <c r="B144">
        <v>1208800</v>
      </c>
      <c r="C144">
        <f>_1__9[[#This Row],[Column2]]/1000</f>
        <v>1208.8</v>
      </c>
    </row>
    <row r="145" spans="1:3" x14ac:dyDescent="0.25">
      <c r="A145" s="1" t="s">
        <v>12158</v>
      </c>
      <c r="B145">
        <v>803460</v>
      </c>
      <c r="C145">
        <f>_1__9[[#This Row],[Column2]]/1000</f>
        <v>803.46</v>
      </c>
    </row>
    <row r="146" spans="1:3" x14ac:dyDescent="0.25">
      <c r="A146" s="1" t="s">
        <v>12159</v>
      </c>
      <c r="B146">
        <v>1115220</v>
      </c>
      <c r="C146">
        <f>_1__9[[#This Row],[Column2]]/1000</f>
        <v>1115.22</v>
      </c>
    </row>
    <row r="147" spans="1:3" x14ac:dyDescent="0.25">
      <c r="A147" s="1" t="s">
        <v>12160</v>
      </c>
      <c r="B147">
        <v>1058473</v>
      </c>
      <c r="C147">
        <f>_1__9[[#This Row],[Column2]]/1000</f>
        <v>1058.473</v>
      </c>
    </row>
    <row r="148" spans="1:3" x14ac:dyDescent="0.25">
      <c r="A148" s="1" t="s">
        <v>12161</v>
      </c>
      <c r="B148">
        <v>655313</v>
      </c>
      <c r="C148">
        <f>_1__9[[#This Row],[Column2]]/1000</f>
        <v>655.31299999999999</v>
      </c>
    </row>
    <row r="149" spans="1:3" x14ac:dyDescent="0.25">
      <c r="A149" s="1" t="s">
        <v>12162</v>
      </c>
      <c r="B149">
        <v>1225352</v>
      </c>
      <c r="C149">
        <f>_1__9[[#This Row],[Column2]]/1000</f>
        <v>1225.3520000000001</v>
      </c>
    </row>
    <row r="150" spans="1:3" x14ac:dyDescent="0.25">
      <c r="A150" s="1" t="s">
        <v>12163</v>
      </c>
      <c r="B150">
        <v>274130</v>
      </c>
      <c r="C150">
        <f>_1__9[[#This Row],[Column2]]/1000</f>
        <v>274.13</v>
      </c>
    </row>
    <row r="151" spans="1:3" x14ac:dyDescent="0.25">
      <c r="A151" s="1" t="s">
        <v>12164</v>
      </c>
      <c r="B151">
        <v>721065</v>
      </c>
      <c r="C151">
        <f>_1__9[[#This Row],[Column2]]/1000</f>
        <v>721.06500000000005</v>
      </c>
    </row>
    <row r="152" spans="1:3" x14ac:dyDescent="0.25">
      <c r="A152" s="1" t="s">
        <v>12165</v>
      </c>
      <c r="B152">
        <v>1659965</v>
      </c>
      <c r="C152">
        <f>_1__9[[#This Row],[Column2]]/1000</f>
        <v>1659.9649999999999</v>
      </c>
    </row>
    <row r="153" spans="1:3" x14ac:dyDescent="0.25">
      <c r="A153" s="1" t="s">
        <v>12166</v>
      </c>
      <c r="B153">
        <v>1932122</v>
      </c>
      <c r="C153">
        <f>_1__9[[#This Row],[Column2]]/1000</f>
        <v>1932.1220000000001</v>
      </c>
    </row>
    <row r="154" spans="1:3" x14ac:dyDescent="0.25">
      <c r="A154" s="1" t="s">
        <v>12167</v>
      </c>
      <c r="B154">
        <v>1048908</v>
      </c>
      <c r="C154">
        <f>_1__9[[#This Row],[Column2]]/1000</f>
        <v>1048.9079999999999</v>
      </c>
    </row>
    <row r="155" spans="1:3" x14ac:dyDescent="0.25">
      <c r="A155" s="1" t="s">
        <v>12168</v>
      </c>
      <c r="B155">
        <v>403307</v>
      </c>
      <c r="C155">
        <f>_1__9[[#This Row],[Column2]]/1000</f>
        <v>403.30700000000002</v>
      </c>
    </row>
    <row r="156" spans="1:3" x14ac:dyDescent="0.25">
      <c r="A156" s="1" t="s">
        <v>12169</v>
      </c>
      <c r="B156">
        <v>1086288</v>
      </c>
      <c r="C156">
        <f>_1__9[[#This Row],[Column2]]/1000</f>
        <v>1086.288</v>
      </c>
    </row>
    <row r="157" spans="1:3" x14ac:dyDescent="0.25">
      <c r="A157" s="1" t="s">
        <v>12170</v>
      </c>
      <c r="B157">
        <v>665111</v>
      </c>
      <c r="C157">
        <f>_1__9[[#This Row],[Column2]]/1000</f>
        <v>665.11099999999999</v>
      </c>
    </row>
    <row r="158" spans="1:3" x14ac:dyDescent="0.25">
      <c r="A158" s="1" t="s">
        <v>12171</v>
      </c>
      <c r="B158">
        <v>642472</v>
      </c>
      <c r="C158">
        <f>_1__9[[#This Row],[Column2]]/1000</f>
        <v>642.47199999999998</v>
      </c>
    </row>
    <row r="159" spans="1:3" x14ac:dyDescent="0.25">
      <c r="A159" s="1" t="s">
        <v>12172</v>
      </c>
      <c r="B159">
        <v>989961</v>
      </c>
      <c r="C159">
        <f>_1__9[[#This Row],[Column2]]/1000</f>
        <v>989.96100000000001</v>
      </c>
    </row>
    <row r="160" spans="1:3" x14ac:dyDescent="0.25">
      <c r="A160" s="1" t="s">
        <v>12173</v>
      </c>
      <c r="B160">
        <v>946040</v>
      </c>
      <c r="C160">
        <f>_1__9[[#This Row],[Column2]]/1000</f>
        <v>946.04</v>
      </c>
    </row>
    <row r="161" spans="1:3" x14ac:dyDescent="0.25">
      <c r="A161" s="1" t="s">
        <v>12174</v>
      </c>
      <c r="B161">
        <v>1265757</v>
      </c>
      <c r="C161">
        <f>_1__9[[#This Row],[Column2]]/1000</f>
        <v>1265.7570000000001</v>
      </c>
    </row>
    <row r="162" spans="1:3" x14ac:dyDescent="0.25">
      <c r="A162" s="1" t="s">
        <v>12175</v>
      </c>
      <c r="B162">
        <v>1643405</v>
      </c>
      <c r="C162">
        <f>_1__9[[#This Row],[Column2]]/1000</f>
        <v>1643.405</v>
      </c>
    </row>
    <row r="163" spans="1:3" x14ac:dyDescent="0.25">
      <c r="A163" s="1" t="s">
        <v>12176</v>
      </c>
      <c r="B163">
        <v>458003</v>
      </c>
      <c r="C163">
        <f>_1__9[[#This Row],[Column2]]/1000</f>
        <v>458.00299999999999</v>
      </c>
    </row>
    <row r="164" spans="1:3" x14ac:dyDescent="0.25">
      <c r="A164" s="1" t="s">
        <v>12177</v>
      </c>
      <c r="B164">
        <v>834938</v>
      </c>
      <c r="C164">
        <f>_1__9[[#This Row],[Column2]]/1000</f>
        <v>834.93799999999999</v>
      </c>
    </row>
    <row r="165" spans="1:3" x14ac:dyDescent="0.25">
      <c r="A165" s="1" t="s">
        <v>12178</v>
      </c>
      <c r="B165">
        <v>591434</v>
      </c>
      <c r="C165">
        <f>_1__9[[#This Row],[Column2]]/1000</f>
        <v>591.43399999999997</v>
      </c>
    </row>
    <row r="166" spans="1:3" x14ac:dyDescent="0.25">
      <c r="A166" s="1" t="s">
        <v>12179</v>
      </c>
      <c r="B166">
        <v>793208</v>
      </c>
      <c r="C166">
        <f>_1__9[[#This Row],[Column2]]/1000</f>
        <v>793.20799999999997</v>
      </c>
    </row>
    <row r="167" spans="1:3" x14ac:dyDescent="0.25">
      <c r="A167" s="1" t="s">
        <v>12180</v>
      </c>
      <c r="B167">
        <v>648017</v>
      </c>
      <c r="C167">
        <f>_1__9[[#This Row],[Column2]]/1000</f>
        <v>648.01700000000005</v>
      </c>
    </row>
    <row r="168" spans="1:3" x14ac:dyDescent="0.25">
      <c r="A168" s="1" t="s">
        <v>12181</v>
      </c>
      <c r="B168">
        <v>690404</v>
      </c>
      <c r="C168">
        <f>_1__9[[#This Row],[Column2]]/1000</f>
        <v>690.404</v>
      </c>
    </row>
    <row r="169" spans="1:3" x14ac:dyDescent="0.25">
      <c r="A169" s="1" t="s">
        <v>12182</v>
      </c>
      <c r="B169">
        <v>2582823</v>
      </c>
      <c r="C169">
        <f>_1__9[[#This Row],[Column2]]/1000</f>
        <v>2582.8229999999999</v>
      </c>
    </row>
    <row r="170" spans="1:3" x14ac:dyDescent="0.25">
      <c r="A170" s="1" t="s">
        <v>12183</v>
      </c>
      <c r="B170">
        <v>733509</v>
      </c>
      <c r="C170">
        <f>_1__9[[#This Row],[Column2]]/1000</f>
        <v>733.50900000000001</v>
      </c>
    </row>
    <row r="171" spans="1:3" x14ac:dyDescent="0.25">
      <c r="A171" s="1" t="s">
        <v>12184</v>
      </c>
      <c r="B171">
        <v>656688</v>
      </c>
      <c r="C171">
        <f>_1__9[[#This Row],[Column2]]/1000</f>
        <v>656.68799999999999</v>
      </c>
    </row>
    <row r="172" spans="1:3" x14ac:dyDescent="0.25">
      <c r="A172" s="1" t="s">
        <v>12185</v>
      </c>
      <c r="B172">
        <v>3526273</v>
      </c>
      <c r="C172">
        <f>_1__9[[#This Row],[Column2]]/1000</f>
        <v>3526.2730000000001</v>
      </c>
    </row>
    <row r="173" spans="1:3" x14ac:dyDescent="0.25">
      <c r="A173" s="1" t="s">
        <v>12186</v>
      </c>
      <c r="B173">
        <v>1444913</v>
      </c>
      <c r="C173">
        <f>_1__9[[#This Row],[Column2]]/1000</f>
        <v>1444.913</v>
      </c>
    </row>
    <row r="174" spans="1:3" x14ac:dyDescent="0.25">
      <c r="A174" s="1" t="s">
        <v>12187</v>
      </c>
      <c r="B174">
        <v>1366397</v>
      </c>
      <c r="C174">
        <f>_1__9[[#This Row],[Column2]]/1000</f>
        <v>1366.3969999999999</v>
      </c>
    </row>
    <row r="175" spans="1:3" x14ac:dyDescent="0.25">
      <c r="A175" s="1" t="s">
        <v>12188</v>
      </c>
      <c r="B175">
        <v>2317961</v>
      </c>
      <c r="C175">
        <f>_1__9[[#This Row],[Column2]]/1000</f>
        <v>2317.9609999999998</v>
      </c>
    </row>
    <row r="176" spans="1:3" x14ac:dyDescent="0.25">
      <c r="A176" s="1" t="s">
        <v>12189</v>
      </c>
      <c r="B176">
        <v>1513599</v>
      </c>
      <c r="C176">
        <f>_1__9[[#This Row],[Column2]]/1000</f>
        <v>1513.5989999999999</v>
      </c>
    </row>
    <row r="177" spans="1:3" x14ac:dyDescent="0.25">
      <c r="A177" s="1" t="s">
        <v>12190</v>
      </c>
      <c r="B177">
        <v>1116711</v>
      </c>
      <c r="C177">
        <f>_1__9[[#This Row],[Column2]]/1000</f>
        <v>1116.711</v>
      </c>
    </row>
    <row r="178" spans="1:3" x14ac:dyDescent="0.25">
      <c r="A178" s="1" t="s">
        <v>12191</v>
      </c>
      <c r="B178">
        <v>2216453</v>
      </c>
      <c r="C178">
        <f>_1__9[[#This Row],[Column2]]/1000</f>
        <v>2216.453</v>
      </c>
    </row>
    <row r="179" spans="1:3" x14ac:dyDescent="0.25">
      <c r="A179" s="1" t="s">
        <v>12192</v>
      </c>
      <c r="B179">
        <v>1119683</v>
      </c>
      <c r="C179">
        <f>_1__9[[#This Row],[Column2]]/1000</f>
        <v>1119.683</v>
      </c>
    </row>
    <row r="180" spans="1:3" x14ac:dyDescent="0.25">
      <c r="A180" s="1" t="s">
        <v>12193</v>
      </c>
      <c r="B180">
        <v>1996168</v>
      </c>
      <c r="C180">
        <f>_1__9[[#This Row],[Column2]]/1000</f>
        <v>1996.1679999999999</v>
      </c>
    </row>
    <row r="181" spans="1:3" x14ac:dyDescent="0.25">
      <c r="A181" s="1" t="s">
        <v>12194</v>
      </c>
      <c r="B181">
        <v>1151703</v>
      </c>
      <c r="C181">
        <f>_1__9[[#This Row],[Column2]]/1000</f>
        <v>1151.703</v>
      </c>
    </row>
    <row r="182" spans="1:3" x14ac:dyDescent="0.25">
      <c r="A182" s="1" t="s">
        <v>12195</v>
      </c>
      <c r="B182">
        <v>1474165</v>
      </c>
      <c r="C182">
        <f>_1__9[[#This Row],[Column2]]/1000</f>
        <v>1474.165</v>
      </c>
    </row>
    <row r="183" spans="1:3" x14ac:dyDescent="0.25">
      <c r="A183" s="1" t="s">
        <v>12196</v>
      </c>
      <c r="B183">
        <v>1404871</v>
      </c>
      <c r="C183">
        <f>_1__9[[#This Row],[Column2]]/1000</f>
        <v>1404.8710000000001</v>
      </c>
    </row>
    <row r="184" spans="1:3" x14ac:dyDescent="0.25">
      <c r="A184" s="1" t="s">
        <v>12197</v>
      </c>
      <c r="B184">
        <v>3123098</v>
      </c>
      <c r="C184">
        <f>_1__9[[#This Row],[Column2]]/1000</f>
        <v>3123.098</v>
      </c>
    </row>
    <row r="185" spans="1:3" x14ac:dyDescent="0.25">
      <c r="A185" s="1" t="s">
        <v>12198</v>
      </c>
      <c r="B185">
        <v>3044297</v>
      </c>
      <c r="C185">
        <f>_1__9[[#This Row],[Column2]]/1000</f>
        <v>3044.297</v>
      </c>
    </row>
    <row r="186" spans="1:3" x14ac:dyDescent="0.25">
      <c r="A186" s="1" t="s">
        <v>12199</v>
      </c>
      <c r="B186">
        <v>610910</v>
      </c>
      <c r="C186">
        <f>_1__9[[#This Row],[Column2]]/1000</f>
        <v>610.91</v>
      </c>
    </row>
    <row r="187" spans="1:3" x14ac:dyDescent="0.25">
      <c r="A187" s="1" t="s">
        <v>12200</v>
      </c>
      <c r="B187">
        <v>901826</v>
      </c>
      <c r="C187">
        <f>_1__9[[#This Row],[Column2]]/1000</f>
        <v>901.82600000000002</v>
      </c>
    </row>
    <row r="188" spans="1:3" x14ac:dyDescent="0.25">
      <c r="A188" s="1" t="s">
        <v>12201</v>
      </c>
      <c r="B188">
        <v>1137229</v>
      </c>
      <c r="C188">
        <f>_1__9[[#This Row],[Column2]]/1000</f>
        <v>1137.229</v>
      </c>
    </row>
    <row r="189" spans="1:3" x14ac:dyDescent="0.25">
      <c r="A189" s="1" t="s">
        <v>12202</v>
      </c>
      <c r="B189">
        <v>1437617</v>
      </c>
      <c r="C189">
        <f>_1__9[[#This Row],[Column2]]/1000</f>
        <v>1437.617</v>
      </c>
    </row>
    <row r="190" spans="1:3" x14ac:dyDescent="0.25">
      <c r="A190" s="1" t="s">
        <v>12203</v>
      </c>
      <c r="B190">
        <v>2004452</v>
      </c>
      <c r="C190">
        <f>_1__9[[#This Row],[Column2]]/1000</f>
        <v>2004.452</v>
      </c>
    </row>
    <row r="191" spans="1:3" x14ac:dyDescent="0.25">
      <c r="A191" s="1" t="s">
        <v>12204</v>
      </c>
      <c r="B191">
        <v>1928159</v>
      </c>
      <c r="C191">
        <f>_1__9[[#This Row],[Column2]]/1000</f>
        <v>1928.1590000000001</v>
      </c>
    </row>
    <row r="192" spans="1:3" x14ac:dyDescent="0.25">
      <c r="A192" s="1" t="s">
        <v>12205</v>
      </c>
      <c r="B192">
        <v>1114525</v>
      </c>
      <c r="C192">
        <f>_1__9[[#This Row],[Column2]]/1000</f>
        <v>1114.5250000000001</v>
      </c>
    </row>
    <row r="193" spans="1:3" x14ac:dyDescent="0.25">
      <c r="A193" s="1" t="s">
        <v>12206</v>
      </c>
      <c r="B193">
        <v>1281497</v>
      </c>
      <c r="C193">
        <f>_1__9[[#This Row],[Column2]]/1000</f>
        <v>1281.4970000000001</v>
      </c>
    </row>
    <row r="194" spans="1:3" x14ac:dyDescent="0.25">
      <c r="A194" s="1" t="s">
        <v>12207</v>
      </c>
      <c r="B194">
        <v>1407477</v>
      </c>
      <c r="C194">
        <f>_1__9[[#This Row],[Column2]]/1000</f>
        <v>1407.4770000000001</v>
      </c>
    </row>
    <row r="195" spans="1:3" x14ac:dyDescent="0.25">
      <c r="A195" s="1" t="s">
        <v>12208</v>
      </c>
      <c r="B195">
        <v>2656661</v>
      </c>
      <c r="C195">
        <f>_1__9[[#This Row],[Column2]]/1000</f>
        <v>2656.6610000000001</v>
      </c>
    </row>
    <row r="196" spans="1:3" x14ac:dyDescent="0.25">
      <c r="A196" s="1" t="s">
        <v>12209</v>
      </c>
      <c r="B196">
        <v>2111272</v>
      </c>
      <c r="C196">
        <f>_1__9[[#This Row],[Column2]]/1000</f>
        <v>2111.2719999999999</v>
      </c>
    </row>
    <row r="197" spans="1:3" x14ac:dyDescent="0.25">
      <c r="A197" s="1" t="s">
        <v>12210</v>
      </c>
      <c r="B197">
        <v>789037</v>
      </c>
      <c r="C197">
        <f>_1__9[[#This Row],[Column2]]/1000</f>
        <v>789.03700000000003</v>
      </c>
    </row>
    <row r="198" spans="1:3" x14ac:dyDescent="0.25">
      <c r="A198" s="1" t="s">
        <v>12211</v>
      </c>
      <c r="B198">
        <v>1398728</v>
      </c>
      <c r="C198">
        <f>_1__9[[#This Row],[Column2]]/1000</f>
        <v>1398.7280000000001</v>
      </c>
    </row>
    <row r="199" spans="1:3" x14ac:dyDescent="0.25">
      <c r="A199" s="1" t="s">
        <v>12212</v>
      </c>
      <c r="B199">
        <v>864216</v>
      </c>
      <c r="C199">
        <f>_1__9[[#This Row],[Column2]]/1000</f>
        <v>864.21600000000001</v>
      </c>
    </row>
    <row r="200" spans="1:3" x14ac:dyDescent="0.25">
      <c r="A200" s="1" t="s">
        <v>12213</v>
      </c>
      <c r="B200">
        <v>902281</v>
      </c>
      <c r="C200">
        <f>_1__9[[#This Row],[Column2]]/1000</f>
        <v>902.28099999999995</v>
      </c>
    </row>
    <row r="201" spans="1:3" x14ac:dyDescent="0.25">
      <c r="A201" s="1" t="s">
        <v>12214</v>
      </c>
      <c r="B201">
        <v>2263863</v>
      </c>
      <c r="C201">
        <f>_1__9[[#This Row],[Column2]]/1000</f>
        <v>2263.8629999999998</v>
      </c>
    </row>
    <row r="202" spans="1:3" x14ac:dyDescent="0.25">
      <c r="A202" s="1" t="s">
        <v>12215</v>
      </c>
      <c r="B202">
        <v>408531</v>
      </c>
      <c r="C202">
        <f>_1__9[[#This Row],[Column2]]/1000</f>
        <v>408.53100000000001</v>
      </c>
    </row>
    <row r="203" spans="1:3" x14ac:dyDescent="0.25">
      <c r="A203" s="1" t="s">
        <v>12216</v>
      </c>
      <c r="B203">
        <v>2746353</v>
      </c>
      <c r="C203">
        <f>_1__9[[#This Row],[Column2]]/1000</f>
        <v>2746.3530000000001</v>
      </c>
    </row>
    <row r="204" spans="1:3" x14ac:dyDescent="0.25">
      <c r="A204" s="1" t="s">
        <v>12217</v>
      </c>
      <c r="B204">
        <v>1685338</v>
      </c>
      <c r="C204">
        <f>_1__9[[#This Row],[Column2]]/1000</f>
        <v>1685.338</v>
      </c>
    </row>
    <row r="205" spans="1:3" x14ac:dyDescent="0.25">
      <c r="A205" s="1" t="s">
        <v>12218</v>
      </c>
      <c r="B205">
        <v>1386423</v>
      </c>
      <c r="C205">
        <f>_1__9[[#This Row],[Column2]]/1000</f>
        <v>1386.423</v>
      </c>
    </row>
    <row r="206" spans="1:3" x14ac:dyDescent="0.25">
      <c r="A206" s="1" t="s">
        <v>12219</v>
      </c>
      <c r="B206">
        <v>2074647</v>
      </c>
      <c r="C206">
        <f>_1__9[[#This Row],[Column2]]/1000</f>
        <v>2074.6469999999999</v>
      </c>
    </row>
    <row r="207" spans="1:3" x14ac:dyDescent="0.25">
      <c r="A207" s="1" t="s">
        <v>12220</v>
      </c>
      <c r="B207">
        <v>811630</v>
      </c>
      <c r="C207">
        <f>_1__9[[#This Row],[Column2]]/1000</f>
        <v>811.63</v>
      </c>
    </row>
    <row r="208" spans="1:3" x14ac:dyDescent="0.25">
      <c r="A208" s="1" t="s">
        <v>12221</v>
      </c>
      <c r="B208">
        <v>986079</v>
      </c>
      <c r="C208">
        <f>_1__9[[#This Row],[Column2]]/1000</f>
        <v>986.07899999999995</v>
      </c>
    </row>
    <row r="209" spans="1:3" x14ac:dyDescent="0.25">
      <c r="A209" s="1" t="s">
        <v>12222</v>
      </c>
      <c r="B209">
        <v>1906847</v>
      </c>
      <c r="C209">
        <f>_1__9[[#This Row],[Column2]]/1000</f>
        <v>1906.847</v>
      </c>
    </row>
    <row r="210" spans="1:3" x14ac:dyDescent="0.25">
      <c r="A210" s="1" t="s">
        <v>12223</v>
      </c>
      <c r="B210">
        <v>1215493</v>
      </c>
      <c r="C210">
        <f>_1__9[[#This Row],[Column2]]/1000</f>
        <v>1215.4929999999999</v>
      </c>
    </row>
    <row r="211" spans="1:3" x14ac:dyDescent="0.25">
      <c r="A211" s="1" t="s">
        <v>12224</v>
      </c>
      <c r="B211">
        <v>553817</v>
      </c>
      <c r="C211">
        <f>_1__9[[#This Row],[Column2]]/1000</f>
        <v>553.81700000000001</v>
      </c>
    </row>
    <row r="212" spans="1:3" x14ac:dyDescent="0.25">
      <c r="A212" s="1" t="s">
        <v>12225</v>
      </c>
      <c r="B212">
        <v>2101942</v>
      </c>
      <c r="C212">
        <f>_1__9[[#This Row],[Column2]]/1000</f>
        <v>2101.942</v>
      </c>
    </row>
    <row r="213" spans="1:3" x14ac:dyDescent="0.25">
      <c r="A213" s="1" t="s">
        <v>12226</v>
      </c>
      <c r="B213">
        <v>505918</v>
      </c>
      <c r="C213">
        <f>_1__9[[#This Row],[Column2]]/1000</f>
        <v>505.91800000000001</v>
      </c>
    </row>
    <row r="214" spans="1:3" x14ac:dyDescent="0.25">
      <c r="A214" s="1" t="s">
        <v>12227</v>
      </c>
      <c r="B214">
        <v>1616806</v>
      </c>
      <c r="C214">
        <f>_1__9[[#This Row],[Column2]]/1000</f>
        <v>1616.806</v>
      </c>
    </row>
    <row r="215" spans="1:3" x14ac:dyDescent="0.25">
      <c r="A215" s="1" t="s">
        <v>12228</v>
      </c>
      <c r="B215">
        <v>874430</v>
      </c>
      <c r="C215">
        <f>_1__9[[#This Row],[Column2]]/1000</f>
        <v>874.43</v>
      </c>
    </row>
    <row r="216" spans="1:3" x14ac:dyDescent="0.25">
      <c r="A216" s="1" t="s">
        <v>12229</v>
      </c>
      <c r="B216">
        <v>319847</v>
      </c>
      <c r="C216">
        <f>_1__9[[#This Row],[Column2]]/1000</f>
        <v>319.84699999999998</v>
      </c>
    </row>
    <row r="217" spans="1:3" x14ac:dyDescent="0.25">
      <c r="A217" s="1" t="s">
        <v>12230</v>
      </c>
      <c r="B217">
        <v>1261655</v>
      </c>
      <c r="C217">
        <f>_1__9[[#This Row],[Column2]]/1000</f>
        <v>1261.655</v>
      </c>
    </row>
    <row r="218" spans="1:3" x14ac:dyDescent="0.25">
      <c r="A218" s="1" t="s">
        <v>12231</v>
      </c>
      <c r="B218">
        <v>897577</v>
      </c>
      <c r="C218">
        <f>_1__9[[#This Row],[Column2]]/1000</f>
        <v>897.577</v>
      </c>
    </row>
    <row r="219" spans="1:3" x14ac:dyDescent="0.25">
      <c r="A219" s="1" t="s">
        <v>12232</v>
      </c>
      <c r="B219">
        <v>2054736</v>
      </c>
      <c r="C219">
        <f>_1__9[[#This Row],[Column2]]/1000</f>
        <v>2054.7359999999999</v>
      </c>
    </row>
    <row r="220" spans="1:3" x14ac:dyDescent="0.25">
      <c r="A220" s="1" t="s">
        <v>12233</v>
      </c>
      <c r="B220">
        <v>652491</v>
      </c>
      <c r="C220">
        <f>_1__9[[#This Row],[Column2]]/1000</f>
        <v>652.49099999999999</v>
      </c>
    </row>
    <row r="221" spans="1:3" x14ac:dyDescent="0.25">
      <c r="A221" s="1" t="s">
        <v>12234</v>
      </c>
      <c r="B221">
        <v>557806</v>
      </c>
      <c r="C221">
        <f>_1__9[[#This Row],[Column2]]/1000</f>
        <v>557.80600000000004</v>
      </c>
    </row>
    <row r="222" spans="1:3" x14ac:dyDescent="0.25">
      <c r="A222" s="1" t="s">
        <v>12235</v>
      </c>
      <c r="B222">
        <v>702948</v>
      </c>
      <c r="C222">
        <f>_1__9[[#This Row],[Column2]]/1000</f>
        <v>702.94799999999998</v>
      </c>
    </row>
    <row r="223" spans="1:3" x14ac:dyDescent="0.25">
      <c r="A223" s="1" t="s">
        <v>12236</v>
      </c>
      <c r="B223">
        <v>1508325</v>
      </c>
      <c r="C223">
        <f>_1__9[[#This Row],[Column2]]/1000</f>
        <v>1508.325</v>
      </c>
    </row>
    <row r="224" spans="1:3" x14ac:dyDescent="0.25">
      <c r="A224" s="1" t="s">
        <v>12237</v>
      </c>
      <c r="B224">
        <v>1028563</v>
      </c>
      <c r="C224">
        <f>_1__9[[#This Row],[Column2]]/1000</f>
        <v>1028.5630000000001</v>
      </c>
    </row>
    <row r="225" spans="1:3" x14ac:dyDescent="0.25">
      <c r="A225" s="1" t="s">
        <v>12238</v>
      </c>
      <c r="B225">
        <v>910888</v>
      </c>
      <c r="C225">
        <f>_1__9[[#This Row],[Column2]]/1000</f>
        <v>910.88800000000003</v>
      </c>
    </row>
    <row r="226" spans="1:3" x14ac:dyDescent="0.25">
      <c r="A226" s="1" t="s">
        <v>12239</v>
      </c>
      <c r="B226">
        <v>1560378</v>
      </c>
      <c r="C226">
        <f>_1__9[[#This Row],[Column2]]/1000</f>
        <v>1560.3779999999999</v>
      </c>
    </row>
    <row r="227" spans="1:3" x14ac:dyDescent="0.25">
      <c r="A227" s="1" t="s">
        <v>12240</v>
      </c>
      <c r="B227">
        <v>571212</v>
      </c>
      <c r="C227">
        <f>_1__9[[#This Row],[Column2]]/1000</f>
        <v>571.21199999999999</v>
      </c>
    </row>
    <row r="228" spans="1:3" x14ac:dyDescent="0.25">
      <c r="A228" s="1" t="s">
        <v>12241</v>
      </c>
      <c r="B228">
        <v>1222725</v>
      </c>
      <c r="C228">
        <f>_1__9[[#This Row],[Column2]]/1000</f>
        <v>1222.7249999999999</v>
      </c>
    </row>
    <row r="229" spans="1:3" x14ac:dyDescent="0.25">
      <c r="A229" s="1" t="s">
        <v>12242</v>
      </c>
      <c r="B229">
        <v>671431</v>
      </c>
      <c r="C229">
        <f>_1__9[[#This Row],[Column2]]/1000</f>
        <v>671.43100000000004</v>
      </c>
    </row>
    <row r="230" spans="1:3" x14ac:dyDescent="0.25">
      <c r="A230" s="1" t="s">
        <v>12243</v>
      </c>
      <c r="B230">
        <v>794373</v>
      </c>
      <c r="C230">
        <f>_1__9[[#This Row],[Column2]]/1000</f>
        <v>794.37300000000005</v>
      </c>
    </row>
    <row r="231" spans="1:3" x14ac:dyDescent="0.25">
      <c r="A231" s="1" t="s">
        <v>12244</v>
      </c>
      <c r="B231">
        <v>968679</v>
      </c>
      <c r="C231">
        <f>_1__9[[#This Row],[Column2]]/1000</f>
        <v>968.67899999999997</v>
      </c>
    </row>
    <row r="232" spans="1:3" x14ac:dyDescent="0.25">
      <c r="A232" s="1" t="s">
        <v>12245</v>
      </c>
      <c r="B232">
        <v>1641181</v>
      </c>
      <c r="C232">
        <f>_1__9[[#This Row],[Column2]]/1000</f>
        <v>1641.181</v>
      </c>
    </row>
    <row r="233" spans="1:3" x14ac:dyDescent="0.25">
      <c r="A233" s="1" t="s">
        <v>12246</v>
      </c>
      <c r="B233">
        <v>1025272</v>
      </c>
      <c r="C233">
        <f>_1__9[[#This Row],[Column2]]/1000</f>
        <v>1025.2719999999999</v>
      </c>
    </row>
    <row r="234" spans="1:3" x14ac:dyDescent="0.25">
      <c r="A234" s="1" t="s">
        <v>12247</v>
      </c>
      <c r="B234">
        <v>742192</v>
      </c>
      <c r="C234">
        <f>_1__9[[#This Row],[Column2]]/1000</f>
        <v>742.19200000000001</v>
      </c>
    </row>
    <row r="235" spans="1:3" x14ac:dyDescent="0.25">
      <c r="A235" s="1" t="s">
        <v>12248</v>
      </c>
      <c r="B235">
        <v>1064225</v>
      </c>
      <c r="C235">
        <f>_1__9[[#This Row],[Column2]]/1000</f>
        <v>1064.2249999999999</v>
      </c>
    </row>
    <row r="236" spans="1:3" x14ac:dyDescent="0.25">
      <c r="A236" s="1" t="s">
        <v>12249</v>
      </c>
      <c r="B236">
        <v>532762</v>
      </c>
      <c r="C236">
        <f>_1__9[[#This Row],[Column2]]/1000</f>
        <v>532.76199999999994</v>
      </c>
    </row>
    <row r="237" spans="1:3" x14ac:dyDescent="0.25">
      <c r="A237" s="1" t="s">
        <v>12250</v>
      </c>
      <c r="B237">
        <v>1372971</v>
      </c>
      <c r="C237">
        <f>_1__9[[#This Row],[Column2]]/1000</f>
        <v>1372.971</v>
      </c>
    </row>
    <row r="238" spans="1:3" x14ac:dyDescent="0.25">
      <c r="A238" s="1" t="s">
        <v>12251</v>
      </c>
      <c r="B238">
        <v>2295171</v>
      </c>
      <c r="C238">
        <f>_1__9[[#This Row],[Column2]]/1000</f>
        <v>2295.1709999999998</v>
      </c>
    </row>
    <row r="239" spans="1:3" x14ac:dyDescent="0.25">
      <c r="A239" s="1" t="s">
        <v>12252</v>
      </c>
      <c r="B239">
        <v>1514477</v>
      </c>
      <c r="C239">
        <f>_1__9[[#This Row],[Column2]]/1000</f>
        <v>1514.4770000000001</v>
      </c>
    </row>
    <row r="240" spans="1:3" x14ac:dyDescent="0.25">
      <c r="A240" s="1" t="s">
        <v>12253</v>
      </c>
      <c r="B240">
        <v>1696309</v>
      </c>
      <c r="C240">
        <f>_1__9[[#This Row],[Column2]]/1000</f>
        <v>1696.309</v>
      </c>
    </row>
    <row r="241" spans="1:3" x14ac:dyDescent="0.25">
      <c r="A241" s="1" t="s">
        <v>12254</v>
      </c>
      <c r="B241">
        <v>4336911</v>
      </c>
      <c r="C241">
        <f>_1__9[[#This Row],[Column2]]/1000</f>
        <v>4336.9110000000001</v>
      </c>
    </row>
    <row r="242" spans="1:3" x14ac:dyDescent="0.25">
      <c r="A242" s="1" t="s">
        <v>12255</v>
      </c>
      <c r="B242">
        <v>2290311</v>
      </c>
      <c r="C242">
        <f>_1__9[[#This Row],[Column2]]/1000</f>
        <v>2290.3110000000001</v>
      </c>
    </row>
    <row r="243" spans="1:3" x14ac:dyDescent="0.25">
      <c r="A243" s="1" t="s">
        <v>12256</v>
      </c>
      <c r="B243">
        <v>1525872</v>
      </c>
      <c r="C243">
        <f>_1__9[[#This Row],[Column2]]/1000</f>
        <v>1525.8720000000001</v>
      </c>
    </row>
    <row r="244" spans="1:3" x14ac:dyDescent="0.25">
      <c r="A244" s="1" t="s">
        <v>12257</v>
      </c>
      <c r="B244">
        <v>1786770</v>
      </c>
      <c r="C244">
        <f>_1__9[[#This Row],[Column2]]/1000</f>
        <v>1786.77</v>
      </c>
    </row>
    <row r="245" spans="1:3" x14ac:dyDescent="0.25">
      <c r="A245" s="1" t="s">
        <v>12258</v>
      </c>
      <c r="B245">
        <v>1095865</v>
      </c>
      <c r="C245">
        <f>_1__9[[#This Row],[Column2]]/1000</f>
        <v>1095.865</v>
      </c>
    </row>
    <row r="246" spans="1:3" x14ac:dyDescent="0.25">
      <c r="A246" s="1" t="s">
        <v>12259</v>
      </c>
      <c r="B246">
        <v>794660</v>
      </c>
      <c r="C246">
        <f>_1__9[[#This Row],[Column2]]/1000</f>
        <v>794.66</v>
      </c>
    </row>
    <row r="247" spans="1:3" x14ac:dyDescent="0.25">
      <c r="A247" s="1" t="s">
        <v>12260</v>
      </c>
      <c r="B247">
        <v>2369153</v>
      </c>
      <c r="C247">
        <f>_1__9[[#This Row],[Column2]]/1000</f>
        <v>2369.1529999999998</v>
      </c>
    </row>
    <row r="248" spans="1:3" x14ac:dyDescent="0.25">
      <c r="A248" s="1" t="s">
        <v>12261</v>
      </c>
      <c r="B248">
        <v>1195702</v>
      </c>
      <c r="C248">
        <f>_1__9[[#This Row],[Column2]]/1000</f>
        <v>1195.702</v>
      </c>
    </row>
    <row r="249" spans="1:3" x14ac:dyDescent="0.25">
      <c r="A249" s="1" t="s">
        <v>12262</v>
      </c>
      <c r="B249">
        <v>2999760</v>
      </c>
      <c r="C249">
        <f>_1__9[[#This Row],[Column2]]/1000</f>
        <v>2999.76</v>
      </c>
    </row>
    <row r="250" spans="1:3" x14ac:dyDescent="0.25">
      <c r="A250" s="1" t="s">
        <v>12263</v>
      </c>
      <c r="B250">
        <v>1012315</v>
      </c>
      <c r="C250">
        <f>_1__9[[#This Row],[Column2]]/1000</f>
        <v>1012.3150000000001</v>
      </c>
    </row>
    <row r="251" spans="1:3" x14ac:dyDescent="0.25">
      <c r="A251" s="1" t="s">
        <v>12264</v>
      </c>
      <c r="B251">
        <v>1817007</v>
      </c>
      <c r="C251">
        <f>_1__9[[#This Row],[Column2]]/1000</f>
        <v>1817.0070000000001</v>
      </c>
    </row>
    <row r="252" spans="1:3" x14ac:dyDescent="0.25">
      <c r="A252" s="1" t="s">
        <v>12265</v>
      </c>
      <c r="B252">
        <v>298045</v>
      </c>
      <c r="C252">
        <f>_1__9[[#This Row],[Column2]]/1000</f>
        <v>298.04500000000002</v>
      </c>
    </row>
    <row r="253" spans="1:3" x14ac:dyDescent="0.25">
      <c r="A253" s="1" t="s">
        <v>12266</v>
      </c>
      <c r="B253">
        <v>382131</v>
      </c>
      <c r="C253">
        <f>_1__9[[#This Row],[Column2]]/1000</f>
        <v>382.13099999999997</v>
      </c>
    </row>
    <row r="254" spans="1:3" x14ac:dyDescent="0.25">
      <c r="A254" s="1" t="s">
        <v>12267</v>
      </c>
      <c r="B254">
        <v>1903062</v>
      </c>
      <c r="C254">
        <f>_1__9[[#This Row],[Column2]]/1000</f>
        <v>1903.0619999999999</v>
      </c>
    </row>
    <row r="255" spans="1:3" x14ac:dyDescent="0.25">
      <c r="A255" s="1" t="s">
        <v>12268</v>
      </c>
      <c r="B255">
        <v>3076903</v>
      </c>
      <c r="C255">
        <f>_1__9[[#This Row],[Column2]]/1000</f>
        <v>3076.9029999999998</v>
      </c>
    </row>
    <row r="256" spans="1:3" x14ac:dyDescent="0.25">
      <c r="A256" s="1" t="s">
        <v>12269</v>
      </c>
      <c r="B256">
        <v>1315587</v>
      </c>
      <c r="C256">
        <f>_1__9[[#This Row],[Column2]]/1000</f>
        <v>1315.587</v>
      </c>
    </row>
    <row r="257" spans="1:3" x14ac:dyDescent="0.25">
      <c r="A257" s="1" t="s">
        <v>12270</v>
      </c>
      <c r="B257">
        <v>1560060</v>
      </c>
      <c r="C257">
        <f>_1__9[[#This Row],[Column2]]/1000</f>
        <v>1560.06</v>
      </c>
    </row>
    <row r="258" spans="1:3" x14ac:dyDescent="0.25">
      <c r="A258" s="1" t="s">
        <v>12271</v>
      </c>
      <c r="B258">
        <v>1558429</v>
      </c>
      <c r="C258">
        <f>_1__9[[#This Row],[Column2]]/1000</f>
        <v>1558.4290000000001</v>
      </c>
    </row>
    <row r="259" spans="1:3" x14ac:dyDescent="0.25">
      <c r="A259" s="1" t="s">
        <v>12272</v>
      </c>
      <c r="B259">
        <v>583998</v>
      </c>
      <c r="C259">
        <f>_1__9[[#This Row],[Column2]]/1000</f>
        <v>583.99800000000005</v>
      </c>
    </row>
    <row r="260" spans="1:3" x14ac:dyDescent="0.25">
      <c r="A260" s="1" t="s">
        <v>12273</v>
      </c>
      <c r="B260">
        <v>356796</v>
      </c>
      <c r="C260">
        <f>_1__9[[#This Row],[Column2]]/1000</f>
        <v>356.79599999999999</v>
      </c>
    </row>
    <row r="261" spans="1:3" x14ac:dyDescent="0.25">
      <c r="A261" s="1" t="s">
        <v>12274</v>
      </c>
      <c r="B261">
        <v>650065</v>
      </c>
      <c r="C261">
        <f>_1__9[[#This Row],[Column2]]/1000</f>
        <v>650.06500000000005</v>
      </c>
    </row>
    <row r="262" spans="1:3" x14ac:dyDescent="0.25">
      <c r="A262" s="1" t="s">
        <v>12275</v>
      </c>
      <c r="B262">
        <v>481236</v>
      </c>
      <c r="C262">
        <f>_1__9[[#This Row],[Column2]]/1000</f>
        <v>481.23599999999999</v>
      </c>
    </row>
    <row r="263" spans="1:3" x14ac:dyDescent="0.25">
      <c r="A263" s="1" t="s">
        <v>12276</v>
      </c>
      <c r="B263">
        <v>1892551</v>
      </c>
      <c r="C263">
        <f>_1__9[[#This Row],[Column2]]/1000</f>
        <v>1892.5509999999999</v>
      </c>
    </row>
    <row r="264" spans="1:3" x14ac:dyDescent="0.25">
      <c r="A264" s="1" t="s">
        <v>12277</v>
      </c>
      <c r="B264">
        <v>1065179</v>
      </c>
      <c r="C264">
        <f>_1__9[[#This Row],[Column2]]/1000</f>
        <v>1065.1790000000001</v>
      </c>
    </row>
    <row r="265" spans="1:3" x14ac:dyDescent="0.25">
      <c r="A265" s="1" t="s">
        <v>12278</v>
      </c>
      <c r="B265">
        <v>1135499</v>
      </c>
      <c r="C265">
        <f>_1__9[[#This Row],[Column2]]/1000</f>
        <v>1135.499</v>
      </c>
    </row>
    <row r="266" spans="1:3" x14ac:dyDescent="0.25">
      <c r="A266" s="1" t="s">
        <v>12279</v>
      </c>
      <c r="B266">
        <v>892480</v>
      </c>
      <c r="C266">
        <f>_1__9[[#This Row],[Column2]]/1000</f>
        <v>892.48</v>
      </c>
    </row>
    <row r="267" spans="1:3" x14ac:dyDescent="0.25">
      <c r="A267" s="1" t="s">
        <v>12280</v>
      </c>
      <c r="B267">
        <v>3162278</v>
      </c>
      <c r="C267">
        <f>_1__9[[#This Row],[Column2]]/1000</f>
        <v>3162.2779999999998</v>
      </c>
    </row>
    <row r="268" spans="1:3" x14ac:dyDescent="0.25">
      <c r="A268" s="1" t="s">
        <v>12281</v>
      </c>
      <c r="B268">
        <v>861337</v>
      </c>
      <c r="C268">
        <f>_1__9[[#This Row],[Column2]]/1000</f>
        <v>861.33699999999999</v>
      </c>
    </row>
    <row r="269" spans="1:3" x14ac:dyDescent="0.25">
      <c r="A269" s="1" t="s">
        <v>12282</v>
      </c>
      <c r="B269">
        <v>1324656</v>
      </c>
      <c r="C269">
        <f>_1__9[[#This Row],[Column2]]/1000</f>
        <v>1324.6559999999999</v>
      </c>
    </row>
    <row r="270" spans="1:3" x14ac:dyDescent="0.25">
      <c r="A270" s="1" t="s">
        <v>12283</v>
      </c>
      <c r="B270">
        <v>680219</v>
      </c>
      <c r="C270">
        <f>_1__9[[#This Row],[Column2]]/1000</f>
        <v>680.21900000000005</v>
      </c>
    </row>
    <row r="271" spans="1:3" x14ac:dyDescent="0.25">
      <c r="A271" s="1" t="s">
        <v>12284</v>
      </c>
      <c r="B271">
        <v>359824</v>
      </c>
      <c r="C271">
        <f>_1__9[[#This Row],[Column2]]/1000</f>
        <v>359.82400000000001</v>
      </c>
    </row>
    <row r="272" spans="1:3" x14ac:dyDescent="0.25">
      <c r="A272" s="1" t="s">
        <v>12285</v>
      </c>
      <c r="B272">
        <v>1390957</v>
      </c>
      <c r="C272">
        <f>_1__9[[#This Row],[Column2]]/1000</f>
        <v>1390.9570000000001</v>
      </c>
    </row>
    <row r="273" spans="1:3" x14ac:dyDescent="0.25">
      <c r="A273" s="1" t="s">
        <v>12286</v>
      </c>
      <c r="B273">
        <v>404890</v>
      </c>
      <c r="C273">
        <f>_1__9[[#This Row],[Column2]]/1000</f>
        <v>404.89</v>
      </c>
    </row>
    <row r="274" spans="1:3" x14ac:dyDescent="0.25">
      <c r="A274" s="1" t="s">
        <v>12287</v>
      </c>
      <c r="B274">
        <v>1115476</v>
      </c>
      <c r="C274">
        <f>_1__9[[#This Row],[Column2]]/1000</f>
        <v>1115.4760000000001</v>
      </c>
    </row>
    <row r="275" spans="1:3" x14ac:dyDescent="0.25">
      <c r="A275" s="1" t="s">
        <v>12288</v>
      </c>
      <c r="B275">
        <v>743958</v>
      </c>
      <c r="C275">
        <f>_1__9[[#This Row],[Column2]]/1000</f>
        <v>743.95799999999997</v>
      </c>
    </row>
    <row r="276" spans="1:3" x14ac:dyDescent="0.25">
      <c r="A276" s="1" t="s">
        <v>12289</v>
      </c>
      <c r="B276">
        <v>367653</v>
      </c>
      <c r="C276">
        <f>_1__9[[#This Row],[Column2]]/1000</f>
        <v>367.65300000000002</v>
      </c>
    </row>
    <row r="277" spans="1:3" x14ac:dyDescent="0.25">
      <c r="A277" s="1" t="s">
        <v>12290</v>
      </c>
      <c r="B277">
        <v>2720005</v>
      </c>
      <c r="C277">
        <f>_1__9[[#This Row],[Column2]]/1000</f>
        <v>2720.0050000000001</v>
      </c>
    </row>
    <row r="278" spans="1:3" x14ac:dyDescent="0.25">
      <c r="A278" s="1" t="s">
        <v>12291</v>
      </c>
      <c r="B278">
        <v>609245</v>
      </c>
      <c r="C278">
        <f>_1__9[[#This Row],[Column2]]/1000</f>
        <v>609.245</v>
      </c>
    </row>
    <row r="279" spans="1:3" x14ac:dyDescent="0.25">
      <c r="A279" s="1" t="s">
        <v>12292</v>
      </c>
      <c r="B279">
        <v>1049429</v>
      </c>
      <c r="C279">
        <f>_1__9[[#This Row],[Column2]]/1000</f>
        <v>1049.4290000000001</v>
      </c>
    </row>
    <row r="280" spans="1:3" x14ac:dyDescent="0.25">
      <c r="A280" s="1" t="s">
        <v>12293</v>
      </c>
      <c r="B280">
        <v>1645941</v>
      </c>
      <c r="C280">
        <f>_1__9[[#This Row],[Column2]]/1000</f>
        <v>1645.941</v>
      </c>
    </row>
    <row r="281" spans="1:3" x14ac:dyDescent="0.25">
      <c r="A281" s="1" t="s">
        <v>12294</v>
      </c>
      <c r="B281">
        <v>1539854</v>
      </c>
      <c r="C281">
        <f>_1__9[[#This Row],[Column2]]/1000</f>
        <v>1539.854</v>
      </c>
    </row>
    <row r="282" spans="1:3" x14ac:dyDescent="0.25">
      <c r="A282" s="1" t="s">
        <v>12295</v>
      </c>
      <c r="B282">
        <v>1549450</v>
      </c>
      <c r="C282">
        <f>_1__9[[#This Row],[Column2]]/1000</f>
        <v>1549.45</v>
      </c>
    </row>
    <row r="283" spans="1:3" x14ac:dyDescent="0.25">
      <c r="A283" s="1" t="s">
        <v>12296</v>
      </c>
      <c r="B283">
        <v>901857</v>
      </c>
      <c r="C283">
        <f>_1__9[[#This Row],[Column2]]/1000</f>
        <v>901.85699999999997</v>
      </c>
    </row>
    <row r="284" spans="1:3" x14ac:dyDescent="0.25">
      <c r="A284" s="1" t="s">
        <v>12297</v>
      </c>
      <c r="B284">
        <v>1091179</v>
      </c>
      <c r="C284">
        <f>_1__9[[#This Row],[Column2]]/1000</f>
        <v>1091.1790000000001</v>
      </c>
    </row>
    <row r="285" spans="1:3" x14ac:dyDescent="0.25">
      <c r="A285" s="1" t="s">
        <v>12298</v>
      </c>
      <c r="B285">
        <v>2497201</v>
      </c>
      <c r="C285">
        <f>_1__9[[#This Row],[Column2]]/1000</f>
        <v>2497.201</v>
      </c>
    </row>
    <row r="286" spans="1:3" x14ac:dyDescent="0.25">
      <c r="A286" s="1" t="s">
        <v>12299</v>
      </c>
      <c r="B286">
        <v>1931579</v>
      </c>
      <c r="C286">
        <f>_1__9[[#This Row],[Column2]]/1000</f>
        <v>1931.579</v>
      </c>
    </row>
    <row r="287" spans="1:3" x14ac:dyDescent="0.25">
      <c r="A287" s="1" t="s">
        <v>12300</v>
      </c>
      <c r="B287">
        <v>1087032</v>
      </c>
      <c r="C287">
        <f>_1__9[[#This Row],[Column2]]/1000</f>
        <v>1087.0319999999999</v>
      </c>
    </row>
    <row r="288" spans="1:3" x14ac:dyDescent="0.25">
      <c r="A288" s="1" t="s">
        <v>12301</v>
      </c>
      <c r="B288">
        <v>637042</v>
      </c>
      <c r="C288">
        <f>_1__9[[#This Row],[Column2]]/1000</f>
        <v>637.04200000000003</v>
      </c>
    </row>
    <row r="289" spans="1:3" x14ac:dyDescent="0.25">
      <c r="A289" s="1" t="s">
        <v>12302</v>
      </c>
      <c r="B289">
        <v>973518</v>
      </c>
      <c r="C289">
        <f>_1__9[[#This Row],[Column2]]/1000</f>
        <v>973.51800000000003</v>
      </c>
    </row>
    <row r="290" spans="1:3" x14ac:dyDescent="0.25">
      <c r="A290" s="1" t="s">
        <v>12303</v>
      </c>
      <c r="B290">
        <v>816104</v>
      </c>
      <c r="C290">
        <f>_1__9[[#This Row],[Column2]]/1000</f>
        <v>816.10400000000004</v>
      </c>
    </row>
    <row r="291" spans="1:3" x14ac:dyDescent="0.25">
      <c r="A291" s="1" t="s">
        <v>12304</v>
      </c>
      <c r="B291">
        <v>963338</v>
      </c>
      <c r="C291">
        <f>_1__9[[#This Row],[Column2]]/1000</f>
        <v>963.33799999999997</v>
      </c>
    </row>
    <row r="292" spans="1:3" x14ac:dyDescent="0.25">
      <c r="A292" s="1" t="s">
        <v>12305</v>
      </c>
      <c r="B292">
        <v>1372019</v>
      </c>
      <c r="C292">
        <f>_1__9[[#This Row],[Column2]]/1000</f>
        <v>1372.019</v>
      </c>
    </row>
    <row r="293" spans="1:3" x14ac:dyDescent="0.25">
      <c r="A293" s="1" t="s">
        <v>12306</v>
      </c>
      <c r="B293">
        <v>1098192</v>
      </c>
      <c r="C293">
        <f>_1__9[[#This Row],[Column2]]/1000</f>
        <v>1098.192</v>
      </c>
    </row>
    <row r="294" spans="1:3" x14ac:dyDescent="0.25">
      <c r="A294" s="1" t="s">
        <v>12307</v>
      </c>
      <c r="B294">
        <v>2633385</v>
      </c>
      <c r="C294">
        <f>_1__9[[#This Row],[Column2]]/1000</f>
        <v>2633.3850000000002</v>
      </c>
    </row>
    <row r="295" spans="1:3" x14ac:dyDescent="0.25">
      <c r="A295" s="1" t="s">
        <v>12308</v>
      </c>
      <c r="B295">
        <v>1563668</v>
      </c>
      <c r="C295">
        <f>_1__9[[#This Row],[Column2]]/1000</f>
        <v>1563.6679999999999</v>
      </c>
    </row>
    <row r="296" spans="1:3" x14ac:dyDescent="0.25">
      <c r="A296" s="1" t="s">
        <v>12309</v>
      </c>
      <c r="B296">
        <v>1786079</v>
      </c>
      <c r="C296">
        <f>_1__9[[#This Row],[Column2]]/1000</f>
        <v>1786.079</v>
      </c>
    </row>
    <row r="297" spans="1:3" x14ac:dyDescent="0.25">
      <c r="A297" s="1" t="s">
        <v>12310</v>
      </c>
      <c r="B297">
        <v>1349487</v>
      </c>
      <c r="C297">
        <f>_1__9[[#This Row],[Column2]]/1000</f>
        <v>1349.4870000000001</v>
      </c>
    </row>
    <row r="298" spans="1:3" x14ac:dyDescent="0.25">
      <c r="A298" s="1" t="s">
        <v>12311</v>
      </c>
      <c r="B298">
        <v>546755</v>
      </c>
      <c r="C298">
        <f>_1__9[[#This Row],[Column2]]/1000</f>
        <v>546.755</v>
      </c>
    </row>
    <row r="299" spans="1:3" x14ac:dyDescent="0.25">
      <c r="A299" s="1" t="s">
        <v>12312</v>
      </c>
      <c r="B299">
        <v>1298124</v>
      </c>
      <c r="C299">
        <f>_1__9[[#This Row],[Column2]]/1000</f>
        <v>1298.124</v>
      </c>
    </row>
    <row r="300" spans="1:3" x14ac:dyDescent="0.25">
      <c r="A300" s="1" t="s">
        <v>12313</v>
      </c>
      <c r="B300">
        <v>1254102</v>
      </c>
      <c r="C300">
        <f>_1__9[[#This Row],[Column2]]/1000</f>
        <v>1254.1020000000001</v>
      </c>
    </row>
    <row r="301" spans="1:3" x14ac:dyDescent="0.25">
      <c r="A301" s="1" t="s">
        <v>12314</v>
      </c>
      <c r="B301">
        <v>1734248</v>
      </c>
      <c r="C301">
        <f>_1__9[[#This Row],[Column2]]/1000</f>
        <v>1734.248</v>
      </c>
    </row>
    <row r="302" spans="1:3" x14ac:dyDescent="0.25">
      <c r="A302" s="1" t="s">
        <v>12315</v>
      </c>
      <c r="B302">
        <v>614524</v>
      </c>
      <c r="C302">
        <f>_1__9[[#This Row],[Column2]]/1000</f>
        <v>614.524</v>
      </c>
    </row>
    <row r="303" spans="1:3" x14ac:dyDescent="0.25">
      <c r="A303" s="1" t="s">
        <v>12316</v>
      </c>
      <c r="B303">
        <v>452585</v>
      </c>
      <c r="C303">
        <f>_1__9[[#This Row],[Column2]]/1000</f>
        <v>452.58499999999998</v>
      </c>
    </row>
    <row r="304" spans="1:3" x14ac:dyDescent="0.25">
      <c r="A304" s="1" t="s">
        <v>12317</v>
      </c>
      <c r="B304">
        <v>1246879</v>
      </c>
      <c r="C304">
        <f>_1__9[[#This Row],[Column2]]/1000</f>
        <v>1246.8789999999999</v>
      </c>
    </row>
    <row r="305" spans="1:3" x14ac:dyDescent="0.25">
      <c r="A305" s="1" t="s">
        <v>12318</v>
      </c>
      <c r="B305">
        <v>635834</v>
      </c>
      <c r="C305">
        <f>_1__9[[#This Row],[Column2]]/1000</f>
        <v>635.83399999999995</v>
      </c>
    </row>
    <row r="306" spans="1:3" x14ac:dyDescent="0.25">
      <c r="A306" s="1" t="s">
        <v>12319</v>
      </c>
      <c r="B306">
        <v>597930</v>
      </c>
      <c r="C306">
        <f>_1__9[[#This Row],[Column2]]/1000</f>
        <v>597.92999999999995</v>
      </c>
    </row>
    <row r="307" spans="1:3" x14ac:dyDescent="0.25">
      <c r="A307" s="1" t="s">
        <v>12320</v>
      </c>
      <c r="B307">
        <v>1707526</v>
      </c>
      <c r="C307">
        <f>_1__9[[#This Row],[Column2]]/1000</f>
        <v>1707.5260000000001</v>
      </c>
    </row>
    <row r="308" spans="1:3" x14ac:dyDescent="0.25">
      <c r="A308" s="1" t="s">
        <v>12321</v>
      </c>
      <c r="B308">
        <v>1440339</v>
      </c>
      <c r="C308">
        <f>_1__9[[#This Row],[Column2]]/1000</f>
        <v>1440.3389999999999</v>
      </c>
    </row>
    <row r="309" spans="1:3" x14ac:dyDescent="0.25">
      <c r="A309" s="1" t="s">
        <v>12322</v>
      </c>
      <c r="B309">
        <v>1328693</v>
      </c>
      <c r="C309">
        <f>_1__9[[#This Row],[Column2]]/1000</f>
        <v>1328.693</v>
      </c>
    </row>
    <row r="310" spans="1:3" x14ac:dyDescent="0.25">
      <c r="A310" s="1" t="s">
        <v>12323</v>
      </c>
      <c r="B310">
        <v>1739834</v>
      </c>
      <c r="C310">
        <f>_1__9[[#This Row],[Column2]]/1000</f>
        <v>1739.8340000000001</v>
      </c>
    </row>
    <row r="311" spans="1:3" x14ac:dyDescent="0.25">
      <c r="A311" s="1" t="s">
        <v>12324</v>
      </c>
      <c r="B311">
        <v>741520</v>
      </c>
      <c r="C311">
        <f>_1__9[[#This Row],[Column2]]/1000</f>
        <v>741.52</v>
      </c>
    </row>
    <row r="312" spans="1:3" x14ac:dyDescent="0.25">
      <c r="A312" s="1" t="s">
        <v>12325</v>
      </c>
      <c r="B312">
        <v>713427</v>
      </c>
      <c r="C312">
        <f>_1__9[[#This Row],[Column2]]/1000</f>
        <v>713.42700000000002</v>
      </c>
    </row>
    <row r="313" spans="1:3" x14ac:dyDescent="0.25">
      <c r="A313" s="1" t="s">
        <v>12326</v>
      </c>
      <c r="B313">
        <v>2332363</v>
      </c>
      <c r="C313">
        <f>_1__9[[#This Row],[Column2]]/1000</f>
        <v>2332.3629999999998</v>
      </c>
    </row>
    <row r="314" spans="1:3" x14ac:dyDescent="0.25">
      <c r="A314" s="1" t="s">
        <v>12327</v>
      </c>
      <c r="B314">
        <v>605016</v>
      </c>
      <c r="C314">
        <f>_1__9[[#This Row],[Column2]]/1000</f>
        <v>605.01599999999996</v>
      </c>
    </row>
    <row r="315" spans="1:3" x14ac:dyDescent="0.25">
      <c r="A315" s="1" t="s">
        <v>12328</v>
      </c>
      <c r="B315">
        <v>1837485</v>
      </c>
      <c r="C315">
        <f>_1__9[[#This Row],[Column2]]/1000</f>
        <v>1837.4849999999999</v>
      </c>
    </row>
    <row r="316" spans="1:3" x14ac:dyDescent="0.25">
      <c r="A316" s="1" t="s">
        <v>12329</v>
      </c>
      <c r="B316">
        <v>1855913</v>
      </c>
      <c r="C316">
        <f>_1__9[[#This Row],[Column2]]/1000</f>
        <v>1855.913</v>
      </c>
    </row>
    <row r="317" spans="1:3" x14ac:dyDescent="0.25">
      <c r="A317" s="1" t="s">
        <v>12330</v>
      </c>
      <c r="B317">
        <v>1290273</v>
      </c>
      <c r="C317">
        <f>_1__9[[#This Row],[Column2]]/1000</f>
        <v>1290.2729999999999</v>
      </c>
    </row>
    <row r="318" spans="1:3" x14ac:dyDescent="0.25">
      <c r="A318" s="1" t="s">
        <v>12331</v>
      </c>
      <c r="B318">
        <v>782703</v>
      </c>
      <c r="C318">
        <f>_1__9[[#This Row],[Column2]]/1000</f>
        <v>782.70299999999997</v>
      </c>
    </row>
    <row r="319" spans="1:3" x14ac:dyDescent="0.25">
      <c r="A319" s="1" t="s">
        <v>12332</v>
      </c>
      <c r="B319">
        <v>1308810</v>
      </c>
      <c r="C319">
        <f>_1__9[[#This Row],[Column2]]/1000</f>
        <v>1308.81</v>
      </c>
    </row>
    <row r="320" spans="1:3" x14ac:dyDescent="0.25">
      <c r="A320" s="1" t="s">
        <v>12333</v>
      </c>
      <c r="B320">
        <v>378100</v>
      </c>
      <c r="C320">
        <f>_1__9[[#This Row],[Column2]]/1000</f>
        <v>378.1</v>
      </c>
    </row>
    <row r="321" spans="1:3" x14ac:dyDescent="0.25">
      <c r="A321" s="1" t="s">
        <v>12334</v>
      </c>
      <c r="B321">
        <v>2211968</v>
      </c>
      <c r="C321">
        <f>_1__9[[#This Row],[Column2]]/1000</f>
        <v>2211.9679999999998</v>
      </c>
    </row>
    <row r="322" spans="1:3" x14ac:dyDescent="0.25">
      <c r="A322" s="1" t="s">
        <v>12335</v>
      </c>
      <c r="B322">
        <v>2653382</v>
      </c>
      <c r="C322">
        <f>_1__9[[#This Row],[Column2]]/1000</f>
        <v>2653.3820000000001</v>
      </c>
    </row>
    <row r="323" spans="1:3" x14ac:dyDescent="0.25">
      <c r="A323" s="1" t="s">
        <v>12336</v>
      </c>
      <c r="B323">
        <v>1551902</v>
      </c>
      <c r="C323">
        <f>_1__9[[#This Row],[Column2]]/1000</f>
        <v>1551.902</v>
      </c>
    </row>
    <row r="324" spans="1:3" x14ac:dyDescent="0.25">
      <c r="A324" s="1" t="s">
        <v>12337</v>
      </c>
      <c r="B324">
        <v>1513692</v>
      </c>
      <c r="C324">
        <f>_1__9[[#This Row],[Column2]]/1000</f>
        <v>1513.692</v>
      </c>
    </row>
    <row r="325" spans="1:3" x14ac:dyDescent="0.25">
      <c r="A325" s="1" t="s">
        <v>12338</v>
      </c>
      <c r="B325">
        <v>1565287</v>
      </c>
      <c r="C325">
        <f>_1__9[[#This Row],[Column2]]/1000</f>
        <v>1565.287</v>
      </c>
    </row>
    <row r="326" spans="1:3" x14ac:dyDescent="0.25">
      <c r="A326" s="1" t="s">
        <v>12339</v>
      </c>
      <c r="B326">
        <v>1138687</v>
      </c>
      <c r="C326">
        <f>_1__9[[#This Row],[Column2]]/1000</f>
        <v>1138.6869999999999</v>
      </c>
    </row>
    <row r="327" spans="1:3" x14ac:dyDescent="0.25">
      <c r="A327" s="1" t="s">
        <v>12340</v>
      </c>
      <c r="B327">
        <v>1890643</v>
      </c>
      <c r="C327">
        <f>_1__9[[#This Row],[Column2]]/1000</f>
        <v>1890.643</v>
      </c>
    </row>
    <row r="328" spans="1:3" x14ac:dyDescent="0.25">
      <c r="A328" s="1" t="s">
        <v>12341</v>
      </c>
      <c r="B328">
        <v>603513</v>
      </c>
      <c r="C328">
        <f>_1__9[[#This Row],[Column2]]/1000</f>
        <v>603.51300000000003</v>
      </c>
    </row>
    <row r="329" spans="1:3" x14ac:dyDescent="0.25">
      <c r="A329" s="1" t="s">
        <v>12342</v>
      </c>
      <c r="B329">
        <v>476789</v>
      </c>
      <c r="C329">
        <f>_1__9[[#This Row],[Column2]]/1000</f>
        <v>476.78899999999999</v>
      </c>
    </row>
    <row r="330" spans="1:3" x14ac:dyDescent="0.25">
      <c r="A330" s="1" t="s">
        <v>12343</v>
      </c>
      <c r="B330">
        <v>653203</v>
      </c>
      <c r="C330">
        <f>_1__9[[#This Row],[Column2]]/1000</f>
        <v>653.20299999999997</v>
      </c>
    </row>
    <row r="331" spans="1:3" x14ac:dyDescent="0.25">
      <c r="A331" s="1" t="s">
        <v>12344</v>
      </c>
      <c r="B331">
        <v>1304508</v>
      </c>
      <c r="C331">
        <f>_1__9[[#This Row],[Column2]]/1000</f>
        <v>1304.508</v>
      </c>
    </row>
    <row r="332" spans="1:3" x14ac:dyDescent="0.25">
      <c r="A332" s="1" t="s">
        <v>12345</v>
      </c>
      <c r="B332">
        <v>1734211</v>
      </c>
      <c r="C332">
        <f>_1__9[[#This Row],[Column2]]/1000</f>
        <v>1734.211</v>
      </c>
    </row>
    <row r="333" spans="1:3" x14ac:dyDescent="0.25">
      <c r="A333" s="1" t="s">
        <v>12346</v>
      </c>
      <c r="B333">
        <v>890262</v>
      </c>
      <c r="C333">
        <f>_1__9[[#This Row],[Column2]]/1000</f>
        <v>890.26199999999994</v>
      </c>
    </row>
    <row r="334" spans="1:3" x14ac:dyDescent="0.25">
      <c r="A334" s="1" t="s">
        <v>12347</v>
      </c>
      <c r="B334">
        <v>550003</v>
      </c>
      <c r="C334">
        <f>_1__9[[#This Row],[Column2]]/1000</f>
        <v>550.00300000000004</v>
      </c>
    </row>
    <row r="335" spans="1:3" x14ac:dyDescent="0.25">
      <c r="A335" s="1" t="s">
        <v>12348</v>
      </c>
      <c r="B335">
        <v>2554438</v>
      </c>
      <c r="C335">
        <f>_1__9[[#This Row],[Column2]]/1000</f>
        <v>2554.4380000000001</v>
      </c>
    </row>
    <row r="336" spans="1:3" x14ac:dyDescent="0.25">
      <c r="A336" s="1" t="s">
        <v>12349</v>
      </c>
      <c r="B336">
        <v>1403474</v>
      </c>
      <c r="C336">
        <f>_1__9[[#This Row],[Column2]]/1000</f>
        <v>1403.4739999999999</v>
      </c>
    </row>
    <row r="337" spans="1:3" x14ac:dyDescent="0.25">
      <c r="A337" s="1" t="s">
        <v>12350</v>
      </c>
      <c r="B337">
        <v>1451141</v>
      </c>
      <c r="C337">
        <f>_1__9[[#This Row],[Column2]]/1000</f>
        <v>1451.1410000000001</v>
      </c>
    </row>
    <row r="338" spans="1:3" x14ac:dyDescent="0.25">
      <c r="A338" s="1" t="s">
        <v>12351</v>
      </c>
      <c r="B338">
        <v>1364622</v>
      </c>
      <c r="C338">
        <f>_1__9[[#This Row],[Column2]]/1000</f>
        <v>1364.6220000000001</v>
      </c>
    </row>
    <row r="339" spans="1:3" x14ac:dyDescent="0.25">
      <c r="A339" s="1" t="s">
        <v>12352</v>
      </c>
      <c r="B339">
        <v>448268</v>
      </c>
      <c r="C339">
        <f>_1__9[[#This Row],[Column2]]/1000</f>
        <v>448.26799999999997</v>
      </c>
    </row>
    <row r="340" spans="1:3" x14ac:dyDescent="0.25">
      <c r="A340" s="1" t="s">
        <v>12353</v>
      </c>
      <c r="B340">
        <v>772412</v>
      </c>
      <c r="C340">
        <f>_1__9[[#This Row],[Column2]]/1000</f>
        <v>772.41200000000003</v>
      </c>
    </row>
    <row r="341" spans="1:3" x14ac:dyDescent="0.25">
      <c r="A341" s="1" t="s">
        <v>12354</v>
      </c>
      <c r="B341">
        <v>1377827</v>
      </c>
      <c r="C341">
        <f>_1__9[[#This Row],[Column2]]/1000</f>
        <v>1377.827</v>
      </c>
    </row>
    <row r="342" spans="1:3" x14ac:dyDescent="0.25">
      <c r="A342" s="1" t="s">
        <v>12355</v>
      </c>
      <c r="B342">
        <v>1969438</v>
      </c>
      <c r="C342">
        <f>_1__9[[#This Row],[Column2]]/1000</f>
        <v>1969.4380000000001</v>
      </c>
    </row>
    <row r="343" spans="1:3" x14ac:dyDescent="0.25">
      <c r="A343" s="1" t="s">
        <v>12356</v>
      </c>
      <c r="B343">
        <v>540583</v>
      </c>
      <c r="C343">
        <f>_1__9[[#This Row],[Column2]]/1000</f>
        <v>540.58299999999997</v>
      </c>
    </row>
    <row r="344" spans="1:3" x14ac:dyDescent="0.25">
      <c r="A344" s="1" t="s">
        <v>12357</v>
      </c>
      <c r="B344">
        <v>438032</v>
      </c>
      <c r="C344">
        <f>_1__9[[#This Row],[Column2]]/1000</f>
        <v>438.03199999999998</v>
      </c>
    </row>
    <row r="345" spans="1:3" x14ac:dyDescent="0.25">
      <c r="A345" s="1" t="s">
        <v>12358</v>
      </c>
      <c r="B345">
        <v>1164886</v>
      </c>
      <c r="C345">
        <f>_1__9[[#This Row],[Column2]]/1000</f>
        <v>1164.886</v>
      </c>
    </row>
    <row r="346" spans="1:3" x14ac:dyDescent="0.25">
      <c r="A346" s="1" t="s">
        <v>12359</v>
      </c>
      <c r="B346">
        <v>4212163</v>
      </c>
      <c r="C346">
        <f>_1__9[[#This Row],[Column2]]/1000</f>
        <v>4212.1629999999996</v>
      </c>
    </row>
    <row r="347" spans="1:3" x14ac:dyDescent="0.25">
      <c r="A347" s="1" t="s">
        <v>12360</v>
      </c>
      <c r="B347">
        <v>1199224</v>
      </c>
      <c r="C347">
        <f>_1__9[[#This Row],[Column2]]/1000</f>
        <v>1199.2239999999999</v>
      </c>
    </row>
    <row r="348" spans="1:3" x14ac:dyDescent="0.25">
      <c r="A348" s="1" t="s">
        <v>12361</v>
      </c>
      <c r="B348">
        <v>1568845</v>
      </c>
      <c r="C348">
        <f>_1__9[[#This Row],[Column2]]/1000</f>
        <v>1568.845</v>
      </c>
    </row>
    <row r="349" spans="1:3" x14ac:dyDescent="0.25">
      <c r="A349" s="1" t="s">
        <v>12362</v>
      </c>
      <c r="B349">
        <v>1242260</v>
      </c>
      <c r="C349">
        <f>_1__9[[#This Row],[Column2]]/1000</f>
        <v>1242.26</v>
      </c>
    </row>
    <row r="350" spans="1:3" x14ac:dyDescent="0.25">
      <c r="A350" s="1" t="s">
        <v>12363</v>
      </c>
      <c r="B350">
        <v>930624</v>
      </c>
      <c r="C350">
        <f>_1__9[[#This Row],[Column2]]/1000</f>
        <v>930.62400000000002</v>
      </c>
    </row>
    <row r="351" spans="1:3" x14ac:dyDescent="0.25">
      <c r="A351" s="1" t="s">
        <v>12364</v>
      </c>
      <c r="B351">
        <v>1219629</v>
      </c>
      <c r="C351">
        <f>_1__9[[#This Row],[Column2]]/1000</f>
        <v>1219.6289999999999</v>
      </c>
    </row>
    <row r="352" spans="1:3" x14ac:dyDescent="0.25">
      <c r="A352" s="1" t="s">
        <v>12365</v>
      </c>
      <c r="B352">
        <v>836842</v>
      </c>
      <c r="C352">
        <f>_1__9[[#This Row],[Column2]]/1000</f>
        <v>836.84199999999998</v>
      </c>
    </row>
    <row r="353" spans="1:3" x14ac:dyDescent="0.25">
      <c r="A353" s="1" t="s">
        <v>12366</v>
      </c>
      <c r="B353">
        <v>1634975</v>
      </c>
      <c r="C353">
        <f>_1__9[[#This Row],[Column2]]/1000</f>
        <v>1634.9749999999999</v>
      </c>
    </row>
    <row r="354" spans="1:3" x14ac:dyDescent="0.25">
      <c r="A354" s="1" t="s">
        <v>12367</v>
      </c>
      <c r="B354">
        <v>1790033</v>
      </c>
      <c r="C354">
        <f>_1__9[[#This Row],[Column2]]/1000</f>
        <v>1790.0329999999999</v>
      </c>
    </row>
    <row r="355" spans="1:3" x14ac:dyDescent="0.25">
      <c r="A355" s="1" t="s">
        <v>12368</v>
      </c>
      <c r="B355">
        <v>3437353</v>
      </c>
      <c r="C355">
        <f>_1__9[[#This Row],[Column2]]/1000</f>
        <v>3437.3530000000001</v>
      </c>
    </row>
    <row r="356" spans="1:3" x14ac:dyDescent="0.25">
      <c r="A356" s="1" t="s">
        <v>12369</v>
      </c>
      <c r="B356">
        <v>1979221</v>
      </c>
      <c r="C356">
        <f>_1__9[[#This Row],[Column2]]/1000</f>
        <v>1979.221</v>
      </c>
    </row>
    <row r="357" spans="1:3" x14ac:dyDescent="0.25">
      <c r="A357" s="1" t="s">
        <v>12370</v>
      </c>
      <c r="B357">
        <v>1730126</v>
      </c>
      <c r="C357">
        <f>_1__9[[#This Row],[Column2]]/1000</f>
        <v>1730.126</v>
      </c>
    </row>
    <row r="358" spans="1:3" x14ac:dyDescent="0.25">
      <c r="A358" s="1" t="s">
        <v>12371</v>
      </c>
      <c r="B358">
        <v>1393607</v>
      </c>
      <c r="C358">
        <f>_1__9[[#This Row],[Column2]]/1000</f>
        <v>1393.607</v>
      </c>
    </row>
    <row r="359" spans="1:3" x14ac:dyDescent="0.25">
      <c r="A359" s="1" t="s">
        <v>12372</v>
      </c>
      <c r="B359">
        <v>2662435</v>
      </c>
      <c r="C359">
        <f>_1__9[[#This Row],[Column2]]/1000</f>
        <v>2662.4349999999999</v>
      </c>
    </row>
    <row r="360" spans="1:3" x14ac:dyDescent="0.25">
      <c r="A360" s="1" t="s">
        <v>12373</v>
      </c>
      <c r="B360">
        <v>1887139</v>
      </c>
      <c r="C360">
        <f>_1__9[[#This Row],[Column2]]/1000</f>
        <v>1887.1389999999999</v>
      </c>
    </row>
    <row r="361" spans="1:3" x14ac:dyDescent="0.25">
      <c r="A361" s="1" t="s">
        <v>12374</v>
      </c>
      <c r="B361">
        <v>857796</v>
      </c>
      <c r="C361">
        <f>_1__9[[#This Row],[Column2]]/1000</f>
        <v>857.79600000000005</v>
      </c>
    </row>
    <row r="362" spans="1:3" x14ac:dyDescent="0.25">
      <c r="A362" s="1" t="s">
        <v>12375</v>
      </c>
      <c r="B362">
        <v>359721</v>
      </c>
      <c r="C362">
        <f>_1__9[[#This Row],[Column2]]/1000</f>
        <v>359.721</v>
      </c>
    </row>
    <row r="363" spans="1:3" x14ac:dyDescent="0.25">
      <c r="A363" s="1" t="s">
        <v>12376</v>
      </c>
      <c r="B363">
        <v>990549</v>
      </c>
      <c r="C363">
        <f>_1__9[[#This Row],[Column2]]/1000</f>
        <v>990.54899999999998</v>
      </c>
    </row>
    <row r="364" spans="1:3" x14ac:dyDescent="0.25">
      <c r="A364" s="1" t="s">
        <v>12377</v>
      </c>
      <c r="B364">
        <v>962426</v>
      </c>
      <c r="C364">
        <f>_1__9[[#This Row],[Column2]]/1000</f>
        <v>962.42600000000004</v>
      </c>
    </row>
    <row r="365" spans="1:3" x14ac:dyDescent="0.25">
      <c r="A365" s="1" t="s">
        <v>12378</v>
      </c>
      <c r="B365">
        <v>1672964</v>
      </c>
      <c r="C365">
        <f>_1__9[[#This Row],[Column2]]/1000</f>
        <v>1672.9639999999999</v>
      </c>
    </row>
    <row r="366" spans="1:3" x14ac:dyDescent="0.25">
      <c r="A366" s="1" t="s">
        <v>12379</v>
      </c>
      <c r="B366">
        <v>1680483</v>
      </c>
      <c r="C366">
        <f>_1__9[[#This Row],[Column2]]/1000</f>
        <v>1680.4829999999999</v>
      </c>
    </row>
    <row r="367" spans="1:3" x14ac:dyDescent="0.25">
      <c r="A367" s="1" t="s">
        <v>12380</v>
      </c>
      <c r="B367">
        <v>1415528</v>
      </c>
      <c r="C367">
        <f>_1__9[[#This Row],[Column2]]/1000</f>
        <v>1415.528</v>
      </c>
    </row>
    <row r="368" spans="1:3" x14ac:dyDescent="0.25">
      <c r="A368" s="1" t="s">
        <v>12381</v>
      </c>
      <c r="B368">
        <v>889264</v>
      </c>
      <c r="C368">
        <f>_1__9[[#This Row],[Column2]]/1000</f>
        <v>889.26400000000001</v>
      </c>
    </row>
    <row r="369" spans="1:3" x14ac:dyDescent="0.25">
      <c r="A369" s="1" t="s">
        <v>12382</v>
      </c>
      <c r="B369">
        <v>867236</v>
      </c>
      <c r="C369">
        <f>_1__9[[#This Row],[Column2]]/1000</f>
        <v>867.23599999999999</v>
      </c>
    </row>
    <row r="370" spans="1:3" x14ac:dyDescent="0.25">
      <c r="A370" s="1" t="s">
        <v>12383</v>
      </c>
      <c r="B370">
        <v>673898</v>
      </c>
      <c r="C370">
        <f>_1__9[[#This Row],[Column2]]/1000</f>
        <v>673.89800000000002</v>
      </c>
    </row>
    <row r="371" spans="1:3" x14ac:dyDescent="0.25">
      <c r="A371" s="1" t="s">
        <v>12384</v>
      </c>
      <c r="B371">
        <v>4483705</v>
      </c>
      <c r="C371">
        <f>_1__9[[#This Row],[Column2]]/1000</f>
        <v>4483.7049999999999</v>
      </c>
    </row>
    <row r="372" spans="1:3" x14ac:dyDescent="0.25">
      <c r="A372" s="1" t="s">
        <v>12385</v>
      </c>
      <c r="B372">
        <v>518169</v>
      </c>
      <c r="C372">
        <f>_1__9[[#This Row],[Column2]]/1000</f>
        <v>518.16899999999998</v>
      </c>
    </row>
    <row r="373" spans="1:3" x14ac:dyDescent="0.25">
      <c r="A373" s="1" t="s">
        <v>12386</v>
      </c>
      <c r="B373">
        <v>970054</v>
      </c>
      <c r="C373">
        <f>_1__9[[#This Row],[Column2]]/1000</f>
        <v>970.05399999999997</v>
      </c>
    </row>
    <row r="374" spans="1:3" x14ac:dyDescent="0.25">
      <c r="A374" s="1" t="s">
        <v>12387</v>
      </c>
      <c r="B374">
        <v>567469</v>
      </c>
      <c r="C374">
        <f>_1__9[[#This Row],[Column2]]/1000</f>
        <v>567.46900000000005</v>
      </c>
    </row>
    <row r="375" spans="1:3" x14ac:dyDescent="0.25">
      <c r="A375" s="1" t="s">
        <v>12388</v>
      </c>
      <c r="B375">
        <v>3075412</v>
      </c>
      <c r="C375">
        <f>_1__9[[#This Row],[Column2]]/1000</f>
        <v>3075.4119999999998</v>
      </c>
    </row>
    <row r="376" spans="1:3" x14ac:dyDescent="0.25">
      <c r="A376" s="1" t="s">
        <v>12389</v>
      </c>
      <c r="B376">
        <v>1117842</v>
      </c>
      <c r="C376">
        <f>_1__9[[#This Row],[Column2]]/1000</f>
        <v>1117.8420000000001</v>
      </c>
    </row>
    <row r="377" spans="1:3" x14ac:dyDescent="0.25">
      <c r="A377" s="1" t="s">
        <v>12390</v>
      </c>
      <c r="B377">
        <v>1489024</v>
      </c>
      <c r="C377">
        <f>_1__9[[#This Row],[Column2]]/1000</f>
        <v>1489.0239999999999</v>
      </c>
    </row>
    <row r="378" spans="1:3" x14ac:dyDescent="0.25">
      <c r="A378" s="1" t="s">
        <v>12391</v>
      </c>
      <c r="B378">
        <v>1444526</v>
      </c>
      <c r="C378">
        <f>_1__9[[#This Row],[Column2]]/1000</f>
        <v>1444.5260000000001</v>
      </c>
    </row>
    <row r="379" spans="1:3" x14ac:dyDescent="0.25">
      <c r="A379" s="1" t="s">
        <v>12392</v>
      </c>
      <c r="B379">
        <v>535768</v>
      </c>
      <c r="C379">
        <f>_1__9[[#This Row],[Column2]]/1000</f>
        <v>535.76800000000003</v>
      </c>
    </row>
    <row r="380" spans="1:3" x14ac:dyDescent="0.25">
      <c r="A380" s="1" t="s">
        <v>12393</v>
      </c>
      <c r="B380">
        <v>1590807</v>
      </c>
      <c r="C380">
        <f>_1__9[[#This Row],[Column2]]/1000</f>
        <v>1590.807</v>
      </c>
    </row>
    <row r="381" spans="1:3" x14ac:dyDescent="0.25">
      <c r="A381" s="1" t="s">
        <v>12394</v>
      </c>
      <c r="B381">
        <v>1307766</v>
      </c>
      <c r="C381">
        <f>_1__9[[#This Row],[Column2]]/1000</f>
        <v>1307.7660000000001</v>
      </c>
    </row>
    <row r="382" spans="1:3" x14ac:dyDescent="0.25">
      <c r="A382" s="1" t="s">
        <v>12395</v>
      </c>
      <c r="B382">
        <v>607293</v>
      </c>
      <c r="C382">
        <f>_1__9[[#This Row],[Column2]]/1000</f>
        <v>607.29300000000001</v>
      </c>
    </row>
    <row r="383" spans="1:3" x14ac:dyDescent="0.25">
      <c r="A383" s="1" t="s">
        <v>12396</v>
      </c>
      <c r="B383">
        <v>1596432</v>
      </c>
      <c r="C383">
        <f>_1__9[[#This Row],[Column2]]/1000</f>
        <v>1596.432</v>
      </c>
    </row>
    <row r="384" spans="1:3" x14ac:dyDescent="0.25">
      <c r="A384" s="1" t="s">
        <v>12397</v>
      </c>
      <c r="B384">
        <v>584583</v>
      </c>
      <c r="C384">
        <f>_1__9[[#This Row],[Column2]]/1000</f>
        <v>584.58299999999997</v>
      </c>
    </row>
    <row r="385" spans="1:3" x14ac:dyDescent="0.25">
      <c r="A385" s="1" t="s">
        <v>12398</v>
      </c>
      <c r="B385">
        <v>827293</v>
      </c>
      <c r="C385">
        <f>_1__9[[#This Row],[Column2]]/1000</f>
        <v>827.29300000000001</v>
      </c>
    </row>
    <row r="386" spans="1:3" x14ac:dyDescent="0.25">
      <c r="A386" s="1" t="s">
        <v>12399</v>
      </c>
      <c r="B386">
        <v>1686119</v>
      </c>
      <c r="C386">
        <f>_1__9[[#This Row],[Column2]]/1000</f>
        <v>1686.1189999999999</v>
      </c>
    </row>
    <row r="387" spans="1:3" x14ac:dyDescent="0.25">
      <c r="A387" s="1" t="s">
        <v>12400</v>
      </c>
      <c r="B387">
        <v>856182</v>
      </c>
      <c r="C387">
        <f>_1__9[[#This Row],[Column2]]/1000</f>
        <v>856.18200000000002</v>
      </c>
    </row>
    <row r="388" spans="1:3" x14ac:dyDescent="0.25">
      <c r="A388" s="1" t="s">
        <v>12401</v>
      </c>
      <c r="B388">
        <v>582272</v>
      </c>
      <c r="C388">
        <f>_1__9[[#This Row],[Column2]]/1000</f>
        <v>582.27200000000005</v>
      </c>
    </row>
    <row r="389" spans="1:3" x14ac:dyDescent="0.25">
      <c r="A389" s="1" t="s">
        <v>12402</v>
      </c>
      <c r="B389">
        <v>1199987</v>
      </c>
      <c r="C389">
        <f>_1__9[[#This Row],[Column2]]/1000</f>
        <v>1199.9870000000001</v>
      </c>
    </row>
    <row r="390" spans="1:3" x14ac:dyDescent="0.25">
      <c r="A390" s="1" t="s">
        <v>12403</v>
      </c>
      <c r="B390">
        <v>1399853</v>
      </c>
      <c r="C390">
        <f>_1__9[[#This Row],[Column2]]/1000</f>
        <v>1399.8530000000001</v>
      </c>
    </row>
    <row r="391" spans="1:3" x14ac:dyDescent="0.25">
      <c r="A391" s="1" t="s">
        <v>12404</v>
      </c>
      <c r="B391">
        <v>3220640</v>
      </c>
      <c r="C391">
        <f>_1__9[[#This Row],[Column2]]/1000</f>
        <v>3220.64</v>
      </c>
    </row>
    <row r="392" spans="1:3" x14ac:dyDescent="0.25">
      <c r="A392" s="1" t="s">
        <v>12405</v>
      </c>
      <c r="B392">
        <v>1012710</v>
      </c>
      <c r="C392">
        <f>_1__9[[#This Row],[Column2]]/1000</f>
        <v>1012.71</v>
      </c>
    </row>
    <row r="393" spans="1:3" x14ac:dyDescent="0.25">
      <c r="A393" s="1" t="s">
        <v>12406</v>
      </c>
      <c r="B393">
        <v>1006771</v>
      </c>
      <c r="C393">
        <f>_1__9[[#This Row],[Column2]]/1000</f>
        <v>1006.771</v>
      </c>
    </row>
    <row r="394" spans="1:3" x14ac:dyDescent="0.25">
      <c r="A394" s="1" t="s">
        <v>12407</v>
      </c>
      <c r="B394">
        <v>2659138</v>
      </c>
      <c r="C394">
        <f>_1__9[[#This Row],[Column2]]/1000</f>
        <v>2659.1379999999999</v>
      </c>
    </row>
    <row r="395" spans="1:3" x14ac:dyDescent="0.25">
      <c r="A395" s="1" t="s">
        <v>12408</v>
      </c>
      <c r="B395">
        <v>1159490</v>
      </c>
      <c r="C395">
        <f>_1__9[[#This Row],[Column2]]/1000</f>
        <v>1159.49</v>
      </c>
    </row>
    <row r="396" spans="1:3" x14ac:dyDescent="0.25">
      <c r="A396" s="1" t="s">
        <v>12409</v>
      </c>
      <c r="B396">
        <v>3094564</v>
      </c>
      <c r="C396">
        <f>_1__9[[#This Row],[Column2]]/1000</f>
        <v>3094.5639999999999</v>
      </c>
    </row>
    <row r="397" spans="1:3" x14ac:dyDescent="0.25">
      <c r="A397" s="1" t="s">
        <v>12410</v>
      </c>
      <c r="B397">
        <v>686145</v>
      </c>
      <c r="C397">
        <f>_1__9[[#This Row],[Column2]]/1000</f>
        <v>686.14499999999998</v>
      </c>
    </row>
    <row r="398" spans="1:3" x14ac:dyDescent="0.25">
      <c r="A398" s="1" t="s">
        <v>12411</v>
      </c>
      <c r="B398">
        <v>1771866</v>
      </c>
      <c r="C398">
        <f>_1__9[[#This Row],[Column2]]/1000</f>
        <v>1771.866</v>
      </c>
    </row>
    <row r="399" spans="1:3" x14ac:dyDescent="0.25">
      <c r="A399" s="1" t="s">
        <v>12412</v>
      </c>
      <c r="B399">
        <v>2558051</v>
      </c>
      <c r="C399">
        <f>_1__9[[#This Row],[Column2]]/1000</f>
        <v>2558.0509999999999</v>
      </c>
    </row>
    <row r="400" spans="1:3" x14ac:dyDescent="0.25">
      <c r="A400" s="1" t="s">
        <v>12413</v>
      </c>
      <c r="B400">
        <v>703022</v>
      </c>
      <c r="C400">
        <f>_1__9[[#This Row],[Column2]]/1000</f>
        <v>703.02200000000005</v>
      </c>
    </row>
    <row r="401" spans="1:3" x14ac:dyDescent="0.25">
      <c r="A401" s="1" t="s">
        <v>12414</v>
      </c>
      <c r="B401">
        <v>751014</v>
      </c>
      <c r="C401">
        <f>_1__9[[#This Row],[Column2]]/1000</f>
        <v>751.01400000000001</v>
      </c>
    </row>
    <row r="402" spans="1:3" x14ac:dyDescent="0.25">
      <c r="A402" s="1" t="s">
        <v>12415</v>
      </c>
      <c r="B402">
        <v>2079930</v>
      </c>
      <c r="C402">
        <f>_1__9[[#This Row],[Column2]]/1000</f>
        <v>2079.9299999999998</v>
      </c>
    </row>
    <row r="403" spans="1:3" x14ac:dyDescent="0.25">
      <c r="A403" s="1" t="s">
        <v>12416</v>
      </c>
      <c r="B403">
        <v>1352917</v>
      </c>
      <c r="C403">
        <f>_1__9[[#This Row],[Column2]]/1000</f>
        <v>1352.9169999999999</v>
      </c>
    </row>
    <row r="404" spans="1:3" x14ac:dyDescent="0.25">
      <c r="A404" s="1" t="s">
        <v>12417</v>
      </c>
      <c r="B404">
        <v>439917</v>
      </c>
      <c r="C404">
        <f>_1__9[[#This Row],[Column2]]/1000</f>
        <v>439.91699999999997</v>
      </c>
    </row>
    <row r="405" spans="1:3" x14ac:dyDescent="0.25">
      <c r="A405" s="1" t="s">
        <v>12418</v>
      </c>
      <c r="B405">
        <v>1001691</v>
      </c>
      <c r="C405">
        <f>_1__9[[#This Row],[Column2]]/1000</f>
        <v>1001.691</v>
      </c>
    </row>
    <row r="406" spans="1:3" x14ac:dyDescent="0.25">
      <c r="A406" s="1" t="s">
        <v>12419</v>
      </c>
      <c r="B406">
        <v>1199539</v>
      </c>
      <c r="C406">
        <f>_1__9[[#This Row],[Column2]]/1000</f>
        <v>1199.539</v>
      </c>
    </row>
    <row r="407" spans="1:3" x14ac:dyDescent="0.25">
      <c r="A407" s="1" t="s">
        <v>12420</v>
      </c>
      <c r="B407">
        <v>2134498</v>
      </c>
      <c r="C407">
        <f>_1__9[[#This Row],[Column2]]/1000</f>
        <v>2134.498</v>
      </c>
    </row>
    <row r="408" spans="1:3" x14ac:dyDescent="0.25">
      <c r="A408" s="1" t="s">
        <v>12421</v>
      </c>
      <c r="B408">
        <v>798743</v>
      </c>
      <c r="C408">
        <f>_1__9[[#This Row],[Column2]]/1000</f>
        <v>798.74300000000005</v>
      </c>
    </row>
    <row r="409" spans="1:3" x14ac:dyDescent="0.25">
      <c r="A409" s="1" t="s">
        <v>12422</v>
      </c>
      <c r="B409">
        <v>2550664</v>
      </c>
      <c r="C409">
        <f>_1__9[[#This Row],[Column2]]/1000</f>
        <v>2550.6640000000002</v>
      </c>
    </row>
    <row r="410" spans="1:3" x14ac:dyDescent="0.25">
      <c r="A410" s="1" t="s">
        <v>12423</v>
      </c>
      <c r="B410">
        <v>2676667</v>
      </c>
      <c r="C410">
        <f>_1__9[[#This Row],[Column2]]/1000</f>
        <v>2676.6669999999999</v>
      </c>
    </row>
    <row r="411" spans="1:3" x14ac:dyDescent="0.25">
      <c r="A411" s="1" t="s">
        <v>12424</v>
      </c>
      <c r="B411">
        <v>1369064</v>
      </c>
      <c r="C411">
        <f>_1__9[[#This Row],[Column2]]/1000</f>
        <v>1369.0640000000001</v>
      </c>
    </row>
    <row r="412" spans="1:3" x14ac:dyDescent="0.25">
      <c r="A412" s="1" t="s">
        <v>12425</v>
      </c>
      <c r="B412">
        <v>5044398</v>
      </c>
      <c r="C412">
        <f>_1__9[[#This Row],[Column2]]/1000</f>
        <v>5044.3980000000001</v>
      </c>
    </row>
    <row r="413" spans="1:3" x14ac:dyDescent="0.25">
      <c r="A413" s="1" t="s">
        <v>12426</v>
      </c>
      <c r="B413">
        <v>1202466</v>
      </c>
      <c r="C413">
        <f>_1__9[[#This Row],[Column2]]/1000</f>
        <v>1202.4659999999999</v>
      </c>
    </row>
    <row r="414" spans="1:3" x14ac:dyDescent="0.25">
      <c r="A414" s="1" t="s">
        <v>12427</v>
      </c>
      <c r="B414">
        <v>2470113</v>
      </c>
      <c r="C414">
        <f>_1__9[[#This Row],[Column2]]/1000</f>
        <v>2470.1129999999998</v>
      </c>
    </row>
    <row r="415" spans="1:3" x14ac:dyDescent="0.25">
      <c r="A415" s="1" t="s">
        <v>12428</v>
      </c>
      <c r="B415">
        <v>1955109</v>
      </c>
      <c r="C415">
        <f>_1__9[[#This Row],[Column2]]/1000</f>
        <v>1955.1089999999999</v>
      </c>
    </row>
    <row r="416" spans="1:3" x14ac:dyDescent="0.25">
      <c r="A416" s="1" t="s">
        <v>12429</v>
      </c>
      <c r="B416">
        <v>456629</v>
      </c>
      <c r="C416">
        <f>_1__9[[#This Row],[Column2]]/1000</f>
        <v>456.62900000000002</v>
      </c>
    </row>
    <row r="417" spans="1:3" x14ac:dyDescent="0.25">
      <c r="A417" s="1" t="s">
        <v>12430</v>
      </c>
      <c r="B417">
        <v>322967</v>
      </c>
      <c r="C417">
        <f>_1__9[[#This Row],[Column2]]/1000</f>
        <v>322.96699999999998</v>
      </c>
    </row>
    <row r="418" spans="1:3" x14ac:dyDescent="0.25">
      <c r="A418" s="1" t="s">
        <v>12431</v>
      </c>
      <c r="B418">
        <v>948395</v>
      </c>
      <c r="C418">
        <f>_1__9[[#This Row],[Column2]]/1000</f>
        <v>948.39499999999998</v>
      </c>
    </row>
    <row r="419" spans="1:3" x14ac:dyDescent="0.25">
      <c r="A419" s="1" t="s">
        <v>12432</v>
      </c>
      <c r="B419">
        <v>375821</v>
      </c>
      <c r="C419">
        <f>_1__9[[#This Row],[Column2]]/1000</f>
        <v>375.82100000000003</v>
      </c>
    </row>
    <row r="420" spans="1:3" x14ac:dyDescent="0.25">
      <c r="A420" s="1" t="s">
        <v>12433</v>
      </c>
      <c r="B420">
        <v>1277616</v>
      </c>
      <c r="C420">
        <f>_1__9[[#This Row],[Column2]]/1000</f>
        <v>1277.616</v>
      </c>
    </row>
    <row r="421" spans="1:3" x14ac:dyDescent="0.25">
      <c r="A421" s="1" t="s">
        <v>12434</v>
      </c>
      <c r="B421">
        <v>2542588</v>
      </c>
      <c r="C421">
        <f>_1__9[[#This Row],[Column2]]/1000</f>
        <v>2542.5880000000002</v>
      </c>
    </row>
    <row r="422" spans="1:3" x14ac:dyDescent="0.25">
      <c r="A422" s="1" t="s">
        <v>12435</v>
      </c>
      <c r="B422">
        <v>1154045</v>
      </c>
      <c r="C422">
        <f>_1__9[[#This Row],[Column2]]/1000</f>
        <v>1154.0450000000001</v>
      </c>
    </row>
    <row r="423" spans="1:3" x14ac:dyDescent="0.25">
      <c r="A423" s="1" t="s">
        <v>12436</v>
      </c>
      <c r="B423">
        <v>2612810</v>
      </c>
      <c r="C423">
        <f>_1__9[[#This Row],[Column2]]/1000</f>
        <v>2612.81</v>
      </c>
    </row>
    <row r="424" spans="1:3" x14ac:dyDescent="0.25">
      <c r="A424" s="1" t="s">
        <v>12437</v>
      </c>
      <c r="B424">
        <v>1212170</v>
      </c>
      <c r="C424">
        <f>_1__9[[#This Row],[Column2]]/1000</f>
        <v>1212.17</v>
      </c>
    </row>
    <row r="425" spans="1:3" x14ac:dyDescent="0.25">
      <c r="A425" s="1" t="s">
        <v>12438</v>
      </c>
      <c r="B425">
        <v>1073983</v>
      </c>
      <c r="C425">
        <f>_1__9[[#This Row],[Column2]]/1000</f>
        <v>1073.9829999999999</v>
      </c>
    </row>
    <row r="426" spans="1:3" x14ac:dyDescent="0.25">
      <c r="A426" s="1" t="s">
        <v>12439</v>
      </c>
      <c r="B426">
        <v>1851673</v>
      </c>
      <c r="C426">
        <f>_1__9[[#This Row],[Column2]]/1000</f>
        <v>1851.673</v>
      </c>
    </row>
    <row r="427" spans="1:3" x14ac:dyDescent="0.25">
      <c r="A427" s="1" t="s">
        <v>12440</v>
      </c>
      <c r="B427">
        <v>2647189</v>
      </c>
      <c r="C427">
        <f>_1__9[[#This Row],[Column2]]/1000</f>
        <v>2647.1889999999999</v>
      </c>
    </row>
    <row r="428" spans="1:3" x14ac:dyDescent="0.25">
      <c r="A428" s="1" t="s">
        <v>12441</v>
      </c>
      <c r="B428">
        <v>2290580</v>
      </c>
      <c r="C428">
        <f>_1__9[[#This Row],[Column2]]/1000</f>
        <v>2290.58</v>
      </c>
    </row>
    <row r="429" spans="1:3" x14ac:dyDescent="0.25">
      <c r="A429" s="1" t="s">
        <v>12442</v>
      </c>
      <c r="B429">
        <v>3244647</v>
      </c>
      <c r="C429">
        <f>_1__9[[#This Row],[Column2]]/1000</f>
        <v>3244.6469999999999</v>
      </c>
    </row>
    <row r="430" spans="1:3" x14ac:dyDescent="0.25">
      <c r="A430" s="1" t="s">
        <v>12443</v>
      </c>
      <c r="B430">
        <v>916738</v>
      </c>
      <c r="C430">
        <f>_1__9[[#This Row],[Column2]]/1000</f>
        <v>916.73800000000006</v>
      </c>
    </row>
    <row r="431" spans="1:3" x14ac:dyDescent="0.25">
      <c r="A431" s="1" t="s">
        <v>12444</v>
      </c>
      <c r="B431">
        <v>1512472</v>
      </c>
      <c r="C431">
        <f>_1__9[[#This Row],[Column2]]/1000</f>
        <v>1512.472</v>
      </c>
    </row>
    <row r="432" spans="1:3" x14ac:dyDescent="0.25">
      <c r="A432" s="1" t="s">
        <v>12445</v>
      </c>
      <c r="B432">
        <v>881235</v>
      </c>
      <c r="C432">
        <f>_1__9[[#This Row],[Column2]]/1000</f>
        <v>881.23500000000001</v>
      </c>
    </row>
    <row r="433" spans="1:3" x14ac:dyDescent="0.25">
      <c r="A433" s="1" t="s">
        <v>12446</v>
      </c>
      <c r="B433">
        <v>352799</v>
      </c>
      <c r="C433">
        <f>_1__9[[#This Row],[Column2]]/1000</f>
        <v>352.79899999999998</v>
      </c>
    </row>
    <row r="434" spans="1:3" x14ac:dyDescent="0.25">
      <c r="A434" s="1" t="s">
        <v>12447</v>
      </c>
      <c r="B434">
        <v>2006032</v>
      </c>
      <c r="C434">
        <f>_1__9[[#This Row],[Column2]]/1000</f>
        <v>2006.0319999999999</v>
      </c>
    </row>
    <row r="435" spans="1:3" x14ac:dyDescent="0.25">
      <c r="A435" s="1" t="s">
        <v>12448</v>
      </c>
      <c r="B435">
        <v>3148871</v>
      </c>
      <c r="C435">
        <f>_1__9[[#This Row],[Column2]]/1000</f>
        <v>3148.8710000000001</v>
      </c>
    </row>
    <row r="436" spans="1:3" x14ac:dyDescent="0.25">
      <c r="A436" s="1" t="s">
        <v>12449</v>
      </c>
      <c r="B436">
        <v>1780255</v>
      </c>
      <c r="C436">
        <f>_1__9[[#This Row],[Column2]]/1000</f>
        <v>1780.2550000000001</v>
      </c>
    </row>
    <row r="437" spans="1:3" x14ac:dyDescent="0.25">
      <c r="A437" s="1" t="s">
        <v>12450</v>
      </c>
      <c r="B437">
        <v>1073186</v>
      </c>
      <c r="C437">
        <f>_1__9[[#This Row],[Column2]]/1000</f>
        <v>1073.1859999999999</v>
      </c>
    </row>
    <row r="438" spans="1:3" x14ac:dyDescent="0.25">
      <c r="A438" s="1" t="s">
        <v>12451</v>
      </c>
      <c r="B438">
        <v>1870051</v>
      </c>
      <c r="C438">
        <f>_1__9[[#This Row],[Column2]]/1000</f>
        <v>1870.0509999999999</v>
      </c>
    </row>
    <row r="439" spans="1:3" x14ac:dyDescent="0.25">
      <c r="A439" s="1" t="s">
        <v>12452</v>
      </c>
      <c r="B439">
        <v>2991423</v>
      </c>
      <c r="C439">
        <f>_1__9[[#This Row],[Column2]]/1000</f>
        <v>2991.4229999999998</v>
      </c>
    </row>
    <row r="440" spans="1:3" x14ac:dyDescent="0.25">
      <c r="A440" s="1" t="s">
        <v>12453</v>
      </c>
      <c r="B440">
        <v>2190682</v>
      </c>
      <c r="C440">
        <f>_1__9[[#This Row],[Column2]]/1000</f>
        <v>2190.6819999999998</v>
      </c>
    </row>
    <row r="441" spans="1:3" x14ac:dyDescent="0.25">
      <c r="A441" s="1" t="s">
        <v>12454</v>
      </c>
      <c r="B441">
        <v>1800068</v>
      </c>
      <c r="C441">
        <f>_1__9[[#This Row],[Column2]]/1000</f>
        <v>1800.068</v>
      </c>
    </row>
    <row r="442" spans="1:3" x14ac:dyDescent="0.25">
      <c r="A442" s="1" t="s">
        <v>12455</v>
      </c>
      <c r="B442">
        <v>1408163</v>
      </c>
      <c r="C442">
        <f>_1__9[[#This Row],[Column2]]/1000</f>
        <v>1408.163</v>
      </c>
    </row>
    <row r="443" spans="1:3" x14ac:dyDescent="0.25">
      <c r="A443" s="1" t="s">
        <v>12456</v>
      </c>
      <c r="B443">
        <v>1077047</v>
      </c>
      <c r="C443">
        <f>_1__9[[#This Row],[Column2]]/1000</f>
        <v>1077.047</v>
      </c>
    </row>
    <row r="444" spans="1:3" x14ac:dyDescent="0.25">
      <c r="A444" s="1" t="s">
        <v>12457</v>
      </c>
      <c r="B444">
        <v>1285806</v>
      </c>
      <c r="C444">
        <f>_1__9[[#This Row],[Column2]]/1000</f>
        <v>1285.806</v>
      </c>
    </row>
    <row r="445" spans="1:3" x14ac:dyDescent="0.25">
      <c r="A445" s="1" t="s">
        <v>12458</v>
      </c>
      <c r="B445">
        <v>635767</v>
      </c>
      <c r="C445">
        <f>_1__9[[#This Row],[Column2]]/1000</f>
        <v>635.76700000000005</v>
      </c>
    </row>
    <row r="446" spans="1:3" x14ac:dyDescent="0.25">
      <c r="A446" s="1" t="s">
        <v>12459</v>
      </c>
      <c r="B446">
        <v>586895</v>
      </c>
      <c r="C446">
        <f>_1__9[[#This Row],[Column2]]/1000</f>
        <v>586.89499999999998</v>
      </c>
    </row>
    <row r="447" spans="1:3" x14ac:dyDescent="0.25">
      <c r="A447" s="1" t="s">
        <v>12460</v>
      </c>
      <c r="B447">
        <v>1670873</v>
      </c>
      <c r="C447">
        <f>_1__9[[#This Row],[Column2]]/1000</f>
        <v>1670.873</v>
      </c>
    </row>
    <row r="448" spans="1:3" x14ac:dyDescent="0.25">
      <c r="A448" s="1" t="s">
        <v>12461</v>
      </c>
      <c r="B448">
        <v>1006544</v>
      </c>
      <c r="C448">
        <f>_1__9[[#This Row],[Column2]]/1000</f>
        <v>1006.544</v>
      </c>
    </row>
    <row r="449" spans="1:3" x14ac:dyDescent="0.25">
      <c r="A449" s="1" t="s">
        <v>12462</v>
      </c>
      <c r="B449">
        <v>2099110</v>
      </c>
      <c r="C449">
        <f>_1__9[[#This Row],[Column2]]/1000</f>
        <v>2099.11</v>
      </c>
    </row>
    <row r="450" spans="1:3" x14ac:dyDescent="0.25">
      <c r="A450" s="1" t="s">
        <v>12463</v>
      </c>
      <c r="B450">
        <v>758878</v>
      </c>
      <c r="C450">
        <f>_1__9[[#This Row],[Column2]]/1000</f>
        <v>758.87800000000004</v>
      </c>
    </row>
    <row r="451" spans="1:3" x14ac:dyDescent="0.25">
      <c r="A451" s="1" t="s">
        <v>12464</v>
      </c>
      <c r="B451">
        <v>859446</v>
      </c>
      <c r="C451">
        <f>_1__9[[#This Row],[Column2]]/1000</f>
        <v>859.44600000000003</v>
      </c>
    </row>
    <row r="452" spans="1:3" x14ac:dyDescent="0.25">
      <c r="A452" s="1" t="s">
        <v>12465</v>
      </c>
      <c r="B452">
        <v>823747</v>
      </c>
      <c r="C452">
        <f>_1__9[[#This Row],[Column2]]/1000</f>
        <v>823.74699999999996</v>
      </c>
    </row>
    <row r="453" spans="1:3" x14ac:dyDescent="0.25">
      <c r="A453" s="1" t="s">
        <v>12466</v>
      </c>
      <c r="B453">
        <v>1100140</v>
      </c>
      <c r="C453">
        <f>_1__9[[#This Row],[Column2]]/1000</f>
        <v>1100.1400000000001</v>
      </c>
    </row>
    <row r="454" spans="1:3" x14ac:dyDescent="0.25">
      <c r="A454" s="1" t="s">
        <v>12467</v>
      </c>
      <c r="B454">
        <v>715519</v>
      </c>
      <c r="C454">
        <f>_1__9[[#This Row],[Column2]]/1000</f>
        <v>715.51900000000001</v>
      </c>
    </row>
    <row r="455" spans="1:3" x14ac:dyDescent="0.25">
      <c r="A455" s="1" t="s">
        <v>12468</v>
      </c>
      <c r="B455">
        <v>1767693</v>
      </c>
      <c r="C455">
        <f>_1__9[[#This Row],[Column2]]/1000</f>
        <v>1767.693</v>
      </c>
    </row>
    <row r="456" spans="1:3" x14ac:dyDescent="0.25">
      <c r="A456" s="1" t="s">
        <v>12469</v>
      </c>
      <c r="B456">
        <v>2094173</v>
      </c>
      <c r="C456">
        <f>_1__9[[#This Row],[Column2]]/1000</f>
        <v>2094.1729999999998</v>
      </c>
    </row>
    <row r="457" spans="1:3" x14ac:dyDescent="0.25">
      <c r="A457" s="1" t="s">
        <v>12470</v>
      </c>
      <c r="B457">
        <v>1759586</v>
      </c>
      <c r="C457">
        <f>_1__9[[#This Row],[Column2]]/1000</f>
        <v>1759.586</v>
      </c>
    </row>
    <row r="458" spans="1:3" x14ac:dyDescent="0.25">
      <c r="A458" s="1" t="s">
        <v>12471</v>
      </c>
      <c r="B458">
        <v>1292894</v>
      </c>
      <c r="C458">
        <f>_1__9[[#This Row],[Column2]]/1000</f>
        <v>1292.894</v>
      </c>
    </row>
    <row r="459" spans="1:3" x14ac:dyDescent="0.25">
      <c r="A459" s="1" t="s">
        <v>12472</v>
      </c>
      <c r="B459">
        <v>1691314</v>
      </c>
      <c r="C459">
        <f>_1__9[[#This Row],[Column2]]/1000</f>
        <v>1691.3140000000001</v>
      </c>
    </row>
    <row r="460" spans="1:3" x14ac:dyDescent="0.25">
      <c r="A460" s="1" t="s">
        <v>12473</v>
      </c>
      <c r="B460">
        <v>972662</v>
      </c>
      <c r="C460">
        <f>_1__9[[#This Row],[Column2]]/1000</f>
        <v>972.66200000000003</v>
      </c>
    </row>
    <row r="461" spans="1:3" x14ac:dyDescent="0.25">
      <c r="A461" s="1" t="s">
        <v>12474</v>
      </c>
      <c r="B461">
        <v>2176384</v>
      </c>
      <c r="C461">
        <f>_1__9[[#This Row],[Column2]]/1000</f>
        <v>2176.384</v>
      </c>
    </row>
    <row r="462" spans="1:3" x14ac:dyDescent="0.25">
      <c r="A462" s="1" t="s">
        <v>12475</v>
      </c>
      <c r="B462">
        <v>808091</v>
      </c>
      <c r="C462">
        <f>_1__9[[#This Row],[Column2]]/1000</f>
        <v>808.09100000000001</v>
      </c>
    </row>
    <row r="463" spans="1:3" x14ac:dyDescent="0.25">
      <c r="A463" s="1" t="s">
        <v>12476</v>
      </c>
      <c r="B463">
        <v>836078</v>
      </c>
      <c r="C463">
        <f>_1__9[[#This Row],[Column2]]/1000</f>
        <v>836.07799999999997</v>
      </c>
    </row>
    <row r="464" spans="1:3" x14ac:dyDescent="0.25">
      <c r="A464" s="1" t="s">
        <v>12477</v>
      </c>
      <c r="B464">
        <v>680385</v>
      </c>
      <c r="C464">
        <f>_1__9[[#This Row],[Column2]]/1000</f>
        <v>680.38499999999999</v>
      </c>
    </row>
    <row r="465" spans="1:3" x14ac:dyDescent="0.25">
      <c r="A465" s="1" t="s">
        <v>12478</v>
      </c>
      <c r="B465">
        <v>1118064</v>
      </c>
      <c r="C465">
        <f>_1__9[[#This Row],[Column2]]/1000</f>
        <v>1118.0640000000001</v>
      </c>
    </row>
    <row r="466" spans="1:3" x14ac:dyDescent="0.25">
      <c r="A466" s="1" t="s">
        <v>12479</v>
      </c>
      <c r="B466">
        <v>1860519</v>
      </c>
      <c r="C466">
        <f>_1__9[[#This Row],[Column2]]/1000</f>
        <v>1860.519</v>
      </c>
    </row>
    <row r="467" spans="1:3" x14ac:dyDescent="0.25">
      <c r="A467" s="1" t="s">
        <v>12480</v>
      </c>
      <c r="B467">
        <v>791450</v>
      </c>
      <c r="C467">
        <f>_1__9[[#This Row],[Column2]]/1000</f>
        <v>791.45</v>
      </c>
    </row>
    <row r="468" spans="1:3" x14ac:dyDescent="0.25">
      <c r="A468" s="1" t="s">
        <v>12481</v>
      </c>
      <c r="B468">
        <v>900244</v>
      </c>
      <c r="C468">
        <f>_1__9[[#This Row],[Column2]]/1000</f>
        <v>900.24400000000003</v>
      </c>
    </row>
    <row r="469" spans="1:3" x14ac:dyDescent="0.25">
      <c r="A469" s="1" t="s">
        <v>12482</v>
      </c>
      <c r="B469">
        <v>551195</v>
      </c>
      <c r="C469">
        <f>_1__9[[#This Row],[Column2]]/1000</f>
        <v>551.19500000000005</v>
      </c>
    </row>
    <row r="470" spans="1:3" x14ac:dyDescent="0.25">
      <c r="A470" s="1" t="s">
        <v>12483</v>
      </c>
      <c r="B470">
        <v>1929168</v>
      </c>
      <c r="C470">
        <f>_1__9[[#This Row],[Column2]]/1000</f>
        <v>1929.1679999999999</v>
      </c>
    </row>
    <row r="471" spans="1:3" x14ac:dyDescent="0.25">
      <c r="A471" s="1" t="s">
        <v>12484</v>
      </c>
      <c r="B471">
        <v>1435613</v>
      </c>
      <c r="C471">
        <f>_1__9[[#This Row],[Column2]]/1000</f>
        <v>1435.6130000000001</v>
      </c>
    </row>
    <row r="472" spans="1:3" x14ac:dyDescent="0.25">
      <c r="A472" s="1" t="s">
        <v>12485</v>
      </c>
      <c r="B472">
        <v>2159056</v>
      </c>
      <c r="C472">
        <f>_1__9[[#This Row],[Column2]]/1000</f>
        <v>2159.056</v>
      </c>
    </row>
    <row r="473" spans="1:3" x14ac:dyDescent="0.25">
      <c r="A473" s="1" t="s">
        <v>12486</v>
      </c>
      <c r="B473">
        <v>1248023</v>
      </c>
      <c r="C473">
        <f>_1__9[[#This Row],[Column2]]/1000</f>
        <v>1248.0229999999999</v>
      </c>
    </row>
    <row r="474" spans="1:3" x14ac:dyDescent="0.25">
      <c r="A474" s="1" t="s">
        <v>12487</v>
      </c>
      <c r="B474">
        <v>1621197</v>
      </c>
      <c r="C474">
        <f>_1__9[[#This Row],[Column2]]/1000</f>
        <v>1621.1969999999999</v>
      </c>
    </row>
    <row r="475" spans="1:3" x14ac:dyDescent="0.25">
      <c r="A475" s="1" t="s">
        <v>12488</v>
      </c>
      <c r="B475">
        <v>1573495</v>
      </c>
      <c r="C475">
        <f>_1__9[[#This Row],[Column2]]/1000</f>
        <v>1573.4949999999999</v>
      </c>
    </row>
    <row r="476" spans="1:3" x14ac:dyDescent="0.25">
      <c r="A476" s="1" t="s">
        <v>12489</v>
      </c>
      <c r="B476">
        <v>1011347</v>
      </c>
      <c r="C476">
        <f>_1__9[[#This Row],[Column2]]/1000</f>
        <v>1011.347</v>
      </c>
    </row>
    <row r="477" spans="1:3" x14ac:dyDescent="0.25">
      <c r="A477" s="1" t="s">
        <v>12490</v>
      </c>
      <c r="B477">
        <v>690236</v>
      </c>
      <c r="C477">
        <f>_1__9[[#This Row],[Column2]]/1000</f>
        <v>690.23599999999999</v>
      </c>
    </row>
    <row r="478" spans="1:3" x14ac:dyDescent="0.25">
      <c r="A478" s="1" t="s">
        <v>12491</v>
      </c>
      <c r="B478">
        <v>3641520</v>
      </c>
      <c r="C478">
        <f>_1__9[[#This Row],[Column2]]/1000</f>
        <v>3641.52</v>
      </c>
    </row>
    <row r="479" spans="1:3" x14ac:dyDescent="0.25">
      <c r="A479" s="1" t="s">
        <v>12492</v>
      </c>
      <c r="B479">
        <v>1914443</v>
      </c>
      <c r="C479">
        <f>_1__9[[#This Row],[Column2]]/1000</f>
        <v>1914.443</v>
      </c>
    </row>
    <row r="480" spans="1:3" x14ac:dyDescent="0.25">
      <c r="A480" s="1" t="s">
        <v>12493</v>
      </c>
      <c r="B480">
        <v>1524541</v>
      </c>
      <c r="C480">
        <f>_1__9[[#This Row],[Column2]]/1000</f>
        <v>1524.5409999999999</v>
      </c>
    </row>
    <row r="481" spans="1:3" x14ac:dyDescent="0.25">
      <c r="A481" s="1" t="s">
        <v>12494</v>
      </c>
      <c r="B481">
        <v>576030</v>
      </c>
      <c r="C481">
        <f>_1__9[[#This Row],[Column2]]/1000</f>
        <v>576.03</v>
      </c>
    </row>
    <row r="482" spans="1:3" x14ac:dyDescent="0.25">
      <c r="A482" s="1" t="s">
        <v>12495</v>
      </c>
      <c r="B482">
        <v>663448</v>
      </c>
      <c r="C482">
        <f>_1__9[[#This Row],[Column2]]/1000</f>
        <v>663.44799999999998</v>
      </c>
    </row>
    <row r="483" spans="1:3" x14ac:dyDescent="0.25">
      <c r="A483" s="1" t="s">
        <v>12496</v>
      </c>
      <c r="B483">
        <v>1459168</v>
      </c>
      <c r="C483">
        <f>_1__9[[#This Row],[Column2]]/1000</f>
        <v>1459.1679999999999</v>
      </c>
    </row>
    <row r="484" spans="1:3" x14ac:dyDescent="0.25">
      <c r="A484" s="1" t="s">
        <v>12497</v>
      </c>
      <c r="B484">
        <v>1693020</v>
      </c>
      <c r="C484">
        <f>_1__9[[#This Row],[Column2]]/1000</f>
        <v>1693.02</v>
      </c>
    </row>
    <row r="485" spans="1:3" x14ac:dyDescent="0.25">
      <c r="A485" s="1" t="s">
        <v>12498</v>
      </c>
      <c r="B485">
        <v>1434506</v>
      </c>
      <c r="C485">
        <f>_1__9[[#This Row],[Column2]]/1000</f>
        <v>1434.5060000000001</v>
      </c>
    </row>
    <row r="486" spans="1:3" x14ac:dyDescent="0.25">
      <c r="A486" s="1" t="s">
        <v>12499</v>
      </c>
      <c r="B486">
        <v>678613</v>
      </c>
      <c r="C486">
        <f>_1__9[[#This Row],[Column2]]/1000</f>
        <v>678.61300000000006</v>
      </c>
    </row>
    <row r="487" spans="1:3" x14ac:dyDescent="0.25">
      <c r="A487" s="1" t="s">
        <v>12500</v>
      </c>
      <c r="B487">
        <v>926652</v>
      </c>
      <c r="C487">
        <f>_1__9[[#This Row],[Column2]]/1000</f>
        <v>926.65200000000004</v>
      </c>
    </row>
    <row r="488" spans="1:3" x14ac:dyDescent="0.25">
      <c r="A488" s="1" t="s">
        <v>12501</v>
      </c>
      <c r="B488">
        <v>2133537</v>
      </c>
      <c r="C488">
        <f>_1__9[[#This Row],[Column2]]/1000</f>
        <v>2133.5369999999998</v>
      </c>
    </row>
    <row r="489" spans="1:3" x14ac:dyDescent="0.25">
      <c r="A489" s="1" t="s">
        <v>12502</v>
      </c>
      <c r="B489">
        <v>1619117</v>
      </c>
      <c r="C489">
        <f>_1__9[[#This Row],[Column2]]/1000</f>
        <v>1619.117</v>
      </c>
    </row>
    <row r="490" spans="1:3" x14ac:dyDescent="0.25">
      <c r="A490" s="1" t="s">
        <v>12503</v>
      </c>
      <c r="B490">
        <v>2251672</v>
      </c>
      <c r="C490">
        <f>_1__9[[#This Row],[Column2]]/1000</f>
        <v>2251.672</v>
      </c>
    </row>
    <row r="491" spans="1:3" x14ac:dyDescent="0.25">
      <c r="A491" s="1" t="s">
        <v>12504</v>
      </c>
      <c r="B491">
        <v>915812</v>
      </c>
      <c r="C491">
        <f>_1__9[[#This Row],[Column2]]/1000</f>
        <v>915.81200000000001</v>
      </c>
    </row>
    <row r="492" spans="1:3" x14ac:dyDescent="0.25">
      <c r="A492" s="1" t="s">
        <v>12505</v>
      </c>
      <c r="B492">
        <v>1047188</v>
      </c>
      <c r="C492">
        <f>_1__9[[#This Row],[Column2]]/1000</f>
        <v>1047.1880000000001</v>
      </c>
    </row>
    <row r="493" spans="1:3" x14ac:dyDescent="0.25">
      <c r="A493" s="1" t="s">
        <v>12506</v>
      </c>
      <c r="B493">
        <v>1956781</v>
      </c>
      <c r="C493">
        <f>_1__9[[#This Row],[Column2]]/1000</f>
        <v>1956.7809999999999</v>
      </c>
    </row>
    <row r="494" spans="1:3" x14ac:dyDescent="0.25">
      <c r="A494" s="1" t="s">
        <v>12507</v>
      </c>
      <c r="B494">
        <v>1206047</v>
      </c>
      <c r="C494">
        <f>_1__9[[#This Row],[Column2]]/1000</f>
        <v>1206.047</v>
      </c>
    </row>
    <row r="495" spans="1:3" x14ac:dyDescent="0.25">
      <c r="A495" s="1" t="s">
        <v>12508</v>
      </c>
      <c r="B495">
        <v>2553880</v>
      </c>
      <c r="C495">
        <f>_1__9[[#This Row],[Column2]]/1000</f>
        <v>2553.88</v>
      </c>
    </row>
    <row r="496" spans="1:3" x14ac:dyDescent="0.25">
      <c r="A496" s="1" t="s">
        <v>12509</v>
      </c>
      <c r="B496">
        <v>2566256</v>
      </c>
      <c r="C496">
        <f>_1__9[[#This Row],[Column2]]/1000</f>
        <v>2566.2559999999999</v>
      </c>
    </row>
    <row r="497" spans="1:3" x14ac:dyDescent="0.25">
      <c r="A497" s="1" t="s">
        <v>12510</v>
      </c>
      <c r="B497">
        <v>3998212</v>
      </c>
      <c r="C497">
        <f>_1__9[[#This Row],[Column2]]/1000</f>
        <v>3998.212</v>
      </c>
    </row>
    <row r="498" spans="1:3" x14ac:dyDescent="0.25">
      <c r="A498" s="1" t="s">
        <v>12511</v>
      </c>
      <c r="B498">
        <v>1526210</v>
      </c>
      <c r="C498">
        <f>_1__9[[#This Row],[Column2]]/1000</f>
        <v>1526.21</v>
      </c>
    </row>
    <row r="499" spans="1:3" x14ac:dyDescent="0.25">
      <c r="A499" s="1" t="s">
        <v>12512</v>
      </c>
      <c r="B499">
        <v>760795</v>
      </c>
      <c r="C499">
        <f>_1__9[[#This Row],[Column2]]/1000</f>
        <v>760.79499999999996</v>
      </c>
    </row>
    <row r="500" spans="1:3" x14ac:dyDescent="0.25">
      <c r="A500" s="1" t="s">
        <v>12513</v>
      </c>
      <c r="B500">
        <v>839443</v>
      </c>
      <c r="C500">
        <f>_1__9[[#This Row],[Column2]]/1000</f>
        <v>839.44299999999998</v>
      </c>
    </row>
    <row r="501" spans="1:3" x14ac:dyDescent="0.25">
      <c r="A501" s="1" t="s">
        <v>12514</v>
      </c>
      <c r="B501">
        <v>2263635</v>
      </c>
      <c r="C501">
        <f>_1__9[[#This Row],[Column2]]/1000</f>
        <v>2263.6350000000002</v>
      </c>
    </row>
    <row r="502" spans="1:3" x14ac:dyDescent="0.25">
      <c r="A502" s="1" t="s">
        <v>12515</v>
      </c>
      <c r="B502">
        <v>2627288</v>
      </c>
      <c r="C502">
        <f>_1__9[[#This Row],[Column2]]/1000</f>
        <v>2627.288</v>
      </c>
    </row>
    <row r="503" spans="1:3" x14ac:dyDescent="0.25">
      <c r="A503" s="1" t="s">
        <v>12516</v>
      </c>
      <c r="B503">
        <v>203022</v>
      </c>
      <c r="C503">
        <f>_1__9[[#This Row],[Column2]]/1000</f>
        <v>203.02199999999999</v>
      </c>
    </row>
    <row r="504" spans="1:3" x14ac:dyDescent="0.25">
      <c r="A504" s="1" t="s">
        <v>12517</v>
      </c>
      <c r="B504">
        <v>617811</v>
      </c>
      <c r="C504">
        <f>_1__9[[#This Row],[Column2]]/1000</f>
        <v>617.81100000000004</v>
      </c>
    </row>
    <row r="505" spans="1:3" x14ac:dyDescent="0.25">
      <c r="A505" s="1" t="s">
        <v>12518</v>
      </c>
      <c r="B505">
        <v>1108968</v>
      </c>
      <c r="C505">
        <f>_1__9[[#This Row],[Column2]]/1000</f>
        <v>1108.9680000000001</v>
      </c>
    </row>
    <row r="506" spans="1:3" x14ac:dyDescent="0.25">
      <c r="A506" s="1" t="s">
        <v>12519</v>
      </c>
      <c r="B506">
        <v>3912067</v>
      </c>
      <c r="C506">
        <f>_1__9[[#This Row],[Column2]]/1000</f>
        <v>3912.067</v>
      </c>
    </row>
    <row r="507" spans="1:3" x14ac:dyDescent="0.25">
      <c r="A507" s="1" t="s">
        <v>12520</v>
      </c>
      <c r="B507">
        <v>858267</v>
      </c>
      <c r="C507">
        <f>_1__9[[#This Row],[Column2]]/1000</f>
        <v>858.26700000000005</v>
      </c>
    </row>
    <row r="508" spans="1:3" x14ac:dyDescent="0.25">
      <c r="A508" s="1" t="s">
        <v>12521</v>
      </c>
      <c r="B508">
        <v>1344305</v>
      </c>
      <c r="C508">
        <f>_1__9[[#This Row],[Column2]]/1000</f>
        <v>1344.3050000000001</v>
      </c>
    </row>
    <row r="509" spans="1:3" x14ac:dyDescent="0.25">
      <c r="A509" s="1" t="s">
        <v>12522</v>
      </c>
      <c r="B509">
        <v>695847</v>
      </c>
      <c r="C509">
        <f>_1__9[[#This Row],[Column2]]/1000</f>
        <v>695.84699999999998</v>
      </c>
    </row>
    <row r="510" spans="1:3" x14ac:dyDescent="0.25">
      <c r="A510" s="1" t="s">
        <v>12523</v>
      </c>
      <c r="B510">
        <v>1110628</v>
      </c>
      <c r="C510">
        <f>_1__9[[#This Row],[Column2]]/1000</f>
        <v>1110.6279999999999</v>
      </c>
    </row>
    <row r="511" spans="1:3" x14ac:dyDescent="0.25">
      <c r="A511" s="1" t="s">
        <v>12524</v>
      </c>
      <c r="B511">
        <v>2304097</v>
      </c>
      <c r="C511">
        <f>_1__9[[#This Row],[Column2]]/1000</f>
        <v>2304.0970000000002</v>
      </c>
    </row>
    <row r="512" spans="1:3" x14ac:dyDescent="0.25">
      <c r="A512" s="1" t="s">
        <v>12525</v>
      </c>
      <c r="B512">
        <v>1456978</v>
      </c>
      <c r="C512">
        <f>_1__9[[#This Row],[Column2]]/1000</f>
        <v>1456.9780000000001</v>
      </c>
    </row>
    <row r="513" spans="1:3" x14ac:dyDescent="0.25">
      <c r="A513" s="1" t="s">
        <v>12526</v>
      </c>
      <c r="B513">
        <v>1104291</v>
      </c>
      <c r="C513">
        <f>_1__9[[#This Row],[Column2]]/1000</f>
        <v>1104.2909999999999</v>
      </c>
    </row>
    <row r="514" spans="1:3" x14ac:dyDescent="0.25">
      <c r="A514" s="1" t="s">
        <v>12527</v>
      </c>
      <c r="B514">
        <v>1543459</v>
      </c>
      <c r="C514">
        <f>_1__9[[#This Row],[Column2]]/1000</f>
        <v>1543.4590000000001</v>
      </c>
    </row>
    <row r="515" spans="1:3" x14ac:dyDescent="0.25">
      <c r="A515" s="1" t="s">
        <v>12528</v>
      </c>
      <c r="B515">
        <v>1231441</v>
      </c>
      <c r="C515">
        <f>_1__9[[#This Row],[Column2]]/1000</f>
        <v>1231.441</v>
      </c>
    </row>
    <row r="516" spans="1:3" x14ac:dyDescent="0.25">
      <c r="A516" s="1" t="s">
        <v>12529</v>
      </c>
      <c r="B516">
        <v>2038765</v>
      </c>
      <c r="C516">
        <f>_1__9[[#This Row],[Column2]]/1000</f>
        <v>2038.7650000000001</v>
      </c>
    </row>
    <row r="517" spans="1:3" x14ac:dyDescent="0.25">
      <c r="A517" s="1" t="s">
        <v>12530</v>
      </c>
      <c r="B517">
        <v>2806293</v>
      </c>
      <c r="C517">
        <f>_1__9[[#This Row],[Column2]]/1000</f>
        <v>2806.2930000000001</v>
      </c>
    </row>
    <row r="518" spans="1:3" x14ac:dyDescent="0.25">
      <c r="A518" s="1" t="s">
        <v>12531</v>
      </c>
      <c r="B518">
        <v>1002905</v>
      </c>
      <c r="C518">
        <f>_1__9[[#This Row],[Column2]]/1000</f>
        <v>1002.905</v>
      </c>
    </row>
    <row r="519" spans="1:3" x14ac:dyDescent="0.25">
      <c r="A519" s="1" t="s">
        <v>12532</v>
      </c>
      <c r="B519">
        <v>1406600</v>
      </c>
      <c r="C519">
        <f>_1__9[[#This Row],[Column2]]/1000</f>
        <v>1406.6</v>
      </c>
    </row>
    <row r="520" spans="1:3" x14ac:dyDescent="0.25">
      <c r="A520" s="1" t="s">
        <v>12533</v>
      </c>
      <c r="B520">
        <v>341659</v>
      </c>
      <c r="C520">
        <f>_1__9[[#This Row],[Column2]]/1000</f>
        <v>341.65899999999999</v>
      </c>
    </row>
    <row r="521" spans="1:3" x14ac:dyDescent="0.25">
      <c r="A521" s="1" t="s">
        <v>12534</v>
      </c>
      <c r="B521">
        <v>1696801</v>
      </c>
      <c r="C521">
        <f>_1__9[[#This Row],[Column2]]/1000</f>
        <v>1696.8009999999999</v>
      </c>
    </row>
    <row r="522" spans="1:3" x14ac:dyDescent="0.25">
      <c r="A522" s="1" t="s">
        <v>12535</v>
      </c>
      <c r="B522">
        <v>2123761</v>
      </c>
      <c r="C522">
        <f>_1__9[[#This Row],[Column2]]/1000</f>
        <v>2123.761</v>
      </c>
    </row>
    <row r="523" spans="1:3" x14ac:dyDescent="0.25">
      <c r="A523" s="1" t="s">
        <v>12536</v>
      </c>
      <c r="B523">
        <v>1191711</v>
      </c>
      <c r="C523">
        <f>_1__9[[#This Row],[Column2]]/1000</f>
        <v>1191.711</v>
      </c>
    </row>
    <row r="524" spans="1:3" x14ac:dyDescent="0.25">
      <c r="A524" s="1" t="s">
        <v>12537</v>
      </c>
      <c r="B524">
        <v>1292793</v>
      </c>
      <c r="C524">
        <f>_1__9[[#This Row],[Column2]]/1000</f>
        <v>1292.7929999999999</v>
      </c>
    </row>
    <row r="525" spans="1:3" x14ac:dyDescent="0.25">
      <c r="A525" s="1" t="s">
        <v>12538</v>
      </c>
      <c r="B525">
        <v>513293</v>
      </c>
      <c r="C525">
        <f>_1__9[[#This Row],[Column2]]/1000</f>
        <v>513.29300000000001</v>
      </c>
    </row>
    <row r="526" spans="1:3" x14ac:dyDescent="0.25">
      <c r="A526" s="1" t="s">
        <v>12539</v>
      </c>
      <c r="B526">
        <v>1785827</v>
      </c>
      <c r="C526">
        <f>_1__9[[#This Row],[Column2]]/1000</f>
        <v>1785.827</v>
      </c>
    </row>
    <row r="527" spans="1:3" x14ac:dyDescent="0.25">
      <c r="A527" s="1" t="s">
        <v>12540</v>
      </c>
      <c r="B527">
        <v>543928</v>
      </c>
      <c r="C527">
        <f>_1__9[[#This Row],[Column2]]/1000</f>
        <v>543.928</v>
      </c>
    </row>
    <row r="528" spans="1:3" x14ac:dyDescent="0.25">
      <c r="A528" s="1" t="s">
        <v>12541</v>
      </c>
      <c r="B528">
        <v>488614</v>
      </c>
      <c r="C528">
        <f>_1__9[[#This Row],[Column2]]/1000</f>
        <v>488.61399999999998</v>
      </c>
    </row>
    <row r="529" spans="1:3" x14ac:dyDescent="0.25">
      <c r="A529" s="1" t="s">
        <v>12542</v>
      </c>
      <c r="B529">
        <v>3094782</v>
      </c>
      <c r="C529">
        <f>_1__9[[#This Row],[Column2]]/1000</f>
        <v>3094.7820000000002</v>
      </c>
    </row>
    <row r="530" spans="1:3" x14ac:dyDescent="0.25">
      <c r="A530" s="1" t="s">
        <v>12543</v>
      </c>
      <c r="B530">
        <v>1867067</v>
      </c>
      <c r="C530">
        <f>_1__9[[#This Row],[Column2]]/1000</f>
        <v>1867.067</v>
      </c>
    </row>
    <row r="531" spans="1:3" x14ac:dyDescent="0.25">
      <c r="A531" s="1" t="s">
        <v>12544</v>
      </c>
      <c r="B531">
        <v>1976027</v>
      </c>
      <c r="C531">
        <f>_1__9[[#This Row],[Column2]]/1000</f>
        <v>1976.027</v>
      </c>
    </row>
    <row r="532" spans="1:3" x14ac:dyDescent="0.25">
      <c r="A532" s="1" t="s">
        <v>12545</v>
      </c>
      <c r="B532">
        <v>2088722</v>
      </c>
      <c r="C532">
        <f>_1__9[[#This Row],[Column2]]/1000</f>
        <v>2088.7220000000002</v>
      </c>
    </row>
    <row r="533" spans="1:3" x14ac:dyDescent="0.25">
      <c r="A533" s="1" t="s">
        <v>12546</v>
      </c>
      <c r="B533">
        <v>928517</v>
      </c>
      <c r="C533">
        <f>_1__9[[#This Row],[Column2]]/1000</f>
        <v>928.51700000000005</v>
      </c>
    </row>
    <row r="534" spans="1:3" x14ac:dyDescent="0.25">
      <c r="A534" s="1" t="s">
        <v>12547</v>
      </c>
      <c r="B534">
        <v>2174184</v>
      </c>
      <c r="C534">
        <f>_1__9[[#This Row],[Column2]]/1000</f>
        <v>2174.1840000000002</v>
      </c>
    </row>
    <row r="535" spans="1:3" x14ac:dyDescent="0.25">
      <c r="A535" s="1" t="s">
        <v>12548</v>
      </c>
      <c r="B535">
        <v>1082812</v>
      </c>
      <c r="C535">
        <f>_1__9[[#This Row],[Column2]]/1000</f>
        <v>1082.8119999999999</v>
      </c>
    </row>
    <row r="536" spans="1:3" x14ac:dyDescent="0.25">
      <c r="A536" s="1" t="s">
        <v>12549</v>
      </c>
      <c r="B536">
        <v>1405751</v>
      </c>
      <c r="C536">
        <f>_1__9[[#This Row],[Column2]]/1000</f>
        <v>1405.751</v>
      </c>
    </row>
    <row r="537" spans="1:3" x14ac:dyDescent="0.25">
      <c r="A537" s="1" t="s">
        <v>12550</v>
      </c>
      <c r="B537">
        <v>661172</v>
      </c>
      <c r="C537">
        <f>_1__9[[#This Row],[Column2]]/1000</f>
        <v>661.17200000000003</v>
      </c>
    </row>
    <row r="538" spans="1:3" x14ac:dyDescent="0.25">
      <c r="A538" s="1" t="s">
        <v>12551</v>
      </c>
      <c r="B538">
        <v>2714816</v>
      </c>
      <c r="C538">
        <f>_1__9[[#This Row],[Column2]]/1000</f>
        <v>2714.8159999999998</v>
      </c>
    </row>
    <row r="539" spans="1:3" x14ac:dyDescent="0.25">
      <c r="A539" s="1" t="s">
        <v>12552</v>
      </c>
      <c r="B539">
        <v>1194063</v>
      </c>
      <c r="C539">
        <f>_1__9[[#This Row],[Column2]]/1000</f>
        <v>1194.0630000000001</v>
      </c>
    </row>
    <row r="540" spans="1:3" x14ac:dyDescent="0.25">
      <c r="A540" s="1" t="s">
        <v>12553</v>
      </c>
      <c r="B540">
        <v>587732</v>
      </c>
      <c r="C540">
        <f>_1__9[[#This Row],[Column2]]/1000</f>
        <v>587.73199999999997</v>
      </c>
    </row>
    <row r="541" spans="1:3" x14ac:dyDescent="0.25">
      <c r="A541" s="1" t="s">
        <v>12554</v>
      </c>
      <c r="B541">
        <v>1895873</v>
      </c>
      <c r="C541">
        <f>_1__9[[#This Row],[Column2]]/1000</f>
        <v>1895.873</v>
      </c>
    </row>
    <row r="542" spans="1:3" x14ac:dyDescent="0.25">
      <c r="A542" s="1" t="s">
        <v>12555</v>
      </c>
      <c r="B542">
        <v>1452998</v>
      </c>
      <c r="C542">
        <f>_1__9[[#This Row],[Column2]]/1000</f>
        <v>1452.998</v>
      </c>
    </row>
    <row r="543" spans="1:3" x14ac:dyDescent="0.25">
      <c r="A543" s="1" t="s">
        <v>12556</v>
      </c>
      <c r="B543">
        <v>1648045</v>
      </c>
      <c r="C543">
        <f>_1__9[[#This Row],[Column2]]/1000</f>
        <v>1648.0450000000001</v>
      </c>
    </row>
    <row r="544" spans="1:3" x14ac:dyDescent="0.25">
      <c r="A544" s="1" t="s">
        <v>12557</v>
      </c>
      <c r="B544">
        <v>202746</v>
      </c>
      <c r="C544">
        <f>_1__9[[#This Row],[Column2]]/1000</f>
        <v>202.74600000000001</v>
      </c>
    </row>
    <row r="545" spans="1:3" x14ac:dyDescent="0.25">
      <c r="A545" s="1" t="s">
        <v>12558</v>
      </c>
      <c r="B545">
        <v>2292523</v>
      </c>
      <c r="C545">
        <f>_1__9[[#This Row],[Column2]]/1000</f>
        <v>2292.5230000000001</v>
      </c>
    </row>
    <row r="546" spans="1:3" x14ac:dyDescent="0.25">
      <c r="A546" s="1" t="s">
        <v>12559</v>
      </c>
      <c r="B546">
        <v>1904969</v>
      </c>
      <c r="C546">
        <f>_1__9[[#This Row],[Column2]]/1000</f>
        <v>1904.9690000000001</v>
      </c>
    </row>
    <row r="547" spans="1:3" x14ac:dyDescent="0.25">
      <c r="A547" s="1" t="s">
        <v>12560</v>
      </c>
      <c r="B547">
        <v>2168686</v>
      </c>
      <c r="C547">
        <f>_1__9[[#This Row],[Column2]]/1000</f>
        <v>2168.6860000000001</v>
      </c>
    </row>
    <row r="548" spans="1:3" x14ac:dyDescent="0.25">
      <c r="A548" s="1" t="s">
        <v>12561</v>
      </c>
      <c r="B548">
        <v>2151617</v>
      </c>
      <c r="C548">
        <f>_1__9[[#This Row],[Column2]]/1000</f>
        <v>2151.6170000000002</v>
      </c>
    </row>
    <row r="549" spans="1:3" x14ac:dyDescent="0.25">
      <c r="A549" s="1" t="s">
        <v>12562</v>
      </c>
      <c r="B549">
        <v>2315738</v>
      </c>
      <c r="C549">
        <f>_1__9[[#This Row],[Column2]]/1000</f>
        <v>2315.7379999999998</v>
      </c>
    </row>
    <row r="550" spans="1:3" x14ac:dyDescent="0.25">
      <c r="A550" s="1" t="s">
        <v>12563</v>
      </c>
      <c r="B550">
        <v>873382</v>
      </c>
      <c r="C550">
        <f>_1__9[[#This Row],[Column2]]/1000</f>
        <v>873.38199999999995</v>
      </c>
    </row>
    <row r="551" spans="1:3" x14ac:dyDescent="0.25">
      <c r="A551" s="1" t="s">
        <v>12564</v>
      </c>
      <c r="B551">
        <v>2937070</v>
      </c>
      <c r="C551">
        <f>_1__9[[#This Row],[Column2]]/1000</f>
        <v>2937.07</v>
      </c>
    </row>
    <row r="552" spans="1:3" x14ac:dyDescent="0.25">
      <c r="A552" s="1" t="s">
        <v>12565</v>
      </c>
      <c r="B552">
        <v>909027</v>
      </c>
      <c r="C552">
        <f>_1__9[[#This Row],[Column2]]/1000</f>
        <v>909.02700000000004</v>
      </c>
    </row>
    <row r="553" spans="1:3" x14ac:dyDescent="0.25">
      <c r="A553" s="1" t="s">
        <v>12566</v>
      </c>
      <c r="B553">
        <v>573100</v>
      </c>
      <c r="C553">
        <f>_1__9[[#This Row],[Column2]]/1000</f>
        <v>573.1</v>
      </c>
    </row>
    <row r="554" spans="1:3" x14ac:dyDescent="0.25">
      <c r="A554" s="1" t="s">
        <v>12567</v>
      </c>
      <c r="B554">
        <v>872801</v>
      </c>
      <c r="C554">
        <f>_1__9[[#This Row],[Column2]]/1000</f>
        <v>872.80100000000004</v>
      </c>
    </row>
    <row r="555" spans="1:3" x14ac:dyDescent="0.25">
      <c r="A555" s="1" t="s">
        <v>12568</v>
      </c>
      <c r="B555">
        <v>476390</v>
      </c>
      <c r="C555">
        <f>_1__9[[#This Row],[Column2]]/1000</f>
        <v>476.39</v>
      </c>
    </row>
    <row r="556" spans="1:3" x14ac:dyDescent="0.25">
      <c r="A556" s="1" t="s">
        <v>12569</v>
      </c>
      <c r="B556">
        <v>710630</v>
      </c>
      <c r="C556">
        <f>_1__9[[#This Row],[Column2]]/1000</f>
        <v>710.63</v>
      </c>
    </row>
    <row r="557" spans="1:3" x14ac:dyDescent="0.25">
      <c r="A557" s="1" t="s">
        <v>12570</v>
      </c>
      <c r="B557">
        <v>1008671</v>
      </c>
      <c r="C557">
        <f>_1__9[[#This Row],[Column2]]/1000</f>
        <v>1008.671</v>
      </c>
    </row>
    <row r="558" spans="1:3" x14ac:dyDescent="0.25">
      <c r="A558" s="1" t="s">
        <v>12571</v>
      </c>
      <c r="B558">
        <v>923087</v>
      </c>
      <c r="C558">
        <f>_1__9[[#This Row],[Column2]]/1000</f>
        <v>923.08699999999999</v>
      </c>
    </row>
    <row r="559" spans="1:3" x14ac:dyDescent="0.25">
      <c r="A559" s="1" t="s">
        <v>12572</v>
      </c>
      <c r="B559">
        <v>995725</v>
      </c>
      <c r="C559">
        <f>_1__9[[#This Row],[Column2]]/1000</f>
        <v>995.72500000000002</v>
      </c>
    </row>
    <row r="560" spans="1:3" x14ac:dyDescent="0.25">
      <c r="A560" s="1" t="s">
        <v>12573</v>
      </c>
      <c r="B560">
        <v>685215</v>
      </c>
      <c r="C560">
        <f>_1__9[[#This Row],[Column2]]/1000</f>
        <v>685.21500000000003</v>
      </c>
    </row>
    <row r="561" spans="1:3" x14ac:dyDescent="0.25">
      <c r="A561" s="1" t="s">
        <v>12574</v>
      </c>
      <c r="B561">
        <v>1043753</v>
      </c>
      <c r="C561">
        <f>_1__9[[#This Row],[Column2]]/1000</f>
        <v>1043.7529999999999</v>
      </c>
    </row>
    <row r="562" spans="1:3" x14ac:dyDescent="0.25">
      <c r="A562" s="1" t="s">
        <v>12575</v>
      </c>
      <c r="B562">
        <v>790747</v>
      </c>
      <c r="C562">
        <f>_1__9[[#This Row],[Column2]]/1000</f>
        <v>790.74699999999996</v>
      </c>
    </row>
    <row r="563" spans="1:3" x14ac:dyDescent="0.25">
      <c r="A563" s="1" t="s">
        <v>12576</v>
      </c>
      <c r="B563">
        <v>2612699</v>
      </c>
      <c r="C563">
        <f>_1__9[[#This Row],[Column2]]/1000</f>
        <v>2612.6990000000001</v>
      </c>
    </row>
    <row r="564" spans="1:3" x14ac:dyDescent="0.25">
      <c r="A564" s="1" t="s">
        <v>12577</v>
      </c>
      <c r="B564">
        <v>5767606</v>
      </c>
      <c r="C564">
        <f>_1__9[[#This Row],[Column2]]/1000</f>
        <v>5767.6059999999998</v>
      </c>
    </row>
    <row r="565" spans="1:3" x14ac:dyDescent="0.25">
      <c r="A565" s="1" t="s">
        <v>12578</v>
      </c>
      <c r="B565">
        <v>1128290</v>
      </c>
      <c r="C565">
        <f>_1__9[[#This Row],[Column2]]/1000</f>
        <v>1128.29</v>
      </c>
    </row>
    <row r="566" spans="1:3" x14ac:dyDescent="0.25">
      <c r="A566" s="1" t="s">
        <v>12579</v>
      </c>
      <c r="B566">
        <v>2339834</v>
      </c>
      <c r="C566">
        <f>_1__9[[#This Row],[Column2]]/1000</f>
        <v>2339.8339999999998</v>
      </c>
    </row>
    <row r="567" spans="1:3" x14ac:dyDescent="0.25">
      <c r="A567" s="1" t="s">
        <v>12580</v>
      </c>
      <c r="B567">
        <v>1076040</v>
      </c>
      <c r="C567">
        <f>_1__9[[#This Row],[Column2]]/1000</f>
        <v>1076.04</v>
      </c>
    </row>
    <row r="568" spans="1:3" x14ac:dyDescent="0.25">
      <c r="A568" s="1" t="s">
        <v>12581</v>
      </c>
      <c r="B568">
        <v>892857</v>
      </c>
      <c r="C568">
        <f>_1__9[[#This Row],[Column2]]/1000</f>
        <v>892.85699999999997</v>
      </c>
    </row>
    <row r="569" spans="1:3" x14ac:dyDescent="0.25">
      <c r="A569" s="1" t="s">
        <v>12582</v>
      </c>
      <c r="B569">
        <v>778875</v>
      </c>
      <c r="C569">
        <f>_1__9[[#This Row],[Column2]]/1000</f>
        <v>778.875</v>
      </c>
    </row>
    <row r="570" spans="1:3" x14ac:dyDescent="0.25">
      <c r="A570" s="1" t="s">
        <v>12583</v>
      </c>
      <c r="B570">
        <v>1057611</v>
      </c>
      <c r="C570">
        <f>_1__9[[#This Row],[Column2]]/1000</f>
        <v>1057.6110000000001</v>
      </c>
    </row>
    <row r="571" spans="1:3" x14ac:dyDescent="0.25">
      <c r="A571" s="1" t="s">
        <v>12584</v>
      </c>
      <c r="B571">
        <v>669388</v>
      </c>
      <c r="C571">
        <f>_1__9[[#This Row],[Column2]]/1000</f>
        <v>669.38800000000003</v>
      </c>
    </row>
    <row r="572" spans="1:3" x14ac:dyDescent="0.25">
      <c r="A572" s="1" t="s">
        <v>12585</v>
      </c>
      <c r="B572">
        <v>1944979</v>
      </c>
      <c r="C572">
        <f>_1__9[[#This Row],[Column2]]/1000</f>
        <v>1944.979</v>
      </c>
    </row>
    <row r="573" spans="1:3" x14ac:dyDescent="0.25">
      <c r="A573" s="1" t="s">
        <v>12586</v>
      </c>
      <c r="B573">
        <v>834331</v>
      </c>
      <c r="C573">
        <f>_1__9[[#This Row],[Column2]]/1000</f>
        <v>834.33100000000002</v>
      </c>
    </row>
    <row r="574" spans="1:3" x14ac:dyDescent="0.25">
      <c r="A574" s="1" t="s">
        <v>12587</v>
      </c>
      <c r="B574">
        <v>727928</v>
      </c>
      <c r="C574">
        <f>_1__9[[#This Row],[Column2]]/1000</f>
        <v>727.928</v>
      </c>
    </row>
    <row r="575" spans="1:3" x14ac:dyDescent="0.25">
      <c r="A575" s="1" t="s">
        <v>12588</v>
      </c>
      <c r="B575">
        <v>1986972</v>
      </c>
      <c r="C575">
        <f>_1__9[[#This Row],[Column2]]/1000</f>
        <v>1986.972</v>
      </c>
    </row>
    <row r="576" spans="1:3" x14ac:dyDescent="0.25">
      <c r="A576" s="1" t="s">
        <v>12589</v>
      </c>
      <c r="B576">
        <v>3665107</v>
      </c>
      <c r="C576">
        <f>_1__9[[#This Row],[Column2]]/1000</f>
        <v>3665.107</v>
      </c>
    </row>
    <row r="577" spans="1:3" x14ac:dyDescent="0.25">
      <c r="A577" s="1" t="s">
        <v>12590</v>
      </c>
      <c r="B577">
        <v>1023661</v>
      </c>
      <c r="C577">
        <f>_1__9[[#This Row],[Column2]]/1000</f>
        <v>1023.6609999999999</v>
      </c>
    </row>
    <row r="578" spans="1:3" x14ac:dyDescent="0.25">
      <c r="A578" s="1" t="s">
        <v>12591</v>
      </c>
      <c r="B578">
        <v>1663114</v>
      </c>
      <c r="C578">
        <f>_1__9[[#This Row],[Column2]]/1000</f>
        <v>1663.114</v>
      </c>
    </row>
    <row r="579" spans="1:3" x14ac:dyDescent="0.25">
      <c r="A579" s="1" t="s">
        <v>12592</v>
      </c>
      <c r="B579">
        <v>1828510</v>
      </c>
      <c r="C579">
        <f>_1__9[[#This Row],[Column2]]/1000</f>
        <v>1828.51</v>
      </c>
    </row>
    <row r="580" spans="1:3" x14ac:dyDescent="0.25">
      <c r="A580" s="1" t="s">
        <v>12593</v>
      </c>
      <c r="B580">
        <v>1901252</v>
      </c>
      <c r="C580">
        <f>_1__9[[#This Row],[Column2]]/1000</f>
        <v>1901.252</v>
      </c>
    </row>
    <row r="581" spans="1:3" x14ac:dyDescent="0.25">
      <c r="A581" s="1" t="s">
        <v>12594</v>
      </c>
      <c r="B581">
        <v>997854</v>
      </c>
      <c r="C581">
        <f>_1__9[[#This Row],[Column2]]/1000</f>
        <v>997.85400000000004</v>
      </c>
    </row>
    <row r="582" spans="1:3" x14ac:dyDescent="0.25">
      <c r="A582" s="1" t="s">
        <v>12595</v>
      </c>
      <c r="B582">
        <v>1249510</v>
      </c>
      <c r="C582">
        <f>_1__9[[#This Row],[Column2]]/1000</f>
        <v>1249.51</v>
      </c>
    </row>
    <row r="583" spans="1:3" x14ac:dyDescent="0.25">
      <c r="A583" s="1" t="s">
        <v>12596</v>
      </c>
      <c r="B583">
        <v>499334</v>
      </c>
      <c r="C583">
        <f>_1__9[[#This Row],[Column2]]/1000</f>
        <v>499.334</v>
      </c>
    </row>
    <row r="584" spans="1:3" x14ac:dyDescent="0.25">
      <c r="A584" s="1" t="s">
        <v>12597</v>
      </c>
      <c r="B584">
        <v>1166156</v>
      </c>
      <c r="C584">
        <f>_1__9[[#This Row],[Column2]]/1000</f>
        <v>1166.1559999999999</v>
      </c>
    </row>
    <row r="585" spans="1:3" x14ac:dyDescent="0.25">
      <c r="A585" s="1" t="s">
        <v>12598</v>
      </c>
      <c r="B585">
        <v>1665247</v>
      </c>
      <c r="C585">
        <f>_1__9[[#This Row],[Column2]]/1000</f>
        <v>1665.2470000000001</v>
      </c>
    </row>
    <row r="586" spans="1:3" x14ac:dyDescent="0.25">
      <c r="A586" s="1" t="s">
        <v>12599</v>
      </c>
      <c r="B586">
        <v>1154705</v>
      </c>
      <c r="C586">
        <f>_1__9[[#This Row],[Column2]]/1000</f>
        <v>1154.7049999999999</v>
      </c>
    </row>
    <row r="587" spans="1:3" x14ac:dyDescent="0.25">
      <c r="A587" s="1" t="s">
        <v>12600</v>
      </c>
      <c r="B587">
        <v>3059402</v>
      </c>
      <c r="C587">
        <f>_1__9[[#This Row],[Column2]]/1000</f>
        <v>3059.402</v>
      </c>
    </row>
    <row r="588" spans="1:3" x14ac:dyDescent="0.25">
      <c r="A588" s="1" t="s">
        <v>12601</v>
      </c>
      <c r="B588">
        <v>1221736</v>
      </c>
      <c r="C588">
        <f>_1__9[[#This Row],[Column2]]/1000</f>
        <v>1221.7360000000001</v>
      </c>
    </row>
    <row r="589" spans="1:3" x14ac:dyDescent="0.25">
      <c r="A589" s="1" t="s">
        <v>12602</v>
      </c>
      <c r="B589">
        <v>3410722</v>
      </c>
      <c r="C589">
        <f>_1__9[[#This Row],[Column2]]/1000</f>
        <v>3410.7220000000002</v>
      </c>
    </row>
    <row r="590" spans="1:3" x14ac:dyDescent="0.25">
      <c r="A590" s="1" t="s">
        <v>12603</v>
      </c>
      <c r="B590">
        <v>1575943</v>
      </c>
      <c r="C590">
        <f>_1__9[[#This Row],[Column2]]/1000</f>
        <v>1575.943</v>
      </c>
    </row>
    <row r="591" spans="1:3" x14ac:dyDescent="0.25">
      <c r="A591" s="1" t="s">
        <v>12604</v>
      </c>
      <c r="B591">
        <v>307555</v>
      </c>
      <c r="C591">
        <f>_1__9[[#This Row],[Column2]]/1000</f>
        <v>307.55500000000001</v>
      </c>
    </row>
    <row r="592" spans="1:3" x14ac:dyDescent="0.25">
      <c r="A592" s="1" t="s">
        <v>12605</v>
      </c>
      <c r="B592">
        <v>1942025</v>
      </c>
      <c r="C592">
        <f>_1__9[[#This Row],[Column2]]/1000</f>
        <v>1942.0250000000001</v>
      </c>
    </row>
    <row r="593" spans="1:3" x14ac:dyDescent="0.25">
      <c r="A593" s="1" t="s">
        <v>12606</v>
      </c>
      <c r="B593">
        <v>545037</v>
      </c>
      <c r="C593">
        <f>_1__9[[#This Row],[Column2]]/1000</f>
        <v>545.03700000000003</v>
      </c>
    </row>
    <row r="594" spans="1:3" x14ac:dyDescent="0.25">
      <c r="A594" s="1" t="s">
        <v>12607</v>
      </c>
      <c r="B594">
        <v>2185101</v>
      </c>
      <c r="C594">
        <f>_1__9[[#This Row],[Column2]]/1000</f>
        <v>2185.1010000000001</v>
      </c>
    </row>
    <row r="595" spans="1:3" x14ac:dyDescent="0.25">
      <c r="A595" s="1" t="s">
        <v>12608</v>
      </c>
      <c r="B595">
        <v>1225041</v>
      </c>
      <c r="C595">
        <f>_1__9[[#This Row],[Column2]]/1000</f>
        <v>1225.0409999999999</v>
      </c>
    </row>
    <row r="596" spans="1:3" x14ac:dyDescent="0.25">
      <c r="A596" s="1" t="s">
        <v>12609</v>
      </c>
      <c r="B596">
        <v>844403</v>
      </c>
      <c r="C596">
        <f>_1__9[[#This Row],[Column2]]/1000</f>
        <v>844.40300000000002</v>
      </c>
    </row>
    <row r="597" spans="1:3" x14ac:dyDescent="0.25">
      <c r="A597" s="1" t="s">
        <v>12610</v>
      </c>
      <c r="B597">
        <v>909972</v>
      </c>
      <c r="C597">
        <f>_1__9[[#This Row],[Column2]]/1000</f>
        <v>909.97199999999998</v>
      </c>
    </row>
    <row r="598" spans="1:3" x14ac:dyDescent="0.25">
      <c r="A598" s="1" t="s">
        <v>12611</v>
      </c>
      <c r="B598">
        <v>553924</v>
      </c>
      <c r="C598">
        <f>_1__9[[#This Row],[Column2]]/1000</f>
        <v>553.92399999999998</v>
      </c>
    </row>
    <row r="599" spans="1:3" x14ac:dyDescent="0.25">
      <c r="A599" s="1" t="s">
        <v>12612</v>
      </c>
      <c r="B599">
        <v>183861</v>
      </c>
      <c r="C599">
        <f>_1__9[[#This Row],[Column2]]/1000</f>
        <v>183.86099999999999</v>
      </c>
    </row>
    <row r="600" spans="1:3" x14ac:dyDescent="0.25">
      <c r="A600" s="1" t="s">
        <v>12613</v>
      </c>
      <c r="B600">
        <v>1956902</v>
      </c>
      <c r="C600">
        <f>_1__9[[#This Row],[Column2]]/1000</f>
        <v>1956.902</v>
      </c>
    </row>
    <row r="601" spans="1:3" x14ac:dyDescent="0.25">
      <c r="A601" s="1" t="s">
        <v>12614</v>
      </c>
      <c r="B601">
        <v>1037681</v>
      </c>
      <c r="C601">
        <f>_1__9[[#This Row],[Column2]]/1000</f>
        <v>1037.681</v>
      </c>
    </row>
    <row r="602" spans="1:3" x14ac:dyDescent="0.25">
      <c r="A602" s="1" t="s">
        <v>12615</v>
      </c>
      <c r="B602">
        <v>561317</v>
      </c>
      <c r="C602">
        <f>_1__9[[#This Row],[Column2]]/1000</f>
        <v>561.31700000000001</v>
      </c>
    </row>
    <row r="603" spans="1:3" x14ac:dyDescent="0.25">
      <c r="A603" s="1" t="s">
        <v>12616</v>
      </c>
      <c r="B603">
        <v>1449289</v>
      </c>
      <c r="C603">
        <f>_1__9[[#This Row],[Column2]]/1000</f>
        <v>1449.289</v>
      </c>
    </row>
    <row r="604" spans="1:3" x14ac:dyDescent="0.25">
      <c r="A604" s="1" t="s">
        <v>12617</v>
      </c>
      <c r="B604">
        <v>4247310</v>
      </c>
      <c r="C604">
        <f>_1__9[[#This Row],[Column2]]/1000</f>
        <v>4247.3100000000004</v>
      </c>
    </row>
    <row r="605" spans="1:3" x14ac:dyDescent="0.25">
      <c r="A605" s="1" t="s">
        <v>12618</v>
      </c>
      <c r="B605">
        <v>504195</v>
      </c>
      <c r="C605">
        <f>_1__9[[#This Row],[Column2]]/1000</f>
        <v>504.19499999999999</v>
      </c>
    </row>
    <row r="606" spans="1:3" x14ac:dyDescent="0.25">
      <c r="A606" s="1" t="s">
        <v>12619</v>
      </c>
      <c r="B606">
        <v>1785163</v>
      </c>
      <c r="C606">
        <f>_1__9[[#This Row],[Column2]]/1000</f>
        <v>1785.163</v>
      </c>
    </row>
    <row r="607" spans="1:3" x14ac:dyDescent="0.25">
      <c r="A607" s="1" t="s">
        <v>12620</v>
      </c>
      <c r="B607">
        <v>952214</v>
      </c>
      <c r="C607">
        <f>_1__9[[#This Row],[Column2]]/1000</f>
        <v>952.21400000000006</v>
      </c>
    </row>
    <row r="608" spans="1:3" x14ac:dyDescent="0.25">
      <c r="A608" s="1" t="s">
        <v>12621</v>
      </c>
      <c r="B608">
        <v>1744945</v>
      </c>
      <c r="C608">
        <f>_1__9[[#This Row],[Column2]]/1000</f>
        <v>1744.9449999999999</v>
      </c>
    </row>
    <row r="609" spans="1:3" x14ac:dyDescent="0.25">
      <c r="A609" s="1" t="s">
        <v>12622</v>
      </c>
      <c r="B609">
        <v>2537498</v>
      </c>
      <c r="C609">
        <f>_1__9[[#This Row],[Column2]]/1000</f>
        <v>2537.498</v>
      </c>
    </row>
    <row r="610" spans="1:3" x14ac:dyDescent="0.25">
      <c r="A610" s="1" t="s">
        <v>12623</v>
      </c>
      <c r="B610">
        <v>791092</v>
      </c>
      <c r="C610">
        <f>_1__9[[#This Row],[Column2]]/1000</f>
        <v>791.09199999999998</v>
      </c>
    </row>
    <row r="611" spans="1:3" x14ac:dyDescent="0.25">
      <c r="A611" s="1" t="s">
        <v>12624</v>
      </c>
      <c r="B611">
        <v>1580302</v>
      </c>
      <c r="C611">
        <f>_1__9[[#This Row],[Column2]]/1000</f>
        <v>1580.3019999999999</v>
      </c>
    </row>
    <row r="612" spans="1:3" x14ac:dyDescent="0.25">
      <c r="A612" s="1" t="s">
        <v>12625</v>
      </c>
      <c r="B612">
        <v>1995285</v>
      </c>
      <c r="C612">
        <f>_1__9[[#This Row],[Column2]]/1000</f>
        <v>1995.2850000000001</v>
      </c>
    </row>
    <row r="613" spans="1:3" x14ac:dyDescent="0.25">
      <c r="A613" s="1" t="s">
        <v>12626</v>
      </c>
      <c r="B613">
        <v>786473</v>
      </c>
      <c r="C613">
        <f>_1__9[[#This Row],[Column2]]/1000</f>
        <v>786.47299999999996</v>
      </c>
    </row>
    <row r="614" spans="1:3" x14ac:dyDescent="0.25">
      <c r="A614" s="1" t="s">
        <v>12627</v>
      </c>
      <c r="B614">
        <v>388120</v>
      </c>
      <c r="C614">
        <f>_1__9[[#This Row],[Column2]]/1000</f>
        <v>388.12</v>
      </c>
    </row>
    <row r="615" spans="1:3" x14ac:dyDescent="0.25">
      <c r="A615" s="1" t="s">
        <v>12628</v>
      </c>
      <c r="B615">
        <v>2696126</v>
      </c>
      <c r="C615">
        <f>_1__9[[#This Row],[Column2]]/1000</f>
        <v>2696.1260000000002</v>
      </c>
    </row>
    <row r="616" spans="1:3" x14ac:dyDescent="0.25">
      <c r="A616" s="1" t="s">
        <v>12629</v>
      </c>
      <c r="B616">
        <v>1804274</v>
      </c>
      <c r="C616">
        <f>_1__9[[#This Row],[Column2]]/1000</f>
        <v>1804.2739999999999</v>
      </c>
    </row>
    <row r="617" spans="1:3" x14ac:dyDescent="0.25">
      <c r="A617" s="1" t="s">
        <v>12630</v>
      </c>
      <c r="B617">
        <v>1628277</v>
      </c>
      <c r="C617">
        <f>_1__9[[#This Row],[Column2]]/1000</f>
        <v>1628.277</v>
      </c>
    </row>
    <row r="618" spans="1:3" x14ac:dyDescent="0.25">
      <c r="A618" s="1" t="s">
        <v>12631</v>
      </c>
      <c r="B618">
        <v>1258369</v>
      </c>
      <c r="C618">
        <f>_1__9[[#This Row],[Column2]]/1000</f>
        <v>1258.3689999999999</v>
      </c>
    </row>
    <row r="619" spans="1:3" x14ac:dyDescent="0.25">
      <c r="A619" s="1" t="s">
        <v>12632</v>
      </c>
      <c r="B619">
        <v>2159897</v>
      </c>
      <c r="C619">
        <f>_1__9[[#This Row],[Column2]]/1000</f>
        <v>2159.8969999999999</v>
      </c>
    </row>
    <row r="620" spans="1:3" x14ac:dyDescent="0.25">
      <c r="A620" s="1" t="s">
        <v>12633</v>
      </c>
      <c r="B620">
        <v>736139</v>
      </c>
      <c r="C620">
        <f>_1__9[[#This Row],[Column2]]/1000</f>
        <v>736.13900000000001</v>
      </c>
    </row>
    <row r="621" spans="1:3" x14ac:dyDescent="0.25">
      <c r="A621" s="1" t="s">
        <v>12634</v>
      </c>
      <c r="B621">
        <v>1743782</v>
      </c>
      <c r="C621">
        <f>_1__9[[#This Row],[Column2]]/1000</f>
        <v>1743.7819999999999</v>
      </c>
    </row>
    <row r="622" spans="1:3" x14ac:dyDescent="0.25">
      <c r="A622" s="1" t="s">
        <v>12635</v>
      </c>
      <c r="B622">
        <v>963635</v>
      </c>
      <c r="C622">
        <f>_1__9[[#This Row],[Column2]]/1000</f>
        <v>963.63499999999999</v>
      </c>
    </row>
    <row r="623" spans="1:3" x14ac:dyDescent="0.25">
      <c r="A623" s="1" t="s">
        <v>12636</v>
      </c>
      <c r="B623">
        <v>477165</v>
      </c>
      <c r="C623">
        <f>_1__9[[#This Row],[Column2]]/1000</f>
        <v>477.16500000000002</v>
      </c>
    </row>
    <row r="624" spans="1:3" x14ac:dyDescent="0.25">
      <c r="A624" s="1" t="s">
        <v>12637</v>
      </c>
      <c r="B624">
        <v>1169034</v>
      </c>
      <c r="C624">
        <f>_1__9[[#This Row],[Column2]]/1000</f>
        <v>1169.0340000000001</v>
      </c>
    </row>
    <row r="625" spans="1:3" x14ac:dyDescent="0.25">
      <c r="A625" s="1" t="s">
        <v>12638</v>
      </c>
      <c r="B625">
        <v>1342019</v>
      </c>
      <c r="C625">
        <f>_1__9[[#This Row],[Column2]]/1000</f>
        <v>1342.019</v>
      </c>
    </row>
    <row r="626" spans="1:3" x14ac:dyDescent="0.25">
      <c r="A626" s="1" t="s">
        <v>12639</v>
      </c>
      <c r="B626">
        <v>1461086</v>
      </c>
      <c r="C626">
        <f>_1__9[[#This Row],[Column2]]/1000</f>
        <v>1461.086</v>
      </c>
    </row>
    <row r="627" spans="1:3" x14ac:dyDescent="0.25">
      <c r="A627" s="1" t="s">
        <v>12640</v>
      </c>
      <c r="B627">
        <v>1811640</v>
      </c>
      <c r="C627">
        <f>_1__9[[#This Row],[Column2]]/1000</f>
        <v>1811.64</v>
      </c>
    </row>
    <row r="628" spans="1:3" x14ac:dyDescent="0.25">
      <c r="A628" s="1" t="s">
        <v>12641</v>
      </c>
      <c r="B628">
        <v>1692718</v>
      </c>
      <c r="C628">
        <f>_1__9[[#This Row],[Column2]]/1000</f>
        <v>1692.7180000000001</v>
      </c>
    </row>
    <row r="629" spans="1:3" x14ac:dyDescent="0.25">
      <c r="A629" s="1" t="s">
        <v>12642</v>
      </c>
      <c r="B629">
        <v>1150775</v>
      </c>
      <c r="C629">
        <f>_1__9[[#This Row],[Column2]]/1000</f>
        <v>1150.7750000000001</v>
      </c>
    </row>
    <row r="630" spans="1:3" x14ac:dyDescent="0.25">
      <c r="A630" s="1" t="s">
        <v>12643</v>
      </c>
      <c r="B630">
        <v>1204947</v>
      </c>
      <c r="C630">
        <f>_1__9[[#This Row],[Column2]]/1000</f>
        <v>1204.9469999999999</v>
      </c>
    </row>
    <row r="631" spans="1:3" x14ac:dyDescent="0.25">
      <c r="A631" s="1" t="s">
        <v>12644</v>
      </c>
      <c r="B631">
        <v>1692623</v>
      </c>
      <c r="C631">
        <f>_1__9[[#This Row],[Column2]]/1000</f>
        <v>1692.623</v>
      </c>
    </row>
    <row r="632" spans="1:3" x14ac:dyDescent="0.25">
      <c r="A632" s="1" t="s">
        <v>12645</v>
      </c>
      <c r="B632">
        <v>3993083</v>
      </c>
      <c r="C632">
        <f>_1__9[[#This Row],[Column2]]/1000</f>
        <v>3993.0830000000001</v>
      </c>
    </row>
    <row r="633" spans="1:3" x14ac:dyDescent="0.25">
      <c r="A633" s="1" t="s">
        <v>12646</v>
      </c>
      <c r="B633">
        <v>1744950</v>
      </c>
      <c r="C633">
        <f>_1__9[[#This Row],[Column2]]/1000</f>
        <v>1744.95</v>
      </c>
    </row>
    <row r="634" spans="1:3" x14ac:dyDescent="0.25">
      <c r="A634" s="1" t="s">
        <v>12647</v>
      </c>
      <c r="B634">
        <v>1865151</v>
      </c>
      <c r="C634">
        <f>_1__9[[#This Row],[Column2]]/1000</f>
        <v>1865.1510000000001</v>
      </c>
    </row>
    <row r="635" spans="1:3" x14ac:dyDescent="0.25">
      <c r="A635" s="1" t="s">
        <v>12648</v>
      </c>
      <c r="B635">
        <v>1024797</v>
      </c>
      <c r="C635">
        <f>_1__9[[#This Row],[Column2]]/1000</f>
        <v>1024.797</v>
      </c>
    </row>
    <row r="636" spans="1:3" x14ac:dyDescent="0.25">
      <c r="A636" s="1" t="s">
        <v>12649</v>
      </c>
      <c r="B636">
        <v>535116</v>
      </c>
      <c r="C636">
        <f>_1__9[[#This Row],[Column2]]/1000</f>
        <v>535.11599999999999</v>
      </c>
    </row>
    <row r="637" spans="1:3" x14ac:dyDescent="0.25">
      <c r="A637" s="1" t="s">
        <v>12650</v>
      </c>
      <c r="B637">
        <v>2416516</v>
      </c>
      <c r="C637">
        <f>_1__9[[#This Row],[Column2]]/1000</f>
        <v>2416.5160000000001</v>
      </c>
    </row>
    <row r="638" spans="1:3" x14ac:dyDescent="0.25">
      <c r="A638" s="1" t="s">
        <v>12651</v>
      </c>
      <c r="B638">
        <v>1970580</v>
      </c>
      <c r="C638">
        <f>_1__9[[#This Row],[Column2]]/1000</f>
        <v>1970.58</v>
      </c>
    </row>
    <row r="639" spans="1:3" x14ac:dyDescent="0.25">
      <c r="A639" s="1" t="s">
        <v>12652</v>
      </c>
      <c r="B639">
        <v>1405440</v>
      </c>
      <c r="C639">
        <f>_1__9[[#This Row],[Column2]]/1000</f>
        <v>1405.44</v>
      </c>
    </row>
    <row r="640" spans="1:3" x14ac:dyDescent="0.25">
      <c r="A640" s="1" t="s">
        <v>12653</v>
      </c>
      <c r="B640">
        <v>1248931</v>
      </c>
      <c r="C640">
        <f>_1__9[[#This Row],[Column2]]/1000</f>
        <v>1248.931</v>
      </c>
    </row>
    <row r="641" spans="1:3" x14ac:dyDescent="0.25">
      <c r="A641" s="1" t="s">
        <v>12654</v>
      </c>
      <c r="B641">
        <v>1572647</v>
      </c>
      <c r="C641">
        <f>_1__9[[#This Row],[Column2]]/1000</f>
        <v>1572.6469999999999</v>
      </c>
    </row>
    <row r="642" spans="1:3" x14ac:dyDescent="0.25">
      <c r="A642" s="1" t="s">
        <v>12655</v>
      </c>
      <c r="B642">
        <v>1280083</v>
      </c>
      <c r="C642">
        <f>_1__9[[#This Row],[Column2]]/1000</f>
        <v>1280.0830000000001</v>
      </c>
    </row>
    <row r="643" spans="1:3" x14ac:dyDescent="0.25">
      <c r="A643" s="1" t="s">
        <v>12656</v>
      </c>
      <c r="B643">
        <v>1797405</v>
      </c>
      <c r="C643">
        <f>_1__9[[#This Row],[Column2]]/1000</f>
        <v>1797.405</v>
      </c>
    </row>
    <row r="644" spans="1:3" x14ac:dyDescent="0.25">
      <c r="A644" s="1" t="s">
        <v>12657</v>
      </c>
      <c r="B644">
        <v>759812</v>
      </c>
      <c r="C644">
        <f>_1__9[[#This Row],[Column2]]/1000</f>
        <v>759.81200000000001</v>
      </c>
    </row>
    <row r="645" spans="1:3" x14ac:dyDescent="0.25">
      <c r="A645" s="1" t="s">
        <v>12658</v>
      </c>
      <c r="B645">
        <v>718995</v>
      </c>
      <c r="C645">
        <f>_1__9[[#This Row],[Column2]]/1000</f>
        <v>718.995</v>
      </c>
    </row>
    <row r="646" spans="1:3" x14ac:dyDescent="0.25">
      <c r="A646" s="1" t="s">
        <v>12659</v>
      </c>
      <c r="B646">
        <v>781947</v>
      </c>
      <c r="C646">
        <f>_1__9[[#This Row],[Column2]]/1000</f>
        <v>781.947</v>
      </c>
    </row>
    <row r="647" spans="1:3" x14ac:dyDescent="0.25">
      <c r="A647" s="1" t="s">
        <v>12660</v>
      </c>
      <c r="B647">
        <v>1101983</v>
      </c>
      <c r="C647">
        <f>_1__9[[#This Row],[Column2]]/1000</f>
        <v>1101.9829999999999</v>
      </c>
    </row>
    <row r="648" spans="1:3" x14ac:dyDescent="0.25">
      <c r="A648" s="1" t="s">
        <v>12661</v>
      </c>
      <c r="B648">
        <v>620404</v>
      </c>
      <c r="C648">
        <f>_1__9[[#This Row],[Column2]]/1000</f>
        <v>620.404</v>
      </c>
    </row>
    <row r="649" spans="1:3" x14ac:dyDescent="0.25">
      <c r="A649" s="1" t="s">
        <v>12662</v>
      </c>
      <c r="B649">
        <v>488284</v>
      </c>
      <c r="C649">
        <f>_1__9[[#This Row],[Column2]]/1000</f>
        <v>488.28399999999999</v>
      </c>
    </row>
    <row r="650" spans="1:3" x14ac:dyDescent="0.25">
      <c r="A650" s="1" t="s">
        <v>12663</v>
      </c>
      <c r="B650">
        <v>2575062</v>
      </c>
      <c r="C650">
        <f>_1__9[[#This Row],[Column2]]/1000</f>
        <v>2575.0619999999999</v>
      </c>
    </row>
    <row r="651" spans="1:3" x14ac:dyDescent="0.25">
      <c r="A651" s="1" t="s">
        <v>12664</v>
      </c>
      <c r="B651">
        <v>1078388</v>
      </c>
      <c r="C651">
        <f>_1__9[[#This Row],[Column2]]/1000</f>
        <v>1078.3879999999999</v>
      </c>
    </row>
    <row r="652" spans="1:3" x14ac:dyDescent="0.25">
      <c r="A652" s="1" t="s">
        <v>12665</v>
      </c>
      <c r="B652">
        <v>1754141</v>
      </c>
      <c r="C652">
        <f>_1__9[[#This Row],[Column2]]/1000</f>
        <v>1754.1410000000001</v>
      </c>
    </row>
    <row r="653" spans="1:3" x14ac:dyDescent="0.25">
      <c r="A653" s="1" t="s">
        <v>12666</v>
      </c>
      <c r="B653">
        <v>1597065</v>
      </c>
      <c r="C653">
        <f>_1__9[[#This Row],[Column2]]/1000</f>
        <v>1597.0650000000001</v>
      </c>
    </row>
    <row r="654" spans="1:3" x14ac:dyDescent="0.25">
      <c r="A654" s="1" t="s">
        <v>12667</v>
      </c>
      <c r="B654">
        <v>2402867</v>
      </c>
      <c r="C654">
        <f>_1__9[[#This Row],[Column2]]/1000</f>
        <v>2402.8670000000002</v>
      </c>
    </row>
    <row r="655" spans="1:3" x14ac:dyDescent="0.25">
      <c r="A655" s="1" t="s">
        <v>12668</v>
      </c>
      <c r="B655">
        <v>1572307</v>
      </c>
      <c r="C655">
        <f>_1__9[[#This Row],[Column2]]/1000</f>
        <v>1572.307</v>
      </c>
    </row>
    <row r="656" spans="1:3" x14ac:dyDescent="0.25">
      <c r="A656" s="1" t="s">
        <v>12669</v>
      </c>
      <c r="B656">
        <v>1074868</v>
      </c>
      <c r="C656">
        <f>_1__9[[#This Row],[Column2]]/1000</f>
        <v>1074.8679999999999</v>
      </c>
    </row>
    <row r="657" spans="1:3" x14ac:dyDescent="0.25">
      <c r="A657" s="1" t="s">
        <v>12670</v>
      </c>
      <c r="B657">
        <v>1682136</v>
      </c>
      <c r="C657">
        <f>_1__9[[#This Row],[Column2]]/1000</f>
        <v>1682.136</v>
      </c>
    </row>
    <row r="658" spans="1:3" x14ac:dyDescent="0.25">
      <c r="A658" s="1" t="s">
        <v>12671</v>
      </c>
      <c r="B658">
        <v>2549152</v>
      </c>
      <c r="C658">
        <f>_1__9[[#This Row],[Column2]]/1000</f>
        <v>2549.152</v>
      </c>
    </row>
    <row r="659" spans="1:3" x14ac:dyDescent="0.25">
      <c r="A659" s="1" t="s">
        <v>12672</v>
      </c>
      <c r="B659">
        <v>1660528</v>
      </c>
      <c r="C659">
        <f>_1__9[[#This Row],[Column2]]/1000</f>
        <v>1660.528</v>
      </c>
    </row>
    <row r="660" spans="1:3" x14ac:dyDescent="0.25">
      <c r="A660" s="1" t="s">
        <v>12673</v>
      </c>
      <c r="B660">
        <v>2605099</v>
      </c>
      <c r="C660">
        <f>_1__9[[#This Row],[Column2]]/1000</f>
        <v>2605.0990000000002</v>
      </c>
    </row>
    <row r="661" spans="1:3" x14ac:dyDescent="0.25">
      <c r="A661" s="1" t="s">
        <v>12674</v>
      </c>
      <c r="B661">
        <v>567815</v>
      </c>
      <c r="C661">
        <f>_1__9[[#This Row],[Column2]]/1000</f>
        <v>567.81500000000005</v>
      </c>
    </row>
    <row r="662" spans="1:3" x14ac:dyDescent="0.25">
      <c r="A662" s="1" t="s">
        <v>12675</v>
      </c>
      <c r="B662">
        <v>1106812</v>
      </c>
      <c r="C662">
        <f>_1__9[[#This Row],[Column2]]/1000</f>
        <v>1106.8119999999999</v>
      </c>
    </row>
    <row r="663" spans="1:3" x14ac:dyDescent="0.25">
      <c r="A663" s="1" t="s">
        <v>12676</v>
      </c>
      <c r="B663">
        <v>663487</v>
      </c>
      <c r="C663">
        <f>_1__9[[#This Row],[Column2]]/1000</f>
        <v>663.48699999999997</v>
      </c>
    </row>
    <row r="664" spans="1:3" x14ac:dyDescent="0.25">
      <c r="A664" s="1" t="s">
        <v>12677</v>
      </c>
      <c r="B664">
        <v>978045</v>
      </c>
      <c r="C664">
        <f>_1__9[[#This Row],[Column2]]/1000</f>
        <v>978.04499999999996</v>
      </c>
    </row>
    <row r="665" spans="1:3" x14ac:dyDescent="0.25">
      <c r="A665" s="1" t="s">
        <v>12678</v>
      </c>
      <c r="B665">
        <v>761492</v>
      </c>
      <c r="C665">
        <f>_1__9[[#This Row],[Column2]]/1000</f>
        <v>761.49199999999996</v>
      </c>
    </row>
    <row r="666" spans="1:3" x14ac:dyDescent="0.25">
      <c r="A666" s="1" t="s">
        <v>12679</v>
      </c>
      <c r="B666">
        <v>808812</v>
      </c>
      <c r="C666">
        <f>_1__9[[#This Row],[Column2]]/1000</f>
        <v>808.81200000000001</v>
      </c>
    </row>
    <row r="667" spans="1:3" x14ac:dyDescent="0.25">
      <c r="A667" s="1" t="s">
        <v>12680</v>
      </c>
      <c r="B667">
        <v>2139045</v>
      </c>
      <c r="C667">
        <f>_1__9[[#This Row],[Column2]]/1000</f>
        <v>2139.0450000000001</v>
      </c>
    </row>
    <row r="668" spans="1:3" x14ac:dyDescent="0.25">
      <c r="A668" s="1" t="s">
        <v>12681</v>
      </c>
      <c r="B668">
        <v>787553</v>
      </c>
      <c r="C668">
        <f>_1__9[[#This Row],[Column2]]/1000</f>
        <v>787.553</v>
      </c>
    </row>
    <row r="669" spans="1:3" x14ac:dyDescent="0.25">
      <c r="A669" s="1" t="s">
        <v>12682</v>
      </c>
      <c r="B669">
        <v>997741</v>
      </c>
      <c r="C669">
        <f>_1__9[[#This Row],[Column2]]/1000</f>
        <v>997.74099999999999</v>
      </c>
    </row>
    <row r="670" spans="1:3" x14ac:dyDescent="0.25">
      <c r="A670" s="1" t="s">
        <v>12683</v>
      </c>
      <c r="B670">
        <v>2041990</v>
      </c>
      <c r="C670">
        <f>_1__9[[#This Row],[Column2]]/1000</f>
        <v>2041.99</v>
      </c>
    </row>
    <row r="671" spans="1:3" x14ac:dyDescent="0.25">
      <c r="A671" s="1" t="s">
        <v>12684</v>
      </c>
      <c r="B671">
        <v>1477331</v>
      </c>
      <c r="C671">
        <f>_1__9[[#This Row],[Column2]]/1000</f>
        <v>1477.3309999999999</v>
      </c>
    </row>
    <row r="672" spans="1:3" x14ac:dyDescent="0.25">
      <c r="A672" s="1" t="s">
        <v>12685</v>
      </c>
      <c r="B672">
        <v>611062</v>
      </c>
      <c r="C672">
        <f>_1__9[[#This Row],[Column2]]/1000</f>
        <v>611.06200000000001</v>
      </c>
    </row>
    <row r="673" spans="1:3" x14ac:dyDescent="0.25">
      <c r="A673" s="1" t="s">
        <v>12686</v>
      </c>
      <c r="B673">
        <v>1049936</v>
      </c>
      <c r="C673">
        <f>_1__9[[#This Row],[Column2]]/1000</f>
        <v>1049.9359999999999</v>
      </c>
    </row>
    <row r="674" spans="1:3" x14ac:dyDescent="0.25">
      <c r="A674" s="1" t="s">
        <v>12687</v>
      </c>
      <c r="B674">
        <v>1754490</v>
      </c>
      <c r="C674">
        <f>_1__9[[#This Row],[Column2]]/1000</f>
        <v>1754.49</v>
      </c>
    </row>
    <row r="675" spans="1:3" x14ac:dyDescent="0.25">
      <c r="A675" s="1" t="s">
        <v>12688</v>
      </c>
      <c r="B675">
        <v>1036376</v>
      </c>
      <c r="C675">
        <f>_1__9[[#This Row],[Column2]]/1000</f>
        <v>1036.376</v>
      </c>
    </row>
    <row r="676" spans="1:3" x14ac:dyDescent="0.25">
      <c r="A676" s="1" t="s">
        <v>12689</v>
      </c>
      <c r="B676">
        <v>770492</v>
      </c>
      <c r="C676">
        <f>_1__9[[#This Row],[Column2]]/1000</f>
        <v>770.49199999999996</v>
      </c>
    </row>
    <row r="677" spans="1:3" x14ac:dyDescent="0.25">
      <c r="A677" s="1" t="s">
        <v>12690</v>
      </c>
      <c r="B677">
        <v>3223961</v>
      </c>
      <c r="C677">
        <f>_1__9[[#This Row],[Column2]]/1000</f>
        <v>3223.9609999999998</v>
      </c>
    </row>
    <row r="678" spans="1:3" x14ac:dyDescent="0.25">
      <c r="A678" s="1" t="s">
        <v>12691</v>
      </c>
      <c r="B678">
        <v>1396188</v>
      </c>
      <c r="C678">
        <f>_1__9[[#This Row],[Column2]]/1000</f>
        <v>1396.1880000000001</v>
      </c>
    </row>
    <row r="679" spans="1:3" x14ac:dyDescent="0.25">
      <c r="A679" s="1" t="s">
        <v>12692</v>
      </c>
      <c r="B679">
        <v>1459149</v>
      </c>
      <c r="C679">
        <f>_1__9[[#This Row],[Column2]]/1000</f>
        <v>1459.1489999999999</v>
      </c>
    </row>
    <row r="680" spans="1:3" x14ac:dyDescent="0.25">
      <c r="A680" s="1" t="s">
        <v>12693</v>
      </c>
      <c r="B680">
        <v>873641</v>
      </c>
      <c r="C680">
        <f>_1__9[[#This Row],[Column2]]/1000</f>
        <v>873.64099999999996</v>
      </c>
    </row>
    <row r="681" spans="1:3" x14ac:dyDescent="0.25">
      <c r="A681" s="1" t="s">
        <v>12694</v>
      </c>
      <c r="B681">
        <v>572867</v>
      </c>
      <c r="C681">
        <f>_1__9[[#This Row],[Column2]]/1000</f>
        <v>572.86699999999996</v>
      </c>
    </row>
    <row r="682" spans="1:3" x14ac:dyDescent="0.25">
      <c r="A682" s="1" t="s">
        <v>12695</v>
      </c>
      <c r="B682">
        <v>1722146</v>
      </c>
      <c r="C682">
        <f>_1__9[[#This Row],[Column2]]/1000</f>
        <v>1722.146</v>
      </c>
    </row>
    <row r="683" spans="1:3" x14ac:dyDescent="0.25">
      <c r="A683" s="1" t="s">
        <v>12696</v>
      </c>
      <c r="B683">
        <v>1267050</v>
      </c>
      <c r="C683">
        <f>_1__9[[#This Row],[Column2]]/1000</f>
        <v>1267.05</v>
      </c>
    </row>
    <row r="684" spans="1:3" x14ac:dyDescent="0.25">
      <c r="A684" s="1" t="s">
        <v>12697</v>
      </c>
      <c r="B684">
        <v>637910</v>
      </c>
      <c r="C684">
        <f>_1__9[[#This Row],[Column2]]/1000</f>
        <v>637.91</v>
      </c>
    </row>
    <row r="685" spans="1:3" x14ac:dyDescent="0.25">
      <c r="A685" s="1" t="s">
        <v>12698</v>
      </c>
      <c r="B685">
        <v>3113939</v>
      </c>
      <c r="C685">
        <f>_1__9[[#This Row],[Column2]]/1000</f>
        <v>3113.9389999999999</v>
      </c>
    </row>
    <row r="686" spans="1:3" x14ac:dyDescent="0.25">
      <c r="A686" s="1" t="s">
        <v>12699</v>
      </c>
      <c r="B686">
        <v>1851218</v>
      </c>
      <c r="C686">
        <f>_1__9[[#This Row],[Column2]]/1000</f>
        <v>1851.2180000000001</v>
      </c>
    </row>
    <row r="687" spans="1:3" x14ac:dyDescent="0.25">
      <c r="A687" s="1" t="s">
        <v>12700</v>
      </c>
      <c r="B687">
        <v>628749</v>
      </c>
      <c r="C687">
        <f>_1__9[[#This Row],[Column2]]/1000</f>
        <v>628.74900000000002</v>
      </c>
    </row>
    <row r="688" spans="1:3" x14ac:dyDescent="0.25">
      <c r="A688" s="1" t="s">
        <v>12701</v>
      </c>
      <c r="B688">
        <v>1903515</v>
      </c>
      <c r="C688">
        <f>_1__9[[#This Row],[Column2]]/1000</f>
        <v>1903.5150000000001</v>
      </c>
    </row>
    <row r="689" spans="1:3" x14ac:dyDescent="0.25">
      <c r="A689" s="1" t="s">
        <v>12702</v>
      </c>
      <c r="B689">
        <v>1431715</v>
      </c>
      <c r="C689">
        <f>_1__9[[#This Row],[Column2]]/1000</f>
        <v>1431.7149999999999</v>
      </c>
    </row>
    <row r="690" spans="1:3" x14ac:dyDescent="0.25">
      <c r="A690" s="1" t="s">
        <v>12703</v>
      </c>
      <c r="B690">
        <v>915100</v>
      </c>
      <c r="C690">
        <f>_1__9[[#This Row],[Column2]]/1000</f>
        <v>915.1</v>
      </c>
    </row>
    <row r="691" spans="1:3" x14ac:dyDescent="0.25">
      <c r="A691" s="1" t="s">
        <v>12704</v>
      </c>
      <c r="B691">
        <v>3490179</v>
      </c>
      <c r="C691">
        <f>_1__9[[#This Row],[Column2]]/1000</f>
        <v>3490.1790000000001</v>
      </c>
    </row>
    <row r="692" spans="1:3" x14ac:dyDescent="0.25">
      <c r="A692" s="1" t="s">
        <v>12705</v>
      </c>
      <c r="B692">
        <v>1105765</v>
      </c>
      <c r="C692">
        <f>_1__9[[#This Row],[Column2]]/1000</f>
        <v>1105.7650000000001</v>
      </c>
    </row>
    <row r="693" spans="1:3" x14ac:dyDescent="0.25">
      <c r="A693" s="1" t="s">
        <v>12706</v>
      </c>
      <c r="B693">
        <v>1331735</v>
      </c>
      <c r="C693">
        <f>_1__9[[#This Row],[Column2]]/1000</f>
        <v>1331.7349999999999</v>
      </c>
    </row>
    <row r="694" spans="1:3" x14ac:dyDescent="0.25">
      <c r="A694" s="1" t="s">
        <v>12707</v>
      </c>
      <c r="B694">
        <v>998905</v>
      </c>
      <c r="C694">
        <f>_1__9[[#This Row],[Column2]]/1000</f>
        <v>998.90499999999997</v>
      </c>
    </row>
    <row r="695" spans="1:3" x14ac:dyDescent="0.25">
      <c r="A695" s="1" t="s">
        <v>12708</v>
      </c>
      <c r="B695">
        <v>2194516</v>
      </c>
      <c r="C695">
        <f>_1__9[[#This Row],[Column2]]/1000</f>
        <v>2194.5160000000001</v>
      </c>
    </row>
    <row r="696" spans="1:3" x14ac:dyDescent="0.25">
      <c r="A696" s="1" t="s">
        <v>12709</v>
      </c>
      <c r="B696">
        <v>451591</v>
      </c>
      <c r="C696">
        <f>_1__9[[#This Row],[Column2]]/1000</f>
        <v>451.59100000000001</v>
      </c>
    </row>
    <row r="697" spans="1:3" x14ac:dyDescent="0.25">
      <c r="A697" s="1" t="s">
        <v>12710</v>
      </c>
      <c r="B697">
        <v>932142</v>
      </c>
      <c r="C697">
        <f>_1__9[[#This Row],[Column2]]/1000</f>
        <v>932.14200000000005</v>
      </c>
    </row>
    <row r="698" spans="1:3" x14ac:dyDescent="0.25">
      <c r="A698" s="1" t="s">
        <v>12711</v>
      </c>
      <c r="B698">
        <v>3100011</v>
      </c>
      <c r="C698">
        <f>_1__9[[#This Row],[Column2]]/1000</f>
        <v>3100.011</v>
      </c>
    </row>
    <row r="699" spans="1:3" x14ac:dyDescent="0.25">
      <c r="A699" s="1" t="s">
        <v>12712</v>
      </c>
      <c r="B699">
        <v>1123923</v>
      </c>
      <c r="C699">
        <f>_1__9[[#This Row],[Column2]]/1000</f>
        <v>1123.923</v>
      </c>
    </row>
    <row r="700" spans="1:3" x14ac:dyDescent="0.25">
      <c r="A700" s="1" t="s">
        <v>12713</v>
      </c>
      <c r="B700">
        <v>1226990</v>
      </c>
      <c r="C700">
        <f>_1__9[[#This Row],[Column2]]/1000</f>
        <v>1226.99</v>
      </c>
    </row>
    <row r="701" spans="1:3" x14ac:dyDescent="0.25">
      <c r="A701" s="1" t="s">
        <v>12714</v>
      </c>
      <c r="B701">
        <v>1165577</v>
      </c>
      <c r="C701">
        <f>_1__9[[#This Row],[Column2]]/1000</f>
        <v>1165.577</v>
      </c>
    </row>
    <row r="702" spans="1:3" x14ac:dyDescent="0.25">
      <c r="A702" s="1" t="s">
        <v>12715</v>
      </c>
      <c r="B702">
        <v>1502370</v>
      </c>
      <c r="C702">
        <f>_1__9[[#This Row],[Column2]]/1000</f>
        <v>1502.37</v>
      </c>
    </row>
    <row r="703" spans="1:3" x14ac:dyDescent="0.25">
      <c r="A703" s="1" t="s">
        <v>12716</v>
      </c>
      <c r="B703">
        <v>2129874</v>
      </c>
      <c r="C703">
        <f>_1__9[[#This Row],[Column2]]/1000</f>
        <v>2129.8739999999998</v>
      </c>
    </row>
    <row r="704" spans="1:3" x14ac:dyDescent="0.25">
      <c r="A704" s="1" t="s">
        <v>12717</v>
      </c>
      <c r="B704">
        <v>993687</v>
      </c>
      <c r="C704">
        <f>_1__9[[#This Row],[Column2]]/1000</f>
        <v>993.68700000000001</v>
      </c>
    </row>
    <row r="705" spans="1:3" x14ac:dyDescent="0.25">
      <c r="A705" s="1" t="s">
        <v>12718</v>
      </c>
      <c r="B705">
        <v>1914413</v>
      </c>
      <c r="C705">
        <f>_1__9[[#This Row],[Column2]]/1000</f>
        <v>1914.413</v>
      </c>
    </row>
    <row r="706" spans="1:3" x14ac:dyDescent="0.25">
      <c r="A706" s="1" t="s">
        <v>12719</v>
      </c>
      <c r="B706">
        <v>2017094</v>
      </c>
      <c r="C706">
        <f>_1__9[[#This Row],[Column2]]/1000</f>
        <v>2017.0940000000001</v>
      </c>
    </row>
    <row r="707" spans="1:3" x14ac:dyDescent="0.25">
      <c r="A707" s="1" t="s">
        <v>12720</v>
      </c>
      <c r="B707">
        <v>1208597</v>
      </c>
      <c r="C707">
        <f>_1__9[[#This Row],[Column2]]/1000</f>
        <v>1208.597</v>
      </c>
    </row>
    <row r="708" spans="1:3" x14ac:dyDescent="0.25">
      <c r="A708" s="1" t="s">
        <v>12721</v>
      </c>
      <c r="B708">
        <v>2731756</v>
      </c>
      <c r="C708">
        <f>_1__9[[#This Row],[Column2]]/1000</f>
        <v>2731.7559999999999</v>
      </c>
    </row>
    <row r="709" spans="1:3" x14ac:dyDescent="0.25">
      <c r="A709" s="1" t="s">
        <v>12722</v>
      </c>
      <c r="B709">
        <v>781235</v>
      </c>
      <c r="C709">
        <f>_1__9[[#This Row],[Column2]]/1000</f>
        <v>781.23500000000001</v>
      </c>
    </row>
    <row r="710" spans="1:3" x14ac:dyDescent="0.25">
      <c r="A710" s="1" t="s">
        <v>12723</v>
      </c>
      <c r="B710">
        <v>302354</v>
      </c>
      <c r="C710">
        <f>_1__9[[#This Row],[Column2]]/1000</f>
        <v>302.35399999999998</v>
      </c>
    </row>
    <row r="711" spans="1:3" x14ac:dyDescent="0.25">
      <c r="A711" s="1" t="s">
        <v>12724</v>
      </c>
      <c r="B711">
        <v>2121093</v>
      </c>
      <c r="C711">
        <f>_1__9[[#This Row],[Column2]]/1000</f>
        <v>2121.0929999999998</v>
      </c>
    </row>
    <row r="712" spans="1:3" x14ac:dyDescent="0.25">
      <c r="A712" s="1" t="s">
        <v>12725</v>
      </c>
      <c r="B712">
        <v>2058093</v>
      </c>
      <c r="C712">
        <f>_1__9[[#This Row],[Column2]]/1000</f>
        <v>2058.0929999999998</v>
      </c>
    </row>
    <row r="713" spans="1:3" x14ac:dyDescent="0.25">
      <c r="A713" s="1" t="s">
        <v>12726</v>
      </c>
      <c r="B713">
        <v>1504993</v>
      </c>
      <c r="C713">
        <f>_1__9[[#This Row],[Column2]]/1000</f>
        <v>1504.9929999999999</v>
      </c>
    </row>
    <row r="714" spans="1:3" x14ac:dyDescent="0.25">
      <c r="A714" s="1" t="s">
        <v>12727</v>
      </c>
      <c r="B714">
        <v>1898230</v>
      </c>
      <c r="C714">
        <f>_1__9[[#This Row],[Column2]]/1000</f>
        <v>1898.23</v>
      </c>
    </row>
    <row r="715" spans="1:3" x14ac:dyDescent="0.25">
      <c r="A715" s="1" t="s">
        <v>12728</v>
      </c>
      <c r="B715">
        <v>817790</v>
      </c>
      <c r="C715">
        <f>_1__9[[#This Row],[Column2]]/1000</f>
        <v>817.79</v>
      </c>
    </row>
    <row r="716" spans="1:3" x14ac:dyDescent="0.25">
      <c r="A716" s="1" t="s">
        <v>12729</v>
      </c>
      <c r="B716">
        <v>1477538</v>
      </c>
      <c r="C716">
        <f>_1__9[[#This Row],[Column2]]/1000</f>
        <v>1477.538</v>
      </c>
    </row>
    <row r="717" spans="1:3" x14ac:dyDescent="0.25">
      <c r="A717" s="1" t="s">
        <v>12730</v>
      </c>
      <c r="B717">
        <v>1896365</v>
      </c>
      <c r="C717">
        <f>_1__9[[#This Row],[Column2]]/1000</f>
        <v>1896.365</v>
      </c>
    </row>
    <row r="718" spans="1:3" x14ac:dyDescent="0.25">
      <c r="A718" s="1" t="s">
        <v>12731</v>
      </c>
      <c r="B718">
        <v>2191037</v>
      </c>
      <c r="C718">
        <f>_1__9[[#This Row],[Column2]]/1000</f>
        <v>2191.0369999999998</v>
      </c>
    </row>
    <row r="719" spans="1:3" x14ac:dyDescent="0.25">
      <c r="A719" s="1" t="s">
        <v>12732</v>
      </c>
      <c r="B719">
        <v>1548478</v>
      </c>
      <c r="C719">
        <f>_1__9[[#This Row],[Column2]]/1000</f>
        <v>1548.4780000000001</v>
      </c>
    </row>
    <row r="720" spans="1:3" x14ac:dyDescent="0.25">
      <c r="A720" s="1" t="s">
        <v>12733</v>
      </c>
      <c r="B720">
        <v>636376</v>
      </c>
      <c r="C720">
        <f>_1__9[[#This Row],[Column2]]/1000</f>
        <v>636.37599999999998</v>
      </c>
    </row>
    <row r="721" spans="1:3" x14ac:dyDescent="0.25">
      <c r="A721" s="1" t="s">
        <v>12734</v>
      </c>
      <c r="B721">
        <v>892999</v>
      </c>
      <c r="C721">
        <f>_1__9[[#This Row],[Column2]]/1000</f>
        <v>892.99900000000002</v>
      </c>
    </row>
    <row r="722" spans="1:3" x14ac:dyDescent="0.25">
      <c r="A722" s="1" t="s">
        <v>12735</v>
      </c>
      <c r="B722">
        <v>764168</v>
      </c>
      <c r="C722">
        <f>_1__9[[#This Row],[Column2]]/1000</f>
        <v>764.16800000000001</v>
      </c>
    </row>
    <row r="723" spans="1:3" x14ac:dyDescent="0.25">
      <c r="A723" s="1" t="s">
        <v>12736</v>
      </c>
      <c r="B723">
        <v>841890</v>
      </c>
      <c r="C723">
        <f>_1__9[[#This Row],[Column2]]/1000</f>
        <v>841.89</v>
      </c>
    </row>
    <row r="724" spans="1:3" x14ac:dyDescent="0.25">
      <c r="A724" s="1" t="s">
        <v>12737</v>
      </c>
      <c r="B724">
        <v>1824226</v>
      </c>
      <c r="C724">
        <f>_1__9[[#This Row],[Column2]]/1000</f>
        <v>1824.2260000000001</v>
      </c>
    </row>
    <row r="725" spans="1:3" x14ac:dyDescent="0.25">
      <c r="A725" s="1" t="s">
        <v>12738</v>
      </c>
      <c r="B725">
        <v>1826661</v>
      </c>
      <c r="C725">
        <f>_1__9[[#This Row],[Column2]]/1000</f>
        <v>1826.6610000000001</v>
      </c>
    </row>
    <row r="726" spans="1:3" x14ac:dyDescent="0.25">
      <c r="A726" s="1" t="s">
        <v>12739</v>
      </c>
      <c r="B726">
        <v>889557</v>
      </c>
      <c r="C726">
        <f>_1__9[[#This Row],[Column2]]/1000</f>
        <v>889.55700000000002</v>
      </c>
    </row>
    <row r="727" spans="1:3" x14ac:dyDescent="0.25">
      <c r="A727" s="1" t="s">
        <v>12740</v>
      </c>
      <c r="B727">
        <v>1726344</v>
      </c>
      <c r="C727">
        <f>_1__9[[#This Row],[Column2]]/1000</f>
        <v>1726.3440000000001</v>
      </c>
    </row>
    <row r="728" spans="1:3" x14ac:dyDescent="0.25">
      <c r="A728" s="1" t="s">
        <v>12741</v>
      </c>
      <c r="B728">
        <v>2083502</v>
      </c>
      <c r="C728">
        <f>_1__9[[#This Row],[Column2]]/1000</f>
        <v>2083.502</v>
      </c>
    </row>
    <row r="729" spans="1:3" x14ac:dyDescent="0.25">
      <c r="A729" s="1" t="s">
        <v>12742</v>
      </c>
      <c r="B729">
        <v>2894941</v>
      </c>
      <c r="C729">
        <f>_1__9[[#This Row],[Column2]]/1000</f>
        <v>2894.9409999999998</v>
      </c>
    </row>
    <row r="730" spans="1:3" x14ac:dyDescent="0.25">
      <c r="A730" s="1" t="s">
        <v>12743</v>
      </c>
      <c r="B730">
        <v>1636050</v>
      </c>
      <c r="C730">
        <f>_1__9[[#This Row],[Column2]]/1000</f>
        <v>1636.05</v>
      </c>
    </row>
    <row r="731" spans="1:3" x14ac:dyDescent="0.25">
      <c r="A731" s="1" t="s">
        <v>12744</v>
      </c>
      <c r="B731">
        <v>792565</v>
      </c>
      <c r="C731">
        <f>_1__9[[#This Row],[Column2]]/1000</f>
        <v>792.56500000000005</v>
      </c>
    </row>
    <row r="732" spans="1:3" x14ac:dyDescent="0.25">
      <c r="A732" s="1" t="s">
        <v>12745</v>
      </c>
      <c r="B732">
        <v>488015</v>
      </c>
      <c r="C732">
        <f>_1__9[[#This Row],[Column2]]/1000</f>
        <v>488.01499999999999</v>
      </c>
    </row>
    <row r="733" spans="1:3" x14ac:dyDescent="0.25">
      <c r="A733" s="1" t="s">
        <v>12746</v>
      </c>
      <c r="B733">
        <v>1201784</v>
      </c>
      <c r="C733">
        <f>_1__9[[#This Row],[Column2]]/1000</f>
        <v>1201.7840000000001</v>
      </c>
    </row>
    <row r="734" spans="1:3" x14ac:dyDescent="0.25">
      <c r="A734" s="1" t="s">
        <v>12747</v>
      </c>
      <c r="B734">
        <v>717782</v>
      </c>
      <c r="C734">
        <f>_1__9[[#This Row],[Column2]]/1000</f>
        <v>717.78200000000004</v>
      </c>
    </row>
    <row r="735" spans="1:3" x14ac:dyDescent="0.25">
      <c r="A735" s="1" t="s">
        <v>12748</v>
      </c>
      <c r="B735">
        <v>1172877</v>
      </c>
      <c r="C735">
        <f>_1__9[[#This Row],[Column2]]/1000</f>
        <v>1172.877</v>
      </c>
    </row>
    <row r="736" spans="1:3" x14ac:dyDescent="0.25">
      <c r="A736" s="1" t="s">
        <v>12749</v>
      </c>
      <c r="B736">
        <v>1582031</v>
      </c>
      <c r="C736">
        <f>_1__9[[#This Row],[Column2]]/1000</f>
        <v>1582.0309999999999</v>
      </c>
    </row>
    <row r="737" spans="1:3" x14ac:dyDescent="0.25">
      <c r="A737" s="1" t="s">
        <v>12750</v>
      </c>
      <c r="B737">
        <v>1779491</v>
      </c>
      <c r="C737">
        <f>_1__9[[#This Row],[Column2]]/1000</f>
        <v>1779.491</v>
      </c>
    </row>
    <row r="738" spans="1:3" x14ac:dyDescent="0.25">
      <c r="A738" s="1" t="s">
        <v>12751</v>
      </c>
      <c r="B738">
        <v>780385</v>
      </c>
      <c r="C738">
        <f>_1__9[[#This Row],[Column2]]/1000</f>
        <v>780.38499999999999</v>
      </c>
    </row>
    <row r="739" spans="1:3" x14ac:dyDescent="0.25">
      <c r="A739" s="1" t="s">
        <v>12752</v>
      </c>
      <c r="B739">
        <v>1221958</v>
      </c>
      <c r="C739">
        <f>_1__9[[#This Row],[Column2]]/1000</f>
        <v>1221.9580000000001</v>
      </c>
    </row>
    <row r="740" spans="1:3" x14ac:dyDescent="0.25">
      <c r="A740" s="1" t="s">
        <v>12753</v>
      </c>
      <c r="B740">
        <v>400421</v>
      </c>
      <c r="C740">
        <f>_1__9[[#This Row],[Column2]]/1000</f>
        <v>400.42099999999999</v>
      </c>
    </row>
    <row r="741" spans="1:3" x14ac:dyDescent="0.25">
      <c r="A741" s="1" t="s">
        <v>12754</v>
      </c>
      <c r="B741">
        <v>926892</v>
      </c>
      <c r="C741">
        <f>_1__9[[#This Row],[Column2]]/1000</f>
        <v>926.89200000000005</v>
      </c>
    </row>
    <row r="742" spans="1:3" x14ac:dyDescent="0.25">
      <c r="A742" s="1" t="s">
        <v>12755</v>
      </c>
      <c r="B742">
        <v>1722604</v>
      </c>
      <c r="C742">
        <f>_1__9[[#This Row],[Column2]]/1000</f>
        <v>1722.604</v>
      </c>
    </row>
    <row r="743" spans="1:3" x14ac:dyDescent="0.25">
      <c r="A743" s="1" t="s">
        <v>12756</v>
      </c>
      <c r="B743">
        <v>1747459</v>
      </c>
      <c r="C743">
        <f>_1__9[[#This Row],[Column2]]/1000</f>
        <v>1747.4590000000001</v>
      </c>
    </row>
    <row r="744" spans="1:3" x14ac:dyDescent="0.25">
      <c r="A744" s="1" t="s">
        <v>12757</v>
      </c>
      <c r="B744">
        <v>1444324</v>
      </c>
      <c r="C744">
        <f>_1__9[[#This Row],[Column2]]/1000</f>
        <v>1444.3240000000001</v>
      </c>
    </row>
    <row r="745" spans="1:3" x14ac:dyDescent="0.25">
      <c r="A745" s="1" t="s">
        <v>12758</v>
      </c>
      <c r="B745">
        <v>1224825</v>
      </c>
      <c r="C745">
        <f>_1__9[[#This Row],[Column2]]/1000</f>
        <v>1224.825</v>
      </c>
    </row>
    <row r="746" spans="1:3" x14ac:dyDescent="0.25">
      <c r="A746" s="1" t="s">
        <v>12759</v>
      </c>
      <c r="B746">
        <v>992253</v>
      </c>
      <c r="C746">
        <f>_1__9[[#This Row],[Column2]]/1000</f>
        <v>992.25300000000004</v>
      </c>
    </row>
    <row r="747" spans="1:3" x14ac:dyDescent="0.25">
      <c r="A747" s="1" t="s">
        <v>12760</v>
      </c>
      <c r="B747">
        <v>1519595</v>
      </c>
      <c r="C747">
        <f>_1__9[[#This Row],[Column2]]/1000</f>
        <v>1519.595</v>
      </c>
    </row>
    <row r="748" spans="1:3" x14ac:dyDescent="0.25">
      <c r="A748" s="1" t="s">
        <v>12761</v>
      </c>
      <c r="B748">
        <v>837367</v>
      </c>
      <c r="C748">
        <f>_1__9[[#This Row],[Column2]]/1000</f>
        <v>837.36699999999996</v>
      </c>
    </row>
    <row r="749" spans="1:3" x14ac:dyDescent="0.25">
      <c r="A749" s="1" t="s">
        <v>12762</v>
      </c>
      <c r="B749">
        <v>643645</v>
      </c>
      <c r="C749">
        <f>_1__9[[#This Row],[Column2]]/1000</f>
        <v>643.64499999999998</v>
      </c>
    </row>
    <row r="750" spans="1:3" x14ac:dyDescent="0.25">
      <c r="A750" s="1" t="s">
        <v>12763</v>
      </c>
      <c r="B750">
        <v>2037144</v>
      </c>
      <c r="C750">
        <f>_1__9[[#This Row],[Column2]]/1000</f>
        <v>2037.144</v>
      </c>
    </row>
    <row r="751" spans="1:3" x14ac:dyDescent="0.25">
      <c r="A751" s="1" t="s">
        <v>12764</v>
      </c>
      <c r="B751">
        <v>1085122</v>
      </c>
      <c r="C751">
        <f>_1__9[[#This Row],[Column2]]/1000</f>
        <v>1085.1220000000001</v>
      </c>
    </row>
    <row r="752" spans="1:3" x14ac:dyDescent="0.25">
      <c r="A752" s="1" t="s">
        <v>12765</v>
      </c>
      <c r="B752">
        <v>1406299</v>
      </c>
      <c r="C752">
        <f>_1__9[[#This Row],[Column2]]/1000</f>
        <v>1406.299</v>
      </c>
    </row>
    <row r="753" spans="1:3" x14ac:dyDescent="0.25">
      <c r="A753" s="1" t="s">
        <v>12766</v>
      </c>
      <c r="B753">
        <v>1786546</v>
      </c>
      <c r="C753">
        <f>_1__9[[#This Row],[Column2]]/1000</f>
        <v>1786.546</v>
      </c>
    </row>
    <row r="754" spans="1:3" x14ac:dyDescent="0.25">
      <c r="A754" s="1" t="s">
        <v>12767</v>
      </c>
      <c r="B754">
        <v>764096</v>
      </c>
      <c r="C754">
        <f>_1__9[[#This Row],[Column2]]/1000</f>
        <v>764.096</v>
      </c>
    </row>
    <row r="755" spans="1:3" x14ac:dyDescent="0.25">
      <c r="A755" s="1" t="s">
        <v>12768</v>
      </c>
      <c r="B755">
        <v>741534</v>
      </c>
      <c r="C755">
        <f>_1__9[[#This Row],[Column2]]/1000</f>
        <v>741.53399999999999</v>
      </c>
    </row>
    <row r="756" spans="1:3" x14ac:dyDescent="0.25">
      <c r="A756" s="1" t="s">
        <v>12769</v>
      </c>
      <c r="B756">
        <v>1822863</v>
      </c>
      <c r="C756">
        <f>_1__9[[#This Row],[Column2]]/1000</f>
        <v>1822.8630000000001</v>
      </c>
    </row>
    <row r="757" spans="1:3" x14ac:dyDescent="0.25">
      <c r="A757" s="1" t="s">
        <v>12770</v>
      </c>
      <c r="B757">
        <v>1207412</v>
      </c>
      <c r="C757">
        <f>_1__9[[#This Row],[Column2]]/1000</f>
        <v>1207.412</v>
      </c>
    </row>
    <row r="758" spans="1:3" x14ac:dyDescent="0.25">
      <c r="A758" s="1" t="s">
        <v>12771</v>
      </c>
      <c r="B758">
        <v>1499640</v>
      </c>
      <c r="C758">
        <f>_1__9[[#This Row],[Column2]]/1000</f>
        <v>1499.64</v>
      </c>
    </row>
    <row r="759" spans="1:3" x14ac:dyDescent="0.25">
      <c r="A759" s="1" t="s">
        <v>12772</v>
      </c>
      <c r="B759">
        <v>485927</v>
      </c>
      <c r="C759">
        <f>_1__9[[#This Row],[Column2]]/1000</f>
        <v>485.92700000000002</v>
      </c>
    </row>
    <row r="760" spans="1:3" x14ac:dyDescent="0.25">
      <c r="A760" s="1" t="s">
        <v>12773</v>
      </c>
      <c r="B760">
        <v>1864473</v>
      </c>
      <c r="C760">
        <f>_1__9[[#This Row],[Column2]]/1000</f>
        <v>1864.473</v>
      </c>
    </row>
    <row r="761" spans="1:3" x14ac:dyDescent="0.25">
      <c r="A761" s="1" t="s">
        <v>12774</v>
      </c>
      <c r="B761">
        <v>1122218</v>
      </c>
      <c r="C761">
        <f>_1__9[[#This Row],[Column2]]/1000</f>
        <v>1122.2180000000001</v>
      </c>
    </row>
    <row r="762" spans="1:3" x14ac:dyDescent="0.25">
      <c r="A762" s="1" t="s">
        <v>12775</v>
      </c>
      <c r="B762">
        <v>541530</v>
      </c>
      <c r="C762">
        <f>_1__9[[#This Row],[Column2]]/1000</f>
        <v>541.53</v>
      </c>
    </row>
    <row r="763" spans="1:3" x14ac:dyDescent="0.25">
      <c r="A763" s="1" t="s">
        <v>12776</v>
      </c>
      <c r="B763">
        <v>584061</v>
      </c>
      <c r="C763">
        <f>_1__9[[#This Row],[Column2]]/1000</f>
        <v>584.06100000000004</v>
      </c>
    </row>
    <row r="764" spans="1:3" x14ac:dyDescent="0.25">
      <c r="A764" s="1" t="s">
        <v>12777</v>
      </c>
      <c r="B764">
        <v>675732</v>
      </c>
      <c r="C764">
        <f>_1__9[[#This Row],[Column2]]/1000</f>
        <v>675.73199999999997</v>
      </c>
    </row>
    <row r="765" spans="1:3" x14ac:dyDescent="0.25">
      <c r="A765" s="1" t="s">
        <v>12778</v>
      </c>
      <c r="B765">
        <v>3047603</v>
      </c>
      <c r="C765">
        <f>_1__9[[#This Row],[Column2]]/1000</f>
        <v>3047.6030000000001</v>
      </c>
    </row>
    <row r="766" spans="1:3" x14ac:dyDescent="0.25">
      <c r="A766" s="1" t="s">
        <v>12779</v>
      </c>
      <c r="B766">
        <v>1749860</v>
      </c>
      <c r="C766">
        <f>_1__9[[#This Row],[Column2]]/1000</f>
        <v>1749.86</v>
      </c>
    </row>
    <row r="767" spans="1:3" x14ac:dyDescent="0.25">
      <c r="A767" s="1" t="s">
        <v>12780</v>
      </c>
      <c r="B767">
        <v>810116</v>
      </c>
      <c r="C767">
        <f>_1__9[[#This Row],[Column2]]/1000</f>
        <v>810.11599999999999</v>
      </c>
    </row>
    <row r="768" spans="1:3" x14ac:dyDescent="0.25">
      <c r="A768" s="1" t="s">
        <v>12781</v>
      </c>
      <c r="B768">
        <v>2867962</v>
      </c>
      <c r="C768">
        <f>_1__9[[#This Row],[Column2]]/1000</f>
        <v>2867.962</v>
      </c>
    </row>
    <row r="769" spans="1:3" x14ac:dyDescent="0.25">
      <c r="A769" s="1" t="s">
        <v>12782</v>
      </c>
      <c r="B769">
        <v>1062261</v>
      </c>
      <c r="C769">
        <f>_1__9[[#This Row],[Column2]]/1000</f>
        <v>1062.261</v>
      </c>
    </row>
    <row r="770" spans="1:3" x14ac:dyDescent="0.25">
      <c r="A770" s="1" t="s">
        <v>12783</v>
      </c>
      <c r="B770">
        <v>846627</v>
      </c>
      <c r="C770">
        <f>_1__9[[#This Row],[Column2]]/1000</f>
        <v>846.62699999999995</v>
      </c>
    </row>
    <row r="771" spans="1:3" x14ac:dyDescent="0.25">
      <c r="A771" s="1" t="s">
        <v>12784</v>
      </c>
      <c r="B771">
        <v>1285854</v>
      </c>
      <c r="C771">
        <f>_1__9[[#This Row],[Column2]]/1000</f>
        <v>1285.854</v>
      </c>
    </row>
    <row r="772" spans="1:3" x14ac:dyDescent="0.25">
      <c r="A772" s="1" t="s">
        <v>12785</v>
      </c>
      <c r="B772">
        <v>1892485</v>
      </c>
      <c r="C772">
        <f>_1__9[[#This Row],[Column2]]/1000</f>
        <v>1892.4849999999999</v>
      </c>
    </row>
    <row r="773" spans="1:3" x14ac:dyDescent="0.25">
      <c r="A773" s="1" t="s">
        <v>12786</v>
      </c>
      <c r="B773">
        <v>362619</v>
      </c>
      <c r="C773">
        <f>_1__9[[#This Row],[Column2]]/1000</f>
        <v>362.61900000000003</v>
      </c>
    </row>
    <row r="774" spans="1:3" x14ac:dyDescent="0.25">
      <c r="A774" s="1" t="s">
        <v>12787</v>
      </c>
      <c r="B774">
        <v>489904</v>
      </c>
      <c r="C774">
        <f>_1__9[[#This Row],[Column2]]/1000</f>
        <v>489.904</v>
      </c>
    </row>
    <row r="775" spans="1:3" x14ac:dyDescent="0.25">
      <c r="A775" s="1" t="s">
        <v>12788</v>
      </c>
      <c r="B775">
        <v>2775090</v>
      </c>
      <c r="C775">
        <f>_1__9[[#This Row],[Column2]]/1000</f>
        <v>2775.09</v>
      </c>
    </row>
    <row r="776" spans="1:3" x14ac:dyDescent="0.25">
      <c r="A776" s="1" t="s">
        <v>12789</v>
      </c>
      <c r="B776">
        <v>676396</v>
      </c>
      <c r="C776">
        <f>_1__9[[#This Row],[Column2]]/1000</f>
        <v>676.39599999999996</v>
      </c>
    </row>
    <row r="777" spans="1:3" x14ac:dyDescent="0.25">
      <c r="A777" s="1" t="s">
        <v>12790</v>
      </c>
      <c r="B777">
        <v>1035400</v>
      </c>
      <c r="C777">
        <f>_1__9[[#This Row],[Column2]]/1000</f>
        <v>1035.4000000000001</v>
      </c>
    </row>
    <row r="778" spans="1:3" x14ac:dyDescent="0.25">
      <c r="A778" s="1" t="s">
        <v>12791</v>
      </c>
      <c r="B778">
        <v>1008262</v>
      </c>
      <c r="C778">
        <f>_1__9[[#This Row],[Column2]]/1000</f>
        <v>1008.2619999999999</v>
      </c>
    </row>
    <row r="779" spans="1:3" x14ac:dyDescent="0.25">
      <c r="A779" s="1" t="s">
        <v>12792</v>
      </c>
      <c r="B779">
        <v>1892755</v>
      </c>
      <c r="C779">
        <f>_1__9[[#This Row],[Column2]]/1000</f>
        <v>1892.7550000000001</v>
      </c>
    </row>
    <row r="780" spans="1:3" x14ac:dyDescent="0.25">
      <c r="A780" s="1" t="s">
        <v>12793</v>
      </c>
      <c r="B780">
        <v>1959933</v>
      </c>
      <c r="C780">
        <f>_1__9[[#This Row],[Column2]]/1000</f>
        <v>1959.933</v>
      </c>
    </row>
    <row r="781" spans="1:3" x14ac:dyDescent="0.25">
      <c r="A781" s="1" t="s">
        <v>12794</v>
      </c>
      <c r="B781">
        <v>379227</v>
      </c>
      <c r="C781">
        <f>_1__9[[#This Row],[Column2]]/1000</f>
        <v>379.22699999999998</v>
      </c>
    </row>
    <row r="782" spans="1:3" x14ac:dyDescent="0.25">
      <c r="A782" s="1" t="s">
        <v>12795</v>
      </c>
      <c r="B782">
        <v>1098686</v>
      </c>
      <c r="C782">
        <f>_1__9[[#This Row],[Column2]]/1000</f>
        <v>1098.6859999999999</v>
      </c>
    </row>
    <row r="783" spans="1:3" x14ac:dyDescent="0.25">
      <c r="A783" s="1" t="s">
        <v>12796</v>
      </c>
      <c r="B783">
        <v>1034954</v>
      </c>
      <c r="C783">
        <f>_1__9[[#This Row],[Column2]]/1000</f>
        <v>1034.954</v>
      </c>
    </row>
    <row r="784" spans="1:3" x14ac:dyDescent="0.25">
      <c r="A784" s="1" t="s">
        <v>12797</v>
      </c>
      <c r="B784">
        <v>2652179</v>
      </c>
      <c r="C784">
        <f>_1__9[[#This Row],[Column2]]/1000</f>
        <v>2652.1790000000001</v>
      </c>
    </row>
    <row r="785" spans="1:3" x14ac:dyDescent="0.25">
      <c r="A785" s="1" t="s">
        <v>12798</v>
      </c>
      <c r="B785">
        <v>1436761</v>
      </c>
      <c r="C785">
        <f>_1__9[[#This Row],[Column2]]/1000</f>
        <v>1436.761</v>
      </c>
    </row>
    <row r="786" spans="1:3" x14ac:dyDescent="0.25">
      <c r="A786" s="1" t="s">
        <v>12799</v>
      </c>
      <c r="B786">
        <v>486846</v>
      </c>
      <c r="C786">
        <f>_1__9[[#This Row],[Column2]]/1000</f>
        <v>486.846</v>
      </c>
    </row>
    <row r="787" spans="1:3" x14ac:dyDescent="0.25">
      <c r="A787" s="1" t="s">
        <v>12800</v>
      </c>
      <c r="B787">
        <v>1071950</v>
      </c>
      <c r="C787">
        <f>_1__9[[#This Row],[Column2]]/1000</f>
        <v>1071.95</v>
      </c>
    </row>
    <row r="788" spans="1:3" x14ac:dyDescent="0.25">
      <c r="A788" s="1" t="s">
        <v>12801</v>
      </c>
      <c r="B788">
        <v>1346813</v>
      </c>
      <c r="C788">
        <f>_1__9[[#This Row],[Column2]]/1000</f>
        <v>1346.8130000000001</v>
      </c>
    </row>
    <row r="789" spans="1:3" x14ac:dyDescent="0.25">
      <c r="A789" s="1" t="s">
        <v>12802</v>
      </c>
      <c r="B789">
        <v>3484590</v>
      </c>
      <c r="C789">
        <f>_1__9[[#This Row],[Column2]]/1000</f>
        <v>3484.59</v>
      </c>
    </row>
    <row r="790" spans="1:3" x14ac:dyDescent="0.25">
      <c r="A790" s="1" t="s">
        <v>12803</v>
      </c>
      <c r="B790">
        <v>428957</v>
      </c>
      <c r="C790">
        <f>_1__9[[#This Row],[Column2]]/1000</f>
        <v>428.95699999999999</v>
      </c>
    </row>
    <row r="791" spans="1:3" x14ac:dyDescent="0.25">
      <c r="A791" s="1" t="s">
        <v>12804</v>
      </c>
      <c r="B791">
        <v>3339720</v>
      </c>
      <c r="C791">
        <f>_1__9[[#This Row],[Column2]]/1000</f>
        <v>3339.72</v>
      </c>
    </row>
    <row r="792" spans="1:3" x14ac:dyDescent="0.25">
      <c r="A792" s="1" t="s">
        <v>12805</v>
      </c>
      <c r="B792">
        <v>623916</v>
      </c>
      <c r="C792">
        <f>_1__9[[#This Row],[Column2]]/1000</f>
        <v>623.91600000000005</v>
      </c>
    </row>
    <row r="793" spans="1:3" x14ac:dyDescent="0.25">
      <c r="A793" s="1" t="s">
        <v>12806</v>
      </c>
      <c r="B793">
        <v>1274661</v>
      </c>
      <c r="C793">
        <f>_1__9[[#This Row],[Column2]]/1000</f>
        <v>1274.6610000000001</v>
      </c>
    </row>
    <row r="794" spans="1:3" x14ac:dyDescent="0.25">
      <c r="A794" s="1" t="s">
        <v>12807</v>
      </c>
      <c r="B794">
        <v>1817830</v>
      </c>
      <c r="C794">
        <f>_1__9[[#This Row],[Column2]]/1000</f>
        <v>1817.83</v>
      </c>
    </row>
    <row r="795" spans="1:3" x14ac:dyDescent="0.25">
      <c r="A795" s="1" t="s">
        <v>12808</v>
      </c>
      <c r="B795">
        <v>674552</v>
      </c>
      <c r="C795">
        <f>_1__9[[#This Row],[Column2]]/1000</f>
        <v>674.55200000000002</v>
      </c>
    </row>
    <row r="796" spans="1:3" x14ac:dyDescent="0.25">
      <c r="A796" s="1" t="s">
        <v>12809</v>
      </c>
      <c r="B796">
        <v>882485</v>
      </c>
      <c r="C796">
        <f>_1__9[[#This Row],[Column2]]/1000</f>
        <v>882.48500000000001</v>
      </c>
    </row>
    <row r="797" spans="1:3" x14ac:dyDescent="0.25">
      <c r="A797" s="1" t="s">
        <v>12810</v>
      </c>
      <c r="B797">
        <v>960252</v>
      </c>
      <c r="C797">
        <f>_1__9[[#This Row],[Column2]]/1000</f>
        <v>960.25199999999995</v>
      </c>
    </row>
    <row r="798" spans="1:3" x14ac:dyDescent="0.25">
      <c r="A798" s="1" t="s">
        <v>12811</v>
      </c>
      <c r="B798">
        <v>1944622</v>
      </c>
      <c r="C798">
        <f>_1__9[[#This Row],[Column2]]/1000</f>
        <v>1944.6220000000001</v>
      </c>
    </row>
    <row r="799" spans="1:3" x14ac:dyDescent="0.25">
      <c r="A799" s="1" t="s">
        <v>12812</v>
      </c>
      <c r="B799">
        <v>2663977</v>
      </c>
      <c r="C799">
        <f>_1__9[[#This Row],[Column2]]/1000</f>
        <v>2663.9769999999999</v>
      </c>
    </row>
    <row r="800" spans="1:3" x14ac:dyDescent="0.25">
      <c r="A800" s="1" t="s">
        <v>12813</v>
      </c>
      <c r="B800">
        <v>1761270</v>
      </c>
      <c r="C800">
        <f>_1__9[[#This Row],[Column2]]/1000</f>
        <v>1761.27</v>
      </c>
    </row>
    <row r="801" spans="1:3" x14ac:dyDescent="0.25">
      <c r="A801" s="1" t="s">
        <v>12814</v>
      </c>
      <c r="B801">
        <v>1810450</v>
      </c>
      <c r="C801">
        <f>_1__9[[#This Row],[Column2]]/1000</f>
        <v>1810.45</v>
      </c>
    </row>
    <row r="802" spans="1:3" x14ac:dyDescent="0.25">
      <c r="A802" s="1" t="s">
        <v>12815</v>
      </c>
      <c r="B802">
        <v>1701815</v>
      </c>
      <c r="C802">
        <f>_1__9[[#This Row],[Column2]]/1000</f>
        <v>1701.8150000000001</v>
      </c>
    </row>
    <row r="803" spans="1:3" x14ac:dyDescent="0.25">
      <c r="A803" s="1" t="s">
        <v>12816</v>
      </c>
      <c r="B803">
        <v>1328165</v>
      </c>
      <c r="C803">
        <f>_1__9[[#This Row],[Column2]]/1000</f>
        <v>1328.165</v>
      </c>
    </row>
    <row r="804" spans="1:3" x14ac:dyDescent="0.25">
      <c r="A804" s="1" t="s">
        <v>12817</v>
      </c>
      <c r="B804">
        <v>753674</v>
      </c>
      <c r="C804">
        <f>_1__9[[#This Row],[Column2]]/1000</f>
        <v>753.67399999999998</v>
      </c>
    </row>
    <row r="805" spans="1:3" x14ac:dyDescent="0.25">
      <c r="A805" s="1" t="s">
        <v>12818</v>
      </c>
      <c r="B805">
        <v>2032269</v>
      </c>
      <c r="C805">
        <f>_1__9[[#This Row],[Column2]]/1000</f>
        <v>2032.269</v>
      </c>
    </row>
    <row r="806" spans="1:3" x14ac:dyDescent="0.25">
      <c r="A806" s="1" t="s">
        <v>12819</v>
      </c>
      <c r="B806">
        <v>1648500</v>
      </c>
      <c r="C806">
        <f>_1__9[[#This Row],[Column2]]/1000</f>
        <v>1648.5</v>
      </c>
    </row>
    <row r="807" spans="1:3" x14ac:dyDescent="0.25">
      <c r="A807" s="1" t="s">
        <v>12820</v>
      </c>
      <c r="B807">
        <v>2252878</v>
      </c>
      <c r="C807">
        <f>_1__9[[#This Row],[Column2]]/1000</f>
        <v>2252.8780000000002</v>
      </c>
    </row>
    <row r="808" spans="1:3" x14ac:dyDescent="0.25">
      <c r="A808" s="1" t="s">
        <v>12821</v>
      </c>
      <c r="B808">
        <v>1883410</v>
      </c>
      <c r="C808">
        <f>_1__9[[#This Row],[Column2]]/1000</f>
        <v>1883.41</v>
      </c>
    </row>
    <row r="809" spans="1:3" x14ac:dyDescent="0.25">
      <c r="A809" s="1" t="s">
        <v>12822</v>
      </c>
      <c r="B809">
        <v>765162</v>
      </c>
      <c r="C809">
        <f>_1__9[[#This Row],[Column2]]/1000</f>
        <v>765.16200000000003</v>
      </c>
    </row>
    <row r="810" spans="1:3" x14ac:dyDescent="0.25">
      <c r="A810" s="1" t="s">
        <v>12823</v>
      </c>
      <c r="B810">
        <v>1996254</v>
      </c>
      <c r="C810">
        <f>_1__9[[#This Row],[Column2]]/1000</f>
        <v>1996.2539999999999</v>
      </c>
    </row>
    <row r="811" spans="1:3" x14ac:dyDescent="0.25">
      <c r="A811" s="1" t="s">
        <v>12824</v>
      </c>
      <c r="B811">
        <v>3679542</v>
      </c>
      <c r="C811">
        <f>_1__9[[#This Row],[Column2]]/1000</f>
        <v>3679.5419999999999</v>
      </c>
    </row>
    <row r="812" spans="1:3" x14ac:dyDescent="0.25">
      <c r="A812" s="1" t="s">
        <v>12825</v>
      </c>
      <c r="B812">
        <v>1328158</v>
      </c>
      <c r="C812">
        <f>_1__9[[#This Row],[Column2]]/1000</f>
        <v>1328.1579999999999</v>
      </c>
    </row>
    <row r="813" spans="1:3" x14ac:dyDescent="0.25">
      <c r="A813" s="1" t="s">
        <v>12826</v>
      </c>
      <c r="B813">
        <v>5603112</v>
      </c>
      <c r="C813">
        <f>_1__9[[#This Row],[Column2]]/1000</f>
        <v>5603.1120000000001</v>
      </c>
    </row>
    <row r="814" spans="1:3" x14ac:dyDescent="0.25">
      <c r="A814" s="1" t="s">
        <v>12827</v>
      </c>
      <c r="B814">
        <v>1285696</v>
      </c>
      <c r="C814">
        <f>_1__9[[#This Row],[Column2]]/1000</f>
        <v>1285.6959999999999</v>
      </c>
    </row>
    <row r="815" spans="1:3" x14ac:dyDescent="0.25">
      <c r="A815" s="1" t="s">
        <v>12828</v>
      </c>
      <c r="B815">
        <v>495969</v>
      </c>
      <c r="C815">
        <f>_1__9[[#This Row],[Column2]]/1000</f>
        <v>495.96899999999999</v>
      </c>
    </row>
    <row r="816" spans="1:3" x14ac:dyDescent="0.25">
      <c r="A816" s="1" t="s">
        <v>12829</v>
      </c>
      <c r="B816">
        <v>1353085</v>
      </c>
      <c r="C816">
        <f>_1__9[[#This Row],[Column2]]/1000</f>
        <v>1353.085</v>
      </c>
    </row>
    <row r="817" spans="1:3" x14ac:dyDescent="0.25">
      <c r="A817" s="1" t="s">
        <v>12830</v>
      </c>
      <c r="B817">
        <v>607403</v>
      </c>
      <c r="C817">
        <f>_1__9[[#This Row],[Column2]]/1000</f>
        <v>607.40300000000002</v>
      </c>
    </row>
    <row r="818" spans="1:3" x14ac:dyDescent="0.25">
      <c r="A818" s="1" t="s">
        <v>12831</v>
      </c>
      <c r="B818">
        <v>935703</v>
      </c>
      <c r="C818">
        <f>_1__9[[#This Row],[Column2]]/1000</f>
        <v>935.70299999999997</v>
      </c>
    </row>
    <row r="819" spans="1:3" x14ac:dyDescent="0.25">
      <c r="A819" s="1" t="s">
        <v>12832</v>
      </c>
      <c r="B819">
        <v>1391748</v>
      </c>
      <c r="C819">
        <f>_1__9[[#This Row],[Column2]]/1000</f>
        <v>1391.748</v>
      </c>
    </row>
    <row r="820" spans="1:3" x14ac:dyDescent="0.25">
      <c r="A820" s="1" t="s">
        <v>12833</v>
      </c>
      <c r="B820">
        <v>926068</v>
      </c>
      <c r="C820">
        <f>_1__9[[#This Row],[Column2]]/1000</f>
        <v>926.06799999999998</v>
      </c>
    </row>
    <row r="821" spans="1:3" x14ac:dyDescent="0.25">
      <c r="A821" s="1" t="s">
        <v>12834</v>
      </c>
      <c r="B821">
        <v>1613115</v>
      </c>
      <c r="C821">
        <f>_1__9[[#This Row],[Column2]]/1000</f>
        <v>1613.115</v>
      </c>
    </row>
    <row r="822" spans="1:3" x14ac:dyDescent="0.25">
      <c r="A822" s="1" t="s">
        <v>12835</v>
      </c>
      <c r="B822">
        <v>352581</v>
      </c>
      <c r="C822">
        <f>_1__9[[#This Row],[Column2]]/1000</f>
        <v>352.58100000000002</v>
      </c>
    </row>
    <row r="823" spans="1:3" x14ac:dyDescent="0.25">
      <c r="A823" s="1" t="s">
        <v>12836</v>
      </c>
      <c r="B823">
        <v>1834050</v>
      </c>
      <c r="C823">
        <f>_1__9[[#This Row],[Column2]]/1000</f>
        <v>1834.05</v>
      </c>
    </row>
    <row r="824" spans="1:3" x14ac:dyDescent="0.25">
      <c r="A824" s="1" t="s">
        <v>12837</v>
      </c>
      <c r="B824">
        <v>1678569</v>
      </c>
      <c r="C824">
        <f>_1__9[[#This Row],[Column2]]/1000</f>
        <v>1678.569</v>
      </c>
    </row>
    <row r="825" spans="1:3" x14ac:dyDescent="0.25">
      <c r="A825" s="1" t="s">
        <v>12838</v>
      </c>
      <c r="B825">
        <v>820369</v>
      </c>
      <c r="C825">
        <f>_1__9[[#This Row],[Column2]]/1000</f>
        <v>820.36900000000003</v>
      </c>
    </row>
    <row r="826" spans="1:3" x14ac:dyDescent="0.25">
      <c r="A826" s="1" t="s">
        <v>12839</v>
      </c>
      <c r="B826">
        <v>1311520</v>
      </c>
      <c r="C826">
        <f>_1__9[[#This Row],[Column2]]/1000</f>
        <v>1311.52</v>
      </c>
    </row>
    <row r="827" spans="1:3" x14ac:dyDescent="0.25">
      <c r="A827" s="1" t="s">
        <v>12840</v>
      </c>
      <c r="B827">
        <v>2826996</v>
      </c>
      <c r="C827">
        <f>_1__9[[#This Row],[Column2]]/1000</f>
        <v>2826.9960000000001</v>
      </c>
    </row>
    <row r="828" spans="1:3" x14ac:dyDescent="0.25">
      <c r="A828" s="1" t="s">
        <v>12841</v>
      </c>
      <c r="B828">
        <v>711098</v>
      </c>
      <c r="C828">
        <f>_1__9[[#This Row],[Column2]]/1000</f>
        <v>711.09799999999996</v>
      </c>
    </row>
    <row r="829" spans="1:3" x14ac:dyDescent="0.25">
      <c r="A829" s="1" t="s">
        <v>12842</v>
      </c>
      <c r="B829">
        <v>880262</v>
      </c>
      <c r="C829">
        <f>_1__9[[#This Row],[Column2]]/1000</f>
        <v>880.26199999999994</v>
      </c>
    </row>
    <row r="830" spans="1:3" x14ac:dyDescent="0.25">
      <c r="A830" s="1" t="s">
        <v>12843</v>
      </c>
      <c r="B830">
        <v>713513</v>
      </c>
      <c r="C830">
        <f>_1__9[[#This Row],[Column2]]/1000</f>
        <v>713.51300000000003</v>
      </c>
    </row>
    <row r="831" spans="1:3" x14ac:dyDescent="0.25">
      <c r="A831" s="1" t="s">
        <v>12844</v>
      </c>
      <c r="B831">
        <v>1211478</v>
      </c>
      <c r="C831">
        <f>_1__9[[#This Row],[Column2]]/1000</f>
        <v>1211.4780000000001</v>
      </c>
    </row>
    <row r="832" spans="1:3" x14ac:dyDescent="0.25">
      <c r="A832" s="1" t="s">
        <v>12845</v>
      </c>
      <c r="B832">
        <v>695840</v>
      </c>
      <c r="C832">
        <f>_1__9[[#This Row],[Column2]]/1000</f>
        <v>695.84</v>
      </c>
    </row>
    <row r="833" spans="1:3" x14ac:dyDescent="0.25">
      <c r="A833" s="1" t="s">
        <v>12846</v>
      </c>
      <c r="B833">
        <v>944206</v>
      </c>
      <c r="C833">
        <f>_1__9[[#This Row],[Column2]]/1000</f>
        <v>944.20600000000002</v>
      </c>
    </row>
    <row r="834" spans="1:3" x14ac:dyDescent="0.25">
      <c r="A834" s="1" t="s">
        <v>12847</v>
      </c>
      <c r="B834">
        <v>1911718</v>
      </c>
      <c r="C834">
        <f>_1__9[[#This Row],[Column2]]/1000</f>
        <v>1911.7180000000001</v>
      </c>
    </row>
    <row r="835" spans="1:3" x14ac:dyDescent="0.25">
      <c r="A835" s="1" t="s">
        <v>12848</v>
      </c>
      <c r="B835">
        <v>1981975</v>
      </c>
      <c r="C835">
        <f>_1__9[[#This Row],[Column2]]/1000</f>
        <v>1981.9749999999999</v>
      </c>
    </row>
    <row r="836" spans="1:3" x14ac:dyDescent="0.25">
      <c r="A836" s="1" t="s">
        <v>12849</v>
      </c>
      <c r="B836">
        <v>2072468</v>
      </c>
      <c r="C836">
        <f>_1__9[[#This Row],[Column2]]/1000</f>
        <v>2072.4679999999998</v>
      </c>
    </row>
    <row r="837" spans="1:3" x14ac:dyDescent="0.25">
      <c r="A837" s="1" t="s">
        <v>12850</v>
      </c>
      <c r="B837">
        <v>1787528</v>
      </c>
      <c r="C837">
        <f>_1__9[[#This Row],[Column2]]/1000</f>
        <v>1787.528</v>
      </c>
    </row>
    <row r="838" spans="1:3" x14ac:dyDescent="0.25">
      <c r="A838" s="1" t="s">
        <v>12851</v>
      </c>
      <c r="B838">
        <v>2210338</v>
      </c>
      <c r="C838">
        <f>_1__9[[#This Row],[Column2]]/1000</f>
        <v>2210.3380000000002</v>
      </c>
    </row>
    <row r="839" spans="1:3" x14ac:dyDescent="0.25">
      <c r="A839" s="1" t="s">
        <v>12852</v>
      </c>
      <c r="B839">
        <v>896976</v>
      </c>
      <c r="C839">
        <f>_1__9[[#This Row],[Column2]]/1000</f>
        <v>896.976</v>
      </c>
    </row>
    <row r="840" spans="1:3" x14ac:dyDescent="0.25">
      <c r="A840" s="1" t="s">
        <v>12853</v>
      </c>
      <c r="B840">
        <v>1705220</v>
      </c>
      <c r="C840">
        <f>_1__9[[#This Row],[Column2]]/1000</f>
        <v>1705.22</v>
      </c>
    </row>
    <row r="841" spans="1:3" x14ac:dyDescent="0.25">
      <c r="A841" s="1" t="s">
        <v>12854</v>
      </c>
      <c r="B841">
        <v>1830764</v>
      </c>
      <c r="C841">
        <f>_1__9[[#This Row],[Column2]]/1000</f>
        <v>1830.7639999999999</v>
      </c>
    </row>
    <row r="842" spans="1:3" x14ac:dyDescent="0.25">
      <c r="A842" s="1" t="s">
        <v>12855</v>
      </c>
      <c r="B842">
        <v>629847</v>
      </c>
      <c r="C842">
        <f>_1__9[[#This Row],[Column2]]/1000</f>
        <v>629.84699999999998</v>
      </c>
    </row>
    <row r="843" spans="1:3" x14ac:dyDescent="0.25">
      <c r="A843" s="1" t="s">
        <v>12856</v>
      </c>
      <c r="B843">
        <v>2226034</v>
      </c>
      <c r="C843">
        <f>_1__9[[#This Row],[Column2]]/1000</f>
        <v>2226.0340000000001</v>
      </c>
    </row>
    <row r="844" spans="1:3" x14ac:dyDescent="0.25">
      <c r="A844" s="1" t="s">
        <v>12857</v>
      </c>
      <c r="B844">
        <v>1441478</v>
      </c>
      <c r="C844">
        <f>_1__9[[#This Row],[Column2]]/1000</f>
        <v>1441.4780000000001</v>
      </c>
    </row>
    <row r="845" spans="1:3" x14ac:dyDescent="0.25">
      <c r="A845" s="1" t="s">
        <v>12858</v>
      </c>
      <c r="B845">
        <v>1841471</v>
      </c>
      <c r="C845">
        <f>_1__9[[#This Row],[Column2]]/1000</f>
        <v>1841.471</v>
      </c>
    </row>
    <row r="846" spans="1:3" x14ac:dyDescent="0.25">
      <c r="A846" s="1" t="s">
        <v>12859</v>
      </c>
      <c r="B846">
        <v>808946</v>
      </c>
      <c r="C846">
        <f>_1__9[[#This Row],[Column2]]/1000</f>
        <v>808.94600000000003</v>
      </c>
    </row>
    <row r="847" spans="1:3" x14ac:dyDescent="0.25">
      <c r="A847" s="1" t="s">
        <v>12860</v>
      </c>
      <c r="B847">
        <v>946595</v>
      </c>
      <c r="C847">
        <f>_1__9[[#This Row],[Column2]]/1000</f>
        <v>946.59500000000003</v>
      </c>
    </row>
    <row r="848" spans="1:3" x14ac:dyDescent="0.25">
      <c r="A848" s="1" t="s">
        <v>12861</v>
      </c>
      <c r="B848">
        <v>586340</v>
      </c>
      <c r="C848">
        <f>_1__9[[#This Row],[Column2]]/1000</f>
        <v>586.34</v>
      </c>
    </row>
    <row r="849" spans="1:3" x14ac:dyDescent="0.25">
      <c r="A849" s="1" t="s">
        <v>12862</v>
      </c>
      <c r="B849">
        <v>1803583</v>
      </c>
      <c r="C849">
        <f>_1__9[[#This Row],[Column2]]/1000</f>
        <v>1803.5830000000001</v>
      </c>
    </row>
    <row r="850" spans="1:3" x14ac:dyDescent="0.25">
      <c r="A850" s="1" t="s">
        <v>12863</v>
      </c>
      <c r="B850">
        <v>1666948</v>
      </c>
      <c r="C850">
        <f>_1__9[[#This Row],[Column2]]/1000</f>
        <v>1666.9480000000001</v>
      </c>
    </row>
    <row r="851" spans="1:3" x14ac:dyDescent="0.25">
      <c r="A851" s="1" t="s">
        <v>12864</v>
      </c>
      <c r="B851">
        <v>964862</v>
      </c>
      <c r="C851">
        <f>_1__9[[#This Row],[Column2]]/1000</f>
        <v>964.86199999999997</v>
      </c>
    </row>
    <row r="852" spans="1:3" x14ac:dyDescent="0.25">
      <c r="A852" s="1" t="s">
        <v>12865</v>
      </c>
      <c r="B852">
        <v>1026244</v>
      </c>
      <c r="C852">
        <f>_1__9[[#This Row],[Column2]]/1000</f>
        <v>1026.2439999999999</v>
      </c>
    </row>
    <row r="853" spans="1:3" x14ac:dyDescent="0.25">
      <c r="A853" s="1" t="s">
        <v>12866</v>
      </c>
      <c r="B853">
        <v>1075658</v>
      </c>
      <c r="C853">
        <f>_1__9[[#This Row],[Column2]]/1000</f>
        <v>1075.6579999999999</v>
      </c>
    </row>
    <row r="854" spans="1:3" x14ac:dyDescent="0.25">
      <c r="A854" s="1" t="s">
        <v>12867</v>
      </c>
      <c r="B854">
        <v>1172651</v>
      </c>
      <c r="C854">
        <f>_1__9[[#This Row],[Column2]]/1000</f>
        <v>1172.6510000000001</v>
      </c>
    </row>
    <row r="855" spans="1:3" x14ac:dyDescent="0.25">
      <c r="A855" s="1" t="s">
        <v>12868</v>
      </c>
      <c r="B855">
        <v>2151594</v>
      </c>
      <c r="C855">
        <f>_1__9[[#This Row],[Column2]]/1000</f>
        <v>2151.5940000000001</v>
      </c>
    </row>
    <row r="856" spans="1:3" x14ac:dyDescent="0.25">
      <c r="A856" s="1" t="s">
        <v>12869</v>
      </c>
      <c r="B856">
        <v>740434</v>
      </c>
      <c r="C856">
        <f>_1__9[[#This Row],[Column2]]/1000</f>
        <v>740.43399999999997</v>
      </c>
    </row>
    <row r="857" spans="1:3" x14ac:dyDescent="0.25">
      <c r="A857" s="1" t="s">
        <v>12870</v>
      </c>
      <c r="B857">
        <v>1362271</v>
      </c>
      <c r="C857">
        <f>_1__9[[#This Row],[Column2]]/1000</f>
        <v>1362.271</v>
      </c>
    </row>
    <row r="858" spans="1:3" x14ac:dyDescent="0.25">
      <c r="A858" s="1" t="s">
        <v>12871</v>
      </c>
      <c r="B858">
        <v>2285020</v>
      </c>
      <c r="C858">
        <f>_1__9[[#This Row],[Column2]]/1000</f>
        <v>2285.02</v>
      </c>
    </row>
    <row r="859" spans="1:3" x14ac:dyDescent="0.25">
      <c r="A859" s="1" t="s">
        <v>12872</v>
      </c>
      <c r="B859">
        <v>612551</v>
      </c>
      <c r="C859">
        <f>_1__9[[#This Row],[Column2]]/1000</f>
        <v>612.55100000000004</v>
      </c>
    </row>
    <row r="860" spans="1:3" x14ac:dyDescent="0.25">
      <c r="A860" s="1" t="s">
        <v>12873</v>
      </c>
      <c r="B860">
        <v>4133180</v>
      </c>
      <c r="C860">
        <f>_1__9[[#This Row],[Column2]]/1000</f>
        <v>4133.18</v>
      </c>
    </row>
    <row r="861" spans="1:3" x14ac:dyDescent="0.25">
      <c r="A861" s="1" t="s">
        <v>12874</v>
      </c>
      <c r="B861">
        <v>1282137</v>
      </c>
      <c r="C861">
        <f>_1__9[[#This Row],[Column2]]/1000</f>
        <v>1282.1369999999999</v>
      </c>
    </row>
    <row r="862" spans="1:3" x14ac:dyDescent="0.25">
      <c r="A862" s="1" t="s">
        <v>12875</v>
      </c>
      <c r="B862">
        <v>954831</v>
      </c>
      <c r="C862">
        <f>_1__9[[#This Row],[Column2]]/1000</f>
        <v>954.83100000000002</v>
      </c>
    </row>
    <row r="863" spans="1:3" x14ac:dyDescent="0.25">
      <c r="A863" s="1" t="s">
        <v>12876</v>
      </c>
      <c r="B863">
        <v>1271102</v>
      </c>
      <c r="C863">
        <f>_1__9[[#This Row],[Column2]]/1000</f>
        <v>1271.1020000000001</v>
      </c>
    </row>
    <row r="864" spans="1:3" x14ac:dyDescent="0.25">
      <c r="A864" s="1" t="s">
        <v>12877</v>
      </c>
      <c r="B864">
        <v>1114009</v>
      </c>
      <c r="C864">
        <f>_1__9[[#This Row],[Column2]]/1000</f>
        <v>1114.009</v>
      </c>
    </row>
    <row r="865" spans="1:3" x14ac:dyDescent="0.25">
      <c r="A865" s="1" t="s">
        <v>12878</v>
      </c>
      <c r="B865">
        <v>918514</v>
      </c>
      <c r="C865">
        <f>_1__9[[#This Row],[Column2]]/1000</f>
        <v>918.51400000000001</v>
      </c>
    </row>
    <row r="866" spans="1:3" x14ac:dyDescent="0.25">
      <c r="A866" s="1" t="s">
        <v>12879</v>
      </c>
      <c r="B866">
        <v>1467556</v>
      </c>
      <c r="C866">
        <f>_1__9[[#This Row],[Column2]]/1000</f>
        <v>1467.556</v>
      </c>
    </row>
    <row r="867" spans="1:3" x14ac:dyDescent="0.25">
      <c r="A867" s="1" t="s">
        <v>12880</v>
      </c>
      <c r="B867">
        <v>580007</v>
      </c>
      <c r="C867">
        <f>_1__9[[#This Row],[Column2]]/1000</f>
        <v>580.00699999999995</v>
      </c>
    </row>
    <row r="868" spans="1:3" x14ac:dyDescent="0.25">
      <c r="A868" s="1" t="s">
        <v>12881</v>
      </c>
      <c r="B868">
        <v>819649</v>
      </c>
      <c r="C868">
        <f>_1__9[[#This Row],[Column2]]/1000</f>
        <v>819.649</v>
      </c>
    </row>
    <row r="869" spans="1:3" x14ac:dyDescent="0.25">
      <c r="A869" s="1" t="s">
        <v>12882</v>
      </c>
      <c r="B869">
        <v>2312511</v>
      </c>
      <c r="C869">
        <f>_1__9[[#This Row],[Column2]]/1000</f>
        <v>2312.511</v>
      </c>
    </row>
    <row r="870" spans="1:3" x14ac:dyDescent="0.25">
      <c r="A870" s="1" t="s">
        <v>12883</v>
      </c>
      <c r="B870">
        <v>783291</v>
      </c>
      <c r="C870">
        <f>_1__9[[#This Row],[Column2]]/1000</f>
        <v>783.29100000000005</v>
      </c>
    </row>
    <row r="871" spans="1:3" x14ac:dyDescent="0.25">
      <c r="A871" s="1" t="s">
        <v>12884</v>
      </c>
      <c r="B871">
        <v>1407371</v>
      </c>
      <c r="C871">
        <f>_1__9[[#This Row],[Column2]]/1000</f>
        <v>1407.3710000000001</v>
      </c>
    </row>
    <row r="872" spans="1:3" x14ac:dyDescent="0.25">
      <c r="A872" s="1" t="s">
        <v>12885</v>
      </c>
      <c r="B872">
        <v>2758869</v>
      </c>
      <c r="C872">
        <f>_1__9[[#This Row],[Column2]]/1000</f>
        <v>2758.8690000000001</v>
      </c>
    </row>
    <row r="873" spans="1:3" x14ac:dyDescent="0.25">
      <c r="A873" s="1" t="s">
        <v>12886</v>
      </c>
      <c r="B873">
        <v>882672</v>
      </c>
      <c r="C873">
        <f>_1__9[[#This Row],[Column2]]/1000</f>
        <v>882.67200000000003</v>
      </c>
    </row>
    <row r="874" spans="1:3" x14ac:dyDescent="0.25">
      <c r="A874" s="1" t="s">
        <v>12887</v>
      </c>
      <c r="B874">
        <v>3954516</v>
      </c>
      <c r="C874">
        <f>_1__9[[#This Row],[Column2]]/1000</f>
        <v>3954.5160000000001</v>
      </c>
    </row>
    <row r="875" spans="1:3" x14ac:dyDescent="0.25">
      <c r="A875" s="1" t="s">
        <v>12888</v>
      </c>
      <c r="B875">
        <v>881736</v>
      </c>
      <c r="C875">
        <f>_1__9[[#This Row],[Column2]]/1000</f>
        <v>881.73599999999999</v>
      </c>
    </row>
    <row r="876" spans="1:3" x14ac:dyDescent="0.25">
      <c r="A876" s="1" t="s">
        <v>12889</v>
      </c>
      <c r="B876">
        <v>2657304</v>
      </c>
      <c r="C876">
        <f>_1__9[[#This Row],[Column2]]/1000</f>
        <v>2657.3040000000001</v>
      </c>
    </row>
    <row r="877" spans="1:3" x14ac:dyDescent="0.25">
      <c r="A877" s="1" t="s">
        <v>12890</v>
      </c>
      <c r="B877">
        <v>2573170</v>
      </c>
      <c r="C877">
        <f>_1__9[[#This Row],[Column2]]/1000</f>
        <v>2573.17</v>
      </c>
    </row>
    <row r="878" spans="1:3" x14ac:dyDescent="0.25">
      <c r="A878" s="1" t="s">
        <v>12891</v>
      </c>
      <c r="B878">
        <v>853727</v>
      </c>
      <c r="C878">
        <f>_1__9[[#This Row],[Column2]]/1000</f>
        <v>853.72699999999998</v>
      </c>
    </row>
    <row r="879" spans="1:3" x14ac:dyDescent="0.25">
      <c r="A879" s="1" t="s">
        <v>12892</v>
      </c>
      <c r="B879">
        <v>3881484</v>
      </c>
      <c r="C879">
        <f>_1__9[[#This Row],[Column2]]/1000</f>
        <v>3881.4839999999999</v>
      </c>
    </row>
    <row r="880" spans="1:3" x14ac:dyDescent="0.25">
      <c r="A880" s="1" t="s">
        <v>12893</v>
      </c>
      <c r="B880">
        <v>467050</v>
      </c>
      <c r="C880">
        <f>_1__9[[#This Row],[Column2]]/1000</f>
        <v>467.05</v>
      </c>
    </row>
    <row r="881" spans="1:3" x14ac:dyDescent="0.25">
      <c r="A881" s="1" t="s">
        <v>12894</v>
      </c>
      <c r="B881">
        <v>605598</v>
      </c>
      <c r="C881">
        <f>_1__9[[#This Row],[Column2]]/1000</f>
        <v>605.59799999999996</v>
      </c>
    </row>
    <row r="882" spans="1:3" x14ac:dyDescent="0.25">
      <c r="A882" s="1" t="s">
        <v>12895</v>
      </c>
      <c r="B882">
        <v>1389125</v>
      </c>
      <c r="C882">
        <f>_1__9[[#This Row],[Column2]]/1000</f>
        <v>1389.125</v>
      </c>
    </row>
    <row r="883" spans="1:3" x14ac:dyDescent="0.25">
      <c r="A883" s="1" t="s">
        <v>12896</v>
      </c>
      <c r="B883">
        <v>2635236</v>
      </c>
      <c r="C883">
        <f>_1__9[[#This Row],[Column2]]/1000</f>
        <v>2635.2359999999999</v>
      </c>
    </row>
    <row r="884" spans="1:3" x14ac:dyDescent="0.25">
      <c r="A884" s="1" t="s">
        <v>12897</v>
      </c>
      <c r="B884">
        <v>1597671</v>
      </c>
      <c r="C884">
        <f>_1__9[[#This Row],[Column2]]/1000</f>
        <v>1597.671</v>
      </c>
    </row>
    <row r="885" spans="1:3" x14ac:dyDescent="0.25">
      <c r="A885" s="1" t="s">
        <v>12898</v>
      </c>
      <c r="B885">
        <v>819203</v>
      </c>
      <c r="C885">
        <f>_1__9[[#This Row],[Column2]]/1000</f>
        <v>819.20299999999997</v>
      </c>
    </row>
    <row r="886" spans="1:3" x14ac:dyDescent="0.25">
      <c r="A886" s="1" t="s">
        <v>12899</v>
      </c>
      <c r="B886">
        <v>1997359</v>
      </c>
      <c r="C886">
        <f>_1__9[[#This Row],[Column2]]/1000</f>
        <v>1997.3589999999999</v>
      </c>
    </row>
    <row r="887" spans="1:3" x14ac:dyDescent="0.25">
      <c r="A887" s="1" t="s">
        <v>12900</v>
      </c>
      <c r="B887">
        <v>1270140</v>
      </c>
      <c r="C887">
        <f>_1__9[[#This Row],[Column2]]/1000</f>
        <v>1270.1400000000001</v>
      </c>
    </row>
    <row r="888" spans="1:3" x14ac:dyDescent="0.25">
      <c r="A888" s="1" t="s">
        <v>12901</v>
      </c>
      <c r="B888">
        <v>1043931</v>
      </c>
      <c r="C888">
        <f>_1__9[[#This Row],[Column2]]/1000</f>
        <v>1043.931</v>
      </c>
    </row>
    <row r="889" spans="1:3" x14ac:dyDescent="0.25">
      <c r="A889" s="1" t="s">
        <v>12902</v>
      </c>
      <c r="B889">
        <v>1282255</v>
      </c>
      <c r="C889">
        <f>_1__9[[#This Row],[Column2]]/1000</f>
        <v>1282.2550000000001</v>
      </c>
    </row>
    <row r="890" spans="1:3" x14ac:dyDescent="0.25">
      <c r="A890" s="1" t="s">
        <v>12903</v>
      </c>
      <c r="B890">
        <v>1743444</v>
      </c>
      <c r="C890">
        <f>_1__9[[#This Row],[Column2]]/1000</f>
        <v>1743.444</v>
      </c>
    </row>
    <row r="891" spans="1:3" x14ac:dyDescent="0.25">
      <c r="A891" s="1" t="s">
        <v>12904</v>
      </c>
      <c r="B891">
        <v>2367200</v>
      </c>
      <c r="C891">
        <f>_1__9[[#This Row],[Column2]]/1000</f>
        <v>2367.1999999999998</v>
      </c>
    </row>
    <row r="892" spans="1:3" x14ac:dyDescent="0.25">
      <c r="A892" s="1" t="s">
        <v>12905</v>
      </c>
      <c r="B892">
        <v>3449913</v>
      </c>
      <c r="C892">
        <f>_1__9[[#This Row],[Column2]]/1000</f>
        <v>3449.913</v>
      </c>
    </row>
    <row r="893" spans="1:3" x14ac:dyDescent="0.25">
      <c r="A893" s="1" t="s">
        <v>12906</v>
      </c>
      <c r="B893">
        <v>1057356</v>
      </c>
      <c r="C893">
        <f>_1__9[[#This Row],[Column2]]/1000</f>
        <v>1057.356</v>
      </c>
    </row>
    <row r="894" spans="1:3" x14ac:dyDescent="0.25">
      <c r="A894" s="1" t="s">
        <v>12907</v>
      </c>
      <c r="B894">
        <v>1814111</v>
      </c>
      <c r="C894">
        <f>_1__9[[#This Row],[Column2]]/1000</f>
        <v>1814.1110000000001</v>
      </c>
    </row>
    <row r="895" spans="1:3" x14ac:dyDescent="0.25">
      <c r="A895" s="1" t="s">
        <v>12908</v>
      </c>
      <c r="B895">
        <v>1190244</v>
      </c>
      <c r="C895">
        <f>_1__9[[#This Row],[Column2]]/1000</f>
        <v>1190.2439999999999</v>
      </c>
    </row>
    <row r="896" spans="1:3" x14ac:dyDescent="0.25">
      <c r="A896" s="1" t="s">
        <v>12909</v>
      </c>
      <c r="B896">
        <v>1968156</v>
      </c>
      <c r="C896">
        <f>_1__9[[#This Row],[Column2]]/1000</f>
        <v>1968.1559999999999</v>
      </c>
    </row>
    <row r="897" spans="1:3" x14ac:dyDescent="0.25">
      <c r="A897" s="1" t="s">
        <v>12910</v>
      </c>
      <c r="B897">
        <v>684002</v>
      </c>
      <c r="C897">
        <f>_1__9[[#This Row],[Column2]]/1000</f>
        <v>684.00199999999995</v>
      </c>
    </row>
    <row r="898" spans="1:3" x14ac:dyDescent="0.25">
      <c r="A898" s="1" t="s">
        <v>12911</v>
      </c>
      <c r="B898">
        <v>556942</v>
      </c>
      <c r="C898">
        <f>_1__9[[#This Row],[Column2]]/1000</f>
        <v>556.94200000000001</v>
      </c>
    </row>
    <row r="899" spans="1:3" x14ac:dyDescent="0.25">
      <c r="A899" s="1" t="s">
        <v>12912</v>
      </c>
      <c r="B899">
        <v>3135877</v>
      </c>
      <c r="C899">
        <f>_1__9[[#This Row],[Column2]]/1000</f>
        <v>3135.877</v>
      </c>
    </row>
    <row r="900" spans="1:3" x14ac:dyDescent="0.25">
      <c r="A900" s="1" t="s">
        <v>12913</v>
      </c>
      <c r="B900">
        <v>1805174</v>
      </c>
      <c r="C900">
        <f>_1__9[[#This Row],[Column2]]/1000</f>
        <v>1805.174</v>
      </c>
    </row>
    <row r="901" spans="1:3" x14ac:dyDescent="0.25">
      <c r="A901" s="1" t="s">
        <v>12914</v>
      </c>
      <c r="B901">
        <v>1534880</v>
      </c>
      <c r="C901">
        <f>_1__9[[#This Row],[Column2]]/1000</f>
        <v>1534.88</v>
      </c>
    </row>
    <row r="902" spans="1:3" x14ac:dyDescent="0.25">
      <c r="A902" s="1" t="s">
        <v>12915</v>
      </c>
      <c r="B902">
        <v>1557793</v>
      </c>
      <c r="C902">
        <f>_1__9[[#This Row],[Column2]]/1000</f>
        <v>1557.7929999999999</v>
      </c>
    </row>
    <row r="903" spans="1:3" x14ac:dyDescent="0.25">
      <c r="A903" s="1" t="s">
        <v>12916</v>
      </c>
      <c r="B903">
        <v>1275423</v>
      </c>
      <c r="C903">
        <f>_1__9[[#This Row],[Column2]]/1000</f>
        <v>1275.423</v>
      </c>
    </row>
    <row r="904" spans="1:3" x14ac:dyDescent="0.25">
      <c r="A904" s="1" t="s">
        <v>12917</v>
      </c>
      <c r="B904">
        <v>1856058</v>
      </c>
      <c r="C904">
        <f>_1__9[[#This Row],[Column2]]/1000</f>
        <v>1856.058</v>
      </c>
    </row>
    <row r="905" spans="1:3" x14ac:dyDescent="0.25">
      <c r="A905" s="1" t="s">
        <v>12918</v>
      </c>
      <c r="B905">
        <v>891307</v>
      </c>
      <c r="C905">
        <f>_1__9[[#This Row],[Column2]]/1000</f>
        <v>891.30700000000002</v>
      </c>
    </row>
    <row r="906" spans="1:3" x14ac:dyDescent="0.25">
      <c r="A906" s="1" t="s">
        <v>12919</v>
      </c>
      <c r="B906">
        <v>439542</v>
      </c>
      <c r="C906">
        <f>_1__9[[#This Row],[Column2]]/1000</f>
        <v>439.54199999999997</v>
      </c>
    </row>
    <row r="907" spans="1:3" x14ac:dyDescent="0.25">
      <c r="A907" s="1" t="s">
        <v>12920</v>
      </c>
      <c r="B907">
        <v>867651</v>
      </c>
      <c r="C907">
        <f>_1__9[[#This Row],[Column2]]/1000</f>
        <v>867.65099999999995</v>
      </c>
    </row>
    <row r="908" spans="1:3" x14ac:dyDescent="0.25">
      <c r="A908" s="1" t="s">
        <v>12921</v>
      </c>
      <c r="B908">
        <v>1178964</v>
      </c>
      <c r="C908">
        <f>_1__9[[#This Row],[Column2]]/1000</f>
        <v>1178.9639999999999</v>
      </c>
    </row>
    <row r="909" spans="1:3" x14ac:dyDescent="0.25">
      <c r="A909" s="1" t="s">
        <v>12922</v>
      </c>
      <c r="B909">
        <v>965329</v>
      </c>
      <c r="C909">
        <f>_1__9[[#This Row],[Column2]]/1000</f>
        <v>965.32899999999995</v>
      </c>
    </row>
    <row r="910" spans="1:3" x14ac:dyDescent="0.25">
      <c r="A910" s="1" t="s">
        <v>12923</v>
      </c>
      <c r="B910">
        <v>1503736</v>
      </c>
      <c r="C910">
        <f>_1__9[[#This Row],[Column2]]/1000</f>
        <v>1503.7360000000001</v>
      </c>
    </row>
    <row r="911" spans="1:3" x14ac:dyDescent="0.25">
      <c r="A911" s="1" t="s">
        <v>12924</v>
      </c>
      <c r="B911">
        <v>823000</v>
      </c>
      <c r="C911">
        <f>_1__9[[#This Row],[Column2]]/1000</f>
        <v>823</v>
      </c>
    </row>
    <row r="912" spans="1:3" x14ac:dyDescent="0.25">
      <c r="A912" s="1" t="s">
        <v>12925</v>
      </c>
      <c r="B912">
        <v>812334</v>
      </c>
      <c r="C912">
        <f>_1__9[[#This Row],[Column2]]/1000</f>
        <v>812.33399999999995</v>
      </c>
    </row>
    <row r="913" spans="1:3" x14ac:dyDescent="0.25">
      <c r="A913" s="1" t="s">
        <v>12926</v>
      </c>
      <c r="B913">
        <v>1414537</v>
      </c>
      <c r="C913">
        <f>_1__9[[#This Row],[Column2]]/1000</f>
        <v>1414.537</v>
      </c>
    </row>
    <row r="914" spans="1:3" x14ac:dyDescent="0.25">
      <c r="A914" s="1" t="s">
        <v>12927</v>
      </c>
      <c r="B914">
        <v>892295</v>
      </c>
      <c r="C914">
        <f>_1__9[[#This Row],[Column2]]/1000</f>
        <v>892.29499999999996</v>
      </c>
    </row>
    <row r="915" spans="1:3" x14ac:dyDescent="0.25">
      <c r="A915" s="1" t="s">
        <v>12928</v>
      </c>
      <c r="B915">
        <v>488332</v>
      </c>
      <c r="C915">
        <f>_1__9[[#This Row],[Column2]]/1000</f>
        <v>488.33199999999999</v>
      </c>
    </row>
    <row r="916" spans="1:3" x14ac:dyDescent="0.25">
      <c r="A916" s="1" t="s">
        <v>12929</v>
      </c>
      <c r="B916">
        <v>2248350</v>
      </c>
      <c r="C916">
        <f>_1__9[[#This Row],[Column2]]/1000</f>
        <v>2248.35</v>
      </c>
    </row>
    <row r="917" spans="1:3" x14ac:dyDescent="0.25">
      <c r="A917" s="1" t="s">
        <v>12930</v>
      </c>
      <c r="B917">
        <v>3081537</v>
      </c>
      <c r="C917">
        <f>_1__9[[#This Row],[Column2]]/1000</f>
        <v>3081.5369999999998</v>
      </c>
    </row>
    <row r="918" spans="1:3" x14ac:dyDescent="0.25">
      <c r="A918" s="1" t="s">
        <v>12931</v>
      </c>
      <c r="B918">
        <v>1908171</v>
      </c>
      <c r="C918">
        <f>_1__9[[#This Row],[Column2]]/1000</f>
        <v>1908.171</v>
      </c>
    </row>
    <row r="919" spans="1:3" x14ac:dyDescent="0.25">
      <c r="A919" s="1" t="s">
        <v>12932</v>
      </c>
      <c r="B919">
        <v>1647950</v>
      </c>
      <c r="C919">
        <f>_1__9[[#This Row],[Column2]]/1000</f>
        <v>1647.95</v>
      </c>
    </row>
    <row r="920" spans="1:3" x14ac:dyDescent="0.25">
      <c r="A920" s="1" t="s">
        <v>12933</v>
      </c>
      <c r="B920">
        <v>1097036</v>
      </c>
      <c r="C920">
        <f>_1__9[[#This Row],[Column2]]/1000</f>
        <v>1097.0360000000001</v>
      </c>
    </row>
    <row r="921" spans="1:3" x14ac:dyDescent="0.25">
      <c r="A921" s="1" t="s">
        <v>12934</v>
      </c>
      <c r="B921">
        <v>778764</v>
      </c>
      <c r="C921">
        <f>_1__9[[#This Row],[Column2]]/1000</f>
        <v>778.76400000000001</v>
      </c>
    </row>
    <row r="922" spans="1:3" x14ac:dyDescent="0.25">
      <c r="A922" s="1" t="s">
        <v>12935</v>
      </c>
      <c r="B922">
        <v>1318268</v>
      </c>
      <c r="C922">
        <f>_1__9[[#This Row],[Column2]]/1000</f>
        <v>1318.268</v>
      </c>
    </row>
    <row r="923" spans="1:3" x14ac:dyDescent="0.25">
      <c r="A923" s="1" t="s">
        <v>12936</v>
      </c>
      <c r="B923">
        <v>731484</v>
      </c>
      <c r="C923">
        <f>_1__9[[#This Row],[Column2]]/1000</f>
        <v>731.48400000000004</v>
      </c>
    </row>
    <row r="924" spans="1:3" x14ac:dyDescent="0.25">
      <c r="A924" s="1" t="s">
        <v>12937</v>
      </c>
      <c r="B924">
        <v>1372229</v>
      </c>
      <c r="C924">
        <f>_1__9[[#This Row],[Column2]]/1000</f>
        <v>1372.229</v>
      </c>
    </row>
    <row r="925" spans="1:3" x14ac:dyDescent="0.25">
      <c r="A925" s="1" t="s">
        <v>12938</v>
      </c>
      <c r="B925">
        <v>1615154</v>
      </c>
      <c r="C925">
        <f>_1__9[[#This Row],[Column2]]/1000</f>
        <v>1615.154</v>
      </c>
    </row>
    <row r="926" spans="1:3" x14ac:dyDescent="0.25">
      <c r="A926" s="1" t="s">
        <v>12939</v>
      </c>
      <c r="B926">
        <v>834083</v>
      </c>
      <c r="C926">
        <f>_1__9[[#This Row],[Column2]]/1000</f>
        <v>834.08299999999997</v>
      </c>
    </row>
    <row r="927" spans="1:3" x14ac:dyDescent="0.25">
      <c r="A927" s="1" t="s">
        <v>12940</v>
      </c>
      <c r="B927">
        <v>847453</v>
      </c>
      <c r="C927">
        <f>_1__9[[#This Row],[Column2]]/1000</f>
        <v>847.45299999999997</v>
      </c>
    </row>
    <row r="928" spans="1:3" x14ac:dyDescent="0.25">
      <c r="A928" s="1" t="s">
        <v>12941</v>
      </c>
      <c r="B928">
        <v>1131139</v>
      </c>
      <c r="C928">
        <f>_1__9[[#This Row],[Column2]]/1000</f>
        <v>1131.1389999999999</v>
      </c>
    </row>
    <row r="929" spans="1:3" x14ac:dyDescent="0.25">
      <c r="A929" s="1" t="s">
        <v>12942</v>
      </c>
      <c r="B929">
        <v>1162781</v>
      </c>
      <c r="C929">
        <f>_1__9[[#This Row],[Column2]]/1000</f>
        <v>1162.7809999999999</v>
      </c>
    </row>
    <row r="930" spans="1:3" x14ac:dyDescent="0.25">
      <c r="A930" s="1" t="s">
        <v>12943</v>
      </c>
      <c r="B930">
        <v>1133776</v>
      </c>
      <c r="C930">
        <f>_1__9[[#This Row],[Column2]]/1000</f>
        <v>1133.7760000000001</v>
      </c>
    </row>
    <row r="931" spans="1:3" x14ac:dyDescent="0.25">
      <c r="A931" s="1" t="s">
        <v>12944</v>
      </c>
      <c r="B931">
        <v>663295</v>
      </c>
      <c r="C931">
        <f>_1__9[[#This Row],[Column2]]/1000</f>
        <v>663.29499999999996</v>
      </c>
    </row>
    <row r="932" spans="1:3" x14ac:dyDescent="0.25">
      <c r="A932" s="1" t="s">
        <v>12945</v>
      </c>
      <c r="B932">
        <v>743618</v>
      </c>
      <c r="C932">
        <f>_1__9[[#This Row],[Column2]]/1000</f>
        <v>743.61800000000005</v>
      </c>
    </row>
    <row r="933" spans="1:3" x14ac:dyDescent="0.25">
      <c r="A933" s="1" t="s">
        <v>12946</v>
      </c>
      <c r="B933">
        <v>1472607</v>
      </c>
      <c r="C933">
        <f>_1__9[[#This Row],[Column2]]/1000</f>
        <v>1472.607</v>
      </c>
    </row>
    <row r="934" spans="1:3" x14ac:dyDescent="0.25">
      <c r="A934" s="1" t="s">
        <v>12947</v>
      </c>
      <c r="B934">
        <v>2327133</v>
      </c>
      <c r="C934">
        <f>_1__9[[#This Row],[Column2]]/1000</f>
        <v>2327.1329999999998</v>
      </c>
    </row>
    <row r="935" spans="1:3" x14ac:dyDescent="0.25">
      <c r="A935" s="1" t="s">
        <v>12948</v>
      </c>
      <c r="B935">
        <v>1410873</v>
      </c>
      <c r="C935">
        <f>_1__9[[#This Row],[Column2]]/1000</f>
        <v>1410.873</v>
      </c>
    </row>
    <row r="936" spans="1:3" x14ac:dyDescent="0.25">
      <c r="A936" s="1" t="s">
        <v>12949</v>
      </c>
      <c r="B936">
        <v>659220</v>
      </c>
      <c r="C936">
        <f>_1__9[[#This Row],[Column2]]/1000</f>
        <v>659.22</v>
      </c>
    </row>
    <row r="937" spans="1:3" x14ac:dyDescent="0.25">
      <c r="A937" s="1" t="s">
        <v>12950</v>
      </c>
      <c r="B937">
        <v>1289386</v>
      </c>
      <c r="C937">
        <f>_1__9[[#This Row],[Column2]]/1000</f>
        <v>1289.386</v>
      </c>
    </row>
    <row r="938" spans="1:3" x14ac:dyDescent="0.25">
      <c r="A938" s="1" t="s">
        <v>12951</v>
      </c>
      <c r="B938">
        <v>1204871</v>
      </c>
      <c r="C938">
        <f>_1__9[[#This Row],[Column2]]/1000</f>
        <v>1204.8710000000001</v>
      </c>
    </row>
    <row r="939" spans="1:3" x14ac:dyDescent="0.25">
      <c r="A939" s="1" t="s">
        <v>12952</v>
      </c>
      <c r="B939">
        <v>3136720</v>
      </c>
      <c r="C939">
        <f>_1__9[[#This Row],[Column2]]/1000</f>
        <v>3136.72</v>
      </c>
    </row>
    <row r="940" spans="1:3" x14ac:dyDescent="0.25">
      <c r="A940" s="1" t="s">
        <v>12953</v>
      </c>
      <c r="B940">
        <v>2395082</v>
      </c>
      <c r="C940">
        <f>_1__9[[#This Row],[Column2]]/1000</f>
        <v>2395.0819999999999</v>
      </c>
    </row>
    <row r="941" spans="1:3" x14ac:dyDescent="0.25">
      <c r="A941" s="1" t="s">
        <v>12954</v>
      </c>
      <c r="B941">
        <v>1569833</v>
      </c>
      <c r="C941">
        <f>_1__9[[#This Row],[Column2]]/1000</f>
        <v>1569.8330000000001</v>
      </c>
    </row>
    <row r="942" spans="1:3" x14ac:dyDescent="0.25">
      <c r="A942" s="1" t="s">
        <v>12955</v>
      </c>
      <c r="B942">
        <v>592421</v>
      </c>
      <c r="C942">
        <f>_1__9[[#This Row],[Column2]]/1000</f>
        <v>592.42100000000005</v>
      </c>
    </row>
    <row r="943" spans="1:3" x14ac:dyDescent="0.25">
      <c r="A943" s="1" t="s">
        <v>12956</v>
      </c>
      <c r="B943">
        <v>908008</v>
      </c>
      <c r="C943">
        <f>_1__9[[#This Row],[Column2]]/1000</f>
        <v>908.00800000000004</v>
      </c>
    </row>
    <row r="944" spans="1:3" x14ac:dyDescent="0.25">
      <c r="A944" s="1" t="s">
        <v>12957</v>
      </c>
      <c r="B944">
        <v>788634</v>
      </c>
      <c r="C944">
        <f>_1__9[[#This Row],[Column2]]/1000</f>
        <v>788.63400000000001</v>
      </c>
    </row>
    <row r="945" spans="1:3" x14ac:dyDescent="0.25">
      <c r="A945" s="1" t="s">
        <v>12958</v>
      </c>
      <c r="B945">
        <v>788484</v>
      </c>
      <c r="C945">
        <f>_1__9[[#This Row],[Column2]]/1000</f>
        <v>788.48400000000004</v>
      </c>
    </row>
    <row r="946" spans="1:3" x14ac:dyDescent="0.25">
      <c r="A946" s="1" t="s">
        <v>12959</v>
      </c>
      <c r="B946">
        <v>558600</v>
      </c>
      <c r="C946">
        <f>_1__9[[#This Row],[Column2]]/1000</f>
        <v>558.6</v>
      </c>
    </row>
    <row r="947" spans="1:3" x14ac:dyDescent="0.25">
      <c r="A947" s="1" t="s">
        <v>12960</v>
      </c>
      <c r="B947">
        <v>969021</v>
      </c>
      <c r="C947">
        <f>_1__9[[#This Row],[Column2]]/1000</f>
        <v>969.02099999999996</v>
      </c>
    </row>
    <row r="948" spans="1:3" x14ac:dyDescent="0.25">
      <c r="A948" s="1" t="s">
        <v>12961</v>
      </c>
      <c r="B948">
        <v>2791866</v>
      </c>
      <c r="C948">
        <f>_1__9[[#This Row],[Column2]]/1000</f>
        <v>2791.866</v>
      </c>
    </row>
    <row r="949" spans="1:3" x14ac:dyDescent="0.25">
      <c r="A949" s="1" t="s">
        <v>12962</v>
      </c>
      <c r="B949">
        <v>1322989</v>
      </c>
      <c r="C949">
        <f>_1__9[[#This Row],[Column2]]/1000</f>
        <v>1322.989</v>
      </c>
    </row>
    <row r="950" spans="1:3" x14ac:dyDescent="0.25">
      <c r="A950" s="1" t="s">
        <v>12963</v>
      </c>
      <c r="B950">
        <v>934631</v>
      </c>
      <c r="C950">
        <f>_1__9[[#This Row],[Column2]]/1000</f>
        <v>934.63099999999997</v>
      </c>
    </row>
    <row r="951" spans="1:3" x14ac:dyDescent="0.25">
      <c r="A951" s="1" t="s">
        <v>12964</v>
      </c>
      <c r="B951">
        <v>1395140</v>
      </c>
      <c r="C951">
        <f>_1__9[[#This Row],[Column2]]/1000</f>
        <v>1395.14</v>
      </c>
    </row>
    <row r="952" spans="1:3" x14ac:dyDescent="0.25">
      <c r="A952" s="1" t="s">
        <v>12965</v>
      </c>
      <c r="B952">
        <v>1077025</v>
      </c>
      <c r="C952">
        <f>_1__9[[#This Row],[Column2]]/1000</f>
        <v>1077.0250000000001</v>
      </c>
    </row>
    <row r="953" spans="1:3" x14ac:dyDescent="0.25">
      <c r="A953" s="1" t="s">
        <v>12966</v>
      </c>
      <c r="B953">
        <v>1946261</v>
      </c>
      <c r="C953">
        <f>_1__9[[#This Row],[Column2]]/1000</f>
        <v>1946.261</v>
      </c>
    </row>
    <row r="954" spans="1:3" x14ac:dyDescent="0.25">
      <c r="A954" s="1" t="s">
        <v>12967</v>
      </c>
      <c r="B954">
        <v>3259581</v>
      </c>
      <c r="C954">
        <f>_1__9[[#This Row],[Column2]]/1000</f>
        <v>3259.5810000000001</v>
      </c>
    </row>
    <row r="955" spans="1:3" x14ac:dyDescent="0.25">
      <c r="A955" s="1" t="s">
        <v>12968</v>
      </c>
      <c r="B955">
        <v>2413123</v>
      </c>
      <c r="C955">
        <f>_1__9[[#This Row],[Column2]]/1000</f>
        <v>2413.123</v>
      </c>
    </row>
    <row r="956" spans="1:3" x14ac:dyDescent="0.25">
      <c r="A956" s="1" t="s">
        <v>12969</v>
      </c>
      <c r="B956">
        <v>794105</v>
      </c>
      <c r="C956">
        <f>_1__9[[#This Row],[Column2]]/1000</f>
        <v>794.10500000000002</v>
      </c>
    </row>
    <row r="957" spans="1:3" x14ac:dyDescent="0.25">
      <c r="A957" s="1" t="s">
        <v>12970</v>
      </c>
      <c r="B957">
        <v>1913844</v>
      </c>
      <c r="C957">
        <f>_1__9[[#This Row],[Column2]]/1000</f>
        <v>1913.8440000000001</v>
      </c>
    </row>
    <row r="958" spans="1:3" x14ac:dyDescent="0.25">
      <c r="A958" s="1" t="s">
        <v>12971</v>
      </c>
      <c r="B958">
        <v>405088</v>
      </c>
      <c r="C958">
        <f>_1__9[[#This Row],[Column2]]/1000</f>
        <v>405.08800000000002</v>
      </c>
    </row>
    <row r="959" spans="1:3" x14ac:dyDescent="0.25">
      <c r="A959" s="1" t="s">
        <v>12972</v>
      </c>
      <c r="B959">
        <v>1675744</v>
      </c>
      <c r="C959">
        <f>_1__9[[#This Row],[Column2]]/1000</f>
        <v>1675.7439999999999</v>
      </c>
    </row>
    <row r="960" spans="1:3" x14ac:dyDescent="0.25">
      <c r="A960" s="1" t="s">
        <v>12973</v>
      </c>
      <c r="B960">
        <v>1341439</v>
      </c>
      <c r="C960">
        <f>_1__9[[#This Row],[Column2]]/1000</f>
        <v>1341.4390000000001</v>
      </c>
    </row>
    <row r="961" spans="1:3" x14ac:dyDescent="0.25">
      <c r="A961" s="1" t="s">
        <v>12974</v>
      </c>
      <c r="B961">
        <v>659296</v>
      </c>
      <c r="C961">
        <f>_1__9[[#This Row],[Column2]]/1000</f>
        <v>659.29600000000005</v>
      </c>
    </row>
    <row r="962" spans="1:3" x14ac:dyDescent="0.25">
      <c r="A962" s="1" t="s">
        <v>12975</v>
      </c>
      <c r="B962">
        <v>1680409</v>
      </c>
      <c r="C962">
        <f>_1__9[[#This Row],[Column2]]/1000</f>
        <v>1680.4090000000001</v>
      </c>
    </row>
    <row r="963" spans="1:3" x14ac:dyDescent="0.25">
      <c r="A963" s="1" t="s">
        <v>12976</v>
      </c>
      <c r="B963">
        <v>2846000</v>
      </c>
      <c r="C963">
        <f>_1__9[[#This Row],[Column2]]/1000</f>
        <v>2846</v>
      </c>
    </row>
    <row r="964" spans="1:3" x14ac:dyDescent="0.25">
      <c r="A964" s="1" t="s">
        <v>12977</v>
      </c>
      <c r="B964">
        <v>5471995</v>
      </c>
      <c r="C964">
        <f>_1__9[[#This Row],[Column2]]/1000</f>
        <v>5471.9949999999999</v>
      </c>
    </row>
    <row r="965" spans="1:3" x14ac:dyDescent="0.25">
      <c r="A965" s="1" t="s">
        <v>12978</v>
      </c>
      <c r="B965">
        <v>2382489</v>
      </c>
      <c r="C965">
        <f>_1__9[[#This Row],[Column2]]/1000</f>
        <v>2382.489</v>
      </c>
    </row>
    <row r="966" spans="1:3" x14ac:dyDescent="0.25">
      <c r="A966" s="1" t="s">
        <v>12979</v>
      </c>
      <c r="B966">
        <v>861989</v>
      </c>
      <c r="C966">
        <f>_1__9[[#This Row],[Column2]]/1000</f>
        <v>861.98900000000003</v>
      </c>
    </row>
    <row r="967" spans="1:3" x14ac:dyDescent="0.25">
      <c r="A967" s="1" t="s">
        <v>12980</v>
      </c>
      <c r="B967">
        <v>1141739</v>
      </c>
      <c r="C967">
        <f>_1__9[[#This Row],[Column2]]/1000</f>
        <v>1141.739</v>
      </c>
    </row>
    <row r="968" spans="1:3" x14ac:dyDescent="0.25">
      <c r="A968" s="1" t="s">
        <v>12981</v>
      </c>
      <c r="B968">
        <v>2858934</v>
      </c>
      <c r="C968">
        <f>_1__9[[#This Row],[Column2]]/1000</f>
        <v>2858.9340000000002</v>
      </c>
    </row>
    <row r="969" spans="1:3" x14ac:dyDescent="0.25">
      <c r="A969" s="1" t="s">
        <v>12982</v>
      </c>
      <c r="B969">
        <v>737734</v>
      </c>
      <c r="C969">
        <f>_1__9[[#This Row],[Column2]]/1000</f>
        <v>737.73400000000004</v>
      </c>
    </row>
    <row r="970" spans="1:3" x14ac:dyDescent="0.25">
      <c r="A970" s="1" t="s">
        <v>12983</v>
      </c>
      <c r="B970">
        <v>744624</v>
      </c>
      <c r="C970">
        <f>_1__9[[#This Row],[Column2]]/1000</f>
        <v>744.62400000000002</v>
      </c>
    </row>
    <row r="971" spans="1:3" x14ac:dyDescent="0.25">
      <c r="A971" s="1" t="s">
        <v>12984</v>
      </c>
      <c r="B971">
        <v>1317024</v>
      </c>
      <c r="C971">
        <f>_1__9[[#This Row],[Column2]]/1000</f>
        <v>1317.0239999999999</v>
      </c>
    </row>
    <row r="972" spans="1:3" x14ac:dyDescent="0.25">
      <c r="A972" s="1" t="s">
        <v>12985</v>
      </c>
      <c r="B972">
        <v>891564</v>
      </c>
      <c r="C972">
        <f>_1__9[[#This Row],[Column2]]/1000</f>
        <v>891.56399999999996</v>
      </c>
    </row>
    <row r="973" spans="1:3" x14ac:dyDescent="0.25">
      <c r="A973" s="1" t="s">
        <v>12986</v>
      </c>
      <c r="B973">
        <v>1596056</v>
      </c>
      <c r="C973">
        <f>_1__9[[#This Row],[Column2]]/1000</f>
        <v>1596.056</v>
      </c>
    </row>
    <row r="974" spans="1:3" x14ac:dyDescent="0.25">
      <c r="A974" s="1" t="s">
        <v>12987</v>
      </c>
      <c r="B974">
        <v>2283855</v>
      </c>
      <c r="C974">
        <f>_1__9[[#This Row],[Column2]]/1000</f>
        <v>2283.855</v>
      </c>
    </row>
    <row r="975" spans="1:3" x14ac:dyDescent="0.25">
      <c r="A975" s="1" t="s">
        <v>12988</v>
      </c>
      <c r="B975">
        <v>1513134</v>
      </c>
      <c r="C975">
        <f>_1__9[[#This Row],[Column2]]/1000</f>
        <v>1513.134</v>
      </c>
    </row>
    <row r="976" spans="1:3" x14ac:dyDescent="0.25">
      <c r="A976" s="1" t="s">
        <v>12989</v>
      </c>
      <c r="B976">
        <v>931168</v>
      </c>
      <c r="C976">
        <f>_1__9[[#This Row],[Column2]]/1000</f>
        <v>931.16800000000001</v>
      </c>
    </row>
    <row r="977" spans="1:3" x14ac:dyDescent="0.25">
      <c r="A977" s="1" t="s">
        <v>12990</v>
      </c>
      <c r="B977">
        <v>1857882</v>
      </c>
      <c r="C977">
        <f>_1__9[[#This Row],[Column2]]/1000</f>
        <v>1857.8820000000001</v>
      </c>
    </row>
    <row r="978" spans="1:3" x14ac:dyDescent="0.25">
      <c r="A978" s="1" t="s">
        <v>12991</v>
      </c>
      <c r="B978">
        <v>2035514</v>
      </c>
      <c r="C978">
        <f>_1__9[[#This Row],[Column2]]/1000</f>
        <v>2035.5139999999999</v>
      </c>
    </row>
    <row r="979" spans="1:3" x14ac:dyDescent="0.25">
      <c r="A979" s="1" t="s">
        <v>12992</v>
      </c>
      <c r="B979">
        <v>475507</v>
      </c>
      <c r="C979">
        <f>_1__9[[#This Row],[Column2]]/1000</f>
        <v>475.50700000000001</v>
      </c>
    </row>
    <row r="980" spans="1:3" x14ac:dyDescent="0.25">
      <c r="A980" s="1" t="s">
        <v>12993</v>
      </c>
      <c r="B980">
        <v>1856192</v>
      </c>
      <c r="C980">
        <f>_1__9[[#This Row],[Column2]]/1000</f>
        <v>1856.192</v>
      </c>
    </row>
    <row r="981" spans="1:3" x14ac:dyDescent="0.25">
      <c r="A981" s="1" t="s">
        <v>12994</v>
      </c>
      <c r="B981">
        <v>596346</v>
      </c>
      <c r="C981">
        <f>_1__9[[#This Row],[Column2]]/1000</f>
        <v>596.346</v>
      </c>
    </row>
    <row r="982" spans="1:3" x14ac:dyDescent="0.25">
      <c r="A982" s="1" t="s">
        <v>12995</v>
      </c>
      <c r="B982">
        <v>891128</v>
      </c>
      <c r="C982">
        <f>_1__9[[#This Row],[Column2]]/1000</f>
        <v>891.12800000000004</v>
      </c>
    </row>
    <row r="983" spans="1:3" x14ac:dyDescent="0.25">
      <c r="A983" s="1" t="s">
        <v>12996</v>
      </c>
      <c r="B983">
        <v>1316274</v>
      </c>
      <c r="C983">
        <f>_1__9[[#This Row],[Column2]]/1000</f>
        <v>1316.2739999999999</v>
      </c>
    </row>
    <row r="984" spans="1:3" x14ac:dyDescent="0.25">
      <c r="A984" s="1" t="s">
        <v>12997</v>
      </c>
      <c r="B984">
        <v>1311982</v>
      </c>
      <c r="C984">
        <f>_1__9[[#This Row],[Column2]]/1000</f>
        <v>1311.982</v>
      </c>
    </row>
    <row r="985" spans="1:3" x14ac:dyDescent="0.25">
      <c r="A985" s="1" t="s">
        <v>12998</v>
      </c>
      <c r="B985">
        <v>785373</v>
      </c>
      <c r="C985">
        <f>_1__9[[#This Row],[Column2]]/1000</f>
        <v>785.37300000000005</v>
      </c>
    </row>
    <row r="986" spans="1:3" x14ac:dyDescent="0.25">
      <c r="A986" s="1" t="s">
        <v>12999</v>
      </c>
      <c r="B986">
        <v>1616379</v>
      </c>
      <c r="C986">
        <f>_1__9[[#This Row],[Column2]]/1000</f>
        <v>1616.3789999999999</v>
      </c>
    </row>
    <row r="987" spans="1:3" x14ac:dyDescent="0.25">
      <c r="A987" s="1" t="s">
        <v>13000</v>
      </c>
      <c r="B987">
        <v>3976241</v>
      </c>
      <c r="C987">
        <f>_1__9[[#This Row],[Column2]]/1000</f>
        <v>3976.241</v>
      </c>
    </row>
    <row r="988" spans="1:3" x14ac:dyDescent="0.25">
      <c r="A988" s="1" t="s">
        <v>13001</v>
      </c>
      <c r="B988">
        <v>1015437</v>
      </c>
      <c r="C988">
        <f>_1__9[[#This Row],[Column2]]/1000</f>
        <v>1015.437</v>
      </c>
    </row>
    <row r="989" spans="1:3" x14ac:dyDescent="0.25">
      <c r="A989" s="1" t="s">
        <v>13002</v>
      </c>
      <c r="B989">
        <v>1329191</v>
      </c>
      <c r="C989">
        <f>_1__9[[#This Row],[Column2]]/1000</f>
        <v>1329.191</v>
      </c>
    </row>
    <row r="990" spans="1:3" x14ac:dyDescent="0.25">
      <c r="A990" s="1" t="s">
        <v>13003</v>
      </c>
      <c r="B990">
        <v>954632</v>
      </c>
      <c r="C990">
        <f>_1__9[[#This Row],[Column2]]/1000</f>
        <v>954.63199999999995</v>
      </c>
    </row>
    <row r="991" spans="1:3" x14ac:dyDescent="0.25">
      <c r="A991" s="1" t="s">
        <v>13004</v>
      </c>
      <c r="B991">
        <v>1205584</v>
      </c>
      <c r="C991">
        <f>_1__9[[#This Row],[Column2]]/1000</f>
        <v>1205.5840000000001</v>
      </c>
    </row>
    <row r="992" spans="1:3" x14ac:dyDescent="0.25">
      <c r="A992" s="1" t="s">
        <v>13005</v>
      </c>
      <c r="B992">
        <v>1254604</v>
      </c>
      <c r="C992">
        <f>_1__9[[#This Row],[Column2]]/1000</f>
        <v>1254.604</v>
      </c>
    </row>
    <row r="993" spans="1:3" x14ac:dyDescent="0.25">
      <c r="A993" s="1" t="s">
        <v>13006</v>
      </c>
      <c r="B993">
        <v>1353907</v>
      </c>
      <c r="C993">
        <f>_1__9[[#This Row],[Column2]]/1000</f>
        <v>1353.9069999999999</v>
      </c>
    </row>
    <row r="994" spans="1:3" x14ac:dyDescent="0.25">
      <c r="A994" s="1" t="s">
        <v>13007</v>
      </c>
      <c r="B994">
        <v>830975</v>
      </c>
      <c r="C994">
        <f>_1__9[[#This Row],[Column2]]/1000</f>
        <v>830.97500000000002</v>
      </c>
    </row>
    <row r="995" spans="1:3" x14ac:dyDescent="0.25">
      <c r="A995" s="1" t="s">
        <v>13008</v>
      </c>
      <c r="B995">
        <v>1771196</v>
      </c>
      <c r="C995">
        <f>_1__9[[#This Row],[Column2]]/1000</f>
        <v>1771.1959999999999</v>
      </c>
    </row>
    <row r="996" spans="1:3" x14ac:dyDescent="0.25">
      <c r="A996" s="1" t="s">
        <v>13009</v>
      </c>
      <c r="B996">
        <v>959625</v>
      </c>
      <c r="C996">
        <f>_1__9[[#This Row],[Column2]]/1000</f>
        <v>959.625</v>
      </c>
    </row>
    <row r="997" spans="1:3" x14ac:dyDescent="0.25">
      <c r="A997" s="1" t="s">
        <v>13010</v>
      </c>
      <c r="B997">
        <v>1319883</v>
      </c>
      <c r="C997">
        <f>_1__9[[#This Row],[Column2]]/1000</f>
        <v>1319.883</v>
      </c>
    </row>
    <row r="998" spans="1:3" x14ac:dyDescent="0.25">
      <c r="A998" s="1" t="s">
        <v>13011</v>
      </c>
      <c r="B998">
        <v>905464</v>
      </c>
      <c r="C998">
        <f>_1__9[[#This Row],[Column2]]/1000</f>
        <v>905.46400000000006</v>
      </c>
    </row>
    <row r="999" spans="1:3" x14ac:dyDescent="0.25">
      <c r="A999" s="1" t="s">
        <v>13012</v>
      </c>
      <c r="B999">
        <v>1178165</v>
      </c>
      <c r="C999">
        <f>_1__9[[#This Row],[Column2]]/1000</f>
        <v>1178.165</v>
      </c>
    </row>
    <row r="1000" spans="1:3" x14ac:dyDescent="0.25">
      <c r="A1000" s="1" t="s">
        <v>13013</v>
      </c>
      <c r="B1000">
        <v>1834972</v>
      </c>
      <c r="C1000">
        <f>_1__9[[#This Row],[Column2]]/1000</f>
        <v>1834.972</v>
      </c>
    </row>
    <row r="1001" spans="1:3" x14ac:dyDescent="0.25">
      <c r="A1001" s="1" t="s">
        <v>13014</v>
      </c>
      <c r="B1001">
        <v>1119866</v>
      </c>
      <c r="C1001">
        <f>_1__9[[#This Row],[Column2]]/1000</f>
        <v>1119.866</v>
      </c>
    </row>
    <row r="1002" spans="1:3" x14ac:dyDescent="0.25">
      <c r="A1002" s="1" t="s">
        <v>15298</v>
      </c>
      <c r="C1002">
        <f>AVERAGE(C2:C1001)</f>
        <v>1409.1815409999986</v>
      </c>
    </row>
    <row r="1003" spans="1:3" x14ac:dyDescent="0.25">
      <c r="A1003" t="s">
        <v>15299</v>
      </c>
      <c r="C1003">
        <f>MEDIAN(C2:C1001)</f>
        <v>1251.9585000000002</v>
      </c>
    </row>
    <row r="1004" spans="1:3" x14ac:dyDescent="0.25">
      <c r="A1004" t="s">
        <v>15301</v>
      </c>
      <c r="C1004">
        <f>STDEV(C2:C1001)</f>
        <v>786.60816840966879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FB6A-C692-4411-8B99-133F041B33D7}">
  <dimension ref="A1:C348"/>
  <sheetViews>
    <sheetView topLeftCell="A309" workbookViewId="0">
      <selection activeCell="C347" sqref="C347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13015</v>
      </c>
      <c r="B2">
        <v>1573270</v>
      </c>
      <c r="C2">
        <f>_2__5[[#This Row],[Column2]]/1000</f>
        <v>1573.27</v>
      </c>
    </row>
    <row r="3" spans="1:3" x14ac:dyDescent="0.25">
      <c r="A3" s="1" t="s">
        <v>13016</v>
      </c>
      <c r="B3">
        <v>1187907</v>
      </c>
      <c r="C3">
        <f>_2__5[[#This Row],[Column2]]/1000</f>
        <v>1187.9069999999999</v>
      </c>
    </row>
    <row r="4" spans="1:3" x14ac:dyDescent="0.25">
      <c r="A4" s="1" t="s">
        <v>13017</v>
      </c>
      <c r="B4">
        <v>1502258</v>
      </c>
      <c r="C4">
        <f>_2__5[[#This Row],[Column2]]/1000</f>
        <v>1502.258</v>
      </c>
    </row>
    <row r="5" spans="1:3" x14ac:dyDescent="0.25">
      <c r="A5" s="1" t="s">
        <v>13018</v>
      </c>
      <c r="B5">
        <v>548246</v>
      </c>
      <c r="C5">
        <f>_2__5[[#This Row],[Column2]]/1000</f>
        <v>548.24599999999998</v>
      </c>
    </row>
    <row r="6" spans="1:3" x14ac:dyDescent="0.25">
      <c r="A6" s="1" t="s">
        <v>13019</v>
      </c>
      <c r="B6">
        <v>2049584</v>
      </c>
      <c r="C6">
        <f>_2__5[[#This Row],[Column2]]/1000</f>
        <v>2049.5839999999998</v>
      </c>
    </row>
    <row r="7" spans="1:3" x14ac:dyDescent="0.25">
      <c r="A7" s="1" t="s">
        <v>13020</v>
      </c>
      <c r="B7">
        <v>1610500</v>
      </c>
      <c r="C7">
        <f>_2__5[[#This Row],[Column2]]/1000</f>
        <v>1610.5</v>
      </c>
    </row>
    <row r="8" spans="1:3" x14ac:dyDescent="0.25">
      <c r="A8" s="1" t="s">
        <v>13021</v>
      </c>
      <c r="B8">
        <v>2110898</v>
      </c>
      <c r="C8">
        <f>_2__5[[#This Row],[Column2]]/1000</f>
        <v>2110.8980000000001</v>
      </c>
    </row>
    <row r="9" spans="1:3" x14ac:dyDescent="0.25">
      <c r="A9" s="1" t="s">
        <v>13022</v>
      </c>
      <c r="B9">
        <v>476428</v>
      </c>
      <c r="C9">
        <f>_2__5[[#This Row],[Column2]]/1000</f>
        <v>476.428</v>
      </c>
    </row>
    <row r="10" spans="1:3" x14ac:dyDescent="0.25">
      <c r="A10" s="1" t="s">
        <v>13023</v>
      </c>
      <c r="B10">
        <v>1097890</v>
      </c>
      <c r="C10">
        <f>_2__5[[#This Row],[Column2]]/1000</f>
        <v>1097.8900000000001</v>
      </c>
    </row>
    <row r="11" spans="1:3" x14ac:dyDescent="0.25">
      <c r="A11" s="1" t="s">
        <v>13024</v>
      </c>
      <c r="B11">
        <v>1205269</v>
      </c>
      <c r="C11">
        <f>_2__5[[#This Row],[Column2]]/1000</f>
        <v>1205.269</v>
      </c>
    </row>
    <row r="12" spans="1:3" x14ac:dyDescent="0.25">
      <c r="A12" s="1" t="s">
        <v>13025</v>
      </c>
      <c r="B12">
        <v>1647003</v>
      </c>
      <c r="C12">
        <f>_2__5[[#This Row],[Column2]]/1000</f>
        <v>1647.0029999999999</v>
      </c>
    </row>
    <row r="13" spans="1:3" x14ac:dyDescent="0.25">
      <c r="A13" s="1" t="s">
        <v>13026</v>
      </c>
      <c r="B13">
        <v>803776</v>
      </c>
      <c r="C13">
        <f>_2__5[[#This Row],[Column2]]/1000</f>
        <v>803.77599999999995</v>
      </c>
    </row>
    <row r="14" spans="1:3" x14ac:dyDescent="0.25">
      <c r="A14" s="1" t="s">
        <v>13027</v>
      </c>
      <c r="B14">
        <v>1089484</v>
      </c>
      <c r="C14">
        <f>_2__5[[#This Row],[Column2]]/1000</f>
        <v>1089.4839999999999</v>
      </c>
    </row>
    <row r="15" spans="1:3" x14ac:dyDescent="0.25">
      <c r="A15" s="1" t="s">
        <v>13028</v>
      </c>
      <c r="B15">
        <v>1686991</v>
      </c>
      <c r="C15">
        <f>_2__5[[#This Row],[Column2]]/1000</f>
        <v>1686.991</v>
      </c>
    </row>
    <row r="16" spans="1:3" x14ac:dyDescent="0.25">
      <c r="A16" s="1" t="s">
        <v>13029</v>
      </c>
      <c r="B16">
        <v>1217969</v>
      </c>
      <c r="C16">
        <f>_2__5[[#This Row],[Column2]]/1000</f>
        <v>1217.9690000000001</v>
      </c>
    </row>
    <row r="17" spans="1:3" x14ac:dyDescent="0.25">
      <c r="A17" s="1" t="s">
        <v>13030</v>
      </c>
      <c r="B17">
        <v>2023923</v>
      </c>
      <c r="C17">
        <f>_2__5[[#This Row],[Column2]]/1000</f>
        <v>2023.923</v>
      </c>
    </row>
    <row r="18" spans="1:3" x14ac:dyDescent="0.25">
      <c r="A18" s="1" t="s">
        <v>13031</v>
      </c>
      <c r="B18">
        <v>837437</v>
      </c>
      <c r="C18">
        <f>_2__5[[#This Row],[Column2]]/1000</f>
        <v>837.43700000000001</v>
      </c>
    </row>
    <row r="19" spans="1:3" x14ac:dyDescent="0.25">
      <c r="A19" s="1" t="s">
        <v>13032</v>
      </c>
      <c r="B19">
        <v>1721270</v>
      </c>
      <c r="C19">
        <f>_2__5[[#This Row],[Column2]]/1000</f>
        <v>1721.27</v>
      </c>
    </row>
    <row r="20" spans="1:3" x14ac:dyDescent="0.25">
      <c r="A20" s="1" t="s">
        <v>13033</v>
      </c>
      <c r="B20">
        <v>1940709</v>
      </c>
      <c r="C20">
        <f>_2__5[[#This Row],[Column2]]/1000</f>
        <v>1940.7090000000001</v>
      </c>
    </row>
    <row r="21" spans="1:3" x14ac:dyDescent="0.25">
      <c r="A21" s="1" t="s">
        <v>13034</v>
      </c>
      <c r="B21">
        <v>628316</v>
      </c>
      <c r="C21">
        <f>_2__5[[#This Row],[Column2]]/1000</f>
        <v>628.31600000000003</v>
      </c>
    </row>
    <row r="22" spans="1:3" x14ac:dyDescent="0.25">
      <c r="A22" s="1" t="s">
        <v>13035</v>
      </c>
      <c r="B22">
        <v>2635671</v>
      </c>
      <c r="C22">
        <f>_2__5[[#This Row],[Column2]]/1000</f>
        <v>2635.6709999999998</v>
      </c>
    </row>
    <row r="23" spans="1:3" x14ac:dyDescent="0.25">
      <c r="A23" s="1" t="s">
        <v>13036</v>
      </c>
      <c r="B23">
        <v>1188119</v>
      </c>
      <c r="C23">
        <f>_2__5[[#This Row],[Column2]]/1000</f>
        <v>1188.1189999999999</v>
      </c>
    </row>
    <row r="24" spans="1:3" x14ac:dyDescent="0.25">
      <c r="A24" s="1" t="s">
        <v>13037</v>
      </c>
      <c r="B24">
        <v>1459077</v>
      </c>
      <c r="C24">
        <f>_2__5[[#This Row],[Column2]]/1000</f>
        <v>1459.077</v>
      </c>
    </row>
    <row r="25" spans="1:3" x14ac:dyDescent="0.25">
      <c r="A25" s="1" t="s">
        <v>13038</v>
      </c>
      <c r="B25">
        <v>2223932</v>
      </c>
      <c r="C25">
        <f>_2__5[[#This Row],[Column2]]/1000</f>
        <v>2223.9319999999998</v>
      </c>
    </row>
    <row r="26" spans="1:3" x14ac:dyDescent="0.25">
      <c r="A26" s="1" t="s">
        <v>13039</v>
      </c>
      <c r="B26">
        <v>1004465</v>
      </c>
      <c r="C26">
        <f>_2__5[[#This Row],[Column2]]/1000</f>
        <v>1004.465</v>
      </c>
    </row>
    <row r="27" spans="1:3" x14ac:dyDescent="0.25">
      <c r="A27" s="1" t="s">
        <v>13040</v>
      </c>
      <c r="B27">
        <v>3594889</v>
      </c>
      <c r="C27">
        <f>_2__5[[#This Row],[Column2]]/1000</f>
        <v>3594.8890000000001</v>
      </c>
    </row>
    <row r="28" spans="1:3" x14ac:dyDescent="0.25">
      <c r="A28" s="1" t="s">
        <v>13041</v>
      </c>
      <c r="B28">
        <v>1685290</v>
      </c>
      <c r="C28">
        <f>_2__5[[#This Row],[Column2]]/1000</f>
        <v>1685.29</v>
      </c>
    </row>
    <row r="29" spans="1:3" x14ac:dyDescent="0.25">
      <c r="A29" s="1" t="s">
        <v>13042</v>
      </c>
      <c r="B29">
        <v>705565</v>
      </c>
      <c r="C29">
        <f>_2__5[[#This Row],[Column2]]/1000</f>
        <v>705.56500000000005</v>
      </c>
    </row>
    <row r="30" spans="1:3" x14ac:dyDescent="0.25">
      <c r="A30" s="1" t="s">
        <v>13043</v>
      </c>
      <c r="B30">
        <v>778255</v>
      </c>
      <c r="C30">
        <f>_2__5[[#This Row],[Column2]]/1000</f>
        <v>778.255</v>
      </c>
    </row>
    <row r="31" spans="1:3" x14ac:dyDescent="0.25">
      <c r="A31" s="1" t="s">
        <v>13044</v>
      </c>
      <c r="B31">
        <v>1000407</v>
      </c>
      <c r="C31">
        <f>_2__5[[#This Row],[Column2]]/1000</f>
        <v>1000.407</v>
      </c>
    </row>
    <row r="32" spans="1:3" x14ac:dyDescent="0.25">
      <c r="A32" s="1" t="s">
        <v>13045</v>
      </c>
      <c r="B32">
        <v>2126289</v>
      </c>
      <c r="C32">
        <f>_2__5[[#This Row],[Column2]]/1000</f>
        <v>2126.2890000000002</v>
      </c>
    </row>
    <row r="33" spans="1:3" x14ac:dyDescent="0.25">
      <c r="A33" s="1" t="s">
        <v>13046</v>
      </c>
      <c r="B33">
        <v>1415605</v>
      </c>
      <c r="C33">
        <f>_2__5[[#This Row],[Column2]]/1000</f>
        <v>1415.605</v>
      </c>
    </row>
    <row r="34" spans="1:3" x14ac:dyDescent="0.25">
      <c r="A34" s="1" t="s">
        <v>13047</v>
      </c>
      <c r="B34">
        <v>3430772</v>
      </c>
      <c r="C34">
        <f>_2__5[[#This Row],[Column2]]/1000</f>
        <v>3430.7719999999999</v>
      </c>
    </row>
    <row r="35" spans="1:3" x14ac:dyDescent="0.25">
      <c r="A35" s="1" t="s">
        <v>13048</v>
      </c>
      <c r="B35">
        <v>1885597</v>
      </c>
      <c r="C35">
        <f>_2__5[[#This Row],[Column2]]/1000</f>
        <v>1885.597</v>
      </c>
    </row>
    <row r="36" spans="1:3" x14ac:dyDescent="0.25">
      <c r="A36" s="1" t="s">
        <v>13049</v>
      </c>
      <c r="B36">
        <v>1409261</v>
      </c>
      <c r="C36">
        <f>_2__5[[#This Row],[Column2]]/1000</f>
        <v>1409.261</v>
      </c>
    </row>
    <row r="37" spans="1:3" x14ac:dyDescent="0.25">
      <c r="A37" s="1" t="s">
        <v>13050</v>
      </c>
      <c r="B37">
        <v>646898</v>
      </c>
      <c r="C37">
        <f>_2__5[[#This Row],[Column2]]/1000</f>
        <v>646.89800000000002</v>
      </c>
    </row>
    <row r="38" spans="1:3" x14ac:dyDescent="0.25">
      <c r="A38" s="1" t="s">
        <v>13051</v>
      </c>
      <c r="B38">
        <v>1392764</v>
      </c>
      <c r="C38">
        <f>_2__5[[#This Row],[Column2]]/1000</f>
        <v>1392.7639999999999</v>
      </c>
    </row>
    <row r="39" spans="1:3" x14ac:dyDescent="0.25">
      <c r="A39" s="1" t="s">
        <v>13052</v>
      </c>
      <c r="B39">
        <v>1693207</v>
      </c>
      <c r="C39">
        <f>_2__5[[#This Row],[Column2]]/1000</f>
        <v>1693.2070000000001</v>
      </c>
    </row>
    <row r="40" spans="1:3" x14ac:dyDescent="0.25">
      <c r="A40" s="1" t="s">
        <v>13053</v>
      </c>
      <c r="B40">
        <v>1994435</v>
      </c>
      <c r="C40">
        <f>_2__5[[#This Row],[Column2]]/1000</f>
        <v>1994.4349999999999</v>
      </c>
    </row>
    <row r="41" spans="1:3" x14ac:dyDescent="0.25">
      <c r="A41" s="1" t="s">
        <v>13054</v>
      </c>
      <c r="B41">
        <v>1278633</v>
      </c>
      <c r="C41">
        <f>_2__5[[#This Row],[Column2]]/1000</f>
        <v>1278.633</v>
      </c>
    </row>
    <row r="42" spans="1:3" x14ac:dyDescent="0.25">
      <c r="A42" s="1" t="s">
        <v>13055</v>
      </c>
      <c r="B42">
        <v>1226434</v>
      </c>
      <c r="C42">
        <f>_2__5[[#This Row],[Column2]]/1000</f>
        <v>1226.434</v>
      </c>
    </row>
    <row r="43" spans="1:3" x14ac:dyDescent="0.25">
      <c r="A43" s="1" t="s">
        <v>13056</v>
      </c>
      <c r="B43">
        <v>436165</v>
      </c>
      <c r="C43">
        <f>_2__5[[#This Row],[Column2]]/1000</f>
        <v>436.16500000000002</v>
      </c>
    </row>
    <row r="44" spans="1:3" x14ac:dyDescent="0.25">
      <c r="A44" s="1" t="s">
        <v>13057</v>
      </c>
      <c r="B44">
        <v>3416035</v>
      </c>
      <c r="C44">
        <f>_2__5[[#This Row],[Column2]]/1000</f>
        <v>3416.0349999999999</v>
      </c>
    </row>
    <row r="45" spans="1:3" x14ac:dyDescent="0.25">
      <c r="A45" s="1" t="s">
        <v>13058</v>
      </c>
      <c r="B45">
        <v>3421606</v>
      </c>
      <c r="C45">
        <f>_2__5[[#This Row],[Column2]]/1000</f>
        <v>3421.6060000000002</v>
      </c>
    </row>
    <row r="46" spans="1:3" x14ac:dyDescent="0.25">
      <c r="A46" s="1" t="s">
        <v>13059</v>
      </c>
      <c r="B46">
        <v>1519871</v>
      </c>
      <c r="C46">
        <f>_2__5[[#This Row],[Column2]]/1000</f>
        <v>1519.8710000000001</v>
      </c>
    </row>
    <row r="47" spans="1:3" x14ac:dyDescent="0.25">
      <c r="A47" s="1" t="s">
        <v>13060</v>
      </c>
      <c r="B47">
        <v>1361238</v>
      </c>
      <c r="C47">
        <f>_2__5[[#This Row],[Column2]]/1000</f>
        <v>1361.2380000000001</v>
      </c>
    </row>
    <row r="48" spans="1:3" x14ac:dyDescent="0.25">
      <c r="A48" s="1" t="s">
        <v>13061</v>
      </c>
      <c r="B48">
        <v>2643500</v>
      </c>
      <c r="C48">
        <f>_2__5[[#This Row],[Column2]]/1000</f>
        <v>2643.5</v>
      </c>
    </row>
    <row r="49" spans="1:3" x14ac:dyDescent="0.25">
      <c r="A49" s="1" t="s">
        <v>13062</v>
      </c>
      <c r="B49">
        <v>1255392</v>
      </c>
      <c r="C49">
        <f>_2__5[[#This Row],[Column2]]/1000</f>
        <v>1255.3920000000001</v>
      </c>
    </row>
    <row r="50" spans="1:3" x14ac:dyDescent="0.25">
      <c r="A50" s="1" t="s">
        <v>13063</v>
      </c>
      <c r="B50">
        <v>2019857</v>
      </c>
      <c r="C50">
        <f>_2__5[[#This Row],[Column2]]/1000</f>
        <v>2019.857</v>
      </c>
    </row>
    <row r="51" spans="1:3" x14ac:dyDescent="0.25">
      <c r="A51" s="1" t="s">
        <v>13064</v>
      </c>
      <c r="B51">
        <v>2234195</v>
      </c>
      <c r="C51">
        <f>_2__5[[#This Row],[Column2]]/1000</f>
        <v>2234.1950000000002</v>
      </c>
    </row>
    <row r="52" spans="1:3" x14ac:dyDescent="0.25">
      <c r="A52" s="1" t="s">
        <v>13065</v>
      </c>
      <c r="B52">
        <v>1095484</v>
      </c>
      <c r="C52">
        <f>_2__5[[#This Row],[Column2]]/1000</f>
        <v>1095.4839999999999</v>
      </c>
    </row>
    <row r="53" spans="1:3" x14ac:dyDescent="0.25">
      <c r="A53" s="1" t="s">
        <v>13066</v>
      </c>
      <c r="B53">
        <v>1086332</v>
      </c>
      <c r="C53">
        <f>_2__5[[#This Row],[Column2]]/1000</f>
        <v>1086.3320000000001</v>
      </c>
    </row>
    <row r="54" spans="1:3" x14ac:dyDescent="0.25">
      <c r="A54" s="1" t="s">
        <v>13067</v>
      </c>
      <c r="B54">
        <v>1664202</v>
      </c>
      <c r="C54">
        <f>_2__5[[#This Row],[Column2]]/1000</f>
        <v>1664.202</v>
      </c>
    </row>
    <row r="55" spans="1:3" x14ac:dyDescent="0.25">
      <c r="A55" s="1" t="s">
        <v>13068</v>
      </c>
      <c r="B55">
        <v>1580932</v>
      </c>
      <c r="C55">
        <f>_2__5[[#This Row],[Column2]]/1000</f>
        <v>1580.932</v>
      </c>
    </row>
    <row r="56" spans="1:3" x14ac:dyDescent="0.25">
      <c r="A56" s="1" t="s">
        <v>13069</v>
      </c>
      <c r="B56">
        <v>396143</v>
      </c>
      <c r="C56">
        <f>_2__5[[#This Row],[Column2]]/1000</f>
        <v>396.14299999999997</v>
      </c>
    </row>
    <row r="57" spans="1:3" x14ac:dyDescent="0.25">
      <c r="A57" s="1" t="s">
        <v>13070</v>
      </c>
      <c r="B57">
        <v>871835</v>
      </c>
      <c r="C57">
        <f>_2__5[[#This Row],[Column2]]/1000</f>
        <v>871.83500000000004</v>
      </c>
    </row>
    <row r="58" spans="1:3" x14ac:dyDescent="0.25">
      <c r="A58" s="1" t="s">
        <v>13071</v>
      </c>
      <c r="B58">
        <v>1379215</v>
      </c>
      <c r="C58">
        <f>_2__5[[#This Row],[Column2]]/1000</f>
        <v>1379.2149999999999</v>
      </c>
    </row>
    <row r="59" spans="1:3" x14ac:dyDescent="0.25">
      <c r="A59" s="1" t="s">
        <v>13072</v>
      </c>
      <c r="B59">
        <v>1031723</v>
      </c>
      <c r="C59">
        <f>_2__5[[#This Row],[Column2]]/1000</f>
        <v>1031.723</v>
      </c>
    </row>
    <row r="60" spans="1:3" x14ac:dyDescent="0.25">
      <c r="A60" s="1" t="s">
        <v>13073</v>
      </c>
      <c r="B60">
        <v>976961</v>
      </c>
      <c r="C60">
        <f>_2__5[[#This Row],[Column2]]/1000</f>
        <v>976.96100000000001</v>
      </c>
    </row>
    <row r="61" spans="1:3" x14ac:dyDescent="0.25">
      <c r="A61" s="1" t="s">
        <v>13074</v>
      </c>
      <c r="B61">
        <v>2501489</v>
      </c>
      <c r="C61">
        <f>_2__5[[#This Row],[Column2]]/1000</f>
        <v>2501.489</v>
      </c>
    </row>
    <row r="62" spans="1:3" x14ac:dyDescent="0.25">
      <c r="A62" s="1" t="s">
        <v>13075</v>
      </c>
      <c r="B62">
        <v>789777</v>
      </c>
      <c r="C62">
        <f>_2__5[[#This Row],[Column2]]/1000</f>
        <v>789.77700000000004</v>
      </c>
    </row>
    <row r="63" spans="1:3" x14ac:dyDescent="0.25">
      <c r="A63" s="1" t="s">
        <v>13076</v>
      </c>
      <c r="B63">
        <v>1335089</v>
      </c>
      <c r="C63">
        <f>_2__5[[#This Row],[Column2]]/1000</f>
        <v>1335.0889999999999</v>
      </c>
    </row>
    <row r="64" spans="1:3" x14ac:dyDescent="0.25">
      <c r="A64" s="1" t="s">
        <v>13077</v>
      </c>
      <c r="B64">
        <v>1901830</v>
      </c>
      <c r="C64">
        <f>_2__5[[#This Row],[Column2]]/1000</f>
        <v>1901.83</v>
      </c>
    </row>
    <row r="65" spans="1:3" x14ac:dyDescent="0.25">
      <c r="A65" s="1" t="s">
        <v>13078</v>
      </c>
      <c r="B65">
        <v>667390</v>
      </c>
      <c r="C65">
        <f>_2__5[[#This Row],[Column2]]/1000</f>
        <v>667.39</v>
      </c>
    </row>
    <row r="66" spans="1:3" x14ac:dyDescent="0.25">
      <c r="A66" s="1" t="s">
        <v>13079</v>
      </c>
      <c r="B66">
        <v>2089283</v>
      </c>
      <c r="C66">
        <f>_2__5[[#This Row],[Column2]]/1000</f>
        <v>2089.2829999999999</v>
      </c>
    </row>
    <row r="67" spans="1:3" x14ac:dyDescent="0.25">
      <c r="A67" s="1" t="s">
        <v>13080</v>
      </c>
      <c r="B67">
        <v>868240</v>
      </c>
      <c r="C67">
        <f>_2__5[[#This Row],[Column2]]/1000</f>
        <v>868.24</v>
      </c>
    </row>
    <row r="68" spans="1:3" x14ac:dyDescent="0.25">
      <c r="A68" s="1" t="s">
        <v>13081</v>
      </c>
      <c r="B68">
        <v>687104</v>
      </c>
      <c r="C68">
        <f>_2__5[[#This Row],[Column2]]/1000</f>
        <v>687.10400000000004</v>
      </c>
    </row>
    <row r="69" spans="1:3" x14ac:dyDescent="0.25">
      <c r="A69" s="1" t="s">
        <v>13082</v>
      </c>
      <c r="B69">
        <v>744129</v>
      </c>
      <c r="C69">
        <f>_2__5[[#This Row],[Column2]]/1000</f>
        <v>744.12900000000002</v>
      </c>
    </row>
    <row r="70" spans="1:3" x14ac:dyDescent="0.25">
      <c r="A70" s="1" t="s">
        <v>13083</v>
      </c>
      <c r="B70">
        <v>1486023</v>
      </c>
      <c r="C70">
        <f>_2__5[[#This Row],[Column2]]/1000</f>
        <v>1486.0229999999999</v>
      </c>
    </row>
    <row r="71" spans="1:3" x14ac:dyDescent="0.25">
      <c r="A71" s="1" t="s">
        <v>13084</v>
      </c>
      <c r="B71">
        <v>1205954</v>
      </c>
      <c r="C71">
        <f>_2__5[[#This Row],[Column2]]/1000</f>
        <v>1205.954</v>
      </c>
    </row>
    <row r="72" spans="1:3" x14ac:dyDescent="0.25">
      <c r="A72" s="1" t="s">
        <v>13085</v>
      </c>
      <c r="B72">
        <v>1703564</v>
      </c>
      <c r="C72">
        <f>_2__5[[#This Row],[Column2]]/1000</f>
        <v>1703.5640000000001</v>
      </c>
    </row>
    <row r="73" spans="1:3" x14ac:dyDescent="0.25">
      <c r="A73" s="1" t="s">
        <v>13086</v>
      </c>
      <c r="B73">
        <v>1020653</v>
      </c>
      <c r="C73">
        <f>_2__5[[#This Row],[Column2]]/1000</f>
        <v>1020.653</v>
      </c>
    </row>
    <row r="74" spans="1:3" x14ac:dyDescent="0.25">
      <c r="A74" s="1" t="s">
        <v>13087</v>
      </c>
      <c r="B74">
        <v>1180729</v>
      </c>
      <c r="C74">
        <f>_2__5[[#This Row],[Column2]]/1000</f>
        <v>1180.729</v>
      </c>
    </row>
    <row r="75" spans="1:3" x14ac:dyDescent="0.25">
      <c r="A75" s="1" t="s">
        <v>13088</v>
      </c>
      <c r="B75">
        <v>1597286</v>
      </c>
      <c r="C75">
        <f>_2__5[[#This Row],[Column2]]/1000</f>
        <v>1597.2860000000001</v>
      </c>
    </row>
    <row r="76" spans="1:3" x14ac:dyDescent="0.25">
      <c r="A76" s="1" t="s">
        <v>13089</v>
      </c>
      <c r="B76">
        <v>1162964</v>
      </c>
      <c r="C76">
        <f>_2__5[[#This Row],[Column2]]/1000</f>
        <v>1162.9639999999999</v>
      </c>
    </row>
    <row r="77" spans="1:3" x14ac:dyDescent="0.25">
      <c r="A77" s="1" t="s">
        <v>13090</v>
      </c>
      <c r="B77">
        <v>793476</v>
      </c>
      <c r="C77">
        <f>_2__5[[#This Row],[Column2]]/1000</f>
        <v>793.476</v>
      </c>
    </row>
    <row r="78" spans="1:3" x14ac:dyDescent="0.25">
      <c r="A78" s="1" t="s">
        <v>13091</v>
      </c>
      <c r="B78">
        <v>3009583</v>
      </c>
      <c r="C78">
        <f>_2__5[[#This Row],[Column2]]/1000</f>
        <v>3009.5830000000001</v>
      </c>
    </row>
    <row r="79" spans="1:3" x14ac:dyDescent="0.25">
      <c r="A79" s="1" t="s">
        <v>13092</v>
      </c>
      <c r="B79">
        <v>4347429</v>
      </c>
      <c r="C79">
        <f>_2__5[[#This Row],[Column2]]/1000</f>
        <v>4347.4290000000001</v>
      </c>
    </row>
    <row r="80" spans="1:3" x14ac:dyDescent="0.25">
      <c r="A80" s="1" t="s">
        <v>13093</v>
      </c>
      <c r="B80">
        <v>2058173</v>
      </c>
      <c r="C80">
        <f>_2__5[[#This Row],[Column2]]/1000</f>
        <v>2058.1729999999998</v>
      </c>
    </row>
    <row r="81" spans="1:3" x14ac:dyDescent="0.25">
      <c r="A81" s="1" t="s">
        <v>13094</v>
      </c>
      <c r="B81">
        <v>3048878</v>
      </c>
      <c r="C81">
        <f>_2__5[[#This Row],[Column2]]/1000</f>
        <v>3048.8780000000002</v>
      </c>
    </row>
    <row r="82" spans="1:3" x14ac:dyDescent="0.25">
      <c r="A82" s="1" t="s">
        <v>13095</v>
      </c>
      <c r="B82">
        <v>789867</v>
      </c>
      <c r="C82">
        <f>_2__5[[#This Row],[Column2]]/1000</f>
        <v>789.86699999999996</v>
      </c>
    </row>
    <row r="83" spans="1:3" x14ac:dyDescent="0.25">
      <c r="A83" s="1" t="s">
        <v>13096</v>
      </c>
      <c r="B83">
        <v>1893973</v>
      </c>
      <c r="C83">
        <f>_2__5[[#This Row],[Column2]]/1000</f>
        <v>1893.973</v>
      </c>
    </row>
    <row r="84" spans="1:3" x14ac:dyDescent="0.25">
      <c r="A84" s="1" t="s">
        <v>13097</v>
      </c>
      <c r="B84">
        <v>918180</v>
      </c>
      <c r="C84">
        <f>_2__5[[#This Row],[Column2]]/1000</f>
        <v>918.18</v>
      </c>
    </row>
    <row r="85" spans="1:3" x14ac:dyDescent="0.25">
      <c r="A85" s="1" t="s">
        <v>13098</v>
      </c>
      <c r="B85">
        <v>647724</v>
      </c>
      <c r="C85">
        <f>_2__5[[#This Row],[Column2]]/1000</f>
        <v>647.72400000000005</v>
      </c>
    </row>
    <row r="86" spans="1:3" x14ac:dyDescent="0.25">
      <c r="A86" s="1" t="s">
        <v>13099</v>
      </c>
      <c r="B86">
        <v>2439454</v>
      </c>
      <c r="C86">
        <f>_2__5[[#This Row],[Column2]]/1000</f>
        <v>2439.4540000000002</v>
      </c>
    </row>
    <row r="87" spans="1:3" x14ac:dyDescent="0.25">
      <c r="A87" s="1" t="s">
        <v>13100</v>
      </c>
      <c r="B87">
        <v>646486</v>
      </c>
      <c r="C87">
        <f>_2__5[[#This Row],[Column2]]/1000</f>
        <v>646.48599999999999</v>
      </c>
    </row>
    <row r="88" spans="1:3" x14ac:dyDescent="0.25">
      <c r="A88" s="1" t="s">
        <v>13101</v>
      </c>
      <c r="B88">
        <v>1380830</v>
      </c>
      <c r="C88">
        <f>_2__5[[#This Row],[Column2]]/1000</f>
        <v>1380.83</v>
      </c>
    </row>
    <row r="89" spans="1:3" x14ac:dyDescent="0.25">
      <c r="A89" s="1" t="s">
        <v>13102</v>
      </c>
      <c r="B89">
        <v>1298525</v>
      </c>
      <c r="C89">
        <f>_2__5[[#This Row],[Column2]]/1000</f>
        <v>1298.5250000000001</v>
      </c>
    </row>
    <row r="90" spans="1:3" x14ac:dyDescent="0.25">
      <c r="A90" s="1" t="s">
        <v>13103</v>
      </c>
      <c r="B90">
        <v>848026</v>
      </c>
      <c r="C90">
        <f>_2__5[[#This Row],[Column2]]/1000</f>
        <v>848.02599999999995</v>
      </c>
    </row>
    <row r="91" spans="1:3" x14ac:dyDescent="0.25">
      <c r="A91" s="1" t="s">
        <v>13104</v>
      </c>
      <c r="B91">
        <v>3816042</v>
      </c>
      <c r="C91">
        <f>_2__5[[#This Row],[Column2]]/1000</f>
        <v>3816.0419999999999</v>
      </c>
    </row>
    <row r="92" spans="1:3" x14ac:dyDescent="0.25">
      <c r="A92" s="1" t="s">
        <v>13105</v>
      </c>
      <c r="B92">
        <v>325822</v>
      </c>
      <c r="C92">
        <f>_2__5[[#This Row],[Column2]]/1000</f>
        <v>325.822</v>
      </c>
    </row>
    <row r="93" spans="1:3" x14ac:dyDescent="0.25">
      <c r="A93" s="1" t="s">
        <v>13106</v>
      </c>
      <c r="B93">
        <v>905994</v>
      </c>
      <c r="C93">
        <f>_2__5[[#This Row],[Column2]]/1000</f>
        <v>905.99400000000003</v>
      </c>
    </row>
    <row r="94" spans="1:3" x14ac:dyDescent="0.25">
      <c r="A94" s="1" t="s">
        <v>13107</v>
      </c>
      <c r="B94">
        <v>907754</v>
      </c>
      <c r="C94">
        <f>_2__5[[#This Row],[Column2]]/1000</f>
        <v>907.75400000000002</v>
      </c>
    </row>
    <row r="95" spans="1:3" x14ac:dyDescent="0.25">
      <c r="A95" s="1" t="s">
        <v>13108</v>
      </c>
      <c r="B95">
        <v>2954804</v>
      </c>
      <c r="C95">
        <f>_2__5[[#This Row],[Column2]]/1000</f>
        <v>2954.8040000000001</v>
      </c>
    </row>
    <row r="96" spans="1:3" x14ac:dyDescent="0.25">
      <c r="A96" s="1" t="s">
        <v>13109</v>
      </c>
      <c r="B96">
        <v>569164</v>
      </c>
      <c r="C96">
        <f>_2__5[[#This Row],[Column2]]/1000</f>
        <v>569.16399999999999</v>
      </c>
    </row>
    <row r="97" spans="1:3" x14ac:dyDescent="0.25">
      <c r="A97" s="1" t="s">
        <v>13110</v>
      </c>
      <c r="B97">
        <v>678812</v>
      </c>
      <c r="C97">
        <f>_2__5[[#This Row],[Column2]]/1000</f>
        <v>678.81200000000001</v>
      </c>
    </row>
    <row r="98" spans="1:3" x14ac:dyDescent="0.25">
      <c r="A98" s="1" t="s">
        <v>13111</v>
      </c>
      <c r="B98">
        <v>1316779</v>
      </c>
      <c r="C98">
        <f>_2__5[[#This Row],[Column2]]/1000</f>
        <v>1316.779</v>
      </c>
    </row>
    <row r="99" spans="1:3" x14ac:dyDescent="0.25">
      <c r="A99" s="1" t="s">
        <v>13112</v>
      </c>
      <c r="B99">
        <v>2048747</v>
      </c>
      <c r="C99">
        <f>_2__5[[#This Row],[Column2]]/1000</f>
        <v>2048.7469999999998</v>
      </c>
    </row>
    <row r="100" spans="1:3" x14ac:dyDescent="0.25">
      <c r="A100" s="1" t="s">
        <v>13113</v>
      </c>
      <c r="B100">
        <v>992361</v>
      </c>
      <c r="C100">
        <f>_2__5[[#This Row],[Column2]]/1000</f>
        <v>992.36099999999999</v>
      </c>
    </row>
    <row r="101" spans="1:3" x14ac:dyDescent="0.25">
      <c r="A101" s="1" t="s">
        <v>13114</v>
      </c>
      <c r="B101">
        <v>900408</v>
      </c>
      <c r="C101">
        <f>_2__5[[#This Row],[Column2]]/1000</f>
        <v>900.40800000000002</v>
      </c>
    </row>
    <row r="102" spans="1:3" x14ac:dyDescent="0.25">
      <c r="A102" s="1" t="s">
        <v>13115</v>
      </c>
      <c r="B102">
        <v>1703295</v>
      </c>
      <c r="C102">
        <f>_2__5[[#This Row],[Column2]]/1000</f>
        <v>1703.2950000000001</v>
      </c>
    </row>
    <row r="103" spans="1:3" x14ac:dyDescent="0.25">
      <c r="A103" s="1" t="s">
        <v>13116</v>
      </c>
      <c r="B103">
        <v>4181277</v>
      </c>
      <c r="C103">
        <f>_2__5[[#This Row],[Column2]]/1000</f>
        <v>4181.277</v>
      </c>
    </row>
    <row r="104" spans="1:3" x14ac:dyDescent="0.25">
      <c r="A104" s="1" t="s">
        <v>13117</v>
      </c>
      <c r="B104">
        <v>2730149</v>
      </c>
      <c r="C104">
        <f>_2__5[[#This Row],[Column2]]/1000</f>
        <v>2730.1489999999999</v>
      </c>
    </row>
    <row r="105" spans="1:3" x14ac:dyDescent="0.25">
      <c r="A105" s="1" t="s">
        <v>13118</v>
      </c>
      <c r="B105">
        <v>944085</v>
      </c>
      <c r="C105">
        <f>_2__5[[#This Row],[Column2]]/1000</f>
        <v>944.08500000000004</v>
      </c>
    </row>
    <row r="106" spans="1:3" x14ac:dyDescent="0.25">
      <c r="A106" s="1" t="s">
        <v>13119</v>
      </c>
      <c r="B106">
        <v>1454632</v>
      </c>
      <c r="C106">
        <f>_2__5[[#This Row],[Column2]]/1000</f>
        <v>1454.6320000000001</v>
      </c>
    </row>
    <row r="107" spans="1:3" x14ac:dyDescent="0.25">
      <c r="A107" s="1" t="s">
        <v>13120</v>
      </c>
      <c r="B107">
        <v>1857420</v>
      </c>
      <c r="C107">
        <f>_2__5[[#This Row],[Column2]]/1000</f>
        <v>1857.42</v>
      </c>
    </row>
    <row r="108" spans="1:3" x14ac:dyDescent="0.25">
      <c r="A108" s="1" t="s">
        <v>13121</v>
      </c>
      <c r="B108">
        <v>2039739</v>
      </c>
      <c r="C108">
        <f>_2__5[[#This Row],[Column2]]/1000</f>
        <v>2039.739</v>
      </c>
    </row>
    <row r="109" spans="1:3" x14ac:dyDescent="0.25">
      <c r="A109" s="1" t="s">
        <v>13122</v>
      </c>
      <c r="B109">
        <v>2045254</v>
      </c>
      <c r="C109">
        <f>_2__5[[#This Row],[Column2]]/1000</f>
        <v>2045.2539999999999</v>
      </c>
    </row>
    <row r="110" spans="1:3" x14ac:dyDescent="0.25">
      <c r="A110" s="1" t="s">
        <v>13123</v>
      </c>
      <c r="B110">
        <v>1791074</v>
      </c>
      <c r="C110">
        <f>_2__5[[#This Row],[Column2]]/1000</f>
        <v>1791.0740000000001</v>
      </c>
    </row>
    <row r="111" spans="1:3" x14ac:dyDescent="0.25">
      <c r="A111" s="1" t="s">
        <v>13124</v>
      </c>
      <c r="B111">
        <v>1603007</v>
      </c>
      <c r="C111">
        <f>_2__5[[#This Row],[Column2]]/1000</f>
        <v>1603.0070000000001</v>
      </c>
    </row>
    <row r="112" spans="1:3" x14ac:dyDescent="0.25">
      <c r="A112" s="1" t="s">
        <v>13125</v>
      </c>
      <c r="B112">
        <v>509758</v>
      </c>
      <c r="C112">
        <f>_2__5[[#This Row],[Column2]]/1000</f>
        <v>509.75799999999998</v>
      </c>
    </row>
    <row r="113" spans="1:3" x14ac:dyDescent="0.25">
      <c r="A113" s="1" t="s">
        <v>13126</v>
      </c>
      <c r="B113">
        <v>1099345</v>
      </c>
      <c r="C113">
        <f>_2__5[[#This Row],[Column2]]/1000</f>
        <v>1099.345</v>
      </c>
    </row>
    <row r="114" spans="1:3" x14ac:dyDescent="0.25">
      <c r="A114" s="1" t="s">
        <v>13127</v>
      </c>
      <c r="B114">
        <v>1446379</v>
      </c>
      <c r="C114">
        <f>_2__5[[#This Row],[Column2]]/1000</f>
        <v>1446.3789999999999</v>
      </c>
    </row>
    <row r="115" spans="1:3" x14ac:dyDescent="0.25">
      <c r="A115" s="1" t="s">
        <v>13128</v>
      </c>
      <c r="B115">
        <v>1240939</v>
      </c>
      <c r="C115">
        <f>_2__5[[#This Row],[Column2]]/1000</f>
        <v>1240.9390000000001</v>
      </c>
    </row>
    <row r="116" spans="1:3" x14ac:dyDescent="0.25">
      <c r="A116" s="1" t="s">
        <v>13129</v>
      </c>
      <c r="B116">
        <v>1527542</v>
      </c>
      <c r="C116">
        <f>_2__5[[#This Row],[Column2]]/1000</f>
        <v>1527.5419999999999</v>
      </c>
    </row>
    <row r="117" spans="1:3" x14ac:dyDescent="0.25">
      <c r="A117" s="1" t="s">
        <v>13130</v>
      </c>
      <c r="B117">
        <v>1877674</v>
      </c>
      <c r="C117">
        <f>_2__5[[#This Row],[Column2]]/1000</f>
        <v>1877.674</v>
      </c>
    </row>
    <row r="118" spans="1:3" x14ac:dyDescent="0.25">
      <c r="A118" s="1" t="s">
        <v>13131</v>
      </c>
      <c r="B118">
        <v>971267</v>
      </c>
      <c r="C118">
        <f>_2__5[[#This Row],[Column2]]/1000</f>
        <v>971.26700000000005</v>
      </c>
    </row>
    <row r="119" spans="1:3" x14ac:dyDescent="0.25">
      <c r="A119" s="1" t="s">
        <v>13132</v>
      </c>
      <c r="B119">
        <v>916045</v>
      </c>
      <c r="C119">
        <f>_2__5[[#This Row],[Column2]]/1000</f>
        <v>916.04499999999996</v>
      </c>
    </row>
    <row r="120" spans="1:3" x14ac:dyDescent="0.25">
      <c r="A120" s="1" t="s">
        <v>13133</v>
      </c>
      <c r="B120">
        <v>1371772</v>
      </c>
      <c r="C120">
        <f>_2__5[[#This Row],[Column2]]/1000</f>
        <v>1371.7719999999999</v>
      </c>
    </row>
    <row r="121" spans="1:3" x14ac:dyDescent="0.25">
      <c r="A121" s="1" t="s">
        <v>13134</v>
      </c>
      <c r="B121">
        <v>2593438</v>
      </c>
      <c r="C121">
        <f>_2__5[[#This Row],[Column2]]/1000</f>
        <v>2593.4380000000001</v>
      </c>
    </row>
    <row r="122" spans="1:3" x14ac:dyDescent="0.25">
      <c r="A122" s="1" t="s">
        <v>13135</v>
      </c>
      <c r="B122">
        <v>3549165</v>
      </c>
      <c r="C122">
        <f>_2__5[[#This Row],[Column2]]/1000</f>
        <v>3549.165</v>
      </c>
    </row>
    <row r="123" spans="1:3" x14ac:dyDescent="0.25">
      <c r="A123" s="1" t="s">
        <v>13136</v>
      </c>
      <c r="B123">
        <v>1058757</v>
      </c>
      <c r="C123">
        <f>_2__5[[#This Row],[Column2]]/1000</f>
        <v>1058.7570000000001</v>
      </c>
    </row>
    <row r="124" spans="1:3" x14ac:dyDescent="0.25">
      <c r="A124" s="1" t="s">
        <v>13137</v>
      </c>
      <c r="B124">
        <v>1494686</v>
      </c>
      <c r="C124">
        <f>_2__5[[#This Row],[Column2]]/1000</f>
        <v>1494.6859999999999</v>
      </c>
    </row>
    <row r="125" spans="1:3" x14ac:dyDescent="0.25">
      <c r="A125" s="1" t="s">
        <v>13138</v>
      </c>
      <c r="B125">
        <v>847519</v>
      </c>
      <c r="C125">
        <f>_2__5[[#This Row],[Column2]]/1000</f>
        <v>847.51900000000001</v>
      </c>
    </row>
    <row r="126" spans="1:3" x14ac:dyDescent="0.25">
      <c r="A126" s="1" t="s">
        <v>13139</v>
      </c>
      <c r="B126">
        <v>1068513</v>
      </c>
      <c r="C126">
        <f>_2__5[[#This Row],[Column2]]/1000</f>
        <v>1068.5129999999999</v>
      </c>
    </row>
    <row r="127" spans="1:3" x14ac:dyDescent="0.25">
      <c r="A127" s="1" t="s">
        <v>13140</v>
      </c>
      <c r="B127">
        <v>891486</v>
      </c>
      <c r="C127">
        <f>_2__5[[#This Row],[Column2]]/1000</f>
        <v>891.48599999999999</v>
      </c>
    </row>
    <row r="128" spans="1:3" x14ac:dyDescent="0.25">
      <c r="A128" s="1" t="s">
        <v>13141</v>
      </c>
      <c r="B128">
        <v>779515</v>
      </c>
      <c r="C128">
        <f>_2__5[[#This Row],[Column2]]/1000</f>
        <v>779.51499999999999</v>
      </c>
    </row>
    <row r="129" spans="1:3" x14ac:dyDescent="0.25">
      <c r="A129" s="1" t="s">
        <v>13142</v>
      </c>
      <c r="B129">
        <v>1105018</v>
      </c>
      <c r="C129">
        <f>_2__5[[#This Row],[Column2]]/1000</f>
        <v>1105.018</v>
      </c>
    </row>
    <row r="130" spans="1:3" x14ac:dyDescent="0.25">
      <c r="A130" s="1" t="s">
        <v>13143</v>
      </c>
      <c r="B130">
        <v>947236</v>
      </c>
      <c r="C130">
        <f>_2__5[[#This Row],[Column2]]/1000</f>
        <v>947.23599999999999</v>
      </c>
    </row>
    <row r="131" spans="1:3" x14ac:dyDescent="0.25">
      <c r="A131" s="1" t="s">
        <v>13144</v>
      </c>
      <c r="B131">
        <v>883763</v>
      </c>
      <c r="C131">
        <f>_2__5[[#This Row],[Column2]]/1000</f>
        <v>883.76300000000003</v>
      </c>
    </row>
    <row r="132" spans="1:3" x14ac:dyDescent="0.25">
      <c r="A132" s="1" t="s">
        <v>13145</v>
      </c>
      <c r="B132">
        <v>829192</v>
      </c>
      <c r="C132">
        <f>_2__5[[#This Row],[Column2]]/1000</f>
        <v>829.19200000000001</v>
      </c>
    </row>
    <row r="133" spans="1:3" x14ac:dyDescent="0.25">
      <c r="A133" s="1" t="s">
        <v>13146</v>
      </c>
      <c r="B133">
        <v>1234271</v>
      </c>
      <c r="C133">
        <f>_2__5[[#This Row],[Column2]]/1000</f>
        <v>1234.271</v>
      </c>
    </row>
    <row r="134" spans="1:3" x14ac:dyDescent="0.25">
      <c r="A134" s="1" t="s">
        <v>13147</v>
      </c>
      <c r="B134">
        <v>2156866</v>
      </c>
      <c r="C134">
        <f>_2__5[[#This Row],[Column2]]/1000</f>
        <v>2156.866</v>
      </c>
    </row>
    <row r="135" spans="1:3" x14ac:dyDescent="0.25">
      <c r="A135" s="1" t="s">
        <v>13148</v>
      </c>
      <c r="B135">
        <v>500314</v>
      </c>
      <c r="C135">
        <f>_2__5[[#This Row],[Column2]]/1000</f>
        <v>500.31400000000002</v>
      </c>
    </row>
    <row r="136" spans="1:3" x14ac:dyDescent="0.25">
      <c r="A136" s="1" t="s">
        <v>13149</v>
      </c>
      <c r="B136">
        <v>900075</v>
      </c>
      <c r="C136">
        <f>_2__5[[#This Row],[Column2]]/1000</f>
        <v>900.07500000000005</v>
      </c>
    </row>
    <row r="137" spans="1:3" x14ac:dyDescent="0.25">
      <c r="A137" s="1" t="s">
        <v>13150</v>
      </c>
      <c r="B137">
        <v>2533003</v>
      </c>
      <c r="C137">
        <f>_2__5[[#This Row],[Column2]]/1000</f>
        <v>2533.0030000000002</v>
      </c>
    </row>
    <row r="138" spans="1:3" x14ac:dyDescent="0.25">
      <c r="A138" s="1" t="s">
        <v>13151</v>
      </c>
      <c r="B138">
        <v>1341894</v>
      </c>
      <c r="C138">
        <f>_2__5[[#This Row],[Column2]]/1000</f>
        <v>1341.894</v>
      </c>
    </row>
    <row r="139" spans="1:3" x14ac:dyDescent="0.25">
      <c r="A139" s="1" t="s">
        <v>13152</v>
      </c>
      <c r="B139">
        <v>1547711</v>
      </c>
      <c r="C139">
        <f>_2__5[[#This Row],[Column2]]/1000</f>
        <v>1547.711</v>
      </c>
    </row>
    <row r="140" spans="1:3" x14ac:dyDescent="0.25">
      <c r="A140" s="1" t="s">
        <v>13153</v>
      </c>
      <c r="B140">
        <v>1066865</v>
      </c>
      <c r="C140">
        <f>_2__5[[#This Row],[Column2]]/1000</f>
        <v>1066.865</v>
      </c>
    </row>
    <row r="141" spans="1:3" x14ac:dyDescent="0.25">
      <c r="A141" s="1" t="s">
        <v>13154</v>
      </c>
      <c r="B141">
        <v>1297071</v>
      </c>
      <c r="C141">
        <f>_2__5[[#This Row],[Column2]]/1000</f>
        <v>1297.0709999999999</v>
      </c>
    </row>
    <row r="142" spans="1:3" x14ac:dyDescent="0.25">
      <c r="A142" s="1" t="s">
        <v>13155</v>
      </c>
      <c r="B142">
        <v>1370608</v>
      </c>
      <c r="C142">
        <f>_2__5[[#This Row],[Column2]]/1000</f>
        <v>1370.6079999999999</v>
      </c>
    </row>
    <row r="143" spans="1:3" x14ac:dyDescent="0.25">
      <c r="A143" s="1" t="s">
        <v>13156</v>
      </c>
      <c r="B143">
        <v>2805985</v>
      </c>
      <c r="C143">
        <f>_2__5[[#This Row],[Column2]]/1000</f>
        <v>2805.9850000000001</v>
      </c>
    </row>
    <row r="144" spans="1:3" x14ac:dyDescent="0.25">
      <c r="A144" s="1" t="s">
        <v>13157</v>
      </c>
      <c r="B144">
        <v>378763</v>
      </c>
      <c r="C144">
        <f>_2__5[[#This Row],[Column2]]/1000</f>
        <v>378.76299999999998</v>
      </c>
    </row>
    <row r="145" spans="1:3" x14ac:dyDescent="0.25">
      <c r="A145" s="1" t="s">
        <v>13158</v>
      </c>
      <c r="B145">
        <v>2954109</v>
      </c>
      <c r="C145">
        <f>_2__5[[#This Row],[Column2]]/1000</f>
        <v>2954.1089999999999</v>
      </c>
    </row>
    <row r="146" spans="1:3" x14ac:dyDescent="0.25">
      <c r="A146" s="1" t="s">
        <v>13159</v>
      </c>
      <c r="B146">
        <v>854199</v>
      </c>
      <c r="C146">
        <f>_2__5[[#This Row],[Column2]]/1000</f>
        <v>854.19899999999996</v>
      </c>
    </row>
    <row r="147" spans="1:3" x14ac:dyDescent="0.25">
      <c r="A147" s="1" t="s">
        <v>13160</v>
      </c>
      <c r="B147">
        <v>1428559</v>
      </c>
      <c r="C147">
        <f>_2__5[[#This Row],[Column2]]/1000</f>
        <v>1428.559</v>
      </c>
    </row>
    <row r="148" spans="1:3" x14ac:dyDescent="0.25">
      <c r="A148" s="1" t="s">
        <v>13161</v>
      </c>
      <c r="B148">
        <v>1074406</v>
      </c>
      <c r="C148">
        <f>_2__5[[#This Row],[Column2]]/1000</f>
        <v>1074.4059999999999</v>
      </c>
    </row>
    <row r="149" spans="1:3" x14ac:dyDescent="0.25">
      <c r="A149" s="1" t="s">
        <v>13162</v>
      </c>
      <c r="B149">
        <v>1681310</v>
      </c>
      <c r="C149">
        <f>_2__5[[#This Row],[Column2]]/1000</f>
        <v>1681.31</v>
      </c>
    </row>
    <row r="150" spans="1:3" x14ac:dyDescent="0.25">
      <c r="A150" s="1" t="s">
        <v>13163</v>
      </c>
      <c r="B150">
        <v>833776</v>
      </c>
      <c r="C150">
        <f>_2__5[[#This Row],[Column2]]/1000</f>
        <v>833.77599999999995</v>
      </c>
    </row>
    <row r="151" spans="1:3" x14ac:dyDescent="0.25">
      <c r="A151" s="1" t="s">
        <v>13164</v>
      </c>
      <c r="B151">
        <v>1037189</v>
      </c>
      <c r="C151">
        <f>_2__5[[#This Row],[Column2]]/1000</f>
        <v>1037.1890000000001</v>
      </c>
    </row>
    <row r="152" spans="1:3" x14ac:dyDescent="0.25">
      <c r="A152" s="1" t="s">
        <v>13165</v>
      </c>
      <c r="B152">
        <v>1234476</v>
      </c>
      <c r="C152">
        <f>_2__5[[#This Row],[Column2]]/1000</f>
        <v>1234.4760000000001</v>
      </c>
    </row>
    <row r="153" spans="1:3" x14ac:dyDescent="0.25">
      <c r="A153" s="1" t="s">
        <v>13166</v>
      </c>
      <c r="B153">
        <v>759694</v>
      </c>
      <c r="C153">
        <f>_2__5[[#This Row],[Column2]]/1000</f>
        <v>759.69399999999996</v>
      </c>
    </row>
    <row r="154" spans="1:3" x14ac:dyDescent="0.25">
      <c r="A154" s="1" t="s">
        <v>13167</v>
      </c>
      <c r="B154">
        <v>1550500</v>
      </c>
      <c r="C154">
        <f>_2__5[[#This Row],[Column2]]/1000</f>
        <v>1550.5</v>
      </c>
    </row>
    <row r="155" spans="1:3" x14ac:dyDescent="0.25">
      <c r="A155" s="1" t="s">
        <v>13168</v>
      </c>
      <c r="B155">
        <v>1123432</v>
      </c>
      <c r="C155">
        <f>_2__5[[#This Row],[Column2]]/1000</f>
        <v>1123.432</v>
      </c>
    </row>
    <row r="156" spans="1:3" x14ac:dyDescent="0.25">
      <c r="A156" s="1" t="s">
        <v>13169</v>
      </c>
      <c r="B156">
        <v>561924</v>
      </c>
      <c r="C156">
        <f>_2__5[[#This Row],[Column2]]/1000</f>
        <v>561.92399999999998</v>
      </c>
    </row>
    <row r="157" spans="1:3" x14ac:dyDescent="0.25">
      <c r="A157" s="1" t="s">
        <v>13170</v>
      </c>
      <c r="B157">
        <v>1394480</v>
      </c>
      <c r="C157">
        <f>_2__5[[#This Row],[Column2]]/1000</f>
        <v>1394.48</v>
      </c>
    </row>
    <row r="158" spans="1:3" x14ac:dyDescent="0.25">
      <c r="A158" s="1" t="s">
        <v>13171</v>
      </c>
      <c r="B158">
        <v>1363212</v>
      </c>
      <c r="C158">
        <f>_2__5[[#This Row],[Column2]]/1000</f>
        <v>1363.212</v>
      </c>
    </row>
    <row r="159" spans="1:3" x14ac:dyDescent="0.25">
      <c r="A159" s="1" t="s">
        <v>13172</v>
      </c>
      <c r="B159">
        <v>1120131</v>
      </c>
      <c r="C159">
        <f>_2__5[[#This Row],[Column2]]/1000</f>
        <v>1120.1310000000001</v>
      </c>
    </row>
    <row r="160" spans="1:3" x14ac:dyDescent="0.25">
      <c r="A160" s="1" t="s">
        <v>13173</v>
      </c>
      <c r="B160">
        <v>1252086</v>
      </c>
      <c r="C160">
        <f>_2__5[[#This Row],[Column2]]/1000</f>
        <v>1252.086</v>
      </c>
    </row>
    <row r="161" spans="1:3" x14ac:dyDescent="0.25">
      <c r="A161" s="1" t="s">
        <v>13174</v>
      </c>
      <c r="B161">
        <v>362734</v>
      </c>
      <c r="C161">
        <f>_2__5[[#This Row],[Column2]]/1000</f>
        <v>362.73399999999998</v>
      </c>
    </row>
    <row r="162" spans="1:3" x14ac:dyDescent="0.25">
      <c r="A162" s="1" t="s">
        <v>13175</v>
      </c>
      <c r="B162">
        <v>3567179</v>
      </c>
      <c r="C162">
        <f>_2__5[[#This Row],[Column2]]/1000</f>
        <v>3567.1790000000001</v>
      </c>
    </row>
    <row r="163" spans="1:3" x14ac:dyDescent="0.25">
      <c r="A163" s="1" t="s">
        <v>13176</v>
      </c>
      <c r="B163">
        <v>1212992</v>
      </c>
      <c r="C163">
        <f>_2__5[[#This Row],[Column2]]/1000</f>
        <v>1212.992</v>
      </c>
    </row>
    <row r="164" spans="1:3" x14ac:dyDescent="0.25">
      <c r="A164" s="1" t="s">
        <v>13177</v>
      </c>
      <c r="B164">
        <v>1266887</v>
      </c>
      <c r="C164">
        <f>_2__5[[#This Row],[Column2]]/1000</f>
        <v>1266.8869999999999</v>
      </c>
    </row>
    <row r="165" spans="1:3" x14ac:dyDescent="0.25">
      <c r="A165" s="1" t="s">
        <v>13178</v>
      </c>
      <c r="B165">
        <v>1121655</v>
      </c>
      <c r="C165">
        <f>_2__5[[#This Row],[Column2]]/1000</f>
        <v>1121.655</v>
      </c>
    </row>
    <row r="166" spans="1:3" x14ac:dyDescent="0.25">
      <c r="A166" s="1" t="s">
        <v>13179</v>
      </c>
      <c r="B166">
        <v>839756</v>
      </c>
      <c r="C166">
        <f>_2__5[[#This Row],[Column2]]/1000</f>
        <v>839.75599999999997</v>
      </c>
    </row>
    <row r="167" spans="1:3" x14ac:dyDescent="0.25">
      <c r="A167" s="1" t="s">
        <v>13180</v>
      </c>
      <c r="B167">
        <v>2984059</v>
      </c>
      <c r="C167">
        <f>_2__5[[#This Row],[Column2]]/1000</f>
        <v>2984.0590000000002</v>
      </c>
    </row>
    <row r="168" spans="1:3" x14ac:dyDescent="0.25">
      <c r="A168" s="1" t="s">
        <v>13181</v>
      </c>
      <c r="B168">
        <v>1864049</v>
      </c>
      <c r="C168">
        <f>_2__5[[#This Row],[Column2]]/1000</f>
        <v>1864.049</v>
      </c>
    </row>
    <row r="169" spans="1:3" x14ac:dyDescent="0.25">
      <c r="A169" s="1" t="s">
        <v>13182</v>
      </c>
      <c r="B169">
        <v>975153</v>
      </c>
      <c r="C169">
        <f>_2__5[[#This Row],[Column2]]/1000</f>
        <v>975.15300000000002</v>
      </c>
    </row>
    <row r="170" spans="1:3" x14ac:dyDescent="0.25">
      <c r="A170" s="1" t="s">
        <v>13183</v>
      </c>
      <c r="B170">
        <v>393620</v>
      </c>
      <c r="C170">
        <f>_2__5[[#This Row],[Column2]]/1000</f>
        <v>393.62</v>
      </c>
    </row>
    <row r="171" spans="1:3" x14ac:dyDescent="0.25">
      <c r="A171" s="1" t="s">
        <v>13184</v>
      </c>
      <c r="B171">
        <v>896391</v>
      </c>
      <c r="C171">
        <f>_2__5[[#This Row],[Column2]]/1000</f>
        <v>896.39099999999996</v>
      </c>
    </row>
    <row r="172" spans="1:3" x14ac:dyDescent="0.25">
      <c r="A172" s="1" t="s">
        <v>13185</v>
      </c>
      <c r="B172">
        <v>713486</v>
      </c>
      <c r="C172">
        <f>_2__5[[#This Row],[Column2]]/1000</f>
        <v>713.48599999999999</v>
      </c>
    </row>
    <row r="173" spans="1:3" x14ac:dyDescent="0.25">
      <c r="A173" s="1" t="s">
        <v>13186</v>
      </c>
      <c r="B173">
        <v>1416085</v>
      </c>
      <c r="C173">
        <f>_2__5[[#This Row],[Column2]]/1000</f>
        <v>1416.085</v>
      </c>
    </row>
    <row r="174" spans="1:3" x14ac:dyDescent="0.25">
      <c r="A174" s="1" t="s">
        <v>13187</v>
      </c>
      <c r="B174">
        <v>677037</v>
      </c>
      <c r="C174">
        <f>_2__5[[#This Row],[Column2]]/1000</f>
        <v>677.03700000000003</v>
      </c>
    </row>
    <row r="175" spans="1:3" x14ac:dyDescent="0.25">
      <c r="A175" s="1" t="s">
        <v>13188</v>
      </c>
      <c r="B175">
        <v>844485</v>
      </c>
      <c r="C175">
        <f>_2__5[[#This Row],[Column2]]/1000</f>
        <v>844.48500000000001</v>
      </c>
    </row>
    <row r="176" spans="1:3" x14ac:dyDescent="0.25">
      <c r="A176" s="1" t="s">
        <v>13189</v>
      </c>
      <c r="B176">
        <v>1697664</v>
      </c>
      <c r="C176">
        <f>_2__5[[#This Row],[Column2]]/1000</f>
        <v>1697.664</v>
      </c>
    </row>
    <row r="177" spans="1:3" x14ac:dyDescent="0.25">
      <c r="A177" s="1" t="s">
        <v>13190</v>
      </c>
      <c r="B177">
        <v>2267978</v>
      </c>
      <c r="C177">
        <f>_2__5[[#This Row],[Column2]]/1000</f>
        <v>2267.9780000000001</v>
      </c>
    </row>
    <row r="178" spans="1:3" x14ac:dyDescent="0.25">
      <c r="A178" s="1" t="s">
        <v>13191</v>
      </c>
      <c r="B178">
        <v>740638</v>
      </c>
      <c r="C178">
        <f>_2__5[[#This Row],[Column2]]/1000</f>
        <v>740.63800000000003</v>
      </c>
    </row>
    <row r="179" spans="1:3" x14ac:dyDescent="0.25">
      <c r="A179" s="1" t="s">
        <v>13192</v>
      </c>
      <c r="B179">
        <v>450408</v>
      </c>
      <c r="C179">
        <f>_2__5[[#This Row],[Column2]]/1000</f>
        <v>450.40800000000002</v>
      </c>
    </row>
    <row r="180" spans="1:3" x14ac:dyDescent="0.25">
      <c r="A180" s="1" t="s">
        <v>13193</v>
      </c>
      <c r="B180">
        <v>1541496</v>
      </c>
      <c r="C180">
        <f>_2__5[[#This Row],[Column2]]/1000</f>
        <v>1541.4960000000001</v>
      </c>
    </row>
    <row r="181" spans="1:3" x14ac:dyDescent="0.25">
      <c r="A181" s="1" t="s">
        <v>13194</v>
      </c>
      <c r="B181">
        <v>2420149</v>
      </c>
      <c r="C181">
        <f>_2__5[[#This Row],[Column2]]/1000</f>
        <v>2420.1489999999999</v>
      </c>
    </row>
    <row r="182" spans="1:3" x14ac:dyDescent="0.25">
      <c r="A182" s="1" t="s">
        <v>13195</v>
      </c>
      <c r="B182">
        <v>1005286</v>
      </c>
      <c r="C182">
        <f>_2__5[[#This Row],[Column2]]/1000</f>
        <v>1005.2859999999999</v>
      </c>
    </row>
    <row r="183" spans="1:3" x14ac:dyDescent="0.25">
      <c r="A183" s="1" t="s">
        <v>13196</v>
      </c>
      <c r="B183">
        <v>972594</v>
      </c>
      <c r="C183">
        <f>_2__5[[#This Row],[Column2]]/1000</f>
        <v>972.59400000000005</v>
      </c>
    </row>
    <row r="184" spans="1:3" x14ac:dyDescent="0.25">
      <c r="A184" s="1" t="s">
        <v>13197</v>
      </c>
      <c r="B184">
        <v>1747881</v>
      </c>
      <c r="C184">
        <f>_2__5[[#This Row],[Column2]]/1000</f>
        <v>1747.8810000000001</v>
      </c>
    </row>
    <row r="185" spans="1:3" x14ac:dyDescent="0.25">
      <c r="A185" s="1" t="s">
        <v>13198</v>
      </c>
      <c r="B185">
        <v>1531070</v>
      </c>
      <c r="C185">
        <f>_2__5[[#This Row],[Column2]]/1000</f>
        <v>1531.07</v>
      </c>
    </row>
    <row r="186" spans="1:3" x14ac:dyDescent="0.25">
      <c r="A186" s="1" t="s">
        <v>13199</v>
      </c>
      <c r="B186">
        <v>1326587</v>
      </c>
      <c r="C186">
        <f>_2__5[[#This Row],[Column2]]/1000</f>
        <v>1326.587</v>
      </c>
    </row>
    <row r="187" spans="1:3" x14ac:dyDescent="0.25">
      <c r="A187" s="1" t="s">
        <v>13200</v>
      </c>
      <c r="B187">
        <v>2037034</v>
      </c>
      <c r="C187">
        <f>_2__5[[#This Row],[Column2]]/1000</f>
        <v>2037.0340000000001</v>
      </c>
    </row>
    <row r="188" spans="1:3" x14ac:dyDescent="0.25">
      <c r="A188" s="1" t="s">
        <v>13201</v>
      </c>
      <c r="B188">
        <v>1869999</v>
      </c>
      <c r="C188">
        <f>_2__5[[#This Row],[Column2]]/1000</f>
        <v>1869.999</v>
      </c>
    </row>
    <row r="189" spans="1:3" x14ac:dyDescent="0.25">
      <c r="A189" s="1" t="s">
        <v>13202</v>
      </c>
      <c r="B189">
        <v>1232032</v>
      </c>
      <c r="C189">
        <f>_2__5[[#This Row],[Column2]]/1000</f>
        <v>1232.0319999999999</v>
      </c>
    </row>
    <row r="190" spans="1:3" x14ac:dyDescent="0.25">
      <c r="A190" s="1" t="s">
        <v>13203</v>
      </c>
      <c r="B190">
        <v>635096</v>
      </c>
      <c r="C190">
        <f>_2__5[[#This Row],[Column2]]/1000</f>
        <v>635.096</v>
      </c>
    </row>
    <row r="191" spans="1:3" x14ac:dyDescent="0.25">
      <c r="A191" s="1" t="s">
        <v>13204</v>
      </c>
      <c r="B191">
        <v>1605411</v>
      </c>
      <c r="C191">
        <f>_2__5[[#This Row],[Column2]]/1000</f>
        <v>1605.4110000000001</v>
      </c>
    </row>
    <row r="192" spans="1:3" x14ac:dyDescent="0.25">
      <c r="A192" s="1" t="s">
        <v>13205</v>
      </c>
      <c r="B192">
        <v>2215109</v>
      </c>
      <c r="C192">
        <f>_2__5[[#This Row],[Column2]]/1000</f>
        <v>2215.1089999999999</v>
      </c>
    </row>
    <row r="193" spans="1:3" x14ac:dyDescent="0.25">
      <c r="A193" s="1" t="s">
        <v>13206</v>
      </c>
      <c r="B193">
        <v>1412765</v>
      </c>
      <c r="C193">
        <f>_2__5[[#This Row],[Column2]]/1000</f>
        <v>1412.7650000000001</v>
      </c>
    </row>
    <row r="194" spans="1:3" x14ac:dyDescent="0.25">
      <c r="A194" s="1" t="s">
        <v>13207</v>
      </c>
      <c r="B194">
        <v>326426</v>
      </c>
      <c r="C194">
        <f>_2__5[[#This Row],[Column2]]/1000</f>
        <v>326.42599999999999</v>
      </c>
    </row>
    <row r="195" spans="1:3" x14ac:dyDescent="0.25">
      <c r="A195" s="1" t="s">
        <v>13208</v>
      </c>
      <c r="B195">
        <v>2643750</v>
      </c>
      <c r="C195">
        <f>_2__5[[#This Row],[Column2]]/1000</f>
        <v>2643.75</v>
      </c>
    </row>
    <row r="196" spans="1:3" x14ac:dyDescent="0.25">
      <c r="A196" s="1" t="s">
        <v>13209</v>
      </c>
      <c r="B196">
        <v>1314261</v>
      </c>
      <c r="C196">
        <f>_2__5[[#This Row],[Column2]]/1000</f>
        <v>1314.261</v>
      </c>
    </row>
    <row r="197" spans="1:3" x14ac:dyDescent="0.25">
      <c r="A197" s="1" t="s">
        <v>13210</v>
      </c>
      <c r="B197">
        <v>1589389</v>
      </c>
      <c r="C197">
        <f>_2__5[[#This Row],[Column2]]/1000</f>
        <v>1589.3889999999999</v>
      </c>
    </row>
    <row r="198" spans="1:3" x14ac:dyDescent="0.25">
      <c r="A198" s="1" t="s">
        <v>13211</v>
      </c>
      <c r="B198">
        <v>625809</v>
      </c>
      <c r="C198">
        <f>_2__5[[#This Row],[Column2]]/1000</f>
        <v>625.80899999999997</v>
      </c>
    </row>
    <row r="199" spans="1:3" x14ac:dyDescent="0.25">
      <c r="A199" s="1" t="s">
        <v>13212</v>
      </c>
      <c r="B199">
        <v>1510221</v>
      </c>
      <c r="C199">
        <f>_2__5[[#This Row],[Column2]]/1000</f>
        <v>1510.221</v>
      </c>
    </row>
    <row r="200" spans="1:3" x14ac:dyDescent="0.25">
      <c r="A200" s="1" t="s">
        <v>13213</v>
      </c>
      <c r="B200">
        <v>2115445</v>
      </c>
      <c r="C200">
        <f>_2__5[[#This Row],[Column2]]/1000</f>
        <v>2115.4450000000002</v>
      </c>
    </row>
    <row r="201" spans="1:3" x14ac:dyDescent="0.25">
      <c r="A201" s="1" t="s">
        <v>13214</v>
      </c>
      <c r="B201">
        <v>2169117</v>
      </c>
      <c r="C201">
        <f>_2__5[[#This Row],[Column2]]/1000</f>
        <v>2169.1170000000002</v>
      </c>
    </row>
    <row r="202" spans="1:3" x14ac:dyDescent="0.25">
      <c r="A202" s="1" t="s">
        <v>13215</v>
      </c>
      <c r="B202">
        <v>1589926</v>
      </c>
      <c r="C202">
        <f>_2__5[[#This Row],[Column2]]/1000</f>
        <v>1589.9259999999999</v>
      </c>
    </row>
    <row r="203" spans="1:3" x14ac:dyDescent="0.25">
      <c r="A203" s="1" t="s">
        <v>13216</v>
      </c>
      <c r="B203">
        <v>1627070</v>
      </c>
      <c r="C203">
        <f>_2__5[[#This Row],[Column2]]/1000</f>
        <v>1627.07</v>
      </c>
    </row>
    <row r="204" spans="1:3" x14ac:dyDescent="0.25">
      <c r="A204" s="1" t="s">
        <v>13217</v>
      </c>
      <c r="B204">
        <v>3555006</v>
      </c>
      <c r="C204">
        <f>_2__5[[#This Row],[Column2]]/1000</f>
        <v>3555.0059999999999</v>
      </c>
    </row>
    <row r="205" spans="1:3" x14ac:dyDescent="0.25">
      <c r="A205" s="1" t="s">
        <v>13218</v>
      </c>
      <c r="B205">
        <v>349442</v>
      </c>
      <c r="C205">
        <f>_2__5[[#This Row],[Column2]]/1000</f>
        <v>349.44200000000001</v>
      </c>
    </row>
    <row r="206" spans="1:3" x14ac:dyDescent="0.25">
      <c r="A206" s="1" t="s">
        <v>13219</v>
      </c>
      <c r="B206">
        <v>1534194</v>
      </c>
      <c r="C206">
        <f>_2__5[[#This Row],[Column2]]/1000</f>
        <v>1534.194</v>
      </c>
    </row>
    <row r="207" spans="1:3" x14ac:dyDescent="0.25">
      <c r="A207" s="1" t="s">
        <v>13220</v>
      </c>
      <c r="B207">
        <v>896278</v>
      </c>
      <c r="C207">
        <f>_2__5[[#This Row],[Column2]]/1000</f>
        <v>896.27800000000002</v>
      </c>
    </row>
    <row r="208" spans="1:3" x14ac:dyDescent="0.25">
      <c r="A208" s="1" t="s">
        <v>13221</v>
      </c>
      <c r="B208">
        <v>415946</v>
      </c>
      <c r="C208">
        <f>_2__5[[#This Row],[Column2]]/1000</f>
        <v>415.94600000000003</v>
      </c>
    </row>
    <row r="209" spans="1:3" x14ac:dyDescent="0.25">
      <c r="A209" s="1" t="s">
        <v>13222</v>
      </c>
      <c r="B209">
        <v>638681</v>
      </c>
      <c r="C209">
        <f>_2__5[[#This Row],[Column2]]/1000</f>
        <v>638.68100000000004</v>
      </c>
    </row>
    <row r="210" spans="1:3" x14ac:dyDescent="0.25">
      <c r="A210" s="1" t="s">
        <v>13223</v>
      </c>
      <c r="B210">
        <v>1214237</v>
      </c>
      <c r="C210">
        <f>_2__5[[#This Row],[Column2]]/1000</f>
        <v>1214.2370000000001</v>
      </c>
    </row>
    <row r="211" spans="1:3" x14ac:dyDescent="0.25">
      <c r="A211" s="1" t="s">
        <v>13224</v>
      </c>
      <c r="B211">
        <v>1846086</v>
      </c>
      <c r="C211">
        <f>_2__5[[#This Row],[Column2]]/1000</f>
        <v>1846.086</v>
      </c>
    </row>
    <row r="212" spans="1:3" x14ac:dyDescent="0.25">
      <c r="A212" s="1" t="s">
        <v>13225</v>
      </c>
      <c r="B212">
        <v>1984790</v>
      </c>
      <c r="C212">
        <f>_2__5[[#This Row],[Column2]]/1000</f>
        <v>1984.79</v>
      </c>
    </row>
    <row r="213" spans="1:3" x14ac:dyDescent="0.25">
      <c r="A213" s="1" t="s">
        <v>13226</v>
      </c>
      <c r="B213">
        <v>1685072</v>
      </c>
      <c r="C213">
        <f>_2__5[[#This Row],[Column2]]/1000</f>
        <v>1685.0719999999999</v>
      </c>
    </row>
    <row r="214" spans="1:3" x14ac:dyDescent="0.25">
      <c r="A214" s="1" t="s">
        <v>13227</v>
      </c>
      <c r="B214">
        <v>936860</v>
      </c>
      <c r="C214">
        <f>_2__5[[#This Row],[Column2]]/1000</f>
        <v>936.86</v>
      </c>
    </row>
    <row r="215" spans="1:3" x14ac:dyDescent="0.25">
      <c r="A215" s="1" t="s">
        <v>13228</v>
      </c>
      <c r="B215">
        <v>301708</v>
      </c>
      <c r="C215">
        <f>_2__5[[#This Row],[Column2]]/1000</f>
        <v>301.70800000000003</v>
      </c>
    </row>
    <row r="216" spans="1:3" x14ac:dyDescent="0.25">
      <c r="A216" s="1" t="s">
        <v>13229</v>
      </c>
      <c r="B216">
        <v>602153</v>
      </c>
      <c r="C216">
        <f>_2__5[[#This Row],[Column2]]/1000</f>
        <v>602.15300000000002</v>
      </c>
    </row>
    <row r="217" spans="1:3" x14ac:dyDescent="0.25">
      <c r="A217" s="1" t="s">
        <v>13230</v>
      </c>
      <c r="B217">
        <v>2221801</v>
      </c>
      <c r="C217">
        <f>_2__5[[#This Row],[Column2]]/1000</f>
        <v>2221.8009999999999</v>
      </c>
    </row>
    <row r="218" spans="1:3" x14ac:dyDescent="0.25">
      <c r="A218" s="1" t="s">
        <v>13231</v>
      </c>
      <c r="B218">
        <v>2083758</v>
      </c>
      <c r="C218">
        <f>_2__5[[#This Row],[Column2]]/1000</f>
        <v>2083.7579999999998</v>
      </c>
    </row>
    <row r="219" spans="1:3" x14ac:dyDescent="0.25">
      <c r="A219" s="1" t="s">
        <v>13232</v>
      </c>
      <c r="B219">
        <v>1745192</v>
      </c>
      <c r="C219">
        <f>_2__5[[#This Row],[Column2]]/1000</f>
        <v>1745.192</v>
      </c>
    </row>
    <row r="220" spans="1:3" x14ac:dyDescent="0.25">
      <c r="A220" s="1" t="s">
        <v>13233</v>
      </c>
      <c r="B220">
        <v>2593635</v>
      </c>
      <c r="C220">
        <f>_2__5[[#This Row],[Column2]]/1000</f>
        <v>2593.6350000000002</v>
      </c>
    </row>
    <row r="221" spans="1:3" x14ac:dyDescent="0.25">
      <c r="A221" s="1" t="s">
        <v>13234</v>
      </c>
      <c r="B221">
        <v>1359654</v>
      </c>
      <c r="C221">
        <f>_2__5[[#This Row],[Column2]]/1000</f>
        <v>1359.654</v>
      </c>
    </row>
    <row r="222" spans="1:3" x14ac:dyDescent="0.25">
      <c r="A222" s="1" t="s">
        <v>13235</v>
      </c>
      <c r="B222">
        <v>758238</v>
      </c>
      <c r="C222">
        <f>_2__5[[#This Row],[Column2]]/1000</f>
        <v>758.23800000000006</v>
      </c>
    </row>
    <row r="223" spans="1:3" x14ac:dyDescent="0.25">
      <c r="A223" s="1" t="s">
        <v>13236</v>
      </c>
      <c r="B223">
        <v>1659081</v>
      </c>
      <c r="C223">
        <f>_2__5[[#This Row],[Column2]]/1000</f>
        <v>1659.0809999999999</v>
      </c>
    </row>
    <row r="224" spans="1:3" x14ac:dyDescent="0.25">
      <c r="A224" s="1" t="s">
        <v>13237</v>
      </c>
      <c r="B224">
        <v>917506</v>
      </c>
      <c r="C224">
        <f>_2__5[[#This Row],[Column2]]/1000</f>
        <v>917.50599999999997</v>
      </c>
    </row>
    <row r="225" spans="1:3" x14ac:dyDescent="0.25">
      <c r="A225" s="1" t="s">
        <v>13238</v>
      </c>
      <c r="B225">
        <v>1201449</v>
      </c>
      <c r="C225">
        <f>_2__5[[#This Row],[Column2]]/1000</f>
        <v>1201.4490000000001</v>
      </c>
    </row>
    <row r="226" spans="1:3" x14ac:dyDescent="0.25">
      <c r="A226" s="1" t="s">
        <v>13239</v>
      </c>
      <c r="B226">
        <v>1025748</v>
      </c>
      <c r="C226">
        <f>_2__5[[#This Row],[Column2]]/1000</f>
        <v>1025.748</v>
      </c>
    </row>
    <row r="227" spans="1:3" x14ac:dyDescent="0.25">
      <c r="A227" s="1" t="s">
        <v>13240</v>
      </c>
      <c r="B227">
        <v>1120519</v>
      </c>
      <c r="C227">
        <f>_2__5[[#This Row],[Column2]]/1000</f>
        <v>1120.519</v>
      </c>
    </row>
    <row r="228" spans="1:3" x14ac:dyDescent="0.25">
      <c r="A228" s="1" t="s">
        <v>13241</v>
      </c>
      <c r="B228">
        <v>340602</v>
      </c>
      <c r="C228">
        <f>_2__5[[#This Row],[Column2]]/1000</f>
        <v>340.60199999999998</v>
      </c>
    </row>
    <row r="229" spans="1:3" x14ac:dyDescent="0.25">
      <c r="A229" s="1" t="s">
        <v>13242</v>
      </c>
      <c r="B229">
        <v>1568554</v>
      </c>
      <c r="C229">
        <f>_2__5[[#This Row],[Column2]]/1000</f>
        <v>1568.5540000000001</v>
      </c>
    </row>
    <row r="230" spans="1:3" x14ac:dyDescent="0.25">
      <c r="A230" s="1" t="s">
        <v>13243</v>
      </c>
      <c r="B230">
        <v>2168171</v>
      </c>
      <c r="C230">
        <f>_2__5[[#This Row],[Column2]]/1000</f>
        <v>2168.1709999999998</v>
      </c>
    </row>
    <row r="231" spans="1:3" x14ac:dyDescent="0.25">
      <c r="A231" s="1" t="s">
        <v>13244</v>
      </c>
      <c r="B231">
        <v>1201887</v>
      </c>
      <c r="C231">
        <f>_2__5[[#This Row],[Column2]]/1000</f>
        <v>1201.8869999999999</v>
      </c>
    </row>
    <row r="232" spans="1:3" x14ac:dyDescent="0.25">
      <c r="A232" s="1" t="s">
        <v>13245</v>
      </c>
      <c r="B232">
        <v>1631691</v>
      </c>
      <c r="C232">
        <f>_2__5[[#This Row],[Column2]]/1000</f>
        <v>1631.691</v>
      </c>
    </row>
    <row r="233" spans="1:3" x14ac:dyDescent="0.25">
      <c r="A233" s="1" t="s">
        <v>13246</v>
      </c>
      <c r="B233">
        <v>1718010</v>
      </c>
      <c r="C233">
        <f>_2__5[[#This Row],[Column2]]/1000</f>
        <v>1718.01</v>
      </c>
    </row>
    <row r="234" spans="1:3" x14ac:dyDescent="0.25">
      <c r="A234" s="1" t="s">
        <v>13247</v>
      </c>
      <c r="B234">
        <v>1626736</v>
      </c>
      <c r="C234">
        <f>_2__5[[#This Row],[Column2]]/1000</f>
        <v>1626.7360000000001</v>
      </c>
    </row>
    <row r="235" spans="1:3" x14ac:dyDescent="0.25">
      <c r="A235" s="1" t="s">
        <v>13248</v>
      </c>
      <c r="B235">
        <v>2285859</v>
      </c>
      <c r="C235">
        <f>_2__5[[#This Row],[Column2]]/1000</f>
        <v>2285.8589999999999</v>
      </c>
    </row>
    <row r="236" spans="1:3" x14ac:dyDescent="0.25">
      <c r="A236" s="1" t="s">
        <v>13249</v>
      </c>
      <c r="B236">
        <v>526868</v>
      </c>
      <c r="C236">
        <f>_2__5[[#This Row],[Column2]]/1000</f>
        <v>526.86800000000005</v>
      </c>
    </row>
    <row r="237" spans="1:3" x14ac:dyDescent="0.25">
      <c r="A237" s="1" t="s">
        <v>13250</v>
      </c>
      <c r="B237">
        <v>1150273</v>
      </c>
      <c r="C237">
        <f>_2__5[[#This Row],[Column2]]/1000</f>
        <v>1150.2729999999999</v>
      </c>
    </row>
    <row r="238" spans="1:3" x14ac:dyDescent="0.25">
      <c r="A238" s="1" t="s">
        <v>13251</v>
      </c>
      <c r="B238">
        <v>2129082</v>
      </c>
      <c r="C238">
        <f>_2__5[[#This Row],[Column2]]/1000</f>
        <v>2129.0819999999999</v>
      </c>
    </row>
    <row r="239" spans="1:3" x14ac:dyDescent="0.25">
      <c r="A239" s="1" t="s">
        <v>13252</v>
      </c>
      <c r="B239">
        <v>1843937</v>
      </c>
      <c r="C239">
        <f>_2__5[[#This Row],[Column2]]/1000</f>
        <v>1843.9369999999999</v>
      </c>
    </row>
    <row r="240" spans="1:3" x14ac:dyDescent="0.25">
      <c r="A240" s="1" t="s">
        <v>13253</v>
      </c>
      <c r="B240">
        <v>230106</v>
      </c>
      <c r="C240">
        <f>_2__5[[#This Row],[Column2]]/1000</f>
        <v>230.10599999999999</v>
      </c>
    </row>
    <row r="241" spans="1:3" x14ac:dyDescent="0.25">
      <c r="A241" s="1" t="s">
        <v>13254</v>
      </c>
      <c r="B241">
        <v>863863</v>
      </c>
      <c r="C241">
        <f>_2__5[[#This Row],[Column2]]/1000</f>
        <v>863.86300000000006</v>
      </c>
    </row>
    <row r="242" spans="1:3" x14ac:dyDescent="0.25">
      <c r="A242" s="1" t="s">
        <v>13255</v>
      </c>
      <c r="B242">
        <v>3722663</v>
      </c>
      <c r="C242">
        <f>_2__5[[#This Row],[Column2]]/1000</f>
        <v>3722.663</v>
      </c>
    </row>
    <row r="243" spans="1:3" x14ac:dyDescent="0.25">
      <c r="A243" s="1" t="s">
        <v>13256</v>
      </c>
      <c r="B243">
        <v>1996260</v>
      </c>
      <c r="C243">
        <f>_2__5[[#This Row],[Column2]]/1000</f>
        <v>1996.26</v>
      </c>
    </row>
    <row r="244" spans="1:3" x14ac:dyDescent="0.25">
      <c r="A244" s="1" t="s">
        <v>13257</v>
      </c>
      <c r="B244">
        <v>1019362</v>
      </c>
      <c r="C244">
        <f>_2__5[[#This Row],[Column2]]/1000</f>
        <v>1019.362</v>
      </c>
    </row>
    <row r="245" spans="1:3" x14ac:dyDescent="0.25">
      <c r="A245" s="1" t="s">
        <v>13258</v>
      </c>
      <c r="B245">
        <v>1663062</v>
      </c>
      <c r="C245">
        <f>_2__5[[#This Row],[Column2]]/1000</f>
        <v>1663.0619999999999</v>
      </c>
    </row>
    <row r="246" spans="1:3" x14ac:dyDescent="0.25">
      <c r="A246" s="1" t="s">
        <v>13259</v>
      </c>
      <c r="B246">
        <v>2815169</v>
      </c>
      <c r="C246">
        <f>_2__5[[#This Row],[Column2]]/1000</f>
        <v>2815.1689999999999</v>
      </c>
    </row>
    <row r="247" spans="1:3" x14ac:dyDescent="0.25">
      <c r="A247" s="1" t="s">
        <v>13260</v>
      </c>
      <c r="B247">
        <v>548106</v>
      </c>
      <c r="C247">
        <f>_2__5[[#This Row],[Column2]]/1000</f>
        <v>548.10599999999999</v>
      </c>
    </row>
    <row r="248" spans="1:3" x14ac:dyDescent="0.25">
      <c r="A248" s="1" t="s">
        <v>13261</v>
      </c>
      <c r="B248">
        <v>1530416</v>
      </c>
      <c r="C248">
        <f>_2__5[[#This Row],[Column2]]/1000</f>
        <v>1530.4159999999999</v>
      </c>
    </row>
    <row r="249" spans="1:3" x14ac:dyDescent="0.25">
      <c r="A249" s="1" t="s">
        <v>13262</v>
      </c>
      <c r="B249">
        <v>737112</v>
      </c>
      <c r="C249">
        <f>_2__5[[#This Row],[Column2]]/1000</f>
        <v>737.11199999999997</v>
      </c>
    </row>
    <row r="250" spans="1:3" x14ac:dyDescent="0.25">
      <c r="A250" s="1" t="s">
        <v>13263</v>
      </c>
      <c r="B250">
        <v>2167716</v>
      </c>
      <c r="C250">
        <f>_2__5[[#This Row],[Column2]]/1000</f>
        <v>2167.7159999999999</v>
      </c>
    </row>
    <row r="251" spans="1:3" x14ac:dyDescent="0.25">
      <c r="A251" s="1" t="s">
        <v>13264</v>
      </c>
      <c r="B251">
        <v>530184</v>
      </c>
      <c r="C251">
        <f>_2__5[[#This Row],[Column2]]/1000</f>
        <v>530.18399999999997</v>
      </c>
    </row>
    <row r="252" spans="1:3" x14ac:dyDescent="0.25">
      <c r="A252" s="1" t="s">
        <v>13265</v>
      </c>
      <c r="B252">
        <v>3610011</v>
      </c>
      <c r="C252">
        <f>_2__5[[#This Row],[Column2]]/1000</f>
        <v>3610.011</v>
      </c>
    </row>
    <row r="253" spans="1:3" x14ac:dyDescent="0.25">
      <c r="A253" s="1" t="s">
        <v>13266</v>
      </c>
      <c r="B253">
        <v>1878500</v>
      </c>
      <c r="C253">
        <f>_2__5[[#This Row],[Column2]]/1000</f>
        <v>1878.5</v>
      </c>
    </row>
    <row r="254" spans="1:3" x14ac:dyDescent="0.25">
      <c r="A254" s="1" t="s">
        <v>13267</v>
      </c>
      <c r="B254">
        <v>871675</v>
      </c>
      <c r="C254">
        <f>_2__5[[#This Row],[Column2]]/1000</f>
        <v>871.67499999999995</v>
      </c>
    </row>
    <row r="255" spans="1:3" x14ac:dyDescent="0.25">
      <c r="A255" s="1" t="s">
        <v>13268</v>
      </c>
      <c r="B255">
        <v>1583486</v>
      </c>
      <c r="C255">
        <f>_2__5[[#This Row],[Column2]]/1000</f>
        <v>1583.4860000000001</v>
      </c>
    </row>
    <row r="256" spans="1:3" x14ac:dyDescent="0.25">
      <c r="A256" s="1" t="s">
        <v>13269</v>
      </c>
      <c r="B256">
        <v>1053180</v>
      </c>
      <c r="C256">
        <f>_2__5[[#This Row],[Column2]]/1000</f>
        <v>1053.18</v>
      </c>
    </row>
    <row r="257" spans="1:3" x14ac:dyDescent="0.25">
      <c r="A257" s="1" t="s">
        <v>13270</v>
      </c>
      <c r="B257">
        <v>945020</v>
      </c>
      <c r="C257">
        <f>_2__5[[#This Row],[Column2]]/1000</f>
        <v>945.02</v>
      </c>
    </row>
    <row r="258" spans="1:3" x14ac:dyDescent="0.25">
      <c r="A258" s="1" t="s">
        <v>13271</v>
      </c>
      <c r="B258">
        <v>680311</v>
      </c>
      <c r="C258">
        <f>_2__5[[#This Row],[Column2]]/1000</f>
        <v>680.31100000000004</v>
      </c>
    </row>
    <row r="259" spans="1:3" x14ac:dyDescent="0.25">
      <c r="A259" s="1" t="s">
        <v>13272</v>
      </c>
      <c r="B259">
        <v>1258782</v>
      </c>
      <c r="C259">
        <f>_2__5[[#This Row],[Column2]]/1000</f>
        <v>1258.7819999999999</v>
      </c>
    </row>
    <row r="260" spans="1:3" x14ac:dyDescent="0.25">
      <c r="A260" s="1" t="s">
        <v>13273</v>
      </c>
      <c r="B260">
        <v>1131886</v>
      </c>
      <c r="C260">
        <f>_2__5[[#This Row],[Column2]]/1000</f>
        <v>1131.886</v>
      </c>
    </row>
    <row r="261" spans="1:3" x14ac:dyDescent="0.25">
      <c r="A261" s="1" t="s">
        <v>13274</v>
      </c>
      <c r="B261">
        <v>1720803</v>
      </c>
      <c r="C261">
        <f>_2__5[[#This Row],[Column2]]/1000</f>
        <v>1720.8030000000001</v>
      </c>
    </row>
    <row r="262" spans="1:3" x14ac:dyDescent="0.25">
      <c r="A262" s="1" t="s">
        <v>13275</v>
      </c>
      <c r="B262">
        <v>1638834</v>
      </c>
      <c r="C262">
        <f>_2__5[[#This Row],[Column2]]/1000</f>
        <v>1638.8340000000001</v>
      </c>
    </row>
    <row r="263" spans="1:3" x14ac:dyDescent="0.25">
      <c r="A263" s="1" t="s">
        <v>13276</v>
      </c>
      <c r="B263">
        <v>1692328</v>
      </c>
      <c r="C263">
        <f>_2__5[[#This Row],[Column2]]/1000</f>
        <v>1692.328</v>
      </c>
    </row>
    <row r="264" spans="1:3" x14ac:dyDescent="0.25">
      <c r="A264" s="1" t="s">
        <v>13277</v>
      </c>
      <c r="B264">
        <v>886590</v>
      </c>
      <c r="C264">
        <f>_2__5[[#This Row],[Column2]]/1000</f>
        <v>886.59</v>
      </c>
    </row>
    <row r="265" spans="1:3" x14ac:dyDescent="0.25">
      <c r="A265" s="1" t="s">
        <v>13278</v>
      </c>
      <c r="B265">
        <v>909755</v>
      </c>
      <c r="C265">
        <f>_2__5[[#This Row],[Column2]]/1000</f>
        <v>909.755</v>
      </c>
    </row>
    <row r="266" spans="1:3" x14ac:dyDescent="0.25">
      <c r="A266" s="1" t="s">
        <v>13279</v>
      </c>
      <c r="B266">
        <v>323081</v>
      </c>
      <c r="C266">
        <f>_2__5[[#This Row],[Column2]]/1000</f>
        <v>323.08100000000002</v>
      </c>
    </row>
    <row r="267" spans="1:3" x14ac:dyDescent="0.25">
      <c r="A267" s="1" t="s">
        <v>13280</v>
      </c>
      <c r="B267">
        <v>1201775</v>
      </c>
      <c r="C267">
        <f>_2__5[[#This Row],[Column2]]/1000</f>
        <v>1201.7750000000001</v>
      </c>
    </row>
    <row r="268" spans="1:3" x14ac:dyDescent="0.25">
      <c r="A268" s="1" t="s">
        <v>13281</v>
      </c>
      <c r="B268">
        <v>1685773</v>
      </c>
      <c r="C268">
        <f>_2__5[[#This Row],[Column2]]/1000</f>
        <v>1685.7729999999999</v>
      </c>
    </row>
    <row r="269" spans="1:3" x14ac:dyDescent="0.25">
      <c r="A269" s="1" t="s">
        <v>13282</v>
      </c>
      <c r="B269">
        <v>2395581</v>
      </c>
      <c r="C269">
        <f>_2__5[[#This Row],[Column2]]/1000</f>
        <v>2395.5810000000001</v>
      </c>
    </row>
    <row r="270" spans="1:3" x14ac:dyDescent="0.25">
      <c r="A270" s="1" t="s">
        <v>13283</v>
      </c>
      <c r="B270">
        <v>1430750</v>
      </c>
      <c r="C270">
        <f>_2__5[[#This Row],[Column2]]/1000</f>
        <v>1430.75</v>
      </c>
    </row>
    <row r="271" spans="1:3" x14ac:dyDescent="0.25">
      <c r="A271" s="1" t="s">
        <v>13284</v>
      </c>
      <c r="B271">
        <v>1172295</v>
      </c>
      <c r="C271">
        <f>_2__5[[#This Row],[Column2]]/1000</f>
        <v>1172.2950000000001</v>
      </c>
    </row>
    <row r="272" spans="1:3" x14ac:dyDescent="0.25">
      <c r="A272" s="1" t="s">
        <v>13285</v>
      </c>
      <c r="B272">
        <v>1025502</v>
      </c>
      <c r="C272">
        <f>_2__5[[#This Row],[Column2]]/1000</f>
        <v>1025.502</v>
      </c>
    </row>
    <row r="273" spans="1:3" x14ac:dyDescent="0.25">
      <c r="A273" s="1" t="s">
        <v>13286</v>
      </c>
      <c r="B273">
        <v>1390699</v>
      </c>
      <c r="C273">
        <f>_2__5[[#This Row],[Column2]]/1000</f>
        <v>1390.6990000000001</v>
      </c>
    </row>
    <row r="274" spans="1:3" x14ac:dyDescent="0.25">
      <c r="A274" s="1" t="s">
        <v>13287</v>
      </c>
      <c r="B274">
        <v>751197</v>
      </c>
      <c r="C274">
        <f>_2__5[[#This Row],[Column2]]/1000</f>
        <v>751.197</v>
      </c>
    </row>
    <row r="275" spans="1:3" x14ac:dyDescent="0.25">
      <c r="A275" s="1" t="s">
        <v>13288</v>
      </c>
      <c r="B275">
        <v>703081</v>
      </c>
      <c r="C275">
        <f>_2__5[[#This Row],[Column2]]/1000</f>
        <v>703.08100000000002</v>
      </c>
    </row>
    <row r="276" spans="1:3" x14ac:dyDescent="0.25">
      <c r="A276" s="1" t="s">
        <v>13289</v>
      </c>
      <c r="B276">
        <v>2085603</v>
      </c>
      <c r="C276">
        <f>_2__5[[#This Row],[Column2]]/1000</f>
        <v>2085.6030000000001</v>
      </c>
    </row>
    <row r="277" spans="1:3" x14ac:dyDescent="0.25">
      <c r="A277" s="1" t="s">
        <v>13290</v>
      </c>
      <c r="B277">
        <v>1071149</v>
      </c>
      <c r="C277">
        <f>_2__5[[#This Row],[Column2]]/1000</f>
        <v>1071.1489999999999</v>
      </c>
    </row>
    <row r="278" spans="1:3" x14ac:dyDescent="0.25">
      <c r="A278" s="1" t="s">
        <v>13291</v>
      </c>
      <c r="B278">
        <v>2491416</v>
      </c>
      <c r="C278">
        <f>_2__5[[#This Row],[Column2]]/1000</f>
        <v>2491.4160000000002</v>
      </c>
    </row>
    <row r="279" spans="1:3" x14ac:dyDescent="0.25">
      <c r="A279" s="1" t="s">
        <v>13292</v>
      </c>
      <c r="B279">
        <v>619757</v>
      </c>
      <c r="C279">
        <f>_2__5[[#This Row],[Column2]]/1000</f>
        <v>619.75699999999995</v>
      </c>
    </row>
    <row r="280" spans="1:3" x14ac:dyDescent="0.25">
      <c r="A280" s="1" t="s">
        <v>13293</v>
      </c>
      <c r="B280">
        <v>789246</v>
      </c>
      <c r="C280">
        <f>_2__5[[#This Row],[Column2]]/1000</f>
        <v>789.24599999999998</v>
      </c>
    </row>
    <row r="281" spans="1:3" x14ac:dyDescent="0.25">
      <c r="A281" s="1" t="s">
        <v>13294</v>
      </c>
      <c r="B281">
        <v>1223059</v>
      </c>
      <c r="C281">
        <f>_2__5[[#This Row],[Column2]]/1000</f>
        <v>1223.059</v>
      </c>
    </row>
    <row r="282" spans="1:3" x14ac:dyDescent="0.25">
      <c r="A282" s="1" t="s">
        <v>13295</v>
      </c>
      <c r="B282">
        <v>891567</v>
      </c>
      <c r="C282">
        <f>_2__5[[#This Row],[Column2]]/1000</f>
        <v>891.56700000000001</v>
      </c>
    </row>
    <row r="283" spans="1:3" x14ac:dyDescent="0.25">
      <c r="A283" s="1" t="s">
        <v>13296</v>
      </c>
      <c r="B283">
        <v>460185</v>
      </c>
      <c r="C283">
        <f>_2__5[[#This Row],[Column2]]/1000</f>
        <v>460.185</v>
      </c>
    </row>
    <row r="284" spans="1:3" x14ac:dyDescent="0.25">
      <c r="A284" s="1" t="s">
        <v>13297</v>
      </c>
      <c r="B284">
        <v>3897397</v>
      </c>
      <c r="C284">
        <f>_2__5[[#This Row],[Column2]]/1000</f>
        <v>3897.3969999999999</v>
      </c>
    </row>
    <row r="285" spans="1:3" x14ac:dyDescent="0.25">
      <c r="A285" s="1" t="s">
        <v>13298</v>
      </c>
      <c r="B285">
        <v>854140</v>
      </c>
      <c r="C285">
        <f>_2__5[[#This Row],[Column2]]/1000</f>
        <v>854.14</v>
      </c>
    </row>
    <row r="286" spans="1:3" x14ac:dyDescent="0.25">
      <c r="A286" s="1" t="s">
        <v>13299</v>
      </c>
      <c r="B286">
        <v>817864</v>
      </c>
      <c r="C286">
        <f>_2__5[[#This Row],[Column2]]/1000</f>
        <v>817.86400000000003</v>
      </c>
    </row>
    <row r="287" spans="1:3" x14ac:dyDescent="0.25">
      <c r="A287" s="1" t="s">
        <v>13300</v>
      </c>
      <c r="B287">
        <v>1506913</v>
      </c>
      <c r="C287">
        <f>_2__5[[#This Row],[Column2]]/1000</f>
        <v>1506.913</v>
      </c>
    </row>
    <row r="288" spans="1:3" x14ac:dyDescent="0.25">
      <c r="A288" s="1" t="s">
        <v>13301</v>
      </c>
      <c r="B288">
        <v>2846900</v>
      </c>
      <c r="C288">
        <f>_2__5[[#This Row],[Column2]]/1000</f>
        <v>2846.9</v>
      </c>
    </row>
    <row r="289" spans="1:3" x14ac:dyDescent="0.25">
      <c r="A289" s="1" t="s">
        <v>13302</v>
      </c>
      <c r="B289">
        <v>1396809</v>
      </c>
      <c r="C289">
        <f>_2__5[[#This Row],[Column2]]/1000</f>
        <v>1396.809</v>
      </c>
    </row>
    <row r="290" spans="1:3" x14ac:dyDescent="0.25">
      <c r="A290" s="1" t="s">
        <v>13303</v>
      </c>
      <c r="B290">
        <v>1369086</v>
      </c>
      <c r="C290">
        <f>_2__5[[#This Row],[Column2]]/1000</f>
        <v>1369.086</v>
      </c>
    </row>
    <row r="291" spans="1:3" x14ac:dyDescent="0.25">
      <c r="A291" s="1" t="s">
        <v>13304</v>
      </c>
      <c r="B291">
        <v>1141695</v>
      </c>
      <c r="C291">
        <f>_2__5[[#This Row],[Column2]]/1000</f>
        <v>1141.6949999999999</v>
      </c>
    </row>
    <row r="292" spans="1:3" x14ac:dyDescent="0.25">
      <c r="A292" s="1" t="s">
        <v>13305</v>
      </c>
      <c r="B292">
        <v>1613633</v>
      </c>
      <c r="C292">
        <f>_2__5[[#This Row],[Column2]]/1000</f>
        <v>1613.633</v>
      </c>
    </row>
    <row r="293" spans="1:3" x14ac:dyDescent="0.25">
      <c r="A293" s="1" t="s">
        <v>13306</v>
      </c>
      <c r="B293">
        <v>1331647</v>
      </c>
      <c r="C293">
        <f>_2__5[[#This Row],[Column2]]/1000</f>
        <v>1331.6469999999999</v>
      </c>
    </row>
    <row r="294" spans="1:3" x14ac:dyDescent="0.25">
      <c r="A294" s="1" t="s">
        <v>13307</v>
      </c>
      <c r="B294">
        <v>2705240</v>
      </c>
      <c r="C294">
        <f>_2__5[[#This Row],[Column2]]/1000</f>
        <v>2705.24</v>
      </c>
    </row>
    <row r="295" spans="1:3" x14ac:dyDescent="0.25">
      <c r="A295" s="1" t="s">
        <v>13308</v>
      </c>
      <c r="B295">
        <v>685088</v>
      </c>
      <c r="C295">
        <f>_2__5[[#This Row],[Column2]]/1000</f>
        <v>685.08799999999997</v>
      </c>
    </row>
    <row r="296" spans="1:3" x14ac:dyDescent="0.25">
      <c r="A296" s="1" t="s">
        <v>13309</v>
      </c>
      <c r="B296">
        <v>632939</v>
      </c>
      <c r="C296">
        <f>_2__5[[#This Row],[Column2]]/1000</f>
        <v>632.93899999999996</v>
      </c>
    </row>
    <row r="297" spans="1:3" x14ac:dyDescent="0.25">
      <c r="A297" s="1" t="s">
        <v>13310</v>
      </c>
      <c r="B297">
        <v>617894</v>
      </c>
      <c r="C297">
        <f>_2__5[[#This Row],[Column2]]/1000</f>
        <v>617.89400000000001</v>
      </c>
    </row>
    <row r="298" spans="1:3" x14ac:dyDescent="0.25">
      <c r="A298" s="1" t="s">
        <v>13311</v>
      </c>
      <c r="B298">
        <v>1841265</v>
      </c>
      <c r="C298">
        <f>_2__5[[#This Row],[Column2]]/1000</f>
        <v>1841.2650000000001</v>
      </c>
    </row>
    <row r="299" spans="1:3" x14ac:dyDescent="0.25">
      <c r="A299" s="1" t="s">
        <v>13312</v>
      </c>
      <c r="B299">
        <v>1444800</v>
      </c>
      <c r="C299">
        <f>_2__5[[#This Row],[Column2]]/1000</f>
        <v>1444.8</v>
      </c>
    </row>
    <row r="300" spans="1:3" x14ac:dyDescent="0.25">
      <c r="A300" s="1" t="s">
        <v>13313</v>
      </c>
      <c r="B300">
        <v>2312294</v>
      </c>
      <c r="C300">
        <f>_2__5[[#This Row],[Column2]]/1000</f>
        <v>2312.2939999999999</v>
      </c>
    </row>
    <row r="301" spans="1:3" x14ac:dyDescent="0.25">
      <c r="A301" s="1" t="s">
        <v>13314</v>
      </c>
      <c r="B301">
        <v>1128162</v>
      </c>
      <c r="C301">
        <f>_2__5[[#This Row],[Column2]]/1000</f>
        <v>1128.162</v>
      </c>
    </row>
    <row r="302" spans="1:3" x14ac:dyDescent="0.25">
      <c r="A302" s="1" t="s">
        <v>13315</v>
      </c>
      <c r="B302">
        <v>497758</v>
      </c>
      <c r="C302">
        <f>_2__5[[#This Row],[Column2]]/1000</f>
        <v>497.75799999999998</v>
      </c>
    </row>
    <row r="303" spans="1:3" x14ac:dyDescent="0.25">
      <c r="A303" s="1" t="s">
        <v>13316</v>
      </c>
      <c r="B303">
        <v>554566</v>
      </c>
      <c r="C303">
        <f>_2__5[[#This Row],[Column2]]/1000</f>
        <v>554.56600000000003</v>
      </c>
    </row>
    <row r="304" spans="1:3" x14ac:dyDescent="0.25">
      <c r="A304" s="1" t="s">
        <v>13317</v>
      </c>
      <c r="B304">
        <v>374044</v>
      </c>
      <c r="C304">
        <f>_2__5[[#This Row],[Column2]]/1000</f>
        <v>374.04399999999998</v>
      </c>
    </row>
    <row r="305" spans="1:3" x14ac:dyDescent="0.25">
      <c r="A305" s="1" t="s">
        <v>13318</v>
      </c>
      <c r="B305">
        <v>839083</v>
      </c>
      <c r="C305">
        <f>_2__5[[#This Row],[Column2]]/1000</f>
        <v>839.08299999999997</v>
      </c>
    </row>
    <row r="306" spans="1:3" x14ac:dyDescent="0.25">
      <c r="A306" s="1" t="s">
        <v>13319</v>
      </c>
      <c r="B306">
        <v>1912898</v>
      </c>
      <c r="C306">
        <f>_2__5[[#This Row],[Column2]]/1000</f>
        <v>1912.8979999999999</v>
      </c>
    </row>
    <row r="307" spans="1:3" x14ac:dyDescent="0.25">
      <c r="A307" s="1" t="s">
        <v>13320</v>
      </c>
      <c r="B307">
        <v>1621124</v>
      </c>
      <c r="C307">
        <f>_2__5[[#This Row],[Column2]]/1000</f>
        <v>1621.124</v>
      </c>
    </row>
    <row r="308" spans="1:3" x14ac:dyDescent="0.25">
      <c r="A308" s="1" t="s">
        <v>13321</v>
      </c>
      <c r="B308">
        <v>1226702</v>
      </c>
      <c r="C308">
        <f>_2__5[[#This Row],[Column2]]/1000</f>
        <v>1226.702</v>
      </c>
    </row>
    <row r="309" spans="1:3" x14ac:dyDescent="0.25">
      <c r="A309" s="1" t="s">
        <v>13322</v>
      </c>
      <c r="B309">
        <v>1932212</v>
      </c>
      <c r="C309">
        <f>_2__5[[#This Row],[Column2]]/1000</f>
        <v>1932.212</v>
      </c>
    </row>
    <row r="310" spans="1:3" x14ac:dyDescent="0.25">
      <c r="A310" s="1" t="s">
        <v>13323</v>
      </c>
      <c r="B310">
        <v>1471283</v>
      </c>
      <c r="C310">
        <f>_2__5[[#This Row],[Column2]]/1000</f>
        <v>1471.2829999999999</v>
      </c>
    </row>
    <row r="311" spans="1:3" x14ac:dyDescent="0.25">
      <c r="A311" s="1" t="s">
        <v>13324</v>
      </c>
      <c r="B311">
        <v>1340607</v>
      </c>
      <c r="C311">
        <f>_2__5[[#This Row],[Column2]]/1000</f>
        <v>1340.607</v>
      </c>
    </row>
    <row r="312" spans="1:3" x14ac:dyDescent="0.25">
      <c r="A312" s="1" t="s">
        <v>13325</v>
      </c>
      <c r="B312">
        <v>1556718</v>
      </c>
      <c r="C312">
        <f>_2__5[[#This Row],[Column2]]/1000</f>
        <v>1556.7180000000001</v>
      </c>
    </row>
    <row r="313" spans="1:3" x14ac:dyDescent="0.25">
      <c r="A313" s="1" t="s">
        <v>13326</v>
      </c>
      <c r="B313">
        <v>2838803</v>
      </c>
      <c r="C313">
        <f>_2__5[[#This Row],[Column2]]/1000</f>
        <v>2838.8029999999999</v>
      </c>
    </row>
    <row r="314" spans="1:3" x14ac:dyDescent="0.25">
      <c r="A314" s="1" t="s">
        <v>13327</v>
      </c>
      <c r="B314">
        <v>734019</v>
      </c>
      <c r="C314">
        <f>_2__5[[#This Row],[Column2]]/1000</f>
        <v>734.01900000000001</v>
      </c>
    </row>
    <row r="315" spans="1:3" x14ac:dyDescent="0.25">
      <c r="A315" s="1" t="s">
        <v>13328</v>
      </c>
      <c r="B315">
        <v>1084820</v>
      </c>
      <c r="C315">
        <f>_2__5[[#This Row],[Column2]]/1000</f>
        <v>1084.82</v>
      </c>
    </row>
    <row r="316" spans="1:3" x14ac:dyDescent="0.25">
      <c r="A316" s="1" t="s">
        <v>13329</v>
      </c>
      <c r="B316">
        <v>1169753</v>
      </c>
      <c r="C316">
        <f>_2__5[[#This Row],[Column2]]/1000</f>
        <v>1169.7529999999999</v>
      </c>
    </row>
    <row r="317" spans="1:3" x14ac:dyDescent="0.25">
      <c r="A317" s="1" t="s">
        <v>13330</v>
      </c>
      <c r="B317">
        <v>1387078</v>
      </c>
      <c r="C317">
        <f>_2__5[[#This Row],[Column2]]/1000</f>
        <v>1387.078</v>
      </c>
    </row>
    <row r="318" spans="1:3" x14ac:dyDescent="0.25">
      <c r="A318" s="1" t="s">
        <v>13331</v>
      </c>
      <c r="B318">
        <v>1396336</v>
      </c>
      <c r="C318">
        <f>_2__5[[#This Row],[Column2]]/1000</f>
        <v>1396.336</v>
      </c>
    </row>
    <row r="319" spans="1:3" x14ac:dyDescent="0.25">
      <c r="A319" s="1" t="s">
        <v>13332</v>
      </c>
      <c r="B319">
        <v>1481070</v>
      </c>
      <c r="C319">
        <f>_2__5[[#This Row],[Column2]]/1000</f>
        <v>1481.07</v>
      </c>
    </row>
    <row r="320" spans="1:3" x14ac:dyDescent="0.25">
      <c r="A320" s="1" t="s">
        <v>13333</v>
      </c>
      <c r="B320">
        <v>1874811</v>
      </c>
      <c r="C320">
        <f>_2__5[[#This Row],[Column2]]/1000</f>
        <v>1874.8109999999999</v>
      </c>
    </row>
    <row r="321" spans="1:3" x14ac:dyDescent="0.25">
      <c r="A321" s="1" t="s">
        <v>13334</v>
      </c>
      <c r="B321">
        <v>1038495</v>
      </c>
      <c r="C321">
        <f>_2__5[[#This Row],[Column2]]/1000</f>
        <v>1038.4949999999999</v>
      </c>
    </row>
    <row r="322" spans="1:3" x14ac:dyDescent="0.25">
      <c r="A322" s="1" t="s">
        <v>13335</v>
      </c>
      <c r="B322">
        <v>1935175</v>
      </c>
      <c r="C322">
        <f>_2__5[[#This Row],[Column2]]/1000</f>
        <v>1935.175</v>
      </c>
    </row>
    <row r="323" spans="1:3" x14ac:dyDescent="0.25">
      <c r="A323" s="1" t="s">
        <v>13336</v>
      </c>
      <c r="B323">
        <v>1173713</v>
      </c>
      <c r="C323">
        <f>_2__5[[#This Row],[Column2]]/1000</f>
        <v>1173.713</v>
      </c>
    </row>
    <row r="324" spans="1:3" x14ac:dyDescent="0.25">
      <c r="A324" s="1" t="s">
        <v>13337</v>
      </c>
      <c r="B324">
        <v>1105083</v>
      </c>
      <c r="C324">
        <f>_2__5[[#This Row],[Column2]]/1000</f>
        <v>1105.0830000000001</v>
      </c>
    </row>
    <row r="325" spans="1:3" x14ac:dyDescent="0.25">
      <c r="A325" s="1" t="s">
        <v>13338</v>
      </c>
      <c r="B325">
        <v>308790</v>
      </c>
      <c r="C325">
        <f>_2__5[[#This Row],[Column2]]/1000</f>
        <v>308.79000000000002</v>
      </c>
    </row>
    <row r="326" spans="1:3" x14ac:dyDescent="0.25">
      <c r="A326" s="1" t="s">
        <v>13339</v>
      </c>
      <c r="B326">
        <v>1611164</v>
      </c>
      <c r="C326">
        <f>_2__5[[#This Row],[Column2]]/1000</f>
        <v>1611.164</v>
      </c>
    </row>
    <row r="327" spans="1:3" x14ac:dyDescent="0.25">
      <c r="A327" s="1" t="s">
        <v>13340</v>
      </c>
      <c r="B327">
        <v>3158677</v>
      </c>
      <c r="C327">
        <f>_2__5[[#This Row],[Column2]]/1000</f>
        <v>3158.6770000000001</v>
      </c>
    </row>
    <row r="328" spans="1:3" x14ac:dyDescent="0.25">
      <c r="A328" s="1" t="s">
        <v>13341</v>
      </c>
      <c r="B328">
        <v>2279860</v>
      </c>
      <c r="C328">
        <f>_2__5[[#This Row],[Column2]]/1000</f>
        <v>2279.86</v>
      </c>
    </row>
    <row r="329" spans="1:3" x14ac:dyDescent="0.25">
      <c r="A329" s="1" t="s">
        <v>13342</v>
      </c>
      <c r="B329">
        <v>1822626</v>
      </c>
      <c r="C329">
        <f>_2__5[[#This Row],[Column2]]/1000</f>
        <v>1822.626</v>
      </c>
    </row>
    <row r="330" spans="1:3" x14ac:dyDescent="0.25">
      <c r="A330" s="1" t="s">
        <v>13343</v>
      </c>
      <c r="B330">
        <v>1136110</v>
      </c>
      <c r="C330">
        <f>_2__5[[#This Row],[Column2]]/1000</f>
        <v>1136.1099999999999</v>
      </c>
    </row>
    <row r="331" spans="1:3" x14ac:dyDescent="0.25">
      <c r="A331" s="1" t="s">
        <v>13344</v>
      </c>
      <c r="B331">
        <v>1938973</v>
      </c>
      <c r="C331">
        <f>_2__5[[#This Row],[Column2]]/1000</f>
        <v>1938.973</v>
      </c>
    </row>
    <row r="332" spans="1:3" x14ac:dyDescent="0.25">
      <c r="A332" s="1" t="s">
        <v>13345</v>
      </c>
      <c r="B332">
        <v>488275</v>
      </c>
      <c r="C332">
        <f>_2__5[[#This Row],[Column2]]/1000</f>
        <v>488.27499999999998</v>
      </c>
    </row>
    <row r="333" spans="1:3" x14ac:dyDescent="0.25">
      <c r="A333" s="1" t="s">
        <v>13346</v>
      </c>
      <c r="B333">
        <v>536896</v>
      </c>
      <c r="C333">
        <f>_2__5[[#This Row],[Column2]]/1000</f>
        <v>536.89599999999996</v>
      </c>
    </row>
    <row r="334" spans="1:3" x14ac:dyDescent="0.25">
      <c r="A334" s="1" t="s">
        <v>13347</v>
      </c>
      <c r="B334">
        <v>610515</v>
      </c>
      <c r="C334">
        <f>_2__5[[#This Row],[Column2]]/1000</f>
        <v>610.51499999999999</v>
      </c>
    </row>
    <row r="335" spans="1:3" x14ac:dyDescent="0.25">
      <c r="A335" s="1" t="s">
        <v>13348</v>
      </c>
      <c r="B335">
        <v>342938</v>
      </c>
      <c r="C335">
        <f>_2__5[[#This Row],[Column2]]/1000</f>
        <v>342.93799999999999</v>
      </c>
    </row>
    <row r="336" spans="1:3" x14ac:dyDescent="0.25">
      <c r="A336" s="1" t="s">
        <v>13349</v>
      </c>
      <c r="B336">
        <v>1041418</v>
      </c>
      <c r="C336">
        <f>_2__5[[#This Row],[Column2]]/1000</f>
        <v>1041.4179999999999</v>
      </c>
    </row>
    <row r="337" spans="1:3" x14ac:dyDescent="0.25">
      <c r="A337" s="1" t="s">
        <v>13350</v>
      </c>
      <c r="B337">
        <v>1751750</v>
      </c>
      <c r="C337">
        <f>_2__5[[#This Row],[Column2]]/1000</f>
        <v>1751.75</v>
      </c>
    </row>
    <row r="338" spans="1:3" x14ac:dyDescent="0.25">
      <c r="A338" s="1" t="s">
        <v>13351</v>
      </c>
      <c r="B338">
        <v>823043</v>
      </c>
      <c r="C338">
        <f>_2__5[[#This Row],[Column2]]/1000</f>
        <v>823.04300000000001</v>
      </c>
    </row>
    <row r="339" spans="1:3" x14ac:dyDescent="0.25">
      <c r="A339" s="1" t="s">
        <v>13352</v>
      </c>
      <c r="B339">
        <v>1146183</v>
      </c>
      <c r="C339">
        <f>_2__5[[#This Row],[Column2]]/1000</f>
        <v>1146.183</v>
      </c>
    </row>
    <row r="340" spans="1:3" x14ac:dyDescent="0.25">
      <c r="A340" s="1" t="s">
        <v>13353</v>
      </c>
      <c r="B340">
        <v>1545110</v>
      </c>
      <c r="C340">
        <f>_2__5[[#This Row],[Column2]]/1000</f>
        <v>1545.11</v>
      </c>
    </row>
    <row r="341" spans="1:3" x14ac:dyDescent="0.25">
      <c r="A341" s="1" t="s">
        <v>13354</v>
      </c>
      <c r="B341">
        <v>3507152</v>
      </c>
      <c r="C341">
        <f>_2__5[[#This Row],[Column2]]/1000</f>
        <v>3507.152</v>
      </c>
    </row>
    <row r="342" spans="1:3" x14ac:dyDescent="0.25">
      <c r="A342" s="1" t="s">
        <v>13355</v>
      </c>
      <c r="B342">
        <v>2470416</v>
      </c>
      <c r="C342">
        <f>_2__5[[#This Row],[Column2]]/1000</f>
        <v>2470.4160000000002</v>
      </c>
    </row>
    <row r="343" spans="1:3" x14ac:dyDescent="0.25">
      <c r="A343" s="1" t="s">
        <v>13356</v>
      </c>
      <c r="B343">
        <v>1649306</v>
      </c>
      <c r="C343">
        <f>_2__5[[#This Row],[Column2]]/1000</f>
        <v>1649.306</v>
      </c>
    </row>
    <row r="344" spans="1:3" x14ac:dyDescent="0.25">
      <c r="A344" s="1" t="s">
        <v>13357</v>
      </c>
      <c r="B344">
        <v>1853089</v>
      </c>
      <c r="C344">
        <f>_2__5[[#This Row],[Column2]]/1000</f>
        <v>1853.0889999999999</v>
      </c>
    </row>
    <row r="345" spans="1:3" x14ac:dyDescent="0.25">
      <c r="A345" s="1" t="s">
        <v>13358</v>
      </c>
      <c r="B345">
        <v>1214654</v>
      </c>
      <c r="C345">
        <f>_2__5[[#This Row],[Column2]]/1000</f>
        <v>1214.654</v>
      </c>
    </row>
    <row r="346" spans="1:3" x14ac:dyDescent="0.25">
      <c r="A346" s="1" t="s">
        <v>15298</v>
      </c>
      <c r="C346">
        <f>SUBTOTAL(101,_2__5[Column3])</f>
        <v>1444.2984447674417</v>
      </c>
    </row>
    <row r="347" spans="1:3" x14ac:dyDescent="0.25">
      <c r="A347" t="s">
        <v>15299</v>
      </c>
      <c r="C347">
        <f>MEDIAN(C2:C345)</f>
        <v>1321.683</v>
      </c>
    </row>
    <row r="348" spans="1:3" x14ac:dyDescent="0.25">
      <c r="A348" t="s">
        <v>15301</v>
      </c>
      <c r="C348">
        <f>STDEV(C2:C345)</f>
        <v>766.16742791042304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F9DE-596A-41AD-BA9E-B6A82CD101F9}">
  <dimension ref="A1:F987"/>
  <sheetViews>
    <sheetView topLeftCell="A957" workbookViewId="0">
      <selection activeCell="F986" sqref="F986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30083</v>
      </c>
      <c r="C2">
        <f>logfile_1024_buffer_ipc_posix_transfer_4_variables_1_pod_2_containers3039424551[[#This Row],[Write Time]]/1000</f>
        <v>30.082999999999998</v>
      </c>
      <c r="D2">
        <v>361394</v>
      </c>
      <c r="E2" s="1">
        <f>logfile_1024_buffer_ipc_posix_transfer_4_variables_1_pod_2_containers3039424551[[#This Row],[Read Time]]/1000</f>
        <v>361.39400000000001</v>
      </c>
      <c r="F2" s="1">
        <f>logfile_1024_buffer_ipc_posix_transfer_4_variables_1_pod_2_containers3039424551[[#This Row],[Column3]]+logfile_1024_buffer_ipc_posix_transfer_4_variables_1_pod_2_containers3039424551[[#This Row],[Column5]]</f>
        <v>391.47699999999998</v>
      </c>
    </row>
    <row r="3" spans="1:6" x14ac:dyDescent="0.25">
      <c r="A3" s="1" t="s">
        <v>15310</v>
      </c>
      <c r="B3">
        <v>23959</v>
      </c>
      <c r="C3">
        <f>logfile_1024_buffer_ipc_posix_transfer_4_variables_1_pod_2_containers3039424551[[#This Row],[Write Time]]/1000</f>
        <v>23.959</v>
      </c>
      <c r="D3">
        <v>601550</v>
      </c>
      <c r="E3" s="1">
        <f>logfile_1024_buffer_ipc_posix_transfer_4_variables_1_pod_2_containers3039424551[[#This Row],[Read Time]]/1000</f>
        <v>601.54999999999995</v>
      </c>
      <c r="F3" s="1">
        <f>logfile_1024_buffer_ipc_posix_transfer_4_variables_1_pod_2_containers3039424551[[#This Row],[Column3]]+logfile_1024_buffer_ipc_posix_transfer_4_variables_1_pod_2_containers3039424551[[#This Row],[Column5]]</f>
        <v>625.5089999999999</v>
      </c>
    </row>
    <row r="4" spans="1:6" x14ac:dyDescent="0.25">
      <c r="A4" s="1" t="s">
        <v>15311</v>
      </c>
      <c r="B4">
        <v>26336</v>
      </c>
      <c r="C4">
        <f>logfile_1024_buffer_ipc_posix_transfer_4_variables_1_pod_2_containers3039424551[[#This Row],[Write Time]]/1000</f>
        <v>26.335999999999999</v>
      </c>
      <c r="D4">
        <v>237329</v>
      </c>
      <c r="E4" s="1">
        <f>logfile_1024_buffer_ipc_posix_transfer_4_variables_1_pod_2_containers3039424551[[#This Row],[Read Time]]/1000</f>
        <v>237.32900000000001</v>
      </c>
      <c r="F4" s="1">
        <f>logfile_1024_buffer_ipc_posix_transfer_4_variables_1_pod_2_containers3039424551[[#This Row],[Column3]]+logfile_1024_buffer_ipc_posix_transfer_4_variables_1_pod_2_containers3039424551[[#This Row],[Column5]]</f>
        <v>263.66500000000002</v>
      </c>
    </row>
    <row r="5" spans="1:6" x14ac:dyDescent="0.25">
      <c r="A5" s="1" t="s">
        <v>15312</v>
      </c>
      <c r="B5">
        <v>35559</v>
      </c>
      <c r="C5">
        <f>logfile_1024_buffer_ipc_posix_transfer_4_variables_1_pod_2_containers3039424551[[#This Row],[Write Time]]/1000</f>
        <v>35.558999999999997</v>
      </c>
      <c r="D5">
        <v>1342340</v>
      </c>
      <c r="E5" s="1">
        <f>logfile_1024_buffer_ipc_posix_transfer_4_variables_1_pod_2_containers3039424551[[#This Row],[Read Time]]/1000</f>
        <v>1342.34</v>
      </c>
      <c r="F5" s="1">
        <f>logfile_1024_buffer_ipc_posix_transfer_4_variables_1_pod_2_containers3039424551[[#This Row],[Column3]]+logfile_1024_buffer_ipc_posix_transfer_4_variables_1_pod_2_containers3039424551[[#This Row],[Column5]]</f>
        <v>1377.8989999999999</v>
      </c>
    </row>
    <row r="6" spans="1:6" x14ac:dyDescent="0.25">
      <c r="A6" s="1" t="s">
        <v>15313</v>
      </c>
      <c r="B6">
        <v>24727</v>
      </c>
      <c r="C6">
        <f>logfile_1024_buffer_ipc_posix_transfer_4_variables_1_pod_2_containers3039424551[[#This Row],[Write Time]]/1000</f>
        <v>24.727</v>
      </c>
      <c r="D6">
        <v>482280</v>
      </c>
      <c r="E6" s="1">
        <f>logfile_1024_buffer_ipc_posix_transfer_4_variables_1_pod_2_containers3039424551[[#This Row],[Read Time]]/1000</f>
        <v>482.28</v>
      </c>
      <c r="F6" s="1">
        <f>logfile_1024_buffer_ipc_posix_transfer_4_variables_1_pod_2_containers3039424551[[#This Row],[Column3]]+logfile_1024_buffer_ipc_posix_transfer_4_variables_1_pod_2_containers3039424551[[#This Row],[Column5]]</f>
        <v>507.00699999999995</v>
      </c>
    </row>
    <row r="7" spans="1:6" x14ac:dyDescent="0.25">
      <c r="A7" s="1" t="s">
        <v>15314</v>
      </c>
      <c r="B7">
        <v>23735</v>
      </c>
      <c r="C7">
        <f>logfile_1024_buffer_ipc_posix_transfer_4_variables_1_pod_2_containers3039424551[[#This Row],[Write Time]]/1000</f>
        <v>23.734999999999999</v>
      </c>
      <c r="D7">
        <v>203525</v>
      </c>
      <c r="E7" s="1">
        <f>logfile_1024_buffer_ipc_posix_transfer_4_variables_1_pod_2_containers3039424551[[#This Row],[Read Time]]/1000</f>
        <v>203.52500000000001</v>
      </c>
      <c r="F7" s="1">
        <f>logfile_1024_buffer_ipc_posix_transfer_4_variables_1_pod_2_containers3039424551[[#This Row],[Column3]]+logfile_1024_buffer_ipc_posix_transfer_4_variables_1_pod_2_containers3039424551[[#This Row],[Column5]]</f>
        <v>227.26</v>
      </c>
    </row>
    <row r="8" spans="1:6" x14ac:dyDescent="0.25">
      <c r="A8" s="1" t="s">
        <v>15315</v>
      </c>
      <c r="B8">
        <v>27710</v>
      </c>
      <c r="C8">
        <f>logfile_1024_buffer_ipc_posix_transfer_4_variables_1_pod_2_containers3039424551[[#This Row],[Write Time]]/1000</f>
        <v>27.71</v>
      </c>
      <c r="D8">
        <v>479246</v>
      </c>
      <c r="E8" s="1">
        <f>logfile_1024_buffer_ipc_posix_transfer_4_variables_1_pod_2_containers3039424551[[#This Row],[Read Time]]/1000</f>
        <v>479.24599999999998</v>
      </c>
      <c r="F8" s="1">
        <f>logfile_1024_buffer_ipc_posix_transfer_4_variables_1_pod_2_containers3039424551[[#This Row],[Column3]]+logfile_1024_buffer_ipc_posix_transfer_4_variables_1_pod_2_containers3039424551[[#This Row],[Column5]]</f>
        <v>506.95599999999996</v>
      </c>
    </row>
    <row r="9" spans="1:6" x14ac:dyDescent="0.25">
      <c r="A9" s="1" t="s">
        <v>15316</v>
      </c>
      <c r="B9">
        <v>23426</v>
      </c>
      <c r="C9">
        <f>logfile_1024_buffer_ipc_posix_transfer_4_variables_1_pod_2_containers3039424551[[#This Row],[Write Time]]/1000</f>
        <v>23.425999999999998</v>
      </c>
      <c r="D9">
        <v>178329</v>
      </c>
      <c r="E9" s="1">
        <f>logfile_1024_buffer_ipc_posix_transfer_4_variables_1_pod_2_containers3039424551[[#This Row],[Read Time]]/1000</f>
        <v>178.32900000000001</v>
      </c>
      <c r="F9" s="1">
        <f>logfile_1024_buffer_ipc_posix_transfer_4_variables_1_pod_2_containers3039424551[[#This Row],[Column3]]+logfile_1024_buffer_ipc_posix_transfer_4_variables_1_pod_2_containers3039424551[[#This Row],[Column5]]</f>
        <v>201.755</v>
      </c>
    </row>
    <row r="10" spans="1:6" x14ac:dyDescent="0.25">
      <c r="A10" s="1" t="s">
        <v>15317</v>
      </c>
      <c r="B10">
        <v>23627</v>
      </c>
      <c r="C10">
        <f>logfile_1024_buffer_ipc_posix_transfer_4_variables_1_pod_2_containers3039424551[[#This Row],[Write Time]]/1000</f>
        <v>23.626999999999999</v>
      </c>
      <c r="D10">
        <v>211703</v>
      </c>
      <c r="E10" s="1">
        <f>logfile_1024_buffer_ipc_posix_transfer_4_variables_1_pod_2_containers3039424551[[#This Row],[Read Time]]/1000</f>
        <v>211.703</v>
      </c>
      <c r="F10" s="1">
        <f>logfile_1024_buffer_ipc_posix_transfer_4_variables_1_pod_2_containers3039424551[[#This Row],[Column3]]+logfile_1024_buffer_ipc_posix_transfer_4_variables_1_pod_2_containers3039424551[[#This Row],[Column5]]</f>
        <v>235.33</v>
      </c>
    </row>
    <row r="11" spans="1:6" x14ac:dyDescent="0.25">
      <c r="A11" s="1" t="s">
        <v>15318</v>
      </c>
      <c r="B11">
        <v>24072</v>
      </c>
      <c r="C11">
        <f>logfile_1024_buffer_ipc_posix_transfer_4_variables_1_pod_2_containers3039424551[[#This Row],[Write Time]]/1000</f>
        <v>24.071999999999999</v>
      </c>
      <c r="D11">
        <v>974356</v>
      </c>
      <c r="E11" s="1">
        <f>logfile_1024_buffer_ipc_posix_transfer_4_variables_1_pod_2_containers3039424551[[#This Row],[Read Time]]/1000</f>
        <v>974.35599999999999</v>
      </c>
      <c r="F11" s="1">
        <f>logfile_1024_buffer_ipc_posix_transfer_4_variables_1_pod_2_containers3039424551[[#This Row],[Column3]]+logfile_1024_buffer_ipc_posix_transfer_4_variables_1_pod_2_containers3039424551[[#This Row],[Column5]]</f>
        <v>998.428</v>
      </c>
    </row>
    <row r="12" spans="1:6" x14ac:dyDescent="0.25">
      <c r="A12" s="1" t="s">
        <v>15319</v>
      </c>
      <c r="B12">
        <v>35299</v>
      </c>
      <c r="C12">
        <f>logfile_1024_buffer_ipc_posix_transfer_4_variables_1_pod_2_containers3039424551[[#This Row],[Write Time]]/1000</f>
        <v>35.298999999999999</v>
      </c>
      <c r="D12">
        <v>223043</v>
      </c>
      <c r="E12" s="1">
        <f>logfile_1024_buffer_ipc_posix_transfer_4_variables_1_pod_2_containers3039424551[[#This Row],[Read Time]]/1000</f>
        <v>223.04300000000001</v>
      </c>
      <c r="F12" s="1">
        <f>logfile_1024_buffer_ipc_posix_transfer_4_variables_1_pod_2_containers3039424551[[#This Row],[Column3]]+logfile_1024_buffer_ipc_posix_transfer_4_variables_1_pod_2_containers3039424551[[#This Row],[Column5]]</f>
        <v>258.34199999999998</v>
      </c>
    </row>
    <row r="13" spans="1:6" x14ac:dyDescent="0.25">
      <c r="A13" s="1" t="s">
        <v>15320</v>
      </c>
      <c r="B13">
        <v>29181</v>
      </c>
      <c r="C13">
        <f>logfile_1024_buffer_ipc_posix_transfer_4_variables_1_pod_2_containers3039424551[[#This Row],[Write Time]]/1000</f>
        <v>29.181000000000001</v>
      </c>
      <c r="D13">
        <v>294314</v>
      </c>
      <c r="E13" s="1">
        <f>logfile_1024_buffer_ipc_posix_transfer_4_variables_1_pod_2_containers3039424551[[#This Row],[Read Time]]/1000</f>
        <v>294.31400000000002</v>
      </c>
      <c r="F13" s="1">
        <f>logfile_1024_buffer_ipc_posix_transfer_4_variables_1_pod_2_containers3039424551[[#This Row],[Column3]]+logfile_1024_buffer_ipc_posix_transfer_4_variables_1_pod_2_containers3039424551[[#This Row],[Column5]]</f>
        <v>323.495</v>
      </c>
    </row>
    <row r="14" spans="1:6" x14ac:dyDescent="0.25">
      <c r="A14" s="1" t="s">
        <v>15321</v>
      </c>
      <c r="B14">
        <v>23411</v>
      </c>
      <c r="C14">
        <f>logfile_1024_buffer_ipc_posix_transfer_4_variables_1_pod_2_containers3039424551[[#This Row],[Write Time]]/1000</f>
        <v>23.411000000000001</v>
      </c>
      <c r="D14">
        <v>2207952</v>
      </c>
      <c r="E14" s="1">
        <f>logfile_1024_buffer_ipc_posix_transfer_4_variables_1_pod_2_containers3039424551[[#This Row],[Read Time]]/1000</f>
        <v>2207.9520000000002</v>
      </c>
      <c r="F14" s="1">
        <f>logfile_1024_buffer_ipc_posix_transfer_4_variables_1_pod_2_containers3039424551[[#This Row],[Column3]]+logfile_1024_buffer_ipc_posix_transfer_4_variables_1_pod_2_containers3039424551[[#This Row],[Column5]]</f>
        <v>2231.3630000000003</v>
      </c>
    </row>
    <row r="15" spans="1:6" x14ac:dyDescent="0.25">
      <c r="A15" s="1" t="s">
        <v>15322</v>
      </c>
      <c r="B15">
        <v>23260</v>
      </c>
      <c r="C15">
        <f>logfile_1024_buffer_ipc_posix_transfer_4_variables_1_pod_2_containers3039424551[[#This Row],[Write Time]]/1000</f>
        <v>23.26</v>
      </c>
      <c r="D15">
        <v>486647</v>
      </c>
      <c r="E15" s="1">
        <f>logfile_1024_buffer_ipc_posix_transfer_4_variables_1_pod_2_containers3039424551[[#This Row],[Read Time]]/1000</f>
        <v>486.64699999999999</v>
      </c>
      <c r="F15" s="1">
        <f>logfile_1024_buffer_ipc_posix_transfer_4_variables_1_pod_2_containers3039424551[[#This Row],[Column3]]+logfile_1024_buffer_ipc_posix_transfer_4_variables_1_pod_2_containers3039424551[[#This Row],[Column5]]</f>
        <v>509.90699999999998</v>
      </c>
    </row>
    <row r="16" spans="1:6" x14ac:dyDescent="0.25">
      <c r="A16" s="1" t="s">
        <v>15323</v>
      </c>
      <c r="B16">
        <v>35546</v>
      </c>
      <c r="C16">
        <f>logfile_1024_buffer_ipc_posix_transfer_4_variables_1_pod_2_containers3039424551[[#This Row],[Write Time]]/1000</f>
        <v>35.545999999999999</v>
      </c>
      <c r="D16">
        <v>728685</v>
      </c>
      <c r="E16" s="1">
        <f>logfile_1024_buffer_ipc_posix_transfer_4_variables_1_pod_2_containers3039424551[[#This Row],[Read Time]]/1000</f>
        <v>728.68499999999995</v>
      </c>
      <c r="F16" s="1">
        <f>logfile_1024_buffer_ipc_posix_transfer_4_variables_1_pod_2_containers3039424551[[#This Row],[Column3]]+logfile_1024_buffer_ipc_posix_transfer_4_variables_1_pod_2_containers3039424551[[#This Row],[Column5]]</f>
        <v>764.23099999999999</v>
      </c>
    </row>
    <row r="17" spans="1:6" x14ac:dyDescent="0.25">
      <c r="A17" s="1" t="s">
        <v>15324</v>
      </c>
      <c r="B17">
        <v>23951</v>
      </c>
      <c r="C17">
        <f>logfile_1024_buffer_ipc_posix_transfer_4_variables_1_pod_2_containers3039424551[[#This Row],[Write Time]]/1000</f>
        <v>23.951000000000001</v>
      </c>
      <c r="D17">
        <v>156051</v>
      </c>
      <c r="E17" s="1">
        <f>logfile_1024_buffer_ipc_posix_transfer_4_variables_1_pod_2_containers3039424551[[#This Row],[Read Time]]/1000</f>
        <v>156.05099999999999</v>
      </c>
      <c r="F17" s="1">
        <f>logfile_1024_buffer_ipc_posix_transfer_4_variables_1_pod_2_containers3039424551[[#This Row],[Column3]]+logfile_1024_buffer_ipc_posix_transfer_4_variables_1_pod_2_containers3039424551[[#This Row],[Column5]]</f>
        <v>180.00199999999998</v>
      </c>
    </row>
    <row r="18" spans="1:6" x14ac:dyDescent="0.25">
      <c r="A18" s="1" t="s">
        <v>15325</v>
      </c>
      <c r="B18">
        <v>47062</v>
      </c>
      <c r="C18">
        <f>logfile_1024_buffer_ipc_posix_transfer_4_variables_1_pod_2_containers3039424551[[#This Row],[Write Time]]/1000</f>
        <v>47.061999999999998</v>
      </c>
      <c r="D18">
        <v>1886261</v>
      </c>
      <c r="E18" s="1">
        <f>logfile_1024_buffer_ipc_posix_transfer_4_variables_1_pod_2_containers3039424551[[#This Row],[Read Time]]/1000</f>
        <v>1886.261</v>
      </c>
      <c r="F18" s="1">
        <f>logfile_1024_buffer_ipc_posix_transfer_4_variables_1_pod_2_containers3039424551[[#This Row],[Column3]]+logfile_1024_buffer_ipc_posix_transfer_4_variables_1_pod_2_containers3039424551[[#This Row],[Column5]]</f>
        <v>1933.3229999999999</v>
      </c>
    </row>
    <row r="19" spans="1:6" x14ac:dyDescent="0.25">
      <c r="A19" s="1" t="s">
        <v>15326</v>
      </c>
      <c r="B19">
        <v>25429</v>
      </c>
      <c r="C19">
        <f>logfile_1024_buffer_ipc_posix_transfer_4_variables_1_pod_2_containers3039424551[[#This Row],[Write Time]]/1000</f>
        <v>25.428999999999998</v>
      </c>
      <c r="D19">
        <v>900737</v>
      </c>
      <c r="E19" s="1">
        <f>logfile_1024_buffer_ipc_posix_transfer_4_variables_1_pod_2_containers3039424551[[#This Row],[Read Time]]/1000</f>
        <v>900.73699999999997</v>
      </c>
      <c r="F19" s="1">
        <f>logfile_1024_buffer_ipc_posix_transfer_4_variables_1_pod_2_containers3039424551[[#This Row],[Column3]]+logfile_1024_buffer_ipc_posix_transfer_4_variables_1_pod_2_containers3039424551[[#This Row],[Column5]]</f>
        <v>926.16599999999994</v>
      </c>
    </row>
    <row r="20" spans="1:6" x14ac:dyDescent="0.25">
      <c r="A20" s="1" t="s">
        <v>15327</v>
      </c>
      <c r="B20">
        <v>25238</v>
      </c>
      <c r="C20">
        <f>logfile_1024_buffer_ipc_posix_transfer_4_variables_1_pod_2_containers3039424551[[#This Row],[Write Time]]/1000</f>
        <v>25.238</v>
      </c>
      <c r="D20">
        <v>887246</v>
      </c>
      <c r="E20" s="1">
        <f>logfile_1024_buffer_ipc_posix_transfer_4_variables_1_pod_2_containers3039424551[[#This Row],[Read Time]]/1000</f>
        <v>887.24599999999998</v>
      </c>
      <c r="F20" s="1">
        <f>logfile_1024_buffer_ipc_posix_transfer_4_variables_1_pod_2_containers3039424551[[#This Row],[Column3]]+logfile_1024_buffer_ipc_posix_transfer_4_variables_1_pod_2_containers3039424551[[#This Row],[Column5]]</f>
        <v>912.48399999999992</v>
      </c>
    </row>
    <row r="21" spans="1:6" x14ac:dyDescent="0.25">
      <c r="A21" s="1" t="s">
        <v>15328</v>
      </c>
      <c r="B21">
        <v>39522</v>
      </c>
      <c r="C21">
        <f>logfile_1024_buffer_ipc_posix_transfer_4_variables_1_pod_2_containers3039424551[[#This Row],[Write Time]]/1000</f>
        <v>39.521999999999998</v>
      </c>
      <c r="D21">
        <v>359387</v>
      </c>
      <c r="E21" s="1">
        <f>logfile_1024_buffer_ipc_posix_transfer_4_variables_1_pod_2_containers3039424551[[#This Row],[Read Time]]/1000</f>
        <v>359.387</v>
      </c>
      <c r="F21" s="1">
        <f>logfile_1024_buffer_ipc_posix_transfer_4_variables_1_pod_2_containers3039424551[[#This Row],[Column3]]+logfile_1024_buffer_ipc_posix_transfer_4_variables_1_pod_2_containers3039424551[[#This Row],[Column5]]</f>
        <v>398.90899999999999</v>
      </c>
    </row>
    <row r="22" spans="1:6" x14ac:dyDescent="0.25">
      <c r="A22" s="1" t="s">
        <v>15329</v>
      </c>
      <c r="B22">
        <v>24499</v>
      </c>
      <c r="C22">
        <f>logfile_1024_buffer_ipc_posix_transfer_4_variables_1_pod_2_containers3039424551[[#This Row],[Write Time]]/1000</f>
        <v>24.498999999999999</v>
      </c>
      <c r="D22">
        <v>618633</v>
      </c>
      <c r="E22" s="1">
        <f>logfile_1024_buffer_ipc_posix_transfer_4_variables_1_pod_2_containers3039424551[[#This Row],[Read Time]]/1000</f>
        <v>618.63300000000004</v>
      </c>
      <c r="F22" s="1">
        <f>logfile_1024_buffer_ipc_posix_transfer_4_variables_1_pod_2_containers3039424551[[#This Row],[Column3]]+logfile_1024_buffer_ipc_posix_transfer_4_variables_1_pod_2_containers3039424551[[#This Row],[Column5]]</f>
        <v>643.13200000000006</v>
      </c>
    </row>
    <row r="23" spans="1:6" x14ac:dyDescent="0.25">
      <c r="A23" s="1" t="s">
        <v>15330</v>
      </c>
      <c r="B23">
        <v>24253</v>
      </c>
      <c r="C23">
        <f>logfile_1024_buffer_ipc_posix_transfer_4_variables_1_pod_2_containers3039424551[[#This Row],[Write Time]]/1000</f>
        <v>24.253</v>
      </c>
      <c r="D23">
        <v>989678</v>
      </c>
      <c r="E23" s="1">
        <f>logfile_1024_buffer_ipc_posix_transfer_4_variables_1_pod_2_containers3039424551[[#This Row],[Read Time]]/1000</f>
        <v>989.678</v>
      </c>
      <c r="F23" s="1">
        <f>logfile_1024_buffer_ipc_posix_transfer_4_variables_1_pod_2_containers3039424551[[#This Row],[Column3]]+logfile_1024_buffer_ipc_posix_transfer_4_variables_1_pod_2_containers3039424551[[#This Row],[Column5]]</f>
        <v>1013.931</v>
      </c>
    </row>
    <row r="24" spans="1:6" x14ac:dyDescent="0.25">
      <c r="A24" s="1" t="s">
        <v>15331</v>
      </c>
      <c r="B24">
        <v>23834</v>
      </c>
      <c r="C24">
        <f>logfile_1024_buffer_ipc_posix_transfer_4_variables_1_pod_2_containers3039424551[[#This Row],[Write Time]]/1000</f>
        <v>23.834</v>
      </c>
      <c r="D24">
        <v>1069138</v>
      </c>
      <c r="E24" s="1">
        <f>logfile_1024_buffer_ipc_posix_transfer_4_variables_1_pod_2_containers3039424551[[#This Row],[Read Time]]/1000</f>
        <v>1069.1379999999999</v>
      </c>
      <c r="F24" s="1">
        <f>logfile_1024_buffer_ipc_posix_transfer_4_variables_1_pod_2_containers3039424551[[#This Row],[Column3]]+logfile_1024_buffer_ipc_posix_transfer_4_variables_1_pod_2_containers3039424551[[#This Row],[Column5]]</f>
        <v>1092.972</v>
      </c>
    </row>
    <row r="25" spans="1:6" x14ac:dyDescent="0.25">
      <c r="A25" s="1" t="s">
        <v>15332</v>
      </c>
      <c r="B25">
        <v>24859</v>
      </c>
      <c r="C25">
        <f>logfile_1024_buffer_ipc_posix_transfer_4_variables_1_pod_2_containers3039424551[[#This Row],[Write Time]]/1000</f>
        <v>24.859000000000002</v>
      </c>
      <c r="D25">
        <v>334154</v>
      </c>
      <c r="E25" s="1">
        <f>logfile_1024_buffer_ipc_posix_transfer_4_variables_1_pod_2_containers3039424551[[#This Row],[Read Time]]/1000</f>
        <v>334.154</v>
      </c>
      <c r="F25" s="1">
        <f>logfile_1024_buffer_ipc_posix_transfer_4_variables_1_pod_2_containers3039424551[[#This Row],[Column3]]+logfile_1024_buffer_ipc_posix_transfer_4_variables_1_pod_2_containers3039424551[[#This Row],[Column5]]</f>
        <v>359.01299999999998</v>
      </c>
    </row>
    <row r="26" spans="1:6" x14ac:dyDescent="0.25">
      <c r="A26" s="1" t="s">
        <v>15333</v>
      </c>
      <c r="B26">
        <v>24057</v>
      </c>
      <c r="C26">
        <f>logfile_1024_buffer_ipc_posix_transfer_4_variables_1_pod_2_containers3039424551[[#This Row],[Write Time]]/1000</f>
        <v>24.056999999999999</v>
      </c>
      <c r="D26">
        <v>289947</v>
      </c>
      <c r="E26" s="1">
        <f>logfile_1024_buffer_ipc_posix_transfer_4_variables_1_pod_2_containers3039424551[[#This Row],[Read Time]]/1000</f>
        <v>289.947</v>
      </c>
      <c r="F26" s="1">
        <f>logfile_1024_buffer_ipc_posix_transfer_4_variables_1_pod_2_containers3039424551[[#This Row],[Column3]]+logfile_1024_buffer_ipc_posix_transfer_4_variables_1_pod_2_containers3039424551[[#This Row],[Column5]]</f>
        <v>314.00400000000002</v>
      </c>
    </row>
    <row r="27" spans="1:6" x14ac:dyDescent="0.25">
      <c r="A27" s="1" t="s">
        <v>15334</v>
      </c>
      <c r="B27">
        <v>23505</v>
      </c>
      <c r="C27">
        <f>logfile_1024_buffer_ipc_posix_transfer_4_variables_1_pod_2_containers3039424551[[#This Row],[Write Time]]/1000</f>
        <v>23.504999999999999</v>
      </c>
      <c r="D27">
        <v>483617</v>
      </c>
      <c r="E27" s="1">
        <f>logfile_1024_buffer_ipc_posix_transfer_4_variables_1_pod_2_containers3039424551[[#This Row],[Read Time]]/1000</f>
        <v>483.61700000000002</v>
      </c>
      <c r="F27" s="1">
        <f>logfile_1024_buffer_ipc_posix_transfer_4_variables_1_pod_2_containers3039424551[[#This Row],[Column3]]+logfile_1024_buffer_ipc_posix_transfer_4_variables_1_pod_2_containers3039424551[[#This Row],[Column5]]</f>
        <v>507.12200000000001</v>
      </c>
    </row>
    <row r="28" spans="1:6" x14ac:dyDescent="0.25">
      <c r="A28" s="1" t="s">
        <v>15335</v>
      </c>
      <c r="B28">
        <v>32634</v>
      </c>
      <c r="C28">
        <f>logfile_1024_buffer_ipc_posix_transfer_4_variables_1_pod_2_containers3039424551[[#This Row],[Write Time]]/1000</f>
        <v>32.634</v>
      </c>
      <c r="D28">
        <v>225867</v>
      </c>
      <c r="E28" s="1">
        <f>logfile_1024_buffer_ipc_posix_transfer_4_variables_1_pod_2_containers3039424551[[#This Row],[Read Time]]/1000</f>
        <v>225.86699999999999</v>
      </c>
      <c r="F28" s="1">
        <f>logfile_1024_buffer_ipc_posix_transfer_4_variables_1_pod_2_containers3039424551[[#This Row],[Column3]]+logfile_1024_buffer_ipc_posix_transfer_4_variables_1_pod_2_containers3039424551[[#This Row],[Column5]]</f>
        <v>258.50099999999998</v>
      </c>
    </row>
    <row r="29" spans="1:6" x14ac:dyDescent="0.25">
      <c r="A29" s="1" t="s">
        <v>15336</v>
      </c>
      <c r="B29">
        <v>24824</v>
      </c>
      <c r="C29">
        <f>logfile_1024_buffer_ipc_posix_transfer_4_variables_1_pod_2_containers3039424551[[#This Row],[Write Time]]/1000</f>
        <v>24.824000000000002</v>
      </c>
      <c r="D29">
        <v>966660</v>
      </c>
      <c r="E29" s="1">
        <f>logfile_1024_buffer_ipc_posix_transfer_4_variables_1_pod_2_containers3039424551[[#This Row],[Read Time]]/1000</f>
        <v>966.66</v>
      </c>
      <c r="F29" s="1">
        <f>logfile_1024_buffer_ipc_posix_transfer_4_variables_1_pod_2_containers3039424551[[#This Row],[Column3]]+logfile_1024_buffer_ipc_posix_transfer_4_variables_1_pod_2_containers3039424551[[#This Row],[Column5]]</f>
        <v>991.48399999999992</v>
      </c>
    </row>
    <row r="30" spans="1:6" x14ac:dyDescent="0.25">
      <c r="A30" s="1" t="s">
        <v>15337</v>
      </c>
      <c r="B30">
        <v>30734</v>
      </c>
      <c r="C30">
        <f>logfile_1024_buffer_ipc_posix_transfer_4_variables_1_pod_2_containers3039424551[[#This Row],[Write Time]]/1000</f>
        <v>30.734000000000002</v>
      </c>
      <c r="D30">
        <v>202747</v>
      </c>
      <c r="E30" s="1">
        <f>logfile_1024_buffer_ipc_posix_transfer_4_variables_1_pod_2_containers3039424551[[#This Row],[Read Time]]/1000</f>
        <v>202.74700000000001</v>
      </c>
      <c r="F30" s="1">
        <f>logfile_1024_buffer_ipc_posix_transfer_4_variables_1_pod_2_containers3039424551[[#This Row],[Column3]]+logfile_1024_buffer_ipc_posix_transfer_4_variables_1_pod_2_containers3039424551[[#This Row],[Column5]]</f>
        <v>233.48100000000002</v>
      </c>
    </row>
    <row r="31" spans="1:6" x14ac:dyDescent="0.25">
      <c r="A31" s="1" t="s">
        <v>15338</v>
      </c>
      <c r="B31">
        <v>34707</v>
      </c>
      <c r="C31">
        <f>logfile_1024_buffer_ipc_posix_transfer_4_variables_1_pod_2_containers3039424551[[#This Row],[Write Time]]/1000</f>
        <v>34.707000000000001</v>
      </c>
      <c r="D31">
        <v>359950</v>
      </c>
      <c r="E31" s="1">
        <f>logfile_1024_buffer_ipc_posix_transfer_4_variables_1_pod_2_containers3039424551[[#This Row],[Read Time]]/1000</f>
        <v>359.95</v>
      </c>
      <c r="F31" s="1">
        <f>logfile_1024_buffer_ipc_posix_transfer_4_variables_1_pod_2_containers3039424551[[#This Row],[Column3]]+logfile_1024_buffer_ipc_posix_transfer_4_variables_1_pod_2_containers3039424551[[#This Row],[Column5]]</f>
        <v>394.65699999999998</v>
      </c>
    </row>
    <row r="32" spans="1:6" x14ac:dyDescent="0.25">
      <c r="A32" s="1" t="s">
        <v>15339</v>
      </c>
      <c r="B32">
        <v>24167</v>
      </c>
      <c r="C32">
        <f>logfile_1024_buffer_ipc_posix_transfer_4_variables_1_pod_2_containers3039424551[[#This Row],[Write Time]]/1000</f>
        <v>24.167000000000002</v>
      </c>
      <c r="D32">
        <v>382774</v>
      </c>
      <c r="E32" s="1">
        <f>logfile_1024_buffer_ipc_posix_transfer_4_variables_1_pod_2_containers3039424551[[#This Row],[Read Time]]/1000</f>
        <v>382.774</v>
      </c>
      <c r="F32" s="1">
        <f>logfile_1024_buffer_ipc_posix_transfer_4_variables_1_pod_2_containers3039424551[[#This Row],[Column3]]+logfile_1024_buffer_ipc_posix_transfer_4_variables_1_pod_2_containers3039424551[[#This Row],[Column5]]</f>
        <v>406.94100000000003</v>
      </c>
    </row>
    <row r="33" spans="1:6" x14ac:dyDescent="0.25">
      <c r="A33" s="1" t="s">
        <v>15340</v>
      </c>
      <c r="B33">
        <v>29935</v>
      </c>
      <c r="C33">
        <f>logfile_1024_buffer_ipc_posix_transfer_4_variables_1_pod_2_containers3039424551[[#This Row],[Write Time]]/1000</f>
        <v>29.934999999999999</v>
      </c>
      <c r="D33">
        <v>461911</v>
      </c>
      <c r="E33" s="1">
        <f>logfile_1024_buffer_ipc_posix_transfer_4_variables_1_pod_2_containers3039424551[[#This Row],[Read Time]]/1000</f>
        <v>461.911</v>
      </c>
      <c r="F33" s="1">
        <f>logfile_1024_buffer_ipc_posix_transfer_4_variables_1_pod_2_containers3039424551[[#This Row],[Column3]]+logfile_1024_buffer_ipc_posix_transfer_4_variables_1_pod_2_containers3039424551[[#This Row],[Column5]]</f>
        <v>491.846</v>
      </c>
    </row>
    <row r="34" spans="1:6" x14ac:dyDescent="0.25">
      <c r="A34" s="1" t="s">
        <v>15341</v>
      </c>
      <c r="B34">
        <v>24691</v>
      </c>
      <c r="C34">
        <f>logfile_1024_buffer_ipc_posix_transfer_4_variables_1_pod_2_containers3039424551[[#This Row],[Write Time]]/1000</f>
        <v>24.690999999999999</v>
      </c>
      <c r="D34">
        <v>438767</v>
      </c>
      <c r="E34" s="1">
        <f>logfile_1024_buffer_ipc_posix_transfer_4_variables_1_pod_2_containers3039424551[[#This Row],[Read Time]]/1000</f>
        <v>438.767</v>
      </c>
      <c r="F34" s="1">
        <f>logfile_1024_buffer_ipc_posix_transfer_4_variables_1_pod_2_containers3039424551[[#This Row],[Column3]]+logfile_1024_buffer_ipc_posix_transfer_4_variables_1_pod_2_containers3039424551[[#This Row],[Column5]]</f>
        <v>463.45799999999997</v>
      </c>
    </row>
    <row r="35" spans="1:6" x14ac:dyDescent="0.25">
      <c r="A35" s="1" t="s">
        <v>15342</v>
      </c>
      <c r="B35">
        <v>25974</v>
      </c>
      <c r="C35">
        <f>logfile_1024_buffer_ipc_posix_transfer_4_variables_1_pod_2_containers3039424551[[#This Row],[Write Time]]/1000</f>
        <v>25.974</v>
      </c>
      <c r="D35">
        <v>1499660</v>
      </c>
      <c r="E35" s="1">
        <f>logfile_1024_buffer_ipc_posix_transfer_4_variables_1_pod_2_containers3039424551[[#This Row],[Read Time]]/1000</f>
        <v>1499.66</v>
      </c>
      <c r="F35" s="1">
        <f>logfile_1024_buffer_ipc_posix_transfer_4_variables_1_pod_2_containers3039424551[[#This Row],[Column3]]+logfile_1024_buffer_ipc_posix_transfer_4_variables_1_pod_2_containers3039424551[[#This Row],[Column5]]</f>
        <v>1525.634</v>
      </c>
    </row>
    <row r="36" spans="1:6" x14ac:dyDescent="0.25">
      <c r="A36" s="1" t="s">
        <v>15343</v>
      </c>
      <c r="B36">
        <v>30126</v>
      </c>
      <c r="C36">
        <f>logfile_1024_buffer_ipc_posix_transfer_4_variables_1_pod_2_containers3039424551[[#This Row],[Write Time]]/1000</f>
        <v>30.126000000000001</v>
      </c>
      <c r="D36">
        <v>142475</v>
      </c>
      <c r="E36" s="1">
        <f>logfile_1024_buffer_ipc_posix_transfer_4_variables_1_pod_2_containers3039424551[[#This Row],[Read Time]]/1000</f>
        <v>142.47499999999999</v>
      </c>
      <c r="F36" s="1">
        <f>logfile_1024_buffer_ipc_posix_transfer_4_variables_1_pod_2_containers3039424551[[#This Row],[Column3]]+logfile_1024_buffer_ipc_posix_transfer_4_variables_1_pod_2_containers3039424551[[#This Row],[Column5]]</f>
        <v>172.601</v>
      </c>
    </row>
    <row r="37" spans="1:6" x14ac:dyDescent="0.25">
      <c r="A37" s="1" t="s">
        <v>15344</v>
      </c>
      <c r="B37">
        <v>25767</v>
      </c>
      <c r="C37">
        <f>logfile_1024_buffer_ipc_posix_transfer_4_variables_1_pod_2_containers3039424551[[#This Row],[Write Time]]/1000</f>
        <v>25.766999999999999</v>
      </c>
      <c r="D37">
        <v>911344</v>
      </c>
      <c r="E37" s="1">
        <f>logfile_1024_buffer_ipc_posix_transfer_4_variables_1_pod_2_containers3039424551[[#This Row],[Read Time]]/1000</f>
        <v>911.34400000000005</v>
      </c>
      <c r="F37" s="1">
        <f>logfile_1024_buffer_ipc_posix_transfer_4_variables_1_pod_2_containers3039424551[[#This Row],[Column3]]+logfile_1024_buffer_ipc_posix_transfer_4_variables_1_pod_2_containers3039424551[[#This Row],[Column5]]</f>
        <v>937.1110000000001</v>
      </c>
    </row>
    <row r="38" spans="1:6" x14ac:dyDescent="0.25">
      <c r="A38" s="1" t="s">
        <v>15345</v>
      </c>
      <c r="B38">
        <v>25868</v>
      </c>
      <c r="C38">
        <f>logfile_1024_buffer_ipc_posix_transfer_4_variables_1_pod_2_containers3039424551[[#This Row],[Write Time]]/1000</f>
        <v>25.867999999999999</v>
      </c>
      <c r="D38">
        <v>466735</v>
      </c>
      <c r="E38" s="1">
        <f>logfile_1024_buffer_ipc_posix_transfer_4_variables_1_pod_2_containers3039424551[[#This Row],[Read Time]]/1000</f>
        <v>466.73500000000001</v>
      </c>
      <c r="F38" s="1">
        <f>logfile_1024_buffer_ipc_posix_transfer_4_variables_1_pod_2_containers3039424551[[#This Row],[Column3]]+logfile_1024_buffer_ipc_posix_transfer_4_variables_1_pod_2_containers3039424551[[#This Row],[Column5]]</f>
        <v>492.60300000000001</v>
      </c>
    </row>
    <row r="39" spans="1:6" x14ac:dyDescent="0.25">
      <c r="A39" s="1" t="s">
        <v>15346</v>
      </c>
      <c r="B39">
        <v>26746</v>
      </c>
      <c r="C39">
        <f>logfile_1024_buffer_ipc_posix_transfer_4_variables_1_pod_2_containers3039424551[[#This Row],[Write Time]]/1000</f>
        <v>26.745999999999999</v>
      </c>
      <c r="D39">
        <v>1060283</v>
      </c>
      <c r="E39" s="1">
        <f>logfile_1024_buffer_ipc_posix_transfer_4_variables_1_pod_2_containers3039424551[[#This Row],[Read Time]]/1000</f>
        <v>1060.2829999999999</v>
      </c>
      <c r="F39" s="1">
        <f>logfile_1024_buffer_ipc_posix_transfer_4_variables_1_pod_2_containers3039424551[[#This Row],[Column3]]+logfile_1024_buffer_ipc_posix_transfer_4_variables_1_pod_2_containers3039424551[[#This Row],[Column5]]</f>
        <v>1087.029</v>
      </c>
    </row>
    <row r="40" spans="1:6" x14ac:dyDescent="0.25">
      <c r="A40" s="1" t="s">
        <v>15347</v>
      </c>
      <c r="B40">
        <v>30723</v>
      </c>
      <c r="C40">
        <f>logfile_1024_buffer_ipc_posix_transfer_4_variables_1_pod_2_containers3039424551[[#This Row],[Write Time]]/1000</f>
        <v>30.722999999999999</v>
      </c>
      <c r="D40">
        <v>498492</v>
      </c>
      <c r="E40" s="1">
        <f>logfile_1024_buffer_ipc_posix_transfer_4_variables_1_pod_2_containers3039424551[[#This Row],[Read Time]]/1000</f>
        <v>498.49200000000002</v>
      </c>
      <c r="F40" s="1">
        <f>logfile_1024_buffer_ipc_posix_transfer_4_variables_1_pod_2_containers3039424551[[#This Row],[Column3]]+logfile_1024_buffer_ipc_posix_transfer_4_variables_1_pod_2_containers3039424551[[#This Row],[Column5]]</f>
        <v>529.21500000000003</v>
      </c>
    </row>
    <row r="41" spans="1:6" x14ac:dyDescent="0.25">
      <c r="A41" s="1" t="s">
        <v>15348</v>
      </c>
      <c r="B41">
        <v>24402</v>
      </c>
      <c r="C41">
        <f>logfile_1024_buffer_ipc_posix_transfer_4_variables_1_pod_2_containers3039424551[[#This Row],[Write Time]]/1000</f>
        <v>24.402000000000001</v>
      </c>
      <c r="D41">
        <v>555654</v>
      </c>
      <c r="E41" s="1">
        <f>logfile_1024_buffer_ipc_posix_transfer_4_variables_1_pod_2_containers3039424551[[#This Row],[Read Time]]/1000</f>
        <v>555.654</v>
      </c>
      <c r="F41" s="1">
        <f>logfile_1024_buffer_ipc_posix_transfer_4_variables_1_pod_2_containers3039424551[[#This Row],[Column3]]+logfile_1024_buffer_ipc_posix_transfer_4_variables_1_pod_2_containers3039424551[[#This Row],[Column5]]</f>
        <v>580.05600000000004</v>
      </c>
    </row>
    <row r="42" spans="1:6" x14ac:dyDescent="0.25">
      <c r="A42" s="1" t="s">
        <v>15349</v>
      </c>
      <c r="B42">
        <v>24379</v>
      </c>
      <c r="C42">
        <f>logfile_1024_buffer_ipc_posix_transfer_4_variables_1_pod_2_containers3039424551[[#This Row],[Write Time]]/1000</f>
        <v>24.379000000000001</v>
      </c>
      <c r="D42">
        <v>1467913</v>
      </c>
      <c r="E42" s="1">
        <f>logfile_1024_buffer_ipc_posix_transfer_4_variables_1_pod_2_containers3039424551[[#This Row],[Read Time]]/1000</f>
        <v>1467.913</v>
      </c>
      <c r="F42" s="1">
        <f>logfile_1024_buffer_ipc_posix_transfer_4_variables_1_pod_2_containers3039424551[[#This Row],[Column3]]+logfile_1024_buffer_ipc_posix_transfer_4_variables_1_pod_2_containers3039424551[[#This Row],[Column5]]</f>
        <v>1492.2919999999999</v>
      </c>
    </row>
    <row r="43" spans="1:6" x14ac:dyDescent="0.25">
      <c r="A43" s="1" t="s">
        <v>15350</v>
      </c>
      <c r="B43">
        <v>28166</v>
      </c>
      <c r="C43">
        <f>logfile_1024_buffer_ipc_posix_transfer_4_variables_1_pod_2_containers3039424551[[#This Row],[Write Time]]/1000</f>
        <v>28.166</v>
      </c>
      <c r="D43">
        <v>415984</v>
      </c>
      <c r="E43" s="1">
        <f>logfile_1024_buffer_ipc_posix_transfer_4_variables_1_pod_2_containers3039424551[[#This Row],[Read Time]]/1000</f>
        <v>415.98399999999998</v>
      </c>
      <c r="F43" s="1">
        <f>logfile_1024_buffer_ipc_posix_transfer_4_variables_1_pod_2_containers3039424551[[#This Row],[Column3]]+logfile_1024_buffer_ipc_posix_transfer_4_variables_1_pod_2_containers3039424551[[#This Row],[Column5]]</f>
        <v>444.15</v>
      </c>
    </row>
    <row r="44" spans="1:6" x14ac:dyDescent="0.25">
      <c r="A44" s="1" t="s">
        <v>15351</v>
      </c>
      <c r="B44">
        <v>23660</v>
      </c>
      <c r="C44">
        <f>logfile_1024_buffer_ipc_posix_transfer_4_variables_1_pod_2_containers3039424551[[#This Row],[Write Time]]/1000</f>
        <v>23.66</v>
      </c>
      <c r="D44">
        <v>423272</v>
      </c>
      <c r="E44" s="1">
        <f>logfile_1024_buffer_ipc_posix_transfer_4_variables_1_pod_2_containers3039424551[[#This Row],[Read Time]]/1000</f>
        <v>423.27199999999999</v>
      </c>
      <c r="F44" s="1">
        <f>logfile_1024_buffer_ipc_posix_transfer_4_variables_1_pod_2_containers3039424551[[#This Row],[Column3]]+logfile_1024_buffer_ipc_posix_transfer_4_variables_1_pod_2_containers3039424551[[#This Row],[Column5]]</f>
        <v>446.93200000000002</v>
      </c>
    </row>
    <row r="45" spans="1:6" x14ac:dyDescent="0.25">
      <c r="A45" s="1" t="s">
        <v>15352</v>
      </c>
      <c r="B45">
        <v>24103</v>
      </c>
      <c r="C45">
        <f>logfile_1024_buffer_ipc_posix_transfer_4_variables_1_pod_2_containers3039424551[[#This Row],[Write Time]]/1000</f>
        <v>24.103000000000002</v>
      </c>
      <c r="D45">
        <v>703911</v>
      </c>
      <c r="E45" s="1">
        <f>logfile_1024_buffer_ipc_posix_transfer_4_variables_1_pod_2_containers3039424551[[#This Row],[Read Time]]/1000</f>
        <v>703.91099999999994</v>
      </c>
      <c r="F45" s="1">
        <f>logfile_1024_buffer_ipc_posix_transfer_4_variables_1_pod_2_containers3039424551[[#This Row],[Column3]]+logfile_1024_buffer_ipc_posix_transfer_4_variables_1_pod_2_containers3039424551[[#This Row],[Column5]]</f>
        <v>728.0139999999999</v>
      </c>
    </row>
    <row r="46" spans="1:6" x14ac:dyDescent="0.25">
      <c r="A46" s="1" t="s">
        <v>15353</v>
      </c>
      <c r="B46">
        <v>24493</v>
      </c>
      <c r="C46">
        <f>logfile_1024_buffer_ipc_posix_transfer_4_variables_1_pod_2_containers3039424551[[#This Row],[Write Time]]/1000</f>
        <v>24.492999999999999</v>
      </c>
      <c r="D46">
        <v>2073430</v>
      </c>
      <c r="E46" s="1">
        <f>logfile_1024_buffer_ipc_posix_transfer_4_variables_1_pod_2_containers3039424551[[#This Row],[Read Time]]/1000</f>
        <v>2073.4299999999998</v>
      </c>
      <c r="F46" s="1">
        <f>logfile_1024_buffer_ipc_posix_transfer_4_variables_1_pod_2_containers3039424551[[#This Row],[Column3]]+logfile_1024_buffer_ipc_posix_transfer_4_variables_1_pod_2_containers3039424551[[#This Row],[Column5]]</f>
        <v>2097.9229999999998</v>
      </c>
    </row>
    <row r="47" spans="1:6" x14ac:dyDescent="0.25">
      <c r="A47" s="1" t="s">
        <v>15354</v>
      </c>
      <c r="B47">
        <v>25720</v>
      </c>
      <c r="C47">
        <f>logfile_1024_buffer_ipc_posix_transfer_4_variables_1_pod_2_containers3039424551[[#This Row],[Write Time]]/1000</f>
        <v>25.72</v>
      </c>
      <c r="D47">
        <v>483546</v>
      </c>
      <c r="E47" s="1">
        <f>logfile_1024_buffer_ipc_posix_transfer_4_variables_1_pod_2_containers3039424551[[#This Row],[Read Time]]/1000</f>
        <v>483.54599999999999</v>
      </c>
      <c r="F47" s="1">
        <f>logfile_1024_buffer_ipc_posix_transfer_4_variables_1_pod_2_containers3039424551[[#This Row],[Column3]]+logfile_1024_buffer_ipc_posix_transfer_4_variables_1_pod_2_containers3039424551[[#This Row],[Column5]]</f>
        <v>509.26599999999996</v>
      </c>
    </row>
    <row r="48" spans="1:6" x14ac:dyDescent="0.25">
      <c r="A48" s="1" t="s">
        <v>15355</v>
      </c>
      <c r="B48">
        <v>37535</v>
      </c>
      <c r="C48">
        <f>logfile_1024_buffer_ipc_posix_transfer_4_variables_1_pod_2_containers3039424551[[#This Row],[Write Time]]/1000</f>
        <v>37.534999999999997</v>
      </c>
      <c r="D48">
        <v>183371</v>
      </c>
      <c r="E48" s="1">
        <f>logfile_1024_buffer_ipc_posix_transfer_4_variables_1_pod_2_containers3039424551[[#This Row],[Read Time]]/1000</f>
        <v>183.37100000000001</v>
      </c>
      <c r="F48" s="1">
        <f>logfile_1024_buffer_ipc_posix_transfer_4_variables_1_pod_2_containers3039424551[[#This Row],[Column3]]+logfile_1024_buffer_ipc_posix_transfer_4_variables_1_pod_2_containers3039424551[[#This Row],[Column5]]</f>
        <v>220.90600000000001</v>
      </c>
    </row>
    <row r="49" spans="1:6" x14ac:dyDescent="0.25">
      <c r="A49" s="1" t="s">
        <v>15356</v>
      </c>
      <c r="B49">
        <v>37509</v>
      </c>
      <c r="C49">
        <f>logfile_1024_buffer_ipc_posix_transfer_4_variables_1_pod_2_containers3039424551[[#This Row],[Write Time]]/1000</f>
        <v>37.509</v>
      </c>
      <c r="D49">
        <v>275641</v>
      </c>
      <c r="E49" s="1">
        <f>logfile_1024_buffer_ipc_posix_transfer_4_variables_1_pod_2_containers3039424551[[#This Row],[Read Time]]/1000</f>
        <v>275.64100000000002</v>
      </c>
      <c r="F49" s="1">
        <f>logfile_1024_buffer_ipc_posix_transfer_4_variables_1_pod_2_containers3039424551[[#This Row],[Column3]]+logfile_1024_buffer_ipc_posix_transfer_4_variables_1_pod_2_containers3039424551[[#This Row],[Column5]]</f>
        <v>313.15000000000003</v>
      </c>
    </row>
    <row r="50" spans="1:6" x14ac:dyDescent="0.25">
      <c r="A50" s="1" t="s">
        <v>15357</v>
      </c>
      <c r="B50">
        <v>23726</v>
      </c>
      <c r="C50">
        <f>logfile_1024_buffer_ipc_posix_transfer_4_variables_1_pod_2_containers3039424551[[#This Row],[Write Time]]/1000</f>
        <v>23.725999999999999</v>
      </c>
      <c r="D50">
        <v>507475</v>
      </c>
      <c r="E50" s="1">
        <f>logfile_1024_buffer_ipc_posix_transfer_4_variables_1_pod_2_containers3039424551[[#This Row],[Read Time]]/1000</f>
        <v>507.47500000000002</v>
      </c>
      <c r="F50" s="1">
        <f>logfile_1024_buffer_ipc_posix_transfer_4_variables_1_pod_2_containers3039424551[[#This Row],[Column3]]+logfile_1024_buffer_ipc_posix_transfer_4_variables_1_pod_2_containers3039424551[[#This Row],[Column5]]</f>
        <v>531.20100000000002</v>
      </c>
    </row>
    <row r="51" spans="1:6" x14ac:dyDescent="0.25">
      <c r="A51" s="1" t="s">
        <v>15358</v>
      </c>
      <c r="B51">
        <v>28133</v>
      </c>
      <c r="C51">
        <f>logfile_1024_buffer_ipc_posix_transfer_4_variables_1_pod_2_containers3039424551[[#This Row],[Write Time]]/1000</f>
        <v>28.132999999999999</v>
      </c>
      <c r="D51">
        <v>363862</v>
      </c>
      <c r="E51" s="1">
        <f>logfile_1024_buffer_ipc_posix_transfer_4_variables_1_pod_2_containers3039424551[[#This Row],[Read Time]]/1000</f>
        <v>363.86200000000002</v>
      </c>
      <c r="F51" s="1">
        <f>logfile_1024_buffer_ipc_posix_transfer_4_variables_1_pod_2_containers3039424551[[#This Row],[Column3]]+logfile_1024_buffer_ipc_posix_transfer_4_variables_1_pod_2_containers3039424551[[#This Row],[Column5]]</f>
        <v>391.995</v>
      </c>
    </row>
    <row r="52" spans="1:6" x14ac:dyDescent="0.25">
      <c r="A52" s="1" t="s">
        <v>15359</v>
      </c>
      <c r="B52">
        <v>23376</v>
      </c>
      <c r="C52">
        <f>logfile_1024_buffer_ipc_posix_transfer_4_variables_1_pod_2_containers3039424551[[#This Row],[Write Time]]/1000</f>
        <v>23.376000000000001</v>
      </c>
      <c r="D52">
        <v>618780</v>
      </c>
      <c r="E52" s="1">
        <f>logfile_1024_buffer_ipc_posix_transfer_4_variables_1_pod_2_containers3039424551[[#This Row],[Read Time]]/1000</f>
        <v>618.78</v>
      </c>
      <c r="F52" s="1">
        <f>logfile_1024_buffer_ipc_posix_transfer_4_variables_1_pod_2_containers3039424551[[#This Row],[Column3]]+logfile_1024_buffer_ipc_posix_transfer_4_variables_1_pod_2_containers3039424551[[#This Row],[Column5]]</f>
        <v>642.15599999999995</v>
      </c>
    </row>
    <row r="53" spans="1:6" x14ac:dyDescent="0.25">
      <c r="A53" s="1" t="s">
        <v>15360</v>
      </c>
      <c r="B53">
        <v>35167</v>
      </c>
      <c r="C53">
        <f>logfile_1024_buffer_ipc_posix_transfer_4_variables_1_pod_2_containers3039424551[[#This Row],[Write Time]]/1000</f>
        <v>35.167000000000002</v>
      </c>
      <c r="D53">
        <v>172404</v>
      </c>
      <c r="E53" s="1">
        <f>logfile_1024_buffer_ipc_posix_transfer_4_variables_1_pod_2_containers3039424551[[#This Row],[Read Time]]/1000</f>
        <v>172.404</v>
      </c>
      <c r="F53" s="1">
        <f>logfile_1024_buffer_ipc_posix_transfer_4_variables_1_pod_2_containers3039424551[[#This Row],[Column3]]+logfile_1024_buffer_ipc_posix_transfer_4_variables_1_pod_2_containers3039424551[[#This Row],[Column5]]</f>
        <v>207.571</v>
      </c>
    </row>
    <row r="54" spans="1:6" x14ac:dyDescent="0.25">
      <c r="A54" s="1" t="s">
        <v>15361</v>
      </c>
      <c r="B54">
        <v>25793</v>
      </c>
      <c r="C54">
        <f>logfile_1024_buffer_ipc_posix_transfer_4_variables_1_pod_2_containers3039424551[[#This Row],[Write Time]]/1000</f>
        <v>25.792999999999999</v>
      </c>
      <c r="D54">
        <v>362195</v>
      </c>
      <c r="E54" s="1">
        <f>logfile_1024_buffer_ipc_posix_transfer_4_variables_1_pod_2_containers3039424551[[#This Row],[Read Time]]/1000</f>
        <v>362.19499999999999</v>
      </c>
      <c r="F54" s="1">
        <f>logfile_1024_buffer_ipc_posix_transfer_4_variables_1_pod_2_containers3039424551[[#This Row],[Column3]]+logfile_1024_buffer_ipc_posix_transfer_4_variables_1_pod_2_containers3039424551[[#This Row],[Column5]]</f>
        <v>387.988</v>
      </c>
    </row>
    <row r="55" spans="1:6" x14ac:dyDescent="0.25">
      <c r="A55" s="1" t="s">
        <v>15362</v>
      </c>
      <c r="B55">
        <v>33331</v>
      </c>
      <c r="C55">
        <f>logfile_1024_buffer_ipc_posix_transfer_4_variables_1_pod_2_containers3039424551[[#This Row],[Write Time]]/1000</f>
        <v>33.331000000000003</v>
      </c>
      <c r="D55">
        <v>641245</v>
      </c>
      <c r="E55" s="1">
        <f>logfile_1024_buffer_ipc_posix_transfer_4_variables_1_pod_2_containers3039424551[[#This Row],[Read Time]]/1000</f>
        <v>641.245</v>
      </c>
      <c r="F55" s="1">
        <f>logfile_1024_buffer_ipc_posix_transfer_4_variables_1_pod_2_containers3039424551[[#This Row],[Column3]]+logfile_1024_buffer_ipc_posix_transfer_4_variables_1_pod_2_containers3039424551[[#This Row],[Column5]]</f>
        <v>674.57600000000002</v>
      </c>
    </row>
    <row r="56" spans="1:6" x14ac:dyDescent="0.25">
      <c r="A56" s="1" t="s">
        <v>15363</v>
      </c>
      <c r="B56">
        <v>23509</v>
      </c>
      <c r="C56">
        <f>logfile_1024_buffer_ipc_posix_transfer_4_variables_1_pod_2_containers3039424551[[#This Row],[Write Time]]/1000</f>
        <v>23.509</v>
      </c>
      <c r="D56">
        <v>211927</v>
      </c>
      <c r="E56" s="1">
        <f>logfile_1024_buffer_ipc_posix_transfer_4_variables_1_pod_2_containers3039424551[[#This Row],[Read Time]]/1000</f>
        <v>211.92699999999999</v>
      </c>
      <c r="F56" s="1">
        <f>logfile_1024_buffer_ipc_posix_transfer_4_variables_1_pod_2_containers3039424551[[#This Row],[Column3]]+logfile_1024_buffer_ipc_posix_transfer_4_variables_1_pod_2_containers3039424551[[#This Row],[Column5]]</f>
        <v>235.43599999999998</v>
      </c>
    </row>
    <row r="57" spans="1:6" x14ac:dyDescent="0.25">
      <c r="A57" s="1" t="s">
        <v>15364</v>
      </c>
      <c r="B57">
        <v>25293</v>
      </c>
      <c r="C57">
        <f>logfile_1024_buffer_ipc_posix_transfer_4_variables_1_pod_2_containers3039424551[[#This Row],[Write Time]]/1000</f>
        <v>25.292999999999999</v>
      </c>
      <c r="D57">
        <v>329213</v>
      </c>
      <c r="E57" s="1">
        <f>logfile_1024_buffer_ipc_posix_transfer_4_variables_1_pod_2_containers3039424551[[#This Row],[Read Time]]/1000</f>
        <v>329.21300000000002</v>
      </c>
      <c r="F57" s="1">
        <f>logfile_1024_buffer_ipc_posix_transfer_4_variables_1_pod_2_containers3039424551[[#This Row],[Column3]]+logfile_1024_buffer_ipc_posix_transfer_4_variables_1_pod_2_containers3039424551[[#This Row],[Column5]]</f>
        <v>354.50600000000003</v>
      </c>
    </row>
    <row r="58" spans="1:6" x14ac:dyDescent="0.25">
      <c r="A58" s="1" t="s">
        <v>15365</v>
      </c>
      <c r="B58">
        <v>27129</v>
      </c>
      <c r="C58">
        <f>logfile_1024_buffer_ipc_posix_transfer_4_variables_1_pod_2_containers3039424551[[#This Row],[Write Time]]/1000</f>
        <v>27.129000000000001</v>
      </c>
      <c r="D58">
        <v>612261</v>
      </c>
      <c r="E58" s="1">
        <f>logfile_1024_buffer_ipc_posix_transfer_4_variables_1_pod_2_containers3039424551[[#This Row],[Read Time]]/1000</f>
        <v>612.26099999999997</v>
      </c>
      <c r="F58" s="1">
        <f>logfile_1024_buffer_ipc_posix_transfer_4_variables_1_pod_2_containers3039424551[[#This Row],[Column3]]+logfile_1024_buffer_ipc_posix_transfer_4_variables_1_pod_2_containers3039424551[[#This Row],[Column5]]</f>
        <v>639.39</v>
      </c>
    </row>
    <row r="59" spans="1:6" x14ac:dyDescent="0.25">
      <c r="A59" s="1" t="s">
        <v>15366</v>
      </c>
      <c r="B59">
        <v>23802</v>
      </c>
      <c r="C59">
        <f>logfile_1024_buffer_ipc_posix_transfer_4_variables_1_pod_2_containers3039424551[[#This Row],[Write Time]]/1000</f>
        <v>23.802</v>
      </c>
      <c r="D59">
        <v>182688</v>
      </c>
      <c r="E59" s="1">
        <f>logfile_1024_buffer_ipc_posix_transfer_4_variables_1_pod_2_containers3039424551[[#This Row],[Read Time]]/1000</f>
        <v>182.68799999999999</v>
      </c>
      <c r="F59" s="1">
        <f>logfile_1024_buffer_ipc_posix_transfer_4_variables_1_pod_2_containers3039424551[[#This Row],[Column3]]+logfile_1024_buffer_ipc_posix_transfer_4_variables_1_pod_2_containers3039424551[[#This Row],[Column5]]</f>
        <v>206.48999999999998</v>
      </c>
    </row>
    <row r="60" spans="1:6" x14ac:dyDescent="0.25">
      <c r="A60" s="1" t="s">
        <v>15367</v>
      </c>
      <c r="B60">
        <v>37431</v>
      </c>
      <c r="C60">
        <f>logfile_1024_buffer_ipc_posix_transfer_4_variables_1_pod_2_containers3039424551[[#This Row],[Write Time]]/1000</f>
        <v>37.430999999999997</v>
      </c>
      <c r="D60">
        <v>198146</v>
      </c>
      <c r="E60" s="1">
        <f>logfile_1024_buffer_ipc_posix_transfer_4_variables_1_pod_2_containers3039424551[[#This Row],[Read Time]]/1000</f>
        <v>198.14599999999999</v>
      </c>
      <c r="F60" s="1">
        <f>logfile_1024_buffer_ipc_posix_transfer_4_variables_1_pod_2_containers3039424551[[#This Row],[Column3]]+logfile_1024_buffer_ipc_posix_transfer_4_variables_1_pod_2_containers3039424551[[#This Row],[Column5]]</f>
        <v>235.577</v>
      </c>
    </row>
    <row r="61" spans="1:6" x14ac:dyDescent="0.25">
      <c r="A61" s="1" t="s">
        <v>15368</v>
      </c>
      <c r="B61">
        <v>24206</v>
      </c>
      <c r="C61">
        <f>logfile_1024_buffer_ipc_posix_transfer_4_variables_1_pod_2_containers3039424551[[#This Row],[Write Time]]/1000</f>
        <v>24.206</v>
      </c>
      <c r="D61">
        <v>302304</v>
      </c>
      <c r="E61" s="1">
        <f>logfile_1024_buffer_ipc_posix_transfer_4_variables_1_pod_2_containers3039424551[[#This Row],[Read Time]]/1000</f>
        <v>302.30399999999997</v>
      </c>
      <c r="F61" s="1">
        <f>logfile_1024_buffer_ipc_posix_transfer_4_variables_1_pod_2_containers3039424551[[#This Row],[Column3]]+logfile_1024_buffer_ipc_posix_transfer_4_variables_1_pod_2_containers3039424551[[#This Row],[Column5]]</f>
        <v>326.51</v>
      </c>
    </row>
    <row r="62" spans="1:6" x14ac:dyDescent="0.25">
      <c r="A62" s="1" t="s">
        <v>15369</v>
      </c>
      <c r="B62">
        <v>25420</v>
      </c>
      <c r="C62">
        <f>logfile_1024_buffer_ipc_posix_transfer_4_variables_1_pod_2_containers3039424551[[#This Row],[Write Time]]/1000</f>
        <v>25.42</v>
      </c>
      <c r="D62">
        <v>1233226</v>
      </c>
      <c r="E62" s="1">
        <f>logfile_1024_buffer_ipc_posix_transfer_4_variables_1_pod_2_containers3039424551[[#This Row],[Read Time]]/1000</f>
        <v>1233.2260000000001</v>
      </c>
      <c r="F62" s="1">
        <f>logfile_1024_buffer_ipc_posix_transfer_4_variables_1_pod_2_containers3039424551[[#This Row],[Column3]]+logfile_1024_buffer_ipc_posix_transfer_4_variables_1_pod_2_containers3039424551[[#This Row],[Column5]]</f>
        <v>1258.6460000000002</v>
      </c>
    </row>
    <row r="63" spans="1:6" x14ac:dyDescent="0.25">
      <c r="A63" s="1" t="s">
        <v>15370</v>
      </c>
      <c r="B63">
        <v>23615</v>
      </c>
      <c r="C63">
        <f>logfile_1024_buffer_ipc_posix_transfer_4_variables_1_pod_2_containers3039424551[[#This Row],[Write Time]]/1000</f>
        <v>23.614999999999998</v>
      </c>
      <c r="D63">
        <v>218077</v>
      </c>
      <c r="E63" s="1">
        <f>logfile_1024_buffer_ipc_posix_transfer_4_variables_1_pod_2_containers3039424551[[#This Row],[Read Time]]/1000</f>
        <v>218.077</v>
      </c>
      <c r="F63" s="1">
        <f>logfile_1024_buffer_ipc_posix_transfer_4_variables_1_pod_2_containers3039424551[[#This Row],[Column3]]+logfile_1024_buffer_ipc_posix_transfer_4_variables_1_pod_2_containers3039424551[[#This Row],[Column5]]</f>
        <v>241.69200000000001</v>
      </c>
    </row>
    <row r="64" spans="1:6" x14ac:dyDescent="0.25">
      <c r="A64" s="1" t="s">
        <v>15371</v>
      </c>
      <c r="B64">
        <v>34041</v>
      </c>
      <c r="C64">
        <f>logfile_1024_buffer_ipc_posix_transfer_4_variables_1_pod_2_containers3039424551[[#This Row],[Write Time]]/1000</f>
        <v>34.040999999999997</v>
      </c>
      <c r="D64">
        <v>134791</v>
      </c>
      <c r="E64" s="1">
        <f>logfile_1024_buffer_ipc_posix_transfer_4_variables_1_pod_2_containers3039424551[[#This Row],[Read Time]]/1000</f>
        <v>134.791</v>
      </c>
      <c r="F64" s="1">
        <f>logfile_1024_buffer_ipc_posix_transfer_4_variables_1_pod_2_containers3039424551[[#This Row],[Column3]]+logfile_1024_buffer_ipc_posix_transfer_4_variables_1_pod_2_containers3039424551[[#This Row],[Column5]]</f>
        <v>168.83199999999999</v>
      </c>
    </row>
    <row r="65" spans="1:6" x14ac:dyDescent="0.25">
      <c r="A65" s="1" t="s">
        <v>15372</v>
      </c>
      <c r="B65">
        <v>23500</v>
      </c>
      <c r="C65">
        <f>logfile_1024_buffer_ipc_posix_transfer_4_variables_1_pod_2_containers3039424551[[#This Row],[Write Time]]/1000</f>
        <v>23.5</v>
      </c>
      <c r="D65">
        <v>640851</v>
      </c>
      <c r="E65" s="1">
        <f>logfile_1024_buffer_ipc_posix_transfer_4_variables_1_pod_2_containers3039424551[[#This Row],[Read Time]]/1000</f>
        <v>640.851</v>
      </c>
      <c r="F65" s="1">
        <f>logfile_1024_buffer_ipc_posix_transfer_4_variables_1_pod_2_containers3039424551[[#This Row],[Column3]]+logfile_1024_buffer_ipc_posix_transfer_4_variables_1_pod_2_containers3039424551[[#This Row],[Column5]]</f>
        <v>664.351</v>
      </c>
    </row>
    <row r="66" spans="1:6" x14ac:dyDescent="0.25">
      <c r="A66" s="1" t="s">
        <v>15373</v>
      </c>
      <c r="B66">
        <v>25746</v>
      </c>
      <c r="C66">
        <f>logfile_1024_buffer_ipc_posix_transfer_4_variables_1_pod_2_containers3039424551[[#This Row],[Write Time]]/1000</f>
        <v>25.745999999999999</v>
      </c>
      <c r="D66">
        <v>1129958</v>
      </c>
      <c r="E66" s="1">
        <f>logfile_1024_buffer_ipc_posix_transfer_4_variables_1_pod_2_containers3039424551[[#This Row],[Read Time]]/1000</f>
        <v>1129.9580000000001</v>
      </c>
      <c r="F66" s="1">
        <f>logfile_1024_buffer_ipc_posix_transfer_4_variables_1_pod_2_containers3039424551[[#This Row],[Column3]]+logfile_1024_buffer_ipc_posix_transfer_4_variables_1_pod_2_containers3039424551[[#This Row],[Column5]]</f>
        <v>1155.7040000000002</v>
      </c>
    </row>
    <row r="67" spans="1:6" x14ac:dyDescent="0.25">
      <c r="A67" s="1" t="s">
        <v>15374</v>
      </c>
      <c r="B67">
        <v>27793</v>
      </c>
      <c r="C67">
        <f>logfile_1024_buffer_ipc_posix_transfer_4_variables_1_pod_2_containers3039424551[[#This Row],[Write Time]]/1000</f>
        <v>27.792999999999999</v>
      </c>
      <c r="D67">
        <v>670209</v>
      </c>
      <c r="E67" s="1">
        <f>logfile_1024_buffer_ipc_posix_transfer_4_variables_1_pod_2_containers3039424551[[#This Row],[Read Time]]/1000</f>
        <v>670.20899999999995</v>
      </c>
      <c r="F67" s="1">
        <f>logfile_1024_buffer_ipc_posix_transfer_4_variables_1_pod_2_containers3039424551[[#This Row],[Column3]]+logfile_1024_buffer_ipc_posix_transfer_4_variables_1_pod_2_containers3039424551[[#This Row],[Column5]]</f>
        <v>698.00199999999995</v>
      </c>
    </row>
    <row r="68" spans="1:6" x14ac:dyDescent="0.25">
      <c r="A68" s="1" t="s">
        <v>15375</v>
      </c>
      <c r="B68">
        <v>34314</v>
      </c>
      <c r="C68">
        <f>logfile_1024_buffer_ipc_posix_transfer_4_variables_1_pod_2_containers3039424551[[#This Row],[Write Time]]/1000</f>
        <v>34.314</v>
      </c>
      <c r="D68">
        <v>726238</v>
      </c>
      <c r="E68" s="1">
        <f>logfile_1024_buffer_ipc_posix_transfer_4_variables_1_pod_2_containers3039424551[[#This Row],[Read Time]]/1000</f>
        <v>726.23800000000006</v>
      </c>
      <c r="F68" s="1">
        <f>logfile_1024_buffer_ipc_posix_transfer_4_variables_1_pod_2_containers3039424551[[#This Row],[Column3]]+logfile_1024_buffer_ipc_posix_transfer_4_variables_1_pod_2_containers3039424551[[#This Row],[Column5]]</f>
        <v>760.55200000000002</v>
      </c>
    </row>
    <row r="69" spans="1:6" x14ac:dyDescent="0.25">
      <c r="A69" s="1" t="s">
        <v>15376</v>
      </c>
      <c r="B69">
        <v>24888</v>
      </c>
      <c r="C69">
        <f>logfile_1024_buffer_ipc_posix_transfer_4_variables_1_pod_2_containers3039424551[[#This Row],[Write Time]]/1000</f>
        <v>24.888000000000002</v>
      </c>
      <c r="D69">
        <v>188754</v>
      </c>
      <c r="E69" s="1">
        <f>logfile_1024_buffer_ipc_posix_transfer_4_variables_1_pod_2_containers3039424551[[#This Row],[Read Time]]/1000</f>
        <v>188.75399999999999</v>
      </c>
      <c r="F69" s="1">
        <f>logfile_1024_buffer_ipc_posix_transfer_4_variables_1_pod_2_containers3039424551[[#This Row],[Column3]]+logfile_1024_buffer_ipc_posix_transfer_4_variables_1_pod_2_containers3039424551[[#This Row],[Column5]]</f>
        <v>213.642</v>
      </c>
    </row>
    <row r="70" spans="1:6" x14ac:dyDescent="0.25">
      <c r="A70" s="1" t="s">
        <v>15377</v>
      </c>
      <c r="B70">
        <v>26130</v>
      </c>
      <c r="C70">
        <f>logfile_1024_buffer_ipc_posix_transfer_4_variables_1_pod_2_containers3039424551[[#This Row],[Write Time]]/1000</f>
        <v>26.13</v>
      </c>
      <c r="D70">
        <v>1361846</v>
      </c>
      <c r="E70" s="1">
        <f>logfile_1024_buffer_ipc_posix_transfer_4_variables_1_pod_2_containers3039424551[[#This Row],[Read Time]]/1000</f>
        <v>1361.846</v>
      </c>
      <c r="F70" s="1">
        <f>logfile_1024_buffer_ipc_posix_transfer_4_variables_1_pod_2_containers3039424551[[#This Row],[Column3]]+logfile_1024_buffer_ipc_posix_transfer_4_variables_1_pod_2_containers3039424551[[#This Row],[Column5]]</f>
        <v>1387.9760000000001</v>
      </c>
    </row>
    <row r="71" spans="1:6" x14ac:dyDescent="0.25">
      <c r="A71" s="1" t="s">
        <v>15378</v>
      </c>
      <c r="B71">
        <v>36070</v>
      </c>
      <c r="C71">
        <f>logfile_1024_buffer_ipc_posix_transfer_4_variables_1_pod_2_containers3039424551[[#This Row],[Write Time]]/1000</f>
        <v>36.07</v>
      </c>
      <c r="D71">
        <v>419779</v>
      </c>
      <c r="E71" s="1">
        <f>logfile_1024_buffer_ipc_posix_transfer_4_variables_1_pod_2_containers3039424551[[#This Row],[Read Time]]/1000</f>
        <v>419.779</v>
      </c>
      <c r="F71" s="1">
        <f>logfile_1024_buffer_ipc_posix_transfer_4_variables_1_pod_2_containers3039424551[[#This Row],[Column3]]+logfile_1024_buffer_ipc_posix_transfer_4_variables_1_pod_2_containers3039424551[[#This Row],[Column5]]</f>
        <v>455.84899999999999</v>
      </c>
    </row>
    <row r="72" spans="1:6" x14ac:dyDescent="0.25">
      <c r="A72" s="1" t="s">
        <v>15379</v>
      </c>
      <c r="B72">
        <v>24036</v>
      </c>
      <c r="C72">
        <f>logfile_1024_buffer_ipc_posix_transfer_4_variables_1_pod_2_containers3039424551[[#This Row],[Write Time]]/1000</f>
        <v>24.036000000000001</v>
      </c>
      <c r="D72">
        <v>460734</v>
      </c>
      <c r="E72" s="1">
        <f>logfile_1024_buffer_ipc_posix_transfer_4_variables_1_pod_2_containers3039424551[[#This Row],[Read Time]]/1000</f>
        <v>460.73399999999998</v>
      </c>
      <c r="F72" s="1">
        <f>logfile_1024_buffer_ipc_posix_transfer_4_variables_1_pod_2_containers3039424551[[#This Row],[Column3]]+logfile_1024_buffer_ipc_posix_transfer_4_variables_1_pod_2_containers3039424551[[#This Row],[Column5]]</f>
        <v>484.77</v>
      </c>
    </row>
    <row r="73" spans="1:6" x14ac:dyDescent="0.25">
      <c r="A73" s="1" t="s">
        <v>15380</v>
      </c>
      <c r="B73">
        <v>33913</v>
      </c>
      <c r="C73">
        <f>logfile_1024_buffer_ipc_posix_transfer_4_variables_1_pod_2_containers3039424551[[#This Row],[Write Time]]/1000</f>
        <v>33.912999999999997</v>
      </c>
      <c r="D73">
        <v>564244</v>
      </c>
      <c r="E73" s="1">
        <f>logfile_1024_buffer_ipc_posix_transfer_4_variables_1_pod_2_containers3039424551[[#This Row],[Read Time]]/1000</f>
        <v>564.24400000000003</v>
      </c>
      <c r="F73" s="1">
        <f>logfile_1024_buffer_ipc_posix_transfer_4_variables_1_pod_2_containers3039424551[[#This Row],[Column3]]+logfile_1024_buffer_ipc_posix_transfer_4_variables_1_pod_2_containers3039424551[[#This Row],[Column5]]</f>
        <v>598.15700000000004</v>
      </c>
    </row>
    <row r="74" spans="1:6" x14ac:dyDescent="0.25">
      <c r="A74" s="1" t="s">
        <v>15381</v>
      </c>
      <c r="B74">
        <v>71286</v>
      </c>
      <c r="C74">
        <f>logfile_1024_buffer_ipc_posix_transfer_4_variables_1_pod_2_containers3039424551[[#This Row],[Write Time]]/1000</f>
        <v>71.286000000000001</v>
      </c>
      <c r="D74">
        <v>510834</v>
      </c>
      <c r="E74" s="1">
        <f>logfile_1024_buffer_ipc_posix_transfer_4_variables_1_pod_2_containers3039424551[[#This Row],[Read Time]]/1000</f>
        <v>510.834</v>
      </c>
      <c r="F74" s="1">
        <f>logfile_1024_buffer_ipc_posix_transfer_4_variables_1_pod_2_containers3039424551[[#This Row],[Column3]]+logfile_1024_buffer_ipc_posix_transfer_4_variables_1_pod_2_containers3039424551[[#This Row],[Column5]]</f>
        <v>582.12</v>
      </c>
    </row>
    <row r="75" spans="1:6" x14ac:dyDescent="0.25">
      <c r="A75" s="1" t="s">
        <v>15382</v>
      </c>
      <c r="B75">
        <v>24292</v>
      </c>
      <c r="C75">
        <f>logfile_1024_buffer_ipc_posix_transfer_4_variables_1_pod_2_containers3039424551[[#This Row],[Write Time]]/1000</f>
        <v>24.292000000000002</v>
      </c>
      <c r="D75">
        <v>440224</v>
      </c>
      <c r="E75" s="1">
        <f>logfile_1024_buffer_ipc_posix_transfer_4_variables_1_pod_2_containers3039424551[[#This Row],[Read Time]]/1000</f>
        <v>440.22399999999999</v>
      </c>
      <c r="F75" s="1">
        <f>logfile_1024_buffer_ipc_posix_transfer_4_variables_1_pod_2_containers3039424551[[#This Row],[Column3]]+logfile_1024_buffer_ipc_posix_transfer_4_variables_1_pod_2_containers3039424551[[#This Row],[Column5]]</f>
        <v>464.51599999999996</v>
      </c>
    </row>
    <row r="76" spans="1:6" x14ac:dyDescent="0.25">
      <c r="A76" s="1" t="s">
        <v>15383</v>
      </c>
      <c r="B76">
        <v>23675</v>
      </c>
      <c r="C76">
        <f>logfile_1024_buffer_ipc_posix_transfer_4_variables_1_pod_2_containers3039424551[[#This Row],[Write Time]]/1000</f>
        <v>23.675000000000001</v>
      </c>
      <c r="D76">
        <v>1787464</v>
      </c>
      <c r="E76" s="1">
        <f>logfile_1024_buffer_ipc_posix_transfer_4_variables_1_pod_2_containers3039424551[[#This Row],[Read Time]]/1000</f>
        <v>1787.4639999999999</v>
      </c>
      <c r="F76" s="1">
        <f>logfile_1024_buffer_ipc_posix_transfer_4_variables_1_pod_2_containers3039424551[[#This Row],[Column3]]+logfile_1024_buffer_ipc_posix_transfer_4_variables_1_pod_2_containers3039424551[[#This Row],[Column5]]</f>
        <v>1811.1389999999999</v>
      </c>
    </row>
    <row r="77" spans="1:6" x14ac:dyDescent="0.25">
      <c r="A77" s="1" t="s">
        <v>15384</v>
      </c>
      <c r="B77">
        <v>25078</v>
      </c>
      <c r="C77">
        <f>logfile_1024_buffer_ipc_posix_transfer_4_variables_1_pod_2_containers3039424551[[#This Row],[Write Time]]/1000</f>
        <v>25.077999999999999</v>
      </c>
      <c r="D77">
        <v>578389</v>
      </c>
      <c r="E77" s="1">
        <f>logfile_1024_buffer_ipc_posix_transfer_4_variables_1_pod_2_containers3039424551[[#This Row],[Read Time]]/1000</f>
        <v>578.38900000000001</v>
      </c>
      <c r="F77" s="1">
        <f>logfile_1024_buffer_ipc_posix_transfer_4_variables_1_pod_2_containers3039424551[[#This Row],[Column3]]+logfile_1024_buffer_ipc_posix_transfer_4_variables_1_pod_2_containers3039424551[[#This Row],[Column5]]</f>
        <v>603.46699999999998</v>
      </c>
    </row>
    <row r="78" spans="1:6" x14ac:dyDescent="0.25">
      <c r="A78" s="1" t="s">
        <v>15385</v>
      </c>
      <c r="B78">
        <v>31032</v>
      </c>
      <c r="C78">
        <f>logfile_1024_buffer_ipc_posix_transfer_4_variables_1_pod_2_containers3039424551[[#This Row],[Write Time]]/1000</f>
        <v>31.032</v>
      </c>
      <c r="D78">
        <v>295196</v>
      </c>
      <c r="E78" s="1">
        <f>logfile_1024_buffer_ipc_posix_transfer_4_variables_1_pod_2_containers3039424551[[#This Row],[Read Time]]/1000</f>
        <v>295.19600000000003</v>
      </c>
      <c r="F78" s="1">
        <f>logfile_1024_buffer_ipc_posix_transfer_4_variables_1_pod_2_containers3039424551[[#This Row],[Column3]]+logfile_1024_buffer_ipc_posix_transfer_4_variables_1_pod_2_containers3039424551[[#This Row],[Column5]]</f>
        <v>326.22800000000001</v>
      </c>
    </row>
    <row r="79" spans="1:6" x14ac:dyDescent="0.25">
      <c r="A79" s="1" t="s">
        <v>15386</v>
      </c>
      <c r="B79">
        <v>30883</v>
      </c>
      <c r="C79">
        <f>logfile_1024_buffer_ipc_posix_transfer_4_variables_1_pod_2_containers3039424551[[#This Row],[Write Time]]/1000</f>
        <v>30.882999999999999</v>
      </c>
      <c r="D79">
        <v>600702</v>
      </c>
      <c r="E79" s="1">
        <f>logfile_1024_buffer_ipc_posix_transfer_4_variables_1_pod_2_containers3039424551[[#This Row],[Read Time]]/1000</f>
        <v>600.702</v>
      </c>
      <c r="F79" s="1">
        <f>logfile_1024_buffer_ipc_posix_transfer_4_variables_1_pod_2_containers3039424551[[#This Row],[Column3]]+logfile_1024_buffer_ipc_posix_transfer_4_variables_1_pod_2_containers3039424551[[#This Row],[Column5]]</f>
        <v>631.58500000000004</v>
      </c>
    </row>
    <row r="80" spans="1:6" x14ac:dyDescent="0.25">
      <c r="A80" s="1" t="s">
        <v>15387</v>
      </c>
      <c r="B80">
        <v>34966</v>
      </c>
      <c r="C80">
        <f>logfile_1024_buffer_ipc_posix_transfer_4_variables_1_pod_2_containers3039424551[[#This Row],[Write Time]]/1000</f>
        <v>34.966000000000001</v>
      </c>
      <c r="D80">
        <v>513649</v>
      </c>
      <c r="E80" s="1">
        <f>logfile_1024_buffer_ipc_posix_transfer_4_variables_1_pod_2_containers3039424551[[#This Row],[Read Time]]/1000</f>
        <v>513.649</v>
      </c>
      <c r="F80" s="1">
        <f>logfile_1024_buffer_ipc_posix_transfer_4_variables_1_pod_2_containers3039424551[[#This Row],[Column3]]+logfile_1024_buffer_ipc_posix_transfer_4_variables_1_pod_2_containers3039424551[[#This Row],[Column5]]</f>
        <v>548.61500000000001</v>
      </c>
    </row>
    <row r="81" spans="1:6" x14ac:dyDescent="0.25">
      <c r="A81" s="1" t="s">
        <v>15388</v>
      </c>
      <c r="B81">
        <v>24796</v>
      </c>
      <c r="C81">
        <f>logfile_1024_buffer_ipc_posix_transfer_4_variables_1_pod_2_containers3039424551[[#This Row],[Write Time]]/1000</f>
        <v>24.795999999999999</v>
      </c>
      <c r="D81">
        <v>753320</v>
      </c>
      <c r="E81" s="1">
        <f>logfile_1024_buffer_ipc_posix_transfer_4_variables_1_pod_2_containers3039424551[[#This Row],[Read Time]]/1000</f>
        <v>753.32</v>
      </c>
      <c r="F81" s="1">
        <f>logfile_1024_buffer_ipc_posix_transfer_4_variables_1_pod_2_containers3039424551[[#This Row],[Column3]]+logfile_1024_buffer_ipc_posix_transfer_4_variables_1_pod_2_containers3039424551[[#This Row],[Column5]]</f>
        <v>778.1160000000001</v>
      </c>
    </row>
    <row r="82" spans="1:6" x14ac:dyDescent="0.25">
      <c r="A82" s="1" t="s">
        <v>15389</v>
      </c>
      <c r="B82">
        <v>25024</v>
      </c>
      <c r="C82">
        <f>logfile_1024_buffer_ipc_posix_transfer_4_variables_1_pod_2_containers3039424551[[#This Row],[Write Time]]/1000</f>
        <v>25.024000000000001</v>
      </c>
      <c r="D82">
        <v>703427</v>
      </c>
      <c r="E82" s="1">
        <f>logfile_1024_buffer_ipc_posix_transfer_4_variables_1_pod_2_containers3039424551[[#This Row],[Read Time]]/1000</f>
        <v>703.42700000000002</v>
      </c>
      <c r="F82" s="1">
        <f>logfile_1024_buffer_ipc_posix_transfer_4_variables_1_pod_2_containers3039424551[[#This Row],[Column3]]+logfile_1024_buffer_ipc_posix_transfer_4_variables_1_pod_2_containers3039424551[[#This Row],[Column5]]</f>
        <v>728.45100000000002</v>
      </c>
    </row>
    <row r="83" spans="1:6" x14ac:dyDescent="0.25">
      <c r="A83" s="1" t="s">
        <v>15390</v>
      </c>
      <c r="B83">
        <v>30771</v>
      </c>
      <c r="C83">
        <f>logfile_1024_buffer_ipc_posix_transfer_4_variables_1_pod_2_containers3039424551[[#This Row],[Write Time]]/1000</f>
        <v>30.771000000000001</v>
      </c>
      <c r="D83">
        <v>680681</v>
      </c>
      <c r="E83" s="1">
        <f>logfile_1024_buffer_ipc_posix_transfer_4_variables_1_pod_2_containers3039424551[[#This Row],[Read Time]]/1000</f>
        <v>680.68100000000004</v>
      </c>
      <c r="F83" s="1">
        <f>logfile_1024_buffer_ipc_posix_transfer_4_variables_1_pod_2_containers3039424551[[#This Row],[Column3]]+logfile_1024_buffer_ipc_posix_transfer_4_variables_1_pod_2_containers3039424551[[#This Row],[Column5]]</f>
        <v>711.452</v>
      </c>
    </row>
    <row r="84" spans="1:6" x14ac:dyDescent="0.25">
      <c r="A84" s="1" t="s">
        <v>15391</v>
      </c>
      <c r="B84">
        <v>24852</v>
      </c>
      <c r="C84">
        <f>logfile_1024_buffer_ipc_posix_transfer_4_variables_1_pod_2_containers3039424551[[#This Row],[Write Time]]/1000</f>
        <v>24.852</v>
      </c>
      <c r="D84">
        <v>484443</v>
      </c>
      <c r="E84" s="1">
        <f>logfile_1024_buffer_ipc_posix_transfer_4_variables_1_pod_2_containers3039424551[[#This Row],[Read Time]]/1000</f>
        <v>484.44299999999998</v>
      </c>
      <c r="F84" s="1">
        <f>logfile_1024_buffer_ipc_posix_transfer_4_variables_1_pod_2_containers3039424551[[#This Row],[Column3]]+logfile_1024_buffer_ipc_posix_transfer_4_variables_1_pod_2_containers3039424551[[#This Row],[Column5]]</f>
        <v>509.29499999999996</v>
      </c>
    </row>
    <row r="85" spans="1:6" x14ac:dyDescent="0.25">
      <c r="A85" s="1" t="s">
        <v>15392</v>
      </c>
      <c r="B85">
        <v>37765</v>
      </c>
      <c r="C85">
        <f>logfile_1024_buffer_ipc_posix_transfer_4_variables_1_pod_2_containers3039424551[[#This Row],[Write Time]]/1000</f>
        <v>37.765000000000001</v>
      </c>
      <c r="D85">
        <v>326646</v>
      </c>
      <c r="E85" s="1">
        <f>logfile_1024_buffer_ipc_posix_transfer_4_variables_1_pod_2_containers3039424551[[#This Row],[Read Time]]/1000</f>
        <v>326.64600000000002</v>
      </c>
      <c r="F85" s="1">
        <f>logfile_1024_buffer_ipc_posix_transfer_4_variables_1_pod_2_containers3039424551[[#This Row],[Column3]]+logfile_1024_buffer_ipc_posix_transfer_4_variables_1_pod_2_containers3039424551[[#This Row],[Column5]]</f>
        <v>364.411</v>
      </c>
    </row>
    <row r="86" spans="1:6" x14ac:dyDescent="0.25">
      <c r="A86" s="1" t="s">
        <v>15393</v>
      </c>
      <c r="B86">
        <v>35896</v>
      </c>
      <c r="C86">
        <f>logfile_1024_buffer_ipc_posix_transfer_4_variables_1_pod_2_containers3039424551[[#This Row],[Write Time]]/1000</f>
        <v>35.896000000000001</v>
      </c>
      <c r="D86">
        <v>2075837</v>
      </c>
      <c r="E86" s="1">
        <f>logfile_1024_buffer_ipc_posix_transfer_4_variables_1_pod_2_containers3039424551[[#This Row],[Read Time]]/1000</f>
        <v>2075.837</v>
      </c>
      <c r="F86" s="1">
        <f>logfile_1024_buffer_ipc_posix_transfer_4_variables_1_pod_2_containers3039424551[[#This Row],[Column3]]+logfile_1024_buffer_ipc_posix_transfer_4_variables_1_pod_2_containers3039424551[[#This Row],[Column5]]</f>
        <v>2111.7330000000002</v>
      </c>
    </row>
    <row r="87" spans="1:6" x14ac:dyDescent="0.25">
      <c r="A87" s="1" t="s">
        <v>15394</v>
      </c>
      <c r="B87">
        <v>37989</v>
      </c>
      <c r="C87">
        <f>logfile_1024_buffer_ipc_posix_transfer_4_variables_1_pod_2_containers3039424551[[#This Row],[Write Time]]/1000</f>
        <v>37.988999999999997</v>
      </c>
      <c r="D87">
        <v>494524</v>
      </c>
      <c r="E87" s="1">
        <f>logfile_1024_buffer_ipc_posix_transfer_4_variables_1_pod_2_containers3039424551[[#This Row],[Read Time]]/1000</f>
        <v>494.524</v>
      </c>
      <c r="F87" s="1">
        <f>logfile_1024_buffer_ipc_posix_transfer_4_variables_1_pod_2_containers3039424551[[#This Row],[Column3]]+logfile_1024_buffer_ipc_posix_transfer_4_variables_1_pod_2_containers3039424551[[#This Row],[Column5]]</f>
        <v>532.51300000000003</v>
      </c>
    </row>
    <row r="88" spans="1:6" x14ac:dyDescent="0.25">
      <c r="A88" s="1" t="s">
        <v>15395</v>
      </c>
      <c r="B88">
        <v>37950</v>
      </c>
      <c r="C88">
        <f>logfile_1024_buffer_ipc_posix_transfer_4_variables_1_pod_2_containers3039424551[[#This Row],[Write Time]]/1000</f>
        <v>37.950000000000003</v>
      </c>
      <c r="D88">
        <v>241143</v>
      </c>
      <c r="E88" s="1">
        <f>logfile_1024_buffer_ipc_posix_transfer_4_variables_1_pod_2_containers3039424551[[#This Row],[Read Time]]/1000</f>
        <v>241.143</v>
      </c>
      <c r="F88" s="1">
        <f>logfile_1024_buffer_ipc_posix_transfer_4_variables_1_pod_2_containers3039424551[[#This Row],[Column3]]+logfile_1024_buffer_ipc_posix_transfer_4_variables_1_pod_2_containers3039424551[[#This Row],[Column5]]</f>
        <v>279.09300000000002</v>
      </c>
    </row>
    <row r="89" spans="1:6" x14ac:dyDescent="0.25">
      <c r="A89" s="1" t="s">
        <v>15396</v>
      </c>
      <c r="B89">
        <v>25002</v>
      </c>
      <c r="C89">
        <f>logfile_1024_buffer_ipc_posix_transfer_4_variables_1_pod_2_containers3039424551[[#This Row],[Write Time]]/1000</f>
        <v>25.001999999999999</v>
      </c>
      <c r="D89">
        <v>294450</v>
      </c>
      <c r="E89" s="1">
        <f>logfile_1024_buffer_ipc_posix_transfer_4_variables_1_pod_2_containers3039424551[[#This Row],[Read Time]]/1000</f>
        <v>294.45</v>
      </c>
      <c r="F89" s="1">
        <f>logfile_1024_buffer_ipc_posix_transfer_4_variables_1_pod_2_containers3039424551[[#This Row],[Column3]]+logfile_1024_buffer_ipc_posix_transfer_4_variables_1_pod_2_containers3039424551[[#This Row],[Column5]]</f>
        <v>319.452</v>
      </c>
    </row>
    <row r="90" spans="1:6" x14ac:dyDescent="0.25">
      <c r="A90" s="1" t="s">
        <v>15397</v>
      </c>
      <c r="B90">
        <v>24219</v>
      </c>
      <c r="C90">
        <f>logfile_1024_buffer_ipc_posix_transfer_4_variables_1_pod_2_containers3039424551[[#This Row],[Write Time]]/1000</f>
        <v>24.219000000000001</v>
      </c>
      <c r="D90">
        <v>401460</v>
      </c>
      <c r="E90" s="1">
        <f>logfile_1024_buffer_ipc_posix_transfer_4_variables_1_pod_2_containers3039424551[[#This Row],[Read Time]]/1000</f>
        <v>401.46</v>
      </c>
      <c r="F90" s="1">
        <f>logfile_1024_buffer_ipc_posix_transfer_4_variables_1_pod_2_containers3039424551[[#This Row],[Column3]]+logfile_1024_buffer_ipc_posix_transfer_4_variables_1_pod_2_containers3039424551[[#This Row],[Column5]]</f>
        <v>425.67899999999997</v>
      </c>
    </row>
    <row r="91" spans="1:6" x14ac:dyDescent="0.25">
      <c r="A91" s="1" t="s">
        <v>15398</v>
      </c>
      <c r="B91">
        <v>24135</v>
      </c>
      <c r="C91">
        <f>logfile_1024_buffer_ipc_posix_transfer_4_variables_1_pod_2_containers3039424551[[#This Row],[Write Time]]/1000</f>
        <v>24.135000000000002</v>
      </c>
      <c r="D91">
        <v>382821</v>
      </c>
      <c r="E91" s="1">
        <f>logfile_1024_buffer_ipc_posix_transfer_4_variables_1_pod_2_containers3039424551[[#This Row],[Read Time]]/1000</f>
        <v>382.82100000000003</v>
      </c>
      <c r="F91" s="1">
        <f>logfile_1024_buffer_ipc_posix_transfer_4_variables_1_pod_2_containers3039424551[[#This Row],[Column3]]+logfile_1024_buffer_ipc_posix_transfer_4_variables_1_pod_2_containers3039424551[[#This Row],[Column5]]</f>
        <v>406.95600000000002</v>
      </c>
    </row>
    <row r="92" spans="1:6" x14ac:dyDescent="0.25">
      <c r="A92" s="1" t="s">
        <v>15399</v>
      </c>
      <c r="B92">
        <v>37581</v>
      </c>
      <c r="C92">
        <f>logfile_1024_buffer_ipc_posix_transfer_4_variables_1_pod_2_containers3039424551[[#This Row],[Write Time]]/1000</f>
        <v>37.581000000000003</v>
      </c>
      <c r="D92">
        <v>488148</v>
      </c>
      <c r="E92" s="1">
        <f>logfile_1024_buffer_ipc_posix_transfer_4_variables_1_pod_2_containers3039424551[[#This Row],[Read Time]]/1000</f>
        <v>488.14800000000002</v>
      </c>
      <c r="F92" s="1">
        <f>logfile_1024_buffer_ipc_posix_transfer_4_variables_1_pod_2_containers3039424551[[#This Row],[Column3]]+logfile_1024_buffer_ipc_posix_transfer_4_variables_1_pod_2_containers3039424551[[#This Row],[Column5]]</f>
        <v>525.72900000000004</v>
      </c>
    </row>
    <row r="93" spans="1:6" x14ac:dyDescent="0.25">
      <c r="A93" s="1" t="s">
        <v>15400</v>
      </c>
      <c r="B93">
        <v>23654</v>
      </c>
      <c r="C93">
        <f>logfile_1024_buffer_ipc_posix_transfer_4_variables_1_pod_2_containers3039424551[[#This Row],[Write Time]]/1000</f>
        <v>23.654</v>
      </c>
      <c r="D93">
        <v>242859</v>
      </c>
      <c r="E93" s="1">
        <f>logfile_1024_buffer_ipc_posix_transfer_4_variables_1_pod_2_containers3039424551[[#This Row],[Read Time]]/1000</f>
        <v>242.85900000000001</v>
      </c>
      <c r="F93" s="1">
        <f>logfile_1024_buffer_ipc_posix_transfer_4_variables_1_pod_2_containers3039424551[[#This Row],[Column3]]+logfile_1024_buffer_ipc_posix_transfer_4_variables_1_pod_2_containers3039424551[[#This Row],[Column5]]</f>
        <v>266.51300000000003</v>
      </c>
    </row>
    <row r="94" spans="1:6" x14ac:dyDescent="0.25">
      <c r="A94" s="1" t="s">
        <v>15401</v>
      </c>
      <c r="B94">
        <v>24956</v>
      </c>
      <c r="C94">
        <f>logfile_1024_buffer_ipc_posix_transfer_4_variables_1_pod_2_containers3039424551[[#This Row],[Write Time]]/1000</f>
        <v>24.956</v>
      </c>
      <c r="D94">
        <v>911637</v>
      </c>
      <c r="E94" s="1">
        <f>logfile_1024_buffer_ipc_posix_transfer_4_variables_1_pod_2_containers3039424551[[#This Row],[Read Time]]/1000</f>
        <v>911.63699999999994</v>
      </c>
      <c r="F94" s="1">
        <f>logfile_1024_buffer_ipc_posix_transfer_4_variables_1_pod_2_containers3039424551[[#This Row],[Column3]]+logfile_1024_buffer_ipc_posix_transfer_4_variables_1_pod_2_containers3039424551[[#This Row],[Column5]]</f>
        <v>936.59299999999996</v>
      </c>
    </row>
    <row r="95" spans="1:6" x14ac:dyDescent="0.25">
      <c r="A95" s="1" t="s">
        <v>15402</v>
      </c>
      <c r="B95">
        <v>34192</v>
      </c>
      <c r="C95">
        <f>logfile_1024_buffer_ipc_posix_transfer_4_variables_1_pod_2_containers3039424551[[#This Row],[Write Time]]/1000</f>
        <v>34.192</v>
      </c>
      <c r="D95">
        <v>413761</v>
      </c>
      <c r="E95" s="1">
        <f>logfile_1024_buffer_ipc_posix_transfer_4_variables_1_pod_2_containers3039424551[[#This Row],[Read Time]]/1000</f>
        <v>413.76100000000002</v>
      </c>
      <c r="F95" s="1">
        <f>logfile_1024_buffer_ipc_posix_transfer_4_variables_1_pod_2_containers3039424551[[#This Row],[Column3]]+logfile_1024_buffer_ipc_posix_transfer_4_variables_1_pod_2_containers3039424551[[#This Row],[Column5]]</f>
        <v>447.95300000000003</v>
      </c>
    </row>
    <row r="96" spans="1:6" x14ac:dyDescent="0.25">
      <c r="A96" s="1" t="s">
        <v>15403</v>
      </c>
      <c r="B96">
        <v>24570</v>
      </c>
      <c r="C96">
        <f>logfile_1024_buffer_ipc_posix_transfer_4_variables_1_pod_2_containers3039424551[[#This Row],[Write Time]]/1000</f>
        <v>24.57</v>
      </c>
      <c r="D96">
        <v>349827</v>
      </c>
      <c r="E96" s="1">
        <f>logfile_1024_buffer_ipc_posix_transfer_4_variables_1_pod_2_containers3039424551[[#This Row],[Read Time]]/1000</f>
        <v>349.827</v>
      </c>
      <c r="F96" s="1">
        <f>logfile_1024_buffer_ipc_posix_transfer_4_variables_1_pod_2_containers3039424551[[#This Row],[Column3]]+logfile_1024_buffer_ipc_posix_transfer_4_variables_1_pod_2_containers3039424551[[#This Row],[Column5]]</f>
        <v>374.39699999999999</v>
      </c>
    </row>
    <row r="97" spans="1:6" x14ac:dyDescent="0.25">
      <c r="A97" s="1" t="s">
        <v>15404</v>
      </c>
      <c r="B97">
        <v>25344</v>
      </c>
      <c r="C97">
        <f>logfile_1024_buffer_ipc_posix_transfer_4_variables_1_pod_2_containers3039424551[[#This Row],[Write Time]]/1000</f>
        <v>25.344000000000001</v>
      </c>
      <c r="D97">
        <v>642866</v>
      </c>
      <c r="E97" s="1">
        <f>logfile_1024_buffer_ipc_posix_transfer_4_variables_1_pod_2_containers3039424551[[#This Row],[Read Time]]/1000</f>
        <v>642.86599999999999</v>
      </c>
      <c r="F97" s="1">
        <f>logfile_1024_buffer_ipc_posix_transfer_4_variables_1_pod_2_containers3039424551[[#This Row],[Column3]]+logfile_1024_buffer_ipc_posix_transfer_4_variables_1_pod_2_containers3039424551[[#This Row],[Column5]]</f>
        <v>668.21</v>
      </c>
    </row>
    <row r="98" spans="1:6" x14ac:dyDescent="0.25">
      <c r="A98" s="1" t="s">
        <v>15405</v>
      </c>
      <c r="B98">
        <v>35833</v>
      </c>
      <c r="C98">
        <f>logfile_1024_buffer_ipc_posix_transfer_4_variables_1_pod_2_containers3039424551[[#This Row],[Write Time]]/1000</f>
        <v>35.832999999999998</v>
      </c>
      <c r="D98">
        <v>1617942</v>
      </c>
      <c r="E98" s="1">
        <f>logfile_1024_buffer_ipc_posix_transfer_4_variables_1_pod_2_containers3039424551[[#This Row],[Read Time]]/1000</f>
        <v>1617.942</v>
      </c>
      <c r="F98" s="1">
        <f>logfile_1024_buffer_ipc_posix_transfer_4_variables_1_pod_2_containers3039424551[[#This Row],[Column3]]+logfile_1024_buffer_ipc_posix_transfer_4_variables_1_pod_2_containers3039424551[[#This Row],[Column5]]</f>
        <v>1653.7750000000001</v>
      </c>
    </row>
    <row r="99" spans="1:6" x14ac:dyDescent="0.25">
      <c r="A99" s="1" t="s">
        <v>15406</v>
      </c>
      <c r="B99">
        <v>34308</v>
      </c>
      <c r="C99">
        <f>logfile_1024_buffer_ipc_posix_transfer_4_variables_1_pod_2_containers3039424551[[#This Row],[Write Time]]/1000</f>
        <v>34.308</v>
      </c>
      <c r="D99">
        <v>1885007</v>
      </c>
      <c r="E99" s="1">
        <f>logfile_1024_buffer_ipc_posix_transfer_4_variables_1_pod_2_containers3039424551[[#This Row],[Read Time]]/1000</f>
        <v>1885.0070000000001</v>
      </c>
      <c r="F99" s="1">
        <f>logfile_1024_buffer_ipc_posix_transfer_4_variables_1_pod_2_containers3039424551[[#This Row],[Column3]]+logfile_1024_buffer_ipc_posix_transfer_4_variables_1_pod_2_containers3039424551[[#This Row],[Column5]]</f>
        <v>1919.3150000000001</v>
      </c>
    </row>
    <row r="100" spans="1:6" x14ac:dyDescent="0.25">
      <c r="A100" s="1" t="s">
        <v>15407</v>
      </c>
      <c r="B100">
        <v>23549</v>
      </c>
      <c r="C100">
        <f>logfile_1024_buffer_ipc_posix_transfer_4_variables_1_pod_2_containers3039424551[[#This Row],[Write Time]]/1000</f>
        <v>23.548999999999999</v>
      </c>
      <c r="D100">
        <v>1191222</v>
      </c>
      <c r="E100" s="1">
        <f>logfile_1024_buffer_ipc_posix_transfer_4_variables_1_pod_2_containers3039424551[[#This Row],[Read Time]]/1000</f>
        <v>1191.222</v>
      </c>
      <c r="F100" s="1">
        <f>logfile_1024_buffer_ipc_posix_transfer_4_variables_1_pod_2_containers3039424551[[#This Row],[Column3]]+logfile_1024_buffer_ipc_posix_transfer_4_variables_1_pod_2_containers3039424551[[#This Row],[Column5]]</f>
        <v>1214.771</v>
      </c>
    </row>
    <row r="101" spans="1:6" x14ac:dyDescent="0.25">
      <c r="A101" s="1" t="s">
        <v>15408</v>
      </c>
      <c r="B101">
        <v>25804</v>
      </c>
      <c r="C101">
        <f>logfile_1024_buffer_ipc_posix_transfer_4_variables_1_pod_2_containers3039424551[[#This Row],[Write Time]]/1000</f>
        <v>25.803999999999998</v>
      </c>
      <c r="D101">
        <v>299477</v>
      </c>
      <c r="E101" s="1">
        <f>logfile_1024_buffer_ipc_posix_transfer_4_variables_1_pod_2_containers3039424551[[#This Row],[Read Time]]/1000</f>
        <v>299.47699999999998</v>
      </c>
      <c r="F101" s="1">
        <f>logfile_1024_buffer_ipc_posix_transfer_4_variables_1_pod_2_containers3039424551[[#This Row],[Column3]]+logfile_1024_buffer_ipc_posix_transfer_4_variables_1_pod_2_containers3039424551[[#This Row],[Column5]]</f>
        <v>325.28099999999995</v>
      </c>
    </row>
    <row r="102" spans="1:6" x14ac:dyDescent="0.25">
      <c r="A102" s="1" t="s">
        <v>15409</v>
      </c>
      <c r="B102">
        <v>35875</v>
      </c>
      <c r="C102">
        <f>logfile_1024_buffer_ipc_posix_transfer_4_variables_1_pod_2_containers3039424551[[#This Row],[Write Time]]/1000</f>
        <v>35.875</v>
      </c>
      <c r="D102">
        <v>1573839</v>
      </c>
      <c r="E102" s="1">
        <f>logfile_1024_buffer_ipc_posix_transfer_4_variables_1_pod_2_containers3039424551[[#This Row],[Read Time]]/1000</f>
        <v>1573.8389999999999</v>
      </c>
      <c r="F102" s="1">
        <f>logfile_1024_buffer_ipc_posix_transfer_4_variables_1_pod_2_containers3039424551[[#This Row],[Column3]]+logfile_1024_buffer_ipc_posix_transfer_4_variables_1_pod_2_containers3039424551[[#This Row],[Column5]]</f>
        <v>1609.7139999999999</v>
      </c>
    </row>
    <row r="103" spans="1:6" x14ac:dyDescent="0.25">
      <c r="A103" s="1" t="s">
        <v>15410</v>
      </c>
      <c r="B103">
        <v>25737</v>
      </c>
      <c r="C103">
        <f>logfile_1024_buffer_ipc_posix_transfer_4_variables_1_pod_2_containers3039424551[[#This Row],[Write Time]]/1000</f>
        <v>25.736999999999998</v>
      </c>
      <c r="D103">
        <v>292210</v>
      </c>
      <c r="E103" s="1">
        <f>logfile_1024_buffer_ipc_posix_transfer_4_variables_1_pod_2_containers3039424551[[#This Row],[Read Time]]/1000</f>
        <v>292.20999999999998</v>
      </c>
      <c r="F103" s="1">
        <f>logfile_1024_buffer_ipc_posix_transfer_4_variables_1_pod_2_containers3039424551[[#This Row],[Column3]]+logfile_1024_buffer_ipc_posix_transfer_4_variables_1_pod_2_containers3039424551[[#This Row],[Column5]]</f>
        <v>317.947</v>
      </c>
    </row>
    <row r="104" spans="1:6" x14ac:dyDescent="0.25">
      <c r="A104" s="1" t="s">
        <v>15411</v>
      </c>
      <c r="B104">
        <v>25891</v>
      </c>
      <c r="C104">
        <f>logfile_1024_buffer_ipc_posix_transfer_4_variables_1_pod_2_containers3039424551[[#This Row],[Write Time]]/1000</f>
        <v>25.890999999999998</v>
      </c>
      <c r="D104">
        <v>172171</v>
      </c>
      <c r="E104" s="1">
        <f>logfile_1024_buffer_ipc_posix_transfer_4_variables_1_pod_2_containers3039424551[[#This Row],[Read Time]]/1000</f>
        <v>172.17099999999999</v>
      </c>
      <c r="F104" s="1">
        <f>logfile_1024_buffer_ipc_posix_transfer_4_variables_1_pod_2_containers3039424551[[#This Row],[Column3]]+logfile_1024_buffer_ipc_posix_transfer_4_variables_1_pod_2_containers3039424551[[#This Row],[Column5]]</f>
        <v>198.06199999999998</v>
      </c>
    </row>
    <row r="105" spans="1:6" x14ac:dyDescent="0.25">
      <c r="A105" s="1" t="s">
        <v>15412</v>
      </c>
      <c r="B105">
        <v>38825</v>
      </c>
      <c r="C105">
        <f>logfile_1024_buffer_ipc_posix_transfer_4_variables_1_pod_2_containers3039424551[[#This Row],[Write Time]]/1000</f>
        <v>38.825000000000003</v>
      </c>
      <c r="D105">
        <v>806134</v>
      </c>
      <c r="E105" s="1">
        <f>logfile_1024_buffer_ipc_posix_transfer_4_variables_1_pod_2_containers3039424551[[#This Row],[Read Time]]/1000</f>
        <v>806.13400000000001</v>
      </c>
      <c r="F105" s="1">
        <f>logfile_1024_buffer_ipc_posix_transfer_4_variables_1_pod_2_containers3039424551[[#This Row],[Column3]]+logfile_1024_buffer_ipc_posix_transfer_4_variables_1_pod_2_containers3039424551[[#This Row],[Column5]]</f>
        <v>844.95900000000006</v>
      </c>
    </row>
    <row r="106" spans="1:6" x14ac:dyDescent="0.25">
      <c r="A106" s="1" t="s">
        <v>15413</v>
      </c>
      <c r="B106">
        <v>48952</v>
      </c>
      <c r="C106">
        <f>logfile_1024_buffer_ipc_posix_transfer_4_variables_1_pod_2_containers3039424551[[#This Row],[Write Time]]/1000</f>
        <v>48.951999999999998</v>
      </c>
      <c r="D106">
        <v>294866</v>
      </c>
      <c r="E106" s="1">
        <f>logfile_1024_buffer_ipc_posix_transfer_4_variables_1_pod_2_containers3039424551[[#This Row],[Read Time]]/1000</f>
        <v>294.86599999999999</v>
      </c>
      <c r="F106" s="1">
        <f>logfile_1024_buffer_ipc_posix_transfer_4_variables_1_pod_2_containers3039424551[[#This Row],[Column3]]+logfile_1024_buffer_ipc_posix_transfer_4_variables_1_pod_2_containers3039424551[[#This Row],[Column5]]</f>
        <v>343.81799999999998</v>
      </c>
    </row>
    <row r="107" spans="1:6" x14ac:dyDescent="0.25">
      <c r="A107" s="1" t="s">
        <v>15414</v>
      </c>
      <c r="B107">
        <v>24232</v>
      </c>
      <c r="C107">
        <f>logfile_1024_buffer_ipc_posix_transfer_4_variables_1_pod_2_containers3039424551[[#This Row],[Write Time]]/1000</f>
        <v>24.231999999999999</v>
      </c>
      <c r="D107">
        <v>536636</v>
      </c>
      <c r="E107" s="1">
        <f>logfile_1024_buffer_ipc_posix_transfer_4_variables_1_pod_2_containers3039424551[[#This Row],[Read Time]]/1000</f>
        <v>536.63599999999997</v>
      </c>
      <c r="F107" s="1">
        <f>logfile_1024_buffer_ipc_posix_transfer_4_variables_1_pod_2_containers3039424551[[#This Row],[Column3]]+logfile_1024_buffer_ipc_posix_transfer_4_variables_1_pod_2_containers3039424551[[#This Row],[Column5]]</f>
        <v>560.86799999999994</v>
      </c>
    </row>
    <row r="108" spans="1:6" x14ac:dyDescent="0.25">
      <c r="A108" s="1" t="s">
        <v>15415</v>
      </c>
      <c r="B108">
        <v>24499</v>
      </c>
      <c r="C108">
        <f>logfile_1024_buffer_ipc_posix_transfer_4_variables_1_pod_2_containers3039424551[[#This Row],[Write Time]]/1000</f>
        <v>24.498999999999999</v>
      </c>
      <c r="D108">
        <v>516100</v>
      </c>
      <c r="E108" s="1">
        <f>logfile_1024_buffer_ipc_posix_transfer_4_variables_1_pod_2_containers3039424551[[#This Row],[Read Time]]/1000</f>
        <v>516.1</v>
      </c>
      <c r="F108" s="1">
        <f>logfile_1024_buffer_ipc_posix_transfer_4_variables_1_pod_2_containers3039424551[[#This Row],[Column3]]+logfile_1024_buffer_ipc_posix_transfer_4_variables_1_pod_2_containers3039424551[[#This Row],[Column5]]</f>
        <v>540.59900000000005</v>
      </c>
    </row>
    <row r="109" spans="1:6" x14ac:dyDescent="0.25">
      <c r="A109" s="1" t="s">
        <v>15416</v>
      </c>
      <c r="B109">
        <v>35164</v>
      </c>
      <c r="C109">
        <f>logfile_1024_buffer_ipc_posix_transfer_4_variables_1_pod_2_containers3039424551[[#This Row],[Write Time]]/1000</f>
        <v>35.164000000000001</v>
      </c>
      <c r="D109">
        <v>141731</v>
      </c>
      <c r="E109" s="1">
        <f>logfile_1024_buffer_ipc_posix_transfer_4_variables_1_pod_2_containers3039424551[[#This Row],[Read Time]]/1000</f>
        <v>141.73099999999999</v>
      </c>
      <c r="F109" s="1">
        <f>logfile_1024_buffer_ipc_posix_transfer_4_variables_1_pod_2_containers3039424551[[#This Row],[Column3]]+logfile_1024_buffer_ipc_posix_transfer_4_variables_1_pod_2_containers3039424551[[#This Row],[Column5]]</f>
        <v>176.89499999999998</v>
      </c>
    </row>
    <row r="110" spans="1:6" x14ac:dyDescent="0.25">
      <c r="A110" s="1" t="s">
        <v>15417</v>
      </c>
      <c r="B110">
        <v>33308</v>
      </c>
      <c r="C110">
        <f>logfile_1024_buffer_ipc_posix_transfer_4_variables_1_pod_2_containers3039424551[[#This Row],[Write Time]]/1000</f>
        <v>33.308</v>
      </c>
      <c r="D110">
        <v>748907</v>
      </c>
      <c r="E110" s="1">
        <f>logfile_1024_buffer_ipc_posix_transfer_4_variables_1_pod_2_containers3039424551[[#This Row],[Read Time]]/1000</f>
        <v>748.90700000000004</v>
      </c>
      <c r="F110" s="1">
        <f>logfile_1024_buffer_ipc_posix_transfer_4_variables_1_pod_2_containers3039424551[[#This Row],[Column3]]+logfile_1024_buffer_ipc_posix_transfer_4_variables_1_pod_2_containers3039424551[[#This Row],[Column5]]</f>
        <v>782.21500000000003</v>
      </c>
    </row>
    <row r="111" spans="1:6" x14ac:dyDescent="0.25">
      <c r="A111" s="1" t="s">
        <v>15418</v>
      </c>
      <c r="B111">
        <v>23786</v>
      </c>
      <c r="C111">
        <f>logfile_1024_buffer_ipc_posix_transfer_4_variables_1_pod_2_containers3039424551[[#This Row],[Write Time]]/1000</f>
        <v>23.786000000000001</v>
      </c>
      <c r="D111">
        <v>1218394</v>
      </c>
      <c r="E111" s="1">
        <f>logfile_1024_buffer_ipc_posix_transfer_4_variables_1_pod_2_containers3039424551[[#This Row],[Read Time]]/1000</f>
        <v>1218.394</v>
      </c>
      <c r="F111" s="1">
        <f>logfile_1024_buffer_ipc_posix_transfer_4_variables_1_pod_2_containers3039424551[[#This Row],[Column3]]+logfile_1024_buffer_ipc_posix_transfer_4_variables_1_pod_2_containers3039424551[[#This Row],[Column5]]</f>
        <v>1242.18</v>
      </c>
    </row>
    <row r="112" spans="1:6" x14ac:dyDescent="0.25">
      <c r="A112" s="1" t="s">
        <v>15419</v>
      </c>
      <c r="B112">
        <v>22854</v>
      </c>
      <c r="C112">
        <f>logfile_1024_buffer_ipc_posix_transfer_4_variables_1_pod_2_containers3039424551[[#This Row],[Write Time]]/1000</f>
        <v>22.853999999999999</v>
      </c>
      <c r="D112">
        <v>1579534</v>
      </c>
      <c r="E112" s="1">
        <f>logfile_1024_buffer_ipc_posix_transfer_4_variables_1_pod_2_containers3039424551[[#This Row],[Read Time]]/1000</f>
        <v>1579.5340000000001</v>
      </c>
      <c r="F112" s="1">
        <f>logfile_1024_buffer_ipc_posix_transfer_4_variables_1_pod_2_containers3039424551[[#This Row],[Column3]]+logfile_1024_buffer_ipc_posix_transfer_4_variables_1_pod_2_containers3039424551[[#This Row],[Column5]]</f>
        <v>1602.3880000000001</v>
      </c>
    </row>
    <row r="113" spans="1:6" x14ac:dyDescent="0.25">
      <c r="A113" s="1" t="s">
        <v>15420</v>
      </c>
      <c r="B113">
        <v>33914</v>
      </c>
      <c r="C113">
        <f>logfile_1024_buffer_ipc_posix_transfer_4_variables_1_pod_2_containers3039424551[[#This Row],[Write Time]]/1000</f>
        <v>33.914000000000001</v>
      </c>
      <c r="D113">
        <v>252041</v>
      </c>
      <c r="E113" s="1">
        <f>logfile_1024_buffer_ipc_posix_transfer_4_variables_1_pod_2_containers3039424551[[#This Row],[Read Time]]/1000</f>
        <v>252.041</v>
      </c>
      <c r="F113" s="1">
        <f>logfile_1024_buffer_ipc_posix_transfer_4_variables_1_pod_2_containers3039424551[[#This Row],[Column3]]+logfile_1024_buffer_ipc_posix_transfer_4_variables_1_pod_2_containers3039424551[[#This Row],[Column5]]</f>
        <v>285.95499999999998</v>
      </c>
    </row>
    <row r="114" spans="1:6" x14ac:dyDescent="0.25">
      <c r="A114" s="1" t="s">
        <v>15421</v>
      </c>
      <c r="B114">
        <v>40609</v>
      </c>
      <c r="C114">
        <f>logfile_1024_buffer_ipc_posix_transfer_4_variables_1_pod_2_containers3039424551[[#This Row],[Write Time]]/1000</f>
        <v>40.609000000000002</v>
      </c>
      <c r="D114">
        <v>276071</v>
      </c>
      <c r="E114" s="1">
        <f>logfile_1024_buffer_ipc_posix_transfer_4_variables_1_pod_2_containers3039424551[[#This Row],[Read Time]]/1000</f>
        <v>276.07100000000003</v>
      </c>
      <c r="F114" s="1">
        <f>logfile_1024_buffer_ipc_posix_transfer_4_variables_1_pod_2_containers3039424551[[#This Row],[Column3]]+logfile_1024_buffer_ipc_posix_transfer_4_variables_1_pod_2_containers3039424551[[#This Row],[Column5]]</f>
        <v>316.68</v>
      </c>
    </row>
    <row r="115" spans="1:6" x14ac:dyDescent="0.25">
      <c r="A115" s="1" t="s">
        <v>15422</v>
      </c>
      <c r="B115">
        <v>25327</v>
      </c>
      <c r="C115">
        <f>logfile_1024_buffer_ipc_posix_transfer_4_variables_1_pod_2_containers3039424551[[#This Row],[Write Time]]/1000</f>
        <v>25.327000000000002</v>
      </c>
      <c r="D115">
        <v>845289</v>
      </c>
      <c r="E115" s="1">
        <f>logfile_1024_buffer_ipc_posix_transfer_4_variables_1_pod_2_containers3039424551[[#This Row],[Read Time]]/1000</f>
        <v>845.28899999999999</v>
      </c>
      <c r="F115" s="1">
        <f>logfile_1024_buffer_ipc_posix_transfer_4_variables_1_pod_2_containers3039424551[[#This Row],[Column3]]+logfile_1024_buffer_ipc_posix_transfer_4_variables_1_pod_2_containers3039424551[[#This Row],[Column5]]</f>
        <v>870.61599999999999</v>
      </c>
    </row>
    <row r="116" spans="1:6" x14ac:dyDescent="0.25">
      <c r="A116" s="1" t="s">
        <v>15423</v>
      </c>
      <c r="B116">
        <v>23795</v>
      </c>
      <c r="C116">
        <f>logfile_1024_buffer_ipc_posix_transfer_4_variables_1_pod_2_containers3039424551[[#This Row],[Write Time]]/1000</f>
        <v>23.795000000000002</v>
      </c>
      <c r="D116">
        <v>1653507</v>
      </c>
      <c r="E116" s="1">
        <f>logfile_1024_buffer_ipc_posix_transfer_4_variables_1_pod_2_containers3039424551[[#This Row],[Read Time]]/1000</f>
        <v>1653.5070000000001</v>
      </c>
      <c r="F116" s="1">
        <f>logfile_1024_buffer_ipc_posix_transfer_4_variables_1_pod_2_containers3039424551[[#This Row],[Column3]]+logfile_1024_buffer_ipc_posix_transfer_4_variables_1_pod_2_containers3039424551[[#This Row],[Column5]]</f>
        <v>1677.3020000000001</v>
      </c>
    </row>
    <row r="117" spans="1:6" x14ac:dyDescent="0.25">
      <c r="A117" s="1" t="s">
        <v>15424</v>
      </c>
      <c r="B117">
        <v>24087</v>
      </c>
      <c r="C117">
        <f>logfile_1024_buffer_ipc_posix_transfer_4_variables_1_pod_2_containers3039424551[[#This Row],[Write Time]]/1000</f>
        <v>24.087</v>
      </c>
      <c r="D117">
        <v>896969</v>
      </c>
      <c r="E117" s="1">
        <f>logfile_1024_buffer_ipc_posix_transfer_4_variables_1_pod_2_containers3039424551[[#This Row],[Read Time]]/1000</f>
        <v>896.96900000000005</v>
      </c>
      <c r="F117" s="1">
        <f>logfile_1024_buffer_ipc_posix_transfer_4_variables_1_pod_2_containers3039424551[[#This Row],[Column3]]+logfile_1024_buffer_ipc_posix_transfer_4_variables_1_pod_2_containers3039424551[[#This Row],[Column5]]</f>
        <v>921.05600000000004</v>
      </c>
    </row>
    <row r="118" spans="1:6" x14ac:dyDescent="0.25">
      <c r="A118" s="1" t="s">
        <v>15425</v>
      </c>
      <c r="B118">
        <v>34436</v>
      </c>
      <c r="C118">
        <f>logfile_1024_buffer_ipc_posix_transfer_4_variables_1_pod_2_containers3039424551[[#This Row],[Write Time]]/1000</f>
        <v>34.436</v>
      </c>
      <c r="D118">
        <v>902419</v>
      </c>
      <c r="E118" s="1">
        <f>logfile_1024_buffer_ipc_posix_transfer_4_variables_1_pod_2_containers3039424551[[#This Row],[Read Time]]/1000</f>
        <v>902.41899999999998</v>
      </c>
      <c r="F118" s="1">
        <f>logfile_1024_buffer_ipc_posix_transfer_4_variables_1_pod_2_containers3039424551[[#This Row],[Column3]]+logfile_1024_buffer_ipc_posix_transfer_4_variables_1_pod_2_containers3039424551[[#This Row],[Column5]]</f>
        <v>936.85500000000002</v>
      </c>
    </row>
    <row r="119" spans="1:6" x14ac:dyDescent="0.25">
      <c r="A119" s="1" t="s">
        <v>15426</v>
      </c>
      <c r="B119">
        <v>25173</v>
      </c>
      <c r="C119">
        <f>logfile_1024_buffer_ipc_posix_transfer_4_variables_1_pod_2_containers3039424551[[#This Row],[Write Time]]/1000</f>
        <v>25.172999999999998</v>
      </c>
      <c r="D119">
        <v>381447</v>
      </c>
      <c r="E119" s="1">
        <f>logfile_1024_buffer_ipc_posix_transfer_4_variables_1_pod_2_containers3039424551[[#This Row],[Read Time]]/1000</f>
        <v>381.447</v>
      </c>
      <c r="F119" s="1">
        <f>logfile_1024_buffer_ipc_posix_transfer_4_variables_1_pod_2_containers3039424551[[#This Row],[Column3]]+logfile_1024_buffer_ipc_posix_transfer_4_variables_1_pod_2_containers3039424551[[#This Row],[Column5]]</f>
        <v>406.62</v>
      </c>
    </row>
    <row r="120" spans="1:6" x14ac:dyDescent="0.25">
      <c r="A120" s="1" t="s">
        <v>15427</v>
      </c>
      <c r="B120">
        <v>24365</v>
      </c>
      <c r="C120">
        <f>logfile_1024_buffer_ipc_posix_transfer_4_variables_1_pod_2_containers3039424551[[#This Row],[Write Time]]/1000</f>
        <v>24.364999999999998</v>
      </c>
      <c r="D120">
        <v>320571</v>
      </c>
      <c r="E120" s="1">
        <f>logfile_1024_buffer_ipc_posix_transfer_4_variables_1_pod_2_containers3039424551[[#This Row],[Read Time]]/1000</f>
        <v>320.57100000000003</v>
      </c>
      <c r="F120" s="1">
        <f>logfile_1024_buffer_ipc_posix_transfer_4_variables_1_pod_2_containers3039424551[[#This Row],[Column3]]+logfile_1024_buffer_ipc_posix_transfer_4_variables_1_pod_2_containers3039424551[[#This Row],[Column5]]</f>
        <v>344.93600000000004</v>
      </c>
    </row>
    <row r="121" spans="1:6" x14ac:dyDescent="0.25">
      <c r="A121" s="1" t="s">
        <v>15428</v>
      </c>
      <c r="B121">
        <v>24249</v>
      </c>
      <c r="C121">
        <f>logfile_1024_buffer_ipc_posix_transfer_4_variables_1_pod_2_containers3039424551[[#This Row],[Write Time]]/1000</f>
        <v>24.248999999999999</v>
      </c>
      <c r="D121">
        <v>1099474</v>
      </c>
      <c r="E121" s="1">
        <f>logfile_1024_buffer_ipc_posix_transfer_4_variables_1_pod_2_containers3039424551[[#This Row],[Read Time]]/1000</f>
        <v>1099.4739999999999</v>
      </c>
      <c r="F121" s="1">
        <f>logfile_1024_buffer_ipc_posix_transfer_4_variables_1_pod_2_containers3039424551[[#This Row],[Column3]]+logfile_1024_buffer_ipc_posix_transfer_4_variables_1_pod_2_containers3039424551[[#This Row],[Column5]]</f>
        <v>1123.723</v>
      </c>
    </row>
    <row r="122" spans="1:6" x14ac:dyDescent="0.25">
      <c r="A122" s="1" t="s">
        <v>15429</v>
      </c>
      <c r="B122">
        <v>38567</v>
      </c>
      <c r="C122">
        <f>logfile_1024_buffer_ipc_posix_transfer_4_variables_1_pod_2_containers3039424551[[#This Row],[Write Time]]/1000</f>
        <v>38.567</v>
      </c>
      <c r="D122">
        <v>538162</v>
      </c>
      <c r="E122" s="1">
        <f>logfile_1024_buffer_ipc_posix_transfer_4_variables_1_pod_2_containers3039424551[[#This Row],[Read Time]]/1000</f>
        <v>538.16200000000003</v>
      </c>
      <c r="F122" s="1">
        <f>logfile_1024_buffer_ipc_posix_transfer_4_variables_1_pod_2_containers3039424551[[#This Row],[Column3]]+logfile_1024_buffer_ipc_posix_transfer_4_variables_1_pod_2_containers3039424551[[#This Row],[Column5]]</f>
        <v>576.72900000000004</v>
      </c>
    </row>
    <row r="123" spans="1:6" x14ac:dyDescent="0.25">
      <c r="A123" s="1" t="s">
        <v>15430</v>
      </c>
      <c r="B123">
        <v>23830</v>
      </c>
      <c r="C123">
        <f>logfile_1024_buffer_ipc_posix_transfer_4_variables_1_pod_2_containers3039424551[[#This Row],[Write Time]]/1000</f>
        <v>23.83</v>
      </c>
      <c r="D123">
        <v>162939</v>
      </c>
      <c r="E123" s="1">
        <f>logfile_1024_buffer_ipc_posix_transfer_4_variables_1_pod_2_containers3039424551[[#This Row],[Read Time]]/1000</f>
        <v>162.93899999999999</v>
      </c>
      <c r="F123" s="1">
        <f>logfile_1024_buffer_ipc_posix_transfer_4_variables_1_pod_2_containers3039424551[[#This Row],[Column3]]+logfile_1024_buffer_ipc_posix_transfer_4_variables_1_pod_2_containers3039424551[[#This Row],[Column5]]</f>
        <v>186.76900000000001</v>
      </c>
    </row>
    <row r="124" spans="1:6" x14ac:dyDescent="0.25">
      <c r="A124" s="1" t="s">
        <v>15431</v>
      </c>
      <c r="B124">
        <v>29491</v>
      </c>
      <c r="C124">
        <f>logfile_1024_buffer_ipc_posix_transfer_4_variables_1_pod_2_containers3039424551[[#This Row],[Write Time]]/1000</f>
        <v>29.491</v>
      </c>
      <c r="D124">
        <v>186942</v>
      </c>
      <c r="E124" s="1">
        <f>logfile_1024_buffer_ipc_posix_transfer_4_variables_1_pod_2_containers3039424551[[#This Row],[Read Time]]/1000</f>
        <v>186.94200000000001</v>
      </c>
      <c r="F124" s="1">
        <f>logfile_1024_buffer_ipc_posix_transfer_4_variables_1_pod_2_containers3039424551[[#This Row],[Column3]]+logfile_1024_buffer_ipc_posix_transfer_4_variables_1_pod_2_containers3039424551[[#This Row],[Column5]]</f>
        <v>216.43299999999999</v>
      </c>
    </row>
    <row r="125" spans="1:6" x14ac:dyDescent="0.25">
      <c r="A125" s="1" t="s">
        <v>15432</v>
      </c>
      <c r="B125">
        <v>26792</v>
      </c>
      <c r="C125">
        <f>logfile_1024_buffer_ipc_posix_transfer_4_variables_1_pod_2_containers3039424551[[#This Row],[Write Time]]/1000</f>
        <v>26.792000000000002</v>
      </c>
      <c r="D125">
        <v>309769</v>
      </c>
      <c r="E125" s="1">
        <f>logfile_1024_buffer_ipc_posix_transfer_4_variables_1_pod_2_containers3039424551[[#This Row],[Read Time]]/1000</f>
        <v>309.76900000000001</v>
      </c>
      <c r="F125" s="1">
        <f>logfile_1024_buffer_ipc_posix_transfer_4_variables_1_pod_2_containers3039424551[[#This Row],[Column3]]+logfile_1024_buffer_ipc_posix_transfer_4_variables_1_pod_2_containers3039424551[[#This Row],[Column5]]</f>
        <v>336.56100000000004</v>
      </c>
    </row>
    <row r="126" spans="1:6" x14ac:dyDescent="0.25">
      <c r="A126" s="1" t="s">
        <v>15433</v>
      </c>
      <c r="B126">
        <v>35007</v>
      </c>
      <c r="C126">
        <f>logfile_1024_buffer_ipc_posix_transfer_4_variables_1_pod_2_containers3039424551[[#This Row],[Write Time]]/1000</f>
        <v>35.006999999999998</v>
      </c>
      <c r="D126">
        <v>1247655</v>
      </c>
      <c r="E126" s="1">
        <f>logfile_1024_buffer_ipc_posix_transfer_4_variables_1_pod_2_containers3039424551[[#This Row],[Read Time]]/1000</f>
        <v>1247.655</v>
      </c>
      <c r="F126" s="1">
        <f>logfile_1024_buffer_ipc_posix_transfer_4_variables_1_pod_2_containers3039424551[[#This Row],[Column3]]+logfile_1024_buffer_ipc_posix_transfer_4_variables_1_pod_2_containers3039424551[[#This Row],[Column5]]</f>
        <v>1282.662</v>
      </c>
    </row>
    <row r="127" spans="1:6" x14ac:dyDescent="0.25">
      <c r="A127" s="1" t="s">
        <v>15434</v>
      </c>
      <c r="B127">
        <v>26427</v>
      </c>
      <c r="C127">
        <f>logfile_1024_buffer_ipc_posix_transfer_4_variables_1_pod_2_containers3039424551[[#This Row],[Write Time]]/1000</f>
        <v>26.427</v>
      </c>
      <c r="D127">
        <v>280168</v>
      </c>
      <c r="E127" s="1">
        <f>logfile_1024_buffer_ipc_posix_transfer_4_variables_1_pod_2_containers3039424551[[#This Row],[Read Time]]/1000</f>
        <v>280.16800000000001</v>
      </c>
      <c r="F127" s="1">
        <f>logfile_1024_buffer_ipc_posix_transfer_4_variables_1_pod_2_containers3039424551[[#This Row],[Column3]]+logfile_1024_buffer_ipc_posix_transfer_4_variables_1_pod_2_containers3039424551[[#This Row],[Column5]]</f>
        <v>306.59500000000003</v>
      </c>
    </row>
    <row r="128" spans="1:6" x14ac:dyDescent="0.25">
      <c r="A128" s="1" t="s">
        <v>15435</v>
      </c>
      <c r="B128">
        <v>26293</v>
      </c>
      <c r="C128">
        <f>logfile_1024_buffer_ipc_posix_transfer_4_variables_1_pod_2_containers3039424551[[#This Row],[Write Time]]/1000</f>
        <v>26.292999999999999</v>
      </c>
      <c r="D128">
        <v>400423</v>
      </c>
      <c r="E128" s="1">
        <f>logfile_1024_buffer_ipc_posix_transfer_4_variables_1_pod_2_containers3039424551[[#This Row],[Read Time]]/1000</f>
        <v>400.423</v>
      </c>
      <c r="F128" s="1">
        <f>logfile_1024_buffer_ipc_posix_transfer_4_variables_1_pod_2_containers3039424551[[#This Row],[Column3]]+logfile_1024_buffer_ipc_posix_transfer_4_variables_1_pod_2_containers3039424551[[#This Row],[Column5]]</f>
        <v>426.71600000000001</v>
      </c>
    </row>
    <row r="129" spans="1:6" x14ac:dyDescent="0.25">
      <c r="A129" s="1" t="s">
        <v>15436</v>
      </c>
      <c r="B129">
        <v>42556</v>
      </c>
      <c r="C129">
        <f>logfile_1024_buffer_ipc_posix_transfer_4_variables_1_pod_2_containers3039424551[[#This Row],[Write Time]]/1000</f>
        <v>42.555999999999997</v>
      </c>
      <c r="D129">
        <v>693847</v>
      </c>
      <c r="E129" s="1">
        <f>logfile_1024_buffer_ipc_posix_transfer_4_variables_1_pod_2_containers3039424551[[#This Row],[Read Time]]/1000</f>
        <v>693.84699999999998</v>
      </c>
      <c r="F129" s="1">
        <f>logfile_1024_buffer_ipc_posix_transfer_4_variables_1_pod_2_containers3039424551[[#This Row],[Column3]]+logfile_1024_buffer_ipc_posix_transfer_4_variables_1_pod_2_containers3039424551[[#This Row],[Column5]]</f>
        <v>736.40300000000002</v>
      </c>
    </row>
    <row r="130" spans="1:6" x14ac:dyDescent="0.25">
      <c r="A130" s="1" t="s">
        <v>15437</v>
      </c>
      <c r="B130">
        <v>27263</v>
      </c>
      <c r="C130">
        <f>logfile_1024_buffer_ipc_posix_transfer_4_variables_1_pod_2_containers3039424551[[#This Row],[Write Time]]/1000</f>
        <v>27.263000000000002</v>
      </c>
      <c r="D130">
        <v>396535</v>
      </c>
      <c r="E130" s="1">
        <f>logfile_1024_buffer_ipc_posix_transfer_4_variables_1_pod_2_containers3039424551[[#This Row],[Read Time]]/1000</f>
        <v>396.53500000000003</v>
      </c>
      <c r="F130" s="1">
        <f>logfile_1024_buffer_ipc_posix_transfer_4_variables_1_pod_2_containers3039424551[[#This Row],[Column3]]+logfile_1024_buffer_ipc_posix_transfer_4_variables_1_pod_2_containers3039424551[[#This Row],[Column5]]</f>
        <v>423.798</v>
      </c>
    </row>
    <row r="131" spans="1:6" x14ac:dyDescent="0.25">
      <c r="A131" s="1" t="s">
        <v>15438</v>
      </c>
      <c r="B131">
        <v>36179</v>
      </c>
      <c r="C131">
        <f>logfile_1024_buffer_ipc_posix_transfer_4_variables_1_pod_2_containers3039424551[[#This Row],[Write Time]]/1000</f>
        <v>36.179000000000002</v>
      </c>
      <c r="D131">
        <v>512682</v>
      </c>
      <c r="E131" s="1">
        <f>logfile_1024_buffer_ipc_posix_transfer_4_variables_1_pod_2_containers3039424551[[#This Row],[Read Time]]/1000</f>
        <v>512.68200000000002</v>
      </c>
      <c r="F131" s="1">
        <f>logfile_1024_buffer_ipc_posix_transfer_4_variables_1_pod_2_containers3039424551[[#This Row],[Column3]]+logfile_1024_buffer_ipc_posix_transfer_4_variables_1_pod_2_containers3039424551[[#This Row],[Column5]]</f>
        <v>548.86099999999999</v>
      </c>
    </row>
    <row r="132" spans="1:6" x14ac:dyDescent="0.25">
      <c r="A132" s="1" t="s">
        <v>15439</v>
      </c>
      <c r="B132">
        <v>25677</v>
      </c>
      <c r="C132">
        <f>logfile_1024_buffer_ipc_posix_transfer_4_variables_1_pod_2_containers3039424551[[#This Row],[Write Time]]/1000</f>
        <v>25.677</v>
      </c>
      <c r="D132">
        <v>584886</v>
      </c>
      <c r="E132" s="1">
        <f>logfile_1024_buffer_ipc_posix_transfer_4_variables_1_pod_2_containers3039424551[[#This Row],[Read Time]]/1000</f>
        <v>584.88599999999997</v>
      </c>
      <c r="F132" s="1">
        <f>logfile_1024_buffer_ipc_posix_transfer_4_variables_1_pod_2_containers3039424551[[#This Row],[Column3]]+logfile_1024_buffer_ipc_posix_transfer_4_variables_1_pod_2_containers3039424551[[#This Row],[Column5]]</f>
        <v>610.56299999999999</v>
      </c>
    </row>
    <row r="133" spans="1:6" x14ac:dyDescent="0.25">
      <c r="A133" s="1" t="s">
        <v>15440</v>
      </c>
      <c r="B133">
        <v>25535</v>
      </c>
      <c r="C133">
        <f>logfile_1024_buffer_ipc_posix_transfer_4_variables_1_pod_2_containers3039424551[[#This Row],[Write Time]]/1000</f>
        <v>25.535</v>
      </c>
      <c r="D133">
        <v>406560</v>
      </c>
      <c r="E133" s="1">
        <f>logfile_1024_buffer_ipc_posix_transfer_4_variables_1_pod_2_containers3039424551[[#This Row],[Read Time]]/1000</f>
        <v>406.56</v>
      </c>
      <c r="F133" s="1">
        <f>logfile_1024_buffer_ipc_posix_transfer_4_variables_1_pod_2_containers3039424551[[#This Row],[Column3]]+logfile_1024_buffer_ipc_posix_transfer_4_variables_1_pod_2_containers3039424551[[#This Row],[Column5]]</f>
        <v>432.09500000000003</v>
      </c>
    </row>
    <row r="134" spans="1:6" x14ac:dyDescent="0.25">
      <c r="A134" s="1" t="s">
        <v>15441</v>
      </c>
      <c r="B134">
        <v>28021</v>
      </c>
      <c r="C134">
        <f>logfile_1024_buffer_ipc_posix_transfer_4_variables_1_pod_2_containers3039424551[[#This Row],[Write Time]]/1000</f>
        <v>28.021000000000001</v>
      </c>
      <c r="D134">
        <v>354105</v>
      </c>
      <c r="E134" s="1">
        <f>logfile_1024_buffer_ipc_posix_transfer_4_variables_1_pod_2_containers3039424551[[#This Row],[Read Time]]/1000</f>
        <v>354.10500000000002</v>
      </c>
      <c r="F134" s="1">
        <f>logfile_1024_buffer_ipc_posix_transfer_4_variables_1_pod_2_containers3039424551[[#This Row],[Column3]]+logfile_1024_buffer_ipc_posix_transfer_4_variables_1_pod_2_containers3039424551[[#This Row],[Column5]]</f>
        <v>382.12600000000003</v>
      </c>
    </row>
    <row r="135" spans="1:6" x14ac:dyDescent="0.25">
      <c r="A135" s="1" t="s">
        <v>15442</v>
      </c>
      <c r="B135">
        <v>23923</v>
      </c>
      <c r="C135">
        <f>logfile_1024_buffer_ipc_posix_transfer_4_variables_1_pod_2_containers3039424551[[#This Row],[Write Time]]/1000</f>
        <v>23.922999999999998</v>
      </c>
      <c r="D135">
        <v>452410</v>
      </c>
      <c r="E135" s="1">
        <f>logfile_1024_buffer_ipc_posix_transfer_4_variables_1_pod_2_containers3039424551[[#This Row],[Read Time]]/1000</f>
        <v>452.41</v>
      </c>
      <c r="F135" s="1">
        <f>logfile_1024_buffer_ipc_posix_transfer_4_variables_1_pod_2_containers3039424551[[#This Row],[Column3]]+logfile_1024_buffer_ipc_posix_transfer_4_variables_1_pod_2_containers3039424551[[#This Row],[Column5]]</f>
        <v>476.33300000000003</v>
      </c>
    </row>
    <row r="136" spans="1:6" x14ac:dyDescent="0.25">
      <c r="A136" s="1" t="s">
        <v>15443</v>
      </c>
      <c r="B136">
        <v>31959</v>
      </c>
      <c r="C136">
        <f>logfile_1024_buffer_ipc_posix_transfer_4_variables_1_pod_2_containers3039424551[[#This Row],[Write Time]]/1000</f>
        <v>31.959</v>
      </c>
      <c r="D136">
        <v>1707721</v>
      </c>
      <c r="E136" s="1">
        <f>logfile_1024_buffer_ipc_posix_transfer_4_variables_1_pod_2_containers3039424551[[#This Row],[Read Time]]/1000</f>
        <v>1707.721</v>
      </c>
      <c r="F136" s="1">
        <f>logfile_1024_buffer_ipc_posix_transfer_4_variables_1_pod_2_containers3039424551[[#This Row],[Column3]]+logfile_1024_buffer_ipc_posix_transfer_4_variables_1_pod_2_containers3039424551[[#This Row],[Column5]]</f>
        <v>1739.68</v>
      </c>
    </row>
    <row r="137" spans="1:6" x14ac:dyDescent="0.25">
      <c r="A137" s="1" t="s">
        <v>15444</v>
      </c>
      <c r="B137">
        <v>25327</v>
      </c>
      <c r="C137">
        <f>logfile_1024_buffer_ipc_posix_transfer_4_variables_1_pod_2_containers3039424551[[#This Row],[Write Time]]/1000</f>
        <v>25.327000000000002</v>
      </c>
      <c r="D137">
        <v>258869</v>
      </c>
      <c r="E137" s="1">
        <f>logfile_1024_buffer_ipc_posix_transfer_4_variables_1_pod_2_containers3039424551[[#This Row],[Read Time]]/1000</f>
        <v>258.86900000000003</v>
      </c>
      <c r="F137" s="1">
        <f>logfile_1024_buffer_ipc_posix_transfer_4_variables_1_pod_2_containers3039424551[[#This Row],[Column3]]+logfile_1024_buffer_ipc_posix_transfer_4_variables_1_pod_2_containers3039424551[[#This Row],[Column5]]</f>
        <v>284.19600000000003</v>
      </c>
    </row>
    <row r="138" spans="1:6" x14ac:dyDescent="0.25">
      <c r="A138" s="1" t="s">
        <v>15445</v>
      </c>
      <c r="B138">
        <v>25198</v>
      </c>
      <c r="C138">
        <f>logfile_1024_buffer_ipc_posix_transfer_4_variables_1_pod_2_containers3039424551[[#This Row],[Write Time]]/1000</f>
        <v>25.198</v>
      </c>
      <c r="D138">
        <v>370245</v>
      </c>
      <c r="E138" s="1">
        <f>logfile_1024_buffer_ipc_posix_transfer_4_variables_1_pod_2_containers3039424551[[#This Row],[Read Time]]/1000</f>
        <v>370.245</v>
      </c>
      <c r="F138" s="1">
        <f>logfile_1024_buffer_ipc_posix_transfer_4_variables_1_pod_2_containers3039424551[[#This Row],[Column3]]+logfile_1024_buffer_ipc_posix_transfer_4_variables_1_pod_2_containers3039424551[[#This Row],[Column5]]</f>
        <v>395.44299999999998</v>
      </c>
    </row>
    <row r="139" spans="1:6" x14ac:dyDescent="0.25">
      <c r="A139" s="1" t="s">
        <v>15446</v>
      </c>
      <c r="B139">
        <v>26626</v>
      </c>
      <c r="C139">
        <f>logfile_1024_buffer_ipc_posix_transfer_4_variables_1_pod_2_containers3039424551[[#This Row],[Write Time]]/1000</f>
        <v>26.626000000000001</v>
      </c>
      <c r="D139">
        <v>347102</v>
      </c>
      <c r="E139" s="1">
        <f>logfile_1024_buffer_ipc_posix_transfer_4_variables_1_pod_2_containers3039424551[[#This Row],[Read Time]]/1000</f>
        <v>347.10199999999998</v>
      </c>
      <c r="F139" s="1">
        <f>logfile_1024_buffer_ipc_posix_transfer_4_variables_1_pod_2_containers3039424551[[#This Row],[Column3]]+logfile_1024_buffer_ipc_posix_transfer_4_variables_1_pod_2_containers3039424551[[#This Row],[Column5]]</f>
        <v>373.72799999999995</v>
      </c>
    </row>
    <row r="140" spans="1:6" x14ac:dyDescent="0.25">
      <c r="A140" s="1" t="s">
        <v>15447</v>
      </c>
      <c r="B140">
        <v>29070</v>
      </c>
      <c r="C140">
        <f>logfile_1024_buffer_ipc_posix_transfer_4_variables_1_pod_2_containers3039424551[[#This Row],[Write Time]]/1000</f>
        <v>29.07</v>
      </c>
      <c r="D140">
        <v>500902</v>
      </c>
      <c r="E140" s="1">
        <f>logfile_1024_buffer_ipc_posix_transfer_4_variables_1_pod_2_containers3039424551[[#This Row],[Read Time]]/1000</f>
        <v>500.90199999999999</v>
      </c>
      <c r="F140" s="1">
        <f>logfile_1024_buffer_ipc_posix_transfer_4_variables_1_pod_2_containers3039424551[[#This Row],[Column3]]+logfile_1024_buffer_ipc_posix_transfer_4_variables_1_pod_2_containers3039424551[[#This Row],[Column5]]</f>
        <v>529.97199999999998</v>
      </c>
    </row>
    <row r="141" spans="1:6" x14ac:dyDescent="0.25">
      <c r="A141" s="1" t="s">
        <v>15448</v>
      </c>
      <c r="B141">
        <v>24513</v>
      </c>
      <c r="C141">
        <f>logfile_1024_buffer_ipc_posix_transfer_4_variables_1_pod_2_containers3039424551[[#This Row],[Write Time]]/1000</f>
        <v>24.513000000000002</v>
      </c>
      <c r="D141">
        <v>429463</v>
      </c>
      <c r="E141" s="1">
        <f>logfile_1024_buffer_ipc_posix_transfer_4_variables_1_pod_2_containers3039424551[[#This Row],[Read Time]]/1000</f>
        <v>429.46300000000002</v>
      </c>
      <c r="F141" s="1">
        <f>logfile_1024_buffer_ipc_posix_transfer_4_variables_1_pod_2_containers3039424551[[#This Row],[Column3]]+logfile_1024_buffer_ipc_posix_transfer_4_variables_1_pod_2_containers3039424551[[#This Row],[Column5]]</f>
        <v>453.976</v>
      </c>
    </row>
    <row r="142" spans="1:6" x14ac:dyDescent="0.25">
      <c r="A142" s="1" t="s">
        <v>15449</v>
      </c>
      <c r="B142">
        <v>25777</v>
      </c>
      <c r="C142">
        <f>logfile_1024_buffer_ipc_posix_transfer_4_variables_1_pod_2_containers3039424551[[#This Row],[Write Time]]/1000</f>
        <v>25.777000000000001</v>
      </c>
      <c r="D142">
        <v>378158</v>
      </c>
      <c r="E142" s="1">
        <f>logfile_1024_buffer_ipc_posix_transfer_4_variables_1_pod_2_containers3039424551[[#This Row],[Read Time]]/1000</f>
        <v>378.15800000000002</v>
      </c>
      <c r="F142" s="1">
        <f>logfile_1024_buffer_ipc_posix_transfer_4_variables_1_pod_2_containers3039424551[[#This Row],[Column3]]+logfile_1024_buffer_ipc_posix_transfer_4_variables_1_pod_2_containers3039424551[[#This Row],[Column5]]</f>
        <v>403.935</v>
      </c>
    </row>
    <row r="143" spans="1:6" x14ac:dyDescent="0.25">
      <c r="A143" s="1" t="s">
        <v>15450</v>
      </c>
      <c r="B143">
        <v>24259</v>
      </c>
      <c r="C143">
        <f>logfile_1024_buffer_ipc_posix_transfer_4_variables_1_pod_2_containers3039424551[[#This Row],[Write Time]]/1000</f>
        <v>24.259</v>
      </c>
      <c r="D143">
        <v>351025</v>
      </c>
      <c r="E143" s="1">
        <f>logfile_1024_buffer_ipc_posix_transfer_4_variables_1_pod_2_containers3039424551[[#This Row],[Read Time]]/1000</f>
        <v>351.02499999999998</v>
      </c>
      <c r="F143" s="1">
        <f>logfile_1024_buffer_ipc_posix_transfer_4_variables_1_pod_2_containers3039424551[[#This Row],[Column3]]+logfile_1024_buffer_ipc_posix_transfer_4_variables_1_pod_2_containers3039424551[[#This Row],[Column5]]</f>
        <v>375.28399999999999</v>
      </c>
    </row>
    <row r="144" spans="1:6" x14ac:dyDescent="0.25">
      <c r="A144" s="1" t="s">
        <v>15451</v>
      </c>
      <c r="B144">
        <v>28433</v>
      </c>
      <c r="C144">
        <f>logfile_1024_buffer_ipc_posix_transfer_4_variables_1_pod_2_containers3039424551[[#This Row],[Write Time]]/1000</f>
        <v>28.433</v>
      </c>
      <c r="D144">
        <v>514999</v>
      </c>
      <c r="E144" s="1">
        <f>logfile_1024_buffer_ipc_posix_transfer_4_variables_1_pod_2_containers3039424551[[#This Row],[Read Time]]/1000</f>
        <v>514.99900000000002</v>
      </c>
      <c r="F144" s="1">
        <f>logfile_1024_buffer_ipc_posix_transfer_4_variables_1_pod_2_containers3039424551[[#This Row],[Column3]]+logfile_1024_buffer_ipc_posix_transfer_4_variables_1_pod_2_containers3039424551[[#This Row],[Column5]]</f>
        <v>543.43200000000002</v>
      </c>
    </row>
    <row r="145" spans="1:6" x14ac:dyDescent="0.25">
      <c r="A145" s="1" t="s">
        <v>15452</v>
      </c>
      <c r="B145">
        <v>23494</v>
      </c>
      <c r="C145">
        <f>logfile_1024_buffer_ipc_posix_transfer_4_variables_1_pod_2_containers3039424551[[#This Row],[Write Time]]/1000</f>
        <v>23.494</v>
      </c>
      <c r="D145">
        <v>1542230</v>
      </c>
      <c r="E145" s="1">
        <f>logfile_1024_buffer_ipc_posix_transfer_4_variables_1_pod_2_containers3039424551[[#This Row],[Read Time]]/1000</f>
        <v>1542.23</v>
      </c>
      <c r="F145" s="1">
        <f>logfile_1024_buffer_ipc_posix_transfer_4_variables_1_pod_2_containers3039424551[[#This Row],[Column3]]+logfile_1024_buffer_ipc_posix_transfer_4_variables_1_pod_2_containers3039424551[[#This Row],[Column5]]</f>
        <v>1565.7239999999999</v>
      </c>
    </row>
    <row r="146" spans="1:6" x14ac:dyDescent="0.25">
      <c r="A146" s="1" t="s">
        <v>15453</v>
      </c>
      <c r="B146">
        <v>25535</v>
      </c>
      <c r="C146">
        <f>logfile_1024_buffer_ipc_posix_transfer_4_variables_1_pod_2_containers3039424551[[#This Row],[Write Time]]/1000</f>
        <v>25.535</v>
      </c>
      <c r="D146">
        <v>546650</v>
      </c>
      <c r="E146" s="1">
        <f>logfile_1024_buffer_ipc_posix_transfer_4_variables_1_pod_2_containers3039424551[[#This Row],[Read Time]]/1000</f>
        <v>546.65</v>
      </c>
      <c r="F146" s="1">
        <f>logfile_1024_buffer_ipc_posix_transfer_4_variables_1_pod_2_containers3039424551[[#This Row],[Column3]]+logfile_1024_buffer_ipc_posix_transfer_4_variables_1_pod_2_containers3039424551[[#This Row],[Column5]]</f>
        <v>572.18499999999995</v>
      </c>
    </row>
    <row r="147" spans="1:6" x14ac:dyDescent="0.25">
      <c r="A147" s="1" t="s">
        <v>15454</v>
      </c>
      <c r="B147">
        <v>37063</v>
      </c>
      <c r="C147">
        <f>logfile_1024_buffer_ipc_posix_transfer_4_variables_1_pod_2_containers3039424551[[#This Row],[Write Time]]/1000</f>
        <v>37.063000000000002</v>
      </c>
      <c r="D147">
        <v>721565</v>
      </c>
      <c r="E147" s="1">
        <f>logfile_1024_buffer_ipc_posix_transfer_4_variables_1_pod_2_containers3039424551[[#This Row],[Read Time]]/1000</f>
        <v>721.56500000000005</v>
      </c>
      <c r="F147" s="1">
        <f>logfile_1024_buffer_ipc_posix_transfer_4_variables_1_pod_2_containers3039424551[[#This Row],[Column3]]+logfile_1024_buffer_ipc_posix_transfer_4_variables_1_pod_2_containers3039424551[[#This Row],[Column5]]</f>
        <v>758.62800000000004</v>
      </c>
    </row>
    <row r="148" spans="1:6" x14ac:dyDescent="0.25">
      <c r="A148" s="1" t="s">
        <v>15455</v>
      </c>
      <c r="B148">
        <v>24455</v>
      </c>
      <c r="C148">
        <f>logfile_1024_buffer_ipc_posix_transfer_4_variables_1_pod_2_containers3039424551[[#This Row],[Write Time]]/1000</f>
        <v>24.454999999999998</v>
      </c>
      <c r="D148">
        <v>618392</v>
      </c>
      <c r="E148" s="1">
        <f>logfile_1024_buffer_ipc_posix_transfer_4_variables_1_pod_2_containers3039424551[[#This Row],[Read Time]]/1000</f>
        <v>618.39200000000005</v>
      </c>
      <c r="F148" s="1">
        <f>logfile_1024_buffer_ipc_posix_transfer_4_variables_1_pod_2_containers3039424551[[#This Row],[Column3]]+logfile_1024_buffer_ipc_posix_transfer_4_variables_1_pod_2_containers3039424551[[#This Row],[Column5]]</f>
        <v>642.84700000000009</v>
      </c>
    </row>
    <row r="149" spans="1:6" x14ac:dyDescent="0.25">
      <c r="A149" s="1" t="s">
        <v>15456</v>
      </c>
      <c r="B149">
        <v>25802</v>
      </c>
      <c r="C149">
        <f>logfile_1024_buffer_ipc_posix_transfer_4_variables_1_pod_2_containers3039424551[[#This Row],[Write Time]]/1000</f>
        <v>25.802</v>
      </c>
      <c r="D149">
        <v>588681</v>
      </c>
      <c r="E149" s="1">
        <f>logfile_1024_buffer_ipc_posix_transfer_4_variables_1_pod_2_containers3039424551[[#This Row],[Read Time]]/1000</f>
        <v>588.68100000000004</v>
      </c>
      <c r="F149" s="1">
        <f>logfile_1024_buffer_ipc_posix_transfer_4_variables_1_pod_2_containers3039424551[[#This Row],[Column3]]+logfile_1024_buffer_ipc_posix_transfer_4_variables_1_pod_2_containers3039424551[[#This Row],[Column5]]</f>
        <v>614.48300000000006</v>
      </c>
    </row>
    <row r="150" spans="1:6" x14ac:dyDescent="0.25">
      <c r="A150" s="1" t="s">
        <v>15457</v>
      </c>
      <c r="B150">
        <v>24942</v>
      </c>
      <c r="C150">
        <f>logfile_1024_buffer_ipc_posix_transfer_4_variables_1_pod_2_containers3039424551[[#This Row],[Write Time]]/1000</f>
        <v>24.942</v>
      </c>
      <c r="D150">
        <v>137194</v>
      </c>
      <c r="E150" s="1">
        <f>logfile_1024_buffer_ipc_posix_transfer_4_variables_1_pod_2_containers3039424551[[#This Row],[Read Time]]/1000</f>
        <v>137.19399999999999</v>
      </c>
      <c r="F150" s="1">
        <f>logfile_1024_buffer_ipc_posix_transfer_4_variables_1_pod_2_containers3039424551[[#This Row],[Column3]]+logfile_1024_buffer_ipc_posix_transfer_4_variables_1_pod_2_containers3039424551[[#This Row],[Column5]]</f>
        <v>162.136</v>
      </c>
    </row>
    <row r="151" spans="1:6" x14ac:dyDescent="0.25">
      <c r="A151" s="1" t="s">
        <v>15458</v>
      </c>
      <c r="B151">
        <v>26773</v>
      </c>
      <c r="C151">
        <f>logfile_1024_buffer_ipc_posix_transfer_4_variables_1_pod_2_containers3039424551[[#This Row],[Write Time]]/1000</f>
        <v>26.773</v>
      </c>
      <c r="D151">
        <v>443795</v>
      </c>
      <c r="E151" s="1">
        <f>logfile_1024_buffer_ipc_posix_transfer_4_variables_1_pod_2_containers3039424551[[#This Row],[Read Time]]/1000</f>
        <v>443.79500000000002</v>
      </c>
      <c r="F151" s="1">
        <f>logfile_1024_buffer_ipc_posix_transfer_4_variables_1_pod_2_containers3039424551[[#This Row],[Column3]]+logfile_1024_buffer_ipc_posix_transfer_4_variables_1_pod_2_containers3039424551[[#This Row],[Column5]]</f>
        <v>470.56800000000004</v>
      </c>
    </row>
    <row r="152" spans="1:6" x14ac:dyDescent="0.25">
      <c r="A152" s="1" t="s">
        <v>15459</v>
      </c>
      <c r="B152">
        <v>24629</v>
      </c>
      <c r="C152">
        <f>logfile_1024_buffer_ipc_posix_transfer_4_variables_1_pod_2_containers3039424551[[#This Row],[Write Time]]/1000</f>
        <v>24.629000000000001</v>
      </c>
      <c r="D152">
        <v>437438</v>
      </c>
      <c r="E152" s="1">
        <f>logfile_1024_buffer_ipc_posix_transfer_4_variables_1_pod_2_containers3039424551[[#This Row],[Read Time]]/1000</f>
        <v>437.43799999999999</v>
      </c>
      <c r="F152" s="1">
        <f>logfile_1024_buffer_ipc_posix_transfer_4_variables_1_pod_2_containers3039424551[[#This Row],[Column3]]+logfile_1024_buffer_ipc_posix_transfer_4_variables_1_pod_2_containers3039424551[[#This Row],[Column5]]</f>
        <v>462.06700000000001</v>
      </c>
    </row>
    <row r="153" spans="1:6" x14ac:dyDescent="0.25">
      <c r="A153" s="1" t="s">
        <v>15460</v>
      </c>
      <c r="B153">
        <v>23421</v>
      </c>
      <c r="C153">
        <f>logfile_1024_buffer_ipc_posix_transfer_4_variables_1_pod_2_containers3039424551[[#This Row],[Write Time]]/1000</f>
        <v>23.420999999999999</v>
      </c>
      <c r="D153">
        <v>712794</v>
      </c>
      <c r="E153" s="1">
        <f>logfile_1024_buffer_ipc_posix_transfer_4_variables_1_pod_2_containers3039424551[[#This Row],[Read Time]]/1000</f>
        <v>712.79399999999998</v>
      </c>
      <c r="F153" s="1">
        <f>logfile_1024_buffer_ipc_posix_transfer_4_variables_1_pod_2_containers3039424551[[#This Row],[Column3]]+logfile_1024_buffer_ipc_posix_transfer_4_variables_1_pod_2_containers3039424551[[#This Row],[Column5]]</f>
        <v>736.21500000000003</v>
      </c>
    </row>
    <row r="154" spans="1:6" x14ac:dyDescent="0.25">
      <c r="A154" s="1" t="s">
        <v>15461</v>
      </c>
      <c r="B154">
        <v>36111</v>
      </c>
      <c r="C154">
        <f>logfile_1024_buffer_ipc_posix_transfer_4_variables_1_pod_2_containers3039424551[[#This Row],[Write Time]]/1000</f>
        <v>36.110999999999997</v>
      </c>
      <c r="D154">
        <v>723130</v>
      </c>
      <c r="E154" s="1">
        <f>logfile_1024_buffer_ipc_posix_transfer_4_variables_1_pod_2_containers3039424551[[#This Row],[Read Time]]/1000</f>
        <v>723.13</v>
      </c>
      <c r="F154" s="1">
        <f>logfile_1024_buffer_ipc_posix_transfer_4_variables_1_pod_2_containers3039424551[[#This Row],[Column3]]+logfile_1024_buffer_ipc_posix_transfer_4_variables_1_pod_2_containers3039424551[[#This Row],[Column5]]</f>
        <v>759.24099999999999</v>
      </c>
    </row>
    <row r="155" spans="1:6" x14ac:dyDescent="0.25">
      <c r="A155" s="1" t="s">
        <v>15462</v>
      </c>
      <c r="B155">
        <v>23555</v>
      </c>
      <c r="C155">
        <f>logfile_1024_buffer_ipc_posix_transfer_4_variables_1_pod_2_containers3039424551[[#This Row],[Write Time]]/1000</f>
        <v>23.555</v>
      </c>
      <c r="D155">
        <v>951850</v>
      </c>
      <c r="E155" s="1">
        <f>logfile_1024_buffer_ipc_posix_transfer_4_variables_1_pod_2_containers3039424551[[#This Row],[Read Time]]/1000</f>
        <v>951.85</v>
      </c>
      <c r="F155" s="1">
        <f>logfile_1024_buffer_ipc_posix_transfer_4_variables_1_pod_2_containers3039424551[[#This Row],[Column3]]+logfile_1024_buffer_ipc_posix_transfer_4_variables_1_pod_2_containers3039424551[[#This Row],[Column5]]</f>
        <v>975.40499999999997</v>
      </c>
    </row>
    <row r="156" spans="1:6" x14ac:dyDescent="0.25">
      <c r="A156" s="1" t="s">
        <v>15463</v>
      </c>
      <c r="B156">
        <v>35349</v>
      </c>
      <c r="C156">
        <f>logfile_1024_buffer_ipc_posix_transfer_4_variables_1_pod_2_containers3039424551[[#This Row],[Write Time]]/1000</f>
        <v>35.348999999999997</v>
      </c>
      <c r="D156">
        <v>409547</v>
      </c>
      <c r="E156" s="1">
        <f>logfile_1024_buffer_ipc_posix_transfer_4_variables_1_pod_2_containers3039424551[[#This Row],[Read Time]]/1000</f>
        <v>409.54700000000003</v>
      </c>
      <c r="F156" s="1">
        <f>logfile_1024_buffer_ipc_posix_transfer_4_variables_1_pod_2_containers3039424551[[#This Row],[Column3]]+logfile_1024_buffer_ipc_posix_transfer_4_variables_1_pod_2_containers3039424551[[#This Row],[Column5]]</f>
        <v>444.89600000000002</v>
      </c>
    </row>
    <row r="157" spans="1:6" x14ac:dyDescent="0.25">
      <c r="A157" s="1" t="s">
        <v>15464</v>
      </c>
      <c r="B157">
        <v>28511</v>
      </c>
      <c r="C157">
        <f>logfile_1024_buffer_ipc_posix_transfer_4_variables_1_pod_2_containers3039424551[[#This Row],[Write Time]]/1000</f>
        <v>28.510999999999999</v>
      </c>
      <c r="D157">
        <v>387739</v>
      </c>
      <c r="E157" s="1">
        <f>logfile_1024_buffer_ipc_posix_transfer_4_variables_1_pod_2_containers3039424551[[#This Row],[Read Time]]/1000</f>
        <v>387.73899999999998</v>
      </c>
      <c r="F157" s="1">
        <f>logfile_1024_buffer_ipc_posix_transfer_4_variables_1_pod_2_containers3039424551[[#This Row],[Column3]]+logfile_1024_buffer_ipc_posix_transfer_4_variables_1_pod_2_containers3039424551[[#This Row],[Column5]]</f>
        <v>416.25</v>
      </c>
    </row>
    <row r="158" spans="1:6" x14ac:dyDescent="0.25">
      <c r="A158" s="1" t="s">
        <v>15465</v>
      </c>
      <c r="B158">
        <v>33856</v>
      </c>
      <c r="C158">
        <f>logfile_1024_buffer_ipc_posix_transfer_4_variables_1_pod_2_containers3039424551[[#This Row],[Write Time]]/1000</f>
        <v>33.856000000000002</v>
      </c>
      <c r="D158">
        <v>626653</v>
      </c>
      <c r="E158" s="1">
        <f>logfile_1024_buffer_ipc_posix_transfer_4_variables_1_pod_2_containers3039424551[[#This Row],[Read Time]]/1000</f>
        <v>626.65300000000002</v>
      </c>
      <c r="F158" s="1">
        <f>logfile_1024_buffer_ipc_posix_transfer_4_variables_1_pod_2_containers3039424551[[#This Row],[Column3]]+logfile_1024_buffer_ipc_posix_transfer_4_variables_1_pod_2_containers3039424551[[#This Row],[Column5]]</f>
        <v>660.50900000000001</v>
      </c>
    </row>
    <row r="159" spans="1:6" x14ac:dyDescent="0.25">
      <c r="A159" s="1" t="s">
        <v>15466</v>
      </c>
      <c r="B159">
        <v>23617</v>
      </c>
      <c r="C159">
        <f>logfile_1024_buffer_ipc_posix_transfer_4_variables_1_pod_2_containers3039424551[[#This Row],[Write Time]]/1000</f>
        <v>23.617000000000001</v>
      </c>
      <c r="D159">
        <v>565269</v>
      </c>
      <c r="E159" s="1">
        <f>logfile_1024_buffer_ipc_posix_transfer_4_variables_1_pod_2_containers3039424551[[#This Row],[Read Time]]/1000</f>
        <v>565.26900000000001</v>
      </c>
      <c r="F159" s="1">
        <f>logfile_1024_buffer_ipc_posix_transfer_4_variables_1_pod_2_containers3039424551[[#This Row],[Column3]]+logfile_1024_buffer_ipc_posix_transfer_4_variables_1_pod_2_containers3039424551[[#This Row],[Column5]]</f>
        <v>588.88599999999997</v>
      </c>
    </row>
    <row r="160" spans="1:6" x14ac:dyDescent="0.25">
      <c r="A160" s="1" t="s">
        <v>15467</v>
      </c>
      <c r="B160">
        <v>44863</v>
      </c>
      <c r="C160">
        <f>logfile_1024_buffer_ipc_posix_transfer_4_variables_1_pod_2_containers3039424551[[#This Row],[Write Time]]/1000</f>
        <v>44.863</v>
      </c>
      <c r="D160">
        <v>793067</v>
      </c>
      <c r="E160" s="1">
        <f>logfile_1024_buffer_ipc_posix_transfer_4_variables_1_pod_2_containers3039424551[[#This Row],[Read Time]]/1000</f>
        <v>793.06700000000001</v>
      </c>
      <c r="F160" s="1">
        <f>logfile_1024_buffer_ipc_posix_transfer_4_variables_1_pod_2_containers3039424551[[#This Row],[Column3]]+logfile_1024_buffer_ipc_posix_transfer_4_variables_1_pod_2_containers3039424551[[#This Row],[Column5]]</f>
        <v>837.93000000000006</v>
      </c>
    </row>
    <row r="161" spans="1:6" x14ac:dyDescent="0.25">
      <c r="A161" s="1" t="s">
        <v>15468</v>
      </c>
      <c r="B161">
        <v>36807</v>
      </c>
      <c r="C161">
        <f>logfile_1024_buffer_ipc_posix_transfer_4_variables_1_pod_2_containers3039424551[[#This Row],[Write Time]]/1000</f>
        <v>36.807000000000002</v>
      </c>
      <c r="D161">
        <v>157868</v>
      </c>
      <c r="E161" s="1">
        <f>logfile_1024_buffer_ipc_posix_transfer_4_variables_1_pod_2_containers3039424551[[#This Row],[Read Time]]/1000</f>
        <v>157.86799999999999</v>
      </c>
      <c r="F161" s="1">
        <f>logfile_1024_buffer_ipc_posix_transfer_4_variables_1_pod_2_containers3039424551[[#This Row],[Column3]]+logfile_1024_buffer_ipc_posix_transfer_4_variables_1_pod_2_containers3039424551[[#This Row],[Column5]]</f>
        <v>194.67500000000001</v>
      </c>
    </row>
    <row r="162" spans="1:6" x14ac:dyDescent="0.25">
      <c r="A162" s="1" t="s">
        <v>15469</v>
      </c>
      <c r="B162">
        <v>33888</v>
      </c>
      <c r="C162">
        <f>logfile_1024_buffer_ipc_posix_transfer_4_variables_1_pod_2_containers3039424551[[#This Row],[Write Time]]/1000</f>
        <v>33.887999999999998</v>
      </c>
      <c r="D162">
        <v>322670</v>
      </c>
      <c r="E162" s="1">
        <f>logfile_1024_buffer_ipc_posix_transfer_4_variables_1_pod_2_containers3039424551[[#This Row],[Read Time]]/1000</f>
        <v>322.67</v>
      </c>
      <c r="F162" s="1">
        <f>logfile_1024_buffer_ipc_posix_transfer_4_variables_1_pod_2_containers3039424551[[#This Row],[Column3]]+logfile_1024_buffer_ipc_posix_transfer_4_variables_1_pod_2_containers3039424551[[#This Row],[Column5]]</f>
        <v>356.55799999999999</v>
      </c>
    </row>
    <row r="163" spans="1:6" x14ac:dyDescent="0.25">
      <c r="A163" s="1" t="s">
        <v>15470</v>
      </c>
      <c r="B163">
        <v>25311</v>
      </c>
      <c r="C163">
        <f>logfile_1024_buffer_ipc_posix_transfer_4_variables_1_pod_2_containers3039424551[[#This Row],[Write Time]]/1000</f>
        <v>25.311</v>
      </c>
      <c r="D163">
        <v>363347</v>
      </c>
      <c r="E163" s="1">
        <f>logfile_1024_buffer_ipc_posix_transfer_4_variables_1_pod_2_containers3039424551[[#This Row],[Read Time]]/1000</f>
        <v>363.34699999999998</v>
      </c>
      <c r="F163" s="1">
        <f>logfile_1024_buffer_ipc_posix_transfer_4_variables_1_pod_2_containers3039424551[[#This Row],[Column3]]+logfile_1024_buffer_ipc_posix_transfer_4_variables_1_pod_2_containers3039424551[[#This Row],[Column5]]</f>
        <v>388.65799999999996</v>
      </c>
    </row>
    <row r="164" spans="1:6" x14ac:dyDescent="0.25">
      <c r="A164" s="1" t="s">
        <v>15471</v>
      </c>
      <c r="B164">
        <v>24566</v>
      </c>
      <c r="C164">
        <f>logfile_1024_buffer_ipc_posix_transfer_4_variables_1_pod_2_containers3039424551[[#This Row],[Write Time]]/1000</f>
        <v>24.565999999999999</v>
      </c>
      <c r="D164">
        <v>479562</v>
      </c>
      <c r="E164" s="1">
        <f>logfile_1024_buffer_ipc_posix_transfer_4_variables_1_pod_2_containers3039424551[[#This Row],[Read Time]]/1000</f>
        <v>479.56200000000001</v>
      </c>
      <c r="F164" s="1">
        <f>logfile_1024_buffer_ipc_posix_transfer_4_variables_1_pod_2_containers3039424551[[#This Row],[Column3]]+logfile_1024_buffer_ipc_posix_transfer_4_variables_1_pod_2_containers3039424551[[#This Row],[Column5]]</f>
        <v>504.12799999999999</v>
      </c>
    </row>
    <row r="165" spans="1:6" x14ac:dyDescent="0.25">
      <c r="A165" s="1" t="s">
        <v>15472</v>
      </c>
      <c r="B165">
        <v>34458</v>
      </c>
      <c r="C165">
        <f>logfile_1024_buffer_ipc_posix_transfer_4_variables_1_pod_2_containers3039424551[[#This Row],[Write Time]]/1000</f>
        <v>34.457999999999998</v>
      </c>
      <c r="D165">
        <v>281896</v>
      </c>
      <c r="E165" s="1">
        <f>logfile_1024_buffer_ipc_posix_transfer_4_variables_1_pod_2_containers3039424551[[#This Row],[Read Time]]/1000</f>
        <v>281.89600000000002</v>
      </c>
      <c r="F165" s="1">
        <f>logfile_1024_buffer_ipc_posix_transfer_4_variables_1_pod_2_containers3039424551[[#This Row],[Column3]]+logfile_1024_buffer_ipc_posix_transfer_4_variables_1_pod_2_containers3039424551[[#This Row],[Column5]]</f>
        <v>316.35400000000004</v>
      </c>
    </row>
    <row r="166" spans="1:6" x14ac:dyDescent="0.25">
      <c r="A166" s="1" t="s">
        <v>15473</v>
      </c>
      <c r="B166">
        <v>31289</v>
      </c>
      <c r="C166">
        <f>logfile_1024_buffer_ipc_posix_transfer_4_variables_1_pod_2_containers3039424551[[#This Row],[Write Time]]/1000</f>
        <v>31.289000000000001</v>
      </c>
      <c r="D166">
        <v>692739</v>
      </c>
      <c r="E166" s="1">
        <f>logfile_1024_buffer_ipc_posix_transfer_4_variables_1_pod_2_containers3039424551[[#This Row],[Read Time]]/1000</f>
        <v>692.73900000000003</v>
      </c>
      <c r="F166" s="1">
        <f>logfile_1024_buffer_ipc_posix_transfer_4_variables_1_pod_2_containers3039424551[[#This Row],[Column3]]+logfile_1024_buffer_ipc_posix_transfer_4_variables_1_pod_2_containers3039424551[[#This Row],[Column5]]</f>
        <v>724.02800000000002</v>
      </c>
    </row>
    <row r="167" spans="1:6" x14ac:dyDescent="0.25">
      <c r="A167" s="1" t="s">
        <v>15474</v>
      </c>
      <c r="B167">
        <v>24964</v>
      </c>
      <c r="C167">
        <f>logfile_1024_buffer_ipc_posix_transfer_4_variables_1_pod_2_containers3039424551[[#This Row],[Write Time]]/1000</f>
        <v>24.963999999999999</v>
      </c>
      <c r="D167">
        <v>397297</v>
      </c>
      <c r="E167" s="1">
        <f>logfile_1024_buffer_ipc_posix_transfer_4_variables_1_pod_2_containers3039424551[[#This Row],[Read Time]]/1000</f>
        <v>397.29700000000003</v>
      </c>
      <c r="F167" s="1">
        <f>logfile_1024_buffer_ipc_posix_transfer_4_variables_1_pod_2_containers3039424551[[#This Row],[Column3]]+logfile_1024_buffer_ipc_posix_transfer_4_variables_1_pod_2_containers3039424551[[#This Row],[Column5]]</f>
        <v>422.26100000000002</v>
      </c>
    </row>
    <row r="168" spans="1:6" x14ac:dyDescent="0.25">
      <c r="A168" s="1" t="s">
        <v>15475</v>
      </c>
      <c r="B168">
        <v>23772</v>
      </c>
      <c r="C168">
        <f>logfile_1024_buffer_ipc_posix_transfer_4_variables_1_pod_2_containers3039424551[[#This Row],[Write Time]]/1000</f>
        <v>23.771999999999998</v>
      </c>
      <c r="D168">
        <v>632373</v>
      </c>
      <c r="E168" s="1">
        <f>logfile_1024_buffer_ipc_posix_transfer_4_variables_1_pod_2_containers3039424551[[#This Row],[Read Time]]/1000</f>
        <v>632.37300000000005</v>
      </c>
      <c r="F168" s="1">
        <f>logfile_1024_buffer_ipc_posix_transfer_4_variables_1_pod_2_containers3039424551[[#This Row],[Column3]]+logfile_1024_buffer_ipc_posix_transfer_4_variables_1_pod_2_containers3039424551[[#This Row],[Column5]]</f>
        <v>656.1450000000001</v>
      </c>
    </row>
    <row r="169" spans="1:6" x14ac:dyDescent="0.25">
      <c r="A169" s="1" t="s">
        <v>15476</v>
      </c>
      <c r="B169">
        <v>33557</v>
      </c>
      <c r="C169">
        <f>logfile_1024_buffer_ipc_posix_transfer_4_variables_1_pod_2_containers3039424551[[#This Row],[Write Time]]/1000</f>
        <v>33.557000000000002</v>
      </c>
      <c r="D169">
        <v>804254</v>
      </c>
      <c r="E169" s="1">
        <f>logfile_1024_buffer_ipc_posix_transfer_4_variables_1_pod_2_containers3039424551[[#This Row],[Read Time]]/1000</f>
        <v>804.25400000000002</v>
      </c>
      <c r="F169" s="1">
        <f>logfile_1024_buffer_ipc_posix_transfer_4_variables_1_pod_2_containers3039424551[[#This Row],[Column3]]+logfile_1024_buffer_ipc_posix_transfer_4_variables_1_pod_2_containers3039424551[[#This Row],[Column5]]</f>
        <v>837.81100000000004</v>
      </c>
    </row>
    <row r="170" spans="1:6" x14ac:dyDescent="0.25">
      <c r="A170" s="1" t="s">
        <v>15477</v>
      </c>
      <c r="B170">
        <v>25031</v>
      </c>
      <c r="C170">
        <f>logfile_1024_buffer_ipc_posix_transfer_4_variables_1_pod_2_containers3039424551[[#This Row],[Write Time]]/1000</f>
        <v>25.030999999999999</v>
      </c>
      <c r="D170">
        <v>287545</v>
      </c>
      <c r="E170" s="1">
        <f>logfile_1024_buffer_ipc_posix_transfer_4_variables_1_pod_2_containers3039424551[[#This Row],[Read Time]]/1000</f>
        <v>287.54500000000002</v>
      </c>
      <c r="F170" s="1">
        <f>logfile_1024_buffer_ipc_posix_transfer_4_variables_1_pod_2_containers3039424551[[#This Row],[Column3]]+logfile_1024_buffer_ipc_posix_transfer_4_variables_1_pod_2_containers3039424551[[#This Row],[Column5]]</f>
        <v>312.57600000000002</v>
      </c>
    </row>
    <row r="171" spans="1:6" x14ac:dyDescent="0.25">
      <c r="A171" s="1" t="s">
        <v>15478</v>
      </c>
      <c r="B171">
        <v>23454</v>
      </c>
      <c r="C171">
        <f>logfile_1024_buffer_ipc_posix_transfer_4_variables_1_pod_2_containers3039424551[[#This Row],[Write Time]]/1000</f>
        <v>23.454000000000001</v>
      </c>
      <c r="D171">
        <v>497081</v>
      </c>
      <c r="E171" s="1">
        <f>logfile_1024_buffer_ipc_posix_transfer_4_variables_1_pod_2_containers3039424551[[#This Row],[Read Time]]/1000</f>
        <v>497.08100000000002</v>
      </c>
      <c r="F171" s="1">
        <f>logfile_1024_buffer_ipc_posix_transfer_4_variables_1_pod_2_containers3039424551[[#This Row],[Column3]]+logfile_1024_buffer_ipc_posix_transfer_4_variables_1_pod_2_containers3039424551[[#This Row],[Column5]]</f>
        <v>520.53499999999997</v>
      </c>
    </row>
    <row r="172" spans="1:6" x14ac:dyDescent="0.25">
      <c r="A172" s="1" t="s">
        <v>15479</v>
      </c>
      <c r="B172">
        <v>25009</v>
      </c>
      <c r="C172">
        <f>logfile_1024_buffer_ipc_posix_transfer_4_variables_1_pod_2_containers3039424551[[#This Row],[Write Time]]/1000</f>
        <v>25.009</v>
      </c>
      <c r="D172">
        <v>1066526</v>
      </c>
      <c r="E172" s="1">
        <f>logfile_1024_buffer_ipc_posix_transfer_4_variables_1_pod_2_containers3039424551[[#This Row],[Read Time]]/1000</f>
        <v>1066.5260000000001</v>
      </c>
      <c r="F172" s="1">
        <f>logfile_1024_buffer_ipc_posix_transfer_4_variables_1_pod_2_containers3039424551[[#This Row],[Column3]]+logfile_1024_buffer_ipc_posix_transfer_4_variables_1_pod_2_containers3039424551[[#This Row],[Column5]]</f>
        <v>1091.5350000000001</v>
      </c>
    </row>
    <row r="173" spans="1:6" x14ac:dyDescent="0.25">
      <c r="A173" s="1" t="s">
        <v>15480</v>
      </c>
      <c r="B173">
        <v>33135</v>
      </c>
      <c r="C173">
        <f>logfile_1024_buffer_ipc_posix_transfer_4_variables_1_pod_2_containers3039424551[[#This Row],[Write Time]]/1000</f>
        <v>33.134999999999998</v>
      </c>
      <c r="D173">
        <v>182369</v>
      </c>
      <c r="E173" s="1">
        <f>logfile_1024_buffer_ipc_posix_transfer_4_variables_1_pod_2_containers3039424551[[#This Row],[Read Time]]/1000</f>
        <v>182.369</v>
      </c>
      <c r="F173" s="1">
        <f>logfile_1024_buffer_ipc_posix_transfer_4_variables_1_pod_2_containers3039424551[[#This Row],[Column3]]+logfile_1024_buffer_ipc_posix_transfer_4_variables_1_pod_2_containers3039424551[[#This Row],[Column5]]</f>
        <v>215.50399999999999</v>
      </c>
    </row>
    <row r="174" spans="1:6" x14ac:dyDescent="0.25">
      <c r="A174" s="1" t="s">
        <v>15481</v>
      </c>
      <c r="B174">
        <v>25651</v>
      </c>
      <c r="C174">
        <f>logfile_1024_buffer_ipc_posix_transfer_4_variables_1_pod_2_containers3039424551[[#This Row],[Write Time]]/1000</f>
        <v>25.651</v>
      </c>
      <c r="D174">
        <v>273082</v>
      </c>
      <c r="E174" s="1">
        <f>logfile_1024_buffer_ipc_posix_transfer_4_variables_1_pod_2_containers3039424551[[#This Row],[Read Time]]/1000</f>
        <v>273.08199999999999</v>
      </c>
      <c r="F174" s="1">
        <f>logfile_1024_buffer_ipc_posix_transfer_4_variables_1_pod_2_containers3039424551[[#This Row],[Column3]]+logfile_1024_buffer_ipc_posix_transfer_4_variables_1_pod_2_containers3039424551[[#This Row],[Column5]]</f>
        <v>298.733</v>
      </c>
    </row>
    <row r="175" spans="1:6" x14ac:dyDescent="0.25">
      <c r="A175" s="1" t="s">
        <v>15482</v>
      </c>
      <c r="B175">
        <v>35798</v>
      </c>
      <c r="C175">
        <f>logfile_1024_buffer_ipc_posix_transfer_4_variables_1_pod_2_containers3039424551[[#This Row],[Write Time]]/1000</f>
        <v>35.798000000000002</v>
      </c>
      <c r="D175">
        <v>697562</v>
      </c>
      <c r="E175" s="1">
        <f>logfile_1024_buffer_ipc_posix_transfer_4_variables_1_pod_2_containers3039424551[[#This Row],[Read Time]]/1000</f>
        <v>697.56200000000001</v>
      </c>
      <c r="F175" s="1">
        <f>logfile_1024_buffer_ipc_posix_transfer_4_variables_1_pod_2_containers3039424551[[#This Row],[Column3]]+logfile_1024_buffer_ipc_posix_transfer_4_variables_1_pod_2_containers3039424551[[#This Row],[Column5]]</f>
        <v>733.36</v>
      </c>
    </row>
    <row r="176" spans="1:6" x14ac:dyDescent="0.25">
      <c r="A176" s="1" t="s">
        <v>15483</v>
      </c>
      <c r="B176">
        <v>27846</v>
      </c>
      <c r="C176">
        <f>logfile_1024_buffer_ipc_posix_transfer_4_variables_1_pod_2_containers3039424551[[#This Row],[Write Time]]/1000</f>
        <v>27.846</v>
      </c>
      <c r="D176">
        <v>1194355</v>
      </c>
      <c r="E176" s="1">
        <f>logfile_1024_buffer_ipc_posix_transfer_4_variables_1_pod_2_containers3039424551[[#This Row],[Read Time]]/1000</f>
        <v>1194.355</v>
      </c>
      <c r="F176" s="1">
        <f>logfile_1024_buffer_ipc_posix_transfer_4_variables_1_pod_2_containers3039424551[[#This Row],[Column3]]+logfile_1024_buffer_ipc_posix_transfer_4_variables_1_pod_2_containers3039424551[[#This Row],[Column5]]</f>
        <v>1222.201</v>
      </c>
    </row>
    <row r="177" spans="1:6" x14ac:dyDescent="0.25">
      <c r="A177" s="1" t="s">
        <v>15484</v>
      </c>
      <c r="B177">
        <v>24230</v>
      </c>
      <c r="C177">
        <f>logfile_1024_buffer_ipc_posix_transfer_4_variables_1_pod_2_containers3039424551[[#This Row],[Write Time]]/1000</f>
        <v>24.23</v>
      </c>
      <c r="D177">
        <v>334532</v>
      </c>
      <c r="E177" s="1">
        <f>logfile_1024_buffer_ipc_posix_transfer_4_variables_1_pod_2_containers3039424551[[#This Row],[Read Time]]/1000</f>
        <v>334.53199999999998</v>
      </c>
      <c r="F177" s="1">
        <f>logfile_1024_buffer_ipc_posix_transfer_4_variables_1_pod_2_containers3039424551[[#This Row],[Column3]]+logfile_1024_buffer_ipc_posix_transfer_4_variables_1_pod_2_containers3039424551[[#This Row],[Column5]]</f>
        <v>358.762</v>
      </c>
    </row>
    <row r="178" spans="1:6" x14ac:dyDescent="0.25">
      <c r="A178" s="1" t="s">
        <v>15485</v>
      </c>
      <c r="B178">
        <v>23845</v>
      </c>
      <c r="C178">
        <f>logfile_1024_buffer_ipc_posix_transfer_4_variables_1_pod_2_containers3039424551[[#This Row],[Write Time]]/1000</f>
        <v>23.844999999999999</v>
      </c>
      <c r="D178">
        <v>382266</v>
      </c>
      <c r="E178" s="1">
        <f>logfile_1024_buffer_ipc_posix_transfer_4_variables_1_pod_2_containers3039424551[[#This Row],[Read Time]]/1000</f>
        <v>382.26600000000002</v>
      </c>
      <c r="F178" s="1">
        <f>logfile_1024_buffer_ipc_posix_transfer_4_variables_1_pod_2_containers3039424551[[#This Row],[Column3]]+logfile_1024_buffer_ipc_posix_transfer_4_variables_1_pod_2_containers3039424551[[#This Row],[Column5]]</f>
        <v>406.11099999999999</v>
      </c>
    </row>
    <row r="179" spans="1:6" x14ac:dyDescent="0.25">
      <c r="A179" s="1" t="s">
        <v>15486</v>
      </c>
      <c r="B179">
        <v>38028</v>
      </c>
      <c r="C179">
        <f>logfile_1024_buffer_ipc_posix_transfer_4_variables_1_pod_2_containers3039424551[[#This Row],[Write Time]]/1000</f>
        <v>38.027999999999999</v>
      </c>
      <c r="D179">
        <v>330586</v>
      </c>
      <c r="E179" s="1">
        <f>logfile_1024_buffer_ipc_posix_transfer_4_variables_1_pod_2_containers3039424551[[#This Row],[Read Time]]/1000</f>
        <v>330.58600000000001</v>
      </c>
      <c r="F179" s="1">
        <f>logfile_1024_buffer_ipc_posix_transfer_4_variables_1_pod_2_containers3039424551[[#This Row],[Column3]]+logfile_1024_buffer_ipc_posix_transfer_4_variables_1_pod_2_containers3039424551[[#This Row],[Column5]]</f>
        <v>368.61400000000003</v>
      </c>
    </row>
    <row r="180" spans="1:6" x14ac:dyDescent="0.25">
      <c r="A180" s="1" t="s">
        <v>15487</v>
      </c>
      <c r="B180">
        <v>25150</v>
      </c>
      <c r="C180">
        <f>logfile_1024_buffer_ipc_posix_transfer_4_variables_1_pod_2_containers3039424551[[#This Row],[Write Time]]/1000</f>
        <v>25.15</v>
      </c>
      <c r="D180">
        <v>271353</v>
      </c>
      <c r="E180" s="1">
        <f>logfile_1024_buffer_ipc_posix_transfer_4_variables_1_pod_2_containers3039424551[[#This Row],[Read Time]]/1000</f>
        <v>271.35300000000001</v>
      </c>
      <c r="F180" s="1">
        <f>logfile_1024_buffer_ipc_posix_transfer_4_variables_1_pod_2_containers3039424551[[#This Row],[Column3]]+logfile_1024_buffer_ipc_posix_transfer_4_variables_1_pod_2_containers3039424551[[#This Row],[Column5]]</f>
        <v>296.50299999999999</v>
      </c>
    </row>
    <row r="181" spans="1:6" x14ac:dyDescent="0.25">
      <c r="A181" s="1" t="s">
        <v>15488</v>
      </c>
      <c r="B181">
        <v>36882</v>
      </c>
      <c r="C181">
        <f>logfile_1024_buffer_ipc_posix_transfer_4_variables_1_pod_2_containers3039424551[[#This Row],[Write Time]]/1000</f>
        <v>36.881999999999998</v>
      </c>
      <c r="D181">
        <v>520215</v>
      </c>
      <c r="E181" s="1">
        <f>logfile_1024_buffer_ipc_posix_transfer_4_variables_1_pod_2_containers3039424551[[#This Row],[Read Time]]/1000</f>
        <v>520.21500000000003</v>
      </c>
      <c r="F181" s="1">
        <f>logfile_1024_buffer_ipc_posix_transfer_4_variables_1_pod_2_containers3039424551[[#This Row],[Column3]]+logfile_1024_buffer_ipc_posix_transfer_4_variables_1_pod_2_containers3039424551[[#This Row],[Column5]]</f>
        <v>557.09699999999998</v>
      </c>
    </row>
    <row r="182" spans="1:6" x14ac:dyDescent="0.25">
      <c r="A182" s="1" t="s">
        <v>15489</v>
      </c>
      <c r="B182">
        <v>26341</v>
      </c>
      <c r="C182">
        <f>logfile_1024_buffer_ipc_posix_transfer_4_variables_1_pod_2_containers3039424551[[#This Row],[Write Time]]/1000</f>
        <v>26.341000000000001</v>
      </c>
      <c r="D182">
        <v>1584961</v>
      </c>
      <c r="E182" s="1">
        <f>logfile_1024_buffer_ipc_posix_transfer_4_variables_1_pod_2_containers3039424551[[#This Row],[Read Time]]/1000</f>
        <v>1584.961</v>
      </c>
      <c r="F182" s="1">
        <f>logfile_1024_buffer_ipc_posix_transfer_4_variables_1_pod_2_containers3039424551[[#This Row],[Column3]]+logfile_1024_buffer_ipc_posix_transfer_4_variables_1_pod_2_containers3039424551[[#This Row],[Column5]]</f>
        <v>1611.3019999999999</v>
      </c>
    </row>
    <row r="183" spans="1:6" x14ac:dyDescent="0.25">
      <c r="A183" s="1" t="s">
        <v>15490</v>
      </c>
      <c r="B183">
        <v>25398</v>
      </c>
      <c r="C183">
        <f>logfile_1024_buffer_ipc_posix_transfer_4_variables_1_pod_2_containers3039424551[[#This Row],[Write Time]]/1000</f>
        <v>25.398</v>
      </c>
      <c r="D183">
        <v>2733789</v>
      </c>
      <c r="E183" s="1">
        <f>logfile_1024_buffer_ipc_posix_transfer_4_variables_1_pod_2_containers3039424551[[#This Row],[Read Time]]/1000</f>
        <v>2733.7890000000002</v>
      </c>
      <c r="F183" s="1">
        <f>logfile_1024_buffer_ipc_posix_transfer_4_variables_1_pod_2_containers3039424551[[#This Row],[Column3]]+logfile_1024_buffer_ipc_posix_transfer_4_variables_1_pod_2_containers3039424551[[#This Row],[Column5]]</f>
        <v>2759.1870000000004</v>
      </c>
    </row>
    <row r="184" spans="1:6" x14ac:dyDescent="0.25">
      <c r="A184" s="1" t="s">
        <v>15491</v>
      </c>
      <c r="B184">
        <v>25229</v>
      </c>
      <c r="C184">
        <f>logfile_1024_buffer_ipc_posix_transfer_4_variables_1_pod_2_containers3039424551[[#This Row],[Write Time]]/1000</f>
        <v>25.228999999999999</v>
      </c>
      <c r="D184">
        <v>574742</v>
      </c>
      <c r="E184" s="1">
        <f>logfile_1024_buffer_ipc_posix_transfer_4_variables_1_pod_2_containers3039424551[[#This Row],[Read Time]]/1000</f>
        <v>574.74199999999996</v>
      </c>
      <c r="F184" s="1">
        <f>logfile_1024_buffer_ipc_posix_transfer_4_variables_1_pod_2_containers3039424551[[#This Row],[Column3]]+logfile_1024_buffer_ipc_posix_transfer_4_variables_1_pod_2_containers3039424551[[#This Row],[Column5]]</f>
        <v>599.971</v>
      </c>
    </row>
    <row r="185" spans="1:6" x14ac:dyDescent="0.25">
      <c r="A185" s="1" t="s">
        <v>15492</v>
      </c>
      <c r="B185">
        <v>25310</v>
      </c>
      <c r="C185">
        <f>logfile_1024_buffer_ipc_posix_transfer_4_variables_1_pod_2_containers3039424551[[#This Row],[Write Time]]/1000</f>
        <v>25.31</v>
      </c>
      <c r="D185">
        <v>503418</v>
      </c>
      <c r="E185" s="1">
        <f>logfile_1024_buffer_ipc_posix_transfer_4_variables_1_pod_2_containers3039424551[[#This Row],[Read Time]]/1000</f>
        <v>503.41800000000001</v>
      </c>
      <c r="F185" s="1">
        <f>logfile_1024_buffer_ipc_posix_transfer_4_variables_1_pod_2_containers3039424551[[#This Row],[Column3]]+logfile_1024_buffer_ipc_posix_transfer_4_variables_1_pod_2_containers3039424551[[#This Row],[Column5]]</f>
        <v>528.72799999999995</v>
      </c>
    </row>
    <row r="186" spans="1:6" x14ac:dyDescent="0.25">
      <c r="A186" s="1" t="s">
        <v>15493</v>
      </c>
      <c r="B186">
        <v>23735</v>
      </c>
      <c r="C186">
        <f>logfile_1024_buffer_ipc_posix_transfer_4_variables_1_pod_2_containers3039424551[[#This Row],[Write Time]]/1000</f>
        <v>23.734999999999999</v>
      </c>
      <c r="D186">
        <v>374176</v>
      </c>
      <c r="E186" s="1">
        <f>logfile_1024_buffer_ipc_posix_transfer_4_variables_1_pod_2_containers3039424551[[#This Row],[Read Time]]/1000</f>
        <v>374.17599999999999</v>
      </c>
      <c r="F186" s="1">
        <f>logfile_1024_buffer_ipc_posix_transfer_4_variables_1_pod_2_containers3039424551[[#This Row],[Column3]]+logfile_1024_buffer_ipc_posix_transfer_4_variables_1_pod_2_containers3039424551[[#This Row],[Column5]]</f>
        <v>397.911</v>
      </c>
    </row>
    <row r="187" spans="1:6" x14ac:dyDescent="0.25">
      <c r="A187" s="1" t="s">
        <v>15494</v>
      </c>
      <c r="B187">
        <v>26404</v>
      </c>
      <c r="C187">
        <f>logfile_1024_buffer_ipc_posix_transfer_4_variables_1_pod_2_containers3039424551[[#This Row],[Write Time]]/1000</f>
        <v>26.404</v>
      </c>
      <c r="D187">
        <v>820975</v>
      </c>
      <c r="E187" s="1">
        <f>logfile_1024_buffer_ipc_posix_transfer_4_variables_1_pod_2_containers3039424551[[#This Row],[Read Time]]/1000</f>
        <v>820.97500000000002</v>
      </c>
      <c r="F187" s="1">
        <f>logfile_1024_buffer_ipc_posix_transfer_4_variables_1_pod_2_containers3039424551[[#This Row],[Column3]]+logfile_1024_buffer_ipc_posix_transfer_4_variables_1_pod_2_containers3039424551[[#This Row],[Column5]]</f>
        <v>847.37900000000002</v>
      </c>
    </row>
    <row r="188" spans="1:6" x14ac:dyDescent="0.25">
      <c r="A188" s="1" t="s">
        <v>15495</v>
      </c>
      <c r="B188">
        <v>25659</v>
      </c>
      <c r="C188">
        <f>logfile_1024_buffer_ipc_posix_transfer_4_variables_1_pod_2_containers3039424551[[#This Row],[Write Time]]/1000</f>
        <v>25.658999999999999</v>
      </c>
      <c r="D188">
        <v>668555</v>
      </c>
      <c r="E188" s="1">
        <f>logfile_1024_buffer_ipc_posix_transfer_4_variables_1_pod_2_containers3039424551[[#This Row],[Read Time]]/1000</f>
        <v>668.55499999999995</v>
      </c>
      <c r="F188" s="1">
        <f>logfile_1024_buffer_ipc_posix_transfer_4_variables_1_pod_2_containers3039424551[[#This Row],[Column3]]+logfile_1024_buffer_ipc_posix_transfer_4_variables_1_pod_2_containers3039424551[[#This Row],[Column5]]</f>
        <v>694.21399999999994</v>
      </c>
    </row>
    <row r="189" spans="1:6" x14ac:dyDescent="0.25">
      <c r="A189" s="1" t="s">
        <v>15496</v>
      </c>
      <c r="B189">
        <v>24028</v>
      </c>
      <c r="C189">
        <f>logfile_1024_buffer_ipc_posix_transfer_4_variables_1_pod_2_containers3039424551[[#This Row],[Write Time]]/1000</f>
        <v>24.027999999999999</v>
      </c>
      <c r="D189">
        <v>1010086</v>
      </c>
      <c r="E189" s="1">
        <f>logfile_1024_buffer_ipc_posix_transfer_4_variables_1_pod_2_containers3039424551[[#This Row],[Read Time]]/1000</f>
        <v>1010.086</v>
      </c>
      <c r="F189" s="1">
        <f>logfile_1024_buffer_ipc_posix_transfer_4_variables_1_pod_2_containers3039424551[[#This Row],[Column3]]+logfile_1024_buffer_ipc_posix_transfer_4_variables_1_pod_2_containers3039424551[[#This Row],[Column5]]</f>
        <v>1034.114</v>
      </c>
    </row>
    <row r="190" spans="1:6" x14ac:dyDescent="0.25">
      <c r="A190" s="1" t="s">
        <v>15497</v>
      </c>
      <c r="B190">
        <v>24169</v>
      </c>
      <c r="C190">
        <f>logfile_1024_buffer_ipc_posix_transfer_4_variables_1_pod_2_containers3039424551[[#This Row],[Write Time]]/1000</f>
        <v>24.169</v>
      </c>
      <c r="D190">
        <v>584016</v>
      </c>
      <c r="E190" s="1">
        <f>logfile_1024_buffer_ipc_posix_transfer_4_variables_1_pod_2_containers3039424551[[#This Row],[Read Time]]/1000</f>
        <v>584.01599999999996</v>
      </c>
      <c r="F190" s="1">
        <f>logfile_1024_buffer_ipc_posix_transfer_4_variables_1_pod_2_containers3039424551[[#This Row],[Column3]]+logfile_1024_buffer_ipc_posix_transfer_4_variables_1_pod_2_containers3039424551[[#This Row],[Column5]]</f>
        <v>608.18499999999995</v>
      </c>
    </row>
    <row r="191" spans="1:6" x14ac:dyDescent="0.25">
      <c r="A191" s="1" t="s">
        <v>15498</v>
      </c>
      <c r="B191">
        <v>38564</v>
      </c>
      <c r="C191">
        <f>logfile_1024_buffer_ipc_posix_transfer_4_variables_1_pod_2_containers3039424551[[#This Row],[Write Time]]/1000</f>
        <v>38.564</v>
      </c>
      <c r="D191">
        <v>840228</v>
      </c>
      <c r="E191" s="1">
        <f>logfile_1024_buffer_ipc_posix_transfer_4_variables_1_pod_2_containers3039424551[[#This Row],[Read Time]]/1000</f>
        <v>840.22799999999995</v>
      </c>
      <c r="F191" s="1">
        <f>logfile_1024_buffer_ipc_posix_transfer_4_variables_1_pod_2_containers3039424551[[#This Row],[Column3]]+logfile_1024_buffer_ipc_posix_transfer_4_variables_1_pod_2_containers3039424551[[#This Row],[Column5]]</f>
        <v>878.79199999999992</v>
      </c>
    </row>
    <row r="192" spans="1:6" x14ac:dyDescent="0.25">
      <c r="A192" s="1" t="s">
        <v>15499</v>
      </c>
      <c r="B192">
        <v>25166</v>
      </c>
      <c r="C192">
        <f>logfile_1024_buffer_ipc_posix_transfer_4_variables_1_pod_2_containers3039424551[[#This Row],[Write Time]]/1000</f>
        <v>25.166</v>
      </c>
      <c r="D192">
        <v>451015</v>
      </c>
      <c r="E192" s="1">
        <f>logfile_1024_buffer_ipc_posix_transfer_4_variables_1_pod_2_containers3039424551[[#This Row],[Read Time]]/1000</f>
        <v>451.01499999999999</v>
      </c>
      <c r="F192" s="1">
        <f>logfile_1024_buffer_ipc_posix_transfer_4_variables_1_pod_2_containers3039424551[[#This Row],[Column3]]+logfile_1024_buffer_ipc_posix_transfer_4_variables_1_pod_2_containers3039424551[[#This Row],[Column5]]</f>
        <v>476.18099999999998</v>
      </c>
    </row>
    <row r="193" spans="1:6" x14ac:dyDescent="0.25">
      <c r="A193" s="1" t="s">
        <v>15500</v>
      </c>
      <c r="B193">
        <v>36373</v>
      </c>
      <c r="C193">
        <f>logfile_1024_buffer_ipc_posix_transfer_4_variables_1_pod_2_containers3039424551[[#This Row],[Write Time]]/1000</f>
        <v>36.372999999999998</v>
      </c>
      <c r="D193">
        <v>1547365</v>
      </c>
      <c r="E193" s="1">
        <f>logfile_1024_buffer_ipc_posix_transfer_4_variables_1_pod_2_containers3039424551[[#This Row],[Read Time]]/1000</f>
        <v>1547.365</v>
      </c>
      <c r="F193" s="1">
        <f>logfile_1024_buffer_ipc_posix_transfer_4_variables_1_pod_2_containers3039424551[[#This Row],[Column3]]+logfile_1024_buffer_ipc_posix_transfer_4_variables_1_pod_2_containers3039424551[[#This Row],[Column5]]</f>
        <v>1583.7380000000001</v>
      </c>
    </row>
    <row r="194" spans="1:6" x14ac:dyDescent="0.25">
      <c r="A194" s="1" t="s">
        <v>15501</v>
      </c>
      <c r="B194">
        <v>30489</v>
      </c>
      <c r="C194">
        <f>logfile_1024_buffer_ipc_posix_transfer_4_variables_1_pod_2_containers3039424551[[#This Row],[Write Time]]/1000</f>
        <v>30.489000000000001</v>
      </c>
      <c r="D194">
        <v>861102</v>
      </c>
      <c r="E194" s="1">
        <f>logfile_1024_buffer_ipc_posix_transfer_4_variables_1_pod_2_containers3039424551[[#This Row],[Read Time]]/1000</f>
        <v>861.10199999999998</v>
      </c>
      <c r="F194" s="1">
        <f>logfile_1024_buffer_ipc_posix_transfer_4_variables_1_pod_2_containers3039424551[[#This Row],[Column3]]+logfile_1024_buffer_ipc_posix_transfer_4_variables_1_pod_2_containers3039424551[[#This Row],[Column5]]</f>
        <v>891.59100000000001</v>
      </c>
    </row>
    <row r="195" spans="1:6" x14ac:dyDescent="0.25">
      <c r="A195" s="1" t="s">
        <v>15502</v>
      </c>
      <c r="B195">
        <v>34968</v>
      </c>
      <c r="C195">
        <f>logfile_1024_buffer_ipc_posix_transfer_4_variables_1_pod_2_containers3039424551[[#This Row],[Write Time]]/1000</f>
        <v>34.968000000000004</v>
      </c>
      <c r="D195">
        <v>1467936</v>
      </c>
      <c r="E195" s="1">
        <f>logfile_1024_buffer_ipc_posix_transfer_4_variables_1_pod_2_containers3039424551[[#This Row],[Read Time]]/1000</f>
        <v>1467.9359999999999</v>
      </c>
      <c r="F195" s="1">
        <f>logfile_1024_buffer_ipc_posix_transfer_4_variables_1_pod_2_containers3039424551[[#This Row],[Column3]]+logfile_1024_buffer_ipc_posix_transfer_4_variables_1_pod_2_containers3039424551[[#This Row],[Column5]]</f>
        <v>1502.904</v>
      </c>
    </row>
    <row r="196" spans="1:6" x14ac:dyDescent="0.25">
      <c r="A196" s="1" t="s">
        <v>15503</v>
      </c>
      <c r="B196">
        <v>26192</v>
      </c>
      <c r="C196">
        <f>logfile_1024_buffer_ipc_posix_transfer_4_variables_1_pod_2_containers3039424551[[#This Row],[Write Time]]/1000</f>
        <v>26.192</v>
      </c>
      <c r="D196">
        <v>281527</v>
      </c>
      <c r="E196" s="1">
        <f>logfile_1024_buffer_ipc_posix_transfer_4_variables_1_pod_2_containers3039424551[[#This Row],[Read Time]]/1000</f>
        <v>281.52699999999999</v>
      </c>
      <c r="F196" s="1">
        <f>logfile_1024_buffer_ipc_posix_transfer_4_variables_1_pod_2_containers3039424551[[#This Row],[Column3]]+logfile_1024_buffer_ipc_posix_transfer_4_variables_1_pod_2_containers3039424551[[#This Row],[Column5]]</f>
        <v>307.71899999999999</v>
      </c>
    </row>
    <row r="197" spans="1:6" x14ac:dyDescent="0.25">
      <c r="A197" s="1" t="s">
        <v>15504</v>
      </c>
      <c r="B197">
        <v>24404</v>
      </c>
      <c r="C197">
        <f>logfile_1024_buffer_ipc_posix_transfer_4_variables_1_pod_2_containers3039424551[[#This Row],[Write Time]]/1000</f>
        <v>24.404</v>
      </c>
      <c r="D197">
        <v>788447</v>
      </c>
      <c r="E197" s="1">
        <f>logfile_1024_buffer_ipc_posix_transfer_4_variables_1_pod_2_containers3039424551[[#This Row],[Read Time]]/1000</f>
        <v>788.447</v>
      </c>
      <c r="F197" s="1">
        <f>logfile_1024_buffer_ipc_posix_transfer_4_variables_1_pod_2_containers3039424551[[#This Row],[Column3]]+logfile_1024_buffer_ipc_posix_transfer_4_variables_1_pod_2_containers3039424551[[#This Row],[Column5]]</f>
        <v>812.851</v>
      </c>
    </row>
    <row r="198" spans="1:6" x14ac:dyDescent="0.25">
      <c r="A198" s="1" t="s">
        <v>15505</v>
      </c>
      <c r="B198">
        <v>24638</v>
      </c>
      <c r="C198">
        <f>logfile_1024_buffer_ipc_posix_transfer_4_variables_1_pod_2_containers3039424551[[#This Row],[Write Time]]/1000</f>
        <v>24.638000000000002</v>
      </c>
      <c r="D198">
        <v>163608</v>
      </c>
      <c r="E198" s="1">
        <f>logfile_1024_buffer_ipc_posix_transfer_4_variables_1_pod_2_containers3039424551[[#This Row],[Read Time]]/1000</f>
        <v>163.608</v>
      </c>
      <c r="F198" s="1">
        <f>logfile_1024_buffer_ipc_posix_transfer_4_variables_1_pod_2_containers3039424551[[#This Row],[Column3]]+logfile_1024_buffer_ipc_posix_transfer_4_variables_1_pod_2_containers3039424551[[#This Row],[Column5]]</f>
        <v>188.24600000000001</v>
      </c>
    </row>
    <row r="199" spans="1:6" x14ac:dyDescent="0.25">
      <c r="A199" s="1" t="s">
        <v>15506</v>
      </c>
      <c r="B199">
        <v>24410</v>
      </c>
      <c r="C199">
        <f>logfile_1024_buffer_ipc_posix_transfer_4_variables_1_pod_2_containers3039424551[[#This Row],[Write Time]]/1000</f>
        <v>24.41</v>
      </c>
      <c r="D199">
        <v>837912</v>
      </c>
      <c r="E199" s="1">
        <f>logfile_1024_buffer_ipc_posix_transfer_4_variables_1_pod_2_containers3039424551[[#This Row],[Read Time]]/1000</f>
        <v>837.91200000000003</v>
      </c>
      <c r="F199" s="1">
        <f>logfile_1024_buffer_ipc_posix_transfer_4_variables_1_pod_2_containers3039424551[[#This Row],[Column3]]+logfile_1024_buffer_ipc_posix_transfer_4_variables_1_pod_2_containers3039424551[[#This Row],[Column5]]</f>
        <v>862.322</v>
      </c>
    </row>
    <row r="200" spans="1:6" x14ac:dyDescent="0.25">
      <c r="A200" s="1" t="s">
        <v>15507</v>
      </c>
      <c r="B200">
        <v>38927</v>
      </c>
      <c r="C200">
        <f>logfile_1024_buffer_ipc_posix_transfer_4_variables_1_pod_2_containers3039424551[[#This Row],[Write Time]]/1000</f>
        <v>38.927</v>
      </c>
      <c r="D200">
        <v>133897</v>
      </c>
      <c r="E200" s="1">
        <f>logfile_1024_buffer_ipc_posix_transfer_4_variables_1_pod_2_containers3039424551[[#This Row],[Read Time]]/1000</f>
        <v>133.89699999999999</v>
      </c>
      <c r="F200" s="1">
        <f>logfile_1024_buffer_ipc_posix_transfer_4_variables_1_pod_2_containers3039424551[[#This Row],[Column3]]+logfile_1024_buffer_ipc_posix_transfer_4_variables_1_pod_2_containers3039424551[[#This Row],[Column5]]</f>
        <v>172.82399999999998</v>
      </c>
    </row>
    <row r="201" spans="1:6" x14ac:dyDescent="0.25">
      <c r="A201" s="1" t="s">
        <v>15508</v>
      </c>
      <c r="B201">
        <v>34552</v>
      </c>
      <c r="C201">
        <f>logfile_1024_buffer_ipc_posix_transfer_4_variables_1_pod_2_containers3039424551[[#This Row],[Write Time]]/1000</f>
        <v>34.552</v>
      </c>
      <c r="D201">
        <v>814198</v>
      </c>
      <c r="E201" s="1">
        <f>logfile_1024_buffer_ipc_posix_transfer_4_variables_1_pod_2_containers3039424551[[#This Row],[Read Time]]/1000</f>
        <v>814.19799999999998</v>
      </c>
      <c r="F201" s="1">
        <f>logfile_1024_buffer_ipc_posix_transfer_4_variables_1_pod_2_containers3039424551[[#This Row],[Column3]]+logfile_1024_buffer_ipc_posix_transfer_4_variables_1_pod_2_containers3039424551[[#This Row],[Column5]]</f>
        <v>848.75</v>
      </c>
    </row>
    <row r="202" spans="1:6" x14ac:dyDescent="0.25">
      <c r="A202" s="1" t="s">
        <v>15509</v>
      </c>
      <c r="B202">
        <v>34515</v>
      </c>
      <c r="C202">
        <f>logfile_1024_buffer_ipc_posix_transfer_4_variables_1_pod_2_containers3039424551[[#This Row],[Write Time]]/1000</f>
        <v>34.515000000000001</v>
      </c>
      <c r="D202">
        <v>149396</v>
      </c>
      <c r="E202" s="1">
        <f>logfile_1024_buffer_ipc_posix_transfer_4_variables_1_pod_2_containers3039424551[[#This Row],[Read Time]]/1000</f>
        <v>149.39599999999999</v>
      </c>
      <c r="F202" s="1">
        <f>logfile_1024_buffer_ipc_posix_transfer_4_variables_1_pod_2_containers3039424551[[#This Row],[Column3]]+logfile_1024_buffer_ipc_posix_transfer_4_variables_1_pod_2_containers3039424551[[#This Row],[Column5]]</f>
        <v>183.911</v>
      </c>
    </row>
    <row r="203" spans="1:6" x14ac:dyDescent="0.25">
      <c r="A203" s="1" t="s">
        <v>15510</v>
      </c>
      <c r="B203">
        <v>25950</v>
      </c>
      <c r="C203">
        <f>logfile_1024_buffer_ipc_posix_transfer_4_variables_1_pod_2_containers3039424551[[#This Row],[Write Time]]/1000</f>
        <v>25.95</v>
      </c>
      <c r="D203">
        <v>989517</v>
      </c>
      <c r="E203" s="1">
        <f>logfile_1024_buffer_ipc_posix_transfer_4_variables_1_pod_2_containers3039424551[[#This Row],[Read Time]]/1000</f>
        <v>989.51700000000005</v>
      </c>
      <c r="F203" s="1">
        <f>logfile_1024_buffer_ipc_posix_transfer_4_variables_1_pod_2_containers3039424551[[#This Row],[Column3]]+logfile_1024_buffer_ipc_posix_transfer_4_variables_1_pod_2_containers3039424551[[#This Row],[Column5]]</f>
        <v>1015.4670000000001</v>
      </c>
    </row>
    <row r="204" spans="1:6" x14ac:dyDescent="0.25">
      <c r="A204" s="1" t="s">
        <v>15511</v>
      </c>
      <c r="B204">
        <v>24824</v>
      </c>
      <c r="C204">
        <f>logfile_1024_buffer_ipc_posix_transfer_4_variables_1_pod_2_containers3039424551[[#This Row],[Write Time]]/1000</f>
        <v>24.824000000000002</v>
      </c>
      <c r="D204">
        <v>246224</v>
      </c>
      <c r="E204" s="1">
        <f>logfile_1024_buffer_ipc_posix_transfer_4_variables_1_pod_2_containers3039424551[[#This Row],[Read Time]]/1000</f>
        <v>246.22399999999999</v>
      </c>
      <c r="F204" s="1">
        <f>logfile_1024_buffer_ipc_posix_transfer_4_variables_1_pod_2_containers3039424551[[#This Row],[Column3]]+logfile_1024_buffer_ipc_posix_transfer_4_variables_1_pod_2_containers3039424551[[#This Row],[Column5]]</f>
        <v>271.048</v>
      </c>
    </row>
    <row r="205" spans="1:6" x14ac:dyDescent="0.25">
      <c r="A205" s="1" t="s">
        <v>15512</v>
      </c>
      <c r="B205">
        <v>37245</v>
      </c>
      <c r="C205">
        <f>logfile_1024_buffer_ipc_posix_transfer_4_variables_1_pod_2_containers3039424551[[#This Row],[Write Time]]/1000</f>
        <v>37.244999999999997</v>
      </c>
      <c r="D205">
        <v>1539628</v>
      </c>
      <c r="E205" s="1">
        <f>logfile_1024_buffer_ipc_posix_transfer_4_variables_1_pod_2_containers3039424551[[#This Row],[Read Time]]/1000</f>
        <v>1539.6279999999999</v>
      </c>
      <c r="F205" s="1">
        <f>logfile_1024_buffer_ipc_posix_transfer_4_variables_1_pod_2_containers3039424551[[#This Row],[Column3]]+logfile_1024_buffer_ipc_posix_transfer_4_variables_1_pod_2_containers3039424551[[#This Row],[Column5]]</f>
        <v>1576.8729999999998</v>
      </c>
    </row>
    <row r="206" spans="1:6" x14ac:dyDescent="0.25">
      <c r="A206" s="1" t="s">
        <v>15513</v>
      </c>
      <c r="B206">
        <v>24710</v>
      </c>
      <c r="C206">
        <f>logfile_1024_buffer_ipc_posix_transfer_4_variables_1_pod_2_containers3039424551[[#This Row],[Write Time]]/1000</f>
        <v>24.71</v>
      </c>
      <c r="D206">
        <v>428365</v>
      </c>
      <c r="E206" s="1">
        <f>logfile_1024_buffer_ipc_posix_transfer_4_variables_1_pod_2_containers3039424551[[#This Row],[Read Time]]/1000</f>
        <v>428.36500000000001</v>
      </c>
      <c r="F206" s="1">
        <f>logfile_1024_buffer_ipc_posix_transfer_4_variables_1_pod_2_containers3039424551[[#This Row],[Column3]]+logfile_1024_buffer_ipc_posix_transfer_4_variables_1_pod_2_containers3039424551[[#This Row],[Column5]]</f>
        <v>453.07499999999999</v>
      </c>
    </row>
    <row r="207" spans="1:6" x14ac:dyDescent="0.25">
      <c r="A207" s="1" t="s">
        <v>15514</v>
      </c>
      <c r="B207">
        <v>26402</v>
      </c>
      <c r="C207">
        <f>logfile_1024_buffer_ipc_posix_transfer_4_variables_1_pod_2_containers3039424551[[#This Row],[Write Time]]/1000</f>
        <v>26.402000000000001</v>
      </c>
      <c r="D207">
        <v>347024</v>
      </c>
      <c r="E207" s="1">
        <f>logfile_1024_buffer_ipc_posix_transfer_4_variables_1_pod_2_containers3039424551[[#This Row],[Read Time]]/1000</f>
        <v>347.024</v>
      </c>
      <c r="F207" s="1">
        <f>logfile_1024_buffer_ipc_posix_transfer_4_variables_1_pod_2_containers3039424551[[#This Row],[Column3]]+logfile_1024_buffer_ipc_posix_transfer_4_variables_1_pod_2_containers3039424551[[#This Row],[Column5]]</f>
        <v>373.42599999999999</v>
      </c>
    </row>
    <row r="208" spans="1:6" x14ac:dyDescent="0.25">
      <c r="A208" s="1" t="s">
        <v>15515</v>
      </c>
      <c r="B208">
        <v>34026</v>
      </c>
      <c r="C208">
        <f>logfile_1024_buffer_ipc_posix_transfer_4_variables_1_pod_2_containers3039424551[[#This Row],[Write Time]]/1000</f>
        <v>34.026000000000003</v>
      </c>
      <c r="D208">
        <v>2090306</v>
      </c>
      <c r="E208" s="1">
        <f>logfile_1024_buffer_ipc_posix_transfer_4_variables_1_pod_2_containers3039424551[[#This Row],[Read Time]]/1000</f>
        <v>2090.306</v>
      </c>
      <c r="F208" s="1">
        <f>logfile_1024_buffer_ipc_posix_transfer_4_variables_1_pod_2_containers3039424551[[#This Row],[Column3]]+logfile_1024_buffer_ipc_posix_transfer_4_variables_1_pod_2_containers3039424551[[#This Row],[Column5]]</f>
        <v>2124.3319999999999</v>
      </c>
    </row>
    <row r="209" spans="1:6" x14ac:dyDescent="0.25">
      <c r="A209" s="1" t="s">
        <v>15516</v>
      </c>
      <c r="B209">
        <v>23692</v>
      </c>
      <c r="C209">
        <f>logfile_1024_buffer_ipc_posix_transfer_4_variables_1_pod_2_containers3039424551[[#This Row],[Write Time]]/1000</f>
        <v>23.692</v>
      </c>
      <c r="D209">
        <v>499668</v>
      </c>
      <c r="E209" s="1">
        <f>logfile_1024_buffer_ipc_posix_transfer_4_variables_1_pod_2_containers3039424551[[#This Row],[Read Time]]/1000</f>
        <v>499.66800000000001</v>
      </c>
      <c r="F209" s="1">
        <f>logfile_1024_buffer_ipc_posix_transfer_4_variables_1_pod_2_containers3039424551[[#This Row],[Column3]]+logfile_1024_buffer_ipc_posix_transfer_4_variables_1_pod_2_containers3039424551[[#This Row],[Column5]]</f>
        <v>523.36</v>
      </c>
    </row>
    <row r="210" spans="1:6" x14ac:dyDescent="0.25">
      <c r="A210" s="1" t="s">
        <v>15517</v>
      </c>
      <c r="B210">
        <v>42151</v>
      </c>
      <c r="C210">
        <f>logfile_1024_buffer_ipc_posix_transfer_4_variables_1_pod_2_containers3039424551[[#This Row],[Write Time]]/1000</f>
        <v>42.151000000000003</v>
      </c>
      <c r="D210">
        <v>471838</v>
      </c>
      <c r="E210" s="1">
        <f>logfile_1024_buffer_ipc_posix_transfer_4_variables_1_pod_2_containers3039424551[[#This Row],[Read Time]]/1000</f>
        <v>471.83800000000002</v>
      </c>
      <c r="F210" s="1">
        <f>logfile_1024_buffer_ipc_posix_transfer_4_variables_1_pod_2_containers3039424551[[#This Row],[Column3]]+logfile_1024_buffer_ipc_posix_transfer_4_variables_1_pod_2_containers3039424551[[#This Row],[Column5]]</f>
        <v>513.98900000000003</v>
      </c>
    </row>
    <row r="211" spans="1:6" x14ac:dyDescent="0.25">
      <c r="A211" s="1" t="s">
        <v>15518</v>
      </c>
      <c r="B211">
        <v>27373</v>
      </c>
      <c r="C211">
        <f>logfile_1024_buffer_ipc_posix_transfer_4_variables_1_pod_2_containers3039424551[[#This Row],[Write Time]]/1000</f>
        <v>27.373000000000001</v>
      </c>
      <c r="D211">
        <v>608676</v>
      </c>
      <c r="E211" s="1">
        <f>logfile_1024_buffer_ipc_posix_transfer_4_variables_1_pod_2_containers3039424551[[#This Row],[Read Time]]/1000</f>
        <v>608.67600000000004</v>
      </c>
      <c r="F211" s="1">
        <f>logfile_1024_buffer_ipc_posix_transfer_4_variables_1_pod_2_containers3039424551[[#This Row],[Column3]]+logfile_1024_buffer_ipc_posix_transfer_4_variables_1_pod_2_containers3039424551[[#This Row],[Column5]]</f>
        <v>636.04900000000009</v>
      </c>
    </row>
    <row r="212" spans="1:6" x14ac:dyDescent="0.25">
      <c r="A212" s="1" t="s">
        <v>15519</v>
      </c>
      <c r="B212">
        <v>22818</v>
      </c>
      <c r="C212">
        <f>logfile_1024_buffer_ipc_posix_transfer_4_variables_1_pod_2_containers3039424551[[#This Row],[Write Time]]/1000</f>
        <v>22.818000000000001</v>
      </c>
      <c r="D212">
        <v>379466</v>
      </c>
      <c r="E212" s="1">
        <f>logfile_1024_buffer_ipc_posix_transfer_4_variables_1_pod_2_containers3039424551[[#This Row],[Read Time]]/1000</f>
        <v>379.46600000000001</v>
      </c>
      <c r="F212" s="1">
        <f>logfile_1024_buffer_ipc_posix_transfer_4_variables_1_pod_2_containers3039424551[[#This Row],[Column3]]+logfile_1024_buffer_ipc_posix_transfer_4_variables_1_pod_2_containers3039424551[[#This Row],[Column5]]</f>
        <v>402.28399999999999</v>
      </c>
    </row>
    <row r="213" spans="1:6" x14ac:dyDescent="0.25">
      <c r="A213" s="1" t="s">
        <v>15520</v>
      </c>
      <c r="B213">
        <v>26484</v>
      </c>
      <c r="C213">
        <f>logfile_1024_buffer_ipc_posix_transfer_4_variables_1_pod_2_containers3039424551[[#This Row],[Write Time]]/1000</f>
        <v>26.484000000000002</v>
      </c>
      <c r="D213">
        <v>929688</v>
      </c>
      <c r="E213" s="1">
        <f>logfile_1024_buffer_ipc_posix_transfer_4_variables_1_pod_2_containers3039424551[[#This Row],[Read Time]]/1000</f>
        <v>929.68799999999999</v>
      </c>
      <c r="F213" s="1">
        <f>logfile_1024_buffer_ipc_posix_transfer_4_variables_1_pod_2_containers3039424551[[#This Row],[Column3]]+logfile_1024_buffer_ipc_posix_transfer_4_variables_1_pod_2_containers3039424551[[#This Row],[Column5]]</f>
        <v>956.17200000000003</v>
      </c>
    </row>
    <row r="214" spans="1:6" x14ac:dyDescent="0.25">
      <c r="A214" s="1" t="s">
        <v>15521</v>
      </c>
      <c r="B214">
        <v>24166</v>
      </c>
      <c r="C214">
        <f>logfile_1024_buffer_ipc_posix_transfer_4_variables_1_pod_2_containers3039424551[[#This Row],[Write Time]]/1000</f>
        <v>24.166</v>
      </c>
      <c r="D214">
        <v>288824</v>
      </c>
      <c r="E214" s="1">
        <f>logfile_1024_buffer_ipc_posix_transfer_4_variables_1_pod_2_containers3039424551[[#This Row],[Read Time]]/1000</f>
        <v>288.82400000000001</v>
      </c>
      <c r="F214" s="1">
        <f>logfile_1024_buffer_ipc_posix_transfer_4_variables_1_pod_2_containers3039424551[[#This Row],[Column3]]+logfile_1024_buffer_ipc_posix_transfer_4_variables_1_pod_2_containers3039424551[[#This Row],[Column5]]</f>
        <v>312.99</v>
      </c>
    </row>
    <row r="215" spans="1:6" x14ac:dyDescent="0.25">
      <c r="A215" s="1" t="s">
        <v>15522</v>
      </c>
      <c r="B215">
        <v>23852</v>
      </c>
      <c r="C215">
        <f>logfile_1024_buffer_ipc_posix_transfer_4_variables_1_pod_2_containers3039424551[[#This Row],[Write Time]]/1000</f>
        <v>23.852</v>
      </c>
      <c r="D215">
        <v>225316</v>
      </c>
      <c r="E215" s="1">
        <f>logfile_1024_buffer_ipc_posix_transfer_4_variables_1_pod_2_containers3039424551[[#This Row],[Read Time]]/1000</f>
        <v>225.316</v>
      </c>
      <c r="F215" s="1">
        <f>logfile_1024_buffer_ipc_posix_transfer_4_variables_1_pod_2_containers3039424551[[#This Row],[Column3]]+logfile_1024_buffer_ipc_posix_transfer_4_variables_1_pod_2_containers3039424551[[#This Row],[Column5]]</f>
        <v>249.16800000000001</v>
      </c>
    </row>
    <row r="216" spans="1:6" x14ac:dyDescent="0.25">
      <c r="A216" s="1" t="s">
        <v>15523</v>
      </c>
      <c r="B216">
        <v>30426</v>
      </c>
      <c r="C216">
        <f>logfile_1024_buffer_ipc_posix_transfer_4_variables_1_pod_2_containers3039424551[[#This Row],[Write Time]]/1000</f>
        <v>30.425999999999998</v>
      </c>
      <c r="D216">
        <v>2562184</v>
      </c>
      <c r="E216" s="1">
        <f>logfile_1024_buffer_ipc_posix_transfer_4_variables_1_pod_2_containers3039424551[[#This Row],[Read Time]]/1000</f>
        <v>2562.1840000000002</v>
      </c>
      <c r="F216" s="1">
        <f>logfile_1024_buffer_ipc_posix_transfer_4_variables_1_pod_2_containers3039424551[[#This Row],[Column3]]+logfile_1024_buffer_ipc_posix_transfer_4_variables_1_pod_2_containers3039424551[[#This Row],[Column5]]</f>
        <v>2592.61</v>
      </c>
    </row>
    <row r="217" spans="1:6" x14ac:dyDescent="0.25">
      <c r="A217" s="1" t="s">
        <v>15524</v>
      </c>
      <c r="B217">
        <v>24867</v>
      </c>
      <c r="C217">
        <f>logfile_1024_buffer_ipc_posix_transfer_4_variables_1_pod_2_containers3039424551[[#This Row],[Write Time]]/1000</f>
        <v>24.867000000000001</v>
      </c>
      <c r="D217">
        <v>612190</v>
      </c>
      <c r="E217" s="1">
        <f>logfile_1024_buffer_ipc_posix_transfer_4_variables_1_pod_2_containers3039424551[[#This Row],[Read Time]]/1000</f>
        <v>612.19000000000005</v>
      </c>
      <c r="F217" s="1">
        <f>logfile_1024_buffer_ipc_posix_transfer_4_variables_1_pod_2_containers3039424551[[#This Row],[Column3]]+logfile_1024_buffer_ipc_posix_transfer_4_variables_1_pod_2_containers3039424551[[#This Row],[Column5]]</f>
        <v>637.05700000000002</v>
      </c>
    </row>
    <row r="218" spans="1:6" x14ac:dyDescent="0.25">
      <c r="A218" s="1" t="s">
        <v>15525</v>
      </c>
      <c r="B218">
        <v>24774</v>
      </c>
      <c r="C218">
        <f>logfile_1024_buffer_ipc_posix_transfer_4_variables_1_pod_2_containers3039424551[[#This Row],[Write Time]]/1000</f>
        <v>24.774000000000001</v>
      </c>
      <c r="D218">
        <v>350932</v>
      </c>
      <c r="E218" s="1">
        <f>logfile_1024_buffer_ipc_posix_transfer_4_variables_1_pod_2_containers3039424551[[#This Row],[Read Time]]/1000</f>
        <v>350.93200000000002</v>
      </c>
      <c r="F218" s="1">
        <f>logfile_1024_buffer_ipc_posix_transfer_4_variables_1_pod_2_containers3039424551[[#This Row],[Column3]]+logfile_1024_buffer_ipc_posix_transfer_4_variables_1_pod_2_containers3039424551[[#This Row],[Column5]]</f>
        <v>375.70600000000002</v>
      </c>
    </row>
    <row r="219" spans="1:6" x14ac:dyDescent="0.25">
      <c r="A219" s="1" t="s">
        <v>15526</v>
      </c>
      <c r="B219">
        <v>32968</v>
      </c>
      <c r="C219">
        <f>logfile_1024_buffer_ipc_posix_transfer_4_variables_1_pod_2_containers3039424551[[#This Row],[Write Time]]/1000</f>
        <v>32.968000000000004</v>
      </c>
      <c r="D219">
        <v>1054256</v>
      </c>
      <c r="E219" s="1">
        <f>logfile_1024_buffer_ipc_posix_transfer_4_variables_1_pod_2_containers3039424551[[#This Row],[Read Time]]/1000</f>
        <v>1054.2560000000001</v>
      </c>
      <c r="F219" s="1">
        <f>logfile_1024_buffer_ipc_posix_transfer_4_variables_1_pod_2_containers3039424551[[#This Row],[Column3]]+logfile_1024_buffer_ipc_posix_transfer_4_variables_1_pod_2_containers3039424551[[#This Row],[Column5]]</f>
        <v>1087.2240000000002</v>
      </c>
    </row>
    <row r="220" spans="1:6" x14ac:dyDescent="0.25">
      <c r="A220" s="1" t="s">
        <v>15527</v>
      </c>
      <c r="B220">
        <v>26096</v>
      </c>
      <c r="C220">
        <f>logfile_1024_buffer_ipc_posix_transfer_4_variables_1_pod_2_containers3039424551[[#This Row],[Write Time]]/1000</f>
        <v>26.096</v>
      </c>
      <c r="D220">
        <v>255701</v>
      </c>
      <c r="E220" s="1">
        <f>logfile_1024_buffer_ipc_posix_transfer_4_variables_1_pod_2_containers3039424551[[#This Row],[Read Time]]/1000</f>
        <v>255.70099999999999</v>
      </c>
      <c r="F220" s="1">
        <f>logfile_1024_buffer_ipc_posix_transfer_4_variables_1_pod_2_containers3039424551[[#This Row],[Column3]]+logfile_1024_buffer_ipc_posix_transfer_4_variables_1_pod_2_containers3039424551[[#This Row],[Column5]]</f>
        <v>281.79699999999997</v>
      </c>
    </row>
    <row r="221" spans="1:6" x14ac:dyDescent="0.25">
      <c r="A221" s="1" t="s">
        <v>15528</v>
      </c>
      <c r="B221">
        <v>26342</v>
      </c>
      <c r="C221">
        <f>logfile_1024_buffer_ipc_posix_transfer_4_variables_1_pod_2_containers3039424551[[#This Row],[Write Time]]/1000</f>
        <v>26.341999999999999</v>
      </c>
      <c r="D221">
        <v>530678</v>
      </c>
      <c r="E221" s="1">
        <f>logfile_1024_buffer_ipc_posix_transfer_4_variables_1_pod_2_containers3039424551[[#This Row],[Read Time]]/1000</f>
        <v>530.678</v>
      </c>
      <c r="F221" s="1">
        <f>logfile_1024_buffer_ipc_posix_transfer_4_variables_1_pod_2_containers3039424551[[#This Row],[Column3]]+logfile_1024_buffer_ipc_posix_transfer_4_variables_1_pod_2_containers3039424551[[#This Row],[Column5]]</f>
        <v>557.02</v>
      </c>
    </row>
    <row r="222" spans="1:6" x14ac:dyDescent="0.25">
      <c r="A222" s="1" t="s">
        <v>15529</v>
      </c>
      <c r="B222">
        <v>38609</v>
      </c>
      <c r="C222">
        <f>logfile_1024_buffer_ipc_posix_transfer_4_variables_1_pod_2_containers3039424551[[#This Row],[Write Time]]/1000</f>
        <v>38.609000000000002</v>
      </c>
      <c r="D222">
        <v>359808</v>
      </c>
      <c r="E222" s="1">
        <f>logfile_1024_buffer_ipc_posix_transfer_4_variables_1_pod_2_containers3039424551[[#This Row],[Read Time]]/1000</f>
        <v>359.80799999999999</v>
      </c>
      <c r="F222" s="1">
        <f>logfile_1024_buffer_ipc_posix_transfer_4_variables_1_pod_2_containers3039424551[[#This Row],[Column3]]+logfile_1024_buffer_ipc_posix_transfer_4_variables_1_pod_2_containers3039424551[[#This Row],[Column5]]</f>
        <v>398.41699999999997</v>
      </c>
    </row>
    <row r="223" spans="1:6" x14ac:dyDescent="0.25">
      <c r="A223" s="1" t="s">
        <v>15530</v>
      </c>
      <c r="B223">
        <v>34530</v>
      </c>
      <c r="C223">
        <f>logfile_1024_buffer_ipc_posix_transfer_4_variables_1_pod_2_containers3039424551[[#This Row],[Write Time]]/1000</f>
        <v>34.53</v>
      </c>
      <c r="D223">
        <v>272348</v>
      </c>
      <c r="E223" s="1">
        <f>logfile_1024_buffer_ipc_posix_transfer_4_variables_1_pod_2_containers3039424551[[#This Row],[Read Time]]/1000</f>
        <v>272.34800000000001</v>
      </c>
      <c r="F223" s="1">
        <f>logfile_1024_buffer_ipc_posix_transfer_4_variables_1_pod_2_containers3039424551[[#This Row],[Column3]]+logfile_1024_buffer_ipc_posix_transfer_4_variables_1_pod_2_containers3039424551[[#This Row],[Column5]]</f>
        <v>306.87800000000004</v>
      </c>
    </row>
    <row r="224" spans="1:6" x14ac:dyDescent="0.25">
      <c r="A224" s="1" t="s">
        <v>15531</v>
      </c>
      <c r="B224">
        <v>27380</v>
      </c>
      <c r="C224">
        <f>logfile_1024_buffer_ipc_posix_transfer_4_variables_1_pod_2_containers3039424551[[#This Row],[Write Time]]/1000</f>
        <v>27.38</v>
      </c>
      <c r="D224">
        <v>353572</v>
      </c>
      <c r="E224" s="1">
        <f>logfile_1024_buffer_ipc_posix_transfer_4_variables_1_pod_2_containers3039424551[[#This Row],[Read Time]]/1000</f>
        <v>353.572</v>
      </c>
      <c r="F224" s="1">
        <f>logfile_1024_buffer_ipc_posix_transfer_4_variables_1_pod_2_containers3039424551[[#This Row],[Column3]]+logfile_1024_buffer_ipc_posix_transfer_4_variables_1_pod_2_containers3039424551[[#This Row],[Column5]]</f>
        <v>380.952</v>
      </c>
    </row>
    <row r="225" spans="1:6" x14ac:dyDescent="0.25">
      <c r="A225" s="1" t="s">
        <v>15532</v>
      </c>
      <c r="B225">
        <v>29541</v>
      </c>
      <c r="C225">
        <f>logfile_1024_buffer_ipc_posix_transfer_4_variables_1_pod_2_containers3039424551[[#This Row],[Write Time]]/1000</f>
        <v>29.541</v>
      </c>
      <c r="D225">
        <v>371483</v>
      </c>
      <c r="E225" s="1">
        <f>logfile_1024_buffer_ipc_posix_transfer_4_variables_1_pod_2_containers3039424551[[#This Row],[Read Time]]/1000</f>
        <v>371.483</v>
      </c>
      <c r="F225" s="1">
        <f>logfile_1024_buffer_ipc_posix_transfer_4_variables_1_pod_2_containers3039424551[[#This Row],[Column3]]+logfile_1024_buffer_ipc_posix_transfer_4_variables_1_pod_2_containers3039424551[[#This Row],[Column5]]</f>
        <v>401.024</v>
      </c>
    </row>
    <row r="226" spans="1:6" x14ac:dyDescent="0.25">
      <c r="A226" s="1" t="s">
        <v>15533</v>
      </c>
      <c r="B226">
        <v>25612</v>
      </c>
      <c r="C226">
        <f>logfile_1024_buffer_ipc_posix_transfer_4_variables_1_pod_2_containers3039424551[[#This Row],[Write Time]]/1000</f>
        <v>25.611999999999998</v>
      </c>
      <c r="D226">
        <v>546294</v>
      </c>
      <c r="E226" s="1">
        <f>logfile_1024_buffer_ipc_posix_transfer_4_variables_1_pod_2_containers3039424551[[#This Row],[Read Time]]/1000</f>
        <v>546.29399999999998</v>
      </c>
      <c r="F226" s="1">
        <f>logfile_1024_buffer_ipc_posix_transfer_4_variables_1_pod_2_containers3039424551[[#This Row],[Column3]]+logfile_1024_buffer_ipc_posix_transfer_4_variables_1_pod_2_containers3039424551[[#This Row],[Column5]]</f>
        <v>571.90599999999995</v>
      </c>
    </row>
    <row r="227" spans="1:6" x14ac:dyDescent="0.25">
      <c r="A227" s="1" t="s">
        <v>15534</v>
      </c>
      <c r="B227">
        <v>23270</v>
      </c>
      <c r="C227">
        <f>logfile_1024_buffer_ipc_posix_transfer_4_variables_1_pod_2_containers3039424551[[#This Row],[Write Time]]/1000</f>
        <v>23.27</v>
      </c>
      <c r="D227">
        <v>390728</v>
      </c>
      <c r="E227" s="1">
        <f>logfile_1024_buffer_ipc_posix_transfer_4_variables_1_pod_2_containers3039424551[[#This Row],[Read Time]]/1000</f>
        <v>390.72800000000001</v>
      </c>
      <c r="F227" s="1">
        <f>logfile_1024_buffer_ipc_posix_transfer_4_variables_1_pod_2_containers3039424551[[#This Row],[Column3]]+logfile_1024_buffer_ipc_posix_transfer_4_variables_1_pod_2_containers3039424551[[#This Row],[Column5]]</f>
        <v>413.99799999999999</v>
      </c>
    </row>
    <row r="228" spans="1:6" x14ac:dyDescent="0.25">
      <c r="A228" s="1" t="s">
        <v>15535</v>
      </c>
      <c r="B228">
        <v>25014</v>
      </c>
      <c r="C228">
        <f>logfile_1024_buffer_ipc_posix_transfer_4_variables_1_pod_2_containers3039424551[[#This Row],[Write Time]]/1000</f>
        <v>25.013999999999999</v>
      </c>
      <c r="D228">
        <v>417787</v>
      </c>
      <c r="E228" s="1">
        <f>logfile_1024_buffer_ipc_posix_transfer_4_variables_1_pod_2_containers3039424551[[#This Row],[Read Time]]/1000</f>
        <v>417.78699999999998</v>
      </c>
      <c r="F228" s="1">
        <f>logfile_1024_buffer_ipc_posix_transfer_4_variables_1_pod_2_containers3039424551[[#This Row],[Column3]]+logfile_1024_buffer_ipc_posix_transfer_4_variables_1_pod_2_containers3039424551[[#This Row],[Column5]]</f>
        <v>442.80099999999999</v>
      </c>
    </row>
    <row r="229" spans="1:6" x14ac:dyDescent="0.25">
      <c r="A229" s="1" t="s">
        <v>15536</v>
      </c>
      <c r="B229">
        <v>34835</v>
      </c>
      <c r="C229">
        <f>logfile_1024_buffer_ipc_posix_transfer_4_variables_1_pod_2_containers3039424551[[#This Row],[Write Time]]/1000</f>
        <v>34.835000000000001</v>
      </c>
      <c r="D229">
        <v>880911</v>
      </c>
      <c r="E229" s="1">
        <f>logfile_1024_buffer_ipc_posix_transfer_4_variables_1_pod_2_containers3039424551[[#This Row],[Read Time]]/1000</f>
        <v>880.91099999999994</v>
      </c>
      <c r="F229" s="1">
        <f>logfile_1024_buffer_ipc_posix_transfer_4_variables_1_pod_2_containers3039424551[[#This Row],[Column3]]+logfile_1024_buffer_ipc_posix_transfer_4_variables_1_pod_2_containers3039424551[[#This Row],[Column5]]</f>
        <v>915.74599999999998</v>
      </c>
    </row>
    <row r="230" spans="1:6" x14ac:dyDescent="0.25">
      <c r="A230" s="1" t="s">
        <v>15537</v>
      </c>
      <c r="B230">
        <v>34727</v>
      </c>
      <c r="C230">
        <f>logfile_1024_buffer_ipc_posix_transfer_4_variables_1_pod_2_containers3039424551[[#This Row],[Write Time]]/1000</f>
        <v>34.726999999999997</v>
      </c>
      <c r="D230">
        <v>484103</v>
      </c>
      <c r="E230" s="1">
        <f>logfile_1024_buffer_ipc_posix_transfer_4_variables_1_pod_2_containers3039424551[[#This Row],[Read Time]]/1000</f>
        <v>484.10300000000001</v>
      </c>
      <c r="F230" s="1">
        <f>logfile_1024_buffer_ipc_posix_transfer_4_variables_1_pod_2_containers3039424551[[#This Row],[Column3]]+logfile_1024_buffer_ipc_posix_transfer_4_variables_1_pod_2_containers3039424551[[#This Row],[Column5]]</f>
        <v>518.83000000000004</v>
      </c>
    </row>
    <row r="231" spans="1:6" x14ac:dyDescent="0.25">
      <c r="A231" s="1" t="s">
        <v>15538</v>
      </c>
      <c r="B231">
        <v>24765</v>
      </c>
      <c r="C231">
        <f>logfile_1024_buffer_ipc_posix_transfer_4_variables_1_pod_2_containers3039424551[[#This Row],[Write Time]]/1000</f>
        <v>24.765000000000001</v>
      </c>
      <c r="D231">
        <v>877337</v>
      </c>
      <c r="E231" s="1">
        <f>logfile_1024_buffer_ipc_posix_transfer_4_variables_1_pod_2_containers3039424551[[#This Row],[Read Time]]/1000</f>
        <v>877.33699999999999</v>
      </c>
      <c r="F231" s="1">
        <f>logfile_1024_buffer_ipc_posix_transfer_4_variables_1_pod_2_containers3039424551[[#This Row],[Column3]]+logfile_1024_buffer_ipc_posix_transfer_4_variables_1_pod_2_containers3039424551[[#This Row],[Column5]]</f>
        <v>902.10199999999998</v>
      </c>
    </row>
    <row r="232" spans="1:6" x14ac:dyDescent="0.25">
      <c r="A232" s="1" t="s">
        <v>15539</v>
      </c>
      <c r="B232">
        <v>35386</v>
      </c>
      <c r="C232">
        <f>logfile_1024_buffer_ipc_posix_transfer_4_variables_1_pod_2_containers3039424551[[#This Row],[Write Time]]/1000</f>
        <v>35.386000000000003</v>
      </c>
      <c r="D232">
        <v>384895</v>
      </c>
      <c r="E232" s="1">
        <f>logfile_1024_buffer_ipc_posix_transfer_4_variables_1_pod_2_containers3039424551[[#This Row],[Read Time]]/1000</f>
        <v>384.89499999999998</v>
      </c>
      <c r="F232" s="1">
        <f>logfile_1024_buffer_ipc_posix_transfer_4_variables_1_pod_2_containers3039424551[[#This Row],[Column3]]+logfile_1024_buffer_ipc_posix_transfer_4_variables_1_pod_2_containers3039424551[[#This Row],[Column5]]</f>
        <v>420.28100000000001</v>
      </c>
    </row>
    <row r="233" spans="1:6" x14ac:dyDescent="0.25">
      <c r="A233" s="1" t="s">
        <v>15540</v>
      </c>
      <c r="B233">
        <v>26041</v>
      </c>
      <c r="C233">
        <f>logfile_1024_buffer_ipc_posix_transfer_4_variables_1_pod_2_containers3039424551[[#This Row],[Write Time]]/1000</f>
        <v>26.041</v>
      </c>
      <c r="D233">
        <v>248128</v>
      </c>
      <c r="E233" s="1">
        <f>logfile_1024_buffer_ipc_posix_transfer_4_variables_1_pod_2_containers3039424551[[#This Row],[Read Time]]/1000</f>
        <v>248.12799999999999</v>
      </c>
      <c r="F233" s="1">
        <f>logfile_1024_buffer_ipc_posix_transfer_4_variables_1_pod_2_containers3039424551[[#This Row],[Column3]]+logfile_1024_buffer_ipc_posix_transfer_4_variables_1_pod_2_containers3039424551[[#This Row],[Column5]]</f>
        <v>274.16899999999998</v>
      </c>
    </row>
    <row r="234" spans="1:6" x14ac:dyDescent="0.25">
      <c r="A234" s="1" t="s">
        <v>15541</v>
      </c>
      <c r="B234">
        <v>24630</v>
      </c>
      <c r="C234">
        <f>logfile_1024_buffer_ipc_posix_transfer_4_variables_1_pod_2_containers3039424551[[#This Row],[Write Time]]/1000</f>
        <v>24.63</v>
      </c>
      <c r="D234">
        <v>1206989</v>
      </c>
      <c r="E234" s="1">
        <f>logfile_1024_buffer_ipc_posix_transfer_4_variables_1_pod_2_containers3039424551[[#This Row],[Read Time]]/1000</f>
        <v>1206.989</v>
      </c>
      <c r="F234" s="1">
        <f>logfile_1024_buffer_ipc_posix_transfer_4_variables_1_pod_2_containers3039424551[[#This Row],[Column3]]+logfile_1024_buffer_ipc_posix_transfer_4_variables_1_pod_2_containers3039424551[[#This Row],[Column5]]</f>
        <v>1231.6190000000001</v>
      </c>
    </row>
    <row r="235" spans="1:6" x14ac:dyDescent="0.25">
      <c r="A235" s="1" t="s">
        <v>15542</v>
      </c>
      <c r="B235">
        <v>34183</v>
      </c>
      <c r="C235">
        <f>logfile_1024_buffer_ipc_posix_transfer_4_variables_1_pod_2_containers3039424551[[#This Row],[Write Time]]/1000</f>
        <v>34.183</v>
      </c>
      <c r="D235">
        <v>719259</v>
      </c>
      <c r="E235" s="1">
        <f>logfile_1024_buffer_ipc_posix_transfer_4_variables_1_pod_2_containers3039424551[[#This Row],[Read Time]]/1000</f>
        <v>719.25900000000001</v>
      </c>
      <c r="F235" s="1">
        <f>logfile_1024_buffer_ipc_posix_transfer_4_variables_1_pod_2_containers3039424551[[#This Row],[Column3]]+logfile_1024_buffer_ipc_posix_transfer_4_variables_1_pod_2_containers3039424551[[#This Row],[Column5]]</f>
        <v>753.44200000000001</v>
      </c>
    </row>
    <row r="236" spans="1:6" x14ac:dyDescent="0.25">
      <c r="A236" s="1" t="s">
        <v>15543</v>
      </c>
      <c r="B236">
        <v>23252</v>
      </c>
      <c r="C236">
        <f>logfile_1024_buffer_ipc_posix_transfer_4_variables_1_pod_2_containers3039424551[[#This Row],[Write Time]]/1000</f>
        <v>23.251999999999999</v>
      </c>
      <c r="D236">
        <v>1171582</v>
      </c>
      <c r="E236" s="1">
        <f>logfile_1024_buffer_ipc_posix_transfer_4_variables_1_pod_2_containers3039424551[[#This Row],[Read Time]]/1000</f>
        <v>1171.5820000000001</v>
      </c>
      <c r="F236" s="1">
        <f>logfile_1024_buffer_ipc_posix_transfer_4_variables_1_pod_2_containers3039424551[[#This Row],[Column3]]+logfile_1024_buffer_ipc_posix_transfer_4_variables_1_pod_2_containers3039424551[[#This Row],[Column5]]</f>
        <v>1194.8340000000001</v>
      </c>
    </row>
    <row r="237" spans="1:6" x14ac:dyDescent="0.25">
      <c r="A237" s="1" t="s">
        <v>15544</v>
      </c>
      <c r="B237">
        <v>36636</v>
      </c>
      <c r="C237">
        <f>logfile_1024_buffer_ipc_posix_transfer_4_variables_1_pod_2_containers3039424551[[#This Row],[Write Time]]/1000</f>
        <v>36.636000000000003</v>
      </c>
      <c r="D237">
        <v>305676</v>
      </c>
      <c r="E237" s="1">
        <f>logfile_1024_buffer_ipc_posix_transfer_4_variables_1_pod_2_containers3039424551[[#This Row],[Read Time]]/1000</f>
        <v>305.67599999999999</v>
      </c>
      <c r="F237" s="1">
        <f>logfile_1024_buffer_ipc_posix_transfer_4_variables_1_pod_2_containers3039424551[[#This Row],[Column3]]+logfile_1024_buffer_ipc_posix_transfer_4_variables_1_pod_2_containers3039424551[[#This Row],[Column5]]</f>
        <v>342.31200000000001</v>
      </c>
    </row>
    <row r="238" spans="1:6" x14ac:dyDescent="0.25">
      <c r="A238" s="1" t="s">
        <v>15545</v>
      </c>
      <c r="B238">
        <v>24201</v>
      </c>
      <c r="C238">
        <f>logfile_1024_buffer_ipc_posix_transfer_4_variables_1_pod_2_containers3039424551[[#This Row],[Write Time]]/1000</f>
        <v>24.201000000000001</v>
      </c>
      <c r="D238">
        <v>156264</v>
      </c>
      <c r="E238" s="1">
        <f>logfile_1024_buffer_ipc_posix_transfer_4_variables_1_pod_2_containers3039424551[[#This Row],[Read Time]]/1000</f>
        <v>156.26400000000001</v>
      </c>
      <c r="F238" s="1">
        <f>logfile_1024_buffer_ipc_posix_transfer_4_variables_1_pod_2_containers3039424551[[#This Row],[Column3]]+logfile_1024_buffer_ipc_posix_transfer_4_variables_1_pod_2_containers3039424551[[#This Row],[Column5]]</f>
        <v>180.465</v>
      </c>
    </row>
    <row r="239" spans="1:6" x14ac:dyDescent="0.25">
      <c r="A239" s="1" t="s">
        <v>15546</v>
      </c>
      <c r="B239">
        <v>23896</v>
      </c>
      <c r="C239">
        <f>logfile_1024_buffer_ipc_posix_transfer_4_variables_1_pod_2_containers3039424551[[#This Row],[Write Time]]/1000</f>
        <v>23.896000000000001</v>
      </c>
      <c r="D239">
        <v>407565</v>
      </c>
      <c r="E239" s="1">
        <f>logfile_1024_buffer_ipc_posix_transfer_4_variables_1_pod_2_containers3039424551[[#This Row],[Read Time]]/1000</f>
        <v>407.565</v>
      </c>
      <c r="F239" s="1">
        <f>logfile_1024_buffer_ipc_posix_transfer_4_variables_1_pod_2_containers3039424551[[#This Row],[Column3]]+logfile_1024_buffer_ipc_posix_transfer_4_variables_1_pod_2_containers3039424551[[#This Row],[Column5]]</f>
        <v>431.46100000000001</v>
      </c>
    </row>
    <row r="240" spans="1:6" x14ac:dyDescent="0.25">
      <c r="A240" s="1" t="s">
        <v>15547</v>
      </c>
      <c r="B240">
        <v>27317</v>
      </c>
      <c r="C240">
        <f>logfile_1024_buffer_ipc_posix_transfer_4_variables_1_pod_2_containers3039424551[[#This Row],[Write Time]]/1000</f>
        <v>27.317</v>
      </c>
      <c r="D240">
        <v>506017</v>
      </c>
      <c r="E240" s="1">
        <f>logfile_1024_buffer_ipc_posix_transfer_4_variables_1_pod_2_containers3039424551[[#This Row],[Read Time]]/1000</f>
        <v>506.017</v>
      </c>
      <c r="F240" s="1">
        <f>logfile_1024_buffer_ipc_posix_transfer_4_variables_1_pod_2_containers3039424551[[#This Row],[Column3]]+logfile_1024_buffer_ipc_posix_transfer_4_variables_1_pod_2_containers3039424551[[#This Row],[Column5]]</f>
        <v>533.33399999999995</v>
      </c>
    </row>
    <row r="241" spans="1:6" x14ac:dyDescent="0.25">
      <c r="A241" s="1" t="s">
        <v>15548</v>
      </c>
      <c r="B241">
        <v>31053</v>
      </c>
      <c r="C241">
        <f>logfile_1024_buffer_ipc_posix_transfer_4_variables_1_pod_2_containers3039424551[[#This Row],[Write Time]]/1000</f>
        <v>31.053000000000001</v>
      </c>
      <c r="D241">
        <v>490631</v>
      </c>
      <c r="E241" s="1">
        <f>logfile_1024_buffer_ipc_posix_transfer_4_variables_1_pod_2_containers3039424551[[#This Row],[Read Time]]/1000</f>
        <v>490.63099999999997</v>
      </c>
      <c r="F241" s="1">
        <f>logfile_1024_buffer_ipc_posix_transfer_4_variables_1_pod_2_containers3039424551[[#This Row],[Column3]]+logfile_1024_buffer_ipc_posix_transfer_4_variables_1_pod_2_containers3039424551[[#This Row],[Column5]]</f>
        <v>521.68399999999997</v>
      </c>
    </row>
    <row r="242" spans="1:6" x14ac:dyDescent="0.25">
      <c r="A242" s="1" t="s">
        <v>15549</v>
      </c>
      <c r="B242">
        <v>24064</v>
      </c>
      <c r="C242">
        <f>logfile_1024_buffer_ipc_posix_transfer_4_variables_1_pod_2_containers3039424551[[#This Row],[Write Time]]/1000</f>
        <v>24.064</v>
      </c>
      <c r="D242">
        <v>244032</v>
      </c>
      <c r="E242" s="1">
        <f>logfile_1024_buffer_ipc_posix_transfer_4_variables_1_pod_2_containers3039424551[[#This Row],[Read Time]]/1000</f>
        <v>244.03200000000001</v>
      </c>
      <c r="F242" s="1">
        <f>logfile_1024_buffer_ipc_posix_transfer_4_variables_1_pod_2_containers3039424551[[#This Row],[Column3]]+logfile_1024_buffer_ipc_posix_transfer_4_variables_1_pod_2_containers3039424551[[#This Row],[Column5]]</f>
        <v>268.096</v>
      </c>
    </row>
    <row r="243" spans="1:6" x14ac:dyDescent="0.25">
      <c r="A243" s="1" t="s">
        <v>15550</v>
      </c>
      <c r="B243">
        <v>23729</v>
      </c>
      <c r="C243">
        <f>logfile_1024_buffer_ipc_posix_transfer_4_variables_1_pod_2_containers3039424551[[#This Row],[Write Time]]/1000</f>
        <v>23.728999999999999</v>
      </c>
      <c r="D243">
        <v>1420943</v>
      </c>
      <c r="E243" s="1">
        <f>logfile_1024_buffer_ipc_posix_transfer_4_variables_1_pod_2_containers3039424551[[#This Row],[Read Time]]/1000</f>
        <v>1420.943</v>
      </c>
      <c r="F243" s="1">
        <f>logfile_1024_buffer_ipc_posix_transfer_4_variables_1_pod_2_containers3039424551[[#This Row],[Column3]]+logfile_1024_buffer_ipc_posix_transfer_4_variables_1_pod_2_containers3039424551[[#This Row],[Column5]]</f>
        <v>1444.672</v>
      </c>
    </row>
    <row r="244" spans="1:6" x14ac:dyDescent="0.25">
      <c r="A244" s="1" t="s">
        <v>15551</v>
      </c>
      <c r="B244">
        <v>23976</v>
      </c>
      <c r="C244">
        <f>logfile_1024_buffer_ipc_posix_transfer_4_variables_1_pod_2_containers3039424551[[#This Row],[Write Time]]/1000</f>
        <v>23.975999999999999</v>
      </c>
      <c r="D244">
        <v>182766</v>
      </c>
      <c r="E244" s="1">
        <f>logfile_1024_buffer_ipc_posix_transfer_4_variables_1_pod_2_containers3039424551[[#This Row],[Read Time]]/1000</f>
        <v>182.76599999999999</v>
      </c>
      <c r="F244" s="1">
        <f>logfile_1024_buffer_ipc_posix_transfer_4_variables_1_pod_2_containers3039424551[[#This Row],[Column3]]+logfile_1024_buffer_ipc_posix_transfer_4_variables_1_pod_2_containers3039424551[[#This Row],[Column5]]</f>
        <v>206.74199999999999</v>
      </c>
    </row>
    <row r="245" spans="1:6" x14ac:dyDescent="0.25">
      <c r="A245" s="1" t="s">
        <v>15552</v>
      </c>
      <c r="B245">
        <v>22783</v>
      </c>
      <c r="C245">
        <f>logfile_1024_buffer_ipc_posix_transfer_4_variables_1_pod_2_containers3039424551[[#This Row],[Write Time]]/1000</f>
        <v>22.783000000000001</v>
      </c>
      <c r="D245">
        <v>1094227</v>
      </c>
      <c r="E245" s="1">
        <f>logfile_1024_buffer_ipc_posix_transfer_4_variables_1_pod_2_containers3039424551[[#This Row],[Read Time]]/1000</f>
        <v>1094.2270000000001</v>
      </c>
      <c r="F245" s="1">
        <f>logfile_1024_buffer_ipc_posix_transfer_4_variables_1_pod_2_containers3039424551[[#This Row],[Column3]]+logfile_1024_buffer_ipc_posix_transfer_4_variables_1_pod_2_containers3039424551[[#This Row],[Column5]]</f>
        <v>1117.01</v>
      </c>
    </row>
    <row r="246" spans="1:6" x14ac:dyDescent="0.25">
      <c r="A246" s="1" t="s">
        <v>15553</v>
      </c>
      <c r="B246">
        <v>34291</v>
      </c>
      <c r="C246">
        <f>logfile_1024_buffer_ipc_posix_transfer_4_variables_1_pod_2_containers3039424551[[#This Row],[Write Time]]/1000</f>
        <v>34.290999999999997</v>
      </c>
      <c r="D246">
        <v>303210</v>
      </c>
      <c r="E246" s="1">
        <f>logfile_1024_buffer_ipc_posix_transfer_4_variables_1_pod_2_containers3039424551[[#This Row],[Read Time]]/1000</f>
        <v>303.20999999999998</v>
      </c>
      <c r="F246" s="1">
        <f>logfile_1024_buffer_ipc_posix_transfer_4_variables_1_pod_2_containers3039424551[[#This Row],[Column3]]+logfile_1024_buffer_ipc_posix_transfer_4_variables_1_pod_2_containers3039424551[[#This Row],[Column5]]</f>
        <v>337.50099999999998</v>
      </c>
    </row>
    <row r="247" spans="1:6" x14ac:dyDescent="0.25">
      <c r="A247" s="1" t="s">
        <v>15554</v>
      </c>
      <c r="B247">
        <v>24263</v>
      </c>
      <c r="C247">
        <f>logfile_1024_buffer_ipc_posix_transfer_4_variables_1_pod_2_containers3039424551[[#This Row],[Write Time]]/1000</f>
        <v>24.263000000000002</v>
      </c>
      <c r="D247">
        <v>694594</v>
      </c>
      <c r="E247" s="1">
        <f>logfile_1024_buffer_ipc_posix_transfer_4_variables_1_pod_2_containers3039424551[[#This Row],[Read Time]]/1000</f>
        <v>694.59400000000005</v>
      </c>
      <c r="F247" s="1">
        <f>logfile_1024_buffer_ipc_posix_transfer_4_variables_1_pod_2_containers3039424551[[#This Row],[Column3]]+logfile_1024_buffer_ipc_posix_transfer_4_variables_1_pod_2_containers3039424551[[#This Row],[Column5]]</f>
        <v>718.85700000000008</v>
      </c>
    </row>
    <row r="248" spans="1:6" x14ac:dyDescent="0.25">
      <c r="A248" s="1" t="s">
        <v>15555</v>
      </c>
      <c r="B248">
        <v>23845</v>
      </c>
      <c r="C248">
        <f>logfile_1024_buffer_ipc_posix_transfer_4_variables_1_pod_2_containers3039424551[[#This Row],[Write Time]]/1000</f>
        <v>23.844999999999999</v>
      </c>
      <c r="D248">
        <v>464339</v>
      </c>
      <c r="E248" s="1">
        <f>logfile_1024_buffer_ipc_posix_transfer_4_variables_1_pod_2_containers3039424551[[#This Row],[Read Time]]/1000</f>
        <v>464.339</v>
      </c>
      <c r="F248" s="1">
        <f>logfile_1024_buffer_ipc_posix_transfer_4_variables_1_pod_2_containers3039424551[[#This Row],[Column3]]+logfile_1024_buffer_ipc_posix_transfer_4_variables_1_pod_2_containers3039424551[[#This Row],[Column5]]</f>
        <v>488.18399999999997</v>
      </c>
    </row>
    <row r="249" spans="1:6" x14ac:dyDescent="0.25">
      <c r="A249" s="1" t="s">
        <v>15556</v>
      </c>
      <c r="B249">
        <v>24368</v>
      </c>
      <c r="C249">
        <f>logfile_1024_buffer_ipc_posix_transfer_4_variables_1_pod_2_containers3039424551[[#This Row],[Write Time]]/1000</f>
        <v>24.367999999999999</v>
      </c>
      <c r="D249">
        <v>538410</v>
      </c>
      <c r="E249" s="1">
        <f>logfile_1024_buffer_ipc_posix_transfer_4_variables_1_pod_2_containers3039424551[[#This Row],[Read Time]]/1000</f>
        <v>538.41</v>
      </c>
      <c r="F249" s="1">
        <f>logfile_1024_buffer_ipc_posix_transfer_4_variables_1_pod_2_containers3039424551[[#This Row],[Column3]]+logfile_1024_buffer_ipc_posix_transfer_4_variables_1_pod_2_containers3039424551[[#This Row],[Column5]]</f>
        <v>562.77800000000002</v>
      </c>
    </row>
    <row r="250" spans="1:6" x14ac:dyDescent="0.25">
      <c r="A250" s="1" t="s">
        <v>15557</v>
      </c>
      <c r="B250">
        <v>35801</v>
      </c>
      <c r="C250">
        <f>logfile_1024_buffer_ipc_posix_transfer_4_variables_1_pod_2_containers3039424551[[#This Row],[Write Time]]/1000</f>
        <v>35.801000000000002</v>
      </c>
      <c r="D250">
        <v>645016</v>
      </c>
      <c r="E250" s="1">
        <f>logfile_1024_buffer_ipc_posix_transfer_4_variables_1_pod_2_containers3039424551[[#This Row],[Read Time]]/1000</f>
        <v>645.01599999999996</v>
      </c>
      <c r="F250" s="1">
        <f>logfile_1024_buffer_ipc_posix_transfer_4_variables_1_pod_2_containers3039424551[[#This Row],[Column3]]+logfile_1024_buffer_ipc_posix_transfer_4_variables_1_pod_2_containers3039424551[[#This Row],[Column5]]</f>
        <v>680.81700000000001</v>
      </c>
    </row>
    <row r="251" spans="1:6" x14ac:dyDescent="0.25">
      <c r="A251" s="1" t="s">
        <v>15558</v>
      </c>
      <c r="B251">
        <v>24058</v>
      </c>
      <c r="C251">
        <f>logfile_1024_buffer_ipc_posix_transfer_4_variables_1_pod_2_containers3039424551[[#This Row],[Write Time]]/1000</f>
        <v>24.058</v>
      </c>
      <c r="D251">
        <v>665064</v>
      </c>
      <c r="E251" s="1">
        <f>logfile_1024_buffer_ipc_posix_transfer_4_variables_1_pod_2_containers3039424551[[#This Row],[Read Time]]/1000</f>
        <v>665.06399999999996</v>
      </c>
      <c r="F251" s="1">
        <f>logfile_1024_buffer_ipc_posix_transfer_4_variables_1_pod_2_containers3039424551[[#This Row],[Column3]]+logfile_1024_buffer_ipc_posix_transfer_4_variables_1_pod_2_containers3039424551[[#This Row],[Column5]]</f>
        <v>689.12199999999996</v>
      </c>
    </row>
    <row r="252" spans="1:6" x14ac:dyDescent="0.25">
      <c r="A252" s="1" t="s">
        <v>15559</v>
      </c>
      <c r="B252">
        <v>32793</v>
      </c>
      <c r="C252">
        <f>logfile_1024_buffer_ipc_posix_transfer_4_variables_1_pod_2_containers3039424551[[#This Row],[Write Time]]/1000</f>
        <v>32.792999999999999</v>
      </c>
      <c r="D252">
        <v>1209315</v>
      </c>
      <c r="E252" s="1">
        <f>logfile_1024_buffer_ipc_posix_transfer_4_variables_1_pod_2_containers3039424551[[#This Row],[Read Time]]/1000</f>
        <v>1209.3150000000001</v>
      </c>
      <c r="F252" s="1">
        <f>logfile_1024_buffer_ipc_posix_transfer_4_variables_1_pod_2_containers3039424551[[#This Row],[Column3]]+logfile_1024_buffer_ipc_posix_transfer_4_variables_1_pod_2_containers3039424551[[#This Row],[Column5]]</f>
        <v>1242.1079999999999</v>
      </c>
    </row>
    <row r="253" spans="1:6" x14ac:dyDescent="0.25">
      <c r="A253" s="1" t="s">
        <v>15560</v>
      </c>
      <c r="B253">
        <v>35303</v>
      </c>
      <c r="C253">
        <f>logfile_1024_buffer_ipc_posix_transfer_4_variables_1_pod_2_containers3039424551[[#This Row],[Write Time]]/1000</f>
        <v>35.302999999999997</v>
      </c>
      <c r="D253">
        <v>354627</v>
      </c>
      <c r="E253" s="1">
        <f>logfile_1024_buffer_ipc_posix_transfer_4_variables_1_pod_2_containers3039424551[[#This Row],[Read Time]]/1000</f>
        <v>354.62700000000001</v>
      </c>
      <c r="F253" s="1">
        <f>logfile_1024_buffer_ipc_posix_transfer_4_variables_1_pod_2_containers3039424551[[#This Row],[Column3]]+logfile_1024_buffer_ipc_posix_transfer_4_variables_1_pod_2_containers3039424551[[#This Row],[Column5]]</f>
        <v>389.93</v>
      </c>
    </row>
    <row r="254" spans="1:6" x14ac:dyDescent="0.25">
      <c r="A254" s="1" t="s">
        <v>15561</v>
      </c>
      <c r="B254">
        <v>23142</v>
      </c>
      <c r="C254">
        <f>logfile_1024_buffer_ipc_posix_transfer_4_variables_1_pod_2_containers3039424551[[#This Row],[Write Time]]/1000</f>
        <v>23.141999999999999</v>
      </c>
      <c r="D254">
        <v>139773</v>
      </c>
      <c r="E254" s="1">
        <f>logfile_1024_buffer_ipc_posix_transfer_4_variables_1_pod_2_containers3039424551[[#This Row],[Read Time]]/1000</f>
        <v>139.773</v>
      </c>
      <c r="F254" s="1">
        <f>logfile_1024_buffer_ipc_posix_transfer_4_variables_1_pod_2_containers3039424551[[#This Row],[Column3]]+logfile_1024_buffer_ipc_posix_transfer_4_variables_1_pod_2_containers3039424551[[#This Row],[Column5]]</f>
        <v>162.91499999999999</v>
      </c>
    </row>
    <row r="255" spans="1:6" x14ac:dyDescent="0.25">
      <c r="A255" s="1" t="s">
        <v>15562</v>
      </c>
      <c r="B255">
        <v>29258</v>
      </c>
      <c r="C255">
        <f>logfile_1024_buffer_ipc_posix_transfer_4_variables_1_pod_2_containers3039424551[[#This Row],[Write Time]]/1000</f>
        <v>29.257999999999999</v>
      </c>
      <c r="D255">
        <v>796123</v>
      </c>
      <c r="E255" s="1">
        <f>logfile_1024_buffer_ipc_posix_transfer_4_variables_1_pod_2_containers3039424551[[#This Row],[Read Time]]/1000</f>
        <v>796.12300000000005</v>
      </c>
      <c r="F255" s="1">
        <f>logfile_1024_buffer_ipc_posix_transfer_4_variables_1_pod_2_containers3039424551[[#This Row],[Column3]]+logfile_1024_buffer_ipc_posix_transfer_4_variables_1_pod_2_containers3039424551[[#This Row],[Column5]]</f>
        <v>825.38100000000009</v>
      </c>
    </row>
    <row r="256" spans="1:6" x14ac:dyDescent="0.25">
      <c r="A256" s="1" t="s">
        <v>15563</v>
      </c>
      <c r="B256">
        <v>23661</v>
      </c>
      <c r="C256">
        <f>logfile_1024_buffer_ipc_posix_transfer_4_variables_1_pod_2_containers3039424551[[#This Row],[Write Time]]/1000</f>
        <v>23.661000000000001</v>
      </c>
      <c r="D256">
        <v>1118127</v>
      </c>
      <c r="E256" s="1">
        <f>logfile_1024_buffer_ipc_posix_transfer_4_variables_1_pod_2_containers3039424551[[#This Row],[Read Time]]/1000</f>
        <v>1118.127</v>
      </c>
      <c r="F256" s="1">
        <f>logfile_1024_buffer_ipc_posix_transfer_4_variables_1_pod_2_containers3039424551[[#This Row],[Column3]]+logfile_1024_buffer_ipc_posix_transfer_4_variables_1_pod_2_containers3039424551[[#This Row],[Column5]]</f>
        <v>1141.788</v>
      </c>
    </row>
    <row r="257" spans="1:6" x14ac:dyDescent="0.25">
      <c r="A257" s="1" t="s">
        <v>15564</v>
      </c>
      <c r="B257">
        <v>24466</v>
      </c>
      <c r="C257">
        <f>logfile_1024_buffer_ipc_posix_transfer_4_variables_1_pod_2_containers3039424551[[#This Row],[Write Time]]/1000</f>
        <v>24.466000000000001</v>
      </c>
      <c r="D257">
        <v>258539</v>
      </c>
      <c r="E257" s="1">
        <f>logfile_1024_buffer_ipc_posix_transfer_4_variables_1_pod_2_containers3039424551[[#This Row],[Read Time]]/1000</f>
        <v>258.53899999999999</v>
      </c>
      <c r="F257" s="1">
        <f>logfile_1024_buffer_ipc_posix_transfer_4_variables_1_pod_2_containers3039424551[[#This Row],[Column3]]+logfile_1024_buffer_ipc_posix_transfer_4_variables_1_pod_2_containers3039424551[[#This Row],[Column5]]</f>
        <v>283.005</v>
      </c>
    </row>
    <row r="258" spans="1:6" x14ac:dyDescent="0.25">
      <c r="A258" s="1" t="s">
        <v>15565</v>
      </c>
      <c r="B258">
        <v>35673</v>
      </c>
      <c r="C258">
        <f>logfile_1024_buffer_ipc_posix_transfer_4_variables_1_pod_2_containers3039424551[[#This Row],[Write Time]]/1000</f>
        <v>35.673000000000002</v>
      </c>
      <c r="D258">
        <v>197005</v>
      </c>
      <c r="E258" s="1">
        <f>logfile_1024_buffer_ipc_posix_transfer_4_variables_1_pod_2_containers3039424551[[#This Row],[Read Time]]/1000</f>
        <v>197.005</v>
      </c>
      <c r="F258" s="1">
        <f>logfile_1024_buffer_ipc_posix_transfer_4_variables_1_pod_2_containers3039424551[[#This Row],[Column3]]+logfile_1024_buffer_ipc_posix_transfer_4_variables_1_pod_2_containers3039424551[[#This Row],[Column5]]</f>
        <v>232.678</v>
      </c>
    </row>
    <row r="259" spans="1:6" x14ac:dyDescent="0.25">
      <c r="A259" s="1" t="s">
        <v>15566</v>
      </c>
      <c r="B259">
        <v>29843</v>
      </c>
      <c r="C259">
        <f>logfile_1024_buffer_ipc_posix_transfer_4_variables_1_pod_2_containers3039424551[[#This Row],[Write Time]]/1000</f>
        <v>29.843</v>
      </c>
      <c r="D259">
        <v>1564532</v>
      </c>
      <c r="E259" s="1">
        <f>logfile_1024_buffer_ipc_posix_transfer_4_variables_1_pod_2_containers3039424551[[#This Row],[Read Time]]/1000</f>
        <v>1564.5319999999999</v>
      </c>
      <c r="F259" s="1">
        <f>logfile_1024_buffer_ipc_posix_transfer_4_variables_1_pod_2_containers3039424551[[#This Row],[Column3]]+logfile_1024_buffer_ipc_posix_transfer_4_variables_1_pod_2_containers3039424551[[#This Row],[Column5]]</f>
        <v>1594.375</v>
      </c>
    </row>
    <row r="260" spans="1:6" x14ac:dyDescent="0.25">
      <c r="A260" s="1" t="s">
        <v>15567</v>
      </c>
      <c r="B260">
        <v>24990</v>
      </c>
      <c r="C260">
        <f>logfile_1024_buffer_ipc_posix_transfer_4_variables_1_pod_2_containers3039424551[[#This Row],[Write Time]]/1000</f>
        <v>24.99</v>
      </c>
      <c r="D260">
        <v>1792403</v>
      </c>
      <c r="E260" s="1">
        <f>logfile_1024_buffer_ipc_posix_transfer_4_variables_1_pod_2_containers3039424551[[#This Row],[Read Time]]/1000</f>
        <v>1792.403</v>
      </c>
      <c r="F260" s="1">
        <f>logfile_1024_buffer_ipc_posix_transfer_4_variables_1_pod_2_containers3039424551[[#This Row],[Column3]]+logfile_1024_buffer_ipc_posix_transfer_4_variables_1_pod_2_containers3039424551[[#This Row],[Column5]]</f>
        <v>1817.393</v>
      </c>
    </row>
    <row r="261" spans="1:6" x14ac:dyDescent="0.25">
      <c r="A261" s="1" t="s">
        <v>15568</v>
      </c>
      <c r="B261">
        <v>45160</v>
      </c>
      <c r="C261">
        <f>logfile_1024_buffer_ipc_posix_transfer_4_variables_1_pod_2_containers3039424551[[#This Row],[Write Time]]/1000</f>
        <v>45.16</v>
      </c>
      <c r="D261">
        <v>741724</v>
      </c>
      <c r="E261" s="1">
        <f>logfile_1024_buffer_ipc_posix_transfer_4_variables_1_pod_2_containers3039424551[[#This Row],[Read Time]]/1000</f>
        <v>741.72400000000005</v>
      </c>
      <c r="F261" s="1">
        <f>logfile_1024_buffer_ipc_posix_transfer_4_variables_1_pod_2_containers3039424551[[#This Row],[Column3]]+logfile_1024_buffer_ipc_posix_transfer_4_variables_1_pod_2_containers3039424551[[#This Row],[Column5]]</f>
        <v>786.88400000000001</v>
      </c>
    </row>
    <row r="262" spans="1:6" x14ac:dyDescent="0.25">
      <c r="A262" s="1" t="s">
        <v>15569</v>
      </c>
      <c r="B262">
        <v>26843</v>
      </c>
      <c r="C262">
        <f>logfile_1024_buffer_ipc_posix_transfer_4_variables_1_pod_2_containers3039424551[[#This Row],[Write Time]]/1000</f>
        <v>26.843</v>
      </c>
      <c r="D262">
        <v>427036</v>
      </c>
      <c r="E262" s="1">
        <f>logfile_1024_buffer_ipc_posix_transfer_4_variables_1_pod_2_containers3039424551[[#This Row],[Read Time]]/1000</f>
        <v>427.036</v>
      </c>
      <c r="F262" s="1">
        <f>logfile_1024_buffer_ipc_posix_transfer_4_variables_1_pod_2_containers3039424551[[#This Row],[Column3]]+logfile_1024_buffer_ipc_posix_transfer_4_variables_1_pod_2_containers3039424551[[#This Row],[Column5]]</f>
        <v>453.87900000000002</v>
      </c>
    </row>
    <row r="263" spans="1:6" x14ac:dyDescent="0.25">
      <c r="A263" s="1" t="s">
        <v>15570</v>
      </c>
      <c r="B263">
        <v>31326</v>
      </c>
      <c r="C263">
        <f>logfile_1024_buffer_ipc_posix_transfer_4_variables_1_pod_2_containers3039424551[[#This Row],[Write Time]]/1000</f>
        <v>31.326000000000001</v>
      </c>
      <c r="D263">
        <v>338936</v>
      </c>
      <c r="E263" s="1">
        <f>logfile_1024_buffer_ipc_posix_transfer_4_variables_1_pod_2_containers3039424551[[#This Row],[Read Time]]/1000</f>
        <v>338.93599999999998</v>
      </c>
      <c r="F263" s="1">
        <f>logfile_1024_buffer_ipc_posix_transfer_4_variables_1_pod_2_containers3039424551[[#This Row],[Column3]]+logfile_1024_buffer_ipc_posix_transfer_4_variables_1_pod_2_containers3039424551[[#This Row],[Column5]]</f>
        <v>370.262</v>
      </c>
    </row>
    <row r="264" spans="1:6" x14ac:dyDescent="0.25">
      <c r="A264" s="1" t="s">
        <v>15571</v>
      </c>
      <c r="B264">
        <v>22905</v>
      </c>
      <c r="C264">
        <f>logfile_1024_buffer_ipc_posix_transfer_4_variables_1_pod_2_containers3039424551[[#This Row],[Write Time]]/1000</f>
        <v>22.905000000000001</v>
      </c>
      <c r="D264">
        <v>284653</v>
      </c>
      <c r="E264" s="1">
        <f>logfile_1024_buffer_ipc_posix_transfer_4_variables_1_pod_2_containers3039424551[[#This Row],[Read Time]]/1000</f>
        <v>284.65300000000002</v>
      </c>
      <c r="F264" s="1">
        <f>logfile_1024_buffer_ipc_posix_transfer_4_variables_1_pod_2_containers3039424551[[#This Row],[Column3]]+logfile_1024_buffer_ipc_posix_transfer_4_variables_1_pod_2_containers3039424551[[#This Row],[Column5]]</f>
        <v>307.55799999999999</v>
      </c>
    </row>
    <row r="265" spans="1:6" x14ac:dyDescent="0.25">
      <c r="A265" s="1" t="s">
        <v>15572</v>
      </c>
      <c r="B265">
        <v>35468</v>
      </c>
      <c r="C265">
        <f>logfile_1024_buffer_ipc_posix_transfer_4_variables_1_pod_2_containers3039424551[[#This Row],[Write Time]]/1000</f>
        <v>35.468000000000004</v>
      </c>
      <c r="D265">
        <v>361365</v>
      </c>
      <c r="E265" s="1">
        <f>logfile_1024_buffer_ipc_posix_transfer_4_variables_1_pod_2_containers3039424551[[#This Row],[Read Time]]/1000</f>
        <v>361.36500000000001</v>
      </c>
      <c r="F265" s="1">
        <f>logfile_1024_buffer_ipc_posix_transfer_4_variables_1_pod_2_containers3039424551[[#This Row],[Column3]]+logfile_1024_buffer_ipc_posix_transfer_4_variables_1_pod_2_containers3039424551[[#This Row],[Column5]]</f>
        <v>396.83300000000003</v>
      </c>
    </row>
    <row r="266" spans="1:6" x14ac:dyDescent="0.25">
      <c r="A266" s="1" t="s">
        <v>15573</v>
      </c>
      <c r="B266">
        <v>26641</v>
      </c>
      <c r="C266">
        <f>logfile_1024_buffer_ipc_posix_transfer_4_variables_1_pod_2_containers3039424551[[#This Row],[Write Time]]/1000</f>
        <v>26.640999999999998</v>
      </c>
      <c r="D266">
        <v>1153735</v>
      </c>
      <c r="E266" s="1">
        <f>logfile_1024_buffer_ipc_posix_transfer_4_variables_1_pod_2_containers3039424551[[#This Row],[Read Time]]/1000</f>
        <v>1153.7349999999999</v>
      </c>
      <c r="F266" s="1">
        <f>logfile_1024_buffer_ipc_posix_transfer_4_variables_1_pod_2_containers3039424551[[#This Row],[Column3]]+logfile_1024_buffer_ipc_posix_transfer_4_variables_1_pod_2_containers3039424551[[#This Row],[Column5]]</f>
        <v>1180.376</v>
      </c>
    </row>
    <row r="267" spans="1:6" x14ac:dyDescent="0.25">
      <c r="A267" s="1" t="s">
        <v>15574</v>
      </c>
      <c r="B267">
        <v>26167</v>
      </c>
      <c r="C267">
        <f>logfile_1024_buffer_ipc_posix_transfer_4_variables_1_pod_2_containers3039424551[[#This Row],[Write Time]]/1000</f>
        <v>26.167000000000002</v>
      </c>
      <c r="D267">
        <v>198924</v>
      </c>
      <c r="E267" s="1">
        <f>logfile_1024_buffer_ipc_posix_transfer_4_variables_1_pod_2_containers3039424551[[#This Row],[Read Time]]/1000</f>
        <v>198.92400000000001</v>
      </c>
      <c r="F267" s="1">
        <f>logfile_1024_buffer_ipc_posix_transfer_4_variables_1_pod_2_containers3039424551[[#This Row],[Column3]]+logfile_1024_buffer_ipc_posix_transfer_4_variables_1_pod_2_containers3039424551[[#This Row],[Column5]]</f>
        <v>225.09100000000001</v>
      </c>
    </row>
    <row r="268" spans="1:6" x14ac:dyDescent="0.25">
      <c r="A268" s="1" t="s">
        <v>15575</v>
      </c>
      <c r="B268">
        <v>34260</v>
      </c>
      <c r="C268">
        <f>logfile_1024_buffer_ipc_posix_transfer_4_variables_1_pod_2_containers3039424551[[#This Row],[Write Time]]/1000</f>
        <v>34.26</v>
      </c>
      <c r="D268">
        <v>327703</v>
      </c>
      <c r="E268" s="1">
        <f>logfile_1024_buffer_ipc_posix_transfer_4_variables_1_pod_2_containers3039424551[[#This Row],[Read Time]]/1000</f>
        <v>327.70299999999997</v>
      </c>
      <c r="F268" s="1">
        <f>logfile_1024_buffer_ipc_posix_transfer_4_variables_1_pod_2_containers3039424551[[#This Row],[Column3]]+logfile_1024_buffer_ipc_posix_transfer_4_variables_1_pod_2_containers3039424551[[#This Row],[Column5]]</f>
        <v>361.96299999999997</v>
      </c>
    </row>
    <row r="269" spans="1:6" x14ac:dyDescent="0.25">
      <c r="A269" s="1" t="s">
        <v>15576</v>
      </c>
      <c r="B269">
        <v>24991</v>
      </c>
      <c r="C269">
        <f>logfile_1024_buffer_ipc_posix_transfer_4_variables_1_pod_2_containers3039424551[[#This Row],[Write Time]]/1000</f>
        <v>24.991</v>
      </c>
      <c r="D269">
        <v>236027</v>
      </c>
      <c r="E269" s="1">
        <f>logfile_1024_buffer_ipc_posix_transfer_4_variables_1_pod_2_containers3039424551[[#This Row],[Read Time]]/1000</f>
        <v>236.02699999999999</v>
      </c>
      <c r="F269" s="1">
        <f>logfile_1024_buffer_ipc_posix_transfer_4_variables_1_pod_2_containers3039424551[[#This Row],[Column3]]+logfile_1024_buffer_ipc_posix_transfer_4_variables_1_pod_2_containers3039424551[[#This Row],[Column5]]</f>
        <v>261.01799999999997</v>
      </c>
    </row>
    <row r="270" spans="1:6" x14ac:dyDescent="0.25">
      <c r="A270" s="1" t="s">
        <v>15577</v>
      </c>
      <c r="B270">
        <v>26220</v>
      </c>
      <c r="C270">
        <f>logfile_1024_buffer_ipc_posix_transfer_4_variables_1_pod_2_containers3039424551[[#This Row],[Write Time]]/1000</f>
        <v>26.22</v>
      </c>
      <c r="D270">
        <v>2014771</v>
      </c>
      <c r="E270" s="1">
        <f>logfile_1024_buffer_ipc_posix_transfer_4_variables_1_pod_2_containers3039424551[[#This Row],[Read Time]]/1000</f>
        <v>2014.771</v>
      </c>
      <c r="F270" s="1">
        <f>logfile_1024_buffer_ipc_posix_transfer_4_variables_1_pod_2_containers3039424551[[#This Row],[Column3]]+logfile_1024_buffer_ipc_posix_transfer_4_variables_1_pod_2_containers3039424551[[#This Row],[Column5]]</f>
        <v>2040.991</v>
      </c>
    </row>
    <row r="271" spans="1:6" x14ac:dyDescent="0.25">
      <c r="A271" s="1" t="s">
        <v>15578</v>
      </c>
      <c r="B271">
        <v>24996</v>
      </c>
      <c r="C271">
        <f>logfile_1024_buffer_ipc_posix_transfer_4_variables_1_pod_2_containers3039424551[[#This Row],[Write Time]]/1000</f>
        <v>24.995999999999999</v>
      </c>
      <c r="D271">
        <v>151440</v>
      </c>
      <c r="E271" s="1">
        <f>logfile_1024_buffer_ipc_posix_transfer_4_variables_1_pod_2_containers3039424551[[#This Row],[Read Time]]/1000</f>
        <v>151.44</v>
      </c>
      <c r="F271" s="1">
        <f>logfile_1024_buffer_ipc_posix_transfer_4_variables_1_pod_2_containers3039424551[[#This Row],[Column3]]+logfile_1024_buffer_ipc_posix_transfer_4_variables_1_pod_2_containers3039424551[[#This Row],[Column5]]</f>
        <v>176.43600000000001</v>
      </c>
    </row>
    <row r="272" spans="1:6" x14ac:dyDescent="0.25">
      <c r="A272" s="1" t="s">
        <v>15579</v>
      </c>
      <c r="B272">
        <v>30043</v>
      </c>
      <c r="C272">
        <f>logfile_1024_buffer_ipc_posix_transfer_4_variables_1_pod_2_containers3039424551[[#This Row],[Write Time]]/1000</f>
        <v>30.042999999999999</v>
      </c>
      <c r="D272">
        <v>973934</v>
      </c>
      <c r="E272" s="1">
        <f>logfile_1024_buffer_ipc_posix_transfer_4_variables_1_pod_2_containers3039424551[[#This Row],[Read Time]]/1000</f>
        <v>973.93399999999997</v>
      </c>
      <c r="F272" s="1">
        <f>logfile_1024_buffer_ipc_posix_transfer_4_variables_1_pod_2_containers3039424551[[#This Row],[Column3]]+logfile_1024_buffer_ipc_posix_transfer_4_variables_1_pod_2_containers3039424551[[#This Row],[Column5]]</f>
        <v>1003.977</v>
      </c>
    </row>
    <row r="273" spans="1:6" x14ac:dyDescent="0.25">
      <c r="A273" s="1" t="s">
        <v>15580</v>
      </c>
      <c r="B273">
        <v>26674</v>
      </c>
      <c r="C273">
        <f>logfile_1024_buffer_ipc_posix_transfer_4_variables_1_pod_2_containers3039424551[[#This Row],[Write Time]]/1000</f>
        <v>26.673999999999999</v>
      </c>
      <c r="D273">
        <v>1173936</v>
      </c>
      <c r="E273" s="1">
        <f>logfile_1024_buffer_ipc_posix_transfer_4_variables_1_pod_2_containers3039424551[[#This Row],[Read Time]]/1000</f>
        <v>1173.9359999999999</v>
      </c>
      <c r="F273" s="1">
        <f>logfile_1024_buffer_ipc_posix_transfer_4_variables_1_pod_2_containers3039424551[[#This Row],[Column3]]+logfile_1024_buffer_ipc_posix_transfer_4_variables_1_pod_2_containers3039424551[[#This Row],[Column5]]</f>
        <v>1200.6099999999999</v>
      </c>
    </row>
    <row r="274" spans="1:6" x14ac:dyDescent="0.25">
      <c r="A274" s="1" t="s">
        <v>15581</v>
      </c>
      <c r="B274">
        <v>26719</v>
      </c>
      <c r="C274">
        <f>logfile_1024_buffer_ipc_posix_transfer_4_variables_1_pod_2_containers3039424551[[#This Row],[Write Time]]/1000</f>
        <v>26.719000000000001</v>
      </c>
      <c r="D274">
        <v>395053</v>
      </c>
      <c r="E274" s="1">
        <f>logfile_1024_buffer_ipc_posix_transfer_4_variables_1_pod_2_containers3039424551[[#This Row],[Read Time]]/1000</f>
        <v>395.053</v>
      </c>
      <c r="F274" s="1">
        <f>logfile_1024_buffer_ipc_posix_transfer_4_variables_1_pod_2_containers3039424551[[#This Row],[Column3]]+logfile_1024_buffer_ipc_posix_transfer_4_variables_1_pod_2_containers3039424551[[#This Row],[Column5]]</f>
        <v>421.77199999999999</v>
      </c>
    </row>
    <row r="275" spans="1:6" x14ac:dyDescent="0.25">
      <c r="A275" s="1" t="s">
        <v>15582</v>
      </c>
      <c r="B275">
        <v>28657</v>
      </c>
      <c r="C275">
        <f>logfile_1024_buffer_ipc_posix_transfer_4_variables_1_pod_2_containers3039424551[[#This Row],[Write Time]]/1000</f>
        <v>28.657</v>
      </c>
      <c r="D275">
        <v>422986</v>
      </c>
      <c r="E275" s="1">
        <f>logfile_1024_buffer_ipc_posix_transfer_4_variables_1_pod_2_containers3039424551[[#This Row],[Read Time]]/1000</f>
        <v>422.98599999999999</v>
      </c>
      <c r="F275" s="1">
        <f>logfile_1024_buffer_ipc_posix_transfer_4_variables_1_pod_2_containers3039424551[[#This Row],[Column3]]+logfile_1024_buffer_ipc_posix_transfer_4_variables_1_pod_2_containers3039424551[[#This Row],[Column5]]</f>
        <v>451.64299999999997</v>
      </c>
    </row>
    <row r="276" spans="1:6" x14ac:dyDescent="0.25">
      <c r="A276" s="1" t="s">
        <v>15583</v>
      </c>
      <c r="B276">
        <v>38171</v>
      </c>
      <c r="C276">
        <f>logfile_1024_buffer_ipc_posix_transfer_4_variables_1_pod_2_containers3039424551[[#This Row],[Write Time]]/1000</f>
        <v>38.170999999999999</v>
      </c>
      <c r="D276">
        <v>520833</v>
      </c>
      <c r="E276" s="1">
        <f>logfile_1024_buffer_ipc_posix_transfer_4_variables_1_pod_2_containers3039424551[[#This Row],[Read Time]]/1000</f>
        <v>520.83299999999997</v>
      </c>
      <c r="F276" s="1">
        <f>logfile_1024_buffer_ipc_posix_transfer_4_variables_1_pod_2_containers3039424551[[#This Row],[Column3]]+logfile_1024_buffer_ipc_posix_transfer_4_variables_1_pod_2_containers3039424551[[#This Row],[Column5]]</f>
        <v>559.00400000000002</v>
      </c>
    </row>
    <row r="277" spans="1:6" x14ac:dyDescent="0.25">
      <c r="A277" s="1" t="s">
        <v>15584</v>
      </c>
      <c r="B277">
        <v>37823</v>
      </c>
      <c r="C277">
        <f>logfile_1024_buffer_ipc_posix_transfer_4_variables_1_pod_2_containers3039424551[[#This Row],[Write Time]]/1000</f>
        <v>37.823</v>
      </c>
      <c r="D277">
        <v>556341</v>
      </c>
      <c r="E277" s="1">
        <f>logfile_1024_buffer_ipc_posix_transfer_4_variables_1_pod_2_containers3039424551[[#This Row],[Read Time]]/1000</f>
        <v>556.34100000000001</v>
      </c>
      <c r="F277" s="1">
        <f>logfile_1024_buffer_ipc_posix_transfer_4_variables_1_pod_2_containers3039424551[[#This Row],[Column3]]+logfile_1024_buffer_ipc_posix_transfer_4_variables_1_pod_2_containers3039424551[[#This Row],[Column5]]</f>
        <v>594.16399999999999</v>
      </c>
    </row>
    <row r="278" spans="1:6" x14ac:dyDescent="0.25">
      <c r="A278" s="1" t="s">
        <v>15585</v>
      </c>
      <c r="B278">
        <v>41886</v>
      </c>
      <c r="C278">
        <f>logfile_1024_buffer_ipc_posix_transfer_4_variables_1_pod_2_containers3039424551[[#This Row],[Write Time]]/1000</f>
        <v>41.886000000000003</v>
      </c>
      <c r="D278">
        <v>357999</v>
      </c>
      <c r="E278" s="1">
        <f>logfile_1024_buffer_ipc_posix_transfer_4_variables_1_pod_2_containers3039424551[[#This Row],[Read Time]]/1000</f>
        <v>357.99900000000002</v>
      </c>
      <c r="F278" s="1">
        <f>logfile_1024_buffer_ipc_posix_transfer_4_variables_1_pod_2_containers3039424551[[#This Row],[Column3]]+logfile_1024_buffer_ipc_posix_transfer_4_variables_1_pod_2_containers3039424551[[#This Row],[Column5]]</f>
        <v>399.88500000000005</v>
      </c>
    </row>
    <row r="279" spans="1:6" x14ac:dyDescent="0.25">
      <c r="A279" s="1" t="s">
        <v>15586</v>
      </c>
      <c r="B279">
        <v>25646</v>
      </c>
      <c r="C279">
        <f>logfile_1024_buffer_ipc_posix_transfer_4_variables_1_pod_2_containers3039424551[[#This Row],[Write Time]]/1000</f>
        <v>25.646000000000001</v>
      </c>
      <c r="D279">
        <v>247202</v>
      </c>
      <c r="E279" s="1">
        <f>logfile_1024_buffer_ipc_posix_transfer_4_variables_1_pod_2_containers3039424551[[#This Row],[Read Time]]/1000</f>
        <v>247.202</v>
      </c>
      <c r="F279" s="1">
        <f>logfile_1024_buffer_ipc_posix_transfer_4_variables_1_pod_2_containers3039424551[[#This Row],[Column3]]+logfile_1024_buffer_ipc_posix_transfer_4_variables_1_pod_2_containers3039424551[[#This Row],[Column5]]</f>
        <v>272.84800000000001</v>
      </c>
    </row>
    <row r="280" spans="1:6" x14ac:dyDescent="0.25">
      <c r="A280" s="1" t="s">
        <v>15587</v>
      </c>
      <c r="B280">
        <v>25016</v>
      </c>
      <c r="C280">
        <f>logfile_1024_buffer_ipc_posix_transfer_4_variables_1_pod_2_containers3039424551[[#This Row],[Write Time]]/1000</f>
        <v>25.015999999999998</v>
      </c>
      <c r="D280">
        <v>322000</v>
      </c>
      <c r="E280" s="1">
        <f>logfile_1024_buffer_ipc_posix_transfer_4_variables_1_pod_2_containers3039424551[[#This Row],[Read Time]]/1000</f>
        <v>322</v>
      </c>
      <c r="F280" s="1">
        <f>logfile_1024_buffer_ipc_posix_transfer_4_variables_1_pod_2_containers3039424551[[#This Row],[Column3]]+logfile_1024_buffer_ipc_posix_transfer_4_variables_1_pod_2_containers3039424551[[#This Row],[Column5]]</f>
        <v>347.01600000000002</v>
      </c>
    </row>
    <row r="281" spans="1:6" x14ac:dyDescent="0.25">
      <c r="A281" s="1" t="s">
        <v>15588</v>
      </c>
      <c r="B281">
        <v>36119</v>
      </c>
      <c r="C281">
        <f>logfile_1024_buffer_ipc_posix_transfer_4_variables_1_pod_2_containers3039424551[[#This Row],[Write Time]]/1000</f>
        <v>36.119</v>
      </c>
      <c r="D281">
        <v>485461</v>
      </c>
      <c r="E281" s="1">
        <f>logfile_1024_buffer_ipc_posix_transfer_4_variables_1_pod_2_containers3039424551[[#This Row],[Read Time]]/1000</f>
        <v>485.46100000000001</v>
      </c>
      <c r="F281" s="1">
        <f>logfile_1024_buffer_ipc_posix_transfer_4_variables_1_pod_2_containers3039424551[[#This Row],[Column3]]+logfile_1024_buffer_ipc_posix_transfer_4_variables_1_pod_2_containers3039424551[[#This Row],[Column5]]</f>
        <v>521.58000000000004</v>
      </c>
    </row>
    <row r="282" spans="1:6" x14ac:dyDescent="0.25">
      <c r="A282" s="1" t="s">
        <v>15589</v>
      </c>
      <c r="B282">
        <v>25582</v>
      </c>
      <c r="C282">
        <f>logfile_1024_buffer_ipc_posix_transfer_4_variables_1_pod_2_containers3039424551[[#This Row],[Write Time]]/1000</f>
        <v>25.582000000000001</v>
      </c>
      <c r="D282">
        <v>965037</v>
      </c>
      <c r="E282" s="1">
        <f>logfile_1024_buffer_ipc_posix_transfer_4_variables_1_pod_2_containers3039424551[[#This Row],[Read Time]]/1000</f>
        <v>965.03700000000003</v>
      </c>
      <c r="F282" s="1">
        <f>logfile_1024_buffer_ipc_posix_transfer_4_variables_1_pod_2_containers3039424551[[#This Row],[Column3]]+logfile_1024_buffer_ipc_posix_transfer_4_variables_1_pod_2_containers3039424551[[#This Row],[Column5]]</f>
        <v>990.61900000000003</v>
      </c>
    </row>
    <row r="283" spans="1:6" x14ac:dyDescent="0.25">
      <c r="A283" s="1" t="s">
        <v>15590</v>
      </c>
      <c r="B283">
        <v>38599</v>
      </c>
      <c r="C283">
        <f>logfile_1024_buffer_ipc_posix_transfer_4_variables_1_pod_2_containers3039424551[[#This Row],[Write Time]]/1000</f>
        <v>38.598999999999997</v>
      </c>
      <c r="D283">
        <v>340158</v>
      </c>
      <c r="E283" s="1">
        <f>logfile_1024_buffer_ipc_posix_transfer_4_variables_1_pod_2_containers3039424551[[#This Row],[Read Time]]/1000</f>
        <v>340.15800000000002</v>
      </c>
      <c r="F283" s="1">
        <f>logfile_1024_buffer_ipc_posix_transfer_4_variables_1_pod_2_containers3039424551[[#This Row],[Column3]]+logfile_1024_buffer_ipc_posix_transfer_4_variables_1_pod_2_containers3039424551[[#This Row],[Column5]]</f>
        <v>378.75700000000001</v>
      </c>
    </row>
    <row r="284" spans="1:6" x14ac:dyDescent="0.25">
      <c r="A284" s="1" t="s">
        <v>15591</v>
      </c>
      <c r="B284">
        <v>26617</v>
      </c>
      <c r="C284">
        <f>logfile_1024_buffer_ipc_posix_transfer_4_variables_1_pod_2_containers3039424551[[#This Row],[Write Time]]/1000</f>
        <v>26.617000000000001</v>
      </c>
      <c r="D284">
        <v>1003783</v>
      </c>
      <c r="E284" s="1">
        <f>logfile_1024_buffer_ipc_posix_transfer_4_variables_1_pod_2_containers3039424551[[#This Row],[Read Time]]/1000</f>
        <v>1003.783</v>
      </c>
      <c r="F284" s="1">
        <f>logfile_1024_buffer_ipc_posix_transfer_4_variables_1_pod_2_containers3039424551[[#This Row],[Column3]]+logfile_1024_buffer_ipc_posix_transfer_4_variables_1_pod_2_containers3039424551[[#This Row],[Column5]]</f>
        <v>1030.4000000000001</v>
      </c>
    </row>
    <row r="285" spans="1:6" x14ac:dyDescent="0.25">
      <c r="A285" s="1" t="s">
        <v>15592</v>
      </c>
      <c r="B285">
        <v>23633</v>
      </c>
      <c r="C285">
        <f>logfile_1024_buffer_ipc_posix_transfer_4_variables_1_pod_2_containers3039424551[[#This Row],[Write Time]]/1000</f>
        <v>23.632999999999999</v>
      </c>
      <c r="D285">
        <v>353066</v>
      </c>
      <c r="E285" s="1">
        <f>logfile_1024_buffer_ipc_posix_transfer_4_variables_1_pod_2_containers3039424551[[#This Row],[Read Time]]/1000</f>
        <v>353.06599999999997</v>
      </c>
      <c r="F285" s="1">
        <f>logfile_1024_buffer_ipc_posix_transfer_4_variables_1_pod_2_containers3039424551[[#This Row],[Column3]]+logfile_1024_buffer_ipc_posix_transfer_4_variables_1_pod_2_containers3039424551[[#This Row],[Column5]]</f>
        <v>376.69899999999996</v>
      </c>
    </row>
    <row r="286" spans="1:6" x14ac:dyDescent="0.25">
      <c r="A286" s="1" t="s">
        <v>15593</v>
      </c>
      <c r="B286">
        <v>28681</v>
      </c>
      <c r="C286">
        <f>logfile_1024_buffer_ipc_posix_transfer_4_variables_1_pod_2_containers3039424551[[#This Row],[Write Time]]/1000</f>
        <v>28.681000000000001</v>
      </c>
      <c r="D286">
        <v>553297</v>
      </c>
      <c r="E286" s="1">
        <f>logfile_1024_buffer_ipc_posix_transfer_4_variables_1_pod_2_containers3039424551[[#This Row],[Read Time]]/1000</f>
        <v>553.29700000000003</v>
      </c>
      <c r="F286" s="1">
        <f>logfile_1024_buffer_ipc_posix_transfer_4_variables_1_pod_2_containers3039424551[[#This Row],[Column3]]+logfile_1024_buffer_ipc_posix_transfer_4_variables_1_pod_2_containers3039424551[[#This Row],[Column5]]</f>
        <v>581.97800000000007</v>
      </c>
    </row>
    <row r="287" spans="1:6" x14ac:dyDescent="0.25">
      <c r="A287" s="1" t="s">
        <v>15594</v>
      </c>
      <c r="B287">
        <v>23995</v>
      </c>
      <c r="C287">
        <f>logfile_1024_buffer_ipc_posix_transfer_4_variables_1_pod_2_containers3039424551[[#This Row],[Write Time]]/1000</f>
        <v>23.995000000000001</v>
      </c>
      <c r="D287">
        <v>541021</v>
      </c>
      <c r="E287" s="1">
        <f>logfile_1024_buffer_ipc_posix_transfer_4_variables_1_pod_2_containers3039424551[[#This Row],[Read Time]]/1000</f>
        <v>541.02099999999996</v>
      </c>
      <c r="F287" s="1">
        <f>logfile_1024_buffer_ipc_posix_transfer_4_variables_1_pod_2_containers3039424551[[#This Row],[Column3]]+logfile_1024_buffer_ipc_posix_transfer_4_variables_1_pod_2_containers3039424551[[#This Row],[Column5]]</f>
        <v>565.01599999999996</v>
      </c>
    </row>
    <row r="288" spans="1:6" x14ac:dyDescent="0.25">
      <c r="A288" s="1" t="s">
        <v>15595</v>
      </c>
      <c r="B288">
        <v>23994</v>
      </c>
      <c r="C288">
        <f>logfile_1024_buffer_ipc_posix_transfer_4_variables_1_pod_2_containers3039424551[[#This Row],[Write Time]]/1000</f>
        <v>23.994</v>
      </c>
      <c r="D288">
        <v>3062771</v>
      </c>
      <c r="E288" s="1">
        <f>logfile_1024_buffer_ipc_posix_transfer_4_variables_1_pod_2_containers3039424551[[#This Row],[Read Time]]/1000</f>
        <v>3062.7710000000002</v>
      </c>
      <c r="F288" s="1">
        <f>logfile_1024_buffer_ipc_posix_transfer_4_variables_1_pod_2_containers3039424551[[#This Row],[Column3]]+logfile_1024_buffer_ipc_posix_transfer_4_variables_1_pod_2_containers3039424551[[#This Row],[Column5]]</f>
        <v>3086.7650000000003</v>
      </c>
    </row>
    <row r="289" spans="1:6" x14ac:dyDescent="0.25">
      <c r="A289" s="1" t="s">
        <v>15596</v>
      </c>
      <c r="B289">
        <v>31496</v>
      </c>
      <c r="C289">
        <f>logfile_1024_buffer_ipc_posix_transfer_4_variables_1_pod_2_containers3039424551[[#This Row],[Write Time]]/1000</f>
        <v>31.495999999999999</v>
      </c>
      <c r="D289">
        <v>710555</v>
      </c>
      <c r="E289" s="1">
        <f>logfile_1024_buffer_ipc_posix_transfer_4_variables_1_pod_2_containers3039424551[[#This Row],[Read Time]]/1000</f>
        <v>710.55499999999995</v>
      </c>
      <c r="F289" s="1">
        <f>logfile_1024_buffer_ipc_posix_transfer_4_variables_1_pod_2_containers3039424551[[#This Row],[Column3]]+logfile_1024_buffer_ipc_posix_transfer_4_variables_1_pod_2_containers3039424551[[#This Row],[Column5]]</f>
        <v>742.05099999999993</v>
      </c>
    </row>
    <row r="290" spans="1:6" x14ac:dyDescent="0.25">
      <c r="A290" s="1" t="s">
        <v>15597</v>
      </c>
      <c r="B290">
        <v>28300</v>
      </c>
      <c r="C290">
        <f>logfile_1024_buffer_ipc_posix_transfer_4_variables_1_pod_2_containers3039424551[[#This Row],[Write Time]]/1000</f>
        <v>28.3</v>
      </c>
      <c r="D290">
        <v>258076</v>
      </c>
      <c r="E290" s="1">
        <f>logfile_1024_buffer_ipc_posix_transfer_4_variables_1_pod_2_containers3039424551[[#This Row],[Read Time]]/1000</f>
        <v>258.07600000000002</v>
      </c>
      <c r="F290" s="1">
        <f>logfile_1024_buffer_ipc_posix_transfer_4_variables_1_pod_2_containers3039424551[[#This Row],[Column3]]+logfile_1024_buffer_ipc_posix_transfer_4_variables_1_pod_2_containers3039424551[[#This Row],[Column5]]</f>
        <v>286.37600000000003</v>
      </c>
    </row>
    <row r="291" spans="1:6" x14ac:dyDescent="0.25">
      <c r="A291" s="1" t="s">
        <v>15598</v>
      </c>
      <c r="B291">
        <v>30972</v>
      </c>
      <c r="C291">
        <f>logfile_1024_buffer_ipc_posix_transfer_4_variables_1_pod_2_containers3039424551[[#This Row],[Write Time]]/1000</f>
        <v>30.972000000000001</v>
      </c>
      <c r="D291">
        <v>291398</v>
      </c>
      <c r="E291" s="1">
        <f>logfile_1024_buffer_ipc_posix_transfer_4_variables_1_pod_2_containers3039424551[[#This Row],[Read Time]]/1000</f>
        <v>291.39800000000002</v>
      </c>
      <c r="F291" s="1">
        <f>logfile_1024_buffer_ipc_posix_transfer_4_variables_1_pod_2_containers3039424551[[#This Row],[Column3]]+logfile_1024_buffer_ipc_posix_transfer_4_variables_1_pod_2_containers3039424551[[#This Row],[Column5]]</f>
        <v>322.37</v>
      </c>
    </row>
    <row r="292" spans="1:6" x14ac:dyDescent="0.25">
      <c r="A292" s="1" t="s">
        <v>15599</v>
      </c>
      <c r="B292">
        <v>40810</v>
      </c>
      <c r="C292">
        <f>logfile_1024_buffer_ipc_posix_transfer_4_variables_1_pod_2_containers3039424551[[#This Row],[Write Time]]/1000</f>
        <v>40.81</v>
      </c>
      <c r="D292">
        <v>393683</v>
      </c>
      <c r="E292" s="1">
        <f>logfile_1024_buffer_ipc_posix_transfer_4_variables_1_pod_2_containers3039424551[[#This Row],[Read Time]]/1000</f>
        <v>393.68299999999999</v>
      </c>
      <c r="F292" s="1">
        <f>logfile_1024_buffer_ipc_posix_transfer_4_variables_1_pod_2_containers3039424551[[#This Row],[Column3]]+logfile_1024_buffer_ipc_posix_transfer_4_variables_1_pod_2_containers3039424551[[#This Row],[Column5]]</f>
        <v>434.49299999999999</v>
      </c>
    </row>
    <row r="293" spans="1:6" x14ac:dyDescent="0.25">
      <c r="A293" s="1" t="s">
        <v>15600</v>
      </c>
      <c r="B293">
        <v>26815</v>
      </c>
      <c r="C293">
        <f>logfile_1024_buffer_ipc_posix_transfer_4_variables_1_pod_2_containers3039424551[[#This Row],[Write Time]]/1000</f>
        <v>26.815000000000001</v>
      </c>
      <c r="D293">
        <v>1188098</v>
      </c>
      <c r="E293" s="1">
        <f>logfile_1024_buffer_ipc_posix_transfer_4_variables_1_pod_2_containers3039424551[[#This Row],[Read Time]]/1000</f>
        <v>1188.098</v>
      </c>
      <c r="F293" s="1">
        <f>logfile_1024_buffer_ipc_posix_transfer_4_variables_1_pod_2_containers3039424551[[#This Row],[Column3]]+logfile_1024_buffer_ipc_posix_transfer_4_variables_1_pod_2_containers3039424551[[#This Row],[Column5]]</f>
        <v>1214.913</v>
      </c>
    </row>
    <row r="294" spans="1:6" x14ac:dyDescent="0.25">
      <c r="A294" s="1" t="s">
        <v>15601</v>
      </c>
      <c r="B294">
        <v>27843</v>
      </c>
      <c r="C294">
        <f>logfile_1024_buffer_ipc_posix_transfer_4_variables_1_pod_2_containers3039424551[[#This Row],[Write Time]]/1000</f>
        <v>27.843</v>
      </c>
      <c r="D294">
        <v>455989</v>
      </c>
      <c r="E294" s="1">
        <f>logfile_1024_buffer_ipc_posix_transfer_4_variables_1_pod_2_containers3039424551[[#This Row],[Read Time]]/1000</f>
        <v>455.98899999999998</v>
      </c>
      <c r="F294" s="1">
        <f>logfile_1024_buffer_ipc_posix_transfer_4_variables_1_pod_2_containers3039424551[[#This Row],[Column3]]+logfile_1024_buffer_ipc_posix_transfer_4_variables_1_pod_2_containers3039424551[[#This Row],[Column5]]</f>
        <v>483.83199999999999</v>
      </c>
    </row>
    <row r="295" spans="1:6" x14ac:dyDescent="0.25">
      <c r="A295" s="1" t="s">
        <v>15602</v>
      </c>
      <c r="B295">
        <v>35913</v>
      </c>
      <c r="C295">
        <f>logfile_1024_buffer_ipc_posix_transfer_4_variables_1_pod_2_containers3039424551[[#This Row],[Write Time]]/1000</f>
        <v>35.912999999999997</v>
      </c>
      <c r="D295">
        <v>361105</v>
      </c>
      <c r="E295" s="1">
        <f>logfile_1024_buffer_ipc_posix_transfer_4_variables_1_pod_2_containers3039424551[[#This Row],[Read Time]]/1000</f>
        <v>361.10500000000002</v>
      </c>
      <c r="F295" s="1">
        <f>logfile_1024_buffer_ipc_posix_transfer_4_variables_1_pod_2_containers3039424551[[#This Row],[Column3]]+logfile_1024_buffer_ipc_posix_transfer_4_variables_1_pod_2_containers3039424551[[#This Row],[Column5]]</f>
        <v>397.01800000000003</v>
      </c>
    </row>
    <row r="296" spans="1:6" x14ac:dyDescent="0.25">
      <c r="A296" s="1" t="s">
        <v>15603</v>
      </c>
      <c r="B296">
        <v>24658</v>
      </c>
      <c r="C296">
        <f>logfile_1024_buffer_ipc_posix_transfer_4_variables_1_pod_2_containers3039424551[[#This Row],[Write Time]]/1000</f>
        <v>24.658000000000001</v>
      </c>
      <c r="D296">
        <v>676721</v>
      </c>
      <c r="E296" s="1">
        <f>logfile_1024_buffer_ipc_posix_transfer_4_variables_1_pod_2_containers3039424551[[#This Row],[Read Time]]/1000</f>
        <v>676.721</v>
      </c>
      <c r="F296" s="1">
        <f>logfile_1024_buffer_ipc_posix_transfer_4_variables_1_pod_2_containers3039424551[[#This Row],[Column3]]+logfile_1024_buffer_ipc_posix_transfer_4_variables_1_pod_2_containers3039424551[[#This Row],[Column5]]</f>
        <v>701.37900000000002</v>
      </c>
    </row>
    <row r="297" spans="1:6" x14ac:dyDescent="0.25">
      <c r="A297" s="1" t="s">
        <v>15604</v>
      </c>
      <c r="B297">
        <v>27271</v>
      </c>
      <c r="C297">
        <f>logfile_1024_buffer_ipc_posix_transfer_4_variables_1_pod_2_containers3039424551[[#This Row],[Write Time]]/1000</f>
        <v>27.271000000000001</v>
      </c>
      <c r="D297">
        <v>341047</v>
      </c>
      <c r="E297" s="1">
        <f>logfile_1024_buffer_ipc_posix_transfer_4_variables_1_pod_2_containers3039424551[[#This Row],[Read Time]]/1000</f>
        <v>341.04700000000003</v>
      </c>
      <c r="F297" s="1">
        <f>logfile_1024_buffer_ipc_posix_transfer_4_variables_1_pod_2_containers3039424551[[#This Row],[Column3]]+logfile_1024_buffer_ipc_posix_transfer_4_variables_1_pod_2_containers3039424551[[#This Row],[Column5]]</f>
        <v>368.31800000000004</v>
      </c>
    </row>
    <row r="298" spans="1:6" x14ac:dyDescent="0.25">
      <c r="A298" s="1" t="s">
        <v>15605</v>
      </c>
      <c r="B298">
        <v>23875</v>
      </c>
      <c r="C298">
        <f>logfile_1024_buffer_ipc_posix_transfer_4_variables_1_pod_2_containers3039424551[[#This Row],[Write Time]]/1000</f>
        <v>23.875</v>
      </c>
      <c r="D298">
        <v>273900</v>
      </c>
      <c r="E298" s="1">
        <f>logfile_1024_buffer_ipc_posix_transfer_4_variables_1_pod_2_containers3039424551[[#This Row],[Read Time]]/1000</f>
        <v>273.89999999999998</v>
      </c>
      <c r="F298" s="1">
        <f>logfile_1024_buffer_ipc_posix_transfer_4_variables_1_pod_2_containers3039424551[[#This Row],[Column3]]+logfile_1024_buffer_ipc_posix_transfer_4_variables_1_pod_2_containers3039424551[[#This Row],[Column5]]</f>
        <v>297.77499999999998</v>
      </c>
    </row>
    <row r="299" spans="1:6" x14ac:dyDescent="0.25">
      <c r="A299" s="1" t="s">
        <v>15606</v>
      </c>
      <c r="B299">
        <v>26768</v>
      </c>
      <c r="C299">
        <f>logfile_1024_buffer_ipc_posix_transfer_4_variables_1_pod_2_containers3039424551[[#This Row],[Write Time]]/1000</f>
        <v>26.768000000000001</v>
      </c>
      <c r="D299">
        <v>512803</v>
      </c>
      <c r="E299" s="1">
        <f>logfile_1024_buffer_ipc_posix_transfer_4_variables_1_pod_2_containers3039424551[[#This Row],[Read Time]]/1000</f>
        <v>512.803</v>
      </c>
      <c r="F299" s="1">
        <f>logfile_1024_buffer_ipc_posix_transfer_4_variables_1_pod_2_containers3039424551[[#This Row],[Column3]]+logfile_1024_buffer_ipc_posix_transfer_4_variables_1_pod_2_containers3039424551[[#This Row],[Column5]]</f>
        <v>539.57100000000003</v>
      </c>
    </row>
    <row r="300" spans="1:6" x14ac:dyDescent="0.25">
      <c r="A300" s="1" t="s">
        <v>15607</v>
      </c>
      <c r="B300">
        <v>36292</v>
      </c>
      <c r="C300">
        <f>logfile_1024_buffer_ipc_posix_transfer_4_variables_1_pod_2_containers3039424551[[#This Row],[Write Time]]/1000</f>
        <v>36.292000000000002</v>
      </c>
      <c r="D300">
        <v>188342</v>
      </c>
      <c r="E300" s="1">
        <f>logfile_1024_buffer_ipc_posix_transfer_4_variables_1_pod_2_containers3039424551[[#This Row],[Read Time]]/1000</f>
        <v>188.34200000000001</v>
      </c>
      <c r="F300" s="1">
        <f>logfile_1024_buffer_ipc_posix_transfer_4_variables_1_pod_2_containers3039424551[[#This Row],[Column3]]+logfile_1024_buffer_ipc_posix_transfer_4_variables_1_pod_2_containers3039424551[[#This Row],[Column5]]</f>
        <v>224.63400000000001</v>
      </c>
    </row>
    <row r="301" spans="1:6" x14ac:dyDescent="0.25">
      <c r="A301" s="1" t="s">
        <v>15608</v>
      </c>
      <c r="B301">
        <v>29540</v>
      </c>
      <c r="C301">
        <f>logfile_1024_buffer_ipc_posix_transfer_4_variables_1_pod_2_containers3039424551[[#This Row],[Write Time]]/1000</f>
        <v>29.54</v>
      </c>
      <c r="D301">
        <v>505343</v>
      </c>
      <c r="E301" s="1">
        <f>logfile_1024_buffer_ipc_posix_transfer_4_variables_1_pod_2_containers3039424551[[#This Row],[Read Time]]/1000</f>
        <v>505.34300000000002</v>
      </c>
      <c r="F301" s="1">
        <f>logfile_1024_buffer_ipc_posix_transfer_4_variables_1_pod_2_containers3039424551[[#This Row],[Column3]]+logfile_1024_buffer_ipc_posix_transfer_4_variables_1_pod_2_containers3039424551[[#This Row],[Column5]]</f>
        <v>534.88300000000004</v>
      </c>
    </row>
    <row r="302" spans="1:6" x14ac:dyDescent="0.25">
      <c r="A302" s="1" t="s">
        <v>15609</v>
      </c>
      <c r="B302">
        <v>23610</v>
      </c>
      <c r="C302">
        <f>logfile_1024_buffer_ipc_posix_transfer_4_variables_1_pod_2_containers3039424551[[#This Row],[Write Time]]/1000</f>
        <v>23.61</v>
      </c>
      <c r="D302">
        <v>1149703</v>
      </c>
      <c r="E302" s="1">
        <f>logfile_1024_buffer_ipc_posix_transfer_4_variables_1_pod_2_containers3039424551[[#This Row],[Read Time]]/1000</f>
        <v>1149.703</v>
      </c>
      <c r="F302" s="1">
        <f>logfile_1024_buffer_ipc_posix_transfer_4_variables_1_pod_2_containers3039424551[[#This Row],[Column3]]+logfile_1024_buffer_ipc_posix_transfer_4_variables_1_pod_2_containers3039424551[[#This Row],[Column5]]</f>
        <v>1173.3129999999999</v>
      </c>
    </row>
    <row r="303" spans="1:6" x14ac:dyDescent="0.25">
      <c r="A303" s="1" t="s">
        <v>15610</v>
      </c>
      <c r="B303">
        <v>29966</v>
      </c>
      <c r="C303">
        <f>logfile_1024_buffer_ipc_posix_transfer_4_variables_1_pod_2_containers3039424551[[#This Row],[Write Time]]/1000</f>
        <v>29.966000000000001</v>
      </c>
      <c r="D303">
        <v>531148</v>
      </c>
      <c r="E303" s="1">
        <f>logfile_1024_buffer_ipc_posix_transfer_4_variables_1_pod_2_containers3039424551[[#This Row],[Read Time]]/1000</f>
        <v>531.14800000000002</v>
      </c>
      <c r="F303" s="1">
        <f>logfile_1024_buffer_ipc_posix_transfer_4_variables_1_pod_2_containers3039424551[[#This Row],[Column3]]+logfile_1024_buffer_ipc_posix_transfer_4_variables_1_pod_2_containers3039424551[[#This Row],[Column5]]</f>
        <v>561.11400000000003</v>
      </c>
    </row>
    <row r="304" spans="1:6" x14ac:dyDescent="0.25">
      <c r="A304" s="1" t="s">
        <v>15611</v>
      </c>
      <c r="B304">
        <v>31243</v>
      </c>
      <c r="C304">
        <f>logfile_1024_buffer_ipc_posix_transfer_4_variables_1_pod_2_containers3039424551[[#This Row],[Write Time]]/1000</f>
        <v>31.242999999999999</v>
      </c>
      <c r="D304">
        <v>242495</v>
      </c>
      <c r="E304" s="1">
        <f>logfile_1024_buffer_ipc_posix_transfer_4_variables_1_pod_2_containers3039424551[[#This Row],[Read Time]]/1000</f>
        <v>242.495</v>
      </c>
      <c r="F304" s="1">
        <f>logfile_1024_buffer_ipc_posix_transfer_4_variables_1_pod_2_containers3039424551[[#This Row],[Column3]]+logfile_1024_buffer_ipc_posix_transfer_4_variables_1_pod_2_containers3039424551[[#This Row],[Column5]]</f>
        <v>273.738</v>
      </c>
    </row>
    <row r="305" spans="1:6" x14ac:dyDescent="0.25">
      <c r="A305" s="1" t="s">
        <v>15612</v>
      </c>
      <c r="B305">
        <v>23101</v>
      </c>
      <c r="C305">
        <f>logfile_1024_buffer_ipc_posix_transfer_4_variables_1_pod_2_containers3039424551[[#This Row],[Write Time]]/1000</f>
        <v>23.100999999999999</v>
      </c>
      <c r="D305">
        <v>454960</v>
      </c>
      <c r="E305" s="1">
        <f>logfile_1024_buffer_ipc_posix_transfer_4_variables_1_pod_2_containers3039424551[[#This Row],[Read Time]]/1000</f>
        <v>454.96</v>
      </c>
      <c r="F305" s="1">
        <f>logfile_1024_buffer_ipc_posix_transfer_4_variables_1_pod_2_containers3039424551[[#This Row],[Column3]]+logfile_1024_buffer_ipc_posix_transfer_4_variables_1_pod_2_containers3039424551[[#This Row],[Column5]]</f>
        <v>478.06099999999998</v>
      </c>
    </row>
    <row r="306" spans="1:6" x14ac:dyDescent="0.25">
      <c r="A306" s="1" t="s">
        <v>15613</v>
      </c>
      <c r="B306">
        <v>24115</v>
      </c>
      <c r="C306">
        <f>logfile_1024_buffer_ipc_posix_transfer_4_variables_1_pod_2_containers3039424551[[#This Row],[Write Time]]/1000</f>
        <v>24.114999999999998</v>
      </c>
      <c r="D306">
        <v>358847</v>
      </c>
      <c r="E306" s="1">
        <f>logfile_1024_buffer_ipc_posix_transfer_4_variables_1_pod_2_containers3039424551[[#This Row],[Read Time]]/1000</f>
        <v>358.84699999999998</v>
      </c>
      <c r="F306" s="1">
        <f>logfile_1024_buffer_ipc_posix_transfer_4_variables_1_pod_2_containers3039424551[[#This Row],[Column3]]+logfile_1024_buffer_ipc_posix_transfer_4_variables_1_pod_2_containers3039424551[[#This Row],[Column5]]</f>
        <v>382.96199999999999</v>
      </c>
    </row>
    <row r="307" spans="1:6" x14ac:dyDescent="0.25">
      <c r="A307" s="1" t="s">
        <v>15614</v>
      </c>
      <c r="B307">
        <v>25511</v>
      </c>
      <c r="C307">
        <f>logfile_1024_buffer_ipc_posix_transfer_4_variables_1_pod_2_containers3039424551[[#This Row],[Write Time]]/1000</f>
        <v>25.510999999999999</v>
      </c>
      <c r="D307">
        <v>488674</v>
      </c>
      <c r="E307" s="1">
        <f>logfile_1024_buffer_ipc_posix_transfer_4_variables_1_pod_2_containers3039424551[[#This Row],[Read Time]]/1000</f>
        <v>488.67399999999998</v>
      </c>
      <c r="F307" s="1">
        <f>logfile_1024_buffer_ipc_posix_transfer_4_variables_1_pod_2_containers3039424551[[#This Row],[Column3]]+logfile_1024_buffer_ipc_posix_transfer_4_variables_1_pod_2_containers3039424551[[#This Row],[Column5]]</f>
        <v>514.18499999999995</v>
      </c>
    </row>
    <row r="308" spans="1:6" x14ac:dyDescent="0.25">
      <c r="A308" s="1" t="s">
        <v>15615</v>
      </c>
      <c r="B308">
        <v>24500</v>
      </c>
      <c r="C308">
        <f>logfile_1024_buffer_ipc_posix_transfer_4_variables_1_pod_2_containers3039424551[[#This Row],[Write Time]]/1000</f>
        <v>24.5</v>
      </c>
      <c r="D308">
        <v>1622370</v>
      </c>
      <c r="E308" s="1">
        <f>logfile_1024_buffer_ipc_posix_transfer_4_variables_1_pod_2_containers3039424551[[#This Row],[Read Time]]/1000</f>
        <v>1622.37</v>
      </c>
      <c r="F308" s="1">
        <f>logfile_1024_buffer_ipc_posix_transfer_4_variables_1_pod_2_containers3039424551[[#This Row],[Column3]]+logfile_1024_buffer_ipc_posix_transfer_4_variables_1_pod_2_containers3039424551[[#This Row],[Column5]]</f>
        <v>1646.87</v>
      </c>
    </row>
    <row r="309" spans="1:6" x14ac:dyDescent="0.25">
      <c r="A309" s="1" t="s">
        <v>15616</v>
      </c>
      <c r="B309">
        <v>24264</v>
      </c>
      <c r="C309">
        <f>logfile_1024_buffer_ipc_posix_transfer_4_variables_1_pod_2_containers3039424551[[#This Row],[Write Time]]/1000</f>
        <v>24.263999999999999</v>
      </c>
      <c r="D309">
        <v>485730</v>
      </c>
      <c r="E309" s="1">
        <f>logfile_1024_buffer_ipc_posix_transfer_4_variables_1_pod_2_containers3039424551[[#This Row],[Read Time]]/1000</f>
        <v>485.73</v>
      </c>
      <c r="F309" s="1">
        <f>logfile_1024_buffer_ipc_posix_transfer_4_variables_1_pod_2_containers3039424551[[#This Row],[Column3]]+logfile_1024_buffer_ipc_posix_transfer_4_variables_1_pod_2_containers3039424551[[#This Row],[Column5]]</f>
        <v>509.99400000000003</v>
      </c>
    </row>
    <row r="310" spans="1:6" x14ac:dyDescent="0.25">
      <c r="A310" s="1" t="s">
        <v>15617</v>
      </c>
      <c r="B310">
        <v>24106</v>
      </c>
      <c r="C310">
        <f>logfile_1024_buffer_ipc_posix_transfer_4_variables_1_pod_2_containers3039424551[[#This Row],[Write Time]]/1000</f>
        <v>24.106000000000002</v>
      </c>
      <c r="D310">
        <v>248249</v>
      </c>
      <c r="E310" s="1">
        <f>logfile_1024_buffer_ipc_posix_transfer_4_variables_1_pod_2_containers3039424551[[#This Row],[Read Time]]/1000</f>
        <v>248.249</v>
      </c>
      <c r="F310" s="1">
        <f>logfile_1024_buffer_ipc_posix_transfer_4_variables_1_pod_2_containers3039424551[[#This Row],[Column3]]+logfile_1024_buffer_ipc_posix_transfer_4_variables_1_pod_2_containers3039424551[[#This Row],[Column5]]</f>
        <v>272.35500000000002</v>
      </c>
    </row>
    <row r="311" spans="1:6" x14ac:dyDescent="0.25">
      <c r="A311" s="1" t="s">
        <v>15618</v>
      </c>
      <c r="B311">
        <v>31282</v>
      </c>
      <c r="C311">
        <f>logfile_1024_buffer_ipc_posix_transfer_4_variables_1_pod_2_containers3039424551[[#This Row],[Write Time]]/1000</f>
        <v>31.282</v>
      </c>
      <c r="D311">
        <v>474918</v>
      </c>
      <c r="E311" s="1">
        <f>logfile_1024_buffer_ipc_posix_transfer_4_variables_1_pod_2_containers3039424551[[#This Row],[Read Time]]/1000</f>
        <v>474.91800000000001</v>
      </c>
      <c r="F311" s="1">
        <f>logfile_1024_buffer_ipc_posix_transfer_4_variables_1_pod_2_containers3039424551[[#This Row],[Column3]]+logfile_1024_buffer_ipc_posix_transfer_4_variables_1_pod_2_containers3039424551[[#This Row],[Column5]]</f>
        <v>506.2</v>
      </c>
    </row>
    <row r="312" spans="1:6" x14ac:dyDescent="0.25">
      <c r="A312" s="1" t="s">
        <v>15619</v>
      </c>
      <c r="B312">
        <v>26650</v>
      </c>
      <c r="C312">
        <f>logfile_1024_buffer_ipc_posix_transfer_4_variables_1_pod_2_containers3039424551[[#This Row],[Write Time]]/1000</f>
        <v>26.65</v>
      </c>
      <c r="D312">
        <v>381347</v>
      </c>
      <c r="E312" s="1">
        <f>logfile_1024_buffer_ipc_posix_transfer_4_variables_1_pod_2_containers3039424551[[#This Row],[Read Time]]/1000</f>
        <v>381.34699999999998</v>
      </c>
      <c r="F312" s="1">
        <f>logfile_1024_buffer_ipc_posix_transfer_4_variables_1_pod_2_containers3039424551[[#This Row],[Column3]]+logfile_1024_buffer_ipc_posix_transfer_4_variables_1_pod_2_containers3039424551[[#This Row],[Column5]]</f>
        <v>407.99699999999996</v>
      </c>
    </row>
    <row r="313" spans="1:6" x14ac:dyDescent="0.25">
      <c r="A313" s="1" t="s">
        <v>15620</v>
      </c>
      <c r="B313">
        <v>23846</v>
      </c>
      <c r="C313">
        <f>logfile_1024_buffer_ipc_posix_transfer_4_variables_1_pod_2_containers3039424551[[#This Row],[Write Time]]/1000</f>
        <v>23.846</v>
      </c>
      <c r="D313">
        <v>344429</v>
      </c>
      <c r="E313" s="1">
        <f>logfile_1024_buffer_ipc_posix_transfer_4_variables_1_pod_2_containers3039424551[[#This Row],[Read Time]]/1000</f>
        <v>344.42899999999997</v>
      </c>
      <c r="F313" s="1">
        <f>logfile_1024_buffer_ipc_posix_transfer_4_variables_1_pod_2_containers3039424551[[#This Row],[Column3]]+logfile_1024_buffer_ipc_posix_transfer_4_variables_1_pod_2_containers3039424551[[#This Row],[Column5]]</f>
        <v>368.27499999999998</v>
      </c>
    </row>
    <row r="314" spans="1:6" x14ac:dyDescent="0.25">
      <c r="A314" s="1" t="s">
        <v>15621</v>
      </c>
      <c r="B314">
        <v>23391</v>
      </c>
      <c r="C314">
        <f>logfile_1024_buffer_ipc_posix_transfer_4_variables_1_pod_2_containers3039424551[[#This Row],[Write Time]]/1000</f>
        <v>23.390999999999998</v>
      </c>
      <c r="D314">
        <v>554341</v>
      </c>
      <c r="E314" s="1">
        <f>logfile_1024_buffer_ipc_posix_transfer_4_variables_1_pod_2_containers3039424551[[#This Row],[Read Time]]/1000</f>
        <v>554.34100000000001</v>
      </c>
      <c r="F314" s="1">
        <f>logfile_1024_buffer_ipc_posix_transfer_4_variables_1_pod_2_containers3039424551[[#This Row],[Column3]]+logfile_1024_buffer_ipc_posix_transfer_4_variables_1_pod_2_containers3039424551[[#This Row],[Column5]]</f>
        <v>577.73199999999997</v>
      </c>
    </row>
    <row r="315" spans="1:6" x14ac:dyDescent="0.25">
      <c r="A315" s="1" t="s">
        <v>15622</v>
      </c>
      <c r="B315">
        <v>30055</v>
      </c>
      <c r="C315">
        <f>logfile_1024_buffer_ipc_posix_transfer_4_variables_1_pod_2_containers3039424551[[#This Row],[Write Time]]/1000</f>
        <v>30.055</v>
      </c>
      <c r="D315">
        <v>352848</v>
      </c>
      <c r="E315" s="1">
        <f>logfile_1024_buffer_ipc_posix_transfer_4_variables_1_pod_2_containers3039424551[[#This Row],[Read Time]]/1000</f>
        <v>352.84800000000001</v>
      </c>
      <c r="F315" s="1">
        <f>logfile_1024_buffer_ipc_posix_transfer_4_variables_1_pod_2_containers3039424551[[#This Row],[Column3]]+logfile_1024_buffer_ipc_posix_transfer_4_variables_1_pod_2_containers3039424551[[#This Row],[Column5]]</f>
        <v>382.90300000000002</v>
      </c>
    </row>
    <row r="316" spans="1:6" x14ac:dyDescent="0.25">
      <c r="A316" s="1" t="s">
        <v>15623</v>
      </c>
      <c r="B316">
        <v>24110</v>
      </c>
      <c r="C316">
        <f>logfile_1024_buffer_ipc_posix_transfer_4_variables_1_pod_2_containers3039424551[[#This Row],[Write Time]]/1000</f>
        <v>24.11</v>
      </c>
      <c r="D316">
        <v>449236</v>
      </c>
      <c r="E316" s="1">
        <f>logfile_1024_buffer_ipc_posix_transfer_4_variables_1_pod_2_containers3039424551[[#This Row],[Read Time]]/1000</f>
        <v>449.23599999999999</v>
      </c>
      <c r="F316" s="1">
        <f>logfile_1024_buffer_ipc_posix_transfer_4_variables_1_pod_2_containers3039424551[[#This Row],[Column3]]+logfile_1024_buffer_ipc_posix_transfer_4_variables_1_pod_2_containers3039424551[[#This Row],[Column5]]</f>
        <v>473.346</v>
      </c>
    </row>
    <row r="317" spans="1:6" x14ac:dyDescent="0.25">
      <c r="A317" s="1" t="s">
        <v>15624</v>
      </c>
      <c r="B317">
        <v>25586</v>
      </c>
      <c r="C317">
        <f>logfile_1024_buffer_ipc_posix_transfer_4_variables_1_pod_2_containers3039424551[[#This Row],[Write Time]]/1000</f>
        <v>25.585999999999999</v>
      </c>
      <c r="D317">
        <v>388811</v>
      </c>
      <c r="E317" s="1">
        <f>logfile_1024_buffer_ipc_posix_transfer_4_variables_1_pod_2_containers3039424551[[#This Row],[Read Time]]/1000</f>
        <v>388.81099999999998</v>
      </c>
      <c r="F317" s="1">
        <f>logfile_1024_buffer_ipc_posix_transfer_4_variables_1_pod_2_containers3039424551[[#This Row],[Column3]]+logfile_1024_buffer_ipc_posix_transfer_4_variables_1_pod_2_containers3039424551[[#This Row],[Column5]]</f>
        <v>414.39699999999999</v>
      </c>
    </row>
    <row r="318" spans="1:6" x14ac:dyDescent="0.25">
      <c r="A318" s="1" t="s">
        <v>15625</v>
      </c>
      <c r="B318">
        <v>34596</v>
      </c>
      <c r="C318">
        <f>logfile_1024_buffer_ipc_posix_transfer_4_variables_1_pod_2_containers3039424551[[#This Row],[Write Time]]/1000</f>
        <v>34.595999999999997</v>
      </c>
      <c r="D318">
        <v>463327</v>
      </c>
      <c r="E318" s="1">
        <f>logfile_1024_buffer_ipc_posix_transfer_4_variables_1_pod_2_containers3039424551[[#This Row],[Read Time]]/1000</f>
        <v>463.327</v>
      </c>
      <c r="F318" s="1">
        <f>logfile_1024_buffer_ipc_posix_transfer_4_variables_1_pod_2_containers3039424551[[#This Row],[Column3]]+logfile_1024_buffer_ipc_posix_transfer_4_variables_1_pod_2_containers3039424551[[#This Row],[Column5]]</f>
        <v>497.923</v>
      </c>
    </row>
    <row r="319" spans="1:6" x14ac:dyDescent="0.25">
      <c r="A319" s="1" t="s">
        <v>15626</v>
      </c>
      <c r="B319">
        <v>23130</v>
      </c>
      <c r="C319">
        <f>logfile_1024_buffer_ipc_posix_transfer_4_variables_1_pod_2_containers3039424551[[#This Row],[Write Time]]/1000</f>
        <v>23.13</v>
      </c>
      <c r="D319">
        <v>835167</v>
      </c>
      <c r="E319" s="1">
        <f>logfile_1024_buffer_ipc_posix_transfer_4_variables_1_pod_2_containers3039424551[[#This Row],[Read Time]]/1000</f>
        <v>835.16700000000003</v>
      </c>
      <c r="F319" s="1">
        <f>logfile_1024_buffer_ipc_posix_transfer_4_variables_1_pod_2_containers3039424551[[#This Row],[Column3]]+logfile_1024_buffer_ipc_posix_transfer_4_variables_1_pod_2_containers3039424551[[#This Row],[Column5]]</f>
        <v>858.29700000000003</v>
      </c>
    </row>
    <row r="320" spans="1:6" x14ac:dyDescent="0.25">
      <c r="A320" s="1" t="s">
        <v>15627</v>
      </c>
      <c r="B320">
        <v>23823</v>
      </c>
      <c r="C320">
        <f>logfile_1024_buffer_ipc_posix_transfer_4_variables_1_pod_2_containers3039424551[[#This Row],[Write Time]]/1000</f>
        <v>23.823</v>
      </c>
      <c r="D320">
        <v>492151</v>
      </c>
      <c r="E320" s="1">
        <f>logfile_1024_buffer_ipc_posix_transfer_4_variables_1_pod_2_containers3039424551[[#This Row],[Read Time]]/1000</f>
        <v>492.15100000000001</v>
      </c>
      <c r="F320" s="1">
        <f>logfile_1024_buffer_ipc_posix_transfer_4_variables_1_pod_2_containers3039424551[[#This Row],[Column3]]+logfile_1024_buffer_ipc_posix_transfer_4_variables_1_pod_2_containers3039424551[[#This Row],[Column5]]</f>
        <v>515.97400000000005</v>
      </c>
    </row>
    <row r="321" spans="1:6" x14ac:dyDescent="0.25">
      <c r="A321" s="1" t="s">
        <v>15628</v>
      </c>
      <c r="B321">
        <v>27784</v>
      </c>
      <c r="C321">
        <f>logfile_1024_buffer_ipc_posix_transfer_4_variables_1_pod_2_containers3039424551[[#This Row],[Write Time]]/1000</f>
        <v>27.783999999999999</v>
      </c>
      <c r="D321">
        <v>439054</v>
      </c>
      <c r="E321" s="1">
        <f>logfile_1024_buffer_ipc_posix_transfer_4_variables_1_pod_2_containers3039424551[[#This Row],[Read Time]]/1000</f>
        <v>439.05399999999997</v>
      </c>
      <c r="F321" s="1">
        <f>logfile_1024_buffer_ipc_posix_transfer_4_variables_1_pod_2_containers3039424551[[#This Row],[Column3]]+logfile_1024_buffer_ipc_posix_transfer_4_variables_1_pod_2_containers3039424551[[#This Row],[Column5]]</f>
        <v>466.83799999999997</v>
      </c>
    </row>
    <row r="322" spans="1:6" x14ac:dyDescent="0.25">
      <c r="A322" s="1" t="s">
        <v>15629</v>
      </c>
      <c r="B322">
        <v>26551</v>
      </c>
      <c r="C322">
        <f>logfile_1024_buffer_ipc_posix_transfer_4_variables_1_pod_2_containers3039424551[[#This Row],[Write Time]]/1000</f>
        <v>26.550999999999998</v>
      </c>
      <c r="D322">
        <v>485339</v>
      </c>
      <c r="E322" s="1">
        <f>logfile_1024_buffer_ipc_posix_transfer_4_variables_1_pod_2_containers3039424551[[#This Row],[Read Time]]/1000</f>
        <v>485.339</v>
      </c>
      <c r="F322" s="1">
        <f>logfile_1024_buffer_ipc_posix_transfer_4_variables_1_pod_2_containers3039424551[[#This Row],[Column3]]+logfile_1024_buffer_ipc_posix_transfer_4_variables_1_pod_2_containers3039424551[[#This Row],[Column5]]</f>
        <v>511.89</v>
      </c>
    </row>
    <row r="323" spans="1:6" x14ac:dyDescent="0.25">
      <c r="A323" s="1" t="s">
        <v>15630</v>
      </c>
      <c r="B323">
        <v>27594</v>
      </c>
      <c r="C323">
        <f>logfile_1024_buffer_ipc_posix_transfer_4_variables_1_pod_2_containers3039424551[[#This Row],[Write Time]]/1000</f>
        <v>27.594000000000001</v>
      </c>
      <c r="D323">
        <v>394864</v>
      </c>
      <c r="E323" s="1">
        <f>logfile_1024_buffer_ipc_posix_transfer_4_variables_1_pod_2_containers3039424551[[#This Row],[Read Time]]/1000</f>
        <v>394.86399999999998</v>
      </c>
      <c r="F323" s="1">
        <f>logfile_1024_buffer_ipc_posix_transfer_4_variables_1_pod_2_containers3039424551[[#This Row],[Column3]]+logfile_1024_buffer_ipc_posix_transfer_4_variables_1_pod_2_containers3039424551[[#This Row],[Column5]]</f>
        <v>422.45799999999997</v>
      </c>
    </row>
    <row r="324" spans="1:6" x14ac:dyDescent="0.25">
      <c r="A324" s="1" t="s">
        <v>15631</v>
      </c>
      <c r="B324">
        <v>41064</v>
      </c>
      <c r="C324">
        <f>logfile_1024_buffer_ipc_posix_transfer_4_variables_1_pod_2_containers3039424551[[#This Row],[Write Time]]/1000</f>
        <v>41.064</v>
      </c>
      <c r="D324">
        <v>441958</v>
      </c>
      <c r="E324" s="1">
        <f>logfile_1024_buffer_ipc_posix_transfer_4_variables_1_pod_2_containers3039424551[[#This Row],[Read Time]]/1000</f>
        <v>441.95800000000003</v>
      </c>
      <c r="F324" s="1">
        <f>logfile_1024_buffer_ipc_posix_transfer_4_variables_1_pod_2_containers3039424551[[#This Row],[Column3]]+logfile_1024_buffer_ipc_posix_transfer_4_variables_1_pod_2_containers3039424551[[#This Row],[Column5]]</f>
        <v>483.02200000000005</v>
      </c>
    </row>
    <row r="325" spans="1:6" x14ac:dyDescent="0.25">
      <c r="A325" s="1" t="s">
        <v>15632</v>
      </c>
      <c r="B325">
        <v>23805</v>
      </c>
      <c r="C325">
        <f>logfile_1024_buffer_ipc_posix_transfer_4_variables_1_pod_2_containers3039424551[[#This Row],[Write Time]]/1000</f>
        <v>23.805</v>
      </c>
      <c r="D325">
        <v>859116</v>
      </c>
      <c r="E325" s="1">
        <f>logfile_1024_buffer_ipc_posix_transfer_4_variables_1_pod_2_containers3039424551[[#This Row],[Read Time]]/1000</f>
        <v>859.11599999999999</v>
      </c>
      <c r="F325" s="1">
        <f>logfile_1024_buffer_ipc_posix_transfer_4_variables_1_pod_2_containers3039424551[[#This Row],[Column3]]+logfile_1024_buffer_ipc_posix_transfer_4_variables_1_pod_2_containers3039424551[[#This Row],[Column5]]</f>
        <v>882.92099999999994</v>
      </c>
    </row>
    <row r="326" spans="1:6" x14ac:dyDescent="0.25">
      <c r="A326" s="1" t="s">
        <v>15633</v>
      </c>
      <c r="B326">
        <v>23474</v>
      </c>
      <c r="C326">
        <f>logfile_1024_buffer_ipc_posix_transfer_4_variables_1_pod_2_containers3039424551[[#This Row],[Write Time]]/1000</f>
        <v>23.474</v>
      </c>
      <c r="D326">
        <v>192720</v>
      </c>
      <c r="E326" s="1">
        <f>logfile_1024_buffer_ipc_posix_transfer_4_variables_1_pod_2_containers3039424551[[#This Row],[Read Time]]/1000</f>
        <v>192.72</v>
      </c>
      <c r="F326" s="1">
        <f>logfile_1024_buffer_ipc_posix_transfer_4_variables_1_pod_2_containers3039424551[[#This Row],[Column3]]+logfile_1024_buffer_ipc_posix_transfer_4_variables_1_pod_2_containers3039424551[[#This Row],[Column5]]</f>
        <v>216.19399999999999</v>
      </c>
    </row>
    <row r="327" spans="1:6" x14ac:dyDescent="0.25">
      <c r="A327" s="1" t="s">
        <v>15634</v>
      </c>
      <c r="B327">
        <v>26554</v>
      </c>
      <c r="C327">
        <f>logfile_1024_buffer_ipc_posix_transfer_4_variables_1_pod_2_containers3039424551[[#This Row],[Write Time]]/1000</f>
        <v>26.553999999999998</v>
      </c>
      <c r="D327">
        <v>724004</v>
      </c>
      <c r="E327" s="1">
        <f>logfile_1024_buffer_ipc_posix_transfer_4_variables_1_pod_2_containers3039424551[[#This Row],[Read Time]]/1000</f>
        <v>724.00400000000002</v>
      </c>
      <c r="F327" s="1">
        <f>logfile_1024_buffer_ipc_posix_transfer_4_variables_1_pod_2_containers3039424551[[#This Row],[Column3]]+logfile_1024_buffer_ipc_posix_transfer_4_variables_1_pod_2_containers3039424551[[#This Row],[Column5]]</f>
        <v>750.55799999999999</v>
      </c>
    </row>
    <row r="328" spans="1:6" x14ac:dyDescent="0.25">
      <c r="A328" s="1" t="s">
        <v>15635</v>
      </c>
      <c r="B328">
        <v>24649</v>
      </c>
      <c r="C328">
        <f>logfile_1024_buffer_ipc_posix_transfer_4_variables_1_pod_2_containers3039424551[[#This Row],[Write Time]]/1000</f>
        <v>24.649000000000001</v>
      </c>
      <c r="D328">
        <v>139147</v>
      </c>
      <c r="E328" s="1">
        <f>logfile_1024_buffer_ipc_posix_transfer_4_variables_1_pod_2_containers3039424551[[#This Row],[Read Time]]/1000</f>
        <v>139.14699999999999</v>
      </c>
      <c r="F328" s="1">
        <f>logfile_1024_buffer_ipc_posix_transfer_4_variables_1_pod_2_containers3039424551[[#This Row],[Column3]]+logfile_1024_buffer_ipc_posix_transfer_4_variables_1_pod_2_containers3039424551[[#This Row],[Column5]]</f>
        <v>163.79599999999999</v>
      </c>
    </row>
    <row r="329" spans="1:6" x14ac:dyDescent="0.25">
      <c r="A329" s="1" t="s">
        <v>15636</v>
      </c>
      <c r="B329">
        <v>35070</v>
      </c>
      <c r="C329">
        <f>logfile_1024_buffer_ipc_posix_transfer_4_variables_1_pod_2_containers3039424551[[#This Row],[Write Time]]/1000</f>
        <v>35.07</v>
      </c>
      <c r="D329">
        <v>201150</v>
      </c>
      <c r="E329" s="1">
        <f>logfile_1024_buffer_ipc_posix_transfer_4_variables_1_pod_2_containers3039424551[[#This Row],[Read Time]]/1000</f>
        <v>201.15</v>
      </c>
      <c r="F329" s="1">
        <f>logfile_1024_buffer_ipc_posix_transfer_4_variables_1_pod_2_containers3039424551[[#This Row],[Column3]]+logfile_1024_buffer_ipc_posix_transfer_4_variables_1_pod_2_containers3039424551[[#This Row],[Column5]]</f>
        <v>236.22</v>
      </c>
    </row>
    <row r="330" spans="1:6" x14ac:dyDescent="0.25">
      <c r="A330" s="1" t="s">
        <v>15637</v>
      </c>
      <c r="B330">
        <v>24687</v>
      </c>
      <c r="C330">
        <f>logfile_1024_buffer_ipc_posix_transfer_4_variables_1_pod_2_containers3039424551[[#This Row],[Write Time]]/1000</f>
        <v>24.687000000000001</v>
      </c>
      <c r="D330">
        <v>168523</v>
      </c>
      <c r="E330" s="1">
        <f>logfile_1024_buffer_ipc_posix_transfer_4_variables_1_pod_2_containers3039424551[[#This Row],[Read Time]]/1000</f>
        <v>168.523</v>
      </c>
      <c r="F330" s="1">
        <f>logfile_1024_buffer_ipc_posix_transfer_4_variables_1_pod_2_containers3039424551[[#This Row],[Column3]]+logfile_1024_buffer_ipc_posix_transfer_4_variables_1_pod_2_containers3039424551[[#This Row],[Column5]]</f>
        <v>193.21</v>
      </c>
    </row>
    <row r="331" spans="1:6" x14ac:dyDescent="0.25">
      <c r="A331" s="1" t="s">
        <v>15638</v>
      </c>
      <c r="B331">
        <v>27861</v>
      </c>
      <c r="C331">
        <f>logfile_1024_buffer_ipc_posix_transfer_4_variables_1_pod_2_containers3039424551[[#This Row],[Write Time]]/1000</f>
        <v>27.861000000000001</v>
      </c>
      <c r="D331">
        <v>323835</v>
      </c>
      <c r="E331" s="1">
        <f>logfile_1024_buffer_ipc_posix_transfer_4_variables_1_pod_2_containers3039424551[[#This Row],[Read Time]]/1000</f>
        <v>323.83499999999998</v>
      </c>
      <c r="F331" s="1">
        <f>logfile_1024_buffer_ipc_posix_transfer_4_variables_1_pod_2_containers3039424551[[#This Row],[Column3]]+logfile_1024_buffer_ipc_posix_transfer_4_variables_1_pod_2_containers3039424551[[#This Row],[Column5]]</f>
        <v>351.69599999999997</v>
      </c>
    </row>
    <row r="332" spans="1:6" x14ac:dyDescent="0.25">
      <c r="A332" s="1" t="s">
        <v>15639</v>
      </c>
      <c r="B332">
        <v>35214</v>
      </c>
      <c r="C332">
        <f>logfile_1024_buffer_ipc_posix_transfer_4_variables_1_pod_2_containers3039424551[[#This Row],[Write Time]]/1000</f>
        <v>35.213999999999999</v>
      </c>
      <c r="D332">
        <v>130171</v>
      </c>
      <c r="E332" s="1">
        <f>logfile_1024_buffer_ipc_posix_transfer_4_variables_1_pod_2_containers3039424551[[#This Row],[Read Time]]/1000</f>
        <v>130.17099999999999</v>
      </c>
      <c r="F332" s="1">
        <f>logfile_1024_buffer_ipc_posix_transfer_4_variables_1_pod_2_containers3039424551[[#This Row],[Column3]]+logfile_1024_buffer_ipc_posix_transfer_4_variables_1_pod_2_containers3039424551[[#This Row],[Column5]]</f>
        <v>165.38499999999999</v>
      </c>
    </row>
    <row r="333" spans="1:6" x14ac:dyDescent="0.25">
      <c r="A333" s="1" t="s">
        <v>15640</v>
      </c>
      <c r="B333">
        <v>25347</v>
      </c>
      <c r="C333">
        <f>logfile_1024_buffer_ipc_posix_transfer_4_variables_1_pod_2_containers3039424551[[#This Row],[Write Time]]/1000</f>
        <v>25.347000000000001</v>
      </c>
      <c r="D333">
        <v>418574</v>
      </c>
      <c r="E333" s="1">
        <f>logfile_1024_buffer_ipc_posix_transfer_4_variables_1_pod_2_containers3039424551[[#This Row],[Read Time]]/1000</f>
        <v>418.57400000000001</v>
      </c>
      <c r="F333" s="1">
        <f>logfile_1024_buffer_ipc_posix_transfer_4_variables_1_pod_2_containers3039424551[[#This Row],[Column3]]+logfile_1024_buffer_ipc_posix_transfer_4_variables_1_pod_2_containers3039424551[[#This Row],[Column5]]</f>
        <v>443.92099999999999</v>
      </c>
    </row>
    <row r="334" spans="1:6" x14ac:dyDescent="0.25">
      <c r="A334" s="1" t="s">
        <v>15641</v>
      </c>
      <c r="B334">
        <v>35070</v>
      </c>
      <c r="C334">
        <f>logfile_1024_buffer_ipc_posix_transfer_4_variables_1_pod_2_containers3039424551[[#This Row],[Write Time]]/1000</f>
        <v>35.07</v>
      </c>
      <c r="D334">
        <v>136239</v>
      </c>
      <c r="E334" s="1">
        <f>logfile_1024_buffer_ipc_posix_transfer_4_variables_1_pod_2_containers3039424551[[#This Row],[Read Time]]/1000</f>
        <v>136.239</v>
      </c>
      <c r="F334" s="1">
        <f>logfile_1024_buffer_ipc_posix_transfer_4_variables_1_pod_2_containers3039424551[[#This Row],[Column3]]+logfile_1024_buffer_ipc_posix_transfer_4_variables_1_pod_2_containers3039424551[[#This Row],[Column5]]</f>
        <v>171.309</v>
      </c>
    </row>
    <row r="335" spans="1:6" x14ac:dyDescent="0.25">
      <c r="A335" s="1" t="s">
        <v>15642</v>
      </c>
      <c r="B335">
        <v>24757</v>
      </c>
      <c r="C335">
        <f>logfile_1024_buffer_ipc_posix_transfer_4_variables_1_pod_2_containers3039424551[[#This Row],[Write Time]]/1000</f>
        <v>24.757000000000001</v>
      </c>
      <c r="D335">
        <v>304838</v>
      </c>
      <c r="E335" s="1">
        <f>logfile_1024_buffer_ipc_posix_transfer_4_variables_1_pod_2_containers3039424551[[#This Row],[Read Time]]/1000</f>
        <v>304.83800000000002</v>
      </c>
      <c r="F335" s="1">
        <f>logfile_1024_buffer_ipc_posix_transfer_4_variables_1_pod_2_containers3039424551[[#This Row],[Column3]]+logfile_1024_buffer_ipc_posix_transfer_4_variables_1_pod_2_containers3039424551[[#This Row],[Column5]]</f>
        <v>329.59500000000003</v>
      </c>
    </row>
    <row r="336" spans="1:6" x14ac:dyDescent="0.25">
      <c r="A336" s="1" t="s">
        <v>15643</v>
      </c>
      <c r="B336">
        <v>39896</v>
      </c>
      <c r="C336">
        <f>logfile_1024_buffer_ipc_posix_transfer_4_variables_1_pod_2_containers3039424551[[#This Row],[Write Time]]/1000</f>
        <v>39.896000000000001</v>
      </c>
      <c r="D336">
        <v>456607</v>
      </c>
      <c r="E336" s="1">
        <f>logfile_1024_buffer_ipc_posix_transfer_4_variables_1_pod_2_containers3039424551[[#This Row],[Read Time]]/1000</f>
        <v>456.60700000000003</v>
      </c>
      <c r="F336" s="1">
        <f>logfile_1024_buffer_ipc_posix_transfer_4_variables_1_pod_2_containers3039424551[[#This Row],[Column3]]+logfile_1024_buffer_ipc_posix_transfer_4_variables_1_pod_2_containers3039424551[[#This Row],[Column5]]</f>
        <v>496.50300000000004</v>
      </c>
    </row>
    <row r="337" spans="1:6" x14ac:dyDescent="0.25">
      <c r="A337" s="1" t="s">
        <v>15644</v>
      </c>
      <c r="B337">
        <v>34122</v>
      </c>
      <c r="C337">
        <f>logfile_1024_buffer_ipc_posix_transfer_4_variables_1_pod_2_containers3039424551[[#This Row],[Write Time]]/1000</f>
        <v>34.122</v>
      </c>
      <c r="D337">
        <v>302451</v>
      </c>
      <c r="E337" s="1">
        <f>logfile_1024_buffer_ipc_posix_transfer_4_variables_1_pod_2_containers3039424551[[#This Row],[Read Time]]/1000</f>
        <v>302.45100000000002</v>
      </c>
      <c r="F337" s="1">
        <f>logfile_1024_buffer_ipc_posix_transfer_4_variables_1_pod_2_containers3039424551[[#This Row],[Column3]]+logfile_1024_buffer_ipc_posix_transfer_4_variables_1_pod_2_containers3039424551[[#This Row],[Column5]]</f>
        <v>336.57300000000004</v>
      </c>
    </row>
    <row r="338" spans="1:6" x14ac:dyDescent="0.25">
      <c r="A338" s="1" t="s">
        <v>15645</v>
      </c>
      <c r="B338">
        <v>26263</v>
      </c>
      <c r="C338">
        <f>logfile_1024_buffer_ipc_posix_transfer_4_variables_1_pod_2_containers3039424551[[#This Row],[Write Time]]/1000</f>
        <v>26.263000000000002</v>
      </c>
      <c r="D338">
        <v>606865</v>
      </c>
      <c r="E338" s="1">
        <f>logfile_1024_buffer_ipc_posix_transfer_4_variables_1_pod_2_containers3039424551[[#This Row],[Read Time]]/1000</f>
        <v>606.86500000000001</v>
      </c>
      <c r="F338" s="1">
        <f>logfile_1024_buffer_ipc_posix_transfer_4_variables_1_pod_2_containers3039424551[[#This Row],[Column3]]+logfile_1024_buffer_ipc_posix_transfer_4_variables_1_pod_2_containers3039424551[[#This Row],[Column5]]</f>
        <v>633.12800000000004</v>
      </c>
    </row>
    <row r="339" spans="1:6" x14ac:dyDescent="0.25">
      <c r="A339" s="1" t="s">
        <v>15646</v>
      </c>
      <c r="B339">
        <v>36027</v>
      </c>
      <c r="C339">
        <f>logfile_1024_buffer_ipc_posix_transfer_4_variables_1_pod_2_containers3039424551[[#This Row],[Write Time]]/1000</f>
        <v>36.027000000000001</v>
      </c>
      <c r="D339">
        <v>243425</v>
      </c>
      <c r="E339" s="1">
        <f>logfile_1024_buffer_ipc_posix_transfer_4_variables_1_pod_2_containers3039424551[[#This Row],[Read Time]]/1000</f>
        <v>243.42500000000001</v>
      </c>
      <c r="F339" s="1">
        <f>logfile_1024_buffer_ipc_posix_transfer_4_variables_1_pod_2_containers3039424551[[#This Row],[Column3]]+logfile_1024_buffer_ipc_posix_transfer_4_variables_1_pod_2_containers3039424551[[#This Row],[Column5]]</f>
        <v>279.452</v>
      </c>
    </row>
    <row r="340" spans="1:6" x14ac:dyDescent="0.25">
      <c r="A340" s="1" t="s">
        <v>15647</v>
      </c>
      <c r="B340">
        <v>23595</v>
      </c>
      <c r="C340">
        <f>logfile_1024_buffer_ipc_posix_transfer_4_variables_1_pod_2_containers3039424551[[#This Row],[Write Time]]/1000</f>
        <v>23.594999999999999</v>
      </c>
      <c r="D340">
        <v>530158</v>
      </c>
      <c r="E340" s="1">
        <f>logfile_1024_buffer_ipc_posix_transfer_4_variables_1_pod_2_containers3039424551[[#This Row],[Read Time]]/1000</f>
        <v>530.15800000000002</v>
      </c>
      <c r="F340" s="1">
        <f>logfile_1024_buffer_ipc_posix_transfer_4_variables_1_pod_2_containers3039424551[[#This Row],[Column3]]+logfile_1024_buffer_ipc_posix_transfer_4_variables_1_pod_2_containers3039424551[[#This Row],[Column5]]</f>
        <v>553.75300000000004</v>
      </c>
    </row>
    <row r="341" spans="1:6" x14ac:dyDescent="0.25">
      <c r="A341" s="1" t="s">
        <v>15648</v>
      </c>
      <c r="B341">
        <v>24630</v>
      </c>
      <c r="C341">
        <f>logfile_1024_buffer_ipc_posix_transfer_4_variables_1_pod_2_containers3039424551[[#This Row],[Write Time]]/1000</f>
        <v>24.63</v>
      </c>
      <c r="D341">
        <v>524589</v>
      </c>
      <c r="E341" s="1">
        <f>logfile_1024_buffer_ipc_posix_transfer_4_variables_1_pod_2_containers3039424551[[#This Row],[Read Time]]/1000</f>
        <v>524.58900000000006</v>
      </c>
      <c r="F341" s="1">
        <f>logfile_1024_buffer_ipc_posix_transfer_4_variables_1_pod_2_containers3039424551[[#This Row],[Column3]]+logfile_1024_buffer_ipc_posix_transfer_4_variables_1_pod_2_containers3039424551[[#This Row],[Column5]]</f>
        <v>549.21900000000005</v>
      </c>
    </row>
    <row r="342" spans="1:6" x14ac:dyDescent="0.25">
      <c r="A342" s="1" t="s">
        <v>15649</v>
      </c>
      <c r="B342">
        <v>39974</v>
      </c>
      <c r="C342">
        <f>logfile_1024_buffer_ipc_posix_transfer_4_variables_1_pod_2_containers3039424551[[#This Row],[Write Time]]/1000</f>
        <v>39.973999999999997</v>
      </c>
      <c r="D342">
        <v>450804</v>
      </c>
      <c r="E342" s="1">
        <f>logfile_1024_buffer_ipc_posix_transfer_4_variables_1_pod_2_containers3039424551[[#This Row],[Read Time]]/1000</f>
        <v>450.80399999999997</v>
      </c>
      <c r="F342" s="1">
        <f>logfile_1024_buffer_ipc_posix_transfer_4_variables_1_pod_2_containers3039424551[[#This Row],[Column3]]+logfile_1024_buffer_ipc_posix_transfer_4_variables_1_pod_2_containers3039424551[[#This Row],[Column5]]</f>
        <v>490.77799999999996</v>
      </c>
    </row>
    <row r="343" spans="1:6" x14ac:dyDescent="0.25">
      <c r="A343" s="1" t="s">
        <v>15650</v>
      </c>
      <c r="B343">
        <v>40812</v>
      </c>
      <c r="C343">
        <f>logfile_1024_buffer_ipc_posix_transfer_4_variables_1_pod_2_containers3039424551[[#This Row],[Write Time]]/1000</f>
        <v>40.811999999999998</v>
      </c>
      <c r="D343">
        <v>1504707</v>
      </c>
      <c r="E343" s="1">
        <f>logfile_1024_buffer_ipc_posix_transfer_4_variables_1_pod_2_containers3039424551[[#This Row],[Read Time]]/1000</f>
        <v>1504.7070000000001</v>
      </c>
      <c r="F343" s="1">
        <f>logfile_1024_buffer_ipc_posix_transfer_4_variables_1_pod_2_containers3039424551[[#This Row],[Column3]]+logfile_1024_buffer_ipc_posix_transfer_4_variables_1_pod_2_containers3039424551[[#This Row],[Column5]]</f>
        <v>1545.519</v>
      </c>
    </row>
    <row r="344" spans="1:6" x14ac:dyDescent="0.25">
      <c r="A344" s="1" t="s">
        <v>15651</v>
      </c>
      <c r="B344">
        <v>24138</v>
      </c>
      <c r="C344">
        <f>logfile_1024_buffer_ipc_posix_transfer_4_variables_1_pod_2_containers3039424551[[#This Row],[Write Time]]/1000</f>
        <v>24.138000000000002</v>
      </c>
      <c r="D344">
        <v>435373</v>
      </c>
      <c r="E344" s="1">
        <f>logfile_1024_buffer_ipc_posix_transfer_4_variables_1_pod_2_containers3039424551[[#This Row],[Read Time]]/1000</f>
        <v>435.37299999999999</v>
      </c>
      <c r="F344" s="1">
        <f>logfile_1024_buffer_ipc_posix_transfer_4_variables_1_pod_2_containers3039424551[[#This Row],[Column3]]+logfile_1024_buffer_ipc_posix_transfer_4_variables_1_pod_2_containers3039424551[[#This Row],[Column5]]</f>
        <v>459.51099999999997</v>
      </c>
    </row>
    <row r="345" spans="1:6" x14ac:dyDescent="0.25">
      <c r="A345" s="1" t="s">
        <v>15652</v>
      </c>
      <c r="B345">
        <v>23639</v>
      </c>
      <c r="C345">
        <f>logfile_1024_buffer_ipc_posix_transfer_4_variables_1_pod_2_containers3039424551[[#This Row],[Write Time]]/1000</f>
        <v>23.638999999999999</v>
      </c>
      <c r="D345">
        <v>495224</v>
      </c>
      <c r="E345" s="1">
        <f>logfile_1024_buffer_ipc_posix_transfer_4_variables_1_pod_2_containers3039424551[[#This Row],[Read Time]]/1000</f>
        <v>495.22399999999999</v>
      </c>
      <c r="F345" s="1">
        <f>logfile_1024_buffer_ipc_posix_transfer_4_variables_1_pod_2_containers3039424551[[#This Row],[Column3]]+logfile_1024_buffer_ipc_posix_transfer_4_variables_1_pod_2_containers3039424551[[#This Row],[Column5]]</f>
        <v>518.86299999999994</v>
      </c>
    </row>
    <row r="346" spans="1:6" x14ac:dyDescent="0.25">
      <c r="A346" s="1" t="s">
        <v>15653</v>
      </c>
      <c r="B346">
        <v>24171</v>
      </c>
      <c r="C346">
        <f>logfile_1024_buffer_ipc_posix_transfer_4_variables_1_pod_2_containers3039424551[[#This Row],[Write Time]]/1000</f>
        <v>24.170999999999999</v>
      </c>
      <c r="D346">
        <v>720962</v>
      </c>
      <c r="E346" s="1">
        <f>logfile_1024_buffer_ipc_posix_transfer_4_variables_1_pod_2_containers3039424551[[#This Row],[Read Time]]/1000</f>
        <v>720.96199999999999</v>
      </c>
      <c r="F346" s="1">
        <f>logfile_1024_buffer_ipc_posix_transfer_4_variables_1_pod_2_containers3039424551[[#This Row],[Column3]]+logfile_1024_buffer_ipc_posix_transfer_4_variables_1_pod_2_containers3039424551[[#This Row],[Column5]]</f>
        <v>745.13300000000004</v>
      </c>
    </row>
    <row r="347" spans="1:6" x14ac:dyDescent="0.25">
      <c r="A347" s="1" t="s">
        <v>15654</v>
      </c>
      <c r="B347">
        <v>36664</v>
      </c>
      <c r="C347">
        <f>logfile_1024_buffer_ipc_posix_transfer_4_variables_1_pod_2_containers3039424551[[#This Row],[Write Time]]/1000</f>
        <v>36.664000000000001</v>
      </c>
      <c r="D347">
        <v>402901</v>
      </c>
      <c r="E347" s="1">
        <f>logfile_1024_buffer_ipc_posix_transfer_4_variables_1_pod_2_containers3039424551[[#This Row],[Read Time]]/1000</f>
        <v>402.90100000000001</v>
      </c>
      <c r="F347" s="1">
        <f>logfile_1024_buffer_ipc_posix_transfer_4_variables_1_pod_2_containers3039424551[[#This Row],[Column3]]+logfile_1024_buffer_ipc_posix_transfer_4_variables_1_pod_2_containers3039424551[[#This Row],[Column5]]</f>
        <v>439.565</v>
      </c>
    </row>
    <row r="348" spans="1:6" x14ac:dyDescent="0.25">
      <c r="A348" s="1" t="s">
        <v>15655</v>
      </c>
      <c r="B348">
        <v>26195</v>
      </c>
      <c r="C348">
        <f>logfile_1024_buffer_ipc_posix_transfer_4_variables_1_pod_2_containers3039424551[[#This Row],[Write Time]]/1000</f>
        <v>26.195</v>
      </c>
      <c r="D348">
        <v>296813</v>
      </c>
      <c r="E348" s="1">
        <f>logfile_1024_buffer_ipc_posix_transfer_4_variables_1_pod_2_containers3039424551[[#This Row],[Read Time]]/1000</f>
        <v>296.81299999999999</v>
      </c>
      <c r="F348" s="1">
        <f>logfile_1024_buffer_ipc_posix_transfer_4_variables_1_pod_2_containers3039424551[[#This Row],[Column3]]+logfile_1024_buffer_ipc_posix_transfer_4_variables_1_pod_2_containers3039424551[[#This Row],[Column5]]</f>
        <v>323.00799999999998</v>
      </c>
    </row>
    <row r="349" spans="1:6" x14ac:dyDescent="0.25">
      <c r="A349" s="1" t="s">
        <v>15656</v>
      </c>
      <c r="B349">
        <v>23545</v>
      </c>
      <c r="C349">
        <f>logfile_1024_buffer_ipc_posix_transfer_4_variables_1_pod_2_containers3039424551[[#This Row],[Write Time]]/1000</f>
        <v>23.545000000000002</v>
      </c>
      <c r="D349">
        <v>360118</v>
      </c>
      <c r="E349" s="1">
        <f>logfile_1024_buffer_ipc_posix_transfer_4_variables_1_pod_2_containers3039424551[[#This Row],[Read Time]]/1000</f>
        <v>360.11799999999999</v>
      </c>
      <c r="F349" s="1">
        <f>logfile_1024_buffer_ipc_posix_transfer_4_variables_1_pod_2_containers3039424551[[#This Row],[Column3]]+logfile_1024_buffer_ipc_posix_transfer_4_variables_1_pod_2_containers3039424551[[#This Row],[Column5]]</f>
        <v>383.66300000000001</v>
      </c>
    </row>
    <row r="350" spans="1:6" x14ac:dyDescent="0.25">
      <c r="A350" s="1" t="s">
        <v>15657</v>
      </c>
      <c r="B350">
        <v>24199</v>
      </c>
      <c r="C350">
        <f>logfile_1024_buffer_ipc_posix_transfer_4_variables_1_pod_2_containers3039424551[[#This Row],[Write Time]]/1000</f>
        <v>24.199000000000002</v>
      </c>
      <c r="D350">
        <v>801648</v>
      </c>
      <c r="E350" s="1">
        <f>logfile_1024_buffer_ipc_posix_transfer_4_variables_1_pod_2_containers3039424551[[#This Row],[Read Time]]/1000</f>
        <v>801.64800000000002</v>
      </c>
      <c r="F350" s="1">
        <f>logfile_1024_buffer_ipc_posix_transfer_4_variables_1_pod_2_containers3039424551[[#This Row],[Column3]]+logfile_1024_buffer_ipc_posix_transfer_4_variables_1_pod_2_containers3039424551[[#This Row],[Column5]]</f>
        <v>825.84699999999998</v>
      </c>
    </row>
    <row r="351" spans="1:6" x14ac:dyDescent="0.25">
      <c r="A351" s="1" t="s">
        <v>15658</v>
      </c>
      <c r="B351">
        <v>23758</v>
      </c>
      <c r="C351">
        <f>logfile_1024_buffer_ipc_posix_transfer_4_variables_1_pod_2_containers3039424551[[#This Row],[Write Time]]/1000</f>
        <v>23.757999999999999</v>
      </c>
      <c r="D351">
        <v>350616</v>
      </c>
      <c r="E351" s="1">
        <f>logfile_1024_buffer_ipc_posix_transfer_4_variables_1_pod_2_containers3039424551[[#This Row],[Read Time]]/1000</f>
        <v>350.61599999999999</v>
      </c>
      <c r="F351" s="1">
        <f>logfile_1024_buffer_ipc_posix_transfer_4_variables_1_pod_2_containers3039424551[[#This Row],[Column3]]+logfile_1024_buffer_ipc_posix_transfer_4_variables_1_pod_2_containers3039424551[[#This Row],[Column5]]</f>
        <v>374.37399999999997</v>
      </c>
    </row>
    <row r="352" spans="1:6" x14ac:dyDescent="0.25">
      <c r="A352" s="1" t="s">
        <v>15659</v>
      </c>
      <c r="B352">
        <v>40712</v>
      </c>
      <c r="C352">
        <f>logfile_1024_buffer_ipc_posix_transfer_4_variables_1_pod_2_containers3039424551[[#This Row],[Write Time]]/1000</f>
        <v>40.712000000000003</v>
      </c>
      <c r="D352">
        <v>859063</v>
      </c>
      <c r="E352" s="1">
        <f>logfile_1024_buffer_ipc_posix_transfer_4_variables_1_pod_2_containers3039424551[[#This Row],[Read Time]]/1000</f>
        <v>859.06299999999999</v>
      </c>
      <c r="F352" s="1">
        <f>logfile_1024_buffer_ipc_posix_transfer_4_variables_1_pod_2_containers3039424551[[#This Row],[Column3]]+logfile_1024_buffer_ipc_posix_transfer_4_variables_1_pod_2_containers3039424551[[#This Row],[Column5]]</f>
        <v>899.77499999999998</v>
      </c>
    </row>
    <row r="353" spans="1:6" x14ac:dyDescent="0.25">
      <c r="A353" s="1" t="s">
        <v>15660</v>
      </c>
      <c r="B353">
        <v>24795</v>
      </c>
      <c r="C353">
        <f>logfile_1024_buffer_ipc_posix_transfer_4_variables_1_pod_2_containers3039424551[[#This Row],[Write Time]]/1000</f>
        <v>24.795000000000002</v>
      </c>
      <c r="D353">
        <v>428849</v>
      </c>
      <c r="E353" s="1">
        <f>logfile_1024_buffer_ipc_posix_transfer_4_variables_1_pod_2_containers3039424551[[#This Row],[Read Time]]/1000</f>
        <v>428.84899999999999</v>
      </c>
      <c r="F353" s="1">
        <f>logfile_1024_buffer_ipc_posix_transfer_4_variables_1_pod_2_containers3039424551[[#This Row],[Column3]]+logfile_1024_buffer_ipc_posix_transfer_4_variables_1_pod_2_containers3039424551[[#This Row],[Column5]]</f>
        <v>453.64400000000001</v>
      </c>
    </row>
    <row r="354" spans="1:6" x14ac:dyDescent="0.25">
      <c r="A354" s="1" t="s">
        <v>15661</v>
      </c>
      <c r="B354">
        <v>34814</v>
      </c>
      <c r="C354">
        <f>logfile_1024_buffer_ipc_posix_transfer_4_variables_1_pod_2_containers3039424551[[#This Row],[Write Time]]/1000</f>
        <v>34.814</v>
      </c>
      <c r="D354">
        <v>425851</v>
      </c>
      <c r="E354" s="1">
        <f>logfile_1024_buffer_ipc_posix_transfer_4_variables_1_pod_2_containers3039424551[[#This Row],[Read Time]]/1000</f>
        <v>425.851</v>
      </c>
      <c r="F354" s="1">
        <f>logfile_1024_buffer_ipc_posix_transfer_4_variables_1_pod_2_containers3039424551[[#This Row],[Column3]]+logfile_1024_buffer_ipc_posix_transfer_4_variables_1_pod_2_containers3039424551[[#This Row],[Column5]]</f>
        <v>460.66500000000002</v>
      </c>
    </row>
    <row r="355" spans="1:6" x14ac:dyDescent="0.25">
      <c r="A355" s="1" t="s">
        <v>15662</v>
      </c>
      <c r="B355">
        <v>24573</v>
      </c>
      <c r="C355">
        <f>logfile_1024_buffer_ipc_posix_transfer_4_variables_1_pod_2_containers3039424551[[#This Row],[Write Time]]/1000</f>
        <v>24.573</v>
      </c>
      <c r="D355">
        <v>417383</v>
      </c>
      <c r="E355" s="1">
        <f>logfile_1024_buffer_ipc_posix_transfer_4_variables_1_pod_2_containers3039424551[[#This Row],[Read Time]]/1000</f>
        <v>417.38299999999998</v>
      </c>
      <c r="F355" s="1">
        <f>logfile_1024_buffer_ipc_posix_transfer_4_variables_1_pod_2_containers3039424551[[#This Row],[Column3]]+logfile_1024_buffer_ipc_posix_transfer_4_variables_1_pod_2_containers3039424551[[#This Row],[Column5]]</f>
        <v>441.95599999999996</v>
      </c>
    </row>
    <row r="356" spans="1:6" x14ac:dyDescent="0.25">
      <c r="A356" s="1" t="s">
        <v>15663</v>
      </c>
      <c r="B356">
        <v>23659</v>
      </c>
      <c r="C356">
        <f>logfile_1024_buffer_ipc_posix_transfer_4_variables_1_pod_2_containers3039424551[[#This Row],[Write Time]]/1000</f>
        <v>23.658999999999999</v>
      </c>
      <c r="D356">
        <v>775889</v>
      </c>
      <c r="E356" s="1">
        <f>logfile_1024_buffer_ipc_posix_transfer_4_variables_1_pod_2_containers3039424551[[#This Row],[Read Time]]/1000</f>
        <v>775.88900000000001</v>
      </c>
      <c r="F356" s="1">
        <f>logfile_1024_buffer_ipc_posix_transfer_4_variables_1_pod_2_containers3039424551[[#This Row],[Column3]]+logfile_1024_buffer_ipc_posix_transfer_4_variables_1_pod_2_containers3039424551[[#This Row],[Column5]]</f>
        <v>799.548</v>
      </c>
    </row>
    <row r="357" spans="1:6" x14ac:dyDescent="0.25">
      <c r="A357" s="1" t="s">
        <v>15664</v>
      </c>
      <c r="B357">
        <v>24353</v>
      </c>
      <c r="C357">
        <f>logfile_1024_buffer_ipc_posix_transfer_4_variables_1_pod_2_containers3039424551[[#This Row],[Write Time]]/1000</f>
        <v>24.353000000000002</v>
      </c>
      <c r="D357">
        <v>1292816</v>
      </c>
      <c r="E357" s="1">
        <f>logfile_1024_buffer_ipc_posix_transfer_4_variables_1_pod_2_containers3039424551[[#This Row],[Read Time]]/1000</f>
        <v>1292.816</v>
      </c>
      <c r="F357" s="1">
        <f>logfile_1024_buffer_ipc_posix_transfer_4_variables_1_pod_2_containers3039424551[[#This Row],[Column3]]+logfile_1024_buffer_ipc_posix_transfer_4_variables_1_pod_2_containers3039424551[[#This Row],[Column5]]</f>
        <v>1317.1690000000001</v>
      </c>
    </row>
    <row r="358" spans="1:6" x14ac:dyDescent="0.25">
      <c r="A358" s="1" t="s">
        <v>15665</v>
      </c>
      <c r="B358">
        <v>32629</v>
      </c>
      <c r="C358">
        <f>logfile_1024_buffer_ipc_posix_transfer_4_variables_1_pod_2_containers3039424551[[#This Row],[Write Time]]/1000</f>
        <v>32.628999999999998</v>
      </c>
      <c r="D358">
        <v>810619</v>
      </c>
      <c r="E358" s="1">
        <f>logfile_1024_buffer_ipc_posix_transfer_4_variables_1_pod_2_containers3039424551[[#This Row],[Read Time]]/1000</f>
        <v>810.61900000000003</v>
      </c>
      <c r="F358" s="1">
        <f>logfile_1024_buffer_ipc_posix_transfer_4_variables_1_pod_2_containers3039424551[[#This Row],[Column3]]+logfile_1024_buffer_ipc_posix_transfer_4_variables_1_pod_2_containers3039424551[[#This Row],[Column5]]</f>
        <v>843.24800000000005</v>
      </c>
    </row>
    <row r="359" spans="1:6" x14ac:dyDescent="0.25">
      <c r="A359" s="1" t="s">
        <v>15666</v>
      </c>
      <c r="B359">
        <v>24534</v>
      </c>
      <c r="C359">
        <f>logfile_1024_buffer_ipc_posix_transfer_4_variables_1_pod_2_containers3039424551[[#This Row],[Write Time]]/1000</f>
        <v>24.533999999999999</v>
      </c>
      <c r="D359">
        <v>767707</v>
      </c>
      <c r="E359" s="1">
        <f>logfile_1024_buffer_ipc_posix_transfer_4_variables_1_pod_2_containers3039424551[[#This Row],[Read Time]]/1000</f>
        <v>767.70699999999999</v>
      </c>
      <c r="F359" s="1">
        <f>logfile_1024_buffer_ipc_posix_transfer_4_variables_1_pod_2_containers3039424551[[#This Row],[Column3]]+logfile_1024_buffer_ipc_posix_transfer_4_variables_1_pod_2_containers3039424551[[#This Row],[Column5]]</f>
        <v>792.24099999999999</v>
      </c>
    </row>
    <row r="360" spans="1:6" x14ac:dyDescent="0.25">
      <c r="A360" s="1" t="s">
        <v>15667</v>
      </c>
      <c r="B360">
        <v>26843</v>
      </c>
      <c r="C360">
        <f>logfile_1024_buffer_ipc_posix_transfer_4_variables_1_pod_2_containers3039424551[[#This Row],[Write Time]]/1000</f>
        <v>26.843</v>
      </c>
      <c r="D360">
        <v>181051</v>
      </c>
      <c r="E360" s="1">
        <f>logfile_1024_buffer_ipc_posix_transfer_4_variables_1_pod_2_containers3039424551[[#This Row],[Read Time]]/1000</f>
        <v>181.05099999999999</v>
      </c>
      <c r="F360" s="1">
        <f>logfile_1024_buffer_ipc_posix_transfer_4_variables_1_pod_2_containers3039424551[[#This Row],[Column3]]+logfile_1024_buffer_ipc_posix_transfer_4_variables_1_pod_2_containers3039424551[[#This Row],[Column5]]</f>
        <v>207.89399999999998</v>
      </c>
    </row>
    <row r="361" spans="1:6" x14ac:dyDescent="0.25">
      <c r="A361" s="1" t="s">
        <v>15668</v>
      </c>
      <c r="B361">
        <v>23486</v>
      </c>
      <c r="C361">
        <f>logfile_1024_buffer_ipc_posix_transfer_4_variables_1_pod_2_containers3039424551[[#This Row],[Write Time]]/1000</f>
        <v>23.486000000000001</v>
      </c>
      <c r="D361">
        <v>532084</v>
      </c>
      <c r="E361" s="1">
        <f>logfile_1024_buffer_ipc_posix_transfer_4_variables_1_pod_2_containers3039424551[[#This Row],[Read Time]]/1000</f>
        <v>532.08399999999995</v>
      </c>
      <c r="F361" s="1">
        <f>logfile_1024_buffer_ipc_posix_transfer_4_variables_1_pod_2_containers3039424551[[#This Row],[Column3]]+logfile_1024_buffer_ipc_posix_transfer_4_variables_1_pod_2_containers3039424551[[#This Row],[Column5]]</f>
        <v>555.56999999999994</v>
      </c>
    </row>
    <row r="362" spans="1:6" x14ac:dyDescent="0.25">
      <c r="A362" s="1" t="s">
        <v>15669</v>
      </c>
      <c r="B362">
        <v>23309</v>
      </c>
      <c r="C362">
        <f>logfile_1024_buffer_ipc_posix_transfer_4_variables_1_pod_2_containers3039424551[[#This Row],[Write Time]]/1000</f>
        <v>23.309000000000001</v>
      </c>
      <c r="D362">
        <v>2616240</v>
      </c>
      <c r="E362" s="1">
        <f>logfile_1024_buffer_ipc_posix_transfer_4_variables_1_pod_2_containers3039424551[[#This Row],[Read Time]]/1000</f>
        <v>2616.2399999999998</v>
      </c>
      <c r="F362" s="1">
        <f>logfile_1024_buffer_ipc_posix_transfer_4_variables_1_pod_2_containers3039424551[[#This Row],[Column3]]+logfile_1024_buffer_ipc_posix_transfer_4_variables_1_pod_2_containers3039424551[[#This Row],[Column5]]</f>
        <v>2639.549</v>
      </c>
    </row>
    <row r="363" spans="1:6" x14ac:dyDescent="0.25">
      <c r="A363" s="1" t="s">
        <v>15670</v>
      </c>
      <c r="B363">
        <v>25136</v>
      </c>
      <c r="C363">
        <f>logfile_1024_buffer_ipc_posix_transfer_4_variables_1_pod_2_containers3039424551[[#This Row],[Write Time]]/1000</f>
        <v>25.135999999999999</v>
      </c>
      <c r="D363">
        <v>778590</v>
      </c>
      <c r="E363" s="1">
        <f>logfile_1024_buffer_ipc_posix_transfer_4_variables_1_pod_2_containers3039424551[[#This Row],[Read Time]]/1000</f>
        <v>778.59</v>
      </c>
      <c r="F363" s="1">
        <f>logfile_1024_buffer_ipc_posix_transfer_4_variables_1_pod_2_containers3039424551[[#This Row],[Column3]]+logfile_1024_buffer_ipc_posix_transfer_4_variables_1_pod_2_containers3039424551[[#This Row],[Column5]]</f>
        <v>803.726</v>
      </c>
    </row>
    <row r="364" spans="1:6" x14ac:dyDescent="0.25">
      <c r="A364" s="1" t="s">
        <v>15671</v>
      </c>
      <c r="B364">
        <v>23246</v>
      </c>
      <c r="C364">
        <f>logfile_1024_buffer_ipc_posix_transfer_4_variables_1_pod_2_containers3039424551[[#This Row],[Write Time]]/1000</f>
        <v>23.245999999999999</v>
      </c>
      <c r="D364">
        <v>405877</v>
      </c>
      <c r="E364" s="1">
        <f>logfile_1024_buffer_ipc_posix_transfer_4_variables_1_pod_2_containers3039424551[[#This Row],[Read Time]]/1000</f>
        <v>405.87700000000001</v>
      </c>
      <c r="F364" s="1">
        <f>logfile_1024_buffer_ipc_posix_transfer_4_variables_1_pod_2_containers3039424551[[#This Row],[Column3]]+logfile_1024_buffer_ipc_posix_transfer_4_variables_1_pod_2_containers3039424551[[#This Row],[Column5]]</f>
        <v>429.12299999999999</v>
      </c>
    </row>
    <row r="365" spans="1:6" x14ac:dyDescent="0.25">
      <c r="A365" s="1" t="s">
        <v>15672</v>
      </c>
      <c r="B365">
        <v>26029</v>
      </c>
      <c r="C365">
        <f>logfile_1024_buffer_ipc_posix_transfer_4_variables_1_pod_2_containers3039424551[[#This Row],[Write Time]]/1000</f>
        <v>26.029</v>
      </c>
      <c r="D365">
        <v>352918</v>
      </c>
      <c r="E365" s="1">
        <f>logfile_1024_buffer_ipc_posix_transfer_4_variables_1_pod_2_containers3039424551[[#This Row],[Read Time]]/1000</f>
        <v>352.91800000000001</v>
      </c>
      <c r="F365" s="1">
        <f>logfile_1024_buffer_ipc_posix_transfer_4_variables_1_pod_2_containers3039424551[[#This Row],[Column3]]+logfile_1024_buffer_ipc_posix_transfer_4_variables_1_pod_2_containers3039424551[[#This Row],[Column5]]</f>
        <v>378.947</v>
      </c>
    </row>
    <row r="366" spans="1:6" x14ac:dyDescent="0.25">
      <c r="A366" s="1" t="s">
        <v>15673</v>
      </c>
      <c r="B366">
        <v>24914</v>
      </c>
      <c r="C366">
        <f>logfile_1024_buffer_ipc_posix_transfer_4_variables_1_pod_2_containers3039424551[[#This Row],[Write Time]]/1000</f>
        <v>24.914000000000001</v>
      </c>
      <c r="D366">
        <v>385085</v>
      </c>
      <c r="E366" s="1">
        <f>logfile_1024_buffer_ipc_posix_transfer_4_variables_1_pod_2_containers3039424551[[#This Row],[Read Time]]/1000</f>
        <v>385.08499999999998</v>
      </c>
      <c r="F366" s="1">
        <f>logfile_1024_buffer_ipc_posix_transfer_4_variables_1_pod_2_containers3039424551[[#This Row],[Column3]]+logfile_1024_buffer_ipc_posix_transfer_4_variables_1_pod_2_containers3039424551[[#This Row],[Column5]]</f>
        <v>409.99899999999997</v>
      </c>
    </row>
    <row r="367" spans="1:6" x14ac:dyDescent="0.25">
      <c r="A367" s="1" t="s">
        <v>15674</v>
      </c>
      <c r="B367">
        <v>35461</v>
      </c>
      <c r="C367">
        <f>logfile_1024_buffer_ipc_posix_transfer_4_variables_1_pod_2_containers3039424551[[#This Row],[Write Time]]/1000</f>
        <v>35.460999999999999</v>
      </c>
      <c r="D367">
        <v>870626</v>
      </c>
      <c r="E367" s="1">
        <f>logfile_1024_buffer_ipc_posix_transfer_4_variables_1_pod_2_containers3039424551[[#This Row],[Read Time]]/1000</f>
        <v>870.62599999999998</v>
      </c>
      <c r="F367" s="1">
        <f>logfile_1024_buffer_ipc_posix_transfer_4_variables_1_pod_2_containers3039424551[[#This Row],[Column3]]+logfile_1024_buffer_ipc_posix_transfer_4_variables_1_pod_2_containers3039424551[[#This Row],[Column5]]</f>
        <v>906.08699999999999</v>
      </c>
    </row>
    <row r="368" spans="1:6" x14ac:dyDescent="0.25">
      <c r="A368" s="1" t="s">
        <v>15675</v>
      </c>
      <c r="B368">
        <v>26032</v>
      </c>
      <c r="C368">
        <f>logfile_1024_buffer_ipc_posix_transfer_4_variables_1_pod_2_containers3039424551[[#This Row],[Write Time]]/1000</f>
        <v>26.032</v>
      </c>
      <c r="D368">
        <v>300657</v>
      </c>
      <c r="E368" s="1">
        <f>logfile_1024_buffer_ipc_posix_transfer_4_variables_1_pod_2_containers3039424551[[#This Row],[Read Time]]/1000</f>
        <v>300.65699999999998</v>
      </c>
      <c r="F368" s="1">
        <f>logfile_1024_buffer_ipc_posix_transfer_4_variables_1_pod_2_containers3039424551[[#This Row],[Column3]]+logfile_1024_buffer_ipc_posix_transfer_4_variables_1_pod_2_containers3039424551[[#This Row],[Column5]]</f>
        <v>326.68899999999996</v>
      </c>
    </row>
    <row r="369" spans="1:6" x14ac:dyDescent="0.25">
      <c r="A369" s="1" t="s">
        <v>15676</v>
      </c>
      <c r="B369">
        <v>24640</v>
      </c>
      <c r="C369">
        <f>logfile_1024_buffer_ipc_posix_transfer_4_variables_1_pod_2_containers3039424551[[#This Row],[Write Time]]/1000</f>
        <v>24.64</v>
      </c>
      <c r="D369">
        <v>175555</v>
      </c>
      <c r="E369" s="1">
        <f>logfile_1024_buffer_ipc_posix_transfer_4_variables_1_pod_2_containers3039424551[[#This Row],[Read Time]]/1000</f>
        <v>175.55500000000001</v>
      </c>
      <c r="F369" s="1">
        <f>logfile_1024_buffer_ipc_posix_transfer_4_variables_1_pod_2_containers3039424551[[#This Row],[Column3]]+logfile_1024_buffer_ipc_posix_transfer_4_variables_1_pod_2_containers3039424551[[#This Row],[Column5]]</f>
        <v>200.19499999999999</v>
      </c>
    </row>
    <row r="370" spans="1:6" x14ac:dyDescent="0.25">
      <c r="A370" s="1" t="s">
        <v>15677</v>
      </c>
      <c r="B370">
        <v>39400</v>
      </c>
      <c r="C370">
        <f>logfile_1024_buffer_ipc_posix_transfer_4_variables_1_pod_2_containers3039424551[[#This Row],[Write Time]]/1000</f>
        <v>39.4</v>
      </c>
      <c r="D370">
        <v>1060932</v>
      </c>
      <c r="E370" s="1">
        <f>logfile_1024_buffer_ipc_posix_transfer_4_variables_1_pod_2_containers3039424551[[#This Row],[Read Time]]/1000</f>
        <v>1060.932</v>
      </c>
      <c r="F370" s="1">
        <f>logfile_1024_buffer_ipc_posix_transfer_4_variables_1_pod_2_containers3039424551[[#This Row],[Column3]]+logfile_1024_buffer_ipc_posix_transfer_4_variables_1_pod_2_containers3039424551[[#This Row],[Column5]]</f>
        <v>1100.3320000000001</v>
      </c>
    </row>
    <row r="371" spans="1:6" x14ac:dyDescent="0.25">
      <c r="A371" s="1" t="s">
        <v>15678</v>
      </c>
      <c r="B371">
        <v>23190</v>
      </c>
      <c r="C371">
        <f>logfile_1024_buffer_ipc_posix_transfer_4_variables_1_pod_2_containers3039424551[[#This Row],[Write Time]]/1000</f>
        <v>23.19</v>
      </c>
      <c r="D371">
        <v>635699</v>
      </c>
      <c r="E371" s="1">
        <f>logfile_1024_buffer_ipc_posix_transfer_4_variables_1_pod_2_containers3039424551[[#This Row],[Read Time]]/1000</f>
        <v>635.69899999999996</v>
      </c>
      <c r="F371" s="1">
        <f>logfile_1024_buffer_ipc_posix_transfer_4_variables_1_pod_2_containers3039424551[[#This Row],[Column3]]+logfile_1024_buffer_ipc_posix_transfer_4_variables_1_pod_2_containers3039424551[[#This Row],[Column5]]</f>
        <v>658.88900000000001</v>
      </c>
    </row>
    <row r="372" spans="1:6" x14ac:dyDescent="0.25">
      <c r="A372" s="1" t="s">
        <v>15679</v>
      </c>
      <c r="B372">
        <v>36323</v>
      </c>
      <c r="C372">
        <f>logfile_1024_buffer_ipc_posix_transfer_4_variables_1_pod_2_containers3039424551[[#This Row],[Write Time]]/1000</f>
        <v>36.323</v>
      </c>
      <c r="D372">
        <v>1456917</v>
      </c>
      <c r="E372" s="1">
        <f>logfile_1024_buffer_ipc_posix_transfer_4_variables_1_pod_2_containers3039424551[[#This Row],[Read Time]]/1000</f>
        <v>1456.9169999999999</v>
      </c>
      <c r="F372" s="1">
        <f>logfile_1024_buffer_ipc_posix_transfer_4_variables_1_pod_2_containers3039424551[[#This Row],[Column3]]+logfile_1024_buffer_ipc_posix_transfer_4_variables_1_pod_2_containers3039424551[[#This Row],[Column5]]</f>
        <v>1493.24</v>
      </c>
    </row>
    <row r="373" spans="1:6" x14ac:dyDescent="0.25">
      <c r="A373" s="1" t="s">
        <v>15680</v>
      </c>
      <c r="B373">
        <v>24068</v>
      </c>
      <c r="C373">
        <f>logfile_1024_buffer_ipc_posix_transfer_4_variables_1_pod_2_containers3039424551[[#This Row],[Write Time]]/1000</f>
        <v>24.068000000000001</v>
      </c>
      <c r="D373">
        <v>629992</v>
      </c>
      <c r="E373" s="1">
        <f>logfile_1024_buffer_ipc_posix_transfer_4_variables_1_pod_2_containers3039424551[[#This Row],[Read Time]]/1000</f>
        <v>629.99199999999996</v>
      </c>
      <c r="F373" s="1">
        <f>logfile_1024_buffer_ipc_posix_transfer_4_variables_1_pod_2_containers3039424551[[#This Row],[Column3]]+logfile_1024_buffer_ipc_posix_transfer_4_variables_1_pod_2_containers3039424551[[#This Row],[Column5]]</f>
        <v>654.05999999999995</v>
      </c>
    </row>
    <row r="374" spans="1:6" x14ac:dyDescent="0.25">
      <c r="A374" s="1" t="s">
        <v>15681</v>
      </c>
      <c r="B374">
        <v>35364</v>
      </c>
      <c r="C374">
        <f>logfile_1024_buffer_ipc_posix_transfer_4_variables_1_pod_2_containers3039424551[[#This Row],[Write Time]]/1000</f>
        <v>35.363999999999997</v>
      </c>
      <c r="D374">
        <v>189053</v>
      </c>
      <c r="E374" s="1">
        <f>logfile_1024_buffer_ipc_posix_transfer_4_variables_1_pod_2_containers3039424551[[#This Row],[Read Time]]/1000</f>
        <v>189.053</v>
      </c>
      <c r="F374" s="1">
        <f>logfile_1024_buffer_ipc_posix_transfer_4_variables_1_pod_2_containers3039424551[[#This Row],[Column3]]+logfile_1024_buffer_ipc_posix_transfer_4_variables_1_pod_2_containers3039424551[[#This Row],[Column5]]</f>
        <v>224.417</v>
      </c>
    </row>
    <row r="375" spans="1:6" x14ac:dyDescent="0.25">
      <c r="A375" s="1" t="s">
        <v>15682</v>
      </c>
      <c r="B375">
        <v>23903</v>
      </c>
      <c r="C375">
        <f>logfile_1024_buffer_ipc_posix_transfer_4_variables_1_pod_2_containers3039424551[[#This Row],[Write Time]]/1000</f>
        <v>23.902999999999999</v>
      </c>
      <c r="D375">
        <v>407924</v>
      </c>
      <c r="E375" s="1">
        <f>logfile_1024_buffer_ipc_posix_transfer_4_variables_1_pod_2_containers3039424551[[#This Row],[Read Time]]/1000</f>
        <v>407.92399999999998</v>
      </c>
      <c r="F375" s="1">
        <f>logfile_1024_buffer_ipc_posix_transfer_4_variables_1_pod_2_containers3039424551[[#This Row],[Column3]]+logfile_1024_buffer_ipc_posix_transfer_4_variables_1_pod_2_containers3039424551[[#This Row],[Column5]]</f>
        <v>431.827</v>
      </c>
    </row>
    <row r="376" spans="1:6" x14ac:dyDescent="0.25">
      <c r="A376" s="1" t="s">
        <v>15683</v>
      </c>
      <c r="B376">
        <v>25248</v>
      </c>
      <c r="C376">
        <f>logfile_1024_buffer_ipc_posix_transfer_4_variables_1_pod_2_containers3039424551[[#This Row],[Write Time]]/1000</f>
        <v>25.248000000000001</v>
      </c>
      <c r="D376">
        <v>222332</v>
      </c>
      <c r="E376" s="1">
        <f>logfile_1024_buffer_ipc_posix_transfer_4_variables_1_pod_2_containers3039424551[[#This Row],[Read Time]]/1000</f>
        <v>222.33199999999999</v>
      </c>
      <c r="F376" s="1">
        <f>logfile_1024_buffer_ipc_posix_transfer_4_variables_1_pod_2_containers3039424551[[#This Row],[Column3]]+logfile_1024_buffer_ipc_posix_transfer_4_variables_1_pod_2_containers3039424551[[#This Row],[Column5]]</f>
        <v>247.57999999999998</v>
      </c>
    </row>
    <row r="377" spans="1:6" x14ac:dyDescent="0.25">
      <c r="A377" s="1" t="s">
        <v>15684</v>
      </c>
      <c r="B377">
        <v>24588</v>
      </c>
      <c r="C377">
        <f>logfile_1024_buffer_ipc_posix_transfer_4_variables_1_pod_2_containers3039424551[[#This Row],[Write Time]]/1000</f>
        <v>24.588000000000001</v>
      </c>
      <c r="D377">
        <v>452418</v>
      </c>
      <c r="E377" s="1">
        <f>logfile_1024_buffer_ipc_posix_transfer_4_variables_1_pod_2_containers3039424551[[#This Row],[Read Time]]/1000</f>
        <v>452.41800000000001</v>
      </c>
      <c r="F377" s="1">
        <f>logfile_1024_buffer_ipc_posix_transfer_4_variables_1_pod_2_containers3039424551[[#This Row],[Column3]]+logfile_1024_buffer_ipc_posix_transfer_4_variables_1_pod_2_containers3039424551[[#This Row],[Column5]]</f>
        <v>477.00600000000003</v>
      </c>
    </row>
    <row r="378" spans="1:6" x14ac:dyDescent="0.25">
      <c r="A378" s="1" t="s">
        <v>15685</v>
      </c>
      <c r="B378">
        <v>26342</v>
      </c>
      <c r="C378">
        <f>logfile_1024_buffer_ipc_posix_transfer_4_variables_1_pod_2_containers3039424551[[#This Row],[Write Time]]/1000</f>
        <v>26.341999999999999</v>
      </c>
      <c r="D378">
        <v>314595</v>
      </c>
      <c r="E378" s="1">
        <f>logfile_1024_buffer_ipc_posix_transfer_4_variables_1_pod_2_containers3039424551[[#This Row],[Read Time]]/1000</f>
        <v>314.59500000000003</v>
      </c>
      <c r="F378" s="1">
        <f>logfile_1024_buffer_ipc_posix_transfer_4_variables_1_pod_2_containers3039424551[[#This Row],[Column3]]+logfile_1024_buffer_ipc_posix_transfer_4_variables_1_pod_2_containers3039424551[[#This Row],[Column5]]</f>
        <v>340.93700000000001</v>
      </c>
    </row>
    <row r="379" spans="1:6" x14ac:dyDescent="0.25">
      <c r="A379" s="1" t="s">
        <v>15686</v>
      </c>
      <c r="B379">
        <v>36750</v>
      </c>
      <c r="C379">
        <f>logfile_1024_buffer_ipc_posix_transfer_4_variables_1_pod_2_containers3039424551[[#This Row],[Write Time]]/1000</f>
        <v>36.75</v>
      </c>
      <c r="D379">
        <v>487808</v>
      </c>
      <c r="E379" s="1">
        <f>logfile_1024_buffer_ipc_posix_transfer_4_variables_1_pod_2_containers3039424551[[#This Row],[Read Time]]/1000</f>
        <v>487.80799999999999</v>
      </c>
      <c r="F379" s="1">
        <f>logfile_1024_buffer_ipc_posix_transfer_4_variables_1_pod_2_containers3039424551[[#This Row],[Column3]]+logfile_1024_buffer_ipc_posix_transfer_4_variables_1_pod_2_containers3039424551[[#This Row],[Column5]]</f>
        <v>524.55799999999999</v>
      </c>
    </row>
    <row r="380" spans="1:6" x14ac:dyDescent="0.25">
      <c r="A380" s="1" t="s">
        <v>15687</v>
      </c>
      <c r="B380">
        <v>40255</v>
      </c>
      <c r="C380">
        <f>logfile_1024_buffer_ipc_posix_transfer_4_variables_1_pod_2_containers3039424551[[#This Row],[Write Time]]/1000</f>
        <v>40.255000000000003</v>
      </c>
      <c r="D380">
        <v>457115</v>
      </c>
      <c r="E380" s="1">
        <f>logfile_1024_buffer_ipc_posix_transfer_4_variables_1_pod_2_containers3039424551[[#This Row],[Read Time]]/1000</f>
        <v>457.11500000000001</v>
      </c>
      <c r="F380" s="1">
        <f>logfile_1024_buffer_ipc_posix_transfer_4_variables_1_pod_2_containers3039424551[[#This Row],[Column3]]+logfile_1024_buffer_ipc_posix_transfer_4_variables_1_pod_2_containers3039424551[[#This Row],[Column5]]</f>
        <v>497.37</v>
      </c>
    </row>
    <row r="381" spans="1:6" x14ac:dyDescent="0.25">
      <c r="A381" s="1" t="s">
        <v>15688</v>
      </c>
      <c r="B381">
        <v>25648</v>
      </c>
      <c r="C381">
        <f>logfile_1024_buffer_ipc_posix_transfer_4_variables_1_pod_2_containers3039424551[[#This Row],[Write Time]]/1000</f>
        <v>25.648</v>
      </c>
      <c r="D381">
        <v>634674</v>
      </c>
      <c r="E381" s="1">
        <f>logfile_1024_buffer_ipc_posix_transfer_4_variables_1_pod_2_containers3039424551[[#This Row],[Read Time]]/1000</f>
        <v>634.67399999999998</v>
      </c>
      <c r="F381" s="1">
        <f>logfile_1024_buffer_ipc_posix_transfer_4_variables_1_pod_2_containers3039424551[[#This Row],[Column3]]+logfile_1024_buffer_ipc_posix_transfer_4_variables_1_pod_2_containers3039424551[[#This Row],[Column5]]</f>
        <v>660.322</v>
      </c>
    </row>
    <row r="382" spans="1:6" x14ac:dyDescent="0.25">
      <c r="A382" s="1" t="s">
        <v>15689</v>
      </c>
      <c r="B382">
        <v>24946</v>
      </c>
      <c r="C382">
        <f>logfile_1024_buffer_ipc_posix_transfer_4_variables_1_pod_2_containers3039424551[[#This Row],[Write Time]]/1000</f>
        <v>24.946000000000002</v>
      </c>
      <c r="D382">
        <v>975922</v>
      </c>
      <c r="E382" s="1">
        <f>logfile_1024_buffer_ipc_posix_transfer_4_variables_1_pod_2_containers3039424551[[#This Row],[Read Time]]/1000</f>
        <v>975.92200000000003</v>
      </c>
      <c r="F382" s="1">
        <f>logfile_1024_buffer_ipc_posix_transfer_4_variables_1_pod_2_containers3039424551[[#This Row],[Column3]]+logfile_1024_buffer_ipc_posix_transfer_4_variables_1_pod_2_containers3039424551[[#This Row],[Column5]]</f>
        <v>1000.8680000000001</v>
      </c>
    </row>
    <row r="383" spans="1:6" x14ac:dyDescent="0.25">
      <c r="A383" s="1" t="s">
        <v>15690</v>
      </c>
      <c r="B383">
        <v>24155</v>
      </c>
      <c r="C383">
        <f>logfile_1024_buffer_ipc_posix_transfer_4_variables_1_pod_2_containers3039424551[[#This Row],[Write Time]]/1000</f>
        <v>24.155000000000001</v>
      </c>
      <c r="D383">
        <v>441894</v>
      </c>
      <c r="E383" s="1">
        <f>logfile_1024_buffer_ipc_posix_transfer_4_variables_1_pod_2_containers3039424551[[#This Row],[Read Time]]/1000</f>
        <v>441.89400000000001</v>
      </c>
      <c r="F383" s="1">
        <f>logfile_1024_buffer_ipc_posix_transfer_4_variables_1_pod_2_containers3039424551[[#This Row],[Column3]]+logfile_1024_buffer_ipc_posix_transfer_4_variables_1_pod_2_containers3039424551[[#This Row],[Column5]]</f>
        <v>466.04899999999998</v>
      </c>
    </row>
    <row r="384" spans="1:6" x14ac:dyDescent="0.25">
      <c r="A384" s="1" t="s">
        <v>15691</v>
      </c>
      <c r="B384">
        <v>24497</v>
      </c>
      <c r="C384">
        <f>logfile_1024_buffer_ipc_posix_transfer_4_variables_1_pod_2_containers3039424551[[#This Row],[Write Time]]/1000</f>
        <v>24.497</v>
      </c>
      <c r="D384">
        <v>241711</v>
      </c>
      <c r="E384" s="1">
        <f>logfile_1024_buffer_ipc_posix_transfer_4_variables_1_pod_2_containers3039424551[[#This Row],[Read Time]]/1000</f>
        <v>241.71100000000001</v>
      </c>
      <c r="F384" s="1">
        <f>logfile_1024_buffer_ipc_posix_transfer_4_variables_1_pod_2_containers3039424551[[#This Row],[Column3]]+logfile_1024_buffer_ipc_posix_transfer_4_variables_1_pod_2_containers3039424551[[#This Row],[Column5]]</f>
        <v>266.20800000000003</v>
      </c>
    </row>
    <row r="385" spans="1:6" x14ac:dyDescent="0.25">
      <c r="A385" s="1" t="s">
        <v>15692</v>
      </c>
      <c r="B385">
        <v>24974</v>
      </c>
      <c r="C385">
        <f>logfile_1024_buffer_ipc_posix_transfer_4_variables_1_pod_2_containers3039424551[[#This Row],[Write Time]]/1000</f>
        <v>24.974</v>
      </c>
      <c r="D385">
        <v>456315</v>
      </c>
      <c r="E385" s="1">
        <f>logfile_1024_buffer_ipc_posix_transfer_4_variables_1_pod_2_containers3039424551[[#This Row],[Read Time]]/1000</f>
        <v>456.315</v>
      </c>
      <c r="F385" s="1">
        <f>logfile_1024_buffer_ipc_posix_transfer_4_variables_1_pod_2_containers3039424551[[#This Row],[Column3]]+logfile_1024_buffer_ipc_posix_transfer_4_variables_1_pod_2_containers3039424551[[#This Row],[Column5]]</f>
        <v>481.28899999999999</v>
      </c>
    </row>
    <row r="386" spans="1:6" x14ac:dyDescent="0.25">
      <c r="A386" s="1" t="s">
        <v>15693</v>
      </c>
      <c r="B386">
        <v>24705</v>
      </c>
      <c r="C386">
        <f>logfile_1024_buffer_ipc_posix_transfer_4_variables_1_pod_2_containers3039424551[[#This Row],[Write Time]]/1000</f>
        <v>24.704999999999998</v>
      </c>
      <c r="D386">
        <v>772067</v>
      </c>
      <c r="E386" s="1">
        <f>logfile_1024_buffer_ipc_posix_transfer_4_variables_1_pod_2_containers3039424551[[#This Row],[Read Time]]/1000</f>
        <v>772.06700000000001</v>
      </c>
      <c r="F386" s="1">
        <f>logfile_1024_buffer_ipc_posix_transfer_4_variables_1_pod_2_containers3039424551[[#This Row],[Column3]]+logfile_1024_buffer_ipc_posix_transfer_4_variables_1_pod_2_containers3039424551[[#This Row],[Column5]]</f>
        <v>796.77200000000005</v>
      </c>
    </row>
    <row r="387" spans="1:6" x14ac:dyDescent="0.25">
      <c r="A387" s="1" t="s">
        <v>15694</v>
      </c>
      <c r="B387">
        <v>25389</v>
      </c>
      <c r="C387">
        <f>logfile_1024_buffer_ipc_posix_transfer_4_variables_1_pod_2_containers3039424551[[#This Row],[Write Time]]/1000</f>
        <v>25.388999999999999</v>
      </c>
      <c r="D387">
        <v>307586</v>
      </c>
      <c r="E387" s="1">
        <f>logfile_1024_buffer_ipc_posix_transfer_4_variables_1_pod_2_containers3039424551[[#This Row],[Read Time]]/1000</f>
        <v>307.58600000000001</v>
      </c>
      <c r="F387" s="1">
        <f>logfile_1024_buffer_ipc_posix_transfer_4_variables_1_pod_2_containers3039424551[[#This Row],[Column3]]+logfile_1024_buffer_ipc_posix_transfer_4_variables_1_pod_2_containers3039424551[[#This Row],[Column5]]</f>
        <v>332.97500000000002</v>
      </c>
    </row>
    <row r="388" spans="1:6" x14ac:dyDescent="0.25">
      <c r="A388" s="1" t="s">
        <v>15695</v>
      </c>
      <c r="B388">
        <v>39519</v>
      </c>
      <c r="C388">
        <f>logfile_1024_buffer_ipc_posix_transfer_4_variables_1_pod_2_containers3039424551[[#This Row],[Write Time]]/1000</f>
        <v>39.518999999999998</v>
      </c>
      <c r="D388">
        <v>413432</v>
      </c>
      <c r="E388" s="1">
        <f>logfile_1024_buffer_ipc_posix_transfer_4_variables_1_pod_2_containers3039424551[[#This Row],[Read Time]]/1000</f>
        <v>413.43200000000002</v>
      </c>
      <c r="F388" s="1">
        <f>logfile_1024_buffer_ipc_posix_transfer_4_variables_1_pod_2_containers3039424551[[#This Row],[Column3]]+logfile_1024_buffer_ipc_posix_transfer_4_variables_1_pod_2_containers3039424551[[#This Row],[Column5]]</f>
        <v>452.95100000000002</v>
      </c>
    </row>
    <row r="389" spans="1:6" x14ac:dyDescent="0.25">
      <c r="A389" s="1" t="s">
        <v>15696</v>
      </c>
      <c r="B389">
        <v>24227</v>
      </c>
      <c r="C389">
        <f>logfile_1024_buffer_ipc_posix_transfer_4_variables_1_pod_2_containers3039424551[[#This Row],[Write Time]]/1000</f>
        <v>24.227</v>
      </c>
      <c r="D389">
        <v>495364</v>
      </c>
      <c r="E389" s="1">
        <f>logfile_1024_buffer_ipc_posix_transfer_4_variables_1_pod_2_containers3039424551[[#This Row],[Read Time]]/1000</f>
        <v>495.36399999999998</v>
      </c>
      <c r="F389" s="1">
        <f>logfile_1024_buffer_ipc_posix_transfer_4_variables_1_pod_2_containers3039424551[[#This Row],[Column3]]+logfile_1024_buffer_ipc_posix_transfer_4_variables_1_pod_2_containers3039424551[[#This Row],[Column5]]</f>
        <v>519.59100000000001</v>
      </c>
    </row>
    <row r="390" spans="1:6" x14ac:dyDescent="0.25">
      <c r="A390" s="1" t="s">
        <v>15697</v>
      </c>
      <c r="B390">
        <v>26382</v>
      </c>
      <c r="C390">
        <f>logfile_1024_buffer_ipc_posix_transfer_4_variables_1_pod_2_containers3039424551[[#This Row],[Write Time]]/1000</f>
        <v>26.382000000000001</v>
      </c>
      <c r="D390">
        <v>439933</v>
      </c>
      <c r="E390" s="1">
        <f>logfile_1024_buffer_ipc_posix_transfer_4_variables_1_pod_2_containers3039424551[[#This Row],[Read Time]]/1000</f>
        <v>439.93299999999999</v>
      </c>
      <c r="F390" s="1">
        <f>logfile_1024_buffer_ipc_posix_transfer_4_variables_1_pod_2_containers3039424551[[#This Row],[Column3]]+logfile_1024_buffer_ipc_posix_transfer_4_variables_1_pod_2_containers3039424551[[#This Row],[Column5]]</f>
        <v>466.315</v>
      </c>
    </row>
    <row r="391" spans="1:6" x14ac:dyDescent="0.25">
      <c r="A391" s="1" t="s">
        <v>15698</v>
      </c>
      <c r="B391">
        <v>23847</v>
      </c>
      <c r="C391">
        <f>logfile_1024_buffer_ipc_posix_transfer_4_variables_1_pod_2_containers3039424551[[#This Row],[Write Time]]/1000</f>
        <v>23.847000000000001</v>
      </c>
      <c r="D391">
        <v>911105</v>
      </c>
      <c r="E391" s="1">
        <f>logfile_1024_buffer_ipc_posix_transfer_4_variables_1_pod_2_containers3039424551[[#This Row],[Read Time]]/1000</f>
        <v>911.10500000000002</v>
      </c>
      <c r="F391" s="1">
        <f>logfile_1024_buffer_ipc_posix_transfer_4_variables_1_pod_2_containers3039424551[[#This Row],[Column3]]+logfile_1024_buffer_ipc_posix_transfer_4_variables_1_pod_2_containers3039424551[[#This Row],[Column5]]</f>
        <v>934.952</v>
      </c>
    </row>
    <row r="392" spans="1:6" x14ac:dyDescent="0.25">
      <c r="A392" s="1" t="s">
        <v>15699</v>
      </c>
      <c r="B392">
        <v>24736</v>
      </c>
      <c r="C392">
        <f>logfile_1024_buffer_ipc_posix_transfer_4_variables_1_pod_2_containers3039424551[[#This Row],[Write Time]]/1000</f>
        <v>24.736000000000001</v>
      </c>
      <c r="D392">
        <v>429169</v>
      </c>
      <c r="E392" s="1">
        <f>logfile_1024_buffer_ipc_posix_transfer_4_variables_1_pod_2_containers3039424551[[#This Row],[Read Time]]/1000</f>
        <v>429.16899999999998</v>
      </c>
      <c r="F392" s="1">
        <f>logfile_1024_buffer_ipc_posix_transfer_4_variables_1_pod_2_containers3039424551[[#This Row],[Column3]]+logfile_1024_buffer_ipc_posix_transfer_4_variables_1_pod_2_containers3039424551[[#This Row],[Column5]]</f>
        <v>453.90499999999997</v>
      </c>
    </row>
    <row r="393" spans="1:6" x14ac:dyDescent="0.25">
      <c r="A393" s="1" t="s">
        <v>15700</v>
      </c>
      <c r="B393">
        <v>35357</v>
      </c>
      <c r="C393">
        <f>logfile_1024_buffer_ipc_posix_transfer_4_variables_1_pod_2_containers3039424551[[#This Row],[Write Time]]/1000</f>
        <v>35.356999999999999</v>
      </c>
      <c r="D393">
        <v>615762</v>
      </c>
      <c r="E393" s="1">
        <f>logfile_1024_buffer_ipc_posix_transfer_4_variables_1_pod_2_containers3039424551[[#This Row],[Read Time]]/1000</f>
        <v>615.76199999999994</v>
      </c>
      <c r="F393" s="1">
        <f>logfile_1024_buffer_ipc_posix_transfer_4_variables_1_pod_2_containers3039424551[[#This Row],[Column3]]+logfile_1024_buffer_ipc_posix_transfer_4_variables_1_pod_2_containers3039424551[[#This Row],[Column5]]</f>
        <v>651.11899999999991</v>
      </c>
    </row>
    <row r="394" spans="1:6" x14ac:dyDescent="0.25">
      <c r="A394" s="1" t="s">
        <v>15701</v>
      </c>
      <c r="B394">
        <v>27564</v>
      </c>
      <c r="C394">
        <f>logfile_1024_buffer_ipc_posix_transfer_4_variables_1_pod_2_containers3039424551[[#This Row],[Write Time]]/1000</f>
        <v>27.564</v>
      </c>
      <c r="D394">
        <v>440977</v>
      </c>
      <c r="E394" s="1">
        <f>logfile_1024_buffer_ipc_posix_transfer_4_variables_1_pod_2_containers3039424551[[#This Row],[Read Time]]/1000</f>
        <v>440.97699999999998</v>
      </c>
      <c r="F394" s="1">
        <f>logfile_1024_buffer_ipc_posix_transfer_4_variables_1_pod_2_containers3039424551[[#This Row],[Column3]]+logfile_1024_buffer_ipc_posix_transfer_4_variables_1_pod_2_containers3039424551[[#This Row],[Column5]]</f>
        <v>468.541</v>
      </c>
    </row>
    <row r="395" spans="1:6" x14ac:dyDescent="0.25">
      <c r="A395" s="1" t="s">
        <v>15702</v>
      </c>
      <c r="B395">
        <v>25070</v>
      </c>
      <c r="C395">
        <f>logfile_1024_buffer_ipc_posix_transfer_4_variables_1_pod_2_containers3039424551[[#This Row],[Write Time]]/1000</f>
        <v>25.07</v>
      </c>
      <c r="D395">
        <v>214155</v>
      </c>
      <c r="E395" s="1">
        <f>logfile_1024_buffer_ipc_posix_transfer_4_variables_1_pod_2_containers3039424551[[#This Row],[Read Time]]/1000</f>
        <v>214.155</v>
      </c>
      <c r="F395" s="1">
        <f>logfile_1024_buffer_ipc_posix_transfer_4_variables_1_pod_2_containers3039424551[[#This Row],[Column3]]+logfile_1024_buffer_ipc_posix_transfer_4_variables_1_pod_2_containers3039424551[[#This Row],[Column5]]</f>
        <v>239.22499999999999</v>
      </c>
    </row>
    <row r="396" spans="1:6" x14ac:dyDescent="0.25">
      <c r="A396" s="1" t="s">
        <v>15703</v>
      </c>
      <c r="B396">
        <v>25506</v>
      </c>
      <c r="C396">
        <f>logfile_1024_buffer_ipc_posix_transfer_4_variables_1_pod_2_containers3039424551[[#This Row],[Write Time]]/1000</f>
        <v>25.506</v>
      </c>
      <c r="D396">
        <v>755428</v>
      </c>
      <c r="E396" s="1">
        <f>logfile_1024_buffer_ipc_posix_transfer_4_variables_1_pod_2_containers3039424551[[#This Row],[Read Time]]/1000</f>
        <v>755.428</v>
      </c>
      <c r="F396" s="1">
        <f>logfile_1024_buffer_ipc_posix_transfer_4_variables_1_pod_2_containers3039424551[[#This Row],[Column3]]+logfile_1024_buffer_ipc_posix_transfer_4_variables_1_pod_2_containers3039424551[[#This Row],[Column5]]</f>
        <v>780.93399999999997</v>
      </c>
    </row>
    <row r="397" spans="1:6" x14ac:dyDescent="0.25">
      <c r="A397" s="1" t="s">
        <v>15704</v>
      </c>
      <c r="B397">
        <v>30407</v>
      </c>
      <c r="C397">
        <f>logfile_1024_buffer_ipc_posix_transfer_4_variables_1_pod_2_containers3039424551[[#This Row],[Write Time]]/1000</f>
        <v>30.407</v>
      </c>
      <c r="D397">
        <v>462992</v>
      </c>
      <c r="E397" s="1">
        <f>logfile_1024_buffer_ipc_posix_transfer_4_variables_1_pod_2_containers3039424551[[#This Row],[Read Time]]/1000</f>
        <v>462.99200000000002</v>
      </c>
      <c r="F397" s="1">
        <f>logfile_1024_buffer_ipc_posix_transfer_4_variables_1_pod_2_containers3039424551[[#This Row],[Column3]]+logfile_1024_buffer_ipc_posix_transfer_4_variables_1_pod_2_containers3039424551[[#This Row],[Column5]]</f>
        <v>493.399</v>
      </c>
    </row>
    <row r="398" spans="1:6" x14ac:dyDescent="0.25">
      <c r="A398" s="1" t="s">
        <v>15705</v>
      </c>
      <c r="B398">
        <v>26531</v>
      </c>
      <c r="C398">
        <f>logfile_1024_buffer_ipc_posix_transfer_4_variables_1_pod_2_containers3039424551[[#This Row],[Write Time]]/1000</f>
        <v>26.530999999999999</v>
      </c>
      <c r="D398">
        <v>375272</v>
      </c>
      <c r="E398" s="1">
        <f>logfile_1024_buffer_ipc_posix_transfer_4_variables_1_pod_2_containers3039424551[[#This Row],[Read Time]]/1000</f>
        <v>375.27199999999999</v>
      </c>
      <c r="F398" s="1">
        <f>logfile_1024_buffer_ipc_posix_transfer_4_variables_1_pod_2_containers3039424551[[#This Row],[Column3]]+logfile_1024_buffer_ipc_posix_transfer_4_variables_1_pod_2_containers3039424551[[#This Row],[Column5]]</f>
        <v>401.803</v>
      </c>
    </row>
    <row r="399" spans="1:6" x14ac:dyDescent="0.25">
      <c r="A399" s="1" t="s">
        <v>15706</v>
      </c>
      <c r="B399">
        <v>24103</v>
      </c>
      <c r="C399">
        <f>logfile_1024_buffer_ipc_posix_transfer_4_variables_1_pod_2_containers3039424551[[#This Row],[Write Time]]/1000</f>
        <v>24.103000000000002</v>
      </c>
      <c r="D399">
        <v>509081</v>
      </c>
      <c r="E399" s="1">
        <f>logfile_1024_buffer_ipc_posix_transfer_4_variables_1_pod_2_containers3039424551[[#This Row],[Read Time]]/1000</f>
        <v>509.08100000000002</v>
      </c>
      <c r="F399" s="1">
        <f>logfile_1024_buffer_ipc_posix_transfer_4_variables_1_pod_2_containers3039424551[[#This Row],[Column3]]+logfile_1024_buffer_ipc_posix_transfer_4_variables_1_pod_2_containers3039424551[[#This Row],[Column5]]</f>
        <v>533.18399999999997</v>
      </c>
    </row>
    <row r="400" spans="1:6" x14ac:dyDescent="0.25">
      <c r="A400" s="1" t="s">
        <v>15707</v>
      </c>
      <c r="B400">
        <v>34067</v>
      </c>
      <c r="C400">
        <f>logfile_1024_buffer_ipc_posix_transfer_4_variables_1_pod_2_containers3039424551[[#This Row],[Write Time]]/1000</f>
        <v>34.067</v>
      </c>
      <c r="D400">
        <v>208954</v>
      </c>
      <c r="E400" s="1">
        <f>logfile_1024_buffer_ipc_posix_transfer_4_variables_1_pod_2_containers3039424551[[#This Row],[Read Time]]/1000</f>
        <v>208.95400000000001</v>
      </c>
      <c r="F400" s="1">
        <f>logfile_1024_buffer_ipc_posix_transfer_4_variables_1_pod_2_containers3039424551[[#This Row],[Column3]]+logfile_1024_buffer_ipc_posix_transfer_4_variables_1_pod_2_containers3039424551[[#This Row],[Column5]]</f>
        <v>243.02100000000002</v>
      </c>
    </row>
    <row r="401" spans="1:6" x14ac:dyDescent="0.25">
      <c r="A401" s="1" t="s">
        <v>15708</v>
      </c>
      <c r="B401">
        <v>24290</v>
      </c>
      <c r="C401">
        <f>logfile_1024_buffer_ipc_posix_transfer_4_variables_1_pod_2_containers3039424551[[#This Row],[Write Time]]/1000</f>
        <v>24.29</v>
      </c>
      <c r="D401">
        <v>378834</v>
      </c>
      <c r="E401" s="1">
        <f>logfile_1024_buffer_ipc_posix_transfer_4_variables_1_pod_2_containers3039424551[[#This Row],[Read Time]]/1000</f>
        <v>378.834</v>
      </c>
      <c r="F401" s="1">
        <f>logfile_1024_buffer_ipc_posix_transfer_4_variables_1_pod_2_containers3039424551[[#This Row],[Column3]]+logfile_1024_buffer_ipc_posix_transfer_4_variables_1_pod_2_containers3039424551[[#This Row],[Column5]]</f>
        <v>403.12400000000002</v>
      </c>
    </row>
    <row r="402" spans="1:6" x14ac:dyDescent="0.25">
      <c r="A402" s="1" t="s">
        <v>15709</v>
      </c>
      <c r="B402">
        <v>37229</v>
      </c>
      <c r="C402">
        <f>logfile_1024_buffer_ipc_posix_transfer_4_variables_1_pod_2_containers3039424551[[#This Row],[Write Time]]/1000</f>
        <v>37.228999999999999</v>
      </c>
      <c r="D402">
        <v>650210</v>
      </c>
      <c r="E402" s="1">
        <f>logfile_1024_buffer_ipc_posix_transfer_4_variables_1_pod_2_containers3039424551[[#This Row],[Read Time]]/1000</f>
        <v>650.21</v>
      </c>
      <c r="F402" s="1">
        <f>logfile_1024_buffer_ipc_posix_transfer_4_variables_1_pod_2_containers3039424551[[#This Row],[Column3]]+logfile_1024_buffer_ipc_posix_transfer_4_variables_1_pod_2_containers3039424551[[#This Row],[Column5]]</f>
        <v>687.43900000000008</v>
      </c>
    </row>
    <row r="403" spans="1:6" x14ac:dyDescent="0.25">
      <c r="A403" s="1" t="s">
        <v>15710</v>
      </c>
      <c r="B403">
        <v>27640</v>
      </c>
      <c r="C403">
        <f>logfile_1024_buffer_ipc_posix_transfer_4_variables_1_pod_2_containers3039424551[[#This Row],[Write Time]]/1000</f>
        <v>27.64</v>
      </c>
      <c r="D403">
        <v>243835</v>
      </c>
      <c r="E403" s="1">
        <f>logfile_1024_buffer_ipc_posix_transfer_4_variables_1_pod_2_containers3039424551[[#This Row],[Read Time]]/1000</f>
        <v>243.83500000000001</v>
      </c>
      <c r="F403" s="1">
        <f>logfile_1024_buffer_ipc_posix_transfer_4_variables_1_pod_2_containers3039424551[[#This Row],[Column3]]+logfile_1024_buffer_ipc_posix_transfer_4_variables_1_pod_2_containers3039424551[[#This Row],[Column5]]</f>
        <v>271.47500000000002</v>
      </c>
    </row>
    <row r="404" spans="1:6" x14ac:dyDescent="0.25">
      <c r="A404" s="1" t="s">
        <v>15711</v>
      </c>
      <c r="B404">
        <v>24635</v>
      </c>
      <c r="C404">
        <f>logfile_1024_buffer_ipc_posix_transfer_4_variables_1_pod_2_containers3039424551[[#This Row],[Write Time]]/1000</f>
        <v>24.635000000000002</v>
      </c>
      <c r="D404">
        <v>487168</v>
      </c>
      <c r="E404" s="1">
        <f>logfile_1024_buffer_ipc_posix_transfer_4_variables_1_pod_2_containers3039424551[[#This Row],[Read Time]]/1000</f>
        <v>487.16800000000001</v>
      </c>
      <c r="F404" s="1">
        <f>logfile_1024_buffer_ipc_posix_transfer_4_variables_1_pod_2_containers3039424551[[#This Row],[Column3]]+logfile_1024_buffer_ipc_posix_transfer_4_variables_1_pod_2_containers3039424551[[#This Row],[Column5]]</f>
        <v>511.803</v>
      </c>
    </row>
    <row r="405" spans="1:6" x14ac:dyDescent="0.25">
      <c r="A405" s="1" t="s">
        <v>15712</v>
      </c>
      <c r="B405">
        <v>27264</v>
      </c>
      <c r="C405">
        <f>logfile_1024_buffer_ipc_posix_transfer_4_variables_1_pod_2_containers3039424551[[#This Row],[Write Time]]/1000</f>
        <v>27.263999999999999</v>
      </c>
      <c r="D405">
        <v>304684</v>
      </c>
      <c r="E405" s="1">
        <f>logfile_1024_buffer_ipc_posix_transfer_4_variables_1_pod_2_containers3039424551[[#This Row],[Read Time]]/1000</f>
        <v>304.68400000000003</v>
      </c>
      <c r="F405" s="1">
        <f>logfile_1024_buffer_ipc_posix_transfer_4_variables_1_pod_2_containers3039424551[[#This Row],[Column3]]+logfile_1024_buffer_ipc_posix_transfer_4_variables_1_pod_2_containers3039424551[[#This Row],[Column5]]</f>
        <v>331.94800000000004</v>
      </c>
    </row>
    <row r="406" spans="1:6" x14ac:dyDescent="0.25">
      <c r="A406" s="1" t="s">
        <v>15713</v>
      </c>
      <c r="B406">
        <v>23808</v>
      </c>
      <c r="C406">
        <f>logfile_1024_buffer_ipc_posix_transfer_4_variables_1_pod_2_containers3039424551[[#This Row],[Write Time]]/1000</f>
        <v>23.808</v>
      </c>
      <c r="D406">
        <v>654197</v>
      </c>
      <c r="E406" s="1">
        <f>logfile_1024_buffer_ipc_posix_transfer_4_variables_1_pod_2_containers3039424551[[#This Row],[Read Time]]/1000</f>
        <v>654.197</v>
      </c>
      <c r="F406" s="1">
        <f>logfile_1024_buffer_ipc_posix_transfer_4_variables_1_pod_2_containers3039424551[[#This Row],[Column3]]+logfile_1024_buffer_ipc_posix_transfer_4_variables_1_pod_2_containers3039424551[[#This Row],[Column5]]</f>
        <v>678.005</v>
      </c>
    </row>
    <row r="407" spans="1:6" x14ac:dyDescent="0.25">
      <c r="A407" s="1" t="s">
        <v>15714</v>
      </c>
      <c r="B407">
        <v>26629</v>
      </c>
      <c r="C407">
        <f>logfile_1024_buffer_ipc_posix_transfer_4_variables_1_pod_2_containers3039424551[[#This Row],[Write Time]]/1000</f>
        <v>26.629000000000001</v>
      </c>
      <c r="D407">
        <v>179000</v>
      </c>
      <c r="E407" s="1">
        <f>logfile_1024_buffer_ipc_posix_transfer_4_variables_1_pod_2_containers3039424551[[#This Row],[Read Time]]/1000</f>
        <v>179</v>
      </c>
      <c r="F407" s="1">
        <f>logfile_1024_buffer_ipc_posix_transfer_4_variables_1_pod_2_containers3039424551[[#This Row],[Column3]]+logfile_1024_buffer_ipc_posix_transfer_4_variables_1_pod_2_containers3039424551[[#This Row],[Column5]]</f>
        <v>205.62899999999999</v>
      </c>
    </row>
    <row r="408" spans="1:6" x14ac:dyDescent="0.25">
      <c r="A408" s="1" t="s">
        <v>15715</v>
      </c>
      <c r="B408">
        <v>29050</v>
      </c>
      <c r="C408">
        <f>logfile_1024_buffer_ipc_posix_transfer_4_variables_1_pod_2_containers3039424551[[#This Row],[Write Time]]/1000</f>
        <v>29.05</v>
      </c>
      <c r="D408">
        <v>478005</v>
      </c>
      <c r="E408" s="1">
        <f>logfile_1024_buffer_ipc_posix_transfer_4_variables_1_pod_2_containers3039424551[[#This Row],[Read Time]]/1000</f>
        <v>478.005</v>
      </c>
      <c r="F408" s="1">
        <f>logfile_1024_buffer_ipc_posix_transfer_4_variables_1_pod_2_containers3039424551[[#This Row],[Column3]]+logfile_1024_buffer_ipc_posix_transfer_4_variables_1_pod_2_containers3039424551[[#This Row],[Column5]]</f>
        <v>507.05500000000001</v>
      </c>
    </row>
    <row r="409" spans="1:6" x14ac:dyDescent="0.25">
      <c r="A409" s="1" t="s">
        <v>15716</v>
      </c>
      <c r="B409">
        <v>25060</v>
      </c>
      <c r="C409">
        <f>logfile_1024_buffer_ipc_posix_transfer_4_variables_1_pod_2_containers3039424551[[#This Row],[Write Time]]/1000</f>
        <v>25.06</v>
      </c>
      <c r="D409">
        <v>671799</v>
      </c>
      <c r="E409" s="1">
        <f>logfile_1024_buffer_ipc_posix_transfer_4_variables_1_pod_2_containers3039424551[[#This Row],[Read Time]]/1000</f>
        <v>671.79899999999998</v>
      </c>
      <c r="F409" s="1">
        <f>logfile_1024_buffer_ipc_posix_transfer_4_variables_1_pod_2_containers3039424551[[#This Row],[Column3]]+logfile_1024_buffer_ipc_posix_transfer_4_variables_1_pod_2_containers3039424551[[#This Row],[Column5]]</f>
        <v>696.85899999999992</v>
      </c>
    </row>
    <row r="410" spans="1:6" x14ac:dyDescent="0.25">
      <c r="A410" s="1" t="s">
        <v>15717</v>
      </c>
      <c r="B410">
        <v>35043</v>
      </c>
      <c r="C410">
        <f>logfile_1024_buffer_ipc_posix_transfer_4_variables_1_pod_2_containers3039424551[[#This Row],[Write Time]]/1000</f>
        <v>35.042999999999999</v>
      </c>
      <c r="D410">
        <v>574985</v>
      </c>
      <c r="E410" s="1">
        <f>logfile_1024_buffer_ipc_posix_transfer_4_variables_1_pod_2_containers3039424551[[#This Row],[Read Time]]/1000</f>
        <v>574.98500000000001</v>
      </c>
      <c r="F410" s="1">
        <f>logfile_1024_buffer_ipc_posix_transfer_4_variables_1_pod_2_containers3039424551[[#This Row],[Column3]]+logfile_1024_buffer_ipc_posix_transfer_4_variables_1_pod_2_containers3039424551[[#This Row],[Column5]]</f>
        <v>610.02800000000002</v>
      </c>
    </row>
    <row r="411" spans="1:6" x14ac:dyDescent="0.25">
      <c r="A411" s="1" t="s">
        <v>15718</v>
      </c>
      <c r="B411">
        <v>24175</v>
      </c>
      <c r="C411">
        <f>logfile_1024_buffer_ipc_posix_transfer_4_variables_1_pod_2_containers3039424551[[#This Row],[Write Time]]/1000</f>
        <v>24.175000000000001</v>
      </c>
      <c r="D411">
        <v>418098</v>
      </c>
      <c r="E411" s="1">
        <f>logfile_1024_buffer_ipc_posix_transfer_4_variables_1_pod_2_containers3039424551[[#This Row],[Read Time]]/1000</f>
        <v>418.09800000000001</v>
      </c>
      <c r="F411" s="1">
        <f>logfile_1024_buffer_ipc_posix_transfer_4_variables_1_pod_2_containers3039424551[[#This Row],[Column3]]+logfile_1024_buffer_ipc_posix_transfer_4_variables_1_pod_2_containers3039424551[[#This Row],[Column5]]</f>
        <v>442.27300000000002</v>
      </c>
    </row>
    <row r="412" spans="1:6" x14ac:dyDescent="0.25">
      <c r="A412" s="1" t="s">
        <v>15719</v>
      </c>
      <c r="B412">
        <v>26795</v>
      </c>
      <c r="C412">
        <f>logfile_1024_buffer_ipc_posix_transfer_4_variables_1_pod_2_containers3039424551[[#This Row],[Write Time]]/1000</f>
        <v>26.795000000000002</v>
      </c>
      <c r="D412">
        <v>389515</v>
      </c>
      <c r="E412" s="1">
        <f>logfile_1024_buffer_ipc_posix_transfer_4_variables_1_pod_2_containers3039424551[[#This Row],[Read Time]]/1000</f>
        <v>389.51499999999999</v>
      </c>
      <c r="F412" s="1">
        <f>logfile_1024_buffer_ipc_posix_transfer_4_variables_1_pod_2_containers3039424551[[#This Row],[Column3]]+logfile_1024_buffer_ipc_posix_transfer_4_variables_1_pod_2_containers3039424551[[#This Row],[Column5]]</f>
        <v>416.31</v>
      </c>
    </row>
    <row r="413" spans="1:6" x14ac:dyDescent="0.25">
      <c r="A413" s="1" t="s">
        <v>15720</v>
      </c>
      <c r="B413">
        <v>35518</v>
      </c>
      <c r="C413">
        <f>logfile_1024_buffer_ipc_posix_transfer_4_variables_1_pod_2_containers3039424551[[#This Row],[Write Time]]/1000</f>
        <v>35.518000000000001</v>
      </c>
      <c r="D413">
        <v>352380</v>
      </c>
      <c r="E413" s="1">
        <f>logfile_1024_buffer_ipc_posix_transfer_4_variables_1_pod_2_containers3039424551[[#This Row],[Read Time]]/1000</f>
        <v>352.38</v>
      </c>
      <c r="F413" s="1">
        <f>logfile_1024_buffer_ipc_posix_transfer_4_variables_1_pod_2_containers3039424551[[#This Row],[Column3]]+logfile_1024_buffer_ipc_posix_transfer_4_variables_1_pod_2_containers3039424551[[#This Row],[Column5]]</f>
        <v>387.89800000000002</v>
      </c>
    </row>
    <row r="414" spans="1:6" x14ac:dyDescent="0.25">
      <c r="A414" s="1" t="s">
        <v>15721</v>
      </c>
      <c r="B414">
        <v>24163</v>
      </c>
      <c r="C414">
        <f>logfile_1024_buffer_ipc_posix_transfer_4_variables_1_pod_2_containers3039424551[[#This Row],[Write Time]]/1000</f>
        <v>24.163</v>
      </c>
      <c r="D414">
        <v>707316</v>
      </c>
      <c r="E414" s="1">
        <f>logfile_1024_buffer_ipc_posix_transfer_4_variables_1_pod_2_containers3039424551[[#This Row],[Read Time]]/1000</f>
        <v>707.31600000000003</v>
      </c>
      <c r="F414" s="1">
        <f>logfile_1024_buffer_ipc_posix_transfer_4_variables_1_pod_2_containers3039424551[[#This Row],[Column3]]+logfile_1024_buffer_ipc_posix_transfer_4_variables_1_pod_2_containers3039424551[[#This Row],[Column5]]</f>
        <v>731.47900000000004</v>
      </c>
    </row>
    <row r="415" spans="1:6" x14ac:dyDescent="0.25">
      <c r="A415" s="1" t="s">
        <v>15722</v>
      </c>
      <c r="B415">
        <v>24630</v>
      </c>
      <c r="C415">
        <f>logfile_1024_buffer_ipc_posix_transfer_4_variables_1_pod_2_containers3039424551[[#This Row],[Write Time]]/1000</f>
        <v>24.63</v>
      </c>
      <c r="D415">
        <v>752857</v>
      </c>
      <c r="E415" s="1">
        <f>logfile_1024_buffer_ipc_posix_transfer_4_variables_1_pod_2_containers3039424551[[#This Row],[Read Time]]/1000</f>
        <v>752.85699999999997</v>
      </c>
      <c r="F415" s="1">
        <f>logfile_1024_buffer_ipc_posix_transfer_4_variables_1_pod_2_containers3039424551[[#This Row],[Column3]]+logfile_1024_buffer_ipc_posix_transfer_4_variables_1_pod_2_containers3039424551[[#This Row],[Column5]]</f>
        <v>777.48699999999997</v>
      </c>
    </row>
    <row r="416" spans="1:6" x14ac:dyDescent="0.25">
      <c r="A416" s="1" t="s">
        <v>15723</v>
      </c>
      <c r="B416">
        <v>24191</v>
      </c>
      <c r="C416">
        <f>logfile_1024_buffer_ipc_posix_transfer_4_variables_1_pod_2_containers3039424551[[#This Row],[Write Time]]/1000</f>
        <v>24.190999999999999</v>
      </c>
      <c r="D416">
        <v>1109405</v>
      </c>
      <c r="E416" s="1">
        <f>logfile_1024_buffer_ipc_posix_transfer_4_variables_1_pod_2_containers3039424551[[#This Row],[Read Time]]/1000</f>
        <v>1109.405</v>
      </c>
      <c r="F416" s="1">
        <f>logfile_1024_buffer_ipc_posix_transfer_4_variables_1_pod_2_containers3039424551[[#This Row],[Column3]]+logfile_1024_buffer_ipc_posix_transfer_4_variables_1_pod_2_containers3039424551[[#This Row],[Column5]]</f>
        <v>1133.596</v>
      </c>
    </row>
    <row r="417" spans="1:6" x14ac:dyDescent="0.25">
      <c r="A417" s="1" t="s">
        <v>15724</v>
      </c>
      <c r="B417">
        <v>25226</v>
      </c>
      <c r="C417">
        <f>logfile_1024_buffer_ipc_posix_transfer_4_variables_1_pod_2_containers3039424551[[#This Row],[Write Time]]/1000</f>
        <v>25.225999999999999</v>
      </c>
      <c r="D417">
        <v>305364</v>
      </c>
      <c r="E417" s="1">
        <f>logfile_1024_buffer_ipc_posix_transfer_4_variables_1_pod_2_containers3039424551[[#This Row],[Read Time]]/1000</f>
        <v>305.36399999999998</v>
      </c>
      <c r="F417" s="1">
        <f>logfile_1024_buffer_ipc_posix_transfer_4_variables_1_pod_2_containers3039424551[[#This Row],[Column3]]+logfile_1024_buffer_ipc_posix_transfer_4_variables_1_pod_2_containers3039424551[[#This Row],[Column5]]</f>
        <v>330.59</v>
      </c>
    </row>
    <row r="418" spans="1:6" x14ac:dyDescent="0.25">
      <c r="A418" s="1" t="s">
        <v>15725</v>
      </c>
      <c r="B418">
        <v>31429</v>
      </c>
      <c r="C418">
        <f>logfile_1024_buffer_ipc_posix_transfer_4_variables_1_pod_2_containers3039424551[[#This Row],[Write Time]]/1000</f>
        <v>31.428999999999998</v>
      </c>
      <c r="D418">
        <v>758735</v>
      </c>
      <c r="E418" s="1">
        <f>logfile_1024_buffer_ipc_posix_transfer_4_variables_1_pod_2_containers3039424551[[#This Row],[Read Time]]/1000</f>
        <v>758.73500000000001</v>
      </c>
      <c r="F418" s="1">
        <f>logfile_1024_buffer_ipc_posix_transfer_4_variables_1_pod_2_containers3039424551[[#This Row],[Column3]]+logfile_1024_buffer_ipc_posix_transfer_4_variables_1_pod_2_containers3039424551[[#This Row],[Column5]]</f>
        <v>790.16399999999999</v>
      </c>
    </row>
    <row r="419" spans="1:6" x14ac:dyDescent="0.25">
      <c r="A419" s="1" t="s">
        <v>15726</v>
      </c>
      <c r="B419">
        <v>29677</v>
      </c>
      <c r="C419">
        <f>logfile_1024_buffer_ipc_posix_transfer_4_variables_1_pod_2_containers3039424551[[#This Row],[Write Time]]/1000</f>
        <v>29.677</v>
      </c>
      <c r="D419">
        <v>356140</v>
      </c>
      <c r="E419" s="1">
        <f>logfile_1024_buffer_ipc_posix_transfer_4_variables_1_pod_2_containers3039424551[[#This Row],[Read Time]]/1000</f>
        <v>356.14</v>
      </c>
      <c r="F419" s="1">
        <f>logfile_1024_buffer_ipc_posix_transfer_4_variables_1_pod_2_containers3039424551[[#This Row],[Column3]]+logfile_1024_buffer_ipc_posix_transfer_4_variables_1_pod_2_containers3039424551[[#This Row],[Column5]]</f>
        <v>385.81700000000001</v>
      </c>
    </row>
    <row r="420" spans="1:6" x14ac:dyDescent="0.25">
      <c r="A420" s="1" t="s">
        <v>15727</v>
      </c>
      <c r="B420">
        <v>23869</v>
      </c>
      <c r="C420">
        <f>logfile_1024_buffer_ipc_posix_transfer_4_variables_1_pod_2_containers3039424551[[#This Row],[Write Time]]/1000</f>
        <v>23.869</v>
      </c>
      <c r="D420">
        <v>186335</v>
      </c>
      <c r="E420" s="1">
        <f>logfile_1024_buffer_ipc_posix_transfer_4_variables_1_pod_2_containers3039424551[[#This Row],[Read Time]]/1000</f>
        <v>186.33500000000001</v>
      </c>
      <c r="F420" s="1">
        <f>logfile_1024_buffer_ipc_posix_transfer_4_variables_1_pod_2_containers3039424551[[#This Row],[Column3]]+logfile_1024_buffer_ipc_posix_transfer_4_variables_1_pod_2_containers3039424551[[#This Row],[Column5]]</f>
        <v>210.20400000000001</v>
      </c>
    </row>
    <row r="421" spans="1:6" x14ac:dyDescent="0.25">
      <c r="A421" s="1" t="s">
        <v>15728</v>
      </c>
      <c r="B421">
        <v>24788</v>
      </c>
      <c r="C421">
        <f>logfile_1024_buffer_ipc_posix_transfer_4_variables_1_pod_2_containers3039424551[[#This Row],[Write Time]]/1000</f>
        <v>24.788</v>
      </c>
      <c r="D421">
        <v>442836</v>
      </c>
      <c r="E421" s="1">
        <f>logfile_1024_buffer_ipc_posix_transfer_4_variables_1_pod_2_containers3039424551[[#This Row],[Read Time]]/1000</f>
        <v>442.83600000000001</v>
      </c>
      <c r="F421" s="1">
        <f>logfile_1024_buffer_ipc_posix_transfer_4_variables_1_pod_2_containers3039424551[[#This Row],[Column3]]+logfile_1024_buffer_ipc_posix_transfer_4_variables_1_pod_2_containers3039424551[[#This Row],[Column5]]</f>
        <v>467.62400000000002</v>
      </c>
    </row>
    <row r="422" spans="1:6" x14ac:dyDescent="0.25">
      <c r="A422" s="1" t="s">
        <v>15729</v>
      </c>
      <c r="B422">
        <v>36884</v>
      </c>
      <c r="C422">
        <f>logfile_1024_buffer_ipc_posix_transfer_4_variables_1_pod_2_containers3039424551[[#This Row],[Write Time]]/1000</f>
        <v>36.884</v>
      </c>
      <c r="D422">
        <v>371155</v>
      </c>
      <c r="E422" s="1">
        <f>logfile_1024_buffer_ipc_posix_transfer_4_variables_1_pod_2_containers3039424551[[#This Row],[Read Time]]/1000</f>
        <v>371.15499999999997</v>
      </c>
      <c r="F422" s="1">
        <f>logfile_1024_buffer_ipc_posix_transfer_4_variables_1_pod_2_containers3039424551[[#This Row],[Column3]]+logfile_1024_buffer_ipc_posix_transfer_4_variables_1_pod_2_containers3039424551[[#This Row],[Column5]]</f>
        <v>408.03899999999999</v>
      </c>
    </row>
    <row r="423" spans="1:6" x14ac:dyDescent="0.25">
      <c r="A423" s="1" t="s">
        <v>15730</v>
      </c>
      <c r="B423">
        <v>38302</v>
      </c>
      <c r="C423">
        <f>logfile_1024_buffer_ipc_posix_transfer_4_variables_1_pod_2_containers3039424551[[#This Row],[Write Time]]/1000</f>
        <v>38.302</v>
      </c>
      <c r="D423">
        <v>301805</v>
      </c>
      <c r="E423" s="1">
        <f>logfile_1024_buffer_ipc_posix_transfer_4_variables_1_pod_2_containers3039424551[[#This Row],[Read Time]]/1000</f>
        <v>301.80500000000001</v>
      </c>
      <c r="F423" s="1">
        <f>logfile_1024_buffer_ipc_posix_transfer_4_variables_1_pod_2_containers3039424551[[#This Row],[Column3]]+logfile_1024_buffer_ipc_posix_transfer_4_variables_1_pod_2_containers3039424551[[#This Row],[Column5]]</f>
        <v>340.10700000000003</v>
      </c>
    </row>
    <row r="424" spans="1:6" x14ac:dyDescent="0.25">
      <c r="A424" s="1" t="s">
        <v>15731</v>
      </c>
      <c r="B424">
        <v>25707</v>
      </c>
      <c r="C424">
        <f>logfile_1024_buffer_ipc_posix_transfer_4_variables_1_pod_2_containers3039424551[[#This Row],[Write Time]]/1000</f>
        <v>25.707000000000001</v>
      </c>
      <c r="D424">
        <v>277773</v>
      </c>
      <c r="E424" s="1">
        <f>logfile_1024_buffer_ipc_posix_transfer_4_variables_1_pod_2_containers3039424551[[#This Row],[Read Time]]/1000</f>
        <v>277.77300000000002</v>
      </c>
      <c r="F424" s="1">
        <f>logfile_1024_buffer_ipc_posix_transfer_4_variables_1_pod_2_containers3039424551[[#This Row],[Column3]]+logfile_1024_buffer_ipc_posix_transfer_4_variables_1_pod_2_containers3039424551[[#This Row],[Column5]]</f>
        <v>303.48</v>
      </c>
    </row>
    <row r="425" spans="1:6" x14ac:dyDescent="0.25">
      <c r="A425" s="1" t="s">
        <v>15732</v>
      </c>
      <c r="B425">
        <v>37662</v>
      </c>
      <c r="C425">
        <f>logfile_1024_buffer_ipc_posix_transfer_4_variables_1_pod_2_containers3039424551[[#This Row],[Write Time]]/1000</f>
        <v>37.661999999999999</v>
      </c>
      <c r="D425">
        <v>691216</v>
      </c>
      <c r="E425" s="1">
        <f>logfile_1024_buffer_ipc_posix_transfer_4_variables_1_pod_2_containers3039424551[[#This Row],[Read Time]]/1000</f>
        <v>691.21600000000001</v>
      </c>
      <c r="F425" s="1">
        <f>logfile_1024_buffer_ipc_posix_transfer_4_variables_1_pod_2_containers3039424551[[#This Row],[Column3]]+logfile_1024_buffer_ipc_posix_transfer_4_variables_1_pod_2_containers3039424551[[#This Row],[Column5]]</f>
        <v>728.87800000000004</v>
      </c>
    </row>
    <row r="426" spans="1:6" x14ac:dyDescent="0.25">
      <c r="A426" s="1" t="s">
        <v>15733</v>
      </c>
      <c r="B426">
        <v>23447</v>
      </c>
      <c r="C426">
        <f>logfile_1024_buffer_ipc_posix_transfer_4_variables_1_pod_2_containers3039424551[[#This Row],[Write Time]]/1000</f>
        <v>23.446999999999999</v>
      </c>
      <c r="D426">
        <v>556751</v>
      </c>
      <c r="E426" s="1">
        <f>logfile_1024_buffer_ipc_posix_transfer_4_variables_1_pod_2_containers3039424551[[#This Row],[Read Time]]/1000</f>
        <v>556.75099999999998</v>
      </c>
      <c r="F426" s="1">
        <f>logfile_1024_buffer_ipc_posix_transfer_4_variables_1_pod_2_containers3039424551[[#This Row],[Column3]]+logfile_1024_buffer_ipc_posix_transfer_4_variables_1_pod_2_containers3039424551[[#This Row],[Column5]]</f>
        <v>580.19799999999998</v>
      </c>
    </row>
    <row r="427" spans="1:6" x14ac:dyDescent="0.25">
      <c r="A427" s="1" t="s">
        <v>15734</v>
      </c>
      <c r="B427">
        <v>24491</v>
      </c>
      <c r="C427">
        <f>logfile_1024_buffer_ipc_posix_transfer_4_variables_1_pod_2_containers3039424551[[#This Row],[Write Time]]/1000</f>
        <v>24.491</v>
      </c>
      <c r="D427">
        <v>285490</v>
      </c>
      <c r="E427" s="1">
        <f>logfile_1024_buffer_ipc_posix_transfer_4_variables_1_pod_2_containers3039424551[[#This Row],[Read Time]]/1000</f>
        <v>285.49</v>
      </c>
      <c r="F427" s="1">
        <f>logfile_1024_buffer_ipc_posix_transfer_4_variables_1_pod_2_containers3039424551[[#This Row],[Column3]]+logfile_1024_buffer_ipc_posix_transfer_4_variables_1_pod_2_containers3039424551[[#This Row],[Column5]]</f>
        <v>309.98099999999999</v>
      </c>
    </row>
    <row r="428" spans="1:6" x14ac:dyDescent="0.25">
      <c r="A428" s="1" t="s">
        <v>15735</v>
      </c>
      <c r="B428">
        <v>29310</v>
      </c>
      <c r="C428">
        <f>logfile_1024_buffer_ipc_posix_transfer_4_variables_1_pod_2_containers3039424551[[#This Row],[Write Time]]/1000</f>
        <v>29.31</v>
      </c>
      <c r="D428">
        <v>312989</v>
      </c>
      <c r="E428" s="1">
        <f>logfile_1024_buffer_ipc_posix_transfer_4_variables_1_pod_2_containers3039424551[[#This Row],[Read Time]]/1000</f>
        <v>312.98899999999998</v>
      </c>
      <c r="F428" s="1">
        <f>logfile_1024_buffer_ipc_posix_transfer_4_variables_1_pod_2_containers3039424551[[#This Row],[Column3]]+logfile_1024_buffer_ipc_posix_transfer_4_variables_1_pod_2_containers3039424551[[#This Row],[Column5]]</f>
        <v>342.29899999999998</v>
      </c>
    </row>
    <row r="429" spans="1:6" x14ac:dyDescent="0.25">
      <c r="A429" s="1" t="s">
        <v>15736</v>
      </c>
      <c r="B429">
        <v>24517</v>
      </c>
      <c r="C429">
        <f>logfile_1024_buffer_ipc_posix_transfer_4_variables_1_pod_2_containers3039424551[[#This Row],[Write Time]]/1000</f>
        <v>24.516999999999999</v>
      </c>
      <c r="D429">
        <v>472886</v>
      </c>
      <c r="E429" s="1">
        <f>logfile_1024_buffer_ipc_posix_transfer_4_variables_1_pod_2_containers3039424551[[#This Row],[Read Time]]/1000</f>
        <v>472.88600000000002</v>
      </c>
      <c r="F429" s="1">
        <f>logfile_1024_buffer_ipc_posix_transfer_4_variables_1_pod_2_containers3039424551[[#This Row],[Column3]]+logfile_1024_buffer_ipc_posix_transfer_4_variables_1_pod_2_containers3039424551[[#This Row],[Column5]]</f>
        <v>497.40300000000002</v>
      </c>
    </row>
    <row r="430" spans="1:6" x14ac:dyDescent="0.25">
      <c r="A430" s="1" t="s">
        <v>15737</v>
      </c>
      <c r="B430">
        <v>37518</v>
      </c>
      <c r="C430">
        <f>logfile_1024_buffer_ipc_posix_transfer_4_variables_1_pod_2_containers3039424551[[#This Row],[Write Time]]/1000</f>
        <v>37.518000000000001</v>
      </c>
      <c r="D430">
        <v>554718</v>
      </c>
      <c r="E430" s="1">
        <f>logfile_1024_buffer_ipc_posix_transfer_4_variables_1_pod_2_containers3039424551[[#This Row],[Read Time]]/1000</f>
        <v>554.71799999999996</v>
      </c>
      <c r="F430" s="1">
        <f>logfile_1024_buffer_ipc_posix_transfer_4_variables_1_pod_2_containers3039424551[[#This Row],[Column3]]+logfile_1024_buffer_ipc_posix_transfer_4_variables_1_pod_2_containers3039424551[[#This Row],[Column5]]</f>
        <v>592.23599999999999</v>
      </c>
    </row>
    <row r="431" spans="1:6" x14ac:dyDescent="0.25">
      <c r="A431" s="1" t="s">
        <v>15738</v>
      </c>
      <c r="B431">
        <v>28313</v>
      </c>
      <c r="C431">
        <f>logfile_1024_buffer_ipc_posix_transfer_4_variables_1_pod_2_containers3039424551[[#This Row],[Write Time]]/1000</f>
        <v>28.312999999999999</v>
      </c>
      <c r="D431">
        <v>353074</v>
      </c>
      <c r="E431" s="1">
        <f>logfile_1024_buffer_ipc_posix_transfer_4_variables_1_pod_2_containers3039424551[[#This Row],[Read Time]]/1000</f>
        <v>353.07400000000001</v>
      </c>
      <c r="F431" s="1">
        <f>logfile_1024_buffer_ipc_posix_transfer_4_variables_1_pod_2_containers3039424551[[#This Row],[Column3]]+logfile_1024_buffer_ipc_posix_transfer_4_variables_1_pod_2_containers3039424551[[#This Row],[Column5]]</f>
        <v>381.387</v>
      </c>
    </row>
    <row r="432" spans="1:6" x14ac:dyDescent="0.25">
      <c r="A432" s="1" t="s">
        <v>15739</v>
      </c>
      <c r="B432">
        <v>29619</v>
      </c>
      <c r="C432">
        <f>logfile_1024_buffer_ipc_posix_transfer_4_variables_1_pod_2_containers3039424551[[#This Row],[Write Time]]/1000</f>
        <v>29.619</v>
      </c>
      <c r="D432">
        <v>146111</v>
      </c>
      <c r="E432" s="1">
        <f>logfile_1024_buffer_ipc_posix_transfer_4_variables_1_pod_2_containers3039424551[[#This Row],[Read Time]]/1000</f>
        <v>146.11099999999999</v>
      </c>
      <c r="F432" s="1">
        <f>logfile_1024_buffer_ipc_posix_transfer_4_variables_1_pod_2_containers3039424551[[#This Row],[Column3]]+logfile_1024_buffer_ipc_posix_transfer_4_variables_1_pod_2_containers3039424551[[#This Row],[Column5]]</f>
        <v>175.73</v>
      </c>
    </row>
    <row r="433" spans="1:6" x14ac:dyDescent="0.25">
      <c r="A433" s="1" t="s">
        <v>15740</v>
      </c>
      <c r="B433">
        <v>33827</v>
      </c>
      <c r="C433">
        <f>logfile_1024_buffer_ipc_posix_transfer_4_variables_1_pod_2_containers3039424551[[#This Row],[Write Time]]/1000</f>
        <v>33.826999999999998</v>
      </c>
      <c r="D433">
        <v>766293</v>
      </c>
      <c r="E433" s="1">
        <f>logfile_1024_buffer_ipc_posix_transfer_4_variables_1_pod_2_containers3039424551[[#This Row],[Read Time]]/1000</f>
        <v>766.29300000000001</v>
      </c>
      <c r="F433" s="1">
        <f>logfile_1024_buffer_ipc_posix_transfer_4_variables_1_pod_2_containers3039424551[[#This Row],[Column3]]+logfile_1024_buffer_ipc_posix_transfer_4_variables_1_pod_2_containers3039424551[[#This Row],[Column5]]</f>
        <v>800.12</v>
      </c>
    </row>
    <row r="434" spans="1:6" x14ac:dyDescent="0.25">
      <c r="A434" s="1" t="s">
        <v>15741</v>
      </c>
      <c r="B434">
        <v>24369</v>
      </c>
      <c r="C434">
        <f>logfile_1024_buffer_ipc_posix_transfer_4_variables_1_pod_2_containers3039424551[[#This Row],[Write Time]]/1000</f>
        <v>24.369</v>
      </c>
      <c r="D434">
        <v>1255335</v>
      </c>
      <c r="E434" s="1">
        <f>logfile_1024_buffer_ipc_posix_transfer_4_variables_1_pod_2_containers3039424551[[#This Row],[Read Time]]/1000</f>
        <v>1255.335</v>
      </c>
      <c r="F434" s="1">
        <f>logfile_1024_buffer_ipc_posix_transfer_4_variables_1_pod_2_containers3039424551[[#This Row],[Column3]]+logfile_1024_buffer_ipc_posix_transfer_4_variables_1_pod_2_containers3039424551[[#This Row],[Column5]]</f>
        <v>1279.704</v>
      </c>
    </row>
    <row r="435" spans="1:6" x14ac:dyDescent="0.25">
      <c r="A435" s="1" t="s">
        <v>15742</v>
      </c>
      <c r="B435">
        <v>25569</v>
      </c>
      <c r="C435">
        <f>logfile_1024_buffer_ipc_posix_transfer_4_variables_1_pod_2_containers3039424551[[#This Row],[Write Time]]/1000</f>
        <v>25.568999999999999</v>
      </c>
      <c r="D435">
        <v>136501</v>
      </c>
      <c r="E435" s="1">
        <f>logfile_1024_buffer_ipc_posix_transfer_4_variables_1_pod_2_containers3039424551[[#This Row],[Read Time]]/1000</f>
        <v>136.501</v>
      </c>
      <c r="F435" s="1">
        <f>logfile_1024_buffer_ipc_posix_transfer_4_variables_1_pod_2_containers3039424551[[#This Row],[Column3]]+logfile_1024_buffer_ipc_posix_transfer_4_variables_1_pod_2_containers3039424551[[#This Row],[Column5]]</f>
        <v>162.07</v>
      </c>
    </row>
    <row r="436" spans="1:6" x14ac:dyDescent="0.25">
      <c r="A436" s="1" t="s">
        <v>15743</v>
      </c>
      <c r="B436">
        <v>24926</v>
      </c>
      <c r="C436">
        <f>logfile_1024_buffer_ipc_posix_transfer_4_variables_1_pod_2_containers3039424551[[#This Row],[Write Time]]/1000</f>
        <v>24.925999999999998</v>
      </c>
      <c r="D436">
        <v>194671</v>
      </c>
      <c r="E436" s="1">
        <f>logfile_1024_buffer_ipc_posix_transfer_4_variables_1_pod_2_containers3039424551[[#This Row],[Read Time]]/1000</f>
        <v>194.67099999999999</v>
      </c>
      <c r="F436" s="1">
        <f>logfile_1024_buffer_ipc_posix_transfer_4_variables_1_pod_2_containers3039424551[[#This Row],[Column3]]+logfile_1024_buffer_ipc_posix_transfer_4_variables_1_pod_2_containers3039424551[[#This Row],[Column5]]</f>
        <v>219.59699999999998</v>
      </c>
    </row>
    <row r="437" spans="1:6" x14ac:dyDescent="0.25">
      <c r="A437" s="1" t="s">
        <v>15744</v>
      </c>
      <c r="B437">
        <v>36146</v>
      </c>
      <c r="C437">
        <f>logfile_1024_buffer_ipc_posix_transfer_4_variables_1_pod_2_containers3039424551[[#This Row],[Write Time]]/1000</f>
        <v>36.146000000000001</v>
      </c>
      <c r="D437">
        <v>975612</v>
      </c>
      <c r="E437" s="1">
        <f>logfile_1024_buffer_ipc_posix_transfer_4_variables_1_pod_2_containers3039424551[[#This Row],[Read Time]]/1000</f>
        <v>975.61199999999997</v>
      </c>
      <c r="F437" s="1">
        <f>logfile_1024_buffer_ipc_posix_transfer_4_variables_1_pod_2_containers3039424551[[#This Row],[Column3]]+logfile_1024_buffer_ipc_posix_transfer_4_variables_1_pod_2_containers3039424551[[#This Row],[Column5]]</f>
        <v>1011.7579999999999</v>
      </c>
    </row>
    <row r="438" spans="1:6" x14ac:dyDescent="0.25">
      <c r="A438" s="1" t="s">
        <v>15745</v>
      </c>
      <c r="B438">
        <v>24050</v>
      </c>
      <c r="C438">
        <f>logfile_1024_buffer_ipc_posix_transfer_4_variables_1_pod_2_containers3039424551[[#This Row],[Write Time]]/1000</f>
        <v>24.05</v>
      </c>
      <c r="D438">
        <v>431123</v>
      </c>
      <c r="E438" s="1">
        <f>logfile_1024_buffer_ipc_posix_transfer_4_variables_1_pod_2_containers3039424551[[#This Row],[Read Time]]/1000</f>
        <v>431.12299999999999</v>
      </c>
      <c r="F438" s="1">
        <f>logfile_1024_buffer_ipc_posix_transfer_4_variables_1_pod_2_containers3039424551[[#This Row],[Column3]]+logfile_1024_buffer_ipc_posix_transfer_4_variables_1_pod_2_containers3039424551[[#This Row],[Column5]]</f>
        <v>455.173</v>
      </c>
    </row>
    <row r="439" spans="1:6" x14ac:dyDescent="0.25">
      <c r="A439" s="1" t="s">
        <v>15746</v>
      </c>
      <c r="B439">
        <v>34377</v>
      </c>
      <c r="C439">
        <f>logfile_1024_buffer_ipc_posix_transfer_4_variables_1_pod_2_containers3039424551[[#This Row],[Write Time]]/1000</f>
        <v>34.377000000000002</v>
      </c>
      <c r="D439">
        <v>222132</v>
      </c>
      <c r="E439" s="1">
        <f>logfile_1024_buffer_ipc_posix_transfer_4_variables_1_pod_2_containers3039424551[[#This Row],[Read Time]]/1000</f>
        <v>222.13200000000001</v>
      </c>
      <c r="F439" s="1">
        <f>logfile_1024_buffer_ipc_posix_transfer_4_variables_1_pod_2_containers3039424551[[#This Row],[Column3]]+logfile_1024_buffer_ipc_posix_transfer_4_variables_1_pod_2_containers3039424551[[#This Row],[Column5]]</f>
        <v>256.50900000000001</v>
      </c>
    </row>
    <row r="440" spans="1:6" x14ac:dyDescent="0.25">
      <c r="A440" s="1" t="s">
        <v>15747</v>
      </c>
      <c r="B440">
        <v>24827</v>
      </c>
      <c r="C440">
        <f>logfile_1024_buffer_ipc_posix_transfer_4_variables_1_pod_2_containers3039424551[[#This Row],[Write Time]]/1000</f>
        <v>24.827000000000002</v>
      </c>
      <c r="D440">
        <v>528471</v>
      </c>
      <c r="E440" s="1">
        <f>logfile_1024_buffer_ipc_posix_transfer_4_variables_1_pod_2_containers3039424551[[#This Row],[Read Time]]/1000</f>
        <v>528.471</v>
      </c>
      <c r="F440" s="1">
        <f>logfile_1024_buffer_ipc_posix_transfer_4_variables_1_pod_2_containers3039424551[[#This Row],[Column3]]+logfile_1024_buffer_ipc_posix_transfer_4_variables_1_pod_2_containers3039424551[[#This Row],[Column5]]</f>
        <v>553.298</v>
      </c>
    </row>
    <row r="441" spans="1:6" x14ac:dyDescent="0.25">
      <c r="A441" s="1" t="s">
        <v>15748</v>
      </c>
      <c r="B441">
        <v>24017</v>
      </c>
      <c r="C441">
        <f>logfile_1024_buffer_ipc_posix_transfer_4_variables_1_pod_2_containers3039424551[[#This Row],[Write Time]]/1000</f>
        <v>24.016999999999999</v>
      </c>
      <c r="D441">
        <v>196771</v>
      </c>
      <c r="E441" s="1">
        <f>logfile_1024_buffer_ipc_posix_transfer_4_variables_1_pod_2_containers3039424551[[#This Row],[Read Time]]/1000</f>
        <v>196.77099999999999</v>
      </c>
      <c r="F441" s="1">
        <f>logfile_1024_buffer_ipc_posix_transfer_4_variables_1_pod_2_containers3039424551[[#This Row],[Column3]]+logfile_1024_buffer_ipc_posix_transfer_4_variables_1_pod_2_containers3039424551[[#This Row],[Column5]]</f>
        <v>220.78799999999998</v>
      </c>
    </row>
    <row r="442" spans="1:6" x14ac:dyDescent="0.25">
      <c r="A442" s="1" t="s">
        <v>15749</v>
      </c>
      <c r="B442">
        <v>23866</v>
      </c>
      <c r="C442">
        <f>logfile_1024_buffer_ipc_posix_transfer_4_variables_1_pod_2_containers3039424551[[#This Row],[Write Time]]/1000</f>
        <v>23.866</v>
      </c>
      <c r="D442">
        <v>321423</v>
      </c>
      <c r="E442" s="1">
        <f>logfile_1024_buffer_ipc_posix_transfer_4_variables_1_pod_2_containers3039424551[[#This Row],[Read Time]]/1000</f>
        <v>321.423</v>
      </c>
      <c r="F442" s="1">
        <f>logfile_1024_buffer_ipc_posix_transfer_4_variables_1_pod_2_containers3039424551[[#This Row],[Column3]]+logfile_1024_buffer_ipc_posix_transfer_4_variables_1_pod_2_containers3039424551[[#This Row],[Column5]]</f>
        <v>345.28899999999999</v>
      </c>
    </row>
    <row r="443" spans="1:6" x14ac:dyDescent="0.25">
      <c r="A443" s="1" t="s">
        <v>15750</v>
      </c>
      <c r="B443">
        <v>24704</v>
      </c>
      <c r="C443">
        <f>logfile_1024_buffer_ipc_posix_transfer_4_variables_1_pod_2_containers3039424551[[#This Row],[Write Time]]/1000</f>
        <v>24.704000000000001</v>
      </c>
      <c r="D443">
        <v>513078</v>
      </c>
      <c r="E443" s="1">
        <f>logfile_1024_buffer_ipc_posix_transfer_4_variables_1_pod_2_containers3039424551[[#This Row],[Read Time]]/1000</f>
        <v>513.07799999999997</v>
      </c>
      <c r="F443" s="1">
        <f>logfile_1024_buffer_ipc_posix_transfer_4_variables_1_pod_2_containers3039424551[[#This Row],[Column3]]+logfile_1024_buffer_ipc_posix_transfer_4_variables_1_pod_2_containers3039424551[[#This Row],[Column5]]</f>
        <v>537.78199999999993</v>
      </c>
    </row>
    <row r="444" spans="1:6" x14ac:dyDescent="0.25">
      <c r="A444" s="1" t="s">
        <v>15751</v>
      </c>
      <c r="B444">
        <v>26817</v>
      </c>
      <c r="C444">
        <f>logfile_1024_buffer_ipc_posix_transfer_4_variables_1_pod_2_containers3039424551[[#This Row],[Write Time]]/1000</f>
        <v>26.817</v>
      </c>
      <c r="D444">
        <v>1286798</v>
      </c>
      <c r="E444" s="1">
        <f>logfile_1024_buffer_ipc_posix_transfer_4_variables_1_pod_2_containers3039424551[[#This Row],[Read Time]]/1000</f>
        <v>1286.798</v>
      </c>
      <c r="F444" s="1">
        <f>logfile_1024_buffer_ipc_posix_transfer_4_variables_1_pod_2_containers3039424551[[#This Row],[Column3]]+logfile_1024_buffer_ipc_posix_transfer_4_variables_1_pod_2_containers3039424551[[#This Row],[Column5]]</f>
        <v>1313.615</v>
      </c>
    </row>
    <row r="445" spans="1:6" x14ac:dyDescent="0.25">
      <c r="A445" s="1" t="s">
        <v>15752</v>
      </c>
      <c r="B445">
        <v>25696</v>
      </c>
      <c r="C445">
        <f>logfile_1024_buffer_ipc_posix_transfer_4_variables_1_pod_2_containers3039424551[[#This Row],[Write Time]]/1000</f>
        <v>25.696000000000002</v>
      </c>
      <c r="D445">
        <v>1279933</v>
      </c>
      <c r="E445" s="1">
        <f>logfile_1024_buffer_ipc_posix_transfer_4_variables_1_pod_2_containers3039424551[[#This Row],[Read Time]]/1000</f>
        <v>1279.933</v>
      </c>
      <c r="F445" s="1">
        <f>logfile_1024_buffer_ipc_posix_transfer_4_variables_1_pod_2_containers3039424551[[#This Row],[Column3]]+logfile_1024_buffer_ipc_posix_transfer_4_variables_1_pod_2_containers3039424551[[#This Row],[Column5]]</f>
        <v>1305.6289999999999</v>
      </c>
    </row>
    <row r="446" spans="1:6" x14ac:dyDescent="0.25">
      <c r="A446" s="1" t="s">
        <v>15753</v>
      </c>
      <c r="B446">
        <v>23538</v>
      </c>
      <c r="C446">
        <f>logfile_1024_buffer_ipc_posix_transfer_4_variables_1_pod_2_containers3039424551[[#This Row],[Write Time]]/1000</f>
        <v>23.538</v>
      </c>
      <c r="D446">
        <v>1387840</v>
      </c>
      <c r="E446" s="1">
        <f>logfile_1024_buffer_ipc_posix_transfer_4_variables_1_pod_2_containers3039424551[[#This Row],[Read Time]]/1000</f>
        <v>1387.84</v>
      </c>
      <c r="F446" s="1">
        <f>logfile_1024_buffer_ipc_posix_transfer_4_variables_1_pod_2_containers3039424551[[#This Row],[Column3]]+logfile_1024_buffer_ipc_posix_transfer_4_variables_1_pod_2_containers3039424551[[#This Row],[Column5]]</f>
        <v>1411.3779999999999</v>
      </c>
    </row>
    <row r="447" spans="1:6" x14ac:dyDescent="0.25">
      <c r="A447" s="1" t="s">
        <v>15754</v>
      </c>
      <c r="B447">
        <v>34848</v>
      </c>
      <c r="C447">
        <f>logfile_1024_buffer_ipc_posix_transfer_4_variables_1_pod_2_containers3039424551[[#This Row],[Write Time]]/1000</f>
        <v>34.847999999999999</v>
      </c>
      <c r="D447">
        <v>661219</v>
      </c>
      <c r="E447" s="1">
        <f>logfile_1024_buffer_ipc_posix_transfer_4_variables_1_pod_2_containers3039424551[[#This Row],[Read Time]]/1000</f>
        <v>661.21900000000005</v>
      </c>
      <c r="F447" s="1">
        <f>logfile_1024_buffer_ipc_posix_transfer_4_variables_1_pod_2_containers3039424551[[#This Row],[Column3]]+logfile_1024_buffer_ipc_posix_transfer_4_variables_1_pod_2_containers3039424551[[#This Row],[Column5]]</f>
        <v>696.06700000000001</v>
      </c>
    </row>
    <row r="448" spans="1:6" x14ac:dyDescent="0.25">
      <c r="A448" s="1" t="s">
        <v>15755</v>
      </c>
      <c r="B448">
        <v>23812</v>
      </c>
      <c r="C448">
        <f>logfile_1024_buffer_ipc_posix_transfer_4_variables_1_pod_2_containers3039424551[[#This Row],[Write Time]]/1000</f>
        <v>23.812000000000001</v>
      </c>
      <c r="D448">
        <v>442184</v>
      </c>
      <c r="E448" s="1">
        <f>logfile_1024_buffer_ipc_posix_transfer_4_variables_1_pod_2_containers3039424551[[#This Row],[Read Time]]/1000</f>
        <v>442.18400000000003</v>
      </c>
      <c r="F448" s="1">
        <f>logfile_1024_buffer_ipc_posix_transfer_4_variables_1_pod_2_containers3039424551[[#This Row],[Column3]]+logfile_1024_buffer_ipc_posix_transfer_4_variables_1_pod_2_containers3039424551[[#This Row],[Column5]]</f>
        <v>465.99600000000004</v>
      </c>
    </row>
    <row r="449" spans="1:6" x14ac:dyDescent="0.25">
      <c r="A449" s="1" t="s">
        <v>15756</v>
      </c>
      <c r="B449">
        <v>35408</v>
      </c>
      <c r="C449">
        <f>logfile_1024_buffer_ipc_posix_transfer_4_variables_1_pod_2_containers3039424551[[#This Row],[Write Time]]/1000</f>
        <v>35.408000000000001</v>
      </c>
      <c r="D449">
        <v>322149</v>
      </c>
      <c r="E449" s="1">
        <f>logfile_1024_buffer_ipc_posix_transfer_4_variables_1_pod_2_containers3039424551[[#This Row],[Read Time]]/1000</f>
        <v>322.149</v>
      </c>
      <c r="F449" s="1">
        <f>logfile_1024_buffer_ipc_posix_transfer_4_variables_1_pod_2_containers3039424551[[#This Row],[Column3]]+logfile_1024_buffer_ipc_posix_transfer_4_variables_1_pod_2_containers3039424551[[#This Row],[Column5]]</f>
        <v>357.55700000000002</v>
      </c>
    </row>
    <row r="450" spans="1:6" x14ac:dyDescent="0.25">
      <c r="A450" s="1" t="s">
        <v>15757</v>
      </c>
      <c r="B450">
        <v>36127</v>
      </c>
      <c r="C450">
        <f>logfile_1024_buffer_ipc_posix_transfer_4_variables_1_pod_2_containers3039424551[[#This Row],[Write Time]]/1000</f>
        <v>36.127000000000002</v>
      </c>
      <c r="D450">
        <v>969584</v>
      </c>
      <c r="E450" s="1">
        <f>logfile_1024_buffer_ipc_posix_transfer_4_variables_1_pod_2_containers3039424551[[#This Row],[Read Time]]/1000</f>
        <v>969.58399999999995</v>
      </c>
      <c r="F450" s="1">
        <f>logfile_1024_buffer_ipc_posix_transfer_4_variables_1_pod_2_containers3039424551[[#This Row],[Column3]]+logfile_1024_buffer_ipc_posix_transfer_4_variables_1_pod_2_containers3039424551[[#This Row],[Column5]]</f>
        <v>1005.7109999999999</v>
      </c>
    </row>
    <row r="451" spans="1:6" x14ac:dyDescent="0.25">
      <c r="A451" s="1" t="s">
        <v>15758</v>
      </c>
      <c r="B451">
        <v>23482</v>
      </c>
      <c r="C451">
        <f>logfile_1024_buffer_ipc_posix_transfer_4_variables_1_pod_2_containers3039424551[[#This Row],[Write Time]]/1000</f>
        <v>23.481999999999999</v>
      </c>
      <c r="D451">
        <v>994536</v>
      </c>
      <c r="E451" s="1">
        <f>logfile_1024_buffer_ipc_posix_transfer_4_variables_1_pod_2_containers3039424551[[#This Row],[Read Time]]/1000</f>
        <v>994.53599999999994</v>
      </c>
      <c r="F451" s="1">
        <f>logfile_1024_buffer_ipc_posix_transfer_4_variables_1_pod_2_containers3039424551[[#This Row],[Column3]]+logfile_1024_buffer_ipc_posix_transfer_4_variables_1_pod_2_containers3039424551[[#This Row],[Column5]]</f>
        <v>1018.0179999999999</v>
      </c>
    </row>
    <row r="452" spans="1:6" x14ac:dyDescent="0.25">
      <c r="A452" s="1" t="s">
        <v>15759</v>
      </c>
      <c r="B452">
        <v>37789</v>
      </c>
      <c r="C452">
        <f>logfile_1024_buffer_ipc_posix_transfer_4_variables_1_pod_2_containers3039424551[[#This Row],[Write Time]]/1000</f>
        <v>37.789000000000001</v>
      </c>
      <c r="D452">
        <v>227642</v>
      </c>
      <c r="E452" s="1">
        <f>logfile_1024_buffer_ipc_posix_transfer_4_variables_1_pod_2_containers3039424551[[#This Row],[Read Time]]/1000</f>
        <v>227.642</v>
      </c>
      <c r="F452" s="1">
        <f>logfile_1024_buffer_ipc_posix_transfer_4_variables_1_pod_2_containers3039424551[[#This Row],[Column3]]+logfile_1024_buffer_ipc_posix_transfer_4_variables_1_pod_2_containers3039424551[[#This Row],[Column5]]</f>
        <v>265.43099999999998</v>
      </c>
    </row>
    <row r="453" spans="1:6" x14ac:dyDescent="0.25">
      <c r="A453" s="1" t="s">
        <v>15760</v>
      </c>
      <c r="B453">
        <v>24011</v>
      </c>
      <c r="C453">
        <f>logfile_1024_buffer_ipc_posix_transfer_4_variables_1_pod_2_containers3039424551[[#This Row],[Write Time]]/1000</f>
        <v>24.010999999999999</v>
      </c>
      <c r="D453">
        <v>217686</v>
      </c>
      <c r="E453" s="1">
        <f>logfile_1024_buffer_ipc_posix_transfer_4_variables_1_pod_2_containers3039424551[[#This Row],[Read Time]]/1000</f>
        <v>217.68600000000001</v>
      </c>
      <c r="F453" s="1">
        <f>logfile_1024_buffer_ipc_posix_transfer_4_variables_1_pod_2_containers3039424551[[#This Row],[Column3]]+logfile_1024_buffer_ipc_posix_transfer_4_variables_1_pod_2_containers3039424551[[#This Row],[Column5]]</f>
        <v>241.697</v>
      </c>
    </row>
    <row r="454" spans="1:6" x14ac:dyDescent="0.25">
      <c r="A454" s="1" t="s">
        <v>15761</v>
      </c>
      <c r="B454">
        <v>48130</v>
      </c>
      <c r="C454">
        <f>logfile_1024_buffer_ipc_posix_transfer_4_variables_1_pod_2_containers3039424551[[#This Row],[Write Time]]/1000</f>
        <v>48.13</v>
      </c>
      <c r="D454">
        <v>1553249</v>
      </c>
      <c r="E454" s="1">
        <f>logfile_1024_buffer_ipc_posix_transfer_4_variables_1_pod_2_containers3039424551[[#This Row],[Read Time]]/1000</f>
        <v>1553.249</v>
      </c>
      <c r="F454" s="1">
        <f>logfile_1024_buffer_ipc_posix_transfer_4_variables_1_pod_2_containers3039424551[[#This Row],[Column3]]+logfile_1024_buffer_ipc_posix_transfer_4_variables_1_pod_2_containers3039424551[[#This Row],[Column5]]</f>
        <v>1601.3790000000001</v>
      </c>
    </row>
    <row r="455" spans="1:6" x14ac:dyDescent="0.25">
      <c r="A455" s="1" t="s">
        <v>15762</v>
      </c>
      <c r="B455">
        <v>23620</v>
      </c>
      <c r="C455">
        <f>logfile_1024_buffer_ipc_posix_transfer_4_variables_1_pod_2_containers3039424551[[#This Row],[Write Time]]/1000</f>
        <v>23.62</v>
      </c>
      <c r="D455">
        <v>1282101</v>
      </c>
      <c r="E455" s="1">
        <f>logfile_1024_buffer_ipc_posix_transfer_4_variables_1_pod_2_containers3039424551[[#This Row],[Read Time]]/1000</f>
        <v>1282.1010000000001</v>
      </c>
      <c r="F455" s="1">
        <f>logfile_1024_buffer_ipc_posix_transfer_4_variables_1_pod_2_containers3039424551[[#This Row],[Column3]]+logfile_1024_buffer_ipc_posix_transfer_4_variables_1_pod_2_containers3039424551[[#This Row],[Column5]]</f>
        <v>1305.721</v>
      </c>
    </row>
    <row r="456" spans="1:6" x14ac:dyDescent="0.25">
      <c r="A456" s="1" t="s">
        <v>15763</v>
      </c>
      <c r="B456">
        <v>39117</v>
      </c>
      <c r="C456">
        <f>logfile_1024_buffer_ipc_posix_transfer_4_variables_1_pod_2_containers3039424551[[#This Row],[Write Time]]/1000</f>
        <v>39.116999999999997</v>
      </c>
      <c r="D456">
        <v>306956</v>
      </c>
      <c r="E456" s="1">
        <f>logfile_1024_buffer_ipc_posix_transfer_4_variables_1_pod_2_containers3039424551[[#This Row],[Read Time]]/1000</f>
        <v>306.95600000000002</v>
      </c>
      <c r="F456" s="1">
        <f>logfile_1024_buffer_ipc_posix_transfer_4_variables_1_pod_2_containers3039424551[[#This Row],[Column3]]+logfile_1024_buffer_ipc_posix_transfer_4_variables_1_pod_2_containers3039424551[[#This Row],[Column5]]</f>
        <v>346.07300000000004</v>
      </c>
    </row>
    <row r="457" spans="1:6" x14ac:dyDescent="0.25">
      <c r="A457" s="1" t="s">
        <v>15764</v>
      </c>
      <c r="B457">
        <v>25294</v>
      </c>
      <c r="C457">
        <f>logfile_1024_buffer_ipc_posix_transfer_4_variables_1_pod_2_containers3039424551[[#This Row],[Write Time]]/1000</f>
        <v>25.294</v>
      </c>
      <c r="D457">
        <v>377385</v>
      </c>
      <c r="E457" s="1">
        <f>logfile_1024_buffer_ipc_posix_transfer_4_variables_1_pod_2_containers3039424551[[#This Row],[Read Time]]/1000</f>
        <v>377.38499999999999</v>
      </c>
      <c r="F457" s="1">
        <f>logfile_1024_buffer_ipc_posix_transfer_4_variables_1_pod_2_containers3039424551[[#This Row],[Column3]]+logfile_1024_buffer_ipc_posix_transfer_4_variables_1_pod_2_containers3039424551[[#This Row],[Column5]]</f>
        <v>402.67899999999997</v>
      </c>
    </row>
    <row r="458" spans="1:6" x14ac:dyDescent="0.25">
      <c r="A458" s="1" t="s">
        <v>15765</v>
      </c>
      <c r="B458">
        <v>25953</v>
      </c>
      <c r="C458">
        <f>logfile_1024_buffer_ipc_posix_transfer_4_variables_1_pod_2_containers3039424551[[#This Row],[Write Time]]/1000</f>
        <v>25.952999999999999</v>
      </c>
      <c r="D458">
        <v>366802</v>
      </c>
      <c r="E458" s="1">
        <f>logfile_1024_buffer_ipc_posix_transfer_4_variables_1_pod_2_containers3039424551[[#This Row],[Read Time]]/1000</f>
        <v>366.80200000000002</v>
      </c>
      <c r="F458" s="1">
        <f>logfile_1024_buffer_ipc_posix_transfer_4_variables_1_pod_2_containers3039424551[[#This Row],[Column3]]+logfile_1024_buffer_ipc_posix_transfer_4_variables_1_pod_2_containers3039424551[[#This Row],[Column5]]</f>
        <v>392.755</v>
      </c>
    </row>
    <row r="459" spans="1:6" x14ac:dyDescent="0.25">
      <c r="A459" s="1" t="s">
        <v>15766</v>
      </c>
      <c r="B459">
        <v>25845</v>
      </c>
      <c r="C459">
        <f>logfile_1024_buffer_ipc_posix_transfer_4_variables_1_pod_2_containers3039424551[[#This Row],[Write Time]]/1000</f>
        <v>25.844999999999999</v>
      </c>
      <c r="D459">
        <v>694753</v>
      </c>
      <c r="E459" s="1">
        <f>logfile_1024_buffer_ipc_posix_transfer_4_variables_1_pod_2_containers3039424551[[#This Row],[Read Time]]/1000</f>
        <v>694.75300000000004</v>
      </c>
      <c r="F459" s="1">
        <f>logfile_1024_buffer_ipc_posix_transfer_4_variables_1_pod_2_containers3039424551[[#This Row],[Column3]]+logfile_1024_buffer_ipc_posix_transfer_4_variables_1_pod_2_containers3039424551[[#This Row],[Column5]]</f>
        <v>720.59800000000007</v>
      </c>
    </row>
    <row r="460" spans="1:6" x14ac:dyDescent="0.25">
      <c r="A460" s="1" t="s">
        <v>15767</v>
      </c>
      <c r="B460">
        <v>29872</v>
      </c>
      <c r="C460">
        <f>logfile_1024_buffer_ipc_posix_transfer_4_variables_1_pod_2_containers3039424551[[#This Row],[Write Time]]/1000</f>
        <v>29.872</v>
      </c>
      <c r="D460">
        <v>477937</v>
      </c>
      <c r="E460" s="1">
        <f>logfile_1024_buffer_ipc_posix_transfer_4_variables_1_pod_2_containers3039424551[[#This Row],[Read Time]]/1000</f>
        <v>477.93700000000001</v>
      </c>
      <c r="F460" s="1">
        <f>logfile_1024_buffer_ipc_posix_transfer_4_variables_1_pod_2_containers3039424551[[#This Row],[Column3]]+logfile_1024_buffer_ipc_posix_transfer_4_variables_1_pod_2_containers3039424551[[#This Row],[Column5]]</f>
        <v>507.80900000000003</v>
      </c>
    </row>
    <row r="461" spans="1:6" x14ac:dyDescent="0.25">
      <c r="A461" s="1" t="s">
        <v>15768</v>
      </c>
      <c r="B461">
        <v>24575</v>
      </c>
      <c r="C461">
        <f>logfile_1024_buffer_ipc_posix_transfer_4_variables_1_pod_2_containers3039424551[[#This Row],[Write Time]]/1000</f>
        <v>24.574999999999999</v>
      </c>
      <c r="D461">
        <v>593190</v>
      </c>
      <c r="E461" s="1">
        <f>logfile_1024_buffer_ipc_posix_transfer_4_variables_1_pod_2_containers3039424551[[#This Row],[Read Time]]/1000</f>
        <v>593.19000000000005</v>
      </c>
      <c r="F461" s="1">
        <f>logfile_1024_buffer_ipc_posix_transfer_4_variables_1_pod_2_containers3039424551[[#This Row],[Column3]]+logfile_1024_buffer_ipc_posix_transfer_4_variables_1_pod_2_containers3039424551[[#This Row],[Column5]]</f>
        <v>617.7650000000001</v>
      </c>
    </row>
    <row r="462" spans="1:6" x14ac:dyDescent="0.25">
      <c r="A462" s="1" t="s">
        <v>15769</v>
      </c>
      <c r="B462">
        <v>23257</v>
      </c>
      <c r="C462">
        <f>logfile_1024_buffer_ipc_posix_transfer_4_variables_1_pod_2_containers3039424551[[#This Row],[Write Time]]/1000</f>
        <v>23.257000000000001</v>
      </c>
      <c r="D462">
        <v>252142</v>
      </c>
      <c r="E462" s="1">
        <f>logfile_1024_buffer_ipc_posix_transfer_4_variables_1_pod_2_containers3039424551[[#This Row],[Read Time]]/1000</f>
        <v>252.142</v>
      </c>
      <c r="F462" s="1">
        <f>logfile_1024_buffer_ipc_posix_transfer_4_variables_1_pod_2_containers3039424551[[#This Row],[Column3]]+logfile_1024_buffer_ipc_posix_transfer_4_variables_1_pod_2_containers3039424551[[#This Row],[Column5]]</f>
        <v>275.399</v>
      </c>
    </row>
    <row r="463" spans="1:6" x14ac:dyDescent="0.25">
      <c r="A463" s="1" t="s">
        <v>15770</v>
      </c>
      <c r="B463">
        <v>34405</v>
      </c>
      <c r="C463">
        <f>logfile_1024_buffer_ipc_posix_transfer_4_variables_1_pod_2_containers3039424551[[#This Row],[Write Time]]/1000</f>
        <v>34.405000000000001</v>
      </c>
      <c r="D463">
        <v>490577</v>
      </c>
      <c r="E463" s="1">
        <f>logfile_1024_buffer_ipc_posix_transfer_4_variables_1_pod_2_containers3039424551[[#This Row],[Read Time]]/1000</f>
        <v>490.577</v>
      </c>
      <c r="F463" s="1">
        <f>logfile_1024_buffer_ipc_posix_transfer_4_variables_1_pod_2_containers3039424551[[#This Row],[Column3]]+logfile_1024_buffer_ipc_posix_transfer_4_variables_1_pod_2_containers3039424551[[#This Row],[Column5]]</f>
        <v>524.98199999999997</v>
      </c>
    </row>
    <row r="464" spans="1:6" x14ac:dyDescent="0.25">
      <c r="A464" s="1" t="s">
        <v>15771</v>
      </c>
      <c r="B464">
        <v>25494</v>
      </c>
      <c r="C464">
        <f>logfile_1024_buffer_ipc_posix_transfer_4_variables_1_pod_2_containers3039424551[[#This Row],[Write Time]]/1000</f>
        <v>25.494</v>
      </c>
      <c r="D464">
        <v>324568</v>
      </c>
      <c r="E464" s="1">
        <f>logfile_1024_buffer_ipc_posix_transfer_4_variables_1_pod_2_containers3039424551[[#This Row],[Read Time]]/1000</f>
        <v>324.56799999999998</v>
      </c>
      <c r="F464" s="1">
        <f>logfile_1024_buffer_ipc_posix_transfer_4_variables_1_pod_2_containers3039424551[[#This Row],[Column3]]+logfile_1024_buffer_ipc_posix_transfer_4_variables_1_pod_2_containers3039424551[[#This Row],[Column5]]</f>
        <v>350.06200000000001</v>
      </c>
    </row>
    <row r="465" spans="1:6" x14ac:dyDescent="0.25">
      <c r="A465" s="1" t="s">
        <v>15772</v>
      </c>
      <c r="B465">
        <v>29896</v>
      </c>
      <c r="C465">
        <f>logfile_1024_buffer_ipc_posix_transfer_4_variables_1_pod_2_containers3039424551[[#This Row],[Write Time]]/1000</f>
        <v>29.896000000000001</v>
      </c>
      <c r="D465">
        <v>1298222</v>
      </c>
      <c r="E465" s="1">
        <f>logfile_1024_buffer_ipc_posix_transfer_4_variables_1_pod_2_containers3039424551[[#This Row],[Read Time]]/1000</f>
        <v>1298.222</v>
      </c>
      <c r="F465" s="1">
        <f>logfile_1024_buffer_ipc_posix_transfer_4_variables_1_pod_2_containers3039424551[[#This Row],[Column3]]+logfile_1024_buffer_ipc_posix_transfer_4_variables_1_pod_2_containers3039424551[[#This Row],[Column5]]</f>
        <v>1328.1179999999999</v>
      </c>
    </row>
    <row r="466" spans="1:6" x14ac:dyDescent="0.25">
      <c r="A466" s="1" t="s">
        <v>15773</v>
      </c>
      <c r="B466">
        <v>25165</v>
      </c>
      <c r="C466">
        <f>logfile_1024_buffer_ipc_posix_transfer_4_variables_1_pod_2_containers3039424551[[#This Row],[Write Time]]/1000</f>
        <v>25.164999999999999</v>
      </c>
      <c r="D466">
        <v>1085844</v>
      </c>
      <c r="E466" s="1">
        <f>logfile_1024_buffer_ipc_posix_transfer_4_variables_1_pod_2_containers3039424551[[#This Row],[Read Time]]/1000</f>
        <v>1085.8440000000001</v>
      </c>
      <c r="F466" s="1">
        <f>logfile_1024_buffer_ipc_posix_transfer_4_variables_1_pod_2_containers3039424551[[#This Row],[Column3]]+logfile_1024_buffer_ipc_posix_transfer_4_variables_1_pod_2_containers3039424551[[#This Row],[Column5]]</f>
        <v>1111.009</v>
      </c>
    </row>
    <row r="467" spans="1:6" x14ac:dyDescent="0.25">
      <c r="A467" s="1" t="s">
        <v>15774</v>
      </c>
      <c r="B467">
        <v>26786</v>
      </c>
      <c r="C467">
        <f>logfile_1024_buffer_ipc_posix_transfer_4_variables_1_pod_2_containers3039424551[[#This Row],[Write Time]]/1000</f>
        <v>26.786000000000001</v>
      </c>
      <c r="D467">
        <v>420059</v>
      </c>
      <c r="E467" s="1">
        <f>logfile_1024_buffer_ipc_posix_transfer_4_variables_1_pod_2_containers3039424551[[#This Row],[Read Time]]/1000</f>
        <v>420.05900000000003</v>
      </c>
      <c r="F467" s="1">
        <f>logfile_1024_buffer_ipc_posix_transfer_4_variables_1_pod_2_containers3039424551[[#This Row],[Column3]]+logfile_1024_buffer_ipc_posix_transfer_4_variables_1_pod_2_containers3039424551[[#This Row],[Column5]]</f>
        <v>446.84500000000003</v>
      </c>
    </row>
    <row r="468" spans="1:6" x14ac:dyDescent="0.25">
      <c r="A468" s="1" t="s">
        <v>15775</v>
      </c>
      <c r="B468">
        <v>24944</v>
      </c>
      <c r="C468">
        <f>logfile_1024_buffer_ipc_posix_transfer_4_variables_1_pod_2_containers3039424551[[#This Row],[Write Time]]/1000</f>
        <v>24.943999999999999</v>
      </c>
      <c r="D468">
        <v>438485</v>
      </c>
      <c r="E468" s="1">
        <f>logfile_1024_buffer_ipc_posix_transfer_4_variables_1_pod_2_containers3039424551[[#This Row],[Read Time]]/1000</f>
        <v>438.48500000000001</v>
      </c>
      <c r="F468" s="1">
        <f>logfile_1024_buffer_ipc_posix_transfer_4_variables_1_pod_2_containers3039424551[[#This Row],[Column3]]+logfile_1024_buffer_ipc_posix_transfer_4_variables_1_pod_2_containers3039424551[[#This Row],[Column5]]</f>
        <v>463.42900000000003</v>
      </c>
    </row>
    <row r="469" spans="1:6" x14ac:dyDescent="0.25">
      <c r="A469" s="1" t="s">
        <v>15776</v>
      </c>
      <c r="B469">
        <v>24104</v>
      </c>
      <c r="C469">
        <f>logfile_1024_buffer_ipc_posix_transfer_4_variables_1_pod_2_containers3039424551[[#This Row],[Write Time]]/1000</f>
        <v>24.103999999999999</v>
      </c>
      <c r="D469">
        <v>485498</v>
      </c>
      <c r="E469" s="1">
        <f>logfile_1024_buffer_ipc_posix_transfer_4_variables_1_pod_2_containers3039424551[[#This Row],[Read Time]]/1000</f>
        <v>485.49799999999999</v>
      </c>
      <c r="F469" s="1">
        <f>logfile_1024_buffer_ipc_posix_transfer_4_variables_1_pod_2_containers3039424551[[#This Row],[Column3]]+logfile_1024_buffer_ipc_posix_transfer_4_variables_1_pod_2_containers3039424551[[#This Row],[Column5]]</f>
        <v>509.60199999999998</v>
      </c>
    </row>
    <row r="470" spans="1:6" x14ac:dyDescent="0.25">
      <c r="A470" s="1" t="s">
        <v>15777</v>
      </c>
      <c r="B470">
        <v>35726</v>
      </c>
      <c r="C470">
        <f>logfile_1024_buffer_ipc_posix_transfer_4_variables_1_pod_2_containers3039424551[[#This Row],[Write Time]]/1000</f>
        <v>35.725999999999999</v>
      </c>
      <c r="D470">
        <v>506708</v>
      </c>
      <c r="E470" s="1">
        <f>logfile_1024_buffer_ipc_posix_transfer_4_variables_1_pod_2_containers3039424551[[#This Row],[Read Time]]/1000</f>
        <v>506.70800000000003</v>
      </c>
      <c r="F470" s="1">
        <f>logfile_1024_buffer_ipc_posix_transfer_4_variables_1_pod_2_containers3039424551[[#This Row],[Column3]]+logfile_1024_buffer_ipc_posix_transfer_4_variables_1_pod_2_containers3039424551[[#This Row],[Column5]]</f>
        <v>542.43399999999997</v>
      </c>
    </row>
    <row r="471" spans="1:6" x14ac:dyDescent="0.25">
      <c r="A471" s="1" t="s">
        <v>15778</v>
      </c>
      <c r="B471">
        <v>23861</v>
      </c>
      <c r="C471">
        <f>logfile_1024_buffer_ipc_posix_transfer_4_variables_1_pod_2_containers3039424551[[#This Row],[Write Time]]/1000</f>
        <v>23.861000000000001</v>
      </c>
      <c r="D471">
        <v>489686</v>
      </c>
      <c r="E471" s="1">
        <f>logfile_1024_buffer_ipc_posix_transfer_4_variables_1_pod_2_containers3039424551[[#This Row],[Read Time]]/1000</f>
        <v>489.68599999999998</v>
      </c>
      <c r="F471" s="1">
        <f>logfile_1024_buffer_ipc_posix_transfer_4_variables_1_pod_2_containers3039424551[[#This Row],[Column3]]+logfile_1024_buffer_ipc_posix_transfer_4_variables_1_pod_2_containers3039424551[[#This Row],[Column5]]</f>
        <v>513.54700000000003</v>
      </c>
    </row>
    <row r="472" spans="1:6" x14ac:dyDescent="0.25">
      <c r="A472" s="1" t="s">
        <v>15779</v>
      </c>
      <c r="B472">
        <v>25283</v>
      </c>
      <c r="C472">
        <f>logfile_1024_buffer_ipc_posix_transfer_4_variables_1_pod_2_containers3039424551[[#This Row],[Write Time]]/1000</f>
        <v>25.283000000000001</v>
      </c>
      <c r="D472">
        <v>533665</v>
      </c>
      <c r="E472" s="1">
        <f>logfile_1024_buffer_ipc_posix_transfer_4_variables_1_pod_2_containers3039424551[[#This Row],[Read Time]]/1000</f>
        <v>533.66499999999996</v>
      </c>
      <c r="F472" s="1">
        <f>logfile_1024_buffer_ipc_posix_transfer_4_variables_1_pod_2_containers3039424551[[#This Row],[Column3]]+logfile_1024_buffer_ipc_posix_transfer_4_variables_1_pod_2_containers3039424551[[#This Row],[Column5]]</f>
        <v>558.94799999999998</v>
      </c>
    </row>
    <row r="473" spans="1:6" x14ac:dyDescent="0.25">
      <c r="A473" s="1" t="s">
        <v>15780</v>
      </c>
      <c r="B473">
        <v>24499</v>
      </c>
      <c r="C473">
        <f>logfile_1024_buffer_ipc_posix_transfer_4_variables_1_pod_2_containers3039424551[[#This Row],[Write Time]]/1000</f>
        <v>24.498999999999999</v>
      </c>
      <c r="D473">
        <v>413999</v>
      </c>
      <c r="E473" s="1">
        <f>logfile_1024_buffer_ipc_posix_transfer_4_variables_1_pod_2_containers3039424551[[#This Row],[Read Time]]/1000</f>
        <v>413.99900000000002</v>
      </c>
      <c r="F473" s="1">
        <f>logfile_1024_buffer_ipc_posix_transfer_4_variables_1_pod_2_containers3039424551[[#This Row],[Column3]]+logfile_1024_buffer_ipc_posix_transfer_4_variables_1_pod_2_containers3039424551[[#This Row],[Column5]]</f>
        <v>438.49800000000005</v>
      </c>
    </row>
    <row r="474" spans="1:6" x14ac:dyDescent="0.25">
      <c r="A474" s="1" t="s">
        <v>15781</v>
      </c>
      <c r="B474">
        <v>26483</v>
      </c>
      <c r="C474">
        <f>logfile_1024_buffer_ipc_posix_transfer_4_variables_1_pod_2_containers3039424551[[#This Row],[Write Time]]/1000</f>
        <v>26.483000000000001</v>
      </c>
      <c r="D474">
        <v>878502</v>
      </c>
      <c r="E474" s="1">
        <f>logfile_1024_buffer_ipc_posix_transfer_4_variables_1_pod_2_containers3039424551[[#This Row],[Read Time]]/1000</f>
        <v>878.50199999999995</v>
      </c>
      <c r="F474" s="1">
        <f>logfile_1024_buffer_ipc_posix_transfer_4_variables_1_pod_2_containers3039424551[[#This Row],[Column3]]+logfile_1024_buffer_ipc_posix_transfer_4_variables_1_pod_2_containers3039424551[[#This Row],[Column5]]</f>
        <v>904.9849999999999</v>
      </c>
    </row>
    <row r="475" spans="1:6" x14ac:dyDescent="0.25">
      <c r="A475" s="1" t="s">
        <v>15782</v>
      </c>
      <c r="B475">
        <v>27820</v>
      </c>
      <c r="C475">
        <f>logfile_1024_buffer_ipc_posix_transfer_4_variables_1_pod_2_containers3039424551[[#This Row],[Write Time]]/1000</f>
        <v>27.82</v>
      </c>
      <c r="D475">
        <v>800138</v>
      </c>
      <c r="E475" s="1">
        <f>logfile_1024_buffer_ipc_posix_transfer_4_variables_1_pod_2_containers3039424551[[#This Row],[Read Time]]/1000</f>
        <v>800.13800000000003</v>
      </c>
      <c r="F475" s="1">
        <f>logfile_1024_buffer_ipc_posix_transfer_4_variables_1_pod_2_containers3039424551[[#This Row],[Column3]]+logfile_1024_buffer_ipc_posix_transfer_4_variables_1_pod_2_containers3039424551[[#This Row],[Column5]]</f>
        <v>827.95800000000008</v>
      </c>
    </row>
    <row r="476" spans="1:6" x14ac:dyDescent="0.25">
      <c r="A476" s="1" t="s">
        <v>15783</v>
      </c>
      <c r="B476">
        <v>26125</v>
      </c>
      <c r="C476">
        <f>logfile_1024_buffer_ipc_posix_transfer_4_variables_1_pod_2_containers3039424551[[#This Row],[Write Time]]/1000</f>
        <v>26.125</v>
      </c>
      <c r="D476">
        <v>164031</v>
      </c>
      <c r="E476" s="1">
        <f>logfile_1024_buffer_ipc_posix_transfer_4_variables_1_pod_2_containers3039424551[[#This Row],[Read Time]]/1000</f>
        <v>164.03100000000001</v>
      </c>
      <c r="F476" s="1">
        <f>logfile_1024_buffer_ipc_posix_transfer_4_variables_1_pod_2_containers3039424551[[#This Row],[Column3]]+logfile_1024_buffer_ipc_posix_transfer_4_variables_1_pod_2_containers3039424551[[#This Row],[Column5]]</f>
        <v>190.15600000000001</v>
      </c>
    </row>
    <row r="477" spans="1:6" x14ac:dyDescent="0.25">
      <c r="A477" s="1" t="s">
        <v>15784</v>
      </c>
      <c r="B477">
        <v>23624</v>
      </c>
      <c r="C477">
        <f>logfile_1024_buffer_ipc_posix_transfer_4_variables_1_pod_2_containers3039424551[[#This Row],[Write Time]]/1000</f>
        <v>23.623999999999999</v>
      </c>
      <c r="D477">
        <v>259870</v>
      </c>
      <c r="E477" s="1">
        <f>logfile_1024_buffer_ipc_posix_transfer_4_variables_1_pod_2_containers3039424551[[#This Row],[Read Time]]/1000</f>
        <v>259.87</v>
      </c>
      <c r="F477" s="1">
        <f>logfile_1024_buffer_ipc_posix_transfer_4_variables_1_pod_2_containers3039424551[[#This Row],[Column3]]+logfile_1024_buffer_ipc_posix_transfer_4_variables_1_pod_2_containers3039424551[[#This Row],[Column5]]</f>
        <v>283.49400000000003</v>
      </c>
    </row>
    <row r="478" spans="1:6" x14ac:dyDescent="0.25">
      <c r="A478" s="1" t="s">
        <v>15785</v>
      </c>
      <c r="B478">
        <v>25040</v>
      </c>
      <c r="C478">
        <f>logfile_1024_buffer_ipc_posix_transfer_4_variables_1_pod_2_containers3039424551[[#This Row],[Write Time]]/1000</f>
        <v>25.04</v>
      </c>
      <c r="D478">
        <v>802386</v>
      </c>
      <c r="E478" s="1">
        <f>logfile_1024_buffer_ipc_posix_transfer_4_variables_1_pod_2_containers3039424551[[#This Row],[Read Time]]/1000</f>
        <v>802.38599999999997</v>
      </c>
      <c r="F478" s="1">
        <f>logfile_1024_buffer_ipc_posix_transfer_4_variables_1_pod_2_containers3039424551[[#This Row],[Column3]]+logfile_1024_buffer_ipc_posix_transfer_4_variables_1_pod_2_containers3039424551[[#This Row],[Column5]]</f>
        <v>827.42599999999993</v>
      </c>
    </row>
    <row r="479" spans="1:6" x14ac:dyDescent="0.25">
      <c r="A479" s="1" t="s">
        <v>15786</v>
      </c>
      <c r="B479">
        <v>25074</v>
      </c>
      <c r="C479">
        <f>logfile_1024_buffer_ipc_posix_transfer_4_variables_1_pod_2_containers3039424551[[#This Row],[Write Time]]/1000</f>
        <v>25.074000000000002</v>
      </c>
      <c r="D479">
        <v>541015</v>
      </c>
      <c r="E479" s="1">
        <f>logfile_1024_buffer_ipc_posix_transfer_4_variables_1_pod_2_containers3039424551[[#This Row],[Read Time]]/1000</f>
        <v>541.01499999999999</v>
      </c>
      <c r="F479" s="1">
        <f>logfile_1024_buffer_ipc_posix_transfer_4_variables_1_pod_2_containers3039424551[[#This Row],[Column3]]+logfile_1024_buffer_ipc_posix_transfer_4_variables_1_pod_2_containers3039424551[[#This Row],[Column5]]</f>
        <v>566.08899999999994</v>
      </c>
    </row>
    <row r="480" spans="1:6" x14ac:dyDescent="0.25">
      <c r="A480" s="1" t="s">
        <v>15787</v>
      </c>
      <c r="B480">
        <v>38544</v>
      </c>
      <c r="C480">
        <f>logfile_1024_buffer_ipc_posix_transfer_4_variables_1_pod_2_containers3039424551[[#This Row],[Write Time]]/1000</f>
        <v>38.543999999999997</v>
      </c>
      <c r="D480">
        <v>794104</v>
      </c>
      <c r="E480" s="1">
        <f>logfile_1024_buffer_ipc_posix_transfer_4_variables_1_pod_2_containers3039424551[[#This Row],[Read Time]]/1000</f>
        <v>794.10400000000004</v>
      </c>
      <c r="F480" s="1">
        <f>logfile_1024_buffer_ipc_posix_transfer_4_variables_1_pod_2_containers3039424551[[#This Row],[Column3]]+logfile_1024_buffer_ipc_posix_transfer_4_variables_1_pod_2_containers3039424551[[#This Row],[Column5]]</f>
        <v>832.64800000000002</v>
      </c>
    </row>
    <row r="481" spans="1:6" x14ac:dyDescent="0.25">
      <c r="A481" s="1" t="s">
        <v>15788</v>
      </c>
      <c r="B481">
        <v>24871</v>
      </c>
      <c r="C481">
        <f>logfile_1024_buffer_ipc_posix_transfer_4_variables_1_pod_2_containers3039424551[[#This Row],[Write Time]]/1000</f>
        <v>24.870999999999999</v>
      </c>
      <c r="D481">
        <v>982114</v>
      </c>
      <c r="E481" s="1">
        <f>logfile_1024_buffer_ipc_posix_transfer_4_variables_1_pod_2_containers3039424551[[#This Row],[Read Time]]/1000</f>
        <v>982.11400000000003</v>
      </c>
      <c r="F481" s="1">
        <f>logfile_1024_buffer_ipc_posix_transfer_4_variables_1_pod_2_containers3039424551[[#This Row],[Column3]]+logfile_1024_buffer_ipc_posix_transfer_4_variables_1_pod_2_containers3039424551[[#This Row],[Column5]]</f>
        <v>1006.985</v>
      </c>
    </row>
    <row r="482" spans="1:6" x14ac:dyDescent="0.25">
      <c r="A482" s="1" t="s">
        <v>15789</v>
      </c>
      <c r="B482">
        <v>23501</v>
      </c>
      <c r="C482">
        <f>logfile_1024_buffer_ipc_posix_transfer_4_variables_1_pod_2_containers3039424551[[#This Row],[Write Time]]/1000</f>
        <v>23.501000000000001</v>
      </c>
      <c r="D482">
        <v>495922</v>
      </c>
      <c r="E482" s="1">
        <f>logfile_1024_buffer_ipc_posix_transfer_4_variables_1_pod_2_containers3039424551[[#This Row],[Read Time]]/1000</f>
        <v>495.92200000000003</v>
      </c>
      <c r="F482" s="1">
        <f>logfile_1024_buffer_ipc_posix_transfer_4_variables_1_pod_2_containers3039424551[[#This Row],[Column3]]+logfile_1024_buffer_ipc_posix_transfer_4_variables_1_pod_2_containers3039424551[[#This Row],[Column5]]</f>
        <v>519.423</v>
      </c>
    </row>
    <row r="483" spans="1:6" x14ac:dyDescent="0.25">
      <c r="A483" s="1" t="s">
        <v>15790</v>
      </c>
      <c r="B483">
        <v>24778</v>
      </c>
      <c r="C483">
        <f>logfile_1024_buffer_ipc_posix_transfer_4_variables_1_pod_2_containers3039424551[[#This Row],[Write Time]]/1000</f>
        <v>24.777999999999999</v>
      </c>
      <c r="D483">
        <v>540981</v>
      </c>
      <c r="E483" s="1">
        <f>logfile_1024_buffer_ipc_posix_transfer_4_variables_1_pod_2_containers3039424551[[#This Row],[Read Time]]/1000</f>
        <v>540.98099999999999</v>
      </c>
      <c r="F483" s="1">
        <f>logfile_1024_buffer_ipc_posix_transfer_4_variables_1_pod_2_containers3039424551[[#This Row],[Column3]]+logfile_1024_buffer_ipc_posix_transfer_4_variables_1_pod_2_containers3039424551[[#This Row],[Column5]]</f>
        <v>565.75900000000001</v>
      </c>
    </row>
    <row r="484" spans="1:6" x14ac:dyDescent="0.25">
      <c r="A484" s="1" t="s">
        <v>15791</v>
      </c>
      <c r="B484">
        <v>25427</v>
      </c>
      <c r="C484">
        <f>logfile_1024_buffer_ipc_posix_transfer_4_variables_1_pod_2_containers3039424551[[#This Row],[Write Time]]/1000</f>
        <v>25.427</v>
      </c>
      <c r="D484">
        <v>670274</v>
      </c>
      <c r="E484" s="1">
        <f>logfile_1024_buffer_ipc_posix_transfer_4_variables_1_pod_2_containers3039424551[[#This Row],[Read Time]]/1000</f>
        <v>670.274</v>
      </c>
      <c r="F484" s="1">
        <f>logfile_1024_buffer_ipc_posix_transfer_4_variables_1_pod_2_containers3039424551[[#This Row],[Column3]]+logfile_1024_buffer_ipc_posix_transfer_4_variables_1_pod_2_containers3039424551[[#This Row],[Column5]]</f>
        <v>695.70100000000002</v>
      </c>
    </row>
    <row r="485" spans="1:6" x14ac:dyDescent="0.25">
      <c r="A485" s="1" t="s">
        <v>15792</v>
      </c>
      <c r="B485">
        <v>23552</v>
      </c>
      <c r="C485">
        <f>logfile_1024_buffer_ipc_posix_transfer_4_variables_1_pod_2_containers3039424551[[#This Row],[Write Time]]/1000</f>
        <v>23.552</v>
      </c>
      <c r="D485">
        <v>221382</v>
      </c>
      <c r="E485" s="1">
        <f>logfile_1024_buffer_ipc_posix_transfer_4_variables_1_pod_2_containers3039424551[[#This Row],[Read Time]]/1000</f>
        <v>221.38200000000001</v>
      </c>
      <c r="F485" s="1">
        <f>logfile_1024_buffer_ipc_posix_transfer_4_variables_1_pod_2_containers3039424551[[#This Row],[Column3]]+logfile_1024_buffer_ipc_posix_transfer_4_variables_1_pod_2_containers3039424551[[#This Row],[Column5]]</f>
        <v>244.934</v>
      </c>
    </row>
    <row r="486" spans="1:6" x14ac:dyDescent="0.25">
      <c r="A486" s="1" t="s">
        <v>15793</v>
      </c>
      <c r="B486">
        <v>25102</v>
      </c>
      <c r="C486">
        <f>logfile_1024_buffer_ipc_posix_transfer_4_variables_1_pod_2_containers3039424551[[#This Row],[Write Time]]/1000</f>
        <v>25.102</v>
      </c>
      <c r="D486">
        <v>1462344</v>
      </c>
      <c r="E486" s="1">
        <f>logfile_1024_buffer_ipc_posix_transfer_4_variables_1_pod_2_containers3039424551[[#This Row],[Read Time]]/1000</f>
        <v>1462.3440000000001</v>
      </c>
      <c r="F486" s="1">
        <f>logfile_1024_buffer_ipc_posix_transfer_4_variables_1_pod_2_containers3039424551[[#This Row],[Column3]]+logfile_1024_buffer_ipc_posix_transfer_4_variables_1_pod_2_containers3039424551[[#This Row],[Column5]]</f>
        <v>1487.4460000000001</v>
      </c>
    </row>
    <row r="487" spans="1:6" x14ac:dyDescent="0.25">
      <c r="A487" s="1" t="s">
        <v>15794</v>
      </c>
      <c r="B487">
        <v>37290</v>
      </c>
      <c r="C487">
        <f>logfile_1024_buffer_ipc_posix_transfer_4_variables_1_pod_2_containers3039424551[[#This Row],[Write Time]]/1000</f>
        <v>37.29</v>
      </c>
      <c r="D487">
        <v>396442</v>
      </c>
      <c r="E487" s="1">
        <f>logfile_1024_buffer_ipc_posix_transfer_4_variables_1_pod_2_containers3039424551[[#This Row],[Read Time]]/1000</f>
        <v>396.44200000000001</v>
      </c>
      <c r="F487" s="1">
        <f>logfile_1024_buffer_ipc_posix_transfer_4_variables_1_pod_2_containers3039424551[[#This Row],[Column3]]+logfile_1024_buffer_ipc_posix_transfer_4_variables_1_pod_2_containers3039424551[[#This Row],[Column5]]</f>
        <v>433.73200000000003</v>
      </c>
    </row>
    <row r="488" spans="1:6" x14ac:dyDescent="0.25">
      <c r="A488" s="1" t="s">
        <v>15795</v>
      </c>
      <c r="B488">
        <v>36133</v>
      </c>
      <c r="C488">
        <f>logfile_1024_buffer_ipc_posix_transfer_4_variables_1_pod_2_containers3039424551[[#This Row],[Write Time]]/1000</f>
        <v>36.133000000000003</v>
      </c>
      <c r="D488">
        <v>593273</v>
      </c>
      <c r="E488" s="1">
        <f>logfile_1024_buffer_ipc_posix_transfer_4_variables_1_pod_2_containers3039424551[[#This Row],[Read Time]]/1000</f>
        <v>593.27300000000002</v>
      </c>
      <c r="F488" s="1">
        <f>logfile_1024_buffer_ipc_posix_transfer_4_variables_1_pod_2_containers3039424551[[#This Row],[Column3]]+logfile_1024_buffer_ipc_posix_transfer_4_variables_1_pod_2_containers3039424551[[#This Row],[Column5]]</f>
        <v>629.40600000000006</v>
      </c>
    </row>
    <row r="489" spans="1:6" x14ac:dyDescent="0.25">
      <c r="A489" s="1" t="s">
        <v>15796</v>
      </c>
      <c r="B489">
        <v>24898</v>
      </c>
      <c r="C489">
        <f>logfile_1024_buffer_ipc_posix_transfer_4_variables_1_pod_2_containers3039424551[[#This Row],[Write Time]]/1000</f>
        <v>24.898</v>
      </c>
      <c r="D489">
        <v>602919</v>
      </c>
      <c r="E489" s="1">
        <f>logfile_1024_buffer_ipc_posix_transfer_4_variables_1_pod_2_containers3039424551[[#This Row],[Read Time]]/1000</f>
        <v>602.91899999999998</v>
      </c>
      <c r="F489" s="1">
        <f>logfile_1024_buffer_ipc_posix_transfer_4_variables_1_pod_2_containers3039424551[[#This Row],[Column3]]+logfile_1024_buffer_ipc_posix_transfer_4_variables_1_pod_2_containers3039424551[[#This Row],[Column5]]</f>
        <v>627.81700000000001</v>
      </c>
    </row>
    <row r="490" spans="1:6" x14ac:dyDescent="0.25">
      <c r="A490" s="1" t="s">
        <v>15797</v>
      </c>
      <c r="B490">
        <v>26772</v>
      </c>
      <c r="C490">
        <f>logfile_1024_buffer_ipc_posix_transfer_4_variables_1_pod_2_containers3039424551[[#This Row],[Write Time]]/1000</f>
        <v>26.771999999999998</v>
      </c>
      <c r="D490">
        <v>643206</v>
      </c>
      <c r="E490" s="1">
        <f>logfile_1024_buffer_ipc_posix_transfer_4_variables_1_pod_2_containers3039424551[[#This Row],[Read Time]]/1000</f>
        <v>643.20600000000002</v>
      </c>
      <c r="F490" s="1">
        <f>logfile_1024_buffer_ipc_posix_transfer_4_variables_1_pod_2_containers3039424551[[#This Row],[Column3]]+logfile_1024_buffer_ipc_posix_transfer_4_variables_1_pod_2_containers3039424551[[#This Row],[Column5]]</f>
        <v>669.97800000000007</v>
      </c>
    </row>
    <row r="491" spans="1:6" x14ac:dyDescent="0.25">
      <c r="A491" s="1" t="s">
        <v>15798</v>
      </c>
      <c r="B491">
        <v>24834</v>
      </c>
      <c r="C491">
        <f>logfile_1024_buffer_ipc_posix_transfer_4_variables_1_pod_2_containers3039424551[[#This Row],[Write Time]]/1000</f>
        <v>24.834</v>
      </c>
      <c r="D491">
        <v>525160</v>
      </c>
      <c r="E491" s="1">
        <f>logfile_1024_buffer_ipc_posix_transfer_4_variables_1_pod_2_containers3039424551[[#This Row],[Read Time]]/1000</f>
        <v>525.16</v>
      </c>
      <c r="F491" s="1">
        <f>logfile_1024_buffer_ipc_posix_transfer_4_variables_1_pod_2_containers3039424551[[#This Row],[Column3]]+logfile_1024_buffer_ipc_posix_transfer_4_variables_1_pod_2_containers3039424551[[#This Row],[Column5]]</f>
        <v>549.99399999999991</v>
      </c>
    </row>
    <row r="492" spans="1:6" x14ac:dyDescent="0.25">
      <c r="A492" s="1" t="s">
        <v>15799</v>
      </c>
      <c r="B492">
        <v>24423</v>
      </c>
      <c r="C492">
        <f>logfile_1024_buffer_ipc_posix_transfer_4_variables_1_pod_2_containers3039424551[[#This Row],[Write Time]]/1000</f>
        <v>24.422999999999998</v>
      </c>
      <c r="D492">
        <v>646894</v>
      </c>
      <c r="E492" s="1">
        <f>logfile_1024_buffer_ipc_posix_transfer_4_variables_1_pod_2_containers3039424551[[#This Row],[Read Time]]/1000</f>
        <v>646.89400000000001</v>
      </c>
      <c r="F492" s="1">
        <f>logfile_1024_buffer_ipc_posix_transfer_4_variables_1_pod_2_containers3039424551[[#This Row],[Column3]]+logfile_1024_buffer_ipc_posix_transfer_4_variables_1_pod_2_containers3039424551[[#This Row],[Column5]]</f>
        <v>671.31700000000001</v>
      </c>
    </row>
    <row r="493" spans="1:6" x14ac:dyDescent="0.25">
      <c r="A493" s="1" t="s">
        <v>15800</v>
      </c>
      <c r="B493">
        <v>23972</v>
      </c>
      <c r="C493">
        <f>logfile_1024_buffer_ipc_posix_transfer_4_variables_1_pod_2_containers3039424551[[#This Row],[Write Time]]/1000</f>
        <v>23.972000000000001</v>
      </c>
      <c r="D493">
        <v>230297</v>
      </c>
      <c r="E493" s="1">
        <f>logfile_1024_buffer_ipc_posix_transfer_4_variables_1_pod_2_containers3039424551[[#This Row],[Read Time]]/1000</f>
        <v>230.297</v>
      </c>
      <c r="F493" s="1">
        <f>logfile_1024_buffer_ipc_posix_transfer_4_variables_1_pod_2_containers3039424551[[#This Row],[Column3]]+logfile_1024_buffer_ipc_posix_transfer_4_variables_1_pod_2_containers3039424551[[#This Row],[Column5]]</f>
        <v>254.26900000000001</v>
      </c>
    </row>
    <row r="494" spans="1:6" x14ac:dyDescent="0.25">
      <c r="A494" s="1" t="s">
        <v>15801</v>
      </c>
      <c r="B494">
        <v>37575</v>
      </c>
      <c r="C494">
        <f>logfile_1024_buffer_ipc_posix_transfer_4_variables_1_pod_2_containers3039424551[[#This Row],[Write Time]]/1000</f>
        <v>37.575000000000003</v>
      </c>
      <c r="D494">
        <v>342404</v>
      </c>
      <c r="E494" s="1">
        <f>logfile_1024_buffer_ipc_posix_transfer_4_variables_1_pod_2_containers3039424551[[#This Row],[Read Time]]/1000</f>
        <v>342.404</v>
      </c>
      <c r="F494" s="1">
        <f>logfile_1024_buffer_ipc_posix_transfer_4_variables_1_pod_2_containers3039424551[[#This Row],[Column3]]+logfile_1024_buffer_ipc_posix_transfer_4_variables_1_pod_2_containers3039424551[[#This Row],[Column5]]</f>
        <v>379.97899999999998</v>
      </c>
    </row>
    <row r="495" spans="1:6" x14ac:dyDescent="0.25">
      <c r="A495" s="1" t="s">
        <v>15802</v>
      </c>
      <c r="B495">
        <v>25967</v>
      </c>
      <c r="C495">
        <f>logfile_1024_buffer_ipc_posix_transfer_4_variables_1_pod_2_containers3039424551[[#This Row],[Write Time]]/1000</f>
        <v>25.966999999999999</v>
      </c>
      <c r="D495">
        <v>591362</v>
      </c>
      <c r="E495" s="1">
        <f>logfile_1024_buffer_ipc_posix_transfer_4_variables_1_pod_2_containers3039424551[[#This Row],[Read Time]]/1000</f>
        <v>591.36199999999997</v>
      </c>
      <c r="F495" s="1">
        <f>logfile_1024_buffer_ipc_posix_transfer_4_variables_1_pod_2_containers3039424551[[#This Row],[Column3]]+logfile_1024_buffer_ipc_posix_transfer_4_variables_1_pod_2_containers3039424551[[#This Row],[Column5]]</f>
        <v>617.32899999999995</v>
      </c>
    </row>
    <row r="496" spans="1:6" x14ac:dyDescent="0.25">
      <c r="A496" s="1" t="s">
        <v>15803</v>
      </c>
      <c r="B496">
        <v>37627</v>
      </c>
      <c r="C496">
        <f>logfile_1024_buffer_ipc_posix_transfer_4_variables_1_pod_2_containers3039424551[[#This Row],[Write Time]]/1000</f>
        <v>37.627000000000002</v>
      </c>
      <c r="D496">
        <v>439148</v>
      </c>
      <c r="E496" s="1">
        <f>logfile_1024_buffer_ipc_posix_transfer_4_variables_1_pod_2_containers3039424551[[#This Row],[Read Time]]/1000</f>
        <v>439.14800000000002</v>
      </c>
      <c r="F496" s="1">
        <f>logfile_1024_buffer_ipc_posix_transfer_4_variables_1_pod_2_containers3039424551[[#This Row],[Column3]]+logfile_1024_buffer_ipc_posix_transfer_4_variables_1_pod_2_containers3039424551[[#This Row],[Column5]]</f>
        <v>476.77500000000003</v>
      </c>
    </row>
    <row r="497" spans="1:6" x14ac:dyDescent="0.25">
      <c r="A497" s="1" t="s">
        <v>15804</v>
      </c>
      <c r="B497">
        <v>35186</v>
      </c>
      <c r="C497">
        <f>logfile_1024_buffer_ipc_posix_transfer_4_variables_1_pod_2_containers3039424551[[#This Row],[Write Time]]/1000</f>
        <v>35.186</v>
      </c>
      <c r="D497">
        <v>487100</v>
      </c>
      <c r="E497" s="1">
        <f>logfile_1024_buffer_ipc_posix_transfer_4_variables_1_pod_2_containers3039424551[[#This Row],[Read Time]]/1000</f>
        <v>487.1</v>
      </c>
      <c r="F497" s="1">
        <f>logfile_1024_buffer_ipc_posix_transfer_4_variables_1_pod_2_containers3039424551[[#This Row],[Column3]]+logfile_1024_buffer_ipc_posix_transfer_4_variables_1_pod_2_containers3039424551[[#This Row],[Column5]]</f>
        <v>522.28600000000006</v>
      </c>
    </row>
    <row r="498" spans="1:6" x14ac:dyDescent="0.25">
      <c r="A498" s="1" t="s">
        <v>15805</v>
      </c>
      <c r="B498">
        <v>25712</v>
      </c>
      <c r="C498">
        <f>logfile_1024_buffer_ipc_posix_transfer_4_variables_1_pod_2_containers3039424551[[#This Row],[Write Time]]/1000</f>
        <v>25.712</v>
      </c>
      <c r="D498">
        <v>449279</v>
      </c>
      <c r="E498" s="1">
        <f>logfile_1024_buffer_ipc_posix_transfer_4_variables_1_pod_2_containers3039424551[[#This Row],[Read Time]]/1000</f>
        <v>449.279</v>
      </c>
      <c r="F498" s="1">
        <f>logfile_1024_buffer_ipc_posix_transfer_4_variables_1_pod_2_containers3039424551[[#This Row],[Column3]]+logfile_1024_buffer_ipc_posix_transfer_4_variables_1_pod_2_containers3039424551[[#This Row],[Column5]]</f>
        <v>474.99099999999999</v>
      </c>
    </row>
    <row r="499" spans="1:6" x14ac:dyDescent="0.25">
      <c r="A499" s="1" t="s">
        <v>15806</v>
      </c>
      <c r="B499">
        <v>34947</v>
      </c>
      <c r="C499">
        <f>logfile_1024_buffer_ipc_posix_transfer_4_variables_1_pod_2_containers3039424551[[#This Row],[Write Time]]/1000</f>
        <v>34.947000000000003</v>
      </c>
      <c r="D499">
        <v>327742</v>
      </c>
      <c r="E499" s="1">
        <f>logfile_1024_buffer_ipc_posix_transfer_4_variables_1_pod_2_containers3039424551[[#This Row],[Read Time]]/1000</f>
        <v>327.74200000000002</v>
      </c>
      <c r="F499" s="1">
        <f>logfile_1024_buffer_ipc_posix_transfer_4_variables_1_pod_2_containers3039424551[[#This Row],[Column3]]+logfile_1024_buffer_ipc_posix_transfer_4_variables_1_pod_2_containers3039424551[[#This Row],[Column5]]</f>
        <v>362.68900000000002</v>
      </c>
    </row>
    <row r="500" spans="1:6" x14ac:dyDescent="0.25">
      <c r="A500" s="1" t="s">
        <v>15807</v>
      </c>
      <c r="B500">
        <v>26329</v>
      </c>
      <c r="C500">
        <f>logfile_1024_buffer_ipc_posix_transfer_4_variables_1_pod_2_containers3039424551[[#This Row],[Write Time]]/1000</f>
        <v>26.329000000000001</v>
      </c>
      <c r="D500">
        <v>416695</v>
      </c>
      <c r="E500" s="1">
        <f>logfile_1024_buffer_ipc_posix_transfer_4_variables_1_pod_2_containers3039424551[[#This Row],[Read Time]]/1000</f>
        <v>416.69499999999999</v>
      </c>
      <c r="F500" s="1">
        <f>logfile_1024_buffer_ipc_posix_transfer_4_variables_1_pod_2_containers3039424551[[#This Row],[Column3]]+logfile_1024_buffer_ipc_posix_transfer_4_variables_1_pod_2_containers3039424551[[#This Row],[Column5]]</f>
        <v>443.024</v>
      </c>
    </row>
    <row r="501" spans="1:6" x14ac:dyDescent="0.25">
      <c r="A501" s="1" t="s">
        <v>15808</v>
      </c>
      <c r="B501">
        <v>35297</v>
      </c>
      <c r="C501">
        <f>logfile_1024_buffer_ipc_posix_transfer_4_variables_1_pod_2_containers3039424551[[#This Row],[Write Time]]/1000</f>
        <v>35.296999999999997</v>
      </c>
      <c r="D501">
        <v>327418</v>
      </c>
      <c r="E501" s="1">
        <f>logfile_1024_buffer_ipc_posix_transfer_4_variables_1_pod_2_containers3039424551[[#This Row],[Read Time]]/1000</f>
        <v>327.41800000000001</v>
      </c>
      <c r="F501" s="1">
        <f>logfile_1024_buffer_ipc_posix_transfer_4_variables_1_pod_2_containers3039424551[[#This Row],[Column3]]+logfile_1024_buffer_ipc_posix_transfer_4_variables_1_pod_2_containers3039424551[[#This Row],[Column5]]</f>
        <v>362.71500000000003</v>
      </c>
    </row>
    <row r="502" spans="1:6" x14ac:dyDescent="0.25">
      <c r="A502" s="1" t="s">
        <v>15809</v>
      </c>
      <c r="B502">
        <v>23808</v>
      </c>
      <c r="C502">
        <f>logfile_1024_buffer_ipc_posix_transfer_4_variables_1_pod_2_containers3039424551[[#This Row],[Write Time]]/1000</f>
        <v>23.808</v>
      </c>
      <c r="D502">
        <v>798745</v>
      </c>
      <c r="E502" s="1">
        <f>logfile_1024_buffer_ipc_posix_transfer_4_variables_1_pod_2_containers3039424551[[#This Row],[Read Time]]/1000</f>
        <v>798.745</v>
      </c>
      <c r="F502" s="1">
        <f>logfile_1024_buffer_ipc_posix_transfer_4_variables_1_pod_2_containers3039424551[[#This Row],[Column3]]+logfile_1024_buffer_ipc_posix_transfer_4_variables_1_pod_2_containers3039424551[[#This Row],[Column5]]</f>
        <v>822.553</v>
      </c>
    </row>
    <row r="503" spans="1:6" x14ac:dyDescent="0.25">
      <c r="A503" s="1" t="s">
        <v>15810</v>
      </c>
      <c r="B503">
        <v>45568</v>
      </c>
      <c r="C503">
        <f>logfile_1024_buffer_ipc_posix_transfer_4_variables_1_pod_2_containers3039424551[[#This Row],[Write Time]]/1000</f>
        <v>45.567999999999998</v>
      </c>
      <c r="D503">
        <v>316574</v>
      </c>
      <c r="E503" s="1">
        <f>logfile_1024_buffer_ipc_posix_transfer_4_variables_1_pod_2_containers3039424551[[#This Row],[Read Time]]/1000</f>
        <v>316.57400000000001</v>
      </c>
      <c r="F503" s="1">
        <f>logfile_1024_buffer_ipc_posix_transfer_4_variables_1_pod_2_containers3039424551[[#This Row],[Column3]]+logfile_1024_buffer_ipc_posix_transfer_4_variables_1_pod_2_containers3039424551[[#This Row],[Column5]]</f>
        <v>362.142</v>
      </c>
    </row>
    <row r="504" spans="1:6" x14ac:dyDescent="0.25">
      <c r="A504" s="1" t="s">
        <v>15811</v>
      </c>
      <c r="B504">
        <v>24964</v>
      </c>
      <c r="C504">
        <f>logfile_1024_buffer_ipc_posix_transfer_4_variables_1_pod_2_containers3039424551[[#This Row],[Write Time]]/1000</f>
        <v>24.963999999999999</v>
      </c>
      <c r="D504">
        <v>250648</v>
      </c>
      <c r="E504" s="1">
        <f>logfile_1024_buffer_ipc_posix_transfer_4_variables_1_pod_2_containers3039424551[[#This Row],[Read Time]]/1000</f>
        <v>250.648</v>
      </c>
      <c r="F504" s="1">
        <f>logfile_1024_buffer_ipc_posix_transfer_4_variables_1_pod_2_containers3039424551[[#This Row],[Column3]]+logfile_1024_buffer_ipc_posix_transfer_4_variables_1_pod_2_containers3039424551[[#This Row],[Column5]]</f>
        <v>275.61199999999997</v>
      </c>
    </row>
    <row r="505" spans="1:6" x14ac:dyDescent="0.25">
      <c r="A505" s="1" t="s">
        <v>15812</v>
      </c>
      <c r="B505">
        <v>23846</v>
      </c>
      <c r="C505">
        <f>logfile_1024_buffer_ipc_posix_transfer_4_variables_1_pod_2_containers3039424551[[#This Row],[Write Time]]/1000</f>
        <v>23.846</v>
      </c>
      <c r="D505">
        <v>1221797</v>
      </c>
      <c r="E505" s="1">
        <f>logfile_1024_buffer_ipc_posix_transfer_4_variables_1_pod_2_containers3039424551[[#This Row],[Read Time]]/1000</f>
        <v>1221.797</v>
      </c>
      <c r="F505" s="1">
        <f>logfile_1024_buffer_ipc_posix_transfer_4_variables_1_pod_2_containers3039424551[[#This Row],[Column3]]+logfile_1024_buffer_ipc_posix_transfer_4_variables_1_pod_2_containers3039424551[[#This Row],[Column5]]</f>
        <v>1245.643</v>
      </c>
    </row>
    <row r="506" spans="1:6" x14ac:dyDescent="0.25">
      <c r="A506" s="1" t="s">
        <v>15813</v>
      </c>
      <c r="B506">
        <v>24956</v>
      </c>
      <c r="C506">
        <f>logfile_1024_buffer_ipc_posix_transfer_4_variables_1_pod_2_containers3039424551[[#This Row],[Write Time]]/1000</f>
        <v>24.956</v>
      </c>
      <c r="D506">
        <v>169300</v>
      </c>
      <c r="E506" s="1">
        <f>logfile_1024_buffer_ipc_posix_transfer_4_variables_1_pod_2_containers3039424551[[#This Row],[Read Time]]/1000</f>
        <v>169.3</v>
      </c>
      <c r="F506" s="1">
        <f>logfile_1024_buffer_ipc_posix_transfer_4_variables_1_pod_2_containers3039424551[[#This Row],[Column3]]+logfile_1024_buffer_ipc_posix_transfer_4_variables_1_pod_2_containers3039424551[[#This Row],[Column5]]</f>
        <v>194.256</v>
      </c>
    </row>
    <row r="507" spans="1:6" x14ac:dyDescent="0.25">
      <c r="A507" s="1" t="s">
        <v>15814</v>
      </c>
      <c r="B507">
        <v>38406</v>
      </c>
      <c r="C507">
        <f>logfile_1024_buffer_ipc_posix_transfer_4_variables_1_pod_2_containers3039424551[[#This Row],[Write Time]]/1000</f>
        <v>38.405999999999999</v>
      </c>
      <c r="D507">
        <v>142975</v>
      </c>
      <c r="E507" s="1">
        <f>logfile_1024_buffer_ipc_posix_transfer_4_variables_1_pod_2_containers3039424551[[#This Row],[Read Time]]/1000</f>
        <v>142.97499999999999</v>
      </c>
      <c r="F507" s="1">
        <f>logfile_1024_buffer_ipc_posix_transfer_4_variables_1_pod_2_containers3039424551[[#This Row],[Column3]]+logfile_1024_buffer_ipc_posix_transfer_4_variables_1_pod_2_containers3039424551[[#This Row],[Column5]]</f>
        <v>181.381</v>
      </c>
    </row>
    <row r="508" spans="1:6" x14ac:dyDescent="0.25">
      <c r="A508" s="1" t="s">
        <v>15815</v>
      </c>
      <c r="B508">
        <v>38987</v>
      </c>
      <c r="C508">
        <f>logfile_1024_buffer_ipc_posix_transfer_4_variables_1_pod_2_containers3039424551[[#This Row],[Write Time]]/1000</f>
        <v>38.987000000000002</v>
      </c>
      <c r="D508">
        <v>330039</v>
      </c>
      <c r="E508" s="1">
        <f>logfile_1024_buffer_ipc_posix_transfer_4_variables_1_pod_2_containers3039424551[[#This Row],[Read Time]]/1000</f>
        <v>330.03899999999999</v>
      </c>
      <c r="F508" s="1">
        <f>logfile_1024_buffer_ipc_posix_transfer_4_variables_1_pod_2_containers3039424551[[#This Row],[Column3]]+logfile_1024_buffer_ipc_posix_transfer_4_variables_1_pod_2_containers3039424551[[#This Row],[Column5]]</f>
        <v>369.02600000000001</v>
      </c>
    </row>
    <row r="509" spans="1:6" x14ac:dyDescent="0.25">
      <c r="A509" s="1" t="s">
        <v>15816</v>
      </c>
      <c r="B509">
        <v>23771</v>
      </c>
      <c r="C509">
        <f>logfile_1024_buffer_ipc_posix_transfer_4_variables_1_pod_2_containers3039424551[[#This Row],[Write Time]]/1000</f>
        <v>23.771000000000001</v>
      </c>
      <c r="D509">
        <v>742543</v>
      </c>
      <c r="E509" s="1">
        <f>logfile_1024_buffer_ipc_posix_transfer_4_variables_1_pod_2_containers3039424551[[#This Row],[Read Time]]/1000</f>
        <v>742.54300000000001</v>
      </c>
      <c r="F509" s="1">
        <f>logfile_1024_buffer_ipc_posix_transfer_4_variables_1_pod_2_containers3039424551[[#This Row],[Column3]]+logfile_1024_buffer_ipc_posix_transfer_4_variables_1_pod_2_containers3039424551[[#This Row],[Column5]]</f>
        <v>766.31399999999996</v>
      </c>
    </row>
    <row r="510" spans="1:6" x14ac:dyDescent="0.25">
      <c r="A510" s="1" t="s">
        <v>15817</v>
      </c>
      <c r="B510">
        <v>26765</v>
      </c>
      <c r="C510">
        <f>logfile_1024_buffer_ipc_posix_transfer_4_variables_1_pod_2_containers3039424551[[#This Row],[Write Time]]/1000</f>
        <v>26.765000000000001</v>
      </c>
      <c r="D510">
        <v>681354</v>
      </c>
      <c r="E510" s="1">
        <f>logfile_1024_buffer_ipc_posix_transfer_4_variables_1_pod_2_containers3039424551[[#This Row],[Read Time]]/1000</f>
        <v>681.35400000000004</v>
      </c>
      <c r="F510" s="1">
        <f>logfile_1024_buffer_ipc_posix_transfer_4_variables_1_pod_2_containers3039424551[[#This Row],[Column3]]+logfile_1024_buffer_ipc_posix_transfer_4_variables_1_pod_2_containers3039424551[[#This Row],[Column5]]</f>
        <v>708.11900000000003</v>
      </c>
    </row>
    <row r="511" spans="1:6" x14ac:dyDescent="0.25">
      <c r="A511" s="1" t="s">
        <v>15818</v>
      </c>
      <c r="B511">
        <v>25251</v>
      </c>
      <c r="C511">
        <f>logfile_1024_buffer_ipc_posix_transfer_4_variables_1_pod_2_containers3039424551[[#This Row],[Write Time]]/1000</f>
        <v>25.251000000000001</v>
      </c>
      <c r="D511">
        <v>936523</v>
      </c>
      <c r="E511" s="1">
        <f>logfile_1024_buffer_ipc_posix_transfer_4_variables_1_pod_2_containers3039424551[[#This Row],[Read Time]]/1000</f>
        <v>936.52300000000002</v>
      </c>
      <c r="F511" s="1">
        <f>logfile_1024_buffer_ipc_posix_transfer_4_variables_1_pod_2_containers3039424551[[#This Row],[Column3]]+logfile_1024_buffer_ipc_posix_transfer_4_variables_1_pod_2_containers3039424551[[#This Row],[Column5]]</f>
        <v>961.774</v>
      </c>
    </row>
    <row r="512" spans="1:6" x14ac:dyDescent="0.25">
      <c r="A512" s="1" t="s">
        <v>15819</v>
      </c>
      <c r="B512">
        <v>23907</v>
      </c>
      <c r="C512">
        <f>logfile_1024_buffer_ipc_posix_transfer_4_variables_1_pod_2_containers3039424551[[#This Row],[Write Time]]/1000</f>
        <v>23.907</v>
      </c>
      <c r="D512">
        <v>498903</v>
      </c>
      <c r="E512" s="1">
        <f>logfile_1024_buffer_ipc_posix_transfer_4_variables_1_pod_2_containers3039424551[[#This Row],[Read Time]]/1000</f>
        <v>498.90300000000002</v>
      </c>
      <c r="F512" s="1">
        <f>logfile_1024_buffer_ipc_posix_transfer_4_variables_1_pod_2_containers3039424551[[#This Row],[Column3]]+logfile_1024_buffer_ipc_posix_transfer_4_variables_1_pod_2_containers3039424551[[#This Row],[Column5]]</f>
        <v>522.81000000000006</v>
      </c>
    </row>
    <row r="513" spans="1:6" x14ac:dyDescent="0.25">
      <c r="A513" s="1" t="s">
        <v>15820</v>
      </c>
      <c r="B513">
        <v>37764</v>
      </c>
      <c r="C513">
        <f>logfile_1024_buffer_ipc_posix_transfer_4_variables_1_pod_2_containers3039424551[[#This Row],[Write Time]]/1000</f>
        <v>37.764000000000003</v>
      </c>
      <c r="D513">
        <v>256771</v>
      </c>
      <c r="E513" s="1">
        <f>logfile_1024_buffer_ipc_posix_transfer_4_variables_1_pod_2_containers3039424551[[#This Row],[Read Time]]/1000</f>
        <v>256.77100000000002</v>
      </c>
      <c r="F513" s="1">
        <f>logfile_1024_buffer_ipc_posix_transfer_4_variables_1_pod_2_containers3039424551[[#This Row],[Column3]]+logfile_1024_buffer_ipc_posix_transfer_4_variables_1_pod_2_containers3039424551[[#This Row],[Column5]]</f>
        <v>294.53500000000003</v>
      </c>
    </row>
    <row r="514" spans="1:6" x14ac:dyDescent="0.25">
      <c r="A514" s="1" t="s">
        <v>15821</v>
      </c>
      <c r="B514">
        <v>34301</v>
      </c>
      <c r="C514">
        <f>logfile_1024_buffer_ipc_posix_transfer_4_variables_1_pod_2_containers3039424551[[#This Row],[Write Time]]/1000</f>
        <v>34.301000000000002</v>
      </c>
      <c r="D514">
        <v>1031401</v>
      </c>
      <c r="E514" s="1">
        <f>logfile_1024_buffer_ipc_posix_transfer_4_variables_1_pod_2_containers3039424551[[#This Row],[Read Time]]/1000</f>
        <v>1031.4010000000001</v>
      </c>
      <c r="F514" s="1">
        <f>logfile_1024_buffer_ipc_posix_transfer_4_variables_1_pod_2_containers3039424551[[#This Row],[Column3]]+logfile_1024_buffer_ipc_posix_transfer_4_variables_1_pod_2_containers3039424551[[#This Row],[Column5]]</f>
        <v>1065.702</v>
      </c>
    </row>
    <row r="515" spans="1:6" x14ac:dyDescent="0.25">
      <c r="A515" s="1" t="s">
        <v>15822</v>
      </c>
      <c r="B515">
        <v>23555</v>
      </c>
      <c r="C515">
        <f>logfile_1024_buffer_ipc_posix_transfer_4_variables_1_pod_2_containers3039424551[[#This Row],[Write Time]]/1000</f>
        <v>23.555</v>
      </c>
      <c r="D515">
        <v>502025</v>
      </c>
      <c r="E515" s="1">
        <f>logfile_1024_buffer_ipc_posix_transfer_4_variables_1_pod_2_containers3039424551[[#This Row],[Read Time]]/1000</f>
        <v>502.02499999999998</v>
      </c>
      <c r="F515" s="1">
        <f>logfile_1024_buffer_ipc_posix_transfer_4_variables_1_pod_2_containers3039424551[[#This Row],[Column3]]+logfile_1024_buffer_ipc_posix_transfer_4_variables_1_pod_2_containers3039424551[[#This Row],[Column5]]</f>
        <v>525.57999999999993</v>
      </c>
    </row>
    <row r="516" spans="1:6" x14ac:dyDescent="0.25">
      <c r="A516" s="1" t="s">
        <v>15823</v>
      </c>
      <c r="B516">
        <v>24699</v>
      </c>
      <c r="C516">
        <f>logfile_1024_buffer_ipc_posix_transfer_4_variables_1_pod_2_containers3039424551[[#This Row],[Write Time]]/1000</f>
        <v>24.699000000000002</v>
      </c>
      <c r="D516">
        <v>665207</v>
      </c>
      <c r="E516" s="1">
        <f>logfile_1024_buffer_ipc_posix_transfer_4_variables_1_pod_2_containers3039424551[[#This Row],[Read Time]]/1000</f>
        <v>665.20699999999999</v>
      </c>
      <c r="F516" s="1">
        <f>logfile_1024_buffer_ipc_posix_transfer_4_variables_1_pod_2_containers3039424551[[#This Row],[Column3]]+logfile_1024_buffer_ipc_posix_transfer_4_variables_1_pod_2_containers3039424551[[#This Row],[Column5]]</f>
        <v>689.90599999999995</v>
      </c>
    </row>
    <row r="517" spans="1:6" x14ac:dyDescent="0.25">
      <c r="A517" s="1" t="s">
        <v>15824</v>
      </c>
      <c r="B517">
        <v>26434</v>
      </c>
      <c r="C517">
        <f>logfile_1024_buffer_ipc_posix_transfer_4_variables_1_pod_2_containers3039424551[[#This Row],[Write Time]]/1000</f>
        <v>26.434000000000001</v>
      </c>
      <c r="D517">
        <v>612608</v>
      </c>
      <c r="E517" s="1">
        <f>logfile_1024_buffer_ipc_posix_transfer_4_variables_1_pod_2_containers3039424551[[#This Row],[Read Time]]/1000</f>
        <v>612.60799999999995</v>
      </c>
      <c r="F517" s="1">
        <f>logfile_1024_buffer_ipc_posix_transfer_4_variables_1_pod_2_containers3039424551[[#This Row],[Column3]]+logfile_1024_buffer_ipc_posix_transfer_4_variables_1_pod_2_containers3039424551[[#This Row],[Column5]]</f>
        <v>639.04199999999992</v>
      </c>
    </row>
    <row r="518" spans="1:6" x14ac:dyDescent="0.25">
      <c r="A518" s="1" t="s">
        <v>15825</v>
      </c>
      <c r="B518">
        <v>23175</v>
      </c>
      <c r="C518">
        <f>logfile_1024_buffer_ipc_posix_transfer_4_variables_1_pod_2_containers3039424551[[#This Row],[Write Time]]/1000</f>
        <v>23.175000000000001</v>
      </c>
      <c r="D518">
        <v>616526</v>
      </c>
      <c r="E518" s="1">
        <f>logfile_1024_buffer_ipc_posix_transfer_4_variables_1_pod_2_containers3039424551[[#This Row],[Read Time]]/1000</f>
        <v>616.52599999999995</v>
      </c>
      <c r="F518" s="1">
        <f>logfile_1024_buffer_ipc_posix_transfer_4_variables_1_pod_2_containers3039424551[[#This Row],[Column3]]+logfile_1024_buffer_ipc_posix_transfer_4_variables_1_pod_2_containers3039424551[[#This Row],[Column5]]</f>
        <v>639.70099999999991</v>
      </c>
    </row>
    <row r="519" spans="1:6" x14ac:dyDescent="0.25">
      <c r="A519" s="1" t="s">
        <v>15826</v>
      </c>
      <c r="B519">
        <v>24176</v>
      </c>
      <c r="C519">
        <f>logfile_1024_buffer_ipc_posix_transfer_4_variables_1_pod_2_containers3039424551[[#This Row],[Write Time]]/1000</f>
        <v>24.175999999999998</v>
      </c>
      <c r="D519">
        <v>493567</v>
      </c>
      <c r="E519" s="1">
        <f>logfile_1024_buffer_ipc_posix_transfer_4_variables_1_pod_2_containers3039424551[[#This Row],[Read Time]]/1000</f>
        <v>493.56700000000001</v>
      </c>
      <c r="F519" s="1">
        <f>logfile_1024_buffer_ipc_posix_transfer_4_variables_1_pod_2_containers3039424551[[#This Row],[Column3]]+logfile_1024_buffer_ipc_posix_transfer_4_variables_1_pod_2_containers3039424551[[#This Row],[Column5]]</f>
        <v>517.74300000000005</v>
      </c>
    </row>
    <row r="520" spans="1:6" x14ac:dyDescent="0.25">
      <c r="A520" s="1" t="s">
        <v>15827</v>
      </c>
      <c r="B520">
        <v>35788</v>
      </c>
      <c r="C520">
        <f>logfile_1024_buffer_ipc_posix_transfer_4_variables_1_pod_2_containers3039424551[[#This Row],[Write Time]]/1000</f>
        <v>35.787999999999997</v>
      </c>
      <c r="D520">
        <v>305885</v>
      </c>
      <c r="E520" s="1">
        <f>logfile_1024_buffer_ipc_posix_transfer_4_variables_1_pod_2_containers3039424551[[#This Row],[Read Time]]/1000</f>
        <v>305.88499999999999</v>
      </c>
      <c r="F520" s="1">
        <f>logfile_1024_buffer_ipc_posix_transfer_4_variables_1_pod_2_containers3039424551[[#This Row],[Column3]]+logfile_1024_buffer_ipc_posix_transfer_4_variables_1_pod_2_containers3039424551[[#This Row],[Column5]]</f>
        <v>341.673</v>
      </c>
    </row>
    <row r="521" spans="1:6" x14ac:dyDescent="0.25">
      <c r="A521" s="1" t="s">
        <v>15828</v>
      </c>
      <c r="B521">
        <v>24451</v>
      </c>
      <c r="C521">
        <f>logfile_1024_buffer_ipc_posix_transfer_4_variables_1_pod_2_containers3039424551[[#This Row],[Write Time]]/1000</f>
        <v>24.451000000000001</v>
      </c>
      <c r="D521">
        <v>154429</v>
      </c>
      <c r="E521" s="1">
        <f>logfile_1024_buffer_ipc_posix_transfer_4_variables_1_pod_2_containers3039424551[[#This Row],[Read Time]]/1000</f>
        <v>154.429</v>
      </c>
      <c r="F521" s="1">
        <f>logfile_1024_buffer_ipc_posix_transfer_4_variables_1_pod_2_containers3039424551[[#This Row],[Column3]]+logfile_1024_buffer_ipc_posix_transfer_4_variables_1_pod_2_containers3039424551[[#This Row],[Column5]]</f>
        <v>178.88</v>
      </c>
    </row>
    <row r="522" spans="1:6" x14ac:dyDescent="0.25">
      <c r="A522" s="1" t="s">
        <v>15829</v>
      </c>
      <c r="B522">
        <v>25249</v>
      </c>
      <c r="C522">
        <f>logfile_1024_buffer_ipc_posix_transfer_4_variables_1_pod_2_containers3039424551[[#This Row],[Write Time]]/1000</f>
        <v>25.248999999999999</v>
      </c>
      <c r="D522">
        <v>436522</v>
      </c>
      <c r="E522" s="1">
        <f>logfile_1024_buffer_ipc_posix_transfer_4_variables_1_pod_2_containers3039424551[[#This Row],[Read Time]]/1000</f>
        <v>436.52199999999999</v>
      </c>
      <c r="F522" s="1">
        <f>logfile_1024_buffer_ipc_posix_transfer_4_variables_1_pod_2_containers3039424551[[#This Row],[Column3]]+logfile_1024_buffer_ipc_posix_transfer_4_variables_1_pod_2_containers3039424551[[#This Row],[Column5]]</f>
        <v>461.77100000000002</v>
      </c>
    </row>
    <row r="523" spans="1:6" x14ac:dyDescent="0.25">
      <c r="A523" s="1" t="s">
        <v>15830</v>
      </c>
      <c r="B523">
        <v>24514</v>
      </c>
      <c r="C523">
        <f>logfile_1024_buffer_ipc_posix_transfer_4_variables_1_pod_2_containers3039424551[[#This Row],[Write Time]]/1000</f>
        <v>24.513999999999999</v>
      </c>
      <c r="D523">
        <v>704742</v>
      </c>
      <c r="E523" s="1">
        <f>logfile_1024_buffer_ipc_posix_transfer_4_variables_1_pod_2_containers3039424551[[#This Row],[Read Time]]/1000</f>
        <v>704.74199999999996</v>
      </c>
      <c r="F523" s="1">
        <f>logfile_1024_buffer_ipc_posix_transfer_4_variables_1_pod_2_containers3039424551[[#This Row],[Column3]]+logfile_1024_buffer_ipc_posix_transfer_4_variables_1_pod_2_containers3039424551[[#This Row],[Column5]]</f>
        <v>729.25599999999997</v>
      </c>
    </row>
    <row r="524" spans="1:6" x14ac:dyDescent="0.25">
      <c r="A524" s="1" t="s">
        <v>15831</v>
      </c>
      <c r="B524">
        <v>33978</v>
      </c>
      <c r="C524">
        <f>logfile_1024_buffer_ipc_posix_transfer_4_variables_1_pod_2_containers3039424551[[#This Row],[Write Time]]/1000</f>
        <v>33.978000000000002</v>
      </c>
      <c r="D524">
        <v>1210200</v>
      </c>
      <c r="E524" s="1">
        <f>logfile_1024_buffer_ipc_posix_transfer_4_variables_1_pod_2_containers3039424551[[#This Row],[Read Time]]/1000</f>
        <v>1210.2</v>
      </c>
      <c r="F524" s="1">
        <f>logfile_1024_buffer_ipc_posix_transfer_4_variables_1_pod_2_containers3039424551[[#This Row],[Column3]]+logfile_1024_buffer_ipc_posix_transfer_4_variables_1_pod_2_containers3039424551[[#This Row],[Column5]]</f>
        <v>1244.1780000000001</v>
      </c>
    </row>
    <row r="525" spans="1:6" x14ac:dyDescent="0.25">
      <c r="A525" s="1" t="s">
        <v>15832</v>
      </c>
      <c r="B525">
        <v>23807</v>
      </c>
      <c r="C525">
        <f>logfile_1024_buffer_ipc_posix_transfer_4_variables_1_pod_2_containers3039424551[[#This Row],[Write Time]]/1000</f>
        <v>23.806999999999999</v>
      </c>
      <c r="D525">
        <v>595389</v>
      </c>
      <c r="E525" s="1">
        <f>logfile_1024_buffer_ipc_posix_transfer_4_variables_1_pod_2_containers3039424551[[#This Row],[Read Time]]/1000</f>
        <v>595.38900000000001</v>
      </c>
      <c r="F525" s="1">
        <f>logfile_1024_buffer_ipc_posix_transfer_4_variables_1_pod_2_containers3039424551[[#This Row],[Column3]]+logfile_1024_buffer_ipc_posix_transfer_4_variables_1_pod_2_containers3039424551[[#This Row],[Column5]]</f>
        <v>619.19600000000003</v>
      </c>
    </row>
    <row r="526" spans="1:6" x14ac:dyDescent="0.25">
      <c r="A526" s="1" t="s">
        <v>15833</v>
      </c>
      <c r="B526">
        <v>23701</v>
      </c>
      <c r="C526">
        <f>logfile_1024_buffer_ipc_posix_transfer_4_variables_1_pod_2_containers3039424551[[#This Row],[Write Time]]/1000</f>
        <v>23.701000000000001</v>
      </c>
      <c r="D526">
        <v>1490934</v>
      </c>
      <c r="E526" s="1">
        <f>logfile_1024_buffer_ipc_posix_transfer_4_variables_1_pod_2_containers3039424551[[#This Row],[Read Time]]/1000</f>
        <v>1490.934</v>
      </c>
      <c r="F526" s="1">
        <f>logfile_1024_buffer_ipc_posix_transfer_4_variables_1_pod_2_containers3039424551[[#This Row],[Column3]]+logfile_1024_buffer_ipc_posix_transfer_4_variables_1_pod_2_containers3039424551[[#This Row],[Column5]]</f>
        <v>1514.635</v>
      </c>
    </row>
    <row r="527" spans="1:6" x14ac:dyDescent="0.25">
      <c r="A527" s="1" t="s">
        <v>15834</v>
      </c>
      <c r="B527">
        <v>36774</v>
      </c>
      <c r="C527">
        <f>logfile_1024_buffer_ipc_posix_transfer_4_variables_1_pod_2_containers3039424551[[#This Row],[Write Time]]/1000</f>
        <v>36.774000000000001</v>
      </c>
      <c r="D527">
        <v>442379</v>
      </c>
      <c r="E527" s="1">
        <f>logfile_1024_buffer_ipc_posix_transfer_4_variables_1_pod_2_containers3039424551[[#This Row],[Read Time]]/1000</f>
        <v>442.37900000000002</v>
      </c>
      <c r="F527" s="1">
        <f>logfile_1024_buffer_ipc_posix_transfer_4_variables_1_pod_2_containers3039424551[[#This Row],[Column3]]+logfile_1024_buffer_ipc_posix_transfer_4_variables_1_pod_2_containers3039424551[[#This Row],[Column5]]</f>
        <v>479.15300000000002</v>
      </c>
    </row>
    <row r="528" spans="1:6" x14ac:dyDescent="0.25">
      <c r="A528" s="1" t="s">
        <v>15835</v>
      </c>
      <c r="B528">
        <v>24640</v>
      </c>
      <c r="C528">
        <f>logfile_1024_buffer_ipc_posix_transfer_4_variables_1_pod_2_containers3039424551[[#This Row],[Write Time]]/1000</f>
        <v>24.64</v>
      </c>
      <c r="D528">
        <v>136211</v>
      </c>
      <c r="E528" s="1">
        <f>logfile_1024_buffer_ipc_posix_transfer_4_variables_1_pod_2_containers3039424551[[#This Row],[Read Time]]/1000</f>
        <v>136.21100000000001</v>
      </c>
      <c r="F528" s="1">
        <f>logfile_1024_buffer_ipc_posix_transfer_4_variables_1_pod_2_containers3039424551[[#This Row],[Column3]]+logfile_1024_buffer_ipc_posix_transfer_4_variables_1_pod_2_containers3039424551[[#This Row],[Column5]]</f>
        <v>160.851</v>
      </c>
    </row>
    <row r="529" spans="1:6" x14ac:dyDescent="0.25">
      <c r="A529" s="1" t="s">
        <v>15836</v>
      </c>
      <c r="B529">
        <v>24785</v>
      </c>
      <c r="C529">
        <f>logfile_1024_buffer_ipc_posix_transfer_4_variables_1_pod_2_containers3039424551[[#This Row],[Write Time]]/1000</f>
        <v>24.785</v>
      </c>
      <c r="D529">
        <v>462215</v>
      </c>
      <c r="E529" s="1">
        <f>logfile_1024_buffer_ipc_posix_transfer_4_variables_1_pod_2_containers3039424551[[#This Row],[Read Time]]/1000</f>
        <v>462.21499999999997</v>
      </c>
      <c r="F529" s="1">
        <f>logfile_1024_buffer_ipc_posix_transfer_4_variables_1_pod_2_containers3039424551[[#This Row],[Column3]]+logfile_1024_buffer_ipc_posix_transfer_4_variables_1_pod_2_containers3039424551[[#This Row],[Column5]]</f>
        <v>487</v>
      </c>
    </row>
    <row r="530" spans="1:6" x14ac:dyDescent="0.25">
      <c r="A530" s="1" t="s">
        <v>15837</v>
      </c>
      <c r="B530">
        <v>27657</v>
      </c>
      <c r="C530">
        <f>logfile_1024_buffer_ipc_posix_transfer_4_variables_1_pod_2_containers3039424551[[#This Row],[Write Time]]/1000</f>
        <v>27.657</v>
      </c>
      <c r="D530">
        <v>380873</v>
      </c>
      <c r="E530" s="1">
        <f>logfile_1024_buffer_ipc_posix_transfer_4_variables_1_pod_2_containers3039424551[[#This Row],[Read Time]]/1000</f>
        <v>380.87299999999999</v>
      </c>
      <c r="F530" s="1">
        <f>logfile_1024_buffer_ipc_posix_transfer_4_variables_1_pod_2_containers3039424551[[#This Row],[Column3]]+logfile_1024_buffer_ipc_posix_transfer_4_variables_1_pod_2_containers3039424551[[#This Row],[Column5]]</f>
        <v>408.53</v>
      </c>
    </row>
    <row r="531" spans="1:6" x14ac:dyDescent="0.25">
      <c r="A531" s="1" t="s">
        <v>15838</v>
      </c>
      <c r="B531">
        <v>35037</v>
      </c>
      <c r="C531">
        <f>logfile_1024_buffer_ipc_posix_transfer_4_variables_1_pod_2_containers3039424551[[#This Row],[Write Time]]/1000</f>
        <v>35.036999999999999</v>
      </c>
      <c r="D531">
        <v>306334</v>
      </c>
      <c r="E531" s="1">
        <f>logfile_1024_buffer_ipc_posix_transfer_4_variables_1_pod_2_containers3039424551[[#This Row],[Read Time]]/1000</f>
        <v>306.334</v>
      </c>
      <c r="F531" s="1">
        <f>logfile_1024_buffer_ipc_posix_transfer_4_variables_1_pod_2_containers3039424551[[#This Row],[Column3]]+logfile_1024_buffer_ipc_posix_transfer_4_variables_1_pod_2_containers3039424551[[#This Row],[Column5]]</f>
        <v>341.37099999999998</v>
      </c>
    </row>
    <row r="532" spans="1:6" x14ac:dyDescent="0.25">
      <c r="A532" s="1" t="s">
        <v>15839</v>
      </c>
      <c r="B532">
        <v>25364</v>
      </c>
      <c r="C532">
        <f>logfile_1024_buffer_ipc_posix_transfer_4_variables_1_pod_2_containers3039424551[[#This Row],[Write Time]]/1000</f>
        <v>25.364000000000001</v>
      </c>
      <c r="D532">
        <v>512258</v>
      </c>
      <c r="E532" s="1">
        <f>logfile_1024_buffer_ipc_posix_transfer_4_variables_1_pod_2_containers3039424551[[#This Row],[Read Time]]/1000</f>
        <v>512.25800000000004</v>
      </c>
      <c r="F532" s="1">
        <f>logfile_1024_buffer_ipc_posix_transfer_4_variables_1_pod_2_containers3039424551[[#This Row],[Column3]]+logfile_1024_buffer_ipc_posix_transfer_4_variables_1_pod_2_containers3039424551[[#This Row],[Column5]]</f>
        <v>537.62200000000007</v>
      </c>
    </row>
    <row r="533" spans="1:6" x14ac:dyDescent="0.25">
      <c r="A533" s="1" t="s">
        <v>15840</v>
      </c>
      <c r="B533">
        <v>26169</v>
      </c>
      <c r="C533">
        <f>logfile_1024_buffer_ipc_posix_transfer_4_variables_1_pod_2_containers3039424551[[#This Row],[Write Time]]/1000</f>
        <v>26.169</v>
      </c>
      <c r="D533">
        <v>1143418</v>
      </c>
      <c r="E533" s="1">
        <f>logfile_1024_buffer_ipc_posix_transfer_4_variables_1_pod_2_containers3039424551[[#This Row],[Read Time]]/1000</f>
        <v>1143.4179999999999</v>
      </c>
      <c r="F533" s="1">
        <f>logfile_1024_buffer_ipc_posix_transfer_4_variables_1_pod_2_containers3039424551[[#This Row],[Column3]]+logfile_1024_buffer_ipc_posix_transfer_4_variables_1_pod_2_containers3039424551[[#This Row],[Column5]]</f>
        <v>1169.587</v>
      </c>
    </row>
    <row r="534" spans="1:6" x14ac:dyDescent="0.25">
      <c r="A534" s="1" t="s">
        <v>15841</v>
      </c>
      <c r="B534">
        <v>26425</v>
      </c>
      <c r="C534">
        <f>logfile_1024_buffer_ipc_posix_transfer_4_variables_1_pod_2_containers3039424551[[#This Row],[Write Time]]/1000</f>
        <v>26.425000000000001</v>
      </c>
      <c r="D534">
        <v>357711</v>
      </c>
      <c r="E534" s="1">
        <f>logfile_1024_buffer_ipc_posix_transfer_4_variables_1_pod_2_containers3039424551[[#This Row],[Read Time]]/1000</f>
        <v>357.71100000000001</v>
      </c>
      <c r="F534" s="1">
        <f>logfile_1024_buffer_ipc_posix_transfer_4_variables_1_pod_2_containers3039424551[[#This Row],[Column3]]+logfile_1024_buffer_ipc_posix_transfer_4_variables_1_pod_2_containers3039424551[[#This Row],[Column5]]</f>
        <v>384.13600000000002</v>
      </c>
    </row>
    <row r="535" spans="1:6" x14ac:dyDescent="0.25">
      <c r="A535" s="1" t="s">
        <v>15842</v>
      </c>
      <c r="B535">
        <v>24377</v>
      </c>
      <c r="C535">
        <f>logfile_1024_buffer_ipc_posix_transfer_4_variables_1_pod_2_containers3039424551[[#This Row],[Write Time]]/1000</f>
        <v>24.376999999999999</v>
      </c>
      <c r="D535">
        <v>196328</v>
      </c>
      <c r="E535" s="1">
        <f>logfile_1024_buffer_ipc_posix_transfer_4_variables_1_pod_2_containers3039424551[[#This Row],[Read Time]]/1000</f>
        <v>196.328</v>
      </c>
      <c r="F535" s="1">
        <f>logfile_1024_buffer_ipc_posix_transfer_4_variables_1_pod_2_containers3039424551[[#This Row],[Column3]]+logfile_1024_buffer_ipc_posix_transfer_4_variables_1_pod_2_containers3039424551[[#This Row],[Column5]]</f>
        <v>220.70500000000001</v>
      </c>
    </row>
    <row r="536" spans="1:6" x14ac:dyDescent="0.25">
      <c r="A536" s="1" t="s">
        <v>15843</v>
      </c>
      <c r="B536">
        <v>36349</v>
      </c>
      <c r="C536">
        <f>logfile_1024_buffer_ipc_posix_transfer_4_variables_1_pod_2_containers3039424551[[#This Row],[Write Time]]/1000</f>
        <v>36.348999999999997</v>
      </c>
      <c r="D536">
        <v>2245363</v>
      </c>
      <c r="E536" s="1">
        <f>logfile_1024_buffer_ipc_posix_transfer_4_variables_1_pod_2_containers3039424551[[#This Row],[Read Time]]/1000</f>
        <v>2245.3629999999998</v>
      </c>
      <c r="F536" s="1">
        <f>logfile_1024_buffer_ipc_posix_transfer_4_variables_1_pod_2_containers3039424551[[#This Row],[Column3]]+logfile_1024_buffer_ipc_posix_transfer_4_variables_1_pod_2_containers3039424551[[#This Row],[Column5]]</f>
        <v>2281.712</v>
      </c>
    </row>
    <row r="537" spans="1:6" x14ac:dyDescent="0.25">
      <c r="A537" s="1" t="s">
        <v>15844</v>
      </c>
      <c r="B537">
        <v>25419</v>
      </c>
      <c r="C537">
        <f>logfile_1024_buffer_ipc_posix_transfer_4_variables_1_pod_2_containers3039424551[[#This Row],[Write Time]]/1000</f>
        <v>25.419</v>
      </c>
      <c r="D537">
        <v>254123</v>
      </c>
      <c r="E537" s="1">
        <f>logfile_1024_buffer_ipc_posix_transfer_4_variables_1_pod_2_containers3039424551[[#This Row],[Read Time]]/1000</f>
        <v>254.12299999999999</v>
      </c>
      <c r="F537" s="1">
        <f>logfile_1024_buffer_ipc_posix_transfer_4_variables_1_pod_2_containers3039424551[[#This Row],[Column3]]+logfile_1024_buffer_ipc_posix_transfer_4_variables_1_pod_2_containers3039424551[[#This Row],[Column5]]</f>
        <v>279.54199999999997</v>
      </c>
    </row>
    <row r="538" spans="1:6" x14ac:dyDescent="0.25">
      <c r="A538" s="1" t="s">
        <v>15845</v>
      </c>
      <c r="B538">
        <v>23704</v>
      </c>
      <c r="C538">
        <f>logfile_1024_buffer_ipc_posix_transfer_4_variables_1_pod_2_containers3039424551[[#This Row],[Write Time]]/1000</f>
        <v>23.704000000000001</v>
      </c>
      <c r="D538">
        <v>206780</v>
      </c>
      <c r="E538" s="1">
        <f>logfile_1024_buffer_ipc_posix_transfer_4_variables_1_pod_2_containers3039424551[[#This Row],[Read Time]]/1000</f>
        <v>206.78</v>
      </c>
      <c r="F538" s="1">
        <f>logfile_1024_buffer_ipc_posix_transfer_4_variables_1_pod_2_containers3039424551[[#This Row],[Column3]]+logfile_1024_buffer_ipc_posix_transfer_4_variables_1_pod_2_containers3039424551[[#This Row],[Column5]]</f>
        <v>230.48400000000001</v>
      </c>
    </row>
    <row r="539" spans="1:6" x14ac:dyDescent="0.25">
      <c r="A539" s="1" t="s">
        <v>15846</v>
      </c>
      <c r="B539">
        <v>25923</v>
      </c>
      <c r="C539">
        <f>logfile_1024_buffer_ipc_posix_transfer_4_variables_1_pod_2_containers3039424551[[#This Row],[Write Time]]/1000</f>
        <v>25.922999999999998</v>
      </c>
      <c r="D539">
        <v>791756</v>
      </c>
      <c r="E539" s="1">
        <f>logfile_1024_buffer_ipc_posix_transfer_4_variables_1_pod_2_containers3039424551[[#This Row],[Read Time]]/1000</f>
        <v>791.75599999999997</v>
      </c>
      <c r="F539" s="1">
        <f>logfile_1024_buffer_ipc_posix_transfer_4_variables_1_pod_2_containers3039424551[[#This Row],[Column3]]+logfile_1024_buffer_ipc_posix_transfer_4_variables_1_pod_2_containers3039424551[[#This Row],[Column5]]</f>
        <v>817.67899999999997</v>
      </c>
    </row>
    <row r="540" spans="1:6" x14ac:dyDescent="0.25">
      <c r="A540" s="1" t="s">
        <v>15847</v>
      </c>
      <c r="B540">
        <v>23806</v>
      </c>
      <c r="C540">
        <f>logfile_1024_buffer_ipc_posix_transfer_4_variables_1_pod_2_containers3039424551[[#This Row],[Write Time]]/1000</f>
        <v>23.806000000000001</v>
      </c>
      <c r="D540">
        <v>235806</v>
      </c>
      <c r="E540" s="1">
        <f>logfile_1024_buffer_ipc_posix_transfer_4_variables_1_pod_2_containers3039424551[[#This Row],[Read Time]]/1000</f>
        <v>235.80600000000001</v>
      </c>
      <c r="F540" s="1">
        <f>logfile_1024_buffer_ipc_posix_transfer_4_variables_1_pod_2_containers3039424551[[#This Row],[Column3]]+logfile_1024_buffer_ipc_posix_transfer_4_variables_1_pod_2_containers3039424551[[#This Row],[Column5]]</f>
        <v>259.61200000000002</v>
      </c>
    </row>
    <row r="541" spans="1:6" x14ac:dyDescent="0.25">
      <c r="A541" s="1" t="s">
        <v>15848</v>
      </c>
      <c r="B541">
        <v>23147</v>
      </c>
      <c r="C541">
        <f>logfile_1024_buffer_ipc_posix_transfer_4_variables_1_pod_2_containers3039424551[[#This Row],[Write Time]]/1000</f>
        <v>23.146999999999998</v>
      </c>
      <c r="D541">
        <v>448236</v>
      </c>
      <c r="E541" s="1">
        <f>logfile_1024_buffer_ipc_posix_transfer_4_variables_1_pod_2_containers3039424551[[#This Row],[Read Time]]/1000</f>
        <v>448.23599999999999</v>
      </c>
      <c r="F541" s="1">
        <f>logfile_1024_buffer_ipc_posix_transfer_4_variables_1_pod_2_containers3039424551[[#This Row],[Column3]]+logfile_1024_buffer_ipc_posix_transfer_4_variables_1_pod_2_containers3039424551[[#This Row],[Column5]]</f>
        <v>471.38299999999998</v>
      </c>
    </row>
    <row r="542" spans="1:6" x14ac:dyDescent="0.25">
      <c r="A542" s="1" t="s">
        <v>15849</v>
      </c>
      <c r="B542">
        <v>25231</v>
      </c>
      <c r="C542">
        <f>logfile_1024_buffer_ipc_posix_transfer_4_variables_1_pod_2_containers3039424551[[#This Row],[Write Time]]/1000</f>
        <v>25.231000000000002</v>
      </c>
      <c r="D542">
        <v>213056</v>
      </c>
      <c r="E542" s="1">
        <f>logfile_1024_buffer_ipc_posix_transfer_4_variables_1_pod_2_containers3039424551[[#This Row],[Read Time]]/1000</f>
        <v>213.05600000000001</v>
      </c>
      <c r="F542" s="1">
        <f>logfile_1024_buffer_ipc_posix_transfer_4_variables_1_pod_2_containers3039424551[[#This Row],[Column3]]+logfile_1024_buffer_ipc_posix_transfer_4_variables_1_pod_2_containers3039424551[[#This Row],[Column5]]</f>
        <v>238.28700000000001</v>
      </c>
    </row>
    <row r="543" spans="1:6" x14ac:dyDescent="0.25">
      <c r="A543" s="1" t="s">
        <v>15850</v>
      </c>
      <c r="B543">
        <v>23077</v>
      </c>
      <c r="C543">
        <f>logfile_1024_buffer_ipc_posix_transfer_4_variables_1_pod_2_containers3039424551[[#This Row],[Write Time]]/1000</f>
        <v>23.077000000000002</v>
      </c>
      <c r="D543">
        <v>625680</v>
      </c>
      <c r="E543" s="1">
        <f>logfile_1024_buffer_ipc_posix_transfer_4_variables_1_pod_2_containers3039424551[[#This Row],[Read Time]]/1000</f>
        <v>625.67999999999995</v>
      </c>
      <c r="F543" s="1">
        <f>logfile_1024_buffer_ipc_posix_transfer_4_variables_1_pod_2_containers3039424551[[#This Row],[Column3]]+logfile_1024_buffer_ipc_posix_transfer_4_variables_1_pod_2_containers3039424551[[#This Row],[Column5]]</f>
        <v>648.75699999999995</v>
      </c>
    </row>
    <row r="544" spans="1:6" x14ac:dyDescent="0.25">
      <c r="A544" s="1" t="s">
        <v>15851</v>
      </c>
      <c r="B544">
        <v>24739</v>
      </c>
      <c r="C544">
        <f>logfile_1024_buffer_ipc_posix_transfer_4_variables_1_pod_2_containers3039424551[[#This Row],[Write Time]]/1000</f>
        <v>24.739000000000001</v>
      </c>
      <c r="D544">
        <v>154127</v>
      </c>
      <c r="E544" s="1">
        <f>logfile_1024_buffer_ipc_posix_transfer_4_variables_1_pod_2_containers3039424551[[#This Row],[Read Time]]/1000</f>
        <v>154.12700000000001</v>
      </c>
      <c r="F544" s="1">
        <f>logfile_1024_buffer_ipc_posix_transfer_4_variables_1_pod_2_containers3039424551[[#This Row],[Column3]]+logfile_1024_buffer_ipc_posix_transfer_4_variables_1_pod_2_containers3039424551[[#This Row],[Column5]]</f>
        <v>178.86600000000001</v>
      </c>
    </row>
    <row r="545" spans="1:6" x14ac:dyDescent="0.25">
      <c r="A545" s="1" t="s">
        <v>15852</v>
      </c>
      <c r="B545">
        <v>25654</v>
      </c>
      <c r="C545">
        <f>logfile_1024_buffer_ipc_posix_transfer_4_variables_1_pod_2_containers3039424551[[#This Row],[Write Time]]/1000</f>
        <v>25.654</v>
      </c>
      <c r="D545">
        <v>1688953</v>
      </c>
      <c r="E545" s="1">
        <f>logfile_1024_buffer_ipc_posix_transfer_4_variables_1_pod_2_containers3039424551[[#This Row],[Read Time]]/1000</f>
        <v>1688.953</v>
      </c>
      <c r="F545" s="1">
        <f>logfile_1024_buffer_ipc_posix_transfer_4_variables_1_pod_2_containers3039424551[[#This Row],[Column3]]+logfile_1024_buffer_ipc_posix_transfer_4_variables_1_pod_2_containers3039424551[[#This Row],[Column5]]</f>
        <v>1714.607</v>
      </c>
    </row>
    <row r="546" spans="1:6" x14ac:dyDescent="0.25">
      <c r="A546" s="1" t="s">
        <v>15853</v>
      </c>
      <c r="B546">
        <v>23694</v>
      </c>
      <c r="C546">
        <f>logfile_1024_buffer_ipc_posix_transfer_4_variables_1_pod_2_containers3039424551[[#This Row],[Write Time]]/1000</f>
        <v>23.693999999999999</v>
      </c>
      <c r="D546">
        <v>243700</v>
      </c>
      <c r="E546" s="1">
        <f>logfile_1024_buffer_ipc_posix_transfer_4_variables_1_pod_2_containers3039424551[[#This Row],[Read Time]]/1000</f>
        <v>243.7</v>
      </c>
      <c r="F546" s="1">
        <f>logfile_1024_buffer_ipc_posix_transfer_4_variables_1_pod_2_containers3039424551[[#This Row],[Column3]]+logfile_1024_buffer_ipc_posix_transfer_4_variables_1_pod_2_containers3039424551[[#This Row],[Column5]]</f>
        <v>267.39400000000001</v>
      </c>
    </row>
    <row r="547" spans="1:6" x14ac:dyDescent="0.25">
      <c r="A547" s="1" t="s">
        <v>15854</v>
      </c>
      <c r="B547">
        <v>24099</v>
      </c>
      <c r="C547">
        <f>logfile_1024_buffer_ipc_posix_transfer_4_variables_1_pod_2_containers3039424551[[#This Row],[Write Time]]/1000</f>
        <v>24.099</v>
      </c>
      <c r="D547">
        <v>550529</v>
      </c>
      <c r="E547" s="1">
        <f>logfile_1024_buffer_ipc_posix_transfer_4_variables_1_pod_2_containers3039424551[[#This Row],[Read Time]]/1000</f>
        <v>550.529</v>
      </c>
      <c r="F547" s="1">
        <f>logfile_1024_buffer_ipc_posix_transfer_4_variables_1_pod_2_containers3039424551[[#This Row],[Column3]]+logfile_1024_buffer_ipc_posix_transfer_4_variables_1_pod_2_containers3039424551[[#This Row],[Column5]]</f>
        <v>574.62800000000004</v>
      </c>
    </row>
    <row r="548" spans="1:6" x14ac:dyDescent="0.25">
      <c r="A548" s="1" t="s">
        <v>15855</v>
      </c>
      <c r="B548">
        <v>34985</v>
      </c>
      <c r="C548">
        <f>logfile_1024_buffer_ipc_posix_transfer_4_variables_1_pod_2_containers3039424551[[#This Row],[Write Time]]/1000</f>
        <v>34.984999999999999</v>
      </c>
      <c r="D548">
        <v>412106</v>
      </c>
      <c r="E548" s="1">
        <f>logfile_1024_buffer_ipc_posix_transfer_4_variables_1_pod_2_containers3039424551[[#This Row],[Read Time]]/1000</f>
        <v>412.10599999999999</v>
      </c>
      <c r="F548" s="1">
        <f>logfile_1024_buffer_ipc_posix_transfer_4_variables_1_pod_2_containers3039424551[[#This Row],[Column3]]+logfile_1024_buffer_ipc_posix_transfer_4_variables_1_pod_2_containers3039424551[[#This Row],[Column5]]</f>
        <v>447.09100000000001</v>
      </c>
    </row>
    <row r="549" spans="1:6" x14ac:dyDescent="0.25">
      <c r="A549" s="1" t="s">
        <v>15856</v>
      </c>
      <c r="B549">
        <v>34969</v>
      </c>
      <c r="C549">
        <f>logfile_1024_buffer_ipc_posix_transfer_4_variables_1_pod_2_containers3039424551[[#This Row],[Write Time]]/1000</f>
        <v>34.969000000000001</v>
      </c>
      <c r="D549">
        <v>847357</v>
      </c>
      <c r="E549" s="1">
        <f>logfile_1024_buffer_ipc_posix_transfer_4_variables_1_pod_2_containers3039424551[[#This Row],[Read Time]]/1000</f>
        <v>847.35699999999997</v>
      </c>
      <c r="F549" s="1">
        <f>logfile_1024_buffer_ipc_posix_transfer_4_variables_1_pod_2_containers3039424551[[#This Row],[Column3]]+logfile_1024_buffer_ipc_posix_transfer_4_variables_1_pod_2_containers3039424551[[#This Row],[Column5]]</f>
        <v>882.32600000000002</v>
      </c>
    </row>
    <row r="550" spans="1:6" x14ac:dyDescent="0.25">
      <c r="A550" s="1" t="s">
        <v>15857</v>
      </c>
      <c r="B550">
        <v>25083</v>
      </c>
      <c r="C550">
        <f>logfile_1024_buffer_ipc_posix_transfer_4_variables_1_pod_2_containers3039424551[[#This Row],[Write Time]]/1000</f>
        <v>25.082999999999998</v>
      </c>
      <c r="D550">
        <v>946346</v>
      </c>
      <c r="E550" s="1">
        <f>logfile_1024_buffer_ipc_posix_transfer_4_variables_1_pod_2_containers3039424551[[#This Row],[Read Time]]/1000</f>
        <v>946.346</v>
      </c>
      <c r="F550" s="1">
        <f>logfile_1024_buffer_ipc_posix_transfer_4_variables_1_pod_2_containers3039424551[[#This Row],[Column3]]+logfile_1024_buffer_ipc_posix_transfer_4_variables_1_pod_2_containers3039424551[[#This Row],[Column5]]</f>
        <v>971.42899999999997</v>
      </c>
    </row>
    <row r="551" spans="1:6" x14ac:dyDescent="0.25">
      <c r="A551" s="1" t="s">
        <v>15858</v>
      </c>
      <c r="B551">
        <v>34132</v>
      </c>
      <c r="C551">
        <f>logfile_1024_buffer_ipc_posix_transfer_4_variables_1_pod_2_containers3039424551[[#This Row],[Write Time]]/1000</f>
        <v>34.131999999999998</v>
      </c>
      <c r="D551">
        <v>693812</v>
      </c>
      <c r="E551" s="1">
        <f>logfile_1024_buffer_ipc_posix_transfer_4_variables_1_pod_2_containers3039424551[[#This Row],[Read Time]]/1000</f>
        <v>693.81200000000001</v>
      </c>
      <c r="F551" s="1">
        <f>logfile_1024_buffer_ipc_posix_transfer_4_variables_1_pod_2_containers3039424551[[#This Row],[Column3]]+logfile_1024_buffer_ipc_posix_transfer_4_variables_1_pod_2_containers3039424551[[#This Row],[Column5]]</f>
        <v>727.94399999999996</v>
      </c>
    </row>
    <row r="552" spans="1:6" x14ac:dyDescent="0.25">
      <c r="A552" s="1" t="s">
        <v>15859</v>
      </c>
      <c r="B552">
        <v>27393</v>
      </c>
      <c r="C552">
        <f>logfile_1024_buffer_ipc_posix_transfer_4_variables_1_pod_2_containers3039424551[[#This Row],[Write Time]]/1000</f>
        <v>27.393000000000001</v>
      </c>
      <c r="D552">
        <v>381839</v>
      </c>
      <c r="E552" s="1">
        <f>logfile_1024_buffer_ipc_posix_transfer_4_variables_1_pod_2_containers3039424551[[#This Row],[Read Time]]/1000</f>
        <v>381.839</v>
      </c>
      <c r="F552" s="1">
        <f>logfile_1024_buffer_ipc_posix_transfer_4_variables_1_pod_2_containers3039424551[[#This Row],[Column3]]+logfile_1024_buffer_ipc_posix_transfer_4_variables_1_pod_2_containers3039424551[[#This Row],[Column5]]</f>
        <v>409.23199999999997</v>
      </c>
    </row>
    <row r="553" spans="1:6" x14ac:dyDescent="0.25">
      <c r="A553" s="1" t="s">
        <v>15860</v>
      </c>
      <c r="B553">
        <v>23797</v>
      </c>
      <c r="C553">
        <f>logfile_1024_buffer_ipc_posix_transfer_4_variables_1_pod_2_containers3039424551[[#This Row],[Write Time]]/1000</f>
        <v>23.797000000000001</v>
      </c>
      <c r="D553">
        <v>830510</v>
      </c>
      <c r="E553" s="1">
        <f>logfile_1024_buffer_ipc_posix_transfer_4_variables_1_pod_2_containers3039424551[[#This Row],[Read Time]]/1000</f>
        <v>830.51</v>
      </c>
      <c r="F553" s="1">
        <f>logfile_1024_buffer_ipc_posix_transfer_4_variables_1_pod_2_containers3039424551[[#This Row],[Column3]]+logfile_1024_buffer_ipc_posix_transfer_4_variables_1_pod_2_containers3039424551[[#This Row],[Column5]]</f>
        <v>854.30700000000002</v>
      </c>
    </row>
    <row r="554" spans="1:6" x14ac:dyDescent="0.25">
      <c r="A554" s="1" t="s">
        <v>15861</v>
      </c>
      <c r="B554">
        <v>23130</v>
      </c>
      <c r="C554">
        <f>logfile_1024_buffer_ipc_posix_transfer_4_variables_1_pod_2_containers3039424551[[#This Row],[Write Time]]/1000</f>
        <v>23.13</v>
      </c>
      <c r="D554">
        <v>286634</v>
      </c>
      <c r="E554" s="1">
        <f>logfile_1024_buffer_ipc_posix_transfer_4_variables_1_pod_2_containers3039424551[[#This Row],[Read Time]]/1000</f>
        <v>286.63400000000001</v>
      </c>
      <c r="F554" s="1">
        <f>logfile_1024_buffer_ipc_posix_transfer_4_variables_1_pod_2_containers3039424551[[#This Row],[Column3]]+logfile_1024_buffer_ipc_posix_transfer_4_variables_1_pod_2_containers3039424551[[#This Row],[Column5]]</f>
        <v>309.76400000000001</v>
      </c>
    </row>
    <row r="555" spans="1:6" x14ac:dyDescent="0.25">
      <c r="A555" s="1" t="s">
        <v>15862</v>
      </c>
      <c r="B555">
        <v>35153</v>
      </c>
      <c r="C555">
        <f>logfile_1024_buffer_ipc_posix_transfer_4_variables_1_pod_2_containers3039424551[[#This Row],[Write Time]]/1000</f>
        <v>35.152999999999999</v>
      </c>
      <c r="D555">
        <v>391000</v>
      </c>
      <c r="E555" s="1">
        <f>logfile_1024_buffer_ipc_posix_transfer_4_variables_1_pod_2_containers3039424551[[#This Row],[Read Time]]/1000</f>
        <v>391</v>
      </c>
      <c r="F555" s="1">
        <f>logfile_1024_buffer_ipc_posix_transfer_4_variables_1_pod_2_containers3039424551[[#This Row],[Column3]]+logfile_1024_buffer_ipc_posix_transfer_4_variables_1_pod_2_containers3039424551[[#This Row],[Column5]]</f>
        <v>426.15300000000002</v>
      </c>
    </row>
    <row r="556" spans="1:6" x14ac:dyDescent="0.25">
      <c r="A556" s="1" t="s">
        <v>15863</v>
      </c>
      <c r="B556">
        <v>23561</v>
      </c>
      <c r="C556">
        <f>logfile_1024_buffer_ipc_posix_transfer_4_variables_1_pod_2_containers3039424551[[#This Row],[Write Time]]/1000</f>
        <v>23.561</v>
      </c>
      <c r="D556">
        <v>790626</v>
      </c>
      <c r="E556" s="1">
        <f>logfile_1024_buffer_ipc_posix_transfer_4_variables_1_pod_2_containers3039424551[[#This Row],[Read Time]]/1000</f>
        <v>790.62599999999998</v>
      </c>
      <c r="F556" s="1">
        <f>logfile_1024_buffer_ipc_posix_transfer_4_variables_1_pod_2_containers3039424551[[#This Row],[Column3]]+logfile_1024_buffer_ipc_posix_transfer_4_variables_1_pod_2_containers3039424551[[#This Row],[Column5]]</f>
        <v>814.18700000000001</v>
      </c>
    </row>
    <row r="557" spans="1:6" x14ac:dyDescent="0.25">
      <c r="A557" s="1" t="s">
        <v>15864</v>
      </c>
      <c r="B557">
        <v>24395</v>
      </c>
      <c r="C557">
        <f>logfile_1024_buffer_ipc_posix_transfer_4_variables_1_pod_2_containers3039424551[[#This Row],[Write Time]]/1000</f>
        <v>24.395</v>
      </c>
      <c r="D557">
        <v>491873</v>
      </c>
      <c r="E557" s="1">
        <f>logfile_1024_buffer_ipc_posix_transfer_4_variables_1_pod_2_containers3039424551[[#This Row],[Read Time]]/1000</f>
        <v>491.87299999999999</v>
      </c>
      <c r="F557" s="1">
        <f>logfile_1024_buffer_ipc_posix_transfer_4_variables_1_pod_2_containers3039424551[[#This Row],[Column3]]+logfile_1024_buffer_ipc_posix_transfer_4_variables_1_pod_2_containers3039424551[[#This Row],[Column5]]</f>
        <v>516.26800000000003</v>
      </c>
    </row>
    <row r="558" spans="1:6" x14ac:dyDescent="0.25">
      <c r="A558" s="1" t="s">
        <v>15865</v>
      </c>
      <c r="B558">
        <v>34269</v>
      </c>
      <c r="C558">
        <f>logfile_1024_buffer_ipc_posix_transfer_4_variables_1_pod_2_containers3039424551[[#This Row],[Write Time]]/1000</f>
        <v>34.268999999999998</v>
      </c>
      <c r="D558">
        <v>471414</v>
      </c>
      <c r="E558" s="1">
        <f>logfile_1024_buffer_ipc_posix_transfer_4_variables_1_pod_2_containers3039424551[[#This Row],[Read Time]]/1000</f>
        <v>471.41399999999999</v>
      </c>
      <c r="F558" s="1">
        <f>logfile_1024_buffer_ipc_posix_transfer_4_variables_1_pod_2_containers3039424551[[#This Row],[Column3]]+logfile_1024_buffer_ipc_posix_transfer_4_variables_1_pod_2_containers3039424551[[#This Row],[Column5]]</f>
        <v>505.68299999999999</v>
      </c>
    </row>
    <row r="559" spans="1:6" x14ac:dyDescent="0.25">
      <c r="A559" s="1" t="s">
        <v>15866</v>
      </c>
      <c r="B559">
        <v>39218</v>
      </c>
      <c r="C559">
        <f>logfile_1024_buffer_ipc_posix_transfer_4_variables_1_pod_2_containers3039424551[[#This Row],[Write Time]]/1000</f>
        <v>39.218000000000004</v>
      </c>
      <c r="D559">
        <v>246757</v>
      </c>
      <c r="E559" s="1">
        <f>logfile_1024_buffer_ipc_posix_transfer_4_variables_1_pod_2_containers3039424551[[#This Row],[Read Time]]/1000</f>
        <v>246.75700000000001</v>
      </c>
      <c r="F559" s="1">
        <f>logfile_1024_buffer_ipc_posix_transfer_4_variables_1_pod_2_containers3039424551[[#This Row],[Column3]]+logfile_1024_buffer_ipc_posix_transfer_4_variables_1_pod_2_containers3039424551[[#This Row],[Column5]]</f>
        <v>285.97500000000002</v>
      </c>
    </row>
    <row r="560" spans="1:6" x14ac:dyDescent="0.25">
      <c r="A560" s="1" t="s">
        <v>15867</v>
      </c>
      <c r="B560">
        <v>31638</v>
      </c>
      <c r="C560">
        <f>logfile_1024_buffer_ipc_posix_transfer_4_variables_1_pod_2_containers3039424551[[#This Row],[Write Time]]/1000</f>
        <v>31.638000000000002</v>
      </c>
      <c r="D560">
        <v>716202</v>
      </c>
      <c r="E560" s="1">
        <f>logfile_1024_buffer_ipc_posix_transfer_4_variables_1_pod_2_containers3039424551[[#This Row],[Read Time]]/1000</f>
        <v>716.202</v>
      </c>
      <c r="F560" s="1">
        <f>logfile_1024_buffer_ipc_posix_transfer_4_variables_1_pod_2_containers3039424551[[#This Row],[Column3]]+logfile_1024_buffer_ipc_posix_transfer_4_variables_1_pod_2_containers3039424551[[#This Row],[Column5]]</f>
        <v>747.84</v>
      </c>
    </row>
    <row r="561" spans="1:6" x14ac:dyDescent="0.25">
      <c r="A561" s="1" t="s">
        <v>15868</v>
      </c>
      <c r="B561">
        <v>23805</v>
      </c>
      <c r="C561">
        <f>logfile_1024_buffer_ipc_posix_transfer_4_variables_1_pod_2_containers3039424551[[#This Row],[Write Time]]/1000</f>
        <v>23.805</v>
      </c>
      <c r="D561">
        <v>390425</v>
      </c>
      <c r="E561" s="1">
        <f>logfile_1024_buffer_ipc_posix_transfer_4_variables_1_pod_2_containers3039424551[[#This Row],[Read Time]]/1000</f>
        <v>390.42500000000001</v>
      </c>
      <c r="F561" s="1">
        <f>logfile_1024_buffer_ipc_posix_transfer_4_variables_1_pod_2_containers3039424551[[#This Row],[Column3]]+logfile_1024_buffer_ipc_posix_transfer_4_variables_1_pod_2_containers3039424551[[#This Row],[Column5]]</f>
        <v>414.23</v>
      </c>
    </row>
    <row r="562" spans="1:6" x14ac:dyDescent="0.25">
      <c r="A562" s="1" t="s">
        <v>15869</v>
      </c>
      <c r="B562">
        <v>25395</v>
      </c>
      <c r="C562">
        <f>logfile_1024_buffer_ipc_posix_transfer_4_variables_1_pod_2_containers3039424551[[#This Row],[Write Time]]/1000</f>
        <v>25.395</v>
      </c>
      <c r="D562">
        <v>387615</v>
      </c>
      <c r="E562" s="1">
        <f>logfile_1024_buffer_ipc_posix_transfer_4_variables_1_pod_2_containers3039424551[[#This Row],[Read Time]]/1000</f>
        <v>387.61500000000001</v>
      </c>
      <c r="F562" s="1">
        <f>logfile_1024_buffer_ipc_posix_transfer_4_variables_1_pod_2_containers3039424551[[#This Row],[Column3]]+logfile_1024_buffer_ipc_posix_transfer_4_variables_1_pod_2_containers3039424551[[#This Row],[Column5]]</f>
        <v>413.01</v>
      </c>
    </row>
    <row r="563" spans="1:6" x14ac:dyDescent="0.25">
      <c r="A563" s="1" t="s">
        <v>15870</v>
      </c>
      <c r="B563">
        <v>23713</v>
      </c>
      <c r="C563">
        <f>logfile_1024_buffer_ipc_posix_transfer_4_variables_1_pod_2_containers3039424551[[#This Row],[Write Time]]/1000</f>
        <v>23.713000000000001</v>
      </c>
      <c r="D563">
        <v>1018682</v>
      </c>
      <c r="E563" s="1">
        <f>logfile_1024_buffer_ipc_posix_transfer_4_variables_1_pod_2_containers3039424551[[#This Row],[Read Time]]/1000</f>
        <v>1018.682</v>
      </c>
      <c r="F563" s="1">
        <f>logfile_1024_buffer_ipc_posix_transfer_4_variables_1_pod_2_containers3039424551[[#This Row],[Column3]]+logfile_1024_buffer_ipc_posix_transfer_4_variables_1_pod_2_containers3039424551[[#This Row],[Column5]]</f>
        <v>1042.395</v>
      </c>
    </row>
    <row r="564" spans="1:6" x14ac:dyDescent="0.25">
      <c r="A564" s="1" t="s">
        <v>15871</v>
      </c>
      <c r="B564">
        <v>32841</v>
      </c>
      <c r="C564">
        <f>logfile_1024_buffer_ipc_posix_transfer_4_variables_1_pod_2_containers3039424551[[#This Row],[Write Time]]/1000</f>
        <v>32.841000000000001</v>
      </c>
      <c r="D564">
        <v>2087279</v>
      </c>
      <c r="E564" s="1">
        <f>logfile_1024_buffer_ipc_posix_transfer_4_variables_1_pod_2_containers3039424551[[#This Row],[Read Time]]/1000</f>
        <v>2087.279</v>
      </c>
      <c r="F564" s="1">
        <f>logfile_1024_buffer_ipc_posix_transfer_4_variables_1_pod_2_containers3039424551[[#This Row],[Column3]]+logfile_1024_buffer_ipc_posix_transfer_4_variables_1_pod_2_containers3039424551[[#This Row],[Column5]]</f>
        <v>2120.12</v>
      </c>
    </row>
    <row r="565" spans="1:6" x14ac:dyDescent="0.25">
      <c r="A565" s="1" t="s">
        <v>15872</v>
      </c>
      <c r="B565">
        <v>36802</v>
      </c>
      <c r="C565">
        <f>logfile_1024_buffer_ipc_posix_transfer_4_variables_1_pod_2_containers3039424551[[#This Row],[Write Time]]/1000</f>
        <v>36.802</v>
      </c>
      <c r="D565">
        <v>434263</v>
      </c>
      <c r="E565" s="1">
        <f>logfile_1024_buffer_ipc_posix_transfer_4_variables_1_pod_2_containers3039424551[[#This Row],[Read Time]]/1000</f>
        <v>434.26299999999998</v>
      </c>
      <c r="F565" s="1">
        <f>logfile_1024_buffer_ipc_posix_transfer_4_variables_1_pod_2_containers3039424551[[#This Row],[Column3]]+logfile_1024_buffer_ipc_posix_transfer_4_variables_1_pod_2_containers3039424551[[#This Row],[Column5]]</f>
        <v>471.065</v>
      </c>
    </row>
    <row r="566" spans="1:6" x14ac:dyDescent="0.25">
      <c r="A566" s="1" t="s">
        <v>15873</v>
      </c>
      <c r="B566">
        <v>35437</v>
      </c>
      <c r="C566">
        <f>logfile_1024_buffer_ipc_posix_transfer_4_variables_1_pod_2_containers3039424551[[#This Row],[Write Time]]/1000</f>
        <v>35.436999999999998</v>
      </c>
      <c r="D566">
        <v>199863</v>
      </c>
      <c r="E566" s="1">
        <f>logfile_1024_buffer_ipc_posix_transfer_4_variables_1_pod_2_containers3039424551[[#This Row],[Read Time]]/1000</f>
        <v>199.863</v>
      </c>
      <c r="F566" s="1">
        <f>logfile_1024_buffer_ipc_posix_transfer_4_variables_1_pod_2_containers3039424551[[#This Row],[Column3]]+logfile_1024_buffer_ipc_posix_transfer_4_variables_1_pod_2_containers3039424551[[#This Row],[Column5]]</f>
        <v>235.3</v>
      </c>
    </row>
    <row r="567" spans="1:6" x14ac:dyDescent="0.25">
      <c r="A567" s="1" t="s">
        <v>15874</v>
      </c>
      <c r="B567">
        <v>29660</v>
      </c>
      <c r="C567">
        <f>logfile_1024_buffer_ipc_posix_transfer_4_variables_1_pod_2_containers3039424551[[#This Row],[Write Time]]/1000</f>
        <v>29.66</v>
      </c>
      <c r="D567">
        <v>446894</v>
      </c>
      <c r="E567" s="1">
        <f>logfile_1024_buffer_ipc_posix_transfer_4_variables_1_pod_2_containers3039424551[[#This Row],[Read Time]]/1000</f>
        <v>446.89400000000001</v>
      </c>
      <c r="F567" s="1">
        <f>logfile_1024_buffer_ipc_posix_transfer_4_variables_1_pod_2_containers3039424551[[#This Row],[Column3]]+logfile_1024_buffer_ipc_posix_transfer_4_variables_1_pod_2_containers3039424551[[#This Row],[Column5]]</f>
        <v>476.55400000000003</v>
      </c>
    </row>
    <row r="568" spans="1:6" x14ac:dyDescent="0.25">
      <c r="A568" s="1" t="s">
        <v>15875</v>
      </c>
      <c r="B568">
        <v>24989</v>
      </c>
      <c r="C568">
        <f>logfile_1024_buffer_ipc_posix_transfer_4_variables_1_pod_2_containers3039424551[[#This Row],[Write Time]]/1000</f>
        <v>24.989000000000001</v>
      </c>
      <c r="D568">
        <v>181941</v>
      </c>
      <c r="E568" s="1">
        <f>logfile_1024_buffer_ipc_posix_transfer_4_variables_1_pod_2_containers3039424551[[#This Row],[Read Time]]/1000</f>
        <v>181.941</v>
      </c>
      <c r="F568" s="1">
        <f>logfile_1024_buffer_ipc_posix_transfer_4_variables_1_pod_2_containers3039424551[[#This Row],[Column3]]+logfile_1024_buffer_ipc_posix_transfer_4_variables_1_pod_2_containers3039424551[[#This Row],[Column5]]</f>
        <v>206.93</v>
      </c>
    </row>
    <row r="569" spans="1:6" x14ac:dyDescent="0.25">
      <c r="A569" s="1" t="s">
        <v>15876</v>
      </c>
      <c r="B569">
        <v>36925</v>
      </c>
      <c r="C569">
        <f>logfile_1024_buffer_ipc_posix_transfer_4_variables_1_pod_2_containers3039424551[[#This Row],[Write Time]]/1000</f>
        <v>36.924999999999997</v>
      </c>
      <c r="D569">
        <v>1549770</v>
      </c>
      <c r="E569" s="1">
        <f>logfile_1024_buffer_ipc_posix_transfer_4_variables_1_pod_2_containers3039424551[[#This Row],[Read Time]]/1000</f>
        <v>1549.77</v>
      </c>
      <c r="F569" s="1">
        <f>logfile_1024_buffer_ipc_posix_transfer_4_variables_1_pod_2_containers3039424551[[#This Row],[Column3]]+logfile_1024_buffer_ipc_posix_transfer_4_variables_1_pod_2_containers3039424551[[#This Row],[Column5]]</f>
        <v>1586.6949999999999</v>
      </c>
    </row>
    <row r="570" spans="1:6" x14ac:dyDescent="0.25">
      <c r="A570" s="1" t="s">
        <v>15877</v>
      </c>
      <c r="B570">
        <v>23434</v>
      </c>
      <c r="C570">
        <f>logfile_1024_buffer_ipc_posix_transfer_4_variables_1_pod_2_containers3039424551[[#This Row],[Write Time]]/1000</f>
        <v>23.434000000000001</v>
      </c>
      <c r="D570">
        <v>295335</v>
      </c>
      <c r="E570" s="1">
        <f>logfile_1024_buffer_ipc_posix_transfer_4_variables_1_pod_2_containers3039424551[[#This Row],[Read Time]]/1000</f>
        <v>295.33499999999998</v>
      </c>
      <c r="F570" s="1">
        <f>logfile_1024_buffer_ipc_posix_transfer_4_variables_1_pod_2_containers3039424551[[#This Row],[Column3]]+logfile_1024_buffer_ipc_posix_transfer_4_variables_1_pod_2_containers3039424551[[#This Row],[Column5]]</f>
        <v>318.76900000000001</v>
      </c>
    </row>
    <row r="571" spans="1:6" x14ac:dyDescent="0.25">
      <c r="A571" s="1" t="s">
        <v>15878</v>
      </c>
      <c r="B571">
        <v>24452</v>
      </c>
      <c r="C571">
        <f>logfile_1024_buffer_ipc_posix_transfer_4_variables_1_pod_2_containers3039424551[[#This Row],[Write Time]]/1000</f>
        <v>24.452000000000002</v>
      </c>
      <c r="D571">
        <v>364042</v>
      </c>
      <c r="E571" s="1">
        <f>logfile_1024_buffer_ipc_posix_transfer_4_variables_1_pod_2_containers3039424551[[#This Row],[Read Time]]/1000</f>
        <v>364.04199999999997</v>
      </c>
      <c r="F571" s="1">
        <f>logfile_1024_buffer_ipc_posix_transfer_4_variables_1_pod_2_containers3039424551[[#This Row],[Column3]]+logfile_1024_buffer_ipc_posix_transfer_4_variables_1_pod_2_containers3039424551[[#This Row],[Column5]]</f>
        <v>388.49399999999997</v>
      </c>
    </row>
    <row r="572" spans="1:6" x14ac:dyDescent="0.25">
      <c r="A572" s="1" t="s">
        <v>15879</v>
      </c>
      <c r="B572">
        <v>23366</v>
      </c>
      <c r="C572">
        <f>logfile_1024_buffer_ipc_posix_transfer_4_variables_1_pod_2_containers3039424551[[#This Row],[Write Time]]/1000</f>
        <v>23.366</v>
      </c>
      <c r="D572">
        <v>1284773</v>
      </c>
      <c r="E572" s="1">
        <f>logfile_1024_buffer_ipc_posix_transfer_4_variables_1_pod_2_containers3039424551[[#This Row],[Read Time]]/1000</f>
        <v>1284.7729999999999</v>
      </c>
      <c r="F572" s="1">
        <f>logfile_1024_buffer_ipc_posix_transfer_4_variables_1_pod_2_containers3039424551[[#This Row],[Column3]]+logfile_1024_buffer_ipc_posix_transfer_4_variables_1_pod_2_containers3039424551[[#This Row],[Column5]]</f>
        <v>1308.1389999999999</v>
      </c>
    </row>
    <row r="573" spans="1:6" x14ac:dyDescent="0.25">
      <c r="A573" s="1" t="s">
        <v>15880</v>
      </c>
      <c r="B573">
        <v>26279</v>
      </c>
      <c r="C573">
        <f>logfile_1024_buffer_ipc_posix_transfer_4_variables_1_pod_2_containers3039424551[[#This Row],[Write Time]]/1000</f>
        <v>26.279</v>
      </c>
      <c r="D573">
        <v>668639</v>
      </c>
      <c r="E573" s="1">
        <f>logfile_1024_buffer_ipc_posix_transfer_4_variables_1_pod_2_containers3039424551[[#This Row],[Read Time]]/1000</f>
        <v>668.63900000000001</v>
      </c>
      <c r="F573" s="1">
        <f>logfile_1024_buffer_ipc_posix_transfer_4_variables_1_pod_2_containers3039424551[[#This Row],[Column3]]+logfile_1024_buffer_ipc_posix_transfer_4_variables_1_pod_2_containers3039424551[[#This Row],[Column5]]</f>
        <v>694.91800000000001</v>
      </c>
    </row>
    <row r="574" spans="1:6" x14ac:dyDescent="0.25">
      <c r="A574" s="1" t="s">
        <v>15881</v>
      </c>
      <c r="B574">
        <v>32236</v>
      </c>
      <c r="C574">
        <f>logfile_1024_buffer_ipc_posix_transfer_4_variables_1_pod_2_containers3039424551[[#This Row],[Write Time]]/1000</f>
        <v>32.235999999999997</v>
      </c>
      <c r="D574">
        <v>510636</v>
      </c>
      <c r="E574" s="1">
        <f>logfile_1024_buffer_ipc_posix_transfer_4_variables_1_pod_2_containers3039424551[[#This Row],[Read Time]]/1000</f>
        <v>510.63600000000002</v>
      </c>
      <c r="F574" s="1">
        <f>logfile_1024_buffer_ipc_posix_transfer_4_variables_1_pod_2_containers3039424551[[#This Row],[Column3]]+logfile_1024_buffer_ipc_posix_transfer_4_variables_1_pod_2_containers3039424551[[#This Row],[Column5]]</f>
        <v>542.87200000000007</v>
      </c>
    </row>
    <row r="575" spans="1:6" x14ac:dyDescent="0.25">
      <c r="A575" s="1" t="s">
        <v>15882</v>
      </c>
      <c r="B575">
        <v>35355</v>
      </c>
      <c r="C575">
        <f>logfile_1024_buffer_ipc_posix_transfer_4_variables_1_pod_2_containers3039424551[[#This Row],[Write Time]]/1000</f>
        <v>35.354999999999997</v>
      </c>
      <c r="D575">
        <v>601768</v>
      </c>
      <c r="E575" s="1">
        <f>logfile_1024_buffer_ipc_posix_transfer_4_variables_1_pod_2_containers3039424551[[#This Row],[Read Time]]/1000</f>
        <v>601.76800000000003</v>
      </c>
      <c r="F575" s="1">
        <f>logfile_1024_buffer_ipc_posix_transfer_4_variables_1_pod_2_containers3039424551[[#This Row],[Column3]]+logfile_1024_buffer_ipc_posix_transfer_4_variables_1_pod_2_containers3039424551[[#This Row],[Column5]]</f>
        <v>637.12300000000005</v>
      </c>
    </row>
    <row r="576" spans="1:6" x14ac:dyDescent="0.25">
      <c r="A576" s="1" t="s">
        <v>15883</v>
      </c>
      <c r="B576">
        <v>41768</v>
      </c>
      <c r="C576">
        <f>logfile_1024_buffer_ipc_posix_transfer_4_variables_1_pod_2_containers3039424551[[#This Row],[Write Time]]/1000</f>
        <v>41.768000000000001</v>
      </c>
      <c r="D576">
        <v>1094010</v>
      </c>
      <c r="E576" s="1">
        <f>logfile_1024_buffer_ipc_posix_transfer_4_variables_1_pod_2_containers3039424551[[#This Row],[Read Time]]/1000</f>
        <v>1094.01</v>
      </c>
      <c r="F576" s="1">
        <f>logfile_1024_buffer_ipc_posix_transfer_4_variables_1_pod_2_containers3039424551[[#This Row],[Column3]]+logfile_1024_buffer_ipc_posix_transfer_4_variables_1_pod_2_containers3039424551[[#This Row],[Column5]]</f>
        <v>1135.778</v>
      </c>
    </row>
    <row r="577" spans="1:6" x14ac:dyDescent="0.25">
      <c r="A577" s="1" t="s">
        <v>15884</v>
      </c>
      <c r="B577">
        <v>24216</v>
      </c>
      <c r="C577">
        <f>logfile_1024_buffer_ipc_posix_transfer_4_variables_1_pod_2_containers3039424551[[#This Row],[Write Time]]/1000</f>
        <v>24.216000000000001</v>
      </c>
      <c r="D577">
        <v>372575</v>
      </c>
      <c r="E577" s="1">
        <f>logfile_1024_buffer_ipc_posix_transfer_4_variables_1_pod_2_containers3039424551[[#This Row],[Read Time]]/1000</f>
        <v>372.57499999999999</v>
      </c>
      <c r="F577" s="1">
        <f>logfile_1024_buffer_ipc_posix_transfer_4_variables_1_pod_2_containers3039424551[[#This Row],[Column3]]+logfile_1024_buffer_ipc_posix_transfer_4_variables_1_pod_2_containers3039424551[[#This Row],[Column5]]</f>
        <v>396.791</v>
      </c>
    </row>
    <row r="578" spans="1:6" x14ac:dyDescent="0.25">
      <c r="A578" s="1" t="s">
        <v>15885</v>
      </c>
      <c r="B578">
        <v>36588</v>
      </c>
      <c r="C578">
        <f>logfile_1024_buffer_ipc_posix_transfer_4_variables_1_pod_2_containers3039424551[[#This Row],[Write Time]]/1000</f>
        <v>36.588000000000001</v>
      </c>
      <c r="D578">
        <v>267206</v>
      </c>
      <c r="E578" s="1">
        <f>logfile_1024_buffer_ipc_posix_transfer_4_variables_1_pod_2_containers3039424551[[#This Row],[Read Time]]/1000</f>
        <v>267.20600000000002</v>
      </c>
      <c r="F578" s="1">
        <f>logfile_1024_buffer_ipc_posix_transfer_4_variables_1_pod_2_containers3039424551[[#This Row],[Column3]]+logfile_1024_buffer_ipc_posix_transfer_4_variables_1_pod_2_containers3039424551[[#This Row],[Column5]]</f>
        <v>303.79400000000004</v>
      </c>
    </row>
    <row r="579" spans="1:6" x14ac:dyDescent="0.25">
      <c r="A579" s="1" t="s">
        <v>15886</v>
      </c>
      <c r="B579">
        <v>23871</v>
      </c>
      <c r="C579">
        <f>logfile_1024_buffer_ipc_posix_transfer_4_variables_1_pod_2_containers3039424551[[#This Row],[Write Time]]/1000</f>
        <v>23.870999999999999</v>
      </c>
      <c r="D579">
        <v>792687</v>
      </c>
      <c r="E579" s="1">
        <f>logfile_1024_buffer_ipc_posix_transfer_4_variables_1_pod_2_containers3039424551[[#This Row],[Read Time]]/1000</f>
        <v>792.68700000000001</v>
      </c>
      <c r="F579" s="1">
        <f>logfile_1024_buffer_ipc_posix_transfer_4_variables_1_pod_2_containers3039424551[[#This Row],[Column3]]+logfile_1024_buffer_ipc_posix_transfer_4_variables_1_pod_2_containers3039424551[[#This Row],[Column5]]</f>
        <v>816.55799999999999</v>
      </c>
    </row>
    <row r="580" spans="1:6" x14ac:dyDescent="0.25">
      <c r="A580" s="1" t="s">
        <v>15887</v>
      </c>
      <c r="B580">
        <v>24133</v>
      </c>
      <c r="C580">
        <f>logfile_1024_buffer_ipc_posix_transfer_4_variables_1_pod_2_containers3039424551[[#This Row],[Write Time]]/1000</f>
        <v>24.132999999999999</v>
      </c>
      <c r="D580">
        <v>260854</v>
      </c>
      <c r="E580" s="1">
        <f>logfile_1024_buffer_ipc_posix_transfer_4_variables_1_pod_2_containers3039424551[[#This Row],[Read Time]]/1000</f>
        <v>260.85399999999998</v>
      </c>
      <c r="F580" s="1">
        <f>logfile_1024_buffer_ipc_posix_transfer_4_variables_1_pod_2_containers3039424551[[#This Row],[Column3]]+logfile_1024_buffer_ipc_posix_transfer_4_variables_1_pod_2_containers3039424551[[#This Row],[Column5]]</f>
        <v>284.98699999999997</v>
      </c>
    </row>
    <row r="581" spans="1:6" x14ac:dyDescent="0.25">
      <c r="A581" s="1" t="s">
        <v>15888</v>
      </c>
      <c r="B581">
        <v>28053</v>
      </c>
      <c r="C581">
        <f>logfile_1024_buffer_ipc_posix_transfer_4_variables_1_pod_2_containers3039424551[[#This Row],[Write Time]]/1000</f>
        <v>28.053000000000001</v>
      </c>
      <c r="D581">
        <v>657864</v>
      </c>
      <c r="E581" s="1">
        <f>logfile_1024_buffer_ipc_posix_transfer_4_variables_1_pod_2_containers3039424551[[#This Row],[Read Time]]/1000</f>
        <v>657.86400000000003</v>
      </c>
      <c r="F581" s="1">
        <f>logfile_1024_buffer_ipc_posix_transfer_4_variables_1_pod_2_containers3039424551[[#This Row],[Column3]]+logfile_1024_buffer_ipc_posix_transfer_4_variables_1_pod_2_containers3039424551[[#This Row],[Column5]]</f>
        <v>685.91700000000003</v>
      </c>
    </row>
    <row r="582" spans="1:6" x14ac:dyDescent="0.25">
      <c r="A582" s="1" t="s">
        <v>15889</v>
      </c>
      <c r="B582">
        <v>24198</v>
      </c>
      <c r="C582">
        <f>logfile_1024_buffer_ipc_posix_transfer_4_variables_1_pod_2_containers3039424551[[#This Row],[Write Time]]/1000</f>
        <v>24.198</v>
      </c>
      <c r="D582">
        <v>797314</v>
      </c>
      <c r="E582" s="1">
        <f>logfile_1024_buffer_ipc_posix_transfer_4_variables_1_pod_2_containers3039424551[[#This Row],[Read Time]]/1000</f>
        <v>797.31399999999996</v>
      </c>
      <c r="F582" s="1">
        <f>logfile_1024_buffer_ipc_posix_transfer_4_variables_1_pod_2_containers3039424551[[#This Row],[Column3]]+logfile_1024_buffer_ipc_posix_transfer_4_variables_1_pod_2_containers3039424551[[#This Row],[Column5]]</f>
        <v>821.51199999999994</v>
      </c>
    </row>
    <row r="583" spans="1:6" x14ac:dyDescent="0.25">
      <c r="A583" s="1" t="s">
        <v>15890</v>
      </c>
      <c r="B583">
        <v>47260</v>
      </c>
      <c r="C583">
        <f>logfile_1024_buffer_ipc_posix_transfer_4_variables_1_pod_2_containers3039424551[[#This Row],[Write Time]]/1000</f>
        <v>47.26</v>
      </c>
      <c r="D583">
        <v>640635</v>
      </c>
      <c r="E583" s="1">
        <f>logfile_1024_buffer_ipc_posix_transfer_4_variables_1_pod_2_containers3039424551[[#This Row],[Read Time]]/1000</f>
        <v>640.63499999999999</v>
      </c>
      <c r="F583" s="1">
        <f>logfile_1024_buffer_ipc_posix_transfer_4_variables_1_pod_2_containers3039424551[[#This Row],[Column3]]+logfile_1024_buffer_ipc_posix_transfer_4_variables_1_pod_2_containers3039424551[[#This Row],[Column5]]</f>
        <v>687.89499999999998</v>
      </c>
    </row>
    <row r="584" spans="1:6" x14ac:dyDescent="0.25">
      <c r="A584" s="1" t="s">
        <v>15891</v>
      </c>
      <c r="B584">
        <v>36418</v>
      </c>
      <c r="C584">
        <f>logfile_1024_buffer_ipc_posix_transfer_4_variables_1_pod_2_containers3039424551[[#This Row],[Write Time]]/1000</f>
        <v>36.417999999999999</v>
      </c>
      <c r="D584">
        <v>530157</v>
      </c>
      <c r="E584" s="1">
        <f>logfile_1024_buffer_ipc_posix_transfer_4_variables_1_pod_2_containers3039424551[[#This Row],[Read Time]]/1000</f>
        <v>530.15700000000004</v>
      </c>
      <c r="F584" s="1">
        <f>logfile_1024_buffer_ipc_posix_transfer_4_variables_1_pod_2_containers3039424551[[#This Row],[Column3]]+logfile_1024_buffer_ipc_posix_transfer_4_variables_1_pod_2_containers3039424551[[#This Row],[Column5]]</f>
        <v>566.57500000000005</v>
      </c>
    </row>
    <row r="585" spans="1:6" x14ac:dyDescent="0.25">
      <c r="A585" s="1" t="s">
        <v>15892</v>
      </c>
      <c r="B585">
        <v>34313</v>
      </c>
      <c r="C585">
        <f>logfile_1024_buffer_ipc_posix_transfer_4_variables_1_pod_2_containers3039424551[[#This Row],[Write Time]]/1000</f>
        <v>34.313000000000002</v>
      </c>
      <c r="D585">
        <v>631761</v>
      </c>
      <c r="E585" s="1">
        <f>logfile_1024_buffer_ipc_posix_transfer_4_variables_1_pod_2_containers3039424551[[#This Row],[Read Time]]/1000</f>
        <v>631.76099999999997</v>
      </c>
      <c r="F585" s="1">
        <f>logfile_1024_buffer_ipc_posix_transfer_4_variables_1_pod_2_containers3039424551[[#This Row],[Column3]]+logfile_1024_buffer_ipc_posix_transfer_4_variables_1_pod_2_containers3039424551[[#This Row],[Column5]]</f>
        <v>666.07399999999996</v>
      </c>
    </row>
    <row r="586" spans="1:6" x14ac:dyDescent="0.25">
      <c r="A586" s="1" t="s">
        <v>15893</v>
      </c>
      <c r="B586">
        <v>23454</v>
      </c>
      <c r="C586">
        <f>logfile_1024_buffer_ipc_posix_transfer_4_variables_1_pod_2_containers3039424551[[#This Row],[Write Time]]/1000</f>
        <v>23.454000000000001</v>
      </c>
      <c r="D586">
        <v>457845</v>
      </c>
      <c r="E586" s="1">
        <f>logfile_1024_buffer_ipc_posix_transfer_4_variables_1_pod_2_containers3039424551[[#This Row],[Read Time]]/1000</f>
        <v>457.84500000000003</v>
      </c>
      <c r="F586" s="1">
        <f>logfile_1024_buffer_ipc_posix_transfer_4_variables_1_pod_2_containers3039424551[[#This Row],[Column3]]+logfile_1024_buffer_ipc_posix_transfer_4_variables_1_pod_2_containers3039424551[[#This Row],[Column5]]</f>
        <v>481.29900000000004</v>
      </c>
    </row>
    <row r="587" spans="1:6" x14ac:dyDescent="0.25">
      <c r="A587" s="1" t="s">
        <v>15894</v>
      </c>
      <c r="B587">
        <v>25951</v>
      </c>
      <c r="C587">
        <f>logfile_1024_buffer_ipc_posix_transfer_4_variables_1_pod_2_containers3039424551[[#This Row],[Write Time]]/1000</f>
        <v>25.951000000000001</v>
      </c>
      <c r="D587">
        <v>361756</v>
      </c>
      <c r="E587" s="1">
        <f>logfile_1024_buffer_ipc_posix_transfer_4_variables_1_pod_2_containers3039424551[[#This Row],[Read Time]]/1000</f>
        <v>361.75599999999997</v>
      </c>
      <c r="F587" s="1">
        <f>logfile_1024_buffer_ipc_posix_transfer_4_variables_1_pod_2_containers3039424551[[#This Row],[Column3]]+logfile_1024_buffer_ipc_posix_transfer_4_variables_1_pod_2_containers3039424551[[#This Row],[Column5]]</f>
        <v>387.70699999999999</v>
      </c>
    </row>
    <row r="588" spans="1:6" x14ac:dyDescent="0.25">
      <c r="A588" s="1" t="s">
        <v>15895</v>
      </c>
      <c r="B588">
        <v>35995</v>
      </c>
      <c r="C588">
        <f>logfile_1024_buffer_ipc_posix_transfer_4_variables_1_pod_2_containers3039424551[[#This Row],[Write Time]]/1000</f>
        <v>35.994999999999997</v>
      </c>
      <c r="D588">
        <v>623144</v>
      </c>
      <c r="E588" s="1">
        <f>logfile_1024_buffer_ipc_posix_transfer_4_variables_1_pod_2_containers3039424551[[#This Row],[Read Time]]/1000</f>
        <v>623.14400000000001</v>
      </c>
      <c r="F588" s="1">
        <f>logfile_1024_buffer_ipc_posix_transfer_4_variables_1_pod_2_containers3039424551[[#This Row],[Column3]]+logfile_1024_buffer_ipc_posix_transfer_4_variables_1_pod_2_containers3039424551[[#This Row],[Column5]]</f>
        <v>659.13900000000001</v>
      </c>
    </row>
    <row r="589" spans="1:6" x14ac:dyDescent="0.25">
      <c r="A589" s="1" t="s">
        <v>15896</v>
      </c>
      <c r="B589">
        <v>34146</v>
      </c>
      <c r="C589">
        <f>logfile_1024_buffer_ipc_posix_transfer_4_variables_1_pod_2_containers3039424551[[#This Row],[Write Time]]/1000</f>
        <v>34.146000000000001</v>
      </c>
      <c r="D589">
        <v>351185</v>
      </c>
      <c r="E589" s="1">
        <f>logfile_1024_buffer_ipc_posix_transfer_4_variables_1_pod_2_containers3039424551[[#This Row],[Read Time]]/1000</f>
        <v>351.185</v>
      </c>
      <c r="F589" s="1">
        <f>logfile_1024_buffer_ipc_posix_transfer_4_variables_1_pod_2_containers3039424551[[#This Row],[Column3]]+logfile_1024_buffer_ipc_posix_transfer_4_variables_1_pod_2_containers3039424551[[#This Row],[Column5]]</f>
        <v>385.33100000000002</v>
      </c>
    </row>
    <row r="590" spans="1:6" x14ac:dyDescent="0.25">
      <c r="A590" s="1" t="s">
        <v>15897</v>
      </c>
      <c r="B590">
        <v>24401</v>
      </c>
      <c r="C590">
        <f>logfile_1024_buffer_ipc_posix_transfer_4_variables_1_pod_2_containers3039424551[[#This Row],[Write Time]]/1000</f>
        <v>24.401</v>
      </c>
      <c r="D590">
        <v>1407618</v>
      </c>
      <c r="E590" s="1">
        <f>logfile_1024_buffer_ipc_posix_transfer_4_variables_1_pod_2_containers3039424551[[#This Row],[Read Time]]/1000</f>
        <v>1407.6179999999999</v>
      </c>
      <c r="F590" s="1">
        <f>logfile_1024_buffer_ipc_posix_transfer_4_variables_1_pod_2_containers3039424551[[#This Row],[Column3]]+logfile_1024_buffer_ipc_posix_transfer_4_variables_1_pod_2_containers3039424551[[#This Row],[Column5]]</f>
        <v>1432.019</v>
      </c>
    </row>
    <row r="591" spans="1:6" x14ac:dyDescent="0.25">
      <c r="A591" s="1" t="s">
        <v>15898</v>
      </c>
      <c r="B591">
        <v>23699</v>
      </c>
      <c r="C591">
        <f>logfile_1024_buffer_ipc_posix_transfer_4_variables_1_pod_2_containers3039424551[[#This Row],[Write Time]]/1000</f>
        <v>23.699000000000002</v>
      </c>
      <c r="D591">
        <v>684504</v>
      </c>
      <c r="E591" s="1">
        <f>logfile_1024_buffer_ipc_posix_transfer_4_variables_1_pod_2_containers3039424551[[#This Row],[Read Time]]/1000</f>
        <v>684.50400000000002</v>
      </c>
      <c r="F591" s="1">
        <f>logfile_1024_buffer_ipc_posix_transfer_4_variables_1_pod_2_containers3039424551[[#This Row],[Column3]]+logfile_1024_buffer_ipc_posix_transfer_4_variables_1_pod_2_containers3039424551[[#This Row],[Column5]]</f>
        <v>708.20299999999997</v>
      </c>
    </row>
    <row r="592" spans="1:6" x14ac:dyDescent="0.25">
      <c r="A592" s="1" t="s">
        <v>15899</v>
      </c>
      <c r="B592">
        <v>33820</v>
      </c>
      <c r="C592">
        <f>logfile_1024_buffer_ipc_posix_transfer_4_variables_1_pod_2_containers3039424551[[#This Row],[Write Time]]/1000</f>
        <v>33.82</v>
      </c>
      <c r="D592">
        <v>179191</v>
      </c>
      <c r="E592" s="1">
        <f>logfile_1024_buffer_ipc_posix_transfer_4_variables_1_pod_2_containers3039424551[[#This Row],[Read Time]]/1000</f>
        <v>179.191</v>
      </c>
      <c r="F592" s="1">
        <f>logfile_1024_buffer_ipc_posix_transfer_4_variables_1_pod_2_containers3039424551[[#This Row],[Column3]]+logfile_1024_buffer_ipc_posix_transfer_4_variables_1_pod_2_containers3039424551[[#This Row],[Column5]]</f>
        <v>213.011</v>
      </c>
    </row>
    <row r="593" spans="1:6" x14ac:dyDescent="0.25">
      <c r="A593" s="1" t="s">
        <v>15900</v>
      </c>
      <c r="B593">
        <v>23550</v>
      </c>
      <c r="C593">
        <f>logfile_1024_buffer_ipc_posix_transfer_4_variables_1_pod_2_containers3039424551[[#This Row],[Write Time]]/1000</f>
        <v>23.55</v>
      </c>
      <c r="D593">
        <v>131931</v>
      </c>
      <c r="E593" s="1">
        <f>logfile_1024_buffer_ipc_posix_transfer_4_variables_1_pod_2_containers3039424551[[#This Row],[Read Time]]/1000</f>
        <v>131.93100000000001</v>
      </c>
      <c r="F593" s="1">
        <f>logfile_1024_buffer_ipc_posix_transfer_4_variables_1_pod_2_containers3039424551[[#This Row],[Column3]]+logfile_1024_buffer_ipc_posix_transfer_4_variables_1_pod_2_containers3039424551[[#This Row],[Column5]]</f>
        <v>155.48100000000002</v>
      </c>
    </row>
    <row r="594" spans="1:6" x14ac:dyDescent="0.25">
      <c r="A594" s="1" t="s">
        <v>15901</v>
      </c>
      <c r="B594">
        <v>25347</v>
      </c>
      <c r="C594">
        <f>logfile_1024_buffer_ipc_posix_transfer_4_variables_1_pod_2_containers3039424551[[#This Row],[Write Time]]/1000</f>
        <v>25.347000000000001</v>
      </c>
      <c r="D594">
        <v>235236</v>
      </c>
      <c r="E594" s="1">
        <f>logfile_1024_buffer_ipc_posix_transfer_4_variables_1_pod_2_containers3039424551[[#This Row],[Read Time]]/1000</f>
        <v>235.23599999999999</v>
      </c>
      <c r="F594" s="1">
        <f>logfile_1024_buffer_ipc_posix_transfer_4_variables_1_pod_2_containers3039424551[[#This Row],[Column3]]+logfile_1024_buffer_ipc_posix_transfer_4_variables_1_pod_2_containers3039424551[[#This Row],[Column5]]</f>
        <v>260.58299999999997</v>
      </c>
    </row>
    <row r="595" spans="1:6" x14ac:dyDescent="0.25">
      <c r="A595" s="1" t="s">
        <v>15902</v>
      </c>
      <c r="B595">
        <v>25268</v>
      </c>
      <c r="C595">
        <f>logfile_1024_buffer_ipc_posix_transfer_4_variables_1_pod_2_containers3039424551[[#This Row],[Write Time]]/1000</f>
        <v>25.268000000000001</v>
      </c>
      <c r="D595">
        <v>409896</v>
      </c>
      <c r="E595" s="1">
        <f>logfile_1024_buffer_ipc_posix_transfer_4_variables_1_pod_2_containers3039424551[[#This Row],[Read Time]]/1000</f>
        <v>409.89600000000002</v>
      </c>
      <c r="F595" s="1">
        <f>logfile_1024_buffer_ipc_posix_transfer_4_variables_1_pod_2_containers3039424551[[#This Row],[Column3]]+logfile_1024_buffer_ipc_posix_transfer_4_variables_1_pod_2_containers3039424551[[#This Row],[Column5]]</f>
        <v>435.16399999999999</v>
      </c>
    </row>
    <row r="596" spans="1:6" x14ac:dyDescent="0.25">
      <c r="A596" s="1" t="s">
        <v>15903</v>
      </c>
      <c r="B596">
        <v>34322</v>
      </c>
      <c r="C596">
        <f>logfile_1024_buffer_ipc_posix_transfer_4_variables_1_pod_2_containers3039424551[[#This Row],[Write Time]]/1000</f>
        <v>34.322000000000003</v>
      </c>
      <c r="D596">
        <v>458626</v>
      </c>
      <c r="E596" s="1">
        <f>logfile_1024_buffer_ipc_posix_transfer_4_variables_1_pod_2_containers3039424551[[#This Row],[Read Time]]/1000</f>
        <v>458.62599999999998</v>
      </c>
      <c r="F596" s="1">
        <f>logfile_1024_buffer_ipc_posix_transfer_4_variables_1_pod_2_containers3039424551[[#This Row],[Column3]]+logfile_1024_buffer_ipc_posix_transfer_4_variables_1_pod_2_containers3039424551[[#This Row],[Column5]]</f>
        <v>492.94799999999998</v>
      </c>
    </row>
    <row r="597" spans="1:6" x14ac:dyDescent="0.25">
      <c r="A597" s="1" t="s">
        <v>15904</v>
      </c>
      <c r="B597">
        <v>22910</v>
      </c>
      <c r="C597">
        <f>logfile_1024_buffer_ipc_posix_transfer_4_variables_1_pod_2_containers3039424551[[#This Row],[Write Time]]/1000</f>
        <v>22.91</v>
      </c>
      <c r="D597">
        <v>219249</v>
      </c>
      <c r="E597" s="1">
        <f>logfile_1024_buffer_ipc_posix_transfer_4_variables_1_pod_2_containers3039424551[[#This Row],[Read Time]]/1000</f>
        <v>219.249</v>
      </c>
      <c r="F597" s="1">
        <f>logfile_1024_buffer_ipc_posix_transfer_4_variables_1_pod_2_containers3039424551[[#This Row],[Column3]]+logfile_1024_buffer_ipc_posix_transfer_4_variables_1_pod_2_containers3039424551[[#This Row],[Column5]]</f>
        <v>242.15899999999999</v>
      </c>
    </row>
    <row r="598" spans="1:6" x14ac:dyDescent="0.25">
      <c r="A598" s="1" t="s">
        <v>15905</v>
      </c>
      <c r="B598">
        <v>25771</v>
      </c>
      <c r="C598">
        <f>logfile_1024_buffer_ipc_posix_transfer_4_variables_1_pod_2_containers3039424551[[#This Row],[Write Time]]/1000</f>
        <v>25.771000000000001</v>
      </c>
      <c r="D598">
        <v>240753</v>
      </c>
      <c r="E598" s="1">
        <f>logfile_1024_buffer_ipc_posix_transfer_4_variables_1_pod_2_containers3039424551[[#This Row],[Read Time]]/1000</f>
        <v>240.75299999999999</v>
      </c>
      <c r="F598" s="1">
        <f>logfile_1024_buffer_ipc_posix_transfer_4_variables_1_pod_2_containers3039424551[[#This Row],[Column3]]+logfile_1024_buffer_ipc_posix_transfer_4_variables_1_pod_2_containers3039424551[[#This Row],[Column5]]</f>
        <v>266.524</v>
      </c>
    </row>
    <row r="599" spans="1:6" x14ac:dyDescent="0.25">
      <c r="A599" s="1" t="s">
        <v>15906</v>
      </c>
      <c r="B599">
        <v>38416</v>
      </c>
      <c r="C599">
        <f>logfile_1024_buffer_ipc_posix_transfer_4_variables_1_pod_2_containers3039424551[[#This Row],[Write Time]]/1000</f>
        <v>38.415999999999997</v>
      </c>
      <c r="D599">
        <v>1073742</v>
      </c>
      <c r="E599" s="1">
        <f>logfile_1024_buffer_ipc_posix_transfer_4_variables_1_pod_2_containers3039424551[[#This Row],[Read Time]]/1000</f>
        <v>1073.742</v>
      </c>
      <c r="F599" s="1">
        <f>logfile_1024_buffer_ipc_posix_transfer_4_variables_1_pod_2_containers3039424551[[#This Row],[Column3]]+logfile_1024_buffer_ipc_posix_transfer_4_variables_1_pod_2_containers3039424551[[#This Row],[Column5]]</f>
        <v>1112.1579999999999</v>
      </c>
    </row>
    <row r="600" spans="1:6" x14ac:dyDescent="0.25">
      <c r="A600" s="1" t="s">
        <v>15907</v>
      </c>
      <c r="B600">
        <v>24627</v>
      </c>
      <c r="C600">
        <f>logfile_1024_buffer_ipc_posix_transfer_4_variables_1_pod_2_containers3039424551[[#This Row],[Write Time]]/1000</f>
        <v>24.626999999999999</v>
      </c>
      <c r="D600">
        <v>450259</v>
      </c>
      <c r="E600" s="1">
        <f>logfile_1024_buffer_ipc_posix_transfer_4_variables_1_pod_2_containers3039424551[[#This Row],[Read Time]]/1000</f>
        <v>450.25900000000001</v>
      </c>
      <c r="F600" s="1">
        <f>logfile_1024_buffer_ipc_posix_transfer_4_variables_1_pod_2_containers3039424551[[#This Row],[Column3]]+logfile_1024_buffer_ipc_posix_transfer_4_variables_1_pod_2_containers3039424551[[#This Row],[Column5]]</f>
        <v>474.88600000000002</v>
      </c>
    </row>
    <row r="601" spans="1:6" x14ac:dyDescent="0.25">
      <c r="A601" s="1" t="s">
        <v>15908</v>
      </c>
      <c r="B601">
        <v>24136</v>
      </c>
      <c r="C601">
        <f>logfile_1024_buffer_ipc_posix_transfer_4_variables_1_pod_2_containers3039424551[[#This Row],[Write Time]]/1000</f>
        <v>24.135999999999999</v>
      </c>
      <c r="D601">
        <v>449974</v>
      </c>
      <c r="E601" s="1">
        <f>logfile_1024_buffer_ipc_posix_transfer_4_variables_1_pod_2_containers3039424551[[#This Row],[Read Time]]/1000</f>
        <v>449.97399999999999</v>
      </c>
      <c r="F601" s="1">
        <f>logfile_1024_buffer_ipc_posix_transfer_4_variables_1_pod_2_containers3039424551[[#This Row],[Column3]]+logfile_1024_buffer_ipc_posix_transfer_4_variables_1_pod_2_containers3039424551[[#This Row],[Column5]]</f>
        <v>474.11</v>
      </c>
    </row>
    <row r="602" spans="1:6" x14ac:dyDescent="0.25">
      <c r="A602" s="1" t="s">
        <v>15909</v>
      </c>
      <c r="B602">
        <v>39029</v>
      </c>
      <c r="C602">
        <f>logfile_1024_buffer_ipc_posix_transfer_4_variables_1_pod_2_containers3039424551[[#This Row],[Write Time]]/1000</f>
        <v>39.029000000000003</v>
      </c>
      <c r="D602">
        <v>266295</v>
      </c>
      <c r="E602" s="1">
        <f>logfile_1024_buffer_ipc_posix_transfer_4_variables_1_pod_2_containers3039424551[[#This Row],[Read Time]]/1000</f>
        <v>266.29500000000002</v>
      </c>
      <c r="F602" s="1">
        <f>logfile_1024_buffer_ipc_posix_transfer_4_variables_1_pod_2_containers3039424551[[#This Row],[Column3]]+logfile_1024_buffer_ipc_posix_transfer_4_variables_1_pod_2_containers3039424551[[#This Row],[Column5]]</f>
        <v>305.32400000000001</v>
      </c>
    </row>
    <row r="603" spans="1:6" x14ac:dyDescent="0.25">
      <c r="A603" s="1" t="s">
        <v>15910</v>
      </c>
      <c r="B603">
        <v>26100</v>
      </c>
      <c r="C603">
        <f>logfile_1024_buffer_ipc_posix_transfer_4_variables_1_pod_2_containers3039424551[[#This Row],[Write Time]]/1000</f>
        <v>26.1</v>
      </c>
      <c r="D603">
        <v>1375787</v>
      </c>
      <c r="E603" s="1">
        <f>logfile_1024_buffer_ipc_posix_transfer_4_variables_1_pod_2_containers3039424551[[#This Row],[Read Time]]/1000</f>
        <v>1375.787</v>
      </c>
      <c r="F603" s="1">
        <f>logfile_1024_buffer_ipc_posix_transfer_4_variables_1_pod_2_containers3039424551[[#This Row],[Column3]]+logfile_1024_buffer_ipc_posix_transfer_4_variables_1_pod_2_containers3039424551[[#This Row],[Column5]]</f>
        <v>1401.8869999999999</v>
      </c>
    </row>
    <row r="604" spans="1:6" x14ac:dyDescent="0.25">
      <c r="A604" s="1" t="s">
        <v>15911</v>
      </c>
      <c r="B604">
        <v>26938</v>
      </c>
      <c r="C604">
        <f>logfile_1024_buffer_ipc_posix_transfer_4_variables_1_pod_2_containers3039424551[[#This Row],[Write Time]]/1000</f>
        <v>26.937999999999999</v>
      </c>
      <c r="D604">
        <v>385060</v>
      </c>
      <c r="E604" s="1">
        <f>logfile_1024_buffer_ipc_posix_transfer_4_variables_1_pod_2_containers3039424551[[#This Row],[Read Time]]/1000</f>
        <v>385.06</v>
      </c>
      <c r="F604" s="1">
        <f>logfile_1024_buffer_ipc_posix_transfer_4_variables_1_pod_2_containers3039424551[[#This Row],[Column3]]+logfile_1024_buffer_ipc_posix_transfer_4_variables_1_pod_2_containers3039424551[[#This Row],[Column5]]</f>
        <v>411.99799999999999</v>
      </c>
    </row>
    <row r="605" spans="1:6" x14ac:dyDescent="0.25">
      <c r="A605" s="1" t="s">
        <v>15912</v>
      </c>
      <c r="B605">
        <v>23912</v>
      </c>
      <c r="C605">
        <f>logfile_1024_buffer_ipc_posix_transfer_4_variables_1_pod_2_containers3039424551[[#This Row],[Write Time]]/1000</f>
        <v>23.911999999999999</v>
      </c>
      <c r="D605">
        <v>532161</v>
      </c>
      <c r="E605" s="1">
        <f>logfile_1024_buffer_ipc_posix_transfer_4_variables_1_pod_2_containers3039424551[[#This Row],[Read Time]]/1000</f>
        <v>532.16099999999994</v>
      </c>
      <c r="F605" s="1">
        <f>logfile_1024_buffer_ipc_posix_transfer_4_variables_1_pod_2_containers3039424551[[#This Row],[Column3]]+logfile_1024_buffer_ipc_posix_transfer_4_variables_1_pod_2_containers3039424551[[#This Row],[Column5]]</f>
        <v>556.07299999999998</v>
      </c>
    </row>
    <row r="606" spans="1:6" x14ac:dyDescent="0.25">
      <c r="A606" s="1" t="s">
        <v>15913</v>
      </c>
      <c r="B606">
        <v>34850</v>
      </c>
      <c r="C606">
        <f>logfile_1024_buffer_ipc_posix_transfer_4_variables_1_pod_2_containers3039424551[[#This Row],[Write Time]]/1000</f>
        <v>34.85</v>
      </c>
      <c r="D606">
        <v>432068</v>
      </c>
      <c r="E606" s="1">
        <f>logfile_1024_buffer_ipc_posix_transfer_4_variables_1_pod_2_containers3039424551[[#This Row],[Read Time]]/1000</f>
        <v>432.06799999999998</v>
      </c>
      <c r="F606" s="1">
        <f>logfile_1024_buffer_ipc_posix_transfer_4_variables_1_pod_2_containers3039424551[[#This Row],[Column3]]+logfile_1024_buffer_ipc_posix_transfer_4_variables_1_pod_2_containers3039424551[[#This Row],[Column5]]</f>
        <v>466.91800000000001</v>
      </c>
    </row>
    <row r="607" spans="1:6" x14ac:dyDescent="0.25">
      <c r="A607" s="1" t="s">
        <v>15914</v>
      </c>
      <c r="B607">
        <v>26474</v>
      </c>
      <c r="C607">
        <f>logfile_1024_buffer_ipc_posix_transfer_4_variables_1_pod_2_containers3039424551[[#This Row],[Write Time]]/1000</f>
        <v>26.474</v>
      </c>
      <c r="D607">
        <v>413085</v>
      </c>
      <c r="E607" s="1">
        <f>logfile_1024_buffer_ipc_posix_transfer_4_variables_1_pod_2_containers3039424551[[#This Row],[Read Time]]/1000</f>
        <v>413.08499999999998</v>
      </c>
      <c r="F607" s="1">
        <f>logfile_1024_buffer_ipc_posix_transfer_4_variables_1_pod_2_containers3039424551[[#This Row],[Column3]]+logfile_1024_buffer_ipc_posix_transfer_4_variables_1_pod_2_containers3039424551[[#This Row],[Column5]]</f>
        <v>439.55899999999997</v>
      </c>
    </row>
    <row r="608" spans="1:6" x14ac:dyDescent="0.25">
      <c r="A608" s="1" t="s">
        <v>15915</v>
      </c>
      <c r="B608">
        <v>25187</v>
      </c>
      <c r="C608">
        <f>logfile_1024_buffer_ipc_posix_transfer_4_variables_1_pod_2_containers3039424551[[#This Row],[Write Time]]/1000</f>
        <v>25.187000000000001</v>
      </c>
      <c r="D608">
        <v>289311</v>
      </c>
      <c r="E608" s="1">
        <f>logfile_1024_buffer_ipc_posix_transfer_4_variables_1_pod_2_containers3039424551[[#This Row],[Read Time]]/1000</f>
        <v>289.31099999999998</v>
      </c>
      <c r="F608" s="1">
        <f>logfile_1024_buffer_ipc_posix_transfer_4_variables_1_pod_2_containers3039424551[[#This Row],[Column3]]+logfile_1024_buffer_ipc_posix_transfer_4_variables_1_pod_2_containers3039424551[[#This Row],[Column5]]</f>
        <v>314.49799999999999</v>
      </c>
    </row>
    <row r="609" spans="1:6" x14ac:dyDescent="0.25">
      <c r="A609" s="1" t="s">
        <v>15916</v>
      </c>
      <c r="B609">
        <v>24683</v>
      </c>
      <c r="C609">
        <f>logfile_1024_buffer_ipc_posix_transfer_4_variables_1_pod_2_containers3039424551[[#This Row],[Write Time]]/1000</f>
        <v>24.683</v>
      </c>
      <c r="D609">
        <v>409965</v>
      </c>
      <c r="E609" s="1">
        <f>logfile_1024_buffer_ipc_posix_transfer_4_variables_1_pod_2_containers3039424551[[#This Row],[Read Time]]/1000</f>
        <v>409.96499999999997</v>
      </c>
      <c r="F609" s="1">
        <f>logfile_1024_buffer_ipc_posix_transfer_4_variables_1_pod_2_containers3039424551[[#This Row],[Column3]]+logfile_1024_buffer_ipc_posix_transfer_4_variables_1_pod_2_containers3039424551[[#This Row],[Column5]]</f>
        <v>434.64799999999997</v>
      </c>
    </row>
    <row r="610" spans="1:6" x14ac:dyDescent="0.25">
      <c r="A610" s="1" t="s">
        <v>15917</v>
      </c>
      <c r="B610">
        <v>35790</v>
      </c>
      <c r="C610">
        <f>logfile_1024_buffer_ipc_posix_transfer_4_variables_1_pod_2_containers3039424551[[#This Row],[Write Time]]/1000</f>
        <v>35.79</v>
      </c>
      <c r="D610">
        <v>350805</v>
      </c>
      <c r="E610" s="1">
        <f>logfile_1024_buffer_ipc_posix_transfer_4_variables_1_pod_2_containers3039424551[[#This Row],[Read Time]]/1000</f>
        <v>350.80500000000001</v>
      </c>
      <c r="F610" s="1">
        <f>logfile_1024_buffer_ipc_posix_transfer_4_variables_1_pod_2_containers3039424551[[#This Row],[Column3]]+logfile_1024_buffer_ipc_posix_transfer_4_variables_1_pod_2_containers3039424551[[#This Row],[Column5]]</f>
        <v>386.59500000000003</v>
      </c>
    </row>
    <row r="611" spans="1:6" x14ac:dyDescent="0.25">
      <c r="A611" s="1" t="s">
        <v>15918</v>
      </c>
      <c r="B611">
        <v>35704</v>
      </c>
      <c r="C611">
        <f>logfile_1024_buffer_ipc_posix_transfer_4_variables_1_pod_2_containers3039424551[[#This Row],[Write Time]]/1000</f>
        <v>35.704000000000001</v>
      </c>
      <c r="D611">
        <v>433983</v>
      </c>
      <c r="E611" s="1">
        <f>logfile_1024_buffer_ipc_posix_transfer_4_variables_1_pod_2_containers3039424551[[#This Row],[Read Time]]/1000</f>
        <v>433.983</v>
      </c>
      <c r="F611" s="1">
        <f>logfile_1024_buffer_ipc_posix_transfer_4_variables_1_pod_2_containers3039424551[[#This Row],[Column3]]+logfile_1024_buffer_ipc_posix_transfer_4_variables_1_pod_2_containers3039424551[[#This Row],[Column5]]</f>
        <v>469.68700000000001</v>
      </c>
    </row>
    <row r="612" spans="1:6" x14ac:dyDescent="0.25">
      <c r="A612" s="1" t="s">
        <v>15919</v>
      </c>
      <c r="B612">
        <v>28641</v>
      </c>
      <c r="C612">
        <f>logfile_1024_buffer_ipc_posix_transfer_4_variables_1_pod_2_containers3039424551[[#This Row],[Write Time]]/1000</f>
        <v>28.640999999999998</v>
      </c>
      <c r="D612">
        <v>387421</v>
      </c>
      <c r="E612" s="1">
        <f>logfile_1024_buffer_ipc_posix_transfer_4_variables_1_pod_2_containers3039424551[[#This Row],[Read Time]]/1000</f>
        <v>387.42099999999999</v>
      </c>
      <c r="F612" s="1">
        <f>logfile_1024_buffer_ipc_posix_transfer_4_variables_1_pod_2_containers3039424551[[#This Row],[Column3]]+logfile_1024_buffer_ipc_posix_transfer_4_variables_1_pod_2_containers3039424551[[#This Row],[Column5]]</f>
        <v>416.06200000000001</v>
      </c>
    </row>
    <row r="613" spans="1:6" x14ac:dyDescent="0.25">
      <c r="A613" s="1" t="s">
        <v>15920</v>
      </c>
      <c r="B613">
        <v>23229</v>
      </c>
      <c r="C613">
        <f>logfile_1024_buffer_ipc_posix_transfer_4_variables_1_pod_2_containers3039424551[[#This Row],[Write Time]]/1000</f>
        <v>23.228999999999999</v>
      </c>
      <c r="D613">
        <v>616236</v>
      </c>
      <c r="E613" s="1">
        <f>logfile_1024_buffer_ipc_posix_transfer_4_variables_1_pod_2_containers3039424551[[#This Row],[Read Time]]/1000</f>
        <v>616.23599999999999</v>
      </c>
      <c r="F613" s="1">
        <f>logfile_1024_buffer_ipc_posix_transfer_4_variables_1_pod_2_containers3039424551[[#This Row],[Column3]]+logfile_1024_buffer_ipc_posix_transfer_4_variables_1_pod_2_containers3039424551[[#This Row],[Column5]]</f>
        <v>639.46500000000003</v>
      </c>
    </row>
    <row r="614" spans="1:6" x14ac:dyDescent="0.25">
      <c r="A614" s="1" t="s">
        <v>15921</v>
      </c>
      <c r="B614">
        <v>23940</v>
      </c>
      <c r="C614">
        <f>logfile_1024_buffer_ipc_posix_transfer_4_variables_1_pod_2_containers3039424551[[#This Row],[Write Time]]/1000</f>
        <v>23.94</v>
      </c>
      <c r="D614">
        <v>468630</v>
      </c>
      <c r="E614" s="1">
        <f>logfile_1024_buffer_ipc_posix_transfer_4_variables_1_pod_2_containers3039424551[[#This Row],[Read Time]]/1000</f>
        <v>468.63</v>
      </c>
      <c r="F614" s="1">
        <f>logfile_1024_buffer_ipc_posix_transfer_4_variables_1_pod_2_containers3039424551[[#This Row],[Column3]]+logfile_1024_buffer_ipc_posix_transfer_4_variables_1_pod_2_containers3039424551[[#This Row],[Column5]]</f>
        <v>492.57</v>
      </c>
    </row>
    <row r="615" spans="1:6" x14ac:dyDescent="0.25">
      <c r="A615" s="1" t="s">
        <v>15922</v>
      </c>
      <c r="B615">
        <v>25225</v>
      </c>
      <c r="C615">
        <f>logfile_1024_buffer_ipc_posix_transfer_4_variables_1_pod_2_containers3039424551[[#This Row],[Write Time]]/1000</f>
        <v>25.225000000000001</v>
      </c>
      <c r="D615">
        <v>202850</v>
      </c>
      <c r="E615" s="1">
        <f>logfile_1024_buffer_ipc_posix_transfer_4_variables_1_pod_2_containers3039424551[[#This Row],[Read Time]]/1000</f>
        <v>202.85</v>
      </c>
      <c r="F615" s="1">
        <f>logfile_1024_buffer_ipc_posix_transfer_4_variables_1_pod_2_containers3039424551[[#This Row],[Column3]]+logfile_1024_buffer_ipc_posix_transfer_4_variables_1_pod_2_containers3039424551[[#This Row],[Column5]]</f>
        <v>228.07499999999999</v>
      </c>
    </row>
    <row r="616" spans="1:6" x14ac:dyDescent="0.25">
      <c r="A616" s="1" t="s">
        <v>15923</v>
      </c>
      <c r="B616">
        <v>25513</v>
      </c>
      <c r="C616">
        <f>logfile_1024_buffer_ipc_posix_transfer_4_variables_1_pod_2_containers3039424551[[#This Row],[Write Time]]/1000</f>
        <v>25.513000000000002</v>
      </c>
      <c r="D616">
        <v>157072</v>
      </c>
      <c r="E616" s="1">
        <f>logfile_1024_buffer_ipc_posix_transfer_4_variables_1_pod_2_containers3039424551[[#This Row],[Read Time]]/1000</f>
        <v>157.072</v>
      </c>
      <c r="F616" s="1">
        <f>logfile_1024_buffer_ipc_posix_transfer_4_variables_1_pod_2_containers3039424551[[#This Row],[Column3]]+logfile_1024_buffer_ipc_posix_transfer_4_variables_1_pod_2_containers3039424551[[#This Row],[Column5]]</f>
        <v>182.58500000000001</v>
      </c>
    </row>
    <row r="617" spans="1:6" x14ac:dyDescent="0.25">
      <c r="A617" s="1" t="s">
        <v>15924</v>
      </c>
      <c r="B617">
        <v>25005</v>
      </c>
      <c r="C617">
        <f>logfile_1024_buffer_ipc_posix_transfer_4_variables_1_pod_2_containers3039424551[[#This Row],[Write Time]]/1000</f>
        <v>25.004999999999999</v>
      </c>
      <c r="D617">
        <v>459364</v>
      </c>
      <c r="E617" s="1">
        <f>logfile_1024_buffer_ipc_posix_transfer_4_variables_1_pod_2_containers3039424551[[#This Row],[Read Time]]/1000</f>
        <v>459.36399999999998</v>
      </c>
      <c r="F617" s="1">
        <f>logfile_1024_buffer_ipc_posix_transfer_4_variables_1_pod_2_containers3039424551[[#This Row],[Column3]]+logfile_1024_buffer_ipc_posix_transfer_4_variables_1_pod_2_containers3039424551[[#This Row],[Column5]]</f>
        <v>484.36899999999997</v>
      </c>
    </row>
    <row r="618" spans="1:6" x14ac:dyDescent="0.25">
      <c r="A618" s="1" t="s">
        <v>15925</v>
      </c>
      <c r="B618">
        <v>25345</v>
      </c>
      <c r="C618">
        <f>logfile_1024_buffer_ipc_posix_transfer_4_variables_1_pod_2_containers3039424551[[#This Row],[Write Time]]/1000</f>
        <v>25.344999999999999</v>
      </c>
      <c r="D618">
        <v>373537</v>
      </c>
      <c r="E618" s="1">
        <f>logfile_1024_buffer_ipc_posix_transfer_4_variables_1_pod_2_containers3039424551[[#This Row],[Read Time]]/1000</f>
        <v>373.53699999999998</v>
      </c>
      <c r="F618" s="1">
        <f>logfile_1024_buffer_ipc_posix_transfer_4_variables_1_pod_2_containers3039424551[[#This Row],[Column3]]+logfile_1024_buffer_ipc_posix_transfer_4_variables_1_pod_2_containers3039424551[[#This Row],[Column5]]</f>
        <v>398.88199999999995</v>
      </c>
    </row>
    <row r="619" spans="1:6" x14ac:dyDescent="0.25">
      <c r="A619" s="1" t="s">
        <v>15926</v>
      </c>
      <c r="B619">
        <v>41007</v>
      </c>
      <c r="C619">
        <f>logfile_1024_buffer_ipc_posix_transfer_4_variables_1_pod_2_containers3039424551[[#This Row],[Write Time]]/1000</f>
        <v>41.006999999999998</v>
      </c>
      <c r="D619">
        <v>157755</v>
      </c>
      <c r="E619" s="1">
        <f>logfile_1024_buffer_ipc_posix_transfer_4_variables_1_pod_2_containers3039424551[[#This Row],[Read Time]]/1000</f>
        <v>157.755</v>
      </c>
      <c r="F619" s="1">
        <f>logfile_1024_buffer_ipc_posix_transfer_4_variables_1_pod_2_containers3039424551[[#This Row],[Column3]]+logfile_1024_buffer_ipc_posix_transfer_4_variables_1_pod_2_containers3039424551[[#This Row],[Column5]]</f>
        <v>198.762</v>
      </c>
    </row>
    <row r="620" spans="1:6" x14ac:dyDescent="0.25">
      <c r="A620" s="1" t="s">
        <v>15927</v>
      </c>
      <c r="B620">
        <v>24399</v>
      </c>
      <c r="C620">
        <f>logfile_1024_buffer_ipc_posix_transfer_4_variables_1_pod_2_containers3039424551[[#This Row],[Write Time]]/1000</f>
        <v>24.399000000000001</v>
      </c>
      <c r="D620">
        <v>779203</v>
      </c>
      <c r="E620" s="1">
        <f>logfile_1024_buffer_ipc_posix_transfer_4_variables_1_pod_2_containers3039424551[[#This Row],[Read Time]]/1000</f>
        <v>779.20299999999997</v>
      </c>
      <c r="F620" s="1">
        <f>logfile_1024_buffer_ipc_posix_transfer_4_variables_1_pod_2_containers3039424551[[#This Row],[Column3]]+logfile_1024_buffer_ipc_posix_transfer_4_variables_1_pod_2_containers3039424551[[#This Row],[Column5]]</f>
        <v>803.60199999999998</v>
      </c>
    </row>
    <row r="621" spans="1:6" x14ac:dyDescent="0.25">
      <c r="A621" s="1" t="s">
        <v>15928</v>
      </c>
      <c r="B621">
        <v>36314</v>
      </c>
      <c r="C621">
        <f>logfile_1024_buffer_ipc_posix_transfer_4_variables_1_pod_2_containers3039424551[[#This Row],[Write Time]]/1000</f>
        <v>36.314</v>
      </c>
      <c r="D621">
        <v>433042</v>
      </c>
      <c r="E621" s="1">
        <f>logfile_1024_buffer_ipc_posix_transfer_4_variables_1_pod_2_containers3039424551[[#This Row],[Read Time]]/1000</f>
        <v>433.04199999999997</v>
      </c>
      <c r="F621" s="1">
        <f>logfile_1024_buffer_ipc_posix_transfer_4_variables_1_pod_2_containers3039424551[[#This Row],[Column3]]+logfile_1024_buffer_ipc_posix_transfer_4_variables_1_pod_2_containers3039424551[[#This Row],[Column5]]</f>
        <v>469.35599999999999</v>
      </c>
    </row>
    <row r="622" spans="1:6" x14ac:dyDescent="0.25">
      <c r="A622" s="1" t="s">
        <v>15929</v>
      </c>
      <c r="B622">
        <v>25639</v>
      </c>
      <c r="C622">
        <f>logfile_1024_buffer_ipc_posix_transfer_4_variables_1_pod_2_containers3039424551[[#This Row],[Write Time]]/1000</f>
        <v>25.638999999999999</v>
      </c>
      <c r="D622">
        <v>459299</v>
      </c>
      <c r="E622" s="1">
        <f>logfile_1024_buffer_ipc_posix_transfer_4_variables_1_pod_2_containers3039424551[[#This Row],[Read Time]]/1000</f>
        <v>459.29899999999998</v>
      </c>
      <c r="F622" s="1">
        <f>logfile_1024_buffer_ipc_posix_transfer_4_variables_1_pod_2_containers3039424551[[#This Row],[Column3]]+logfile_1024_buffer_ipc_posix_transfer_4_variables_1_pod_2_containers3039424551[[#This Row],[Column5]]</f>
        <v>484.93799999999999</v>
      </c>
    </row>
    <row r="623" spans="1:6" x14ac:dyDescent="0.25">
      <c r="A623" s="1" t="s">
        <v>15930</v>
      </c>
      <c r="B623">
        <v>22929</v>
      </c>
      <c r="C623">
        <f>logfile_1024_buffer_ipc_posix_transfer_4_variables_1_pod_2_containers3039424551[[#This Row],[Write Time]]/1000</f>
        <v>22.928999999999998</v>
      </c>
      <c r="D623">
        <v>196597</v>
      </c>
      <c r="E623" s="1">
        <f>logfile_1024_buffer_ipc_posix_transfer_4_variables_1_pod_2_containers3039424551[[#This Row],[Read Time]]/1000</f>
        <v>196.59700000000001</v>
      </c>
      <c r="F623" s="1">
        <f>logfile_1024_buffer_ipc_posix_transfer_4_variables_1_pod_2_containers3039424551[[#This Row],[Column3]]+logfile_1024_buffer_ipc_posix_transfer_4_variables_1_pod_2_containers3039424551[[#This Row],[Column5]]</f>
        <v>219.52600000000001</v>
      </c>
    </row>
    <row r="624" spans="1:6" x14ac:dyDescent="0.25">
      <c r="A624" s="1" t="s">
        <v>15931</v>
      </c>
      <c r="B624">
        <v>24834</v>
      </c>
      <c r="C624">
        <f>logfile_1024_buffer_ipc_posix_transfer_4_variables_1_pod_2_containers3039424551[[#This Row],[Write Time]]/1000</f>
        <v>24.834</v>
      </c>
      <c r="D624">
        <v>602769</v>
      </c>
      <c r="E624" s="1">
        <f>logfile_1024_buffer_ipc_posix_transfer_4_variables_1_pod_2_containers3039424551[[#This Row],[Read Time]]/1000</f>
        <v>602.76900000000001</v>
      </c>
      <c r="F624" s="1">
        <f>logfile_1024_buffer_ipc_posix_transfer_4_variables_1_pod_2_containers3039424551[[#This Row],[Column3]]+logfile_1024_buffer_ipc_posix_transfer_4_variables_1_pod_2_containers3039424551[[#This Row],[Column5]]</f>
        <v>627.60299999999995</v>
      </c>
    </row>
    <row r="625" spans="1:6" x14ac:dyDescent="0.25">
      <c r="A625" s="1" t="s">
        <v>15932</v>
      </c>
      <c r="B625">
        <v>25560</v>
      </c>
      <c r="C625">
        <f>logfile_1024_buffer_ipc_posix_transfer_4_variables_1_pod_2_containers3039424551[[#This Row],[Write Time]]/1000</f>
        <v>25.56</v>
      </c>
      <c r="D625">
        <v>399998</v>
      </c>
      <c r="E625" s="1">
        <f>logfile_1024_buffer_ipc_posix_transfer_4_variables_1_pod_2_containers3039424551[[#This Row],[Read Time]]/1000</f>
        <v>399.99799999999999</v>
      </c>
      <c r="F625" s="1">
        <f>logfile_1024_buffer_ipc_posix_transfer_4_variables_1_pod_2_containers3039424551[[#This Row],[Column3]]+logfile_1024_buffer_ipc_posix_transfer_4_variables_1_pod_2_containers3039424551[[#This Row],[Column5]]</f>
        <v>425.55799999999999</v>
      </c>
    </row>
    <row r="626" spans="1:6" x14ac:dyDescent="0.25">
      <c r="A626" s="1" t="s">
        <v>15933</v>
      </c>
      <c r="B626">
        <v>25744</v>
      </c>
      <c r="C626">
        <f>logfile_1024_buffer_ipc_posix_transfer_4_variables_1_pod_2_containers3039424551[[#This Row],[Write Time]]/1000</f>
        <v>25.744</v>
      </c>
      <c r="D626">
        <v>163612</v>
      </c>
      <c r="E626" s="1">
        <f>logfile_1024_buffer_ipc_posix_transfer_4_variables_1_pod_2_containers3039424551[[#This Row],[Read Time]]/1000</f>
        <v>163.61199999999999</v>
      </c>
      <c r="F626" s="1">
        <f>logfile_1024_buffer_ipc_posix_transfer_4_variables_1_pod_2_containers3039424551[[#This Row],[Column3]]+logfile_1024_buffer_ipc_posix_transfer_4_variables_1_pod_2_containers3039424551[[#This Row],[Column5]]</f>
        <v>189.35599999999999</v>
      </c>
    </row>
    <row r="627" spans="1:6" x14ac:dyDescent="0.25">
      <c r="A627" s="1" t="s">
        <v>15934</v>
      </c>
      <c r="B627">
        <v>40069</v>
      </c>
      <c r="C627">
        <f>logfile_1024_buffer_ipc_posix_transfer_4_variables_1_pod_2_containers3039424551[[#This Row],[Write Time]]/1000</f>
        <v>40.069000000000003</v>
      </c>
      <c r="D627">
        <v>169047</v>
      </c>
      <c r="E627" s="1">
        <f>logfile_1024_buffer_ipc_posix_transfer_4_variables_1_pod_2_containers3039424551[[#This Row],[Read Time]]/1000</f>
        <v>169.047</v>
      </c>
      <c r="F627" s="1">
        <f>logfile_1024_buffer_ipc_posix_transfer_4_variables_1_pod_2_containers3039424551[[#This Row],[Column3]]+logfile_1024_buffer_ipc_posix_transfer_4_variables_1_pod_2_containers3039424551[[#This Row],[Column5]]</f>
        <v>209.11599999999999</v>
      </c>
    </row>
    <row r="628" spans="1:6" x14ac:dyDescent="0.25">
      <c r="A628" s="1" t="s">
        <v>15935</v>
      </c>
      <c r="B628">
        <v>25527</v>
      </c>
      <c r="C628">
        <f>logfile_1024_buffer_ipc_posix_transfer_4_variables_1_pod_2_containers3039424551[[#This Row],[Write Time]]/1000</f>
        <v>25.527000000000001</v>
      </c>
      <c r="D628">
        <v>1177927</v>
      </c>
      <c r="E628" s="1">
        <f>logfile_1024_buffer_ipc_posix_transfer_4_variables_1_pod_2_containers3039424551[[#This Row],[Read Time]]/1000</f>
        <v>1177.9269999999999</v>
      </c>
      <c r="F628" s="1">
        <f>logfile_1024_buffer_ipc_posix_transfer_4_variables_1_pod_2_containers3039424551[[#This Row],[Column3]]+logfile_1024_buffer_ipc_posix_transfer_4_variables_1_pod_2_containers3039424551[[#This Row],[Column5]]</f>
        <v>1203.454</v>
      </c>
    </row>
    <row r="629" spans="1:6" x14ac:dyDescent="0.25">
      <c r="A629" s="1" t="s">
        <v>15936</v>
      </c>
      <c r="B629">
        <v>30196</v>
      </c>
      <c r="C629">
        <f>logfile_1024_buffer_ipc_posix_transfer_4_variables_1_pod_2_containers3039424551[[#This Row],[Write Time]]/1000</f>
        <v>30.196000000000002</v>
      </c>
      <c r="D629">
        <v>425760</v>
      </c>
      <c r="E629" s="1">
        <f>logfile_1024_buffer_ipc_posix_transfer_4_variables_1_pod_2_containers3039424551[[#This Row],[Read Time]]/1000</f>
        <v>425.76</v>
      </c>
      <c r="F629" s="1">
        <f>logfile_1024_buffer_ipc_posix_transfer_4_variables_1_pod_2_containers3039424551[[#This Row],[Column3]]+logfile_1024_buffer_ipc_posix_transfer_4_variables_1_pod_2_containers3039424551[[#This Row],[Column5]]</f>
        <v>455.95600000000002</v>
      </c>
    </row>
    <row r="630" spans="1:6" x14ac:dyDescent="0.25">
      <c r="A630" s="1" t="s">
        <v>15937</v>
      </c>
      <c r="B630">
        <v>23767</v>
      </c>
      <c r="C630">
        <f>logfile_1024_buffer_ipc_posix_transfer_4_variables_1_pod_2_containers3039424551[[#This Row],[Write Time]]/1000</f>
        <v>23.766999999999999</v>
      </c>
      <c r="D630">
        <v>643324</v>
      </c>
      <c r="E630" s="1">
        <f>logfile_1024_buffer_ipc_posix_transfer_4_variables_1_pod_2_containers3039424551[[#This Row],[Read Time]]/1000</f>
        <v>643.32399999999996</v>
      </c>
      <c r="F630" s="1">
        <f>logfile_1024_buffer_ipc_posix_transfer_4_variables_1_pod_2_containers3039424551[[#This Row],[Column3]]+logfile_1024_buffer_ipc_posix_transfer_4_variables_1_pod_2_containers3039424551[[#This Row],[Column5]]</f>
        <v>667.09100000000001</v>
      </c>
    </row>
    <row r="631" spans="1:6" x14ac:dyDescent="0.25">
      <c r="A631" s="1" t="s">
        <v>15938</v>
      </c>
      <c r="B631">
        <v>24424</v>
      </c>
      <c r="C631">
        <f>logfile_1024_buffer_ipc_posix_transfer_4_variables_1_pod_2_containers3039424551[[#This Row],[Write Time]]/1000</f>
        <v>24.423999999999999</v>
      </c>
      <c r="D631">
        <v>795873</v>
      </c>
      <c r="E631" s="1">
        <f>logfile_1024_buffer_ipc_posix_transfer_4_variables_1_pod_2_containers3039424551[[#This Row],[Read Time]]/1000</f>
        <v>795.87300000000005</v>
      </c>
      <c r="F631" s="1">
        <f>logfile_1024_buffer_ipc_posix_transfer_4_variables_1_pod_2_containers3039424551[[#This Row],[Column3]]+logfile_1024_buffer_ipc_posix_transfer_4_variables_1_pod_2_containers3039424551[[#This Row],[Column5]]</f>
        <v>820.29700000000003</v>
      </c>
    </row>
    <row r="632" spans="1:6" x14ac:dyDescent="0.25">
      <c r="A632" s="1" t="s">
        <v>15939</v>
      </c>
      <c r="B632">
        <v>24247</v>
      </c>
      <c r="C632">
        <f>logfile_1024_buffer_ipc_posix_transfer_4_variables_1_pod_2_containers3039424551[[#This Row],[Write Time]]/1000</f>
        <v>24.247</v>
      </c>
      <c r="D632">
        <v>339587</v>
      </c>
      <c r="E632" s="1">
        <f>logfile_1024_buffer_ipc_posix_transfer_4_variables_1_pod_2_containers3039424551[[#This Row],[Read Time]]/1000</f>
        <v>339.58699999999999</v>
      </c>
      <c r="F632" s="1">
        <f>logfile_1024_buffer_ipc_posix_transfer_4_variables_1_pod_2_containers3039424551[[#This Row],[Column3]]+logfile_1024_buffer_ipc_posix_transfer_4_variables_1_pod_2_containers3039424551[[#This Row],[Column5]]</f>
        <v>363.834</v>
      </c>
    </row>
    <row r="633" spans="1:6" x14ac:dyDescent="0.25">
      <c r="A633" s="1" t="s">
        <v>15940</v>
      </c>
      <c r="B633">
        <v>24363</v>
      </c>
      <c r="C633">
        <f>logfile_1024_buffer_ipc_posix_transfer_4_variables_1_pod_2_containers3039424551[[#This Row],[Write Time]]/1000</f>
        <v>24.363</v>
      </c>
      <c r="D633">
        <v>447985</v>
      </c>
      <c r="E633" s="1">
        <f>logfile_1024_buffer_ipc_posix_transfer_4_variables_1_pod_2_containers3039424551[[#This Row],[Read Time]]/1000</f>
        <v>447.98500000000001</v>
      </c>
      <c r="F633" s="1">
        <f>logfile_1024_buffer_ipc_posix_transfer_4_variables_1_pod_2_containers3039424551[[#This Row],[Column3]]+logfile_1024_buffer_ipc_posix_transfer_4_variables_1_pod_2_containers3039424551[[#This Row],[Column5]]</f>
        <v>472.34800000000001</v>
      </c>
    </row>
    <row r="634" spans="1:6" x14ac:dyDescent="0.25">
      <c r="A634" s="1" t="s">
        <v>15941</v>
      </c>
      <c r="B634">
        <v>25414</v>
      </c>
      <c r="C634">
        <f>logfile_1024_buffer_ipc_posix_transfer_4_variables_1_pod_2_containers3039424551[[#This Row],[Write Time]]/1000</f>
        <v>25.414000000000001</v>
      </c>
      <c r="D634">
        <v>835954</v>
      </c>
      <c r="E634" s="1">
        <f>logfile_1024_buffer_ipc_posix_transfer_4_variables_1_pod_2_containers3039424551[[#This Row],[Read Time]]/1000</f>
        <v>835.95399999999995</v>
      </c>
      <c r="F634" s="1">
        <f>logfile_1024_buffer_ipc_posix_transfer_4_variables_1_pod_2_containers3039424551[[#This Row],[Column3]]+logfile_1024_buffer_ipc_posix_transfer_4_variables_1_pod_2_containers3039424551[[#This Row],[Column5]]</f>
        <v>861.36799999999994</v>
      </c>
    </row>
    <row r="635" spans="1:6" x14ac:dyDescent="0.25">
      <c r="A635" s="1" t="s">
        <v>15942</v>
      </c>
      <c r="B635">
        <v>23825</v>
      </c>
      <c r="C635">
        <f>logfile_1024_buffer_ipc_posix_transfer_4_variables_1_pod_2_containers3039424551[[#This Row],[Write Time]]/1000</f>
        <v>23.824999999999999</v>
      </c>
      <c r="D635">
        <v>291822</v>
      </c>
      <c r="E635" s="1">
        <f>logfile_1024_buffer_ipc_posix_transfer_4_variables_1_pod_2_containers3039424551[[#This Row],[Read Time]]/1000</f>
        <v>291.822</v>
      </c>
      <c r="F635" s="1">
        <f>logfile_1024_buffer_ipc_posix_transfer_4_variables_1_pod_2_containers3039424551[[#This Row],[Column3]]+logfile_1024_buffer_ipc_posix_transfer_4_variables_1_pod_2_containers3039424551[[#This Row],[Column5]]</f>
        <v>315.64699999999999</v>
      </c>
    </row>
    <row r="636" spans="1:6" x14ac:dyDescent="0.25">
      <c r="A636" s="1" t="s">
        <v>15943</v>
      </c>
      <c r="B636">
        <v>24237</v>
      </c>
      <c r="C636">
        <f>logfile_1024_buffer_ipc_posix_transfer_4_variables_1_pod_2_containers3039424551[[#This Row],[Write Time]]/1000</f>
        <v>24.236999999999998</v>
      </c>
      <c r="D636">
        <v>340036</v>
      </c>
      <c r="E636" s="1">
        <f>logfile_1024_buffer_ipc_posix_transfer_4_variables_1_pod_2_containers3039424551[[#This Row],[Read Time]]/1000</f>
        <v>340.036</v>
      </c>
      <c r="F636" s="1">
        <f>logfile_1024_buffer_ipc_posix_transfer_4_variables_1_pod_2_containers3039424551[[#This Row],[Column3]]+logfile_1024_buffer_ipc_posix_transfer_4_variables_1_pod_2_containers3039424551[[#This Row],[Column5]]</f>
        <v>364.27300000000002</v>
      </c>
    </row>
    <row r="637" spans="1:6" x14ac:dyDescent="0.25">
      <c r="A637" s="1" t="s">
        <v>15944</v>
      </c>
      <c r="B637">
        <v>25280</v>
      </c>
      <c r="C637">
        <f>logfile_1024_buffer_ipc_posix_transfer_4_variables_1_pod_2_containers3039424551[[#This Row],[Write Time]]/1000</f>
        <v>25.28</v>
      </c>
      <c r="D637">
        <v>456663</v>
      </c>
      <c r="E637" s="1">
        <f>logfile_1024_buffer_ipc_posix_transfer_4_variables_1_pod_2_containers3039424551[[#This Row],[Read Time]]/1000</f>
        <v>456.66300000000001</v>
      </c>
      <c r="F637" s="1">
        <f>logfile_1024_buffer_ipc_posix_transfer_4_variables_1_pod_2_containers3039424551[[#This Row],[Column3]]+logfile_1024_buffer_ipc_posix_transfer_4_variables_1_pod_2_containers3039424551[[#This Row],[Column5]]</f>
        <v>481.94299999999998</v>
      </c>
    </row>
    <row r="638" spans="1:6" x14ac:dyDescent="0.25">
      <c r="A638" s="1" t="s">
        <v>15945</v>
      </c>
      <c r="B638">
        <v>34221</v>
      </c>
      <c r="C638">
        <f>logfile_1024_buffer_ipc_posix_transfer_4_variables_1_pod_2_containers3039424551[[#This Row],[Write Time]]/1000</f>
        <v>34.220999999999997</v>
      </c>
      <c r="D638">
        <v>199697</v>
      </c>
      <c r="E638" s="1">
        <f>logfile_1024_buffer_ipc_posix_transfer_4_variables_1_pod_2_containers3039424551[[#This Row],[Read Time]]/1000</f>
        <v>199.697</v>
      </c>
      <c r="F638" s="1">
        <f>logfile_1024_buffer_ipc_posix_transfer_4_variables_1_pod_2_containers3039424551[[#This Row],[Column3]]+logfile_1024_buffer_ipc_posix_transfer_4_variables_1_pod_2_containers3039424551[[#This Row],[Column5]]</f>
        <v>233.91800000000001</v>
      </c>
    </row>
    <row r="639" spans="1:6" x14ac:dyDescent="0.25">
      <c r="A639" s="1" t="s">
        <v>15946</v>
      </c>
      <c r="B639">
        <v>31699</v>
      </c>
      <c r="C639">
        <f>logfile_1024_buffer_ipc_posix_transfer_4_variables_1_pod_2_containers3039424551[[#This Row],[Write Time]]/1000</f>
        <v>31.699000000000002</v>
      </c>
      <c r="D639">
        <v>455505</v>
      </c>
      <c r="E639" s="1">
        <f>logfile_1024_buffer_ipc_posix_transfer_4_variables_1_pod_2_containers3039424551[[#This Row],[Read Time]]/1000</f>
        <v>455.505</v>
      </c>
      <c r="F639" s="1">
        <f>logfile_1024_buffer_ipc_posix_transfer_4_variables_1_pod_2_containers3039424551[[#This Row],[Column3]]+logfile_1024_buffer_ipc_posix_transfer_4_variables_1_pod_2_containers3039424551[[#This Row],[Column5]]</f>
        <v>487.20400000000001</v>
      </c>
    </row>
    <row r="640" spans="1:6" x14ac:dyDescent="0.25">
      <c r="A640" s="1" t="s">
        <v>15947</v>
      </c>
      <c r="B640">
        <v>36629</v>
      </c>
      <c r="C640">
        <f>logfile_1024_buffer_ipc_posix_transfer_4_variables_1_pod_2_containers3039424551[[#This Row],[Write Time]]/1000</f>
        <v>36.628999999999998</v>
      </c>
      <c r="D640">
        <v>699088</v>
      </c>
      <c r="E640" s="1">
        <f>logfile_1024_buffer_ipc_posix_transfer_4_variables_1_pod_2_containers3039424551[[#This Row],[Read Time]]/1000</f>
        <v>699.08799999999997</v>
      </c>
      <c r="F640" s="1">
        <f>logfile_1024_buffer_ipc_posix_transfer_4_variables_1_pod_2_containers3039424551[[#This Row],[Column3]]+logfile_1024_buffer_ipc_posix_transfer_4_variables_1_pod_2_containers3039424551[[#This Row],[Column5]]</f>
        <v>735.71699999999998</v>
      </c>
    </row>
    <row r="641" spans="1:6" x14ac:dyDescent="0.25">
      <c r="A641" s="1" t="s">
        <v>15948</v>
      </c>
      <c r="B641">
        <v>34859</v>
      </c>
      <c r="C641">
        <f>logfile_1024_buffer_ipc_posix_transfer_4_variables_1_pod_2_containers3039424551[[#This Row],[Write Time]]/1000</f>
        <v>34.859000000000002</v>
      </c>
      <c r="D641">
        <v>238733</v>
      </c>
      <c r="E641" s="1">
        <f>logfile_1024_buffer_ipc_posix_transfer_4_variables_1_pod_2_containers3039424551[[#This Row],[Read Time]]/1000</f>
        <v>238.733</v>
      </c>
      <c r="F641" s="1">
        <f>logfile_1024_buffer_ipc_posix_transfer_4_variables_1_pod_2_containers3039424551[[#This Row],[Column3]]+logfile_1024_buffer_ipc_posix_transfer_4_variables_1_pod_2_containers3039424551[[#This Row],[Column5]]</f>
        <v>273.59199999999998</v>
      </c>
    </row>
    <row r="642" spans="1:6" x14ac:dyDescent="0.25">
      <c r="A642" s="1" t="s">
        <v>15949</v>
      </c>
      <c r="B642">
        <v>23450</v>
      </c>
      <c r="C642">
        <f>logfile_1024_buffer_ipc_posix_transfer_4_variables_1_pod_2_containers3039424551[[#This Row],[Write Time]]/1000</f>
        <v>23.45</v>
      </c>
      <c r="D642">
        <v>333597</v>
      </c>
      <c r="E642" s="1">
        <f>logfile_1024_buffer_ipc_posix_transfer_4_variables_1_pod_2_containers3039424551[[#This Row],[Read Time]]/1000</f>
        <v>333.59699999999998</v>
      </c>
      <c r="F642" s="1">
        <f>logfile_1024_buffer_ipc_posix_transfer_4_variables_1_pod_2_containers3039424551[[#This Row],[Column3]]+logfile_1024_buffer_ipc_posix_transfer_4_variables_1_pod_2_containers3039424551[[#This Row],[Column5]]</f>
        <v>357.04699999999997</v>
      </c>
    </row>
    <row r="643" spans="1:6" x14ac:dyDescent="0.25">
      <c r="A643" s="1" t="s">
        <v>15950</v>
      </c>
      <c r="B643">
        <v>26883</v>
      </c>
      <c r="C643">
        <f>logfile_1024_buffer_ipc_posix_transfer_4_variables_1_pod_2_containers3039424551[[#This Row],[Write Time]]/1000</f>
        <v>26.882999999999999</v>
      </c>
      <c r="D643">
        <v>1044496</v>
      </c>
      <c r="E643" s="1">
        <f>logfile_1024_buffer_ipc_posix_transfer_4_variables_1_pod_2_containers3039424551[[#This Row],[Read Time]]/1000</f>
        <v>1044.4960000000001</v>
      </c>
      <c r="F643" s="1">
        <f>logfile_1024_buffer_ipc_posix_transfer_4_variables_1_pod_2_containers3039424551[[#This Row],[Column3]]+logfile_1024_buffer_ipc_posix_transfer_4_variables_1_pod_2_containers3039424551[[#This Row],[Column5]]</f>
        <v>1071.3790000000001</v>
      </c>
    </row>
    <row r="644" spans="1:6" x14ac:dyDescent="0.25">
      <c r="A644" s="1" t="s">
        <v>15951</v>
      </c>
      <c r="B644">
        <v>37534</v>
      </c>
      <c r="C644">
        <f>logfile_1024_buffer_ipc_posix_transfer_4_variables_1_pod_2_containers3039424551[[#This Row],[Write Time]]/1000</f>
        <v>37.533999999999999</v>
      </c>
      <c r="D644">
        <v>934310</v>
      </c>
      <c r="E644" s="1">
        <f>logfile_1024_buffer_ipc_posix_transfer_4_variables_1_pod_2_containers3039424551[[#This Row],[Read Time]]/1000</f>
        <v>934.31</v>
      </c>
      <c r="F644" s="1">
        <f>logfile_1024_buffer_ipc_posix_transfer_4_variables_1_pod_2_containers3039424551[[#This Row],[Column3]]+logfile_1024_buffer_ipc_posix_transfer_4_variables_1_pod_2_containers3039424551[[#This Row],[Column5]]</f>
        <v>971.84399999999994</v>
      </c>
    </row>
    <row r="645" spans="1:6" x14ac:dyDescent="0.25">
      <c r="A645" s="1" t="s">
        <v>15952</v>
      </c>
      <c r="B645">
        <v>24565</v>
      </c>
      <c r="C645">
        <f>logfile_1024_buffer_ipc_posix_transfer_4_variables_1_pod_2_containers3039424551[[#This Row],[Write Time]]/1000</f>
        <v>24.565000000000001</v>
      </c>
      <c r="D645">
        <v>587672</v>
      </c>
      <c r="E645" s="1">
        <f>logfile_1024_buffer_ipc_posix_transfer_4_variables_1_pod_2_containers3039424551[[#This Row],[Read Time]]/1000</f>
        <v>587.67200000000003</v>
      </c>
      <c r="F645" s="1">
        <f>logfile_1024_buffer_ipc_posix_transfer_4_variables_1_pod_2_containers3039424551[[#This Row],[Column3]]+logfile_1024_buffer_ipc_posix_transfer_4_variables_1_pod_2_containers3039424551[[#This Row],[Column5]]</f>
        <v>612.23700000000008</v>
      </c>
    </row>
    <row r="646" spans="1:6" x14ac:dyDescent="0.25">
      <c r="A646" s="1" t="s">
        <v>15953</v>
      </c>
      <c r="B646">
        <v>25908</v>
      </c>
      <c r="C646">
        <f>logfile_1024_buffer_ipc_posix_transfer_4_variables_1_pod_2_containers3039424551[[#This Row],[Write Time]]/1000</f>
        <v>25.908000000000001</v>
      </c>
      <c r="D646">
        <v>500562</v>
      </c>
      <c r="E646" s="1">
        <f>logfile_1024_buffer_ipc_posix_transfer_4_variables_1_pod_2_containers3039424551[[#This Row],[Read Time]]/1000</f>
        <v>500.56200000000001</v>
      </c>
      <c r="F646" s="1">
        <f>logfile_1024_buffer_ipc_posix_transfer_4_variables_1_pod_2_containers3039424551[[#This Row],[Column3]]+logfile_1024_buffer_ipc_posix_transfer_4_variables_1_pod_2_containers3039424551[[#This Row],[Column5]]</f>
        <v>526.47</v>
      </c>
    </row>
    <row r="647" spans="1:6" x14ac:dyDescent="0.25">
      <c r="A647" s="1" t="s">
        <v>15954</v>
      </c>
      <c r="B647">
        <v>38463</v>
      </c>
      <c r="C647">
        <f>logfile_1024_buffer_ipc_posix_transfer_4_variables_1_pod_2_containers3039424551[[#This Row],[Write Time]]/1000</f>
        <v>38.463000000000001</v>
      </c>
      <c r="D647">
        <v>1379967</v>
      </c>
      <c r="E647" s="1">
        <f>logfile_1024_buffer_ipc_posix_transfer_4_variables_1_pod_2_containers3039424551[[#This Row],[Read Time]]/1000</f>
        <v>1379.9670000000001</v>
      </c>
      <c r="F647" s="1">
        <f>logfile_1024_buffer_ipc_posix_transfer_4_variables_1_pod_2_containers3039424551[[#This Row],[Column3]]+logfile_1024_buffer_ipc_posix_transfer_4_variables_1_pod_2_containers3039424551[[#This Row],[Column5]]</f>
        <v>1418.43</v>
      </c>
    </row>
    <row r="648" spans="1:6" x14ac:dyDescent="0.25">
      <c r="A648" s="1" t="s">
        <v>15955</v>
      </c>
      <c r="B648">
        <v>25416</v>
      </c>
      <c r="C648">
        <f>logfile_1024_buffer_ipc_posix_transfer_4_variables_1_pod_2_containers3039424551[[#This Row],[Write Time]]/1000</f>
        <v>25.416</v>
      </c>
      <c r="D648">
        <v>207207</v>
      </c>
      <c r="E648" s="1">
        <f>logfile_1024_buffer_ipc_posix_transfer_4_variables_1_pod_2_containers3039424551[[#This Row],[Read Time]]/1000</f>
        <v>207.20699999999999</v>
      </c>
      <c r="F648" s="1">
        <f>logfile_1024_buffer_ipc_posix_transfer_4_variables_1_pod_2_containers3039424551[[#This Row],[Column3]]+logfile_1024_buffer_ipc_posix_transfer_4_variables_1_pod_2_containers3039424551[[#This Row],[Column5]]</f>
        <v>232.62299999999999</v>
      </c>
    </row>
    <row r="649" spans="1:6" x14ac:dyDescent="0.25">
      <c r="A649" s="1" t="s">
        <v>15956</v>
      </c>
      <c r="B649">
        <v>37556</v>
      </c>
      <c r="C649">
        <f>logfile_1024_buffer_ipc_posix_transfer_4_variables_1_pod_2_containers3039424551[[#This Row],[Write Time]]/1000</f>
        <v>37.555999999999997</v>
      </c>
      <c r="D649">
        <v>398751</v>
      </c>
      <c r="E649" s="1">
        <f>logfile_1024_buffer_ipc_posix_transfer_4_variables_1_pod_2_containers3039424551[[#This Row],[Read Time]]/1000</f>
        <v>398.75099999999998</v>
      </c>
      <c r="F649" s="1">
        <f>logfile_1024_buffer_ipc_posix_transfer_4_variables_1_pod_2_containers3039424551[[#This Row],[Column3]]+logfile_1024_buffer_ipc_posix_transfer_4_variables_1_pod_2_containers3039424551[[#This Row],[Column5]]</f>
        <v>436.30699999999996</v>
      </c>
    </row>
    <row r="650" spans="1:6" x14ac:dyDescent="0.25">
      <c r="A650" s="1" t="s">
        <v>15957</v>
      </c>
      <c r="B650">
        <v>23773</v>
      </c>
      <c r="C650">
        <f>logfile_1024_buffer_ipc_posix_transfer_4_variables_1_pod_2_containers3039424551[[#This Row],[Write Time]]/1000</f>
        <v>23.773</v>
      </c>
      <c r="D650">
        <v>1050856</v>
      </c>
      <c r="E650" s="1">
        <f>logfile_1024_buffer_ipc_posix_transfer_4_variables_1_pod_2_containers3039424551[[#This Row],[Read Time]]/1000</f>
        <v>1050.856</v>
      </c>
      <c r="F650" s="1">
        <f>logfile_1024_buffer_ipc_posix_transfer_4_variables_1_pod_2_containers3039424551[[#This Row],[Column3]]+logfile_1024_buffer_ipc_posix_transfer_4_variables_1_pod_2_containers3039424551[[#This Row],[Column5]]</f>
        <v>1074.6289999999999</v>
      </c>
    </row>
    <row r="651" spans="1:6" x14ac:dyDescent="0.25">
      <c r="A651" s="1" t="s">
        <v>15958</v>
      </c>
      <c r="B651">
        <v>23958</v>
      </c>
      <c r="C651">
        <f>logfile_1024_buffer_ipc_posix_transfer_4_variables_1_pod_2_containers3039424551[[#This Row],[Write Time]]/1000</f>
        <v>23.957999999999998</v>
      </c>
      <c r="D651">
        <v>129798</v>
      </c>
      <c r="E651" s="1">
        <f>logfile_1024_buffer_ipc_posix_transfer_4_variables_1_pod_2_containers3039424551[[#This Row],[Read Time]]/1000</f>
        <v>129.798</v>
      </c>
      <c r="F651" s="1">
        <f>logfile_1024_buffer_ipc_posix_transfer_4_variables_1_pod_2_containers3039424551[[#This Row],[Column3]]+logfile_1024_buffer_ipc_posix_transfer_4_variables_1_pod_2_containers3039424551[[#This Row],[Column5]]</f>
        <v>153.756</v>
      </c>
    </row>
    <row r="652" spans="1:6" x14ac:dyDescent="0.25">
      <c r="A652" s="1" t="s">
        <v>15959</v>
      </c>
      <c r="B652">
        <v>24115</v>
      </c>
      <c r="C652">
        <f>logfile_1024_buffer_ipc_posix_transfer_4_variables_1_pod_2_containers3039424551[[#This Row],[Write Time]]/1000</f>
        <v>24.114999999999998</v>
      </c>
      <c r="D652">
        <v>878399</v>
      </c>
      <c r="E652" s="1">
        <f>logfile_1024_buffer_ipc_posix_transfer_4_variables_1_pod_2_containers3039424551[[#This Row],[Read Time]]/1000</f>
        <v>878.399</v>
      </c>
      <c r="F652" s="1">
        <f>logfile_1024_buffer_ipc_posix_transfer_4_variables_1_pod_2_containers3039424551[[#This Row],[Column3]]+logfile_1024_buffer_ipc_posix_transfer_4_variables_1_pod_2_containers3039424551[[#This Row],[Column5]]</f>
        <v>902.51400000000001</v>
      </c>
    </row>
    <row r="653" spans="1:6" x14ac:dyDescent="0.25">
      <c r="A653" s="1" t="s">
        <v>15960</v>
      </c>
      <c r="B653">
        <v>24526</v>
      </c>
      <c r="C653">
        <f>logfile_1024_buffer_ipc_posix_transfer_4_variables_1_pod_2_containers3039424551[[#This Row],[Write Time]]/1000</f>
        <v>24.526</v>
      </c>
      <c r="D653">
        <v>175719</v>
      </c>
      <c r="E653" s="1">
        <f>logfile_1024_buffer_ipc_posix_transfer_4_variables_1_pod_2_containers3039424551[[#This Row],[Read Time]]/1000</f>
        <v>175.71899999999999</v>
      </c>
      <c r="F653" s="1">
        <f>logfile_1024_buffer_ipc_posix_transfer_4_variables_1_pod_2_containers3039424551[[#This Row],[Column3]]+logfile_1024_buffer_ipc_posix_transfer_4_variables_1_pod_2_containers3039424551[[#This Row],[Column5]]</f>
        <v>200.245</v>
      </c>
    </row>
    <row r="654" spans="1:6" x14ac:dyDescent="0.25">
      <c r="A654" s="1" t="s">
        <v>15961</v>
      </c>
      <c r="B654">
        <v>36586</v>
      </c>
      <c r="C654">
        <f>logfile_1024_buffer_ipc_posix_transfer_4_variables_1_pod_2_containers3039424551[[#This Row],[Write Time]]/1000</f>
        <v>36.585999999999999</v>
      </c>
      <c r="D654">
        <v>457818</v>
      </c>
      <c r="E654" s="1">
        <f>logfile_1024_buffer_ipc_posix_transfer_4_variables_1_pod_2_containers3039424551[[#This Row],[Read Time]]/1000</f>
        <v>457.81799999999998</v>
      </c>
      <c r="F654" s="1">
        <f>logfile_1024_buffer_ipc_posix_transfer_4_variables_1_pod_2_containers3039424551[[#This Row],[Column3]]+logfile_1024_buffer_ipc_posix_transfer_4_variables_1_pod_2_containers3039424551[[#This Row],[Column5]]</f>
        <v>494.404</v>
      </c>
    </row>
    <row r="655" spans="1:6" x14ac:dyDescent="0.25">
      <c r="A655" s="1" t="s">
        <v>15962</v>
      </c>
      <c r="B655">
        <v>23821</v>
      </c>
      <c r="C655">
        <f>logfile_1024_buffer_ipc_posix_transfer_4_variables_1_pod_2_containers3039424551[[#This Row],[Write Time]]/1000</f>
        <v>23.821000000000002</v>
      </c>
      <c r="D655">
        <v>415601</v>
      </c>
      <c r="E655" s="1">
        <f>logfile_1024_buffer_ipc_posix_transfer_4_variables_1_pod_2_containers3039424551[[#This Row],[Read Time]]/1000</f>
        <v>415.601</v>
      </c>
      <c r="F655" s="1">
        <f>logfile_1024_buffer_ipc_posix_transfer_4_variables_1_pod_2_containers3039424551[[#This Row],[Column3]]+logfile_1024_buffer_ipc_posix_transfer_4_variables_1_pod_2_containers3039424551[[#This Row],[Column5]]</f>
        <v>439.42200000000003</v>
      </c>
    </row>
    <row r="656" spans="1:6" x14ac:dyDescent="0.25">
      <c r="A656" s="1" t="s">
        <v>15963</v>
      </c>
      <c r="B656">
        <v>23994</v>
      </c>
      <c r="C656">
        <f>logfile_1024_buffer_ipc_posix_transfer_4_variables_1_pod_2_containers3039424551[[#This Row],[Write Time]]/1000</f>
        <v>23.994</v>
      </c>
      <c r="D656">
        <v>898090</v>
      </c>
      <c r="E656" s="1">
        <f>logfile_1024_buffer_ipc_posix_transfer_4_variables_1_pod_2_containers3039424551[[#This Row],[Read Time]]/1000</f>
        <v>898.09</v>
      </c>
      <c r="F656" s="1">
        <f>logfile_1024_buffer_ipc_posix_transfer_4_variables_1_pod_2_containers3039424551[[#This Row],[Column3]]+logfile_1024_buffer_ipc_posix_transfer_4_variables_1_pod_2_containers3039424551[[#This Row],[Column5]]</f>
        <v>922.08400000000006</v>
      </c>
    </row>
    <row r="657" spans="1:6" x14ac:dyDescent="0.25">
      <c r="A657" s="1" t="s">
        <v>15964</v>
      </c>
      <c r="B657">
        <v>26909</v>
      </c>
      <c r="C657">
        <f>logfile_1024_buffer_ipc_posix_transfer_4_variables_1_pod_2_containers3039424551[[#This Row],[Write Time]]/1000</f>
        <v>26.908999999999999</v>
      </c>
      <c r="D657">
        <v>309474</v>
      </c>
      <c r="E657" s="1">
        <f>logfile_1024_buffer_ipc_posix_transfer_4_variables_1_pod_2_containers3039424551[[#This Row],[Read Time]]/1000</f>
        <v>309.47399999999999</v>
      </c>
      <c r="F657" s="1">
        <f>logfile_1024_buffer_ipc_posix_transfer_4_variables_1_pod_2_containers3039424551[[#This Row],[Column3]]+logfile_1024_buffer_ipc_posix_transfer_4_variables_1_pod_2_containers3039424551[[#This Row],[Column5]]</f>
        <v>336.38299999999998</v>
      </c>
    </row>
    <row r="658" spans="1:6" x14ac:dyDescent="0.25">
      <c r="A658" s="1" t="s">
        <v>15965</v>
      </c>
      <c r="B658">
        <v>26032</v>
      </c>
      <c r="C658">
        <f>logfile_1024_buffer_ipc_posix_transfer_4_variables_1_pod_2_containers3039424551[[#This Row],[Write Time]]/1000</f>
        <v>26.032</v>
      </c>
      <c r="D658">
        <v>338175</v>
      </c>
      <c r="E658" s="1">
        <f>logfile_1024_buffer_ipc_posix_transfer_4_variables_1_pod_2_containers3039424551[[#This Row],[Read Time]]/1000</f>
        <v>338.17500000000001</v>
      </c>
      <c r="F658" s="1">
        <f>logfile_1024_buffer_ipc_posix_transfer_4_variables_1_pod_2_containers3039424551[[#This Row],[Column3]]+logfile_1024_buffer_ipc_posix_transfer_4_variables_1_pod_2_containers3039424551[[#This Row],[Column5]]</f>
        <v>364.20699999999999</v>
      </c>
    </row>
    <row r="659" spans="1:6" x14ac:dyDescent="0.25">
      <c r="A659" s="1" t="s">
        <v>15966</v>
      </c>
      <c r="B659">
        <v>24784</v>
      </c>
      <c r="C659">
        <f>logfile_1024_buffer_ipc_posix_transfer_4_variables_1_pod_2_containers3039424551[[#This Row],[Write Time]]/1000</f>
        <v>24.783999999999999</v>
      </c>
      <c r="D659">
        <v>756133</v>
      </c>
      <c r="E659" s="1">
        <f>logfile_1024_buffer_ipc_posix_transfer_4_variables_1_pod_2_containers3039424551[[#This Row],[Read Time]]/1000</f>
        <v>756.13300000000004</v>
      </c>
      <c r="F659" s="1">
        <f>logfile_1024_buffer_ipc_posix_transfer_4_variables_1_pod_2_containers3039424551[[#This Row],[Column3]]+logfile_1024_buffer_ipc_posix_transfer_4_variables_1_pod_2_containers3039424551[[#This Row],[Column5]]</f>
        <v>780.91700000000003</v>
      </c>
    </row>
    <row r="660" spans="1:6" x14ac:dyDescent="0.25">
      <c r="A660" s="1" t="s">
        <v>15967</v>
      </c>
      <c r="B660">
        <v>23189</v>
      </c>
      <c r="C660">
        <f>logfile_1024_buffer_ipc_posix_transfer_4_variables_1_pod_2_containers3039424551[[#This Row],[Write Time]]/1000</f>
        <v>23.189</v>
      </c>
      <c r="D660">
        <v>389964</v>
      </c>
      <c r="E660" s="1">
        <f>logfile_1024_buffer_ipc_posix_transfer_4_variables_1_pod_2_containers3039424551[[#This Row],[Read Time]]/1000</f>
        <v>389.964</v>
      </c>
      <c r="F660" s="1">
        <f>logfile_1024_buffer_ipc_posix_transfer_4_variables_1_pod_2_containers3039424551[[#This Row],[Column3]]+logfile_1024_buffer_ipc_posix_transfer_4_variables_1_pod_2_containers3039424551[[#This Row],[Column5]]</f>
        <v>413.15300000000002</v>
      </c>
    </row>
    <row r="661" spans="1:6" x14ac:dyDescent="0.25">
      <c r="A661" s="1" t="s">
        <v>15968</v>
      </c>
      <c r="B661">
        <v>37087</v>
      </c>
      <c r="C661">
        <f>logfile_1024_buffer_ipc_posix_transfer_4_variables_1_pod_2_containers3039424551[[#This Row],[Write Time]]/1000</f>
        <v>37.087000000000003</v>
      </c>
      <c r="D661">
        <v>942108</v>
      </c>
      <c r="E661" s="1">
        <f>logfile_1024_buffer_ipc_posix_transfer_4_variables_1_pod_2_containers3039424551[[#This Row],[Read Time]]/1000</f>
        <v>942.10799999999995</v>
      </c>
      <c r="F661" s="1">
        <f>logfile_1024_buffer_ipc_posix_transfer_4_variables_1_pod_2_containers3039424551[[#This Row],[Column3]]+logfile_1024_buffer_ipc_posix_transfer_4_variables_1_pod_2_containers3039424551[[#This Row],[Column5]]</f>
        <v>979.19499999999994</v>
      </c>
    </row>
    <row r="662" spans="1:6" x14ac:dyDescent="0.25">
      <c r="A662" s="1" t="s">
        <v>15969</v>
      </c>
      <c r="B662">
        <v>24200</v>
      </c>
      <c r="C662">
        <f>logfile_1024_buffer_ipc_posix_transfer_4_variables_1_pod_2_containers3039424551[[#This Row],[Write Time]]/1000</f>
        <v>24.2</v>
      </c>
      <c r="D662">
        <v>182952</v>
      </c>
      <c r="E662" s="1">
        <f>logfile_1024_buffer_ipc_posix_transfer_4_variables_1_pod_2_containers3039424551[[#This Row],[Read Time]]/1000</f>
        <v>182.952</v>
      </c>
      <c r="F662" s="1">
        <f>logfile_1024_buffer_ipc_posix_transfer_4_variables_1_pod_2_containers3039424551[[#This Row],[Column3]]+logfile_1024_buffer_ipc_posix_transfer_4_variables_1_pod_2_containers3039424551[[#This Row],[Column5]]</f>
        <v>207.15199999999999</v>
      </c>
    </row>
    <row r="663" spans="1:6" x14ac:dyDescent="0.25">
      <c r="A663" s="1" t="s">
        <v>15970</v>
      </c>
      <c r="B663">
        <v>35108</v>
      </c>
      <c r="C663">
        <f>logfile_1024_buffer_ipc_posix_transfer_4_variables_1_pod_2_containers3039424551[[#This Row],[Write Time]]/1000</f>
        <v>35.107999999999997</v>
      </c>
      <c r="D663">
        <v>296617</v>
      </c>
      <c r="E663" s="1">
        <f>logfile_1024_buffer_ipc_posix_transfer_4_variables_1_pod_2_containers3039424551[[#This Row],[Read Time]]/1000</f>
        <v>296.61700000000002</v>
      </c>
      <c r="F663" s="1">
        <f>logfile_1024_buffer_ipc_posix_transfer_4_variables_1_pod_2_containers3039424551[[#This Row],[Column3]]+logfile_1024_buffer_ipc_posix_transfer_4_variables_1_pod_2_containers3039424551[[#This Row],[Column5]]</f>
        <v>331.72500000000002</v>
      </c>
    </row>
    <row r="664" spans="1:6" x14ac:dyDescent="0.25">
      <c r="A664" s="1" t="s">
        <v>15971</v>
      </c>
      <c r="B664">
        <v>24501</v>
      </c>
      <c r="C664">
        <f>logfile_1024_buffer_ipc_posix_transfer_4_variables_1_pod_2_containers3039424551[[#This Row],[Write Time]]/1000</f>
        <v>24.501000000000001</v>
      </c>
      <c r="D664">
        <v>1444341</v>
      </c>
      <c r="E664" s="1">
        <f>logfile_1024_buffer_ipc_posix_transfer_4_variables_1_pod_2_containers3039424551[[#This Row],[Read Time]]/1000</f>
        <v>1444.3409999999999</v>
      </c>
      <c r="F664" s="1">
        <f>logfile_1024_buffer_ipc_posix_transfer_4_variables_1_pod_2_containers3039424551[[#This Row],[Column3]]+logfile_1024_buffer_ipc_posix_transfer_4_variables_1_pod_2_containers3039424551[[#This Row],[Column5]]</f>
        <v>1468.8419999999999</v>
      </c>
    </row>
    <row r="665" spans="1:6" x14ac:dyDescent="0.25">
      <c r="A665" s="1" t="s">
        <v>15972</v>
      </c>
      <c r="B665">
        <v>37668</v>
      </c>
      <c r="C665">
        <f>logfile_1024_buffer_ipc_posix_transfer_4_variables_1_pod_2_containers3039424551[[#This Row],[Write Time]]/1000</f>
        <v>37.667999999999999</v>
      </c>
      <c r="D665">
        <v>580185</v>
      </c>
      <c r="E665" s="1">
        <f>logfile_1024_buffer_ipc_posix_transfer_4_variables_1_pod_2_containers3039424551[[#This Row],[Read Time]]/1000</f>
        <v>580.18499999999995</v>
      </c>
      <c r="F665" s="1">
        <f>logfile_1024_buffer_ipc_posix_transfer_4_variables_1_pod_2_containers3039424551[[#This Row],[Column3]]+logfile_1024_buffer_ipc_posix_transfer_4_variables_1_pod_2_containers3039424551[[#This Row],[Column5]]</f>
        <v>617.85299999999995</v>
      </c>
    </row>
    <row r="666" spans="1:6" x14ac:dyDescent="0.25">
      <c r="A666" s="1" t="s">
        <v>15973</v>
      </c>
      <c r="B666">
        <v>33852</v>
      </c>
      <c r="C666">
        <f>logfile_1024_buffer_ipc_posix_transfer_4_variables_1_pod_2_containers3039424551[[#This Row],[Write Time]]/1000</f>
        <v>33.851999999999997</v>
      </c>
      <c r="D666">
        <v>134089</v>
      </c>
      <c r="E666" s="1">
        <f>logfile_1024_buffer_ipc_posix_transfer_4_variables_1_pod_2_containers3039424551[[#This Row],[Read Time]]/1000</f>
        <v>134.089</v>
      </c>
      <c r="F666" s="1">
        <f>logfile_1024_buffer_ipc_posix_transfer_4_variables_1_pod_2_containers3039424551[[#This Row],[Column3]]+logfile_1024_buffer_ipc_posix_transfer_4_variables_1_pod_2_containers3039424551[[#This Row],[Column5]]</f>
        <v>167.941</v>
      </c>
    </row>
    <row r="667" spans="1:6" x14ac:dyDescent="0.25">
      <c r="A667" s="1" t="s">
        <v>15974</v>
      </c>
      <c r="B667">
        <v>33935</v>
      </c>
      <c r="C667">
        <f>logfile_1024_buffer_ipc_posix_transfer_4_variables_1_pod_2_containers3039424551[[#This Row],[Write Time]]/1000</f>
        <v>33.935000000000002</v>
      </c>
      <c r="D667">
        <v>195498</v>
      </c>
      <c r="E667" s="1">
        <f>logfile_1024_buffer_ipc_posix_transfer_4_variables_1_pod_2_containers3039424551[[#This Row],[Read Time]]/1000</f>
        <v>195.49799999999999</v>
      </c>
      <c r="F667" s="1">
        <f>logfile_1024_buffer_ipc_posix_transfer_4_variables_1_pod_2_containers3039424551[[#This Row],[Column3]]+logfile_1024_buffer_ipc_posix_transfer_4_variables_1_pod_2_containers3039424551[[#This Row],[Column5]]</f>
        <v>229.43299999999999</v>
      </c>
    </row>
    <row r="668" spans="1:6" x14ac:dyDescent="0.25">
      <c r="A668" s="1" t="s">
        <v>15975</v>
      </c>
      <c r="B668">
        <v>33883</v>
      </c>
      <c r="C668">
        <f>logfile_1024_buffer_ipc_posix_transfer_4_variables_1_pod_2_containers3039424551[[#This Row],[Write Time]]/1000</f>
        <v>33.883000000000003</v>
      </c>
      <c r="D668">
        <v>372251</v>
      </c>
      <c r="E668" s="1">
        <f>logfile_1024_buffer_ipc_posix_transfer_4_variables_1_pod_2_containers3039424551[[#This Row],[Read Time]]/1000</f>
        <v>372.25099999999998</v>
      </c>
      <c r="F668" s="1">
        <f>logfile_1024_buffer_ipc_posix_transfer_4_variables_1_pod_2_containers3039424551[[#This Row],[Column3]]+logfile_1024_buffer_ipc_posix_transfer_4_variables_1_pod_2_containers3039424551[[#This Row],[Column5]]</f>
        <v>406.13399999999996</v>
      </c>
    </row>
    <row r="669" spans="1:6" x14ac:dyDescent="0.25">
      <c r="A669" s="1" t="s">
        <v>15976</v>
      </c>
      <c r="B669">
        <v>25650</v>
      </c>
      <c r="C669">
        <f>logfile_1024_buffer_ipc_posix_transfer_4_variables_1_pod_2_containers3039424551[[#This Row],[Write Time]]/1000</f>
        <v>25.65</v>
      </c>
      <c r="D669">
        <v>580966</v>
      </c>
      <c r="E669" s="1">
        <f>logfile_1024_buffer_ipc_posix_transfer_4_variables_1_pod_2_containers3039424551[[#This Row],[Read Time]]/1000</f>
        <v>580.96600000000001</v>
      </c>
      <c r="F669" s="1">
        <f>logfile_1024_buffer_ipc_posix_transfer_4_variables_1_pod_2_containers3039424551[[#This Row],[Column3]]+logfile_1024_buffer_ipc_posix_transfer_4_variables_1_pod_2_containers3039424551[[#This Row],[Column5]]</f>
        <v>606.61599999999999</v>
      </c>
    </row>
    <row r="670" spans="1:6" x14ac:dyDescent="0.25">
      <c r="A670" s="1" t="s">
        <v>15977</v>
      </c>
      <c r="B670">
        <v>23857</v>
      </c>
      <c r="C670">
        <f>logfile_1024_buffer_ipc_posix_transfer_4_variables_1_pod_2_containers3039424551[[#This Row],[Write Time]]/1000</f>
        <v>23.856999999999999</v>
      </c>
      <c r="D670">
        <v>545054</v>
      </c>
      <c r="E670" s="1">
        <f>logfile_1024_buffer_ipc_posix_transfer_4_variables_1_pod_2_containers3039424551[[#This Row],[Read Time]]/1000</f>
        <v>545.05399999999997</v>
      </c>
      <c r="F670" s="1">
        <f>logfile_1024_buffer_ipc_posix_transfer_4_variables_1_pod_2_containers3039424551[[#This Row],[Column3]]+logfile_1024_buffer_ipc_posix_transfer_4_variables_1_pod_2_containers3039424551[[#This Row],[Column5]]</f>
        <v>568.91099999999994</v>
      </c>
    </row>
    <row r="671" spans="1:6" x14ac:dyDescent="0.25">
      <c r="A671" s="1" t="s">
        <v>15978</v>
      </c>
      <c r="B671">
        <v>34013</v>
      </c>
      <c r="C671">
        <f>logfile_1024_buffer_ipc_posix_transfer_4_variables_1_pod_2_containers3039424551[[#This Row],[Write Time]]/1000</f>
        <v>34.012999999999998</v>
      </c>
      <c r="D671">
        <v>811510</v>
      </c>
      <c r="E671" s="1">
        <f>logfile_1024_buffer_ipc_posix_transfer_4_variables_1_pod_2_containers3039424551[[#This Row],[Read Time]]/1000</f>
        <v>811.51</v>
      </c>
      <c r="F671" s="1">
        <f>logfile_1024_buffer_ipc_posix_transfer_4_variables_1_pod_2_containers3039424551[[#This Row],[Column3]]+logfile_1024_buffer_ipc_posix_transfer_4_variables_1_pod_2_containers3039424551[[#This Row],[Column5]]</f>
        <v>845.52300000000002</v>
      </c>
    </row>
    <row r="672" spans="1:6" x14ac:dyDescent="0.25">
      <c r="A672" s="1" t="s">
        <v>15979</v>
      </c>
      <c r="B672">
        <v>24257</v>
      </c>
      <c r="C672">
        <f>logfile_1024_buffer_ipc_posix_transfer_4_variables_1_pod_2_containers3039424551[[#This Row],[Write Time]]/1000</f>
        <v>24.257000000000001</v>
      </c>
      <c r="D672">
        <v>407098</v>
      </c>
      <c r="E672" s="1">
        <f>logfile_1024_buffer_ipc_posix_transfer_4_variables_1_pod_2_containers3039424551[[#This Row],[Read Time]]/1000</f>
        <v>407.09800000000001</v>
      </c>
      <c r="F672" s="1">
        <f>logfile_1024_buffer_ipc_posix_transfer_4_variables_1_pod_2_containers3039424551[[#This Row],[Column3]]+logfile_1024_buffer_ipc_posix_transfer_4_variables_1_pod_2_containers3039424551[[#This Row],[Column5]]</f>
        <v>431.35500000000002</v>
      </c>
    </row>
    <row r="673" spans="1:6" x14ac:dyDescent="0.25">
      <c r="A673" s="1" t="s">
        <v>15980</v>
      </c>
      <c r="B673">
        <v>24859</v>
      </c>
      <c r="C673">
        <f>logfile_1024_buffer_ipc_posix_transfer_4_variables_1_pod_2_containers3039424551[[#This Row],[Write Time]]/1000</f>
        <v>24.859000000000002</v>
      </c>
      <c r="D673">
        <v>206330</v>
      </c>
      <c r="E673" s="1">
        <f>logfile_1024_buffer_ipc_posix_transfer_4_variables_1_pod_2_containers3039424551[[#This Row],[Read Time]]/1000</f>
        <v>206.33</v>
      </c>
      <c r="F673" s="1">
        <f>logfile_1024_buffer_ipc_posix_transfer_4_variables_1_pod_2_containers3039424551[[#This Row],[Column3]]+logfile_1024_buffer_ipc_posix_transfer_4_variables_1_pod_2_containers3039424551[[#This Row],[Column5]]</f>
        <v>231.18900000000002</v>
      </c>
    </row>
    <row r="674" spans="1:6" x14ac:dyDescent="0.25">
      <c r="A674" s="1" t="s">
        <v>15981</v>
      </c>
      <c r="B674">
        <v>24158</v>
      </c>
      <c r="C674">
        <f>logfile_1024_buffer_ipc_posix_transfer_4_variables_1_pod_2_containers3039424551[[#This Row],[Write Time]]/1000</f>
        <v>24.158000000000001</v>
      </c>
      <c r="D674">
        <v>429487</v>
      </c>
      <c r="E674" s="1">
        <f>logfile_1024_buffer_ipc_posix_transfer_4_variables_1_pod_2_containers3039424551[[#This Row],[Read Time]]/1000</f>
        <v>429.48700000000002</v>
      </c>
      <c r="F674" s="1">
        <f>logfile_1024_buffer_ipc_posix_transfer_4_variables_1_pod_2_containers3039424551[[#This Row],[Column3]]+logfile_1024_buffer_ipc_posix_transfer_4_variables_1_pod_2_containers3039424551[[#This Row],[Column5]]</f>
        <v>453.64500000000004</v>
      </c>
    </row>
    <row r="675" spans="1:6" x14ac:dyDescent="0.25">
      <c r="A675" s="1" t="s">
        <v>15982</v>
      </c>
      <c r="B675">
        <v>38488</v>
      </c>
      <c r="C675">
        <f>logfile_1024_buffer_ipc_posix_transfer_4_variables_1_pod_2_containers3039424551[[#This Row],[Write Time]]/1000</f>
        <v>38.488</v>
      </c>
      <c r="D675">
        <v>782674</v>
      </c>
      <c r="E675" s="1">
        <f>logfile_1024_buffer_ipc_posix_transfer_4_variables_1_pod_2_containers3039424551[[#This Row],[Read Time]]/1000</f>
        <v>782.67399999999998</v>
      </c>
      <c r="F675" s="1">
        <f>logfile_1024_buffer_ipc_posix_transfer_4_variables_1_pod_2_containers3039424551[[#This Row],[Column3]]+logfile_1024_buffer_ipc_posix_transfer_4_variables_1_pod_2_containers3039424551[[#This Row],[Column5]]</f>
        <v>821.16200000000003</v>
      </c>
    </row>
    <row r="676" spans="1:6" x14ac:dyDescent="0.25">
      <c r="A676" s="1" t="s">
        <v>15983</v>
      </c>
      <c r="B676">
        <v>39011</v>
      </c>
      <c r="C676">
        <f>logfile_1024_buffer_ipc_posix_transfer_4_variables_1_pod_2_containers3039424551[[#This Row],[Write Time]]/1000</f>
        <v>39.011000000000003</v>
      </c>
      <c r="D676">
        <v>692117</v>
      </c>
      <c r="E676" s="1">
        <f>logfile_1024_buffer_ipc_posix_transfer_4_variables_1_pod_2_containers3039424551[[#This Row],[Read Time]]/1000</f>
        <v>692.11699999999996</v>
      </c>
      <c r="F676" s="1">
        <f>logfile_1024_buffer_ipc_posix_transfer_4_variables_1_pod_2_containers3039424551[[#This Row],[Column3]]+logfile_1024_buffer_ipc_posix_transfer_4_variables_1_pod_2_containers3039424551[[#This Row],[Column5]]</f>
        <v>731.12799999999993</v>
      </c>
    </row>
    <row r="677" spans="1:6" x14ac:dyDescent="0.25">
      <c r="A677" s="1" t="s">
        <v>15984</v>
      </c>
      <c r="B677">
        <v>29385</v>
      </c>
      <c r="C677">
        <f>logfile_1024_buffer_ipc_posix_transfer_4_variables_1_pod_2_containers3039424551[[#This Row],[Write Time]]/1000</f>
        <v>29.385000000000002</v>
      </c>
      <c r="D677">
        <v>511995</v>
      </c>
      <c r="E677" s="1">
        <f>logfile_1024_buffer_ipc_posix_transfer_4_variables_1_pod_2_containers3039424551[[#This Row],[Read Time]]/1000</f>
        <v>511.995</v>
      </c>
      <c r="F677" s="1">
        <f>logfile_1024_buffer_ipc_posix_transfer_4_variables_1_pod_2_containers3039424551[[#This Row],[Column3]]+logfile_1024_buffer_ipc_posix_transfer_4_variables_1_pod_2_containers3039424551[[#This Row],[Column5]]</f>
        <v>541.38</v>
      </c>
    </row>
    <row r="678" spans="1:6" x14ac:dyDescent="0.25">
      <c r="A678" s="1" t="s">
        <v>15985</v>
      </c>
      <c r="B678">
        <v>23653</v>
      </c>
      <c r="C678">
        <f>logfile_1024_buffer_ipc_posix_transfer_4_variables_1_pod_2_containers3039424551[[#This Row],[Write Time]]/1000</f>
        <v>23.652999999999999</v>
      </c>
      <c r="D678">
        <v>1265410</v>
      </c>
      <c r="E678" s="1">
        <f>logfile_1024_buffer_ipc_posix_transfer_4_variables_1_pod_2_containers3039424551[[#This Row],[Read Time]]/1000</f>
        <v>1265.4100000000001</v>
      </c>
      <c r="F678" s="1">
        <f>logfile_1024_buffer_ipc_posix_transfer_4_variables_1_pod_2_containers3039424551[[#This Row],[Column3]]+logfile_1024_buffer_ipc_posix_transfer_4_variables_1_pod_2_containers3039424551[[#This Row],[Column5]]</f>
        <v>1289.0630000000001</v>
      </c>
    </row>
    <row r="679" spans="1:6" x14ac:dyDescent="0.25">
      <c r="A679" s="1" t="s">
        <v>15986</v>
      </c>
      <c r="B679">
        <v>25145</v>
      </c>
      <c r="C679">
        <f>logfile_1024_buffer_ipc_posix_transfer_4_variables_1_pod_2_containers3039424551[[#This Row],[Write Time]]/1000</f>
        <v>25.145</v>
      </c>
      <c r="D679">
        <v>152212</v>
      </c>
      <c r="E679" s="1">
        <f>logfile_1024_buffer_ipc_posix_transfer_4_variables_1_pod_2_containers3039424551[[#This Row],[Read Time]]/1000</f>
        <v>152.21199999999999</v>
      </c>
      <c r="F679" s="1">
        <f>logfile_1024_buffer_ipc_posix_transfer_4_variables_1_pod_2_containers3039424551[[#This Row],[Column3]]+logfile_1024_buffer_ipc_posix_transfer_4_variables_1_pod_2_containers3039424551[[#This Row],[Column5]]</f>
        <v>177.357</v>
      </c>
    </row>
    <row r="680" spans="1:6" x14ac:dyDescent="0.25">
      <c r="A680" s="1" t="s">
        <v>15987</v>
      </c>
      <c r="B680">
        <v>23930</v>
      </c>
      <c r="C680">
        <f>logfile_1024_buffer_ipc_posix_transfer_4_variables_1_pod_2_containers3039424551[[#This Row],[Write Time]]/1000</f>
        <v>23.93</v>
      </c>
      <c r="D680">
        <v>250850</v>
      </c>
      <c r="E680" s="1">
        <f>logfile_1024_buffer_ipc_posix_transfer_4_variables_1_pod_2_containers3039424551[[#This Row],[Read Time]]/1000</f>
        <v>250.85</v>
      </c>
      <c r="F680" s="1">
        <f>logfile_1024_buffer_ipc_posix_transfer_4_variables_1_pod_2_containers3039424551[[#This Row],[Column3]]+logfile_1024_buffer_ipc_posix_transfer_4_variables_1_pod_2_containers3039424551[[#This Row],[Column5]]</f>
        <v>274.77999999999997</v>
      </c>
    </row>
    <row r="681" spans="1:6" x14ac:dyDescent="0.25">
      <c r="A681" s="1" t="s">
        <v>15988</v>
      </c>
      <c r="B681">
        <v>23188</v>
      </c>
      <c r="C681">
        <f>logfile_1024_buffer_ipc_posix_transfer_4_variables_1_pod_2_containers3039424551[[#This Row],[Write Time]]/1000</f>
        <v>23.187999999999999</v>
      </c>
      <c r="D681">
        <v>381341</v>
      </c>
      <c r="E681" s="1">
        <f>logfile_1024_buffer_ipc_posix_transfer_4_variables_1_pod_2_containers3039424551[[#This Row],[Read Time]]/1000</f>
        <v>381.34100000000001</v>
      </c>
      <c r="F681" s="1">
        <f>logfile_1024_buffer_ipc_posix_transfer_4_variables_1_pod_2_containers3039424551[[#This Row],[Column3]]+logfile_1024_buffer_ipc_posix_transfer_4_variables_1_pod_2_containers3039424551[[#This Row],[Column5]]</f>
        <v>404.529</v>
      </c>
    </row>
    <row r="682" spans="1:6" x14ac:dyDescent="0.25">
      <c r="A682" s="1" t="s">
        <v>15989</v>
      </c>
      <c r="B682">
        <v>24059</v>
      </c>
      <c r="C682">
        <f>logfile_1024_buffer_ipc_posix_transfer_4_variables_1_pod_2_containers3039424551[[#This Row],[Write Time]]/1000</f>
        <v>24.059000000000001</v>
      </c>
      <c r="D682">
        <v>506470</v>
      </c>
      <c r="E682" s="1">
        <f>logfile_1024_buffer_ipc_posix_transfer_4_variables_1_pod_2_containers3039424551[[#This Row],[Read Time]]/1000</f>
        <v>506.47</v>
      </c>
      <c r="F682" s="1">
        <f>logfile_1024_buffer_ipc_posix_transfer_4_variables_1_pod_2_containers3039424551[[#This Row],[Column3]]+logfile_1024_buffer_ipc_posix_transfer_4_variables_1_pod_2_containers3039424551[[#This Row],[Column5]]</f>
        <v>530.529</v>
      </c>
    </row>
    <row r="683" spans="1:6" x14ac:dyDescent="0.25">
      <c r="A683" s="1" t="s">
        <v>15990</v>
      </c>
      <c r="B683">
        <v>27142</v>
      </c>
      <c r="C683">
        <f>logfile_1024_buffer_ipc_posix_transfer_4_variables_1_pod_2_containers3039424551[[#This Row],[Write Time]]/1000</f>
        <v>27.141999999999999</v>
      </c>
      <c r="D683">
        <v>162995</v>
      </c>
      <c r="E683" s="1">
        <f>logfile_1024_buffer_ipc_posix_transfer_4_variables_1_pod_2_containers3039424551[[#This Row],[Read Time]]/1000</f>
        <v>162.995</v>
      </c>
      <c r="F683" s="1">
        <f>logfile_1024_buffer_ipc_posix_transfer_4_variables_1_pod_2_containers3039424551[[#This Row],[Column3]]+logfile_1024_buffer_ipc_posix_transfer_4_variables_1_pod_2_containers3039424551[[#This Row],[Column5]]</f>
        <v>190.137</v>
      </c>
    </row>
    <row r="684" spans="1:6" x14ac:dyDescent="0.25">
      <c r="A684" s="1" t="s">
        <v>15991</v>
      </c>
      <c r="B684">
        <v>24197</v>
      </c>
      <c r="C684">
        <f>logfile_1024_buffer_ipc_posix_transfer_4_variables_1_pod_2_containers3039424551[[#This Row],[Write Time]]/1000</f>
        <v>24.196999999999999</v>
      </c>
      <c r="D684">
        <v>160326</v>
      </c>
      <c r="E684" s="1">
        <f>logfile_1024_buffer_ipc_posix_transfer_4_variables_1_pod_2_containers3039424551[[#This Row],[Read Time]]/1000</f>
        <v>160.32599999999999</v>
      </c>
      <c r="F684" s="1">
        <f>logfile_1024_buffer_ipc_posix_transfer_4_variables_1_pod_2_containers3039424551[[#This Row],[Column3]]+logfile_1024_buffer_ipc_posix_transfer_4_variables_1_pod_2_containers3039424551[[#This Row],[Column5]]</f>
        <v>184.523</v>
      </c>
    </row>
    <row r="685" spans="1:6" x14ac:dyDescent="0.25">
      <c r="A685" s="1" t="s">
        <v>15992</v>
      </c>
      <c r="B685">
        <v>35281</v>
      </c>
      <c r="C685">
        <f>logfile_1024_buffer_ipc_posix_transfer_4_variables_1_pod_2_containers3039424551[[#This Row],[Write Time]]/1000</f>
        <v>35.280999999999999</v>
      </c>
      <c r="D685">
        <v>1350661</v>
      </c>
      <c r="E685" s="1">
        <f>logfile_1024_buffer_ipc_posix_transfer_4_variables_1_pod_2_containers3039424551[[#This Row],[Read Time]]/1000</f>
        <v>1350.6610000000001</v>
      </c>
      <c r="F685" s="1">
        <f>logfile_1024_buffer_ipc_posix_transfer_4_variables_1_pod_2_containers3039424551[[#This Row],[Column3]]+logfile_1024_buffer_ipc_posix_transfer_4_variables_1_pod_2_containers3039424551[[#This Row],[Column5]]</f>
        <v>1385.942</v>
      </c>
    </row>
    <row r="686" spans="1:6" x14ac:dyDescent="0.25">
      <c r="A686" s="1" t="s">
        <v>15993</v>
      </c>
      <c r="B686">
        <v>24986</v>
      </c>
      <c r="C686">
        <f>logfile_1024_buffer_ipc_posix_transfer_4_variables_1_pod_2_containers3039424551[[#This Row],[Write Time]]/1000</f>
        <v>24.986000000000001</v>
      </c>
      <c r="D686">
        <v>533474</v>
      </c>
      <c r="E686" s="1">
        <f>logfile_1024_buffer_ipc_posix_transfer_4_variables_1_pod_2_containers3039424551[[#This Row],[Read Time]]/1000</f>
        <v>533.47400000000005</v>
      </c>
      <c r="F686" s="1">
        <f>logfile_1024_buffer_ipc_posix_transfer_4_variables_1_pod_2_containers3039424551[[#This Row],[Column3]]+logfile_1024_buffer_ipc_posix_transfer_4_variables_1_pod_2_containers3039424551[[#This Row],[Column5]]</f>
        <v>558.46</v>
      </c>
    </row>
    <row r="687" spans="1:6" x14ac:dyDescent="0.25">
      <c r="A687" s="1" t="s">
        <v>15994</v>
      </c>
      <c r="B687">
        <v>32751</v>
      </c>
      <c r="C687">
        <f>logfile_1024_buffer_ipc_posix_transfer_4_variables_1_pod_2_containers3039424551[[#This Row],[Write Time]]/1000</f>
        <v>32.750999999999998</v>
      </c>
      <c r="D687">
        <v>1018710</v>
      </c>
      <c r="E687" s="1">
        <f>logfile_1024_buffer_ipc_posix_transfer_4_variables_1_pod_2_containers3039424551[[#This Row],[Read Time]]/1000</f>
        <v>1018.71</v>
      </c>
      <c r="F687" s="1">
        <f>logfile_1024_buffer_ipc_posix_transfer_4_variables_1_pod_2_containers3039424551[[#This Row],[Column3]]+logfile_1024_buffer_ipc_posix_transfer_4_variables_1_pod_2_containers3039424551[[#This Row],[Column5]]</f>
        <v>1051.461</v>
      </c>
    </row>
    <row r="688" spans="1:6" x14ac:dyDescent="0.25">
      <c r="A688" s="1" t="s">
        <v>15995</v>
      </c>
      <c r="B688">
        <v>23867</v>
      </c>
      <c r="C688">
        <f>logfile_1024_buffer_ipc_posix_transfer_4_variables_1_pod_2_containers3039424551[[#This Row],[Write Time]]/1000</f>
        <v>23.867000000000001</v>
      </c>
      <c r="D688">
        <v>843698</v>
      </c>
      <c r="E688" s="1">
        <f>logfile_1024_buffer_ipc_posix_transfer_4_variables_1_pod_2_containers3039424551[[#This Row],[Read Time]]/1000</f>
        <v>843.69799999999998</v>
      </c>
      <c r="F688" s="1">
        <f>logfile_1024_buffer_ipc_posix_transfer_4_variables_1_pod_2_containers3039424551[[#This Row],[Column3]]+logfile_1024_buffer_ipc_posix_transfer_4_variables_1_pod_2_containers3039424551[[#This Row],[Column5]]</f>
        <v>867.56499999999994</v>
      </c>
    </row>
    <row r="689" spans="1:6" x14ac:dyDescent="0.25">
      <c r="A689" s="1" t="s">
        <v>15996</v>
      </c>
      <c r="B689">
        <v>37400</v>
      </c>
      <c r="C689">
        <f>logfile_1024_buffer_ipc_posix_transfer_4_variables_1_pod_2_containers3039424551[[#This Row],[Write Time]]/1000</f>
        <v>37.4</v>
      </c>
      <c r="D689">
        <v>307085</v>
      </c>
      <c r="E689" s="1">
        <f>logfile_1024_buffer_ipc_posix_transfer_4_variables_1_pod_2_containers3039424551[[#This Row],[Read Time]]/1000</f>
        <v>307.08499999999998</v>
      </c>
      <c r="F689" s="1">
        <f>logfile_1024_buffer_ipc_posix_transfer_4_variables_1_pod_2_containers3039424551[[#This Row],[Column3]]+logfile_1024_buffer_ipc_posix_transfer_4_variables_1_pod_2_containers3039424551[[#This Row],[Column5]]</f>
        <v>344.48499999999996</v>
      </c>
    </row>
    <row r="690" spans="1:6" x14ac:dyDescent="0.25">
      <c r="A690" s="1" t="s">
        <v>15997</v>
      </c>
      <c r="B690">
        <v>24222</v>
      </c>
      <c r="C690">
        <f>logfile_1024_buffer_ipc_posix_transfer_4_variables_1_pod_2_containers3039424551[[#This Row],[Write Time]]/1000</f>
        <v>24.222000000000001</v>
      </c>
      <c r="D690">
        <v>227746</v>
      </c>
      <c r="E690" s="1">
        <f>logfile_1024_buffer_ipc_posix_transfer_4_variables_1_pod_2_containers3039424551[[#This Row],[Read Time]]/1000</f>
        <v>227.74600000000001</v>
      </c>
      <c r="F690" s="1">
        <f>logfile_1024_buffer_ipc_posix_transfer_4_variables_1_pod_2_containers3039424551[[#This Row],[Column3]]+logfile_1024_buffer_ipc_posix_transfer_4_variables_1_pod_2_containers3039424551[[#This Row],[Column5]]</f>
        <v>251.96800000000002</v>
      </c>
    </row>
    <row r="691" spans="1:6" x14ac:dyDescent="0.25">
      <c r="A691" s="1" t="s">
        <v>15998</v>
      </c>
      <c r="B691">
        <v>34160</v>
      </c>
      <c r="C691">
        <f>logfile_1024_buffer_ipc_posix_transfer_4_variables_1_pod_2_containers3039424551[[#This Row],[Write Time]]/1000</f>
        <v>34.159999999999997</v>
      </c>
      <c r="D691">
        <v>1084837</v>
      </c>
      <c r="E691" s="1">
        <f>logfile_1024_buffer_ipc_posix_transfer_4_variables_1_pod_2_containers3039424551[[#This Row],[Read Time]]/1000</f>
        <v>1084.837</v>
      </c>
      <c r="F691" s="1">
        <f>logfile_1024_buffer_ipc_posix_transfer_4_variables_1_pod_2_containers3039424551[[#This Row],[Column3]]+logfile_1024_buffer_ipc_posix_transfer_4_variables_1_pod_2_containers3039424551[[#This Row],[Column5]]</f>
        <v>1118.9970000000001</v>
      </c>
    </row>
    <row r="692" spans="1:6" x14ac:dyDescent="0.25">
      <c r="A692" s="1" t="s">
        <v>15999</v>
      </c>
      <c r="B692">
        <v>26646</v>
      </c>
      <c r="C692">
        <f>logfile_1024_buffer_ipc_posix_transfer_4_variables_1_pod_2_containers3039424551[[#This Row],[Write Time]]/1000</f>
        <v>26.646000000000001</v>
      </c>
      <c r="D692">
        <v>308467</v>
      </c>
      <c r="E692" s="1">
        <f>logfile_1024_buffer_ipc_posix_transfer_4_variables_1_pod_2_containers3039424551[[#This Row],[Read Time]]/1000</f>
        <v>308.46699999999998</v>
      </c>
      <c r="F692" s="1">
        <f>logfile_1024_buffer_ipc_posix_transfer_4_variables_1_pod_2_containers3039424551[[#This Row],[Column3]]+logfile_1024_buffer_ipc_posix_transfer_4_variables_1_pod_2_containers3039424551[[#This Row],[Column5]]</f>
        <v>335.113</v>
      </c>
    </row>
    <row r="693" spans="1:6" x14ac:dyDescent="0.25">
      <c r="A693" s="1" t="s">
        <v>16000</v>
      </c>
      <c r="B693">
        <v>39698</v>
      </c>
      <c r="C693">
        <f>logfile_1024_buffer_ipc_posix_transfer_4_variables_1_pod_2_containers3039424551[[#This Row],[Write Time]]/1000</f>
        <v>39.698</v>
      </c>
      <c r="D693">
        <v>290206</v>
      </c>
      <c r="E693" s="1">
        <f>logfile_1024_buffer_ipc_posix_transfer_4_variables_1_pod_2_containers3039424551[[#This Row],[Read Time]]/1000</f>
        <v>290.20600000000002</v>
      </c>
      <c r="F693" s="1">
        <f>logfile_1024_buffer_ipc_posix_transfer_4_variables_1_pod_2_containers3039424551[[#This Row],[Column3]]+logfile_1024_buffer_ipc_posix_transfer_4_variables_1_pod_2_containers3039424551[[#This Row],[Column5]]</f>
        <v>329.904</v>
      </c>
    </row>
    <row r="694" spans="1:6" x14ac:dyDescent="0.25">
      <c r="A694" s="1" t="s">
        <v>16001</v>
      </c>
      <c r="B694">
        <v>25671</v>
      </c>
      <c r="C694">
        <f>logfile_1024_buffer_ipc_posix_transfer_4_variables_1_pod_2_containers3039424551[[#This Row],[Write Time]]/1000</f>
        <v>25.670999999999999</v>
      </c>
      <c r="D694">
        <v>616362</v>
      </c>
      <c r="E694" s="1">
        <f>logfile_1024_buffer_ipc_posix_transfer_4_variables_1_pod_2_containers3039424551[[#This Row],[Read Time]]/1000</f>
        <v>616.36199999999997</v>
      </c>
      <c r="F694" s="1">
        <f>logfile_1024_buffer_ipc_posix_transfer_4_variables_1_pod_2_containers3039424551[[#This Row],[Column3]]+logfile_1024_buffer_ipc_posix_transfer_4_variables_1_pod_2_containers3039424551[[#This Row],[Column5]]</f>
        <v>642.03300000000002</v>
      </c>
    </row>
    <row r="695" spans="1:6" x14ac:dyDescent="0.25">
      <c r="A695" s="1" t="s">
        <v>16002</v>
      </c>
      <c r="B695">
        <v>24315</v>
      </c>
      <c r="C695">
        <f>logfile_1024_buffer_ipc_posix_transfer_4_variables_1_pod_2_containers3039424551[[#This Row],[Write Time]]/1000</f>
        <v>24.315000000000001</v>
      </c>
      <c r="D695">
        <v>467170</v>
      </c>
      <c r="E695" s="1">
        <f>logfile_1024_buffer_ipc_posix_transfer_4_variables_1_pod_2_containers3039424551[[#This Row],[Read Time]]/1000</f>
        <v>467.17</v>
      </c>
      <c r="F695" s="1">
        <f>logfile_1024_buffer_ipc_posix_transfer_4_variables_1_pod_2_containers3039424551[[#This Row],[Column3]]+logfile_1024_buffer_ipc_posix_transfer_4_variables_1_pod_2_containers3039424551[[#This Row],[Column5]]</f>
        <v>491.48500000000001</v>
      </c>
    </row>
    <row r="696" spans="1:6" x14ac:dyDescent="0.25">
      <c r="A696" s="1" t="s">
        <v>16003</v>
      </c>
      <c r="B696">
        <v>25321</v>
      </c>
      <c r="C696">
        <f>logfile_1024_buffer_ipc_posix_transfer_4_variables_1_pod_2_containers3039424551[[#This Row],[Write Time]]/1000</f>
        <v>25.321000000000002</v>
      </c>
      <c r="D696">
        <v>641011</v>
      </c>
      <c r="E696" s="1">
        <f>logfile_1024_buffer_ipc_posix_transfer_4_variables_1_pod_2_containers3039424551[[#This Row],[Read Time]]/1000</f>
        <v>641.01099999999997</v>
      </c>
      <c r="F696" s="1">
        <f>logfile_1024_buffer_ipc_posix_transfer_4_variables_1_pod_2_containers3039424551[[#This Row],[Column3]]+logfile_1024_buffer_ipc_posix_transfer_4_variables_1_pod_2_containers3039424551[[#This Row],[Column5]]</f>
        <v>666.33199999999999</v>
      </c>
    </row>
    <row r="697" spans="1:6" x14ac:dyDescent="0.25">
      <c r="A697" s="1" t="s">
        <v>16004</v>
      </c>
      <c r="B697">
        <v>25230</v>
      </c>
      <c r="C697">
        <f>logfile_1024_buffer_ipc_posix_transfer_4_variables_1_pod_2_containers3039424551[[#This Row],[Write Time]]/1000</f>
        <v>25.23</v>
      </c>
      <c r="D697">
        <v>435121</v>
      </c>
      <c r="E697" s="1">
        <f>logfile_1024_buffer_ipc_posix_transfer_4_variables_1_pod_2_containers3039424551[[#This Row],[Read Time]]/1000</f>
        <v>435.12099999999998</v>
      </c>
      <c r="F697" s="1">
        <f>logfile_1024_buffer_ipc_posix_transfer_4_variables_1_pod_2_containers3039424551[[#This Row],[Column3]]+logfile_1024_buffer_ipc_posix_transfer_4_variables_1_pod_2_containers3039424551[[#This Row],[Column5]]</f>
        <v>460.351</v>
      </c>
    </row>
    <row r="698" spans="1:6" x14ac:dyDescent="0.25">
      <c r="A698" s="1" t="s">
        <v>16005</v>
      </c>
      <c r="B698">
        <v>25669</v>
      </c>
      <c r="C698">
        <f>logfile_1024_buffer_ipc_posix_transfer_4_variables_1_pod_2_containers3039424551[[#This Row],[Write Time]]/1000</f>
        <v>25.669</v>
      </c>
      <c r="D698">
        <v>298957</v>
      </c>
      <c r="E698" s="1">
        <f>logfile_1024_buffer_ipc_posix_transfer_4_variables_1_pod_2_containers3039424551[[#This Row],[Read Time]]/1000</f>
        <v>298.95699999999999</v>
      </c>
      <c r="F698" s="1">
        <f>logfile_1024_buffer_ipc_posix_transfer_4_variables_1_pod_2_containers3039424551[[#This Row],[Column3]]+logfile_1024_buffer_ipc_posix_transfer_4_variables_1_pod_2_containers3039424551[[#This Row],[Column5]]</f>
        <v>324.62599999999998</v>
      </c>
    </row>
    <row r="699" spans="1:6" x14ac:dyDescent="0.25">
      <c r="A699" s="1" t="s">
        <v>16006</v>
      </c>
      <c r="B699">
        <v>26817</v>
      </c>
      <c r="C699">
        <f>logfile_1024_buffer_ipc_posix_transfer_4_variables_1_pod_2_containers3039424551[[#This Row],[Write Time]]/1000</f>
        <v>26.817</v>
      </c>
      <c r="D699">
        <v>795199</v>
      </c>
      <c r="E699" s="1">
        <f>logfile_1024_buffer_ipc_posix_transfer_4_variables_1_pod_2_containers3039424551[[#This Row],[Read Time]]/1000</f>
        <v>795.19899999999996</v>
      </c>
      <c r="F699" s="1">
        <f>logfile_1024_buffer_ipc_posix_transfer_4_variables_1_pod_2_containers3039424551[[#This Row],[Column3]]+logfile_1024_buffer_ipc_posix_transfer_4_variables_1_pod_2_containers3039424551[[#This Row],[Column5]]</f>
        <v>822.01599999999996</v>
      </c>
    </row>
    <row r="700" spans="1:6" x14ac:dyDescent="0.25">
      <c r="A700" s="1" t="s">
        <v>16007</v>
      </c>
      <c r="B700">
        <v>26433</v>
      </c>
      <c r="C700">
        <f>logfile_1024_buffer_ipc_posix_transfer_4_variables_1_pod_2_containers3039424551[[#This Row],[Write Time]]/1000</f>
        <v>26.433</v>
      </c>
      <c r="D700">
        <v>806559</v>
      </c>
      <c r="E700" s="1">
        <f>logfile_1024_buffer_ipc_posix_transfer_4_variables_1_pod_2_containers3039424551[[#This Row],[Read Time]]/1000</f>
        <v>806.55899999999997</v>
      </c>
      <c r="F700" s="1">
        <f>logfile_1024_buffer_ipc_posix_transfer_4_variables_1_pod_2_containers3039424551[[#This Row],[Column3]]+logfile_1024_buffer_ipc_posix_transfer_4_variables_1_pod_2_containers3039424551[[#This Row],[Column5]]</f>
        <v>832.99199999999996</v>
      </c>
    </row>
    <row r="701" spans="1:6" x14ac:dyDescent="0.25">
      <c r="A701" s="1" t="s">
        <v>16008</v>
      </c>
      <c r="B701">
        <v>32280</v>
      </c>
      <c r="C701">
        <f>logfile_1024_buffer_ipc_posix_transfer_4_variables_1_pod_2_containers3039424551[[#This Row],[Write Time]]/1000</f>
        <v>32.28</v>
      </c>
      <c r="D701">
        <v>592848</v>
      </c>
      <c r="E701" s="1">
        <f>logfile_1024_buffer_ipc_posix_transfer_4_variables_1_pod_2_containers3039424551[[#This Row],[Read Time]]/1000</f>
        <v>592.84799999999996</v>
      </c>
      <c r="F701" s="1">
        <f>logfile_1024_buffer_ipc_posix_transfer_4_variables_1_pod_2_containers3039424551[[#This Row],[Column3]]+logfile_1024_buffer_ipc_posix_transfer_4_variables_1_pod_2_containers3039424551[[#This Row],[Column5]]</f>
        <v>625.12799999999993</v>
      </c>
    </row>
    <row r="702" spans="1:6" x14ac:dyDescent="0.25">
      <c r="A702" s="1" t="s">
        <v>16009</v>
      </c>
      <c r="B702">
        <v>25847</v>
      </c>
      <c r="C702">
        <f>logfile_1024_buffer_ipc_posix_transfer_4_variables_1_pod_2_containers3039424551[[#This Row],[Write Time]]/1000</f>
        <v>25.847000000000001</v>
      </c>
      <c r="D702">
        <v>177831</v>
      </c>
      <c r="E702" s="1">
        <f>logfile_1024_buffer_ipc_posix_transfer_4_variables_1_pod_2_containers3039424551[[#This Row],[Read Time]]/1000</f>
        <v>177.83099999999999</v>
      </c>
      <c r="F702" s="1">
        <f>logfile_1024_buffer_ipc_posix_transfer_4_variables_1_pod_2_containers3039424551[[#This Row],[Column3]]+logfile_1024_buffer_ipc_posix_transfer_4_variables_1_pod_2_containers3039424551[[#This Row],[Column5]]</f>
        <v>203.678</v>
      </c>
    </row>
    <row r="703" spans="1:6" x14ac:dyDescent="0.25">
      <c r="A703" s="1" t="s">
        <v>16010</v>
      </c>
      <c r="B703">
        <v>72898</v>
      </c>
      <c r="C703">
        <f>logfile_1024_buffer_ipc_posix_transfer_4_variables_1_pod_2_containers3039424551[[#This Row],[Write Time]]/1000</f>
        <v>72.897999999999996</v>
      </c>
      <c r="D703">
        <v>1050918</v>
      </c>
      <c r="E703" s="1">
        <f>logfile_1024_buffer_ipc_posix_transfer_4_variables_1_pod_2_containers3039424551[[#This Row],[Read Time]]/1000</f>
        <v>1050.9179999999999</v>
      </c>
      <c r="F703" s="1">
        <f>logfile_1024_buffer_ipc_posix_transfer_4_variables_1_pod_2_containers3039424551[[#This Row],[Column3]]+logfile_1024_buffer_ipc_posix_transfer_4_variables_1_pod_2_containers3039424551[[#This Row],[Column5]]</f>
        <v>1123.8159999999998</v>
      </c>
    </row>
    <row r="704" spans="1:6" x14ac:dyDescent="0.25">
      <c r="A704" s="1" t="s">
        <v>16011</v>
      </c>
      <c r="B704">
        <v>37133</v>
      </c>
      <c r="C704">
        <f>logfile_1024_buffer_ipc_posix_transfer_4_variables_1_pod_2_containers3039424551[[#This Row],[Write Time]]/1000</f>
        <v>37.133000000000003</v>
      </c>
      <c r="D704">
        <v>933725</v>
      </c>
      <c r="E704" s="1">
        <f>logfile_1024_buffer_ipc_posix_transfer_4_variables_1_pod_2_containers3039424551[[#This Row],[Read Time]]/1000</f>
        <v>933.72500000000002</v>
      </c>
      <c r="F704" s="1">
        <f>logfile_1024_buffer_ipc_posix_transfer_4_variables_1_pod_2_containers3039424551[[#This Row],[Column3]]+logfile_1024_buffer_ipc_posix_transfer_4_variables_1_pod_2_containers3039424551[[#This Row],[Column5]]</f>
        <v>970.85800000000006</v>
      </c>
    </row>
    <row r="705" spans="1:6" x14ac:dyDescent="0.25">
      <c r="A705" s="1" t="s">
        <v>16012</v>
      </c>
      <c r="B705">
        <v>62354</v>
      </c>
      <c r="C705">
        <f>logfile_1024_buffer_ipc_posix_transfer_4_variables_1_pod_2_containers3039424551[[#This Row],[Write Time]]/1000</f>
        <v>62.353999999999999</v>
      </c>
      <c r="D705">
        <v>477898</v>
      </c>
      <c r="E705" s="1">
        <f>logfile_1024_buffer_ipc_posix_transfer_4_variables_1_pod_2_containers3039424551[[#This Row],[Read Time]]/1000</f>
        <v>477.89800000000002</v>
      </c>
      <c r="F705" s="1">
        <f>logfile_1024_buffer_ipc_posix_transfer_4_variables_1_pod_2_containers3039424551[[#This Row],[Column3]]+logfile_1024_buffer_ipc_posix_transfer_4_variables_1_pod_2_containers3039424551[[#This Row],[Column5]]</f>
        <v>540.25200000000007</v>
      </c>
    </row>
    <row r="706" spans="1:6" x14ac:dyDescent="0.25">
      <c r="A706" s="1" t="s">
        <v>16013</v>
      </c>
      <c r="B706">
        <v>30282</v>
      </c>
      <c r="C706">
        <f>logfile_1024_buffer_ipc_posix_transfer_4_variables_1_pod_2_containers3039424551[[#This Row],[Write Time]]/1000</f>
        <v>30.282</v>
      </c>
      <c r="D706">
        <v>421465</v>
      </c>
      <c r="E706" s="1">
        <f>logfile_1024_buffer_ipc_posix_transfer_4_variables_1_pod_2_containers3039424551[[#This Row],[Read Time]]/1000</f>
        <v>421.46499999999997</v>
      </c>
      <c r="F706" s="1">
        <f>logfile_1024_buffer_ipc_posix_transfer_4_variables_1_pod_2_containers3039424551[[#This Row],[Column3]]+logfile_1024_buffer_ipc_posix_transfer_4_variables_1_pod_2_containers3039424551[[#This Row],[Column5]]</f>
        <v>451.74699999999996</v>
      </c>
    </row>
    <row r="707" spans="1:6" x14ac:dyDescent="0.25">
      <c r="A707" s="1" t="s">
        <v>16014</v>
      </c>
      <c r="B707">
        <v>24397</v>
      </c>
      <c r="C707">
        <f>logfile_1024_buffer_ipc_posix_transfer_4_variables_1_pod_2_containers3039424551[[#This Row],[Write Time]]/1000</f>
        <v>24.396999999999998</v>
      </c>
      <c r="D707">
        <v>510261</v>
      </c>
      <c r="E707" s="1">
        <f>logfile_1024_buffer_ipc_posix_transfer_4_variables_1_pod_2_containers3039424551[[#This Row],[Read Time]]/1000</f>
        <v>510.26100000000002</v>
      </c>
      <c r="F707" s="1">
        <f>logfile_1024_buffer_ipc_posix_transfer_4_variables_1_pod_2_containers3039424551[[#This Row],[Column3]]+logfile_1024_buffer_ipc_posix_transfer_4_variables_1_pod_2_containers3039424551[[#This Row],[Column5]]</f>
        <v>534.65800000000002</v>
      </c>
    </row>
    <row r="708" spans="1:6" x14ac:dyDescent="0.25">
      <c r="A708" s="1" t="s">
        <v>16015</v>
      </c>
      <c r="B708">
        <v>25407</v>
      </c>
      <c r="C708">
        <f>logfile_1024_buffer_ipc_posix_transfer_4_variables_1_pod_2_containers3039424551[[#This Row],[Write Time]]/1000</f>
        <v>25.407</v>
      </c>
      <c r="D708">
        <v>718248</v>
      </c>
      <c r="E708" s="1">
        <f>logfile_1024_buffer_ipc_posix_transfer_4_variables_1_pod_2_containers3039424551[[#This Row],[Read Time]]/1000</f>
        <v>718.24800000000005</v>
      </c>
      <c r="F708" s="1">
        <f>logfile_1024_buffer_ipc_posix_transfer_4_variables_1_pod_2_containers3039424551[[#This Row],[Column3]]+logfile_1024_buffer_ipc_posix_transfer_4_variables_1_pod_2_containers3039424551[[#This Row],[Column5]]</f>
        <v>743.65500000000009</v>
      </c>
    </row>
    <row r="709" spans="1:6" x14ac:dyDescent="0.25">
      <c r="A709" s="1" t="s">
        <v>16016</v>
      </c>
      <c r="B709">
        <v>24585</v>
      </c>
      <c r="C709">
        <f>logfile_1024_buffer_ipc_posix_transfer_4_variables_1_pod_2_containers3039424551[[#This Row],[Write Time]]/1000</f>
        <v>24.585000000000001</v>
      </c>
      <c r="D709">
        <v>126917</v>
      </c>
      <c r="E709" s="1">
        <f>logfile_1024_buffer_ipc_posix_transfer_4_variables_1_pod_2_containers3039424551[[#This Row],[Read Time]]/1000</f>
        <v>126.917</v>
      </c>
      <c r="F709" s="1">
        <f>logfile_1024_buffer_ipc_posix_transfer_4_variables_1_pod_2_containers3039424551[[#This Row],[Column3]]+logfile_1024_buffer_ipc_posix_transfer_4_variables_1_pod_2_containers3039424551[[#This Row],[Column5]]</f>
        <v>151.50200000000001</v>
      </c>
    </row>
    <row r="710" spans="1:6" x14ac:dyDescent="0.25">
      <c r="A710" s="1" t="s">
        <v>16017</v>
      </c>
      <c r="B710">
        <v>25142</v>
      </c>
      <c r="C710">
        <f>logfile_1024_buffer_ipc_posix_transfer_4_variables_1_pod_2_containers3039424551[[#This Row],[Write Time]]/1000</f>
        <v>25.141999999999999</v>
      </c>
      <c r="D710">
        <v>314579</v>
      </c>
      <c r="E710" s="1">
        <f>logfile_1024_buffer_ipc_posix_transfer_4_variables_1_pod_2_containers3039424551[[#This Row],[Read Time]]/1000</f>
        <v>314.57900000000001</v>
      </c>
      <c r="F710" s="1">
        <f>logfile_1024_buffer_ipc_posix_transfer_4_variables_1_pod_2_containers3039424551[[#This Row],[Column3]]+logfile_1024_buffer_ipc_posix_transfer_4_variables_1_pod_2_containers3039424551[[#This Row],[Column5]]</f>
        <v>339.721</v>
      </c>
    </row>
    <row r="711" spans="1:6" x14ac:dyDescent="0.25">
      <c r="A711" s="1" t="s">
        <v>16018</v>
      </c>
      <c r="B711">
        <v>25095</v>
      </c>
      <c r="C711">
        <f>logfile_1024_buffer_ipc_posix_transfer_4_variables_1_pod_2_containers3039424551[[#This Row],[Write Time]]/1000</f>
        <v>25.094999999999999</v>
      </c>
      <c r="D711">
        <v>1078222</v>
      </c>
      <c r="E711" s="1">
        <f>logfile_1024_buffer_ipc_posix_transfer_4_variables_1_pod_2_containers3039424551[[#This Row],[Read Time]]/1000</f>
        <v>1078.222</v>
      </c>
      <c r="F711" s="1">
        <f>logfile_1024_buffer_ipc_posix_transfer_4_variables_1_pod_2_containers3039424551[[#This Row],[Column3]]+logfile_1024_buffer_ipc_posix_transfer_4_variables_1_pod_2_containers3039424551[[#This Row],[Column5]]</f>
        <v>1103.317</v>
      </c>
    </row>
    <row r="712" spans="1:6" x14ac:dyDescent="0.25">
      <c r="A712" s="1" t="s">
        <v>16019</v>
      </c>
      <c r="B712">
        <v>23719</v>
      </c>
      <c r="C712">
        <f>logfile_1024_buffer_ipc_posix_transfer_4_variables_1_pod_2_containers3039424551[[#This Row],[Write Time]]/1000</f>
        <v>23.719000000000001</v>
      </c>
      <c r="D712">
        <v>1284300</v>
      </c>
      <c r="E712" s="1">
        <f>logfile_1024_buffer_ipc_posix_transfer_4_variables_1_pod_2_containers3039424551[[#This Row],[Read Time]]/1000</f>
        <v>1284.3</v>
      </c>
      <c r="F712" s="1">
        <f>logfile_1024_buffer_ipc_posix_transfer_4_variables_1_pod_2_containers3039424551[[#This Row],[Column3]]+logfile_1024_buffer_ipc_posix_transfer_4_variables_1_pod_2_containers3039424551[[#This Row],[Column5]]</f>
        <v>1308.019</v>
      </c>
    </row>
    <row r="713" spans="1:6" x14ac:dyDescent="0.25">
      <c r="A713" s="1" t="s">
        <v>16020</v>
      </c>
      <c r="B713">
        <v>26059</v>
      </c>
      <c r="C713">
        <f>logfile_1024_buffer_ipc_posix_transfer_4_variables_1_pod_2_containers3039424551[[#This Row],[Write Time]]/1000</f>
        <v>26.059000000000001</v>
      </c>
      <c r="D713">
        <v>267169</v>
      </c>
      <c r="E713" s="1">
        <f>logfile_1024_buffer_ipc_posix_transfer_4_variables_1_pod_2_containers3039424551[[#This Row],[Read Time]]/1000</f>
        <v>267.16899999999998</v>
      </c>
      <c r="F713" s="1">
        <f>logfile_1024_buffer_ipc_posix_transfer_4_variables_1_pod_2_containers3039424551[[#This Row],[Column3]]+logfile_1024_buffer_ipc_posix_transfer_4_variables_1_pod_2_containers3039424551[[#This Row],[Column5]]</f>
        <v>293.22800000000001</v>
      </c>
    </row>
    <row r="714" spans="1:6" x14ac:dyDescent="0.25">
      <c r="A714" s="1" t="s">
        <v>16021</v>
      </c>
      <c r="B714">
        <v>25251</v>
      </c>
      <c r="C714">
        <f>logfile_1024_buffer_ipc_posix_transfer_4_variables_1_pod_2_containers3039424551[[#This Row],[Write Time]]/1000</f>
        <v>25.251000000000001</v>
      </c>
      <c r="D714">
        <v>453778</v>
      </c>
      <c r="E714" s="1">
        <f>logfile_1024_buffer_ipc_posix_transfer_4_variables_1_pod_2_containers3039424551[[#This Row],[Read Time]]/1000</f>
        <v>453.77800000000002</v>
      </c>
      <c r="F714" s="1">
        <f>logfile_1024_buffer_ipc_posix_transfer_4_variables_1_pod_2_containers3039424551[[#This Row],[Column3]]+logfile_1024_buffer_ipc_posix_transfer_4_variables_1_pod_2_containers3039424551[[#This Row],[Column5]]</f>
        <v>479.029</v>
      </c>
    </row>
    <row r="715" spans="1:6" x14ac:dyDescent="0.25">
      <c r="A715" s="1" t="s">
        <v>16022</v>
      </c>
      <c r="B715">
        <v>36622</v>
      </c>
      <c r="C715">
        <f>logfile_1024_buffer_ipc_posix_transfer_4_variables_1_pod_2_containers3039424551[[#This Row],[Write Time]]/1000</f>
        <v>36.622</v>
      </c>
      <c r="D715">
        <v>853780</v>
      </c>
      <c r="E715" s="1">
        <f>logfile_1024_buffer_ipc_posix_transfer_4_variables_1_pod_2_containers3039424551[[#This Row],[Read Time]]/1000</f>
        <v>853.78</v>
      </c>
      <c r="F715" s="1">
        <f>logfile_1024_buffer_ipc_posix_transfer_4_variables_1_pod_2_containers3039424551[[#This Row],[Column3]]+logfile_1024_buffer_ipc_posix_transfer_4_variables_1_pod_2_containers3039424551[[#This Row],[Column5]]</f>
        <v>890.40199999999993</v>
      </c>
    </row>
    <row r="716" spans="1:6" x14ac:dyDescent="0.25">
      <c r="A716" s="1" t="s">
        <v>16023</v>
      </c>
      <c r="B716">
        <v>24375</v>
      </c>
      <c r="C716">
        <f>logfile_1024_buffer_ipc_posix_transfer_4_variables_1_pod_2_containers3039424551[[#This Row],[Write Time]]/1000</f>
        <v>24.375</v>
      </c>
      <c r="D716">
        <v>466434</v>
      </c>
      <c r="E716" s="1">
        <f>logfile_1024_buffer_ipc_posix_transfer_4_variables_1_pod_2_containers3039424551[[#This Row],[Read Time]]/1000</f>
        <v>466.43400000000003</v>
      </c>
      <c r="F716" s="1">
        <f>logfile_1024_buffer_ipc_posix_transfer_4_variables_1_pod_2_containers3039424551[[#This Row],[Column3]]+logfile_1024_buffer_ipc_posix_transfer_4_variables_1_pod_2_containers3039424551[[#This Row],[Column5]]</f>
        <v>490.80900000000003</v>
      </c>
    </row>
    <row r="717" spans="1:6" x14ac:dyDescent="0.25">
      <c r="A717" s="1" t="s">
        <v>16024</v>
      </c>
      <c r="B717">
        <v>23439</v>
      </c>
      <c r="C717">
        <f>logfile_1024_buffer_ipc_posix_transfer_4_variables_1_pod_2_containers3039424551[[#This Row],[Write Time]]/1000</f>
        <v>23.439</v>
      </c>
      <c r="D717">
        <v>605267</v>
      </c>
      <c r="E717" s="1">
        <f>logfile_1024_buffer_ipc_posix_transfer_4_variables_1_pod_2_containers3039424551[[#This Row],[Read Time]]/1000</f>
        <v>605.26700000000005</v>
      </c>
      <c r="F717" s="1">
        <f>logfile_1024_buffer_ipc_posix_transfer_4_variables_1_pod_2_containers3039424551[[#This Row],[Column3]]+logfile_1024_buffer_ipc_posix_transfer_4_variables_1_pod_2_containers3039424551[[#This Row],[Column5]]</f>
        <v>628.70600000000002</v>
      </c>
    </row>
    <row r="718" spans="1:6" x14ac:dyDescent="0.25">
      <c r="A718" s="1" t="s">
        <v>16025</v>
      </c>
      <c r="B718">
        <v>26799</v>
      </c>
      <c r="C718">
        <f>logfile_1024_buffer_ipc_posix_transfer_4_variables_1_pod_2_containers3039424551[[#This Row],[Write Time]]/1000</f>
        <v>26.798999999999999</v>
      </c>
      <c r="D718">
        <v>235110</v>
      </c>
      <c r="E718" s="1">
        <f>logfile_1024_buffer_ipc_posix_transfer_4_variables_1_pod_2_containers3039424551[[#This Row],[Read Time]]/1000</f>
        <v>235.11</v>
      </c>
      <c r="F718" s="1">
        <f>logfile_1024_buffer_ipc_posix_transfer_4_variables_1_pod_2_containers3039424551[[#This Row],[Column3]]+logfile_1024_buffer_ipc_posix_transfer_4_variables_1_pod_2_containers3039424551[[#This Row],[Column5]]</f>
        <v>261.90899999999999</v>
      </c>
    </row>
    <row r="719" spans="1:6" x14ac:dyDescent="0.25">
      <c r="A719" s="1" t="s">
        <v>16026</v>
      </c>
      <c r="B719">
        <v>24486</v>
      </c>
      <c r="C719">
        <f>logfile_1024_buffer_ipc_posix_transfer_4_variables_1_pod_2_containers3039424551[[#This Row],[Write Time]]/1000</f>
        <v>24.486000000000001</v>
      </c>
      <c r="D719">
        <v>399973</v>
      </c>
      <c r="E719" s="1">
        <f>logfile_1024_buffer_ipc_posix_transfer_4_variables_1_pod_2_containers3039424551[[#This Row],[Read Time]]/1000</f>
        <v>399.97300000000001</v>
      </c>
      <c r="F719" s="1">
        <f>logfile_1024_buffer_ipc_posix_transfer_4_variables_1_pod_2_containers3039424551[[#This Row],[Column3]]+logfile_1024_buffer_ipc_posix_transfer_4_variables_1_pod_2_containers3039424551[[#This Row],[Column5]]</f>
        <v>424.459</v>
      </c>
    </row>
    <row r="720" spans="1:6" x14ac:dyDescent="0.25">
      <c r="A720" s="1" t="s">
        <v>16027</v>
      </c>
      <c r="B720">
        <v>35873</v>
      </c>
      <c r="C720">
        <f>logfile_1024_buffer_ipc_posix_transfer_4_variables_1_pod_2_containers3039424551[[#This Row],[Write Time]]/1000</f>
        <v>35.872999999999998</v>
      </c>
      <c r="D720">
        <v>988770</v>
      </c>
      <c r="E720" s="1">
        <f>logfile_1024_buffer_ipc_posix_transfer_4_variables_1_pod_2_containers3039424551[[#This Row],[Read Time]]/1000</f>
        <v>988.77</v>
      </c>
      <c r="F720" s="1">
        <f>logfile_1024_buffer_ipc_posix_transfer_4_variables_1_pod_2_containers3039424551[[#This Row],[Column3]]+logfile_1024_buffer_ipc_posix_transfer_4_variables_1_pod_2_containers3039424551[[#This Row],[Column5]]</f>
        <v>1024.643</v>
      </c>
    </row>
    <row r="721" spans="1:6" x14ac:dyDescent="0.25">
      <c r="A721" s="1" t="s">
        <v>16028</v>
      </c>
      <c r="B721">
        <v>26690</v>
      </c>
      <c r="C721">
        <f>logfile_1024_buffer_ipc_posix_transfer_4_variables_1_pod_2_containers3039424551[[#This Row],[Write Time]]/1000</f>
        <v>26.69</v>
      </c>
      <c r="D721">
        <v>1163184</v>
      </c>
      <c r="E721" s="1">
        <f>logfile_1024_buffer_ipc_posix_transfer_4_variables_1_pod_2_containers3039424551[[#This Row],[Read Time]]/1000</f>
        <v>1163.184</v>
      </c>
      <c r="F721" s="1">
        <f>logfile_1024_buffer_ipc_posix_transfer_4_variables_1_pod_2_containers3039424551[[#This Row],[Column3]]+logfile_1024_buffer_ipc_posix_transfer_4_variables_1_pod_2_containers3039424551[[#This Row],[Column5]]</f>
        <v>1189.874</v>
      </c>
    </row>
    <row r="722" spans="1:6" x14ac:dyDescent="0.25">
      <c r="A722" s="1" t="s">
        <v>16029</v>
      </c>
      <c r="B722">
        <v>35232</v>
      </c>
      <c r="C722">
        <f>logfile_1024_buffer_ipc_posix_transfer_4_variables_1_pod_2_containers3039424551[[#This Row],[Write Time]]/1000</f>
        <v>35.231999999999999</v>
      </c>
      <c r="D722">
        <v>467311</v>
      </c>
      <c r="E722" s="1">
        <f>logfile_1024_buffer_ipc_posix_transfer_4_variables_1_pod_2_containers3039424551[[#This Row],[Read Time]]/1000</f>
        <v>467.31099999999998</v>
      </c>
      <c r="F722" s="1">
        <f>logfile_1024_buffer_ipc_posix_transfer_4_variables_1_pod_2_containers3039424551[[#This Row],[Column3]]+logfile_1024_buffer_ipc_posix_transfer_4_variables_1_pod_2_containers3039424551[[#This Row],[Column5]]</f>
        <v>502.54300000000001</v>
      </c>
    </row>
    <row r="723" spans="1:6" x14ac:dyDescent="0.25">
      <c r="A723" s="1" t="s">
        <v>16030</v>
      </c>
      <c r="B723">
        <v>24199</v>
      </c>
      <c r="C723">
        <f>logfile_1024_buffer_ipc_posix_transfer_4_variables_1_pod_2_containers3039424551[[#This Row],[Write Time]]/1000</f>
        <v>24.199000000000002</v>
      </c>
      <c r="D723">
        <v>295865</v>
      </c>
      <c r="E723" s="1">
        <f>logfile_1024_buffer_ipc_posix_transfer_4_variables_1_pod_2_containers3039424551[[#This Row],[Read Time]]/1000</f>
        <v>295.86500000000001</v>
      </c>
      <c r="F723" s="1">
        <f>logfile_1024_buffer_ipc_posix_transfer_4_variables_1_pod_2_containers3039424551[[#This Row],[Column3]]+logfile_1024_buffer_ipc_posix_transfer_4_variables_1_pod_2_containers3039424551[[#This Row],[Column5]]</f>
        <v>320.06400000000002</v>
      </c>
    </row>
    <row r="724" spans="1:6" x14ac:dyDescent="0.25">
      <c r="A724" s="1" t="s">
        <v>16031</v>
      </c>
      <c r="B724">
        <v>26288</v>
      </c>
      <c r="C724">
        <f>logfile_1024_buffer_ipc_posix_transfer_4_variables_1_pod_2_containers3039424551[[#This Row],[Write Time]]/1000</f>
        <v>26.288</v>
      </c>
      <c r="D724">
        <v>1285960</v>
      </c>
      <c r="E724" s="1">
        <f>logfile_1024_buffer_ipc_posix_transfer_4_variables_1_pod_2_containers3039424551[[#This Row],[Read Time]]/1000</f>
        <v>1285.96</v>
      </c>
      <c r="F724" s="1">
        <f>logfile_1024_buffer_ipc_posix_transfer_4_variables_1_pod_2_containers3039424551[[#This Row],[Column3]]+logfile_1024_buffer_ipc_posix_transfer_4_variables_1_pod_2_containers3039424551[[#This Row],[Column5]]</f>
        <v>1312.248</v>
      </c>
    </row>
    <row r="725" spans="1:6" x14ac:dyDescent="0.25">
      <c r="A725" s="1" t="s">
        <v>16032</v>
      </c>
      <c r="B725">
        <v>23839</v>
      </c>
      <c r="C725">
        <f>logfile_1024_buffer_ipc_posix_transfer_4_variables_1_pod_2_containers3039424551[[#This Row],[Write Time]]/1000</f>
        <v>23.838999999999999</v>
      </c>
      <c r="D725">
        <v>528728</v>
      </c>
      <c r="E725" s="1">
        <f>logfile_1024_buffer_ipc_posix_transfer_4_variables_1_pod_2_containers3039424551[[#This Row],[Read Time]]/1000</f>
        <v>528.72799999999995</v>
      </c>
      <c r="F725" s="1">
        <f>logfile_1024_buffer_ipc_posix_transfer_4_variables_1_pod_2_containers3039424551[[#This Row],[Column3]]+logfile_1024_buffer_ipc_posix_transfer_4_variables_1_pod_2_containers3039424551[[#This Row],[Column5]]</f>
        <v>552.56700000000001</v>
      </c>
    </row>
    <row r="726" spans="1:6" x14ac:dyDescent="0.25">
      <c r="A726" s="1" t="s">
        <v>16033</v>
      </c>
      <c r="B726">
        <v>24210</v>
      </c>
      <c r="C726">
        <f>logfile_1024_buffer_ipc_posix_transfer_4_variables_1_pod_2_containers3039424551[[#This Row],[Write Time]]/1000</f>
        <v>24.21</v>
      </c>
      <c r="D726">
        <v>1093746</v>
      </c>
      <c r="E726" s="1">
        <f>logfile_1024_buffer_ipc_posix_transfer_4_variables_1_pod_2_containers3039424551[[#This Row],[Read Time]]/1000</f>
        <v>1093.7460000000001</v>
      </c>
      <c r="F726" s="1">
        <f>logfile_1024_buffer_ipc_posix_transfer_4_variables_1_pod_2_containers3039424551[[#This Row],[Column3]]+logfile_1024_buffer_ipc_posix_transfer_4_variables_1_pod_2_containers3039424551[[#This Row],[Column5]]</f>
        <v>1117.9560000000001</v>
      </c>
    </row>
    <row r="727" spans="1:6" x14ac:dyDescent="0.25">
      <c r="A727" s="1" t="s">
        <v>16034</v>
      </c>
      <c r="B727">
        <v>23901</v>
      </c>
      <c r="C727">
        <f>logfile_1024_buffer_ipc_posix_transfer_4_variables_1_pod_2_containers3039424551[[#This Row],[Write Time]]/1000</f>
        <v>23.901</v>
      </c>
      <c r="D727">
        <v>619775</v>
      </c>
      <c r="E727" s="1">
        <f>logfile_1024_buffer_ipc_posix_transfer_4_variables_1_pod_2_containers3039424551[[#This Row],[Read Time]]/1000</f>
        <v>619.77499999999998</v>
      </c>
      <c r="F727" s="1">
        <f>logfile_1024_buffer_ipc_posix_transfer_4_variables_1_pod_2_containers3039424551[[#This Row],[Column3]]+logfile_1024_buffer_ipc_posix_transfer_4_variables_1_pod_2_containers3039424551[[#This Row],[Column5]]</f>
        <v>643.67599999999993</v>
      </c>
    </row>
    <row r="728" spans="1:6" x14ac:dyDescent="0.25">
      <c r="A728" s="1" t="s">
        <v>16035</v>
      </c>
      <c r="B728">
        <v>24896</v>
      </c>
      <c r="C728">
        <f>logfile_1024_buffer_ipc_posix_transfer_4_variables_1_pod_2_containers3039424551[[#This Row],[Write Time]]/1000</f>
        <v>24.896000000000001</v>
      </c>
      <c r="D728">
        <v>927708</v>
      </c>
      <c r="E728" s="1">
        <f>logfile_1024_buffer_ipc_posix_transfer_4_variables_1_pod_2_containers3039424551[[#This Row],[Read Time]]/1000</f>
        <v>927.70799999999997</v>
      </c>
      <c r="F728" s="1">
        <f>logfile_1024_buffer_ipc_posix_transfer_4_variables_1_pod_2_containers3039424551[[#This Row],[Column3]]+logfile_1024_buffer_ipc_posix_transfer_4_variables_1_pod_2_containers3039424551[[#This Row],[Column5]]</f>
        <v>952.60399999999993</v>
      </c>
    </row>
    <row r="729" spans="1:6" x14ac:dyDescent="0.25">
      <c r="A729" s="1" t="s">
        <v>16036</v>
      </c>
      <c r="B729">
        <v>26350</v>
      </c>
      <c r="C729">
        <f>logfile_1024_buffer_ipc_posix_transfer_4_variables_1_pod_2_containers3039424551[[#This Row],[Write Time]]/1000</f>
        <v>26.35</v>
      </c>
      <c r="D729">
        <v>405937</v>
      </c>
      <c r="E729" s="1">
        <f>logfile_1024_buffer_ipc_posix_transfer_4_variables_1_pod_2_containers3039424551[[#This Row],[Read Time]]/1000</f>
        <v>405.93700000000001</v>
      </c>
      <c r="F729" s="1">
        <f>logfile_1024_buffer_ipc_posix_transfer_4_variables_1_pod_2_containers3039424551[[#This Row],[Column3]]+logfile_1024_buffer_ipc_posix_transfer_4_variables_1_pod_2_containers3039424551[[#This Row],[Column5]]</f>
        <v>432.28700000000003</v>
      </c>
    </row>
    <row r="730" spans="1:6" x14ac:dyDescent="0.25">
      <c r="A730" s="1" t="s">
        <v>16037</v>
      </c>
      <c r="B730">
        <v>23377</v>
      </c>
      <c r="C730">
        <f>logfile_1024_buffer_ipc_posix_transfer_4_variables_1_pod_2_containers3039424551[[#This Row],[Write Time]]/1000</f>
        <v>23.376999999999999</v>
      </c>
      <c r="D730">
        <v>353507</v>
      </c>
      <c r="E730" s="1">
        <f>logfile_1024_buffer_ipc_posix_transfer_4_variables_1_pod_2_containers3039424551[[#This Row],[Read Time]]/1000</f>
        <v>353.50700000000001</v>
      </c>
      <c r="F730" s="1">
        <f>logfile_1024_buffer_ipc_posix_transfer_4_variables_1_pod_2_containers3039424551[[#This Row],[Column3]]+logfile_1024_buffer_ipc_posix_transfer_4_variables_1_pod_2_containers3039424551[[#This Row],[Column5]]</f>
        <v>376.88400000000001</v>
      </c>
    </row>
    <row r="731" spans="1:6" x14ac:dyDescent="0.25">
      <c r="A731" s="1" t="s">
        <v>16038</v>
      </c>
      <c r="B731">
        <v>23534</v>
      </c>
      <c r="C731">
        <f>logfile_1024_buffer_ipc_posix_transfer_4_variables_1_pod_2_containers3039424551[[#This Row],[Write Time]]/1000</f>
        <v>23.533999999999999</v>
      </c>
      <c r="D731">
        <v>737765</v>
      </c>
      <c r="E731" s="1">
        <f>logfile_1024_buffer_ipc_posix_transfer_4_variables_1_pod_2_containers3039424551[[#This Row],[Read Time]]/1000</f>
        <v>737.76499999999999</v>
      </c>
      <c r="F731" s="1">
        <f>logfile_1024_buffer_ipc_posix_transfer_4_variables_1_pod_2_containers3039424551[[#This Row],[Column3]]+logfile_1024_buffer_ipc_posix_transfer_4_variables_1_pod_2_containers3039424551[[#This Row],[Column5]]</f>
        <v>761.29899999999998</v>
      </c>
    </row>
    <row r="732" spans="1:6" x14ac:dyDescent="0.25">
      <c r="A732" s="1" t="s">
        <v>16039</v>
      </c>
      <c r="B732">
        <v>26672</v>
      </c>
      <c r="C732">
        <f>logfile_1024_buffer_ipc_posix_transfer_4_variables_1_pod_2_containers3039424551[[#This Row],[Write Time]]/1000</f>
        <v>26.672000000000001</v>
      </c>
      <c r="D732">
        <v>891420</v>
      </c>
      <c r="E732" s="1">
        <f>logfile_1024_buffer_ipc_posix_transfer_4_variables_1_pod_2_containers3039424551[[#This Row],[Read Time]]/1000</f>
        <v>891.42</v>
      </c>
      <c r="F732" s="1">
        <f>logfile_1024_buffer_ipc_posix_transfer_4_variables_1_pod_2_containers3039424551[[#This Row],[Column3]]+logfile_1024_buffer_ipc_posix_transfer_4_variables_1_pod_2_containers3039424551[[#This Row],[Column5]]</f>
        <v>918.09199999999998</v>
      </c>
    </row>
    <row r="733" spans="1:6" x14ac:dyDescent="0.25">
      <c r="A733" s="1" t="s">
        <v>16040</v>
      </c>
      <c r="B733">
        <v>24152</v>
      </c>
      <c r="C733">
        <f>logfile_1024_buffer_ipc_posix_transfer_4_variables_1_pod_2_containers3039424551[[#This Row],[Write Time]]/1000</f>
        <v>24.152000000000001</v>
      </c>
      <c r="D733">
        <v>1253377</v>
      </c>
      <c r="E733" s="1">
        <f>logfile_1024_buffer_ipc_posix_transfer_4_variables_1_pod_2_containers3039424551[[#This Row],[Read Time]]/1000</f>
        <v>1253.377</v>
      </c>
      <c r="F733" s="1">
        <f>logfile_1024_buffer_ipc_posix_transfer_4_variables_1_pod_2_containers3039424551[[#This Row],[Column3]]+logfile_1024_buffer_ipc_posix_transfer_4_variables_1_pod_2_containers3039424551[[#This Row],[Column5]]</f>
        <v>1277.529</v>
      </c>
    </row>
    <row r="734" spans="1:6" x14ac:dyDescent="0.25">
      <c r="A734" s="1" t="s">
        <v>16041</v>
      </c>
      <c r="B734">
        <v>25466</v>
      </c>
      <c r="C734">
        <f>logfile_1024_buffer_ipc_posix_transfer_4_variables_1_pod_2_containers3039424551[[#This Row],[Write Time]]/1000</f>
        <v>25.466000000000001</v>
      </c>
      <c r="D734">
        <v>1917220</v>
      </c>
      <c r="E734" s="1">
        <f>logfile_1024_buffer_ipc_posix_transfer_4_variables_1_pod_2_containers3039424551[[#This Row],[Read Time]]/1000</f>
        <v>1917.22</v>
      </c>
      <c r="F734" s="1">
        <f>logfile_1024_buffer_ipc_posix_transfer_4_variables_1_pod_2_containers3039424551[[#This Row],[Column3]]+logfile_1024_buffer_ipc_posix_transfer_4_variables_1_pod_2_containers3039424551[[#This Row],[Column5]]</f>
        <v>1942.6859999999999</v>
      </c>
    </row>
    <row r="735" spans="1:6" x14ac:dyDescent="0.25">
      <c r="A735" s="1" t="s">
        <v>16042</v>
      </c>
      <c r="B735">
        <v>35056</v>
      </c>
      <c r="C735">
        <f>logfile_1024_buffer_ipc_posix_transfer_4_variables_1_pod_2_containers3039424551[[#This Row],[Write Time]]/1000</f>
        <v>35.055999999999997</v>
      </c>
      <c r="D735">
        <v>1204437</v>
      </c>
      <c r="E735" s="1">
        <f>logfile_1024_buffer_ipc_posix_transfer_4_variables_1_pod_2_containers3039424551[[#This Row],[Read Time]]/1000</f>
        <v>1204.4369999999999</v>
      </c>
      <c r="F735" s="1">
        <f>logfile_1024_buffer_ipc_posix_transfer_4_variables_1_pod_2_containers3039424551[[#This Row],[Column3]]+logfile_1024_buffer_ipc_posix_transfer_4_variables_1_pod_2_containers3039424551[[#This Row],[Column5]]</f>
        <v>1239.4929999999999</v>
      </c>
    </row>
    <row r="736" spans="1:6" x14ac:dyDescent="0.25">
      <c r="A736" s="1" t="s">
        <v>16043</v>
      </c>
      <c r="B736">
        <v>23006</v>
      </c>
      <c r="C736">
        <f>logfile_1024_buffer_ipc_posix_transfer_4_variables_1_pod_2_containers3039424551[[#This Row],[Write Time]]/1000</f>
        <v>23.006</v>
      </c>
      <c r="D736">
        <v>526530</v>
      </c>
      <c r="E736" s="1">
        <f>logfile_1024_buffer_ipc_posix_transfer_4_variables_1_pod_2_containers3039424551[[#This Row],[Read Time]]/1000</f>
        <v>526.53</v>
      </c>
      <c r="F736" s="1">
        <f>logfile_1024_buffer_ipc_posix_transfer_4_variables_1_pod_2_containers3039424551[[#This Row],[Column3]]+logfile_1024_buffer_ipc_posix_transfer_4_variables_1_pod_2_containers3039424551[[#This Row],[Column5]]</f>
        <v>549.53599999999994</v>
      </c>
    </row>
    <row r="737" spans="1:6" x14ac:dyDescent="0.25">
      <c r="A737" s="1" t="s">
        <v>16044</v>
      </c>
      <c r="B737">
        <v>34458</v>
      </c>
      <c r="C737">
        <f>logfile_1024_buffer_ipc_posix_transfer_4_variables_1_pod_2_containers3039424551[[#This Row],[Write Time]]/1000</f>
        <v>34.457999999999998</v>
      </c>
      <c r="D737">
        <v>294278</v>
      </c>
      <c r="E737" s="1">
        <f>logfile_1024_buffer_ipc_posix_transfer_4_variables_1_pod_2_containers3039424551[[#This Row],[Read Time]]/1000</f>
        <v>294.27800000000002</v>
      </c>
      <c r="F737" s="1">
        <f>logfile_1024_buffer_ipc_posix_transfer_4_variables_1_pod_2_containers3039424551[[#This Row],[Column3]]+logfile_1024_buffer_ipc_posix_transfer_4_variables_1_pod_2_containers3039424551[[#This Row],[Column5]]</f>
        <v>328.73599999999999</v>
      </c>
    </row>
    <row r="738" spans="1:6" x14ac:dyDescent="0.25">
      <c r="A738" s="1" t="s">
        <v>16045</v>
      </c>
      <c r="B738">
        <v>26263</v>
      </c>
      <c r="C738">
        <f>logfile_1024_buffer_ipc_posix_transfer_4_variables_1_pod_2_containers3039424551[[#This Row],[Write Time]]/1000</f>
        <v>26.263000000000002</v>
      </c>
      <c r="D738">
        <v>254198</v>
      </c>
      <c r="E738" s="1">
        <f>logfile_1024_buffer_ipc_posix_transfer_4_variables_1_pod_2_containers3039424551[[#This Row],[Read Time]]/1000</f>
        <v>254.19800000000001</v>
      </c>
      <c r="F738" s="1">
        <f>logfile_1024_buffer_ipc_posix_transfer_4_variables_1_pod_2_containers3039424551[[#This Row],[Column3]]+logfile_1024_buffer_ipc_posix_transfer_4_variables_1_pod_2_containers3039424551[[#This Row],[Column5]]</f>
        <v>280.46100000000001</v>
      </c>
    </row>
    <row r="739" spans="1:6" x14ac:dyDescent="0.25">
      <c r="A739" s="1" t="s">
        <v>16046</v>
      </c>
      <c r="B739">
        <v>34795</v>
      </c>
      <c r="C739">
        <f>logfile_1024_buffer_ipc_posix_transfer_4_variables_1_pod_2_containers3039424551[[#This Row],[Write Time]]/1000</f>
        <v>34.795000000000002</v>
      </c>
      <c r="D739">
        <v>363527</v>
      </c>
      <c r="E739" s="1">
        <f>logfile_1024_buffer_ipc_posix_transfer_4_variables_1_pod_2_containers3039424551[[#This Row],[Read Time]]/1000</f>
        <v>363.52699999999999</v>
      </c>
      <c r="F739" s="1">
        <f>logfile_1024_buffer_ipc_posix_transfer_4_variables_1_pod_2_containers3039424551[[#This Row],[Column3]]+logfile_1024_buffer_ipc_posix_transfer_4_variables_1_pod_2_containers3039424551[[#This Row],[Column5]]</f>
        <v>398.322</v>
      </c>
    </row>
    <row r="740" spans="1:6" x14ac:dyDescent="0.25">
      <c r="A740" s="1" t="s">
        <v>16047</v>
      </c>
      <c r="B740">
        <v>25253</v>
      </c>
      <c r="C740">
        <f>logfile_1024_buffer_ipc_posix_transfer_4_variables_1_pod_2_containers3039424551[[#This Row],[Write Time]]/1000</f>
        <v>25.253</v>
      </c>
      <c r="D740">
        <v>1534919</v>
      </c>
      <c r="E740" s="1">
        <f>logfile_1024_buffer_ipc_posix_transfer_4_variables_1_pod_2_containers3039424551[[#This Row],[Read Time]]/1000</f>
        <v>1534.9190000000001</v>
      </c>
      <c r="F740" s="1">
        <f>logfile_1024_buffer_ipc_posix_transfer_4_variables_1_pod_2_containers3039424551[[#This Row],[Column3]]+logfile_1024_buffer_ipc_posix_transfer_4_variables_1_pod_2_containers3039424551[[#This Row],[Column5]]</f>
        <v>1560.172</v>
      </c>
    </row>
    <row r="741" spans="1:6" x14ac:dyDescent="0.25">
      <c r="A741" s="1" t="s">
        <v>16048</v>
      </c>
      <c r="B741">
        <v>34845</v>
      </c>
      <c r="C741">
        <f>logfile_1024_buffer_ipc_posix_transfer_4_variables_1_pod_2_containers3039424551[[#This Row],[Write Time]]/1000</f>
        <v>34.844999999999999</v>
      </c>
      <c r="D741">
        <v>597304</v>
      </c>
      <c r="E741" s="1">
        <f>logfile_1024_buffer_ipc_posix_transfer_4_variables_1_pod_2_containers3039424551[[#This Row],[Read Time]]/1000</f>
        <v>597.30399999999997</v>
      </c>
      <c r="F741" s="1">
        <f>logfile_1024_buffer_ipc_posix_transfer_4_variables_1_pod_2_containers3039424551[[#This Row],[Column3]]+logfile_1024_buffer_ipc_posix_transfer_4_variables_1_pod_2_containers3039424551[[#This Row],[Column5]]</f>
        <v>632.149</v>
      </c>
    </row>
    <row r="742" spans="1:6" x14ac:dyDescent="0.25">
      <c r="A742" s="1" t="s">
        <v>16049</v>
      </c>
      <c r="B742">
        <v>24082</v>
      </c>
      <c r="C742">
        <f>logfile_1024_buffer_ipc_posix_transfer_4_variables_1_pod_2_containers3039424551[[#This Row],[Write Time]]/1000</f>
        <v>24.082000000000001</v>
      </c>
      <c r="D742">
        <v>490575</v>
      </c>
      <c r="E742" s="1">
        <f>logfile_1024_buffer_ipc_posix_transfer_4_variables_1_pod_2_containers3039424551[[#This Row],[Read Time]]/1000</f>
        <v>490.57499999999999</v>
      </c>
      <c r="F742" s="1">
        <f>logfile_1024_buffer_ipc_posix_transfer_4_variables_1_pod_2_containers3039424551[[#This Row],[Column3]]+logfile_1024_buffer_ipc_posix_transfer_4_variables_1_pod_2_containers3039424551[[#This Row],[Column5]]</f>
        <v>514.65700000000004</v>
      </c>
    </row>
    <row r="743" spans="1:6" x14ac:dyDescent="0.25">
      <c r="A743" s="1" t="s">
        <v>16050</v>
      </c>
      <c r="B743">
        <v>38174</v>
      </c>
      <c r="C743">
        <f>logfile_1024_buffer_ipc_posix_transfer_4_variables_1_pod_2_containers3039424551[[#This Row],[Write Time]]/1000</f>
        <v>38.173999999999999</v>
      </c>
      <c r="D743">
        <v>339924</v>
      </c>
      <c r="E743" s="1">
        <f>logfile_1024_buffer_ipc_posix_transfer_4_variables_1_pod_2_containers3039424551[[#This Row],[Read Time]]/1000</f>
        <v>339.92399999999998</v>
      </c>
      <c r="F743" s="1">
        <f>logfile_1024_buffer_ipc_posix_transfer_4_variables_1_pod_2_containers3039424551[[#This Row],[Column3]]+logfile_1024_buffer_ipc_posix_transfer_4_variables_1_pod_2_containers3039424551[[#This Row],[Column5]]</f>
        <v>378.09799999999996</v>
      </c>
    </row>
    <row r="744" spans="1:6" x14ac:dyDescent="0.25">
      <c r="A744" s="1" t="s">
        <v>16051</v>
      </c>
      <c r="B744">
        <v>23323</v>
      </c>
      <c r="C744">
        <f>logfile_1024_buffer_ipc_posix_transfer_4_variables_1_pod_2_containers3039424551[[#This Row],[Write Time]]/1000</f>
        <v>23.323</v>
      </c>
      <c r="D744">
        <v>679527</v>
      </c>
      <c r="E744" s="1">
        <f>logfile_1024_buffer_ipc_posix_transfer_4_variables_1_pod_2_containers3039424551[[#This Row],[Read Time]]/1000</f>
        <v>679.52700000000004</v>
      </c>
      <c r="F744" s="1">
        <f>logfile_1024_buffer_ipc_posix_transfer_4_variables_1_pod_2_containers3039424551[[#This Row],[Column3]]+logfile_1024_buffer_ipc_posix_transfer_4_variables_1_pod_2_containers3039424551[[#This Row],[Column5]]</f>
        <v>702.85</v>
      </c>
    </row>
    <row r="745" spans="1:6" x14ac:dyDescent="0.25">
      <c r="A745" s="1" t="s">
        <v>16052</v>
      </c>
      <c r="B745">
        <v>35429</v>
      </c>
      <c r="C745">
        <f>logfile_1024_buffer_ipc_posix_transfer_4_variables_1_pod_2_containers3039424551[[#This Row],[Write Time]]/1000</f>
        <v>35.429000000000002</v>
      </c>
      <c r="D745">
        <v>557912</v>
      </c>
      <c r="E745" s="1">
        <f>logfile_1024_buffer_ipc_posix_transfer_4_variables_1_pod_2_containers3039424551[[#This Row],[Read Time]]/1000</f>
        <v>557.91200000000003</v>
      </c>
      <c r="F745" s="1">
        <f>logfile_1024_buffer_ipc_posix_transfer_4_variables_1_pod_2_containers3039424551[[#This Row],[Column3]]+logfile_1024_buffer_ipc_posix_transfer_4_variables_1_pod_2_containers3039424551[[#This Row],[Column5]]</f>
        <v>593.34100000000001</v>
      </c>
    </row>
    <row r="746" spans="1:6" x14ac:dyDescent="0.25">
      <c r="A746" s="1" t="s">
        <v>16053</v>
      </c>
      <c r="B746">
        <v>25005</v>
      </c>
      <c r="C746">
        <f>logfile_1024_buffer_ipc_posix_transfer_4_variables_1_pod_2_containers3039424551[[#This Row],[Write Time]]/1000</f>
        <v>25.004999999999999</v>
      </c>
      <c r="D746">
        <v>916912</v>
      </c>
      <c r="E746" s="1">
        <f>logfile_1024_buffer_ipc_posix_transfer_4_variables_1_pod_2_containers3039424551[[#This Row],[Read Time]]/1000</f>
        <v>916.91200000000003</v>
      </c>
      <c r="F746" s="1">
        <f>logfile_1024_buffer_ipc_posix_transfer_4_variables_1_pod_2_containers3039424551[[#This Row],[Column3]]+logfile_1024_buffer_ipc_posix_transfer_4_variables_1_pod_2_containers3039424551[[#This Row],[Column5]]</f>
        <v>941.91700000000003</v>
      </c>
    </row>
    <row r="747" spans="1:6" x14ac:dyDescent="0.25">
      <c r="A747" s="1" t="s">
        <v>16054</v>
      </c>
      <c r="B747">
        <v>24867</v>
      </c>
      <c r="C747">
        <f>logfile_1024_buffer_ipc_posix_transfer_4_variables_1_pod_2_containers3039424551[[#This Row],[Write Time]]/1000</f>
        <v>24.867000000000001</v>
      </c>
      <c r="D747">
        <v>693657</v>
      </c>
      <c r="E747" s="1">
        <f>logfile_1024_buffer_ipc_posix_transfer_4_variables_1_pod_2_containers3039424551[[#This Row],[Read Time]]/1000</f>
        <v>693.65700000000004</v>
      </c>
      <c r="F747" s="1">
        <f>logfile_1024_buffer_ipc_posix_transfer_4_variables_1_pod_2_containers3039424551[[#This Row],[Column3]]+logfile_1024_buffer_ipc_posix_transfer_4_variables_1_pod_2_containers3039424551[[#This Row],[Column5]]</f>
        <v>718.524</v>
      </c>
    </row>
    <row r="748" spans="1:6" x14ac:dyDescent="0.25">
      <c r="A748" s="1" t="s">
        <v>16055</v>
      </c>
      <c r="B748">
        <v>25348</v>
      </c>
      <c r="C748">
        <f>logfile_1024_buffer_ipc_posix_transfer_4_variables_1_pod_2_containers3039424551[[#This Row],[Write Time]]/1000</f>
        <v>25.347999999999999</v>
      </c>
      <c r="D748">
        <v>737324</v>
      </c>
      <c r="E748" s="1">
        <f>logfile_1024_buffer_ipc_posix_transfer_4_variables_1_pod_2_containers3039424551[[#This Row],[Read Time]]/1000</f>
        <v>737.32399999999996</v>
      </c>
      <c r="F748" s="1">
        <f>logfile_1024_buffer_ipc_posix_transfer_4_variables_1_pod_2_containers3039424551[[#This Row],[Column3]]+logfile_1024_buffer_ipc_posix_transfer_4_variables_1_pod_2_containers3039424551[[#This Row],[Column5]]</f>
        <v>762.67199999999991</v>
      </c>
    </row>
    <row r="749" spans="1:6" x14ac:dyDescent="0.25">
      <c r="A749" s="1" t="s">
        <v>16056</v>
      </c>
      <c r="B749">
        <v>24453</v>
      </c>
      <c r="C749">
        <f>logfile_1024_buffer_ipc_posix_transfer_4_variables_1_pod_2_containers3039424551[[#This Row],[Write Time]]/1000</f>
        <v>24.452999999999999</v>
      </c>
      <c r="D749">
        <v>239817</v>
      </c>
      <c r="E749" s="1">
        <f>logfile_1024_buffer_ipc_posix_transfer_4_variables_1_pod_2_containers3039424551[[#This Row],[Read Time]]/1000</f>
        <v>239.81700000000001</v>
      </c>
      <c r="F749" s="1">
        <f>logfile_1024_buffer_ipc_posix_transfer_4_variables_1_pod_2_containers3039424551[[#This Row],[Column3]]+logfile_1024_buffer_ipc_posix_transfer_4_variables_1_pod_2_containers3039424551[[#This Row],[Column5]]</f>
        <v>264.27</v>
      </c>
    </row>
    <row r="750" spans="1:6" x14ac:dyDescent="0.25">
      <c r="A750" s="1" t="s">
        <v>16057</v>
      </c>
      <c r="B750">
        <v>24692</v>
      </c>
      <c r="C750">
        <f>logfile_1024_buffer_ipc_posix_transfer_4_variables_1_pod_2_containers3039424551[[#This Row],[Write Time]]/1000</f>
        <v>24.692</v>
      </c>
      <c r="D750">
        <v>1981973</v>
      </c>
      <c r="E750" s="1">
        <f>logfile_1024_buffer_ipc_posix_transfer_4_variables_1_pod_2_containers3039424551[[#This Row],[Read Time]]/1000</f>
        <v>1981.973</v>
      </c>
      <c r="F750" s="1">
        <f>logfile_1024_buffer_ipc_posix_transfer_4_variables_1_pod_2_containers3039424551[[#This Row],[Column3]]+logfile_1024_buffer_ipc_posix_transfer_4_variables_1_pod_2_containers3039424551[[#This Row],[Column5]]</f>
        <v>2006.665</v>
      </c>
    </row>
    <row r="751" spans="1:6" x14ac:dyDescent="0.25">
      <c r="A751" s="1" t="s">
        <v>16058</v>
      </c>
      <c r="B751">
        <v>32591</v>
      </c>
      <c r="C751">
        <f>logfile_1024_buffer_ipc_posix_transfer_4_variables_1_pod_2_containers3039424551[[#This Row],[Write Time]]/1000</f>
        <v>32.591000000000001</v>
      </c>
      <c r="D751">
        <v>536356</v>
      </c>
      <c r="E751" s="1">
        <f>logfile_1024_buffer_ipc_posix_transfer_4_variables_1_pod_2_containers3039424551[[#This Row],[Read Time]]/1000</f>
        <v>536.35599999999999</v>
      </c>
      <c r="F751" s="1">
        <f>logfile_1024_buffer_ipc_posix_transfer_4_variables_1_pod_2_containers3039424551[[#This Row],[Column3]]+logfile_1024_buffer_ipc_posix_transfer_4_variables_1_pod_2_containers3039424551[[#This Row],[Column5]]</f>
        <v>568.947</v>
      </c>
    </row>
    <row r="752" spans="1:6" x14ac:dyDescent="0.25">
      <c r="A752" s="1" t="s">
        <v>16059</v>
      </c>
      <c r="B752">
        <v>25462</v>
      </c>
      <c r="C752">
        <f>logfile_1024_buffer_ipc_posix_transfer_4_variables_1_pod_2_containers3039424551[[#This Row],[Write Time]]/1000</f>
        <v>25.462</v>
      </c>
      <c r="D752">
        <v>321299</v>
      </c>
      <c r="E752" s="1">
        <f>logfile_1024_buffer_ipc_posix_transfer_4_variables_1_pod_2_containers3039424551[[#This Row],[Read Time]]/1000</f>
        <v>321.29899999999998</v>
      </c>
      <c r="F752" s="1">
        <f>logfile_1024_buffer_ipc_posix_transfer_4_variables_1_pod_2_containers3039424551[[#This Row],[Column3]]+logfile_1024_buffer_ipc_posix_transfer_4_variables_1_pod_2_containers3039424551[[#This Row],[Column5]]</f>
        <v>346.76099999999997</v>
      </c>
    </row>
    <row r="753" spans="1:6" x14ac:dyDescent="0.25">
      <c r="A753" s="1" t="s">
        <v>16060</v>
      </c>
      <c r="B753">
        <v>36058</v>
      </c>
      <c r="C753">
        <f>logfile_1024_buffer_ipc_posix_transfer_4_variables_1_pod_2_containers3039424551[[#This Row],[Write Time]]/1000</f>
        <v>36.058</v>
      </c>
      <c r="D753">
        <v>537325</v>
      </c>
      <c r="E753" s="1">
        <f>logfile_1024_buffer_ipc_posix_transfer_4_variables_1_pod_2_containers3039424551[[#This Row],[Read Time]]/1000</f>
        <v>537.32500000000005</v>
      </c>
      <c r="F753" s="1">
        <f>logfile_1024_buffer_ipc_posix_transfer_4_variables_1_pod_2_containers3039424551[[#This Row],[Column3]]+logfile_1024_buffer_ipc_posix_transfer_4_variables_1_pod_2_containers3039424551[[#This Row],[Column5]]</f>
        <v>573.38300000000004</v>
      </c>
    </row>
    <row r="754" spans="1:6" x14ac:dyDescent="0.25">
      <c r="A754" s="1" t="s">
        <v>16061</v>
      </c>
      <c r="B754">
        <v>34795</v>
      </c>
      <c r="C754">
        <f>logfile_1024_buffer_ipc_posix_transfer_4_variables_1_pod_2_containers3039424551[[#This Row],[Write Time]]/1000</f>
        <v>34.795000000000002</v>
      </c>
      <c r="D754">
        <v>779276</v>
      </c>
      <c r="E754" s="1">
        <f>logfile_1024_buffer_ipc_posix_transfer_4_variables_1_pod_2_containers3039424551[[#This Row],[Read Time]]/1000</f>
        <v>779.27599999999995</v>
      </c>
      <c r="F754" s="1">
        <f>logfile_1024_buffer_ipc_posix_transfer_4_variables_1_pod_2_containers3039424551[[#This Row],[Column3]]+logfile_1024_buffer_ipc_posix_transfer_4_variables_1_pod_2_containers3039424551[[#This Row],[Column5]]</f>
        <v>814.07099999999991</v>
      </c>
    </row>
    <row r="755" spans="1:6" x14ac:dyDescent="0.25">
      <c r="A755" s="1" t="s">
        <v>16062</v>
      </c>
      <c r="B755">
        <v>24726</v>
      </c>
      <c r="C755">
        <f>logfile_1024_buffer_ipc_posix_transfer_4_variables_1_pod_2_containers3039424551[[#This Row],[Write Time]]/1000</f>
        <v>24.725999999999999</v>
      </c>
      <c r="D755">
        <v>243627</v>
      </c>
      <c r="E755" s="1">
        <f>logfile_1024_buffer_ipc_posix_transfer_4_variables_1_pod_2_containers3039424551[[#This Row],[Read Time]]/1000</f>
        <v>243.62700000000001</v>
      </c>
      <c r="F755" s="1">
        <f>logfile_1024_buffer_ipc_posix_transfer_4_variables_1_pod_2_containers3039424551[[#This Row],[Column3]]+logfile_1024_buffer_ipc_posix_transfer_4_variables_1_pod_2_containers3039424551[[#This Row],[Column5]]</f>
        <v>268.35300000000001</v>
      </c>
    </row>
    <row r="756" spans="1:6" x14ac:dyDescent="0.25">
      <c r="A756" s="1" t="s">
        <v>16063</v>
      </c>
      <c r="B756">
        <v>35337</v>
      </c>
      <c r="C756">
        <f>logfile_1024_buffer_ipc_posix_transfer_4_variables_1_pod_2_containers3039424551[[#This Row],[Write Time]]/1000</f>
        <v>35.337000000000003</v>
      </c>
      <c r="D756">
        <v>247704</v>
      </c>
      <c r="E756" s="1">
        <f>logfile_1024_buffer_ipc_posix_transfer_4_variables_1_pod_2_containers3039424551[[#This Row],[Read Time]]/1000</f>
        <v>247.70400000000001</v>
      </c>
      <c r="F756" s="1">
        <f>logfile_1024_buffer_ipc_posix_transfer_4_variables_1_pod_2_containers3039424551[[#This Row],[Column3]]+logfile_1024_buffer_ipc_posix_transfer_4_variables_1_pod_2_containers3039424551[[#This Row],[Column5]]</f>
        <v>283.041</v>
      </c>
    </row>
    <row r="757" spans="1:6" x14ac:dyDescent="0.25">
      <c r="A757" s="1" t="s">
        <v>16064</v>
      </c>
      <c r="B757">
        <v>23492</v>
      </c>
      <c r="C757">
        <f>logfile_1024_buffer_ipc_posix_transfer_4_variables_1_pod_2_containers3039424551[[#This Row],[Write Time]]/1000</f>
        <v>23.492000000000001</v>
      </c>
      <c r="D757">
        <v>1355757</v>
      </c>
      <c r="E757" s="1">
        <f>logfile_1024_buffer_ipc_posix_transfer_4_variables_1_pod_2_containers3039424551[[#This Row],[Read Time]]/1000</f>
        <v>1355.7570000000001</v>
      </c>
      <c r="F757" s="1">
        <f>logfile_1024_buffer_ipc_posix_transfer_4_variables_1_pod_2_containers3039424551[[#This Row],[Column3]]+logfile_1024_buffer_ipc_posix_transfer_4_variables_1_pod_2_containers3039424551[[#This Row],[Column5]]</f>
        <v>1379.249</v>
      </c>
    </row>
    <row r="758" spans="1:6" x14ac:dyDescent="0.25">
      <c r="A758" s="1" t="s">
        <v>16065</v>
      </c>
      <c r="B758">
        <v>23907</v>
      </c>
      <c r="C758">
        <f>logfile_1024_buffer_ipc_posix_transfer_4_variables_1_pod_2_containers3039424551[[#This Row],[Write Time]]/1000</f>
        <v>23.907</v>
      </c>
      <c r="D758">
        <v>261199</v>
      </c>
      <c r="E758" s="1">
        <f>logfile_1024_buffer_ipc_posix_transfer_4_variables_1_pod_2_containers3039424551[[#This Row],[Read Time]]/1000</f>
        <v>261.19900000000001</v>
      </c>
      <c r="F758" s="1">
        <f>logfile_1024_buffer_ipc_posix_transfer_4_variables_1_pod_2_containers3039424551[[#This Row],[Column3]]+logfile_1024_buffer_ipc_posix_transfer_4_variables_1_pod_2_containers3039424551[[#This Row],[Column5]]</f>
        <v>285.10599999999999</v>
      </c>
    </row>
    <row r="759" spans="1:6" x14ac:dyDescent="0.25">
      <c r="A759" s="1" t="s">
        <v>16066</v>
      </c>
      <c r="B759">
        <v>25440</v>
      </c>
      <c r="C759">
        <f>logfile_1024_buffer_ipc_posix_transfer_4_variables_1_pod_2_containers3039424551[[#This Row],[Write Time]]/1000</f>
        <v>25.44</v>
      </c>
      <c r="D759">
        <v>524857</v>
      </c>
      <c r="E759" s="1">
        <f>logfile_1024_buffer_ipc_posix_transfer_4_variables_1_pod_2_containers3039424551[[#This Row],[Read Time]]/1000</f>
        <v>524.85699999999997</v>
      </c>
      <c r="F759" s="1">
        <f>logfile_1024_buffer_ipc_posix_transfer_4_variables_1_pod_2_containers3039424551[[#This Row],[Column3]]+logfile_1024_buffer_ipc_posix_transfer_4_variables_1_pod_2_containers3039424551[[#This Row],[Column5]]</f>
        <v>550.29700000000003</v>
      </c>
    </row>
    <row r="760" spans="1:6" x14ac:dyDescent="0.25">
      <c r="A760" s="1" t="s">
        <v>16067</v>
      </c>
      <c r="B760">
        <v>23491</v>
      </c>
      <c r="C760">
        <f>logfile_1024_buffer_ipc_posix_transfer_4_variables_1_pod_2_containers3039424551[[#This Row],[Write Time]]/1000</f>
        <v>23.491</v>
      </c>
      <c r="D760">
        <v>575407</v>
      </c>
      <c r="E760" s="1">
        <f>logfile_1024_buffer_ipc_posix_transfer_4_variables_1_pod_2_containers3039424551[[#This Row],[Read Time]]/1000</f>
        <v>575.40700000000004</v>
      </c>
      <c r="F760" s="1">
        <f>logfile_1024_buffer_ipc_posix_transfer_4_variables_1_pod_2_containers3039424551[[#This Row],[Column3]]+logfile_1024_buffer_ipc_posix_transfer_4_variables_1_pod_2_containers3039424551[[#This Row],[Column5]]</f>
        <v>598.89800000000002</v>
      </c>
    </row>
    <row r="761" spans="1:6" x14ac:dyDescent="0.25">
      <c r="A761" s="1" t="s">
        <v>16068</v>
      </c>
      <c r="B761">
        <v>24569</v>
      </c>
      <c r="C761">
        <f>logfile_1024_buffer_ipc_posix_transfer_4_variables_1_pod_2_containers3039424551[[#This Row],[Write Time]]/1000</f>
        <v>24.568999999999999</v>
      </c>
      <c r="D761">
        <v>310164</v>
      </c>
      <c r="E761" s="1">
        <f>logfile_1024_buffer_ipc_posix_transfer_4_variables_1_pod_2_containers3039424551[[#This Row],[Read Time]]/1000</f>
        <v>310.16399999999999</v>
      </c>
      <c r="F761" s="1">
        <f>logfile_1024_buffer_ipc_posix_transfer_4_variables_1_pod_2_containers3039424551[[#This Row],[Column3]]+logfile_1024_buffer_ipc_posix_transfer_4_variables_1_pod_2_containers3039424551[[#This Row],[Column5]]</f>
        <v>334.733</v>
      </c>
    </row>
    <row r="762" spans="1:6" x14ac:dyDescent="0.25">
      <c r="A762" s="1" t="s">
        <v>16069</v>
      </c>
      <c r="B762">
        <v>39166</v>
      </c>
      <c r="C762">
        <f>logfile_1024_buffer_ipc_posix_transfer_4_variables_1_pod_2_containers3039424551[[#This Row],[Write Time]]/1000</f>
        <v>39.165999999999997</v>
      </c>
      <c r="D762">
        <v>149194</v>
      </c>
      <c r="E762" s="1">
        <f>logfile_1024_buffer_ipc_posix_transfer_4_variables_1_pod_2_containers3039424551[[#This Row],[Read Time]]/1000</f>
        <v>149.19399999999999</v>
      </c>
      <c r="F762" s="1">
        <f>logfile_1024_buffer_ipc_posix_transfer_4_variables_1_pod_2_containers3039424551[[#This Row],[Column3]]+logfile_1024_buffer_ipc_posix_transfer_4_variables_1_pod_2_containers3039424551[[#This Row],[Column5]]</f>
        <v>188.35999999999999</v>
      </c>
    </row>
    <row r="763" spans="1:6" x14ac:dyDescent="0.25">
      <c r="A763" s="1" t="s">
        <v>16070</v>
      </c>
      <c r="B763">
        <v>24379</v>
      </c>
      <c r="C763">
        <f>logfile_1024_buffer_ipc_posix_transfer_4_variables_1_pod_2_containers3039424551[[#This Row],[Write Time]]/1000</f>
        <v>24.379000000000001</v>
      </c>
      <c r="D763">
        <v>345429</v>
      </c>
      <c r="E763" s="1">
        <f>logfile_1024_buffer_ipc_posix_transfer_4_variables_1_pod_2_containers3039424551[[#This Row],[Read Time]]/1000</f>
        <v>345.42899999999997</v>
      </c>
      <c r="F763" s="1">
        <f>logfile_1024_buffer_ipc_posix_transfer_4_variables_1_pod_2_containers3039424551[[#This Row],[Column3]]+logfile_1024_buffer_ipc_posix_transfer_4_variables_1_pod_2_containers3039424551[[#This Row],[Column5]]</f>
        <v>369.80799999999999</v>
      </c>
    </row>
    <row r="764" spans="1:6" x14ac:dyDescent="0.25">
      <c r="A764" s="1" t="s">
        <v>16071</v>
      </c>
      <c r="B764">
        <v>24672</v>
      </c>
      <c r="C764">
        <f>logfile_1024_buffer_ipc_posix_transfer_4_variables_1_pod_2_containers3039424551[[#This Row],[Write Time]]/1000</f>
        <v>24.672000000000001</v>
      </c>
      <c r="D764">
        <v>188473</v>
      </c>
      <c r="E764" s="1">
        <f>logfile_1024_buffer_ipc_posix_transfer_4_variables_1_pod_2_containers3039424551[[#This Row],[Read Time]]/1000</f>
        <v>188.47300000000001</v>
      </c>
      <c r="F764" s="1">
        <f>logfile_1024_buffer_ipc_posix_transfer_4_variables_1_pod_2_containers3039424551[[#This Row],[Column3]]+logfile_1024_buffer_ipc_posix_transfer_4_variables_1_pod_2_containers3039424551[[#This Row],[Column5]]</f>
        <v>213.14500000000001</v>
      </c>
    </row>
    <row r="765" spans="1:6" x14ac:dyDescent="0.25">
      <c r="A765" s="1" t="s">
        <v>16072</v>
      </c>
      <c r="B765">
        <v>35657</v>
      </c>
      <c r="C765">
        <f>logfile_1024_buffer_ipc_posix_transfer_4_variables_1_pod_2_containers3039424551[[#This Row],[Write Time]]/1000</f>
        <v>35.656999999999996</v>
      </c>
      <c r="D765">
        <v>1090295</v>
      </c>
      <c r="E765" s="1">
        <f>logfile_1024_buffer_ipc_posix_transfer_4_variables_1_pod_2_containers3039424551[[#This Row],[Read Time]]/1000</f>
        <v>1090.2950000000001</v>
      </c>
      <c r="F765" s="1">
        <f>logfile_1024_buffer_ipc_posix_transfer_4_variables_1_pod_2_containers3039424551[[#This Row],[Column3]]+logfile_1024_buffer_ipc_posix_transfer_4_variables_1_pod_2_containers3039424551[[#This Row],[Column5]]</f>
        <v>1125.952</v>
      </c>
    </row>
    <row r="766" spans="1:6" x14ac:dyDescent="0.25">
      <c r="A766" s="1" t="s">
        <v>16073</v>
      </c>
      <c r="B766">
        <v>26849</v>
      </c>
      <c r="C766">
        <f>logfile_1024_buffer_ipc_posix_transfer_4_variables_1_pod_2_containers3039424551[[#This Row],[Write Time]]/1000</f>
        <v>26.849</v>
      </c>
      <c r="D766">
        <v>355422</v>
      </c>
      <c r="E766" s="1">
        <f>logfile_1024_buffer_ipc_posix_transfer_4_variables_1_pod_2_containers3039424551[[#This Row],[Read Time]]/1000</f>
        <v>355.42200000000003</v>
      </c>
      <c r="F766" s="1">
        <f>logfile_1024_buffer_ipc_posix_transfer_4_variables_1_pod_2_containers3039424551[[#This Row],[Column3]]+logfile_1024_buffer_ipc_posix_transfer_4_variables_1_pod_2_containers3039424551[[#This Row],[Column5]]</f>
        <v>382.27100000000002</v>
      </c>
    </row>
    <row r="767" spans="1:6" x14ac:dyDescent="0.25">
      <c r="A767" s="1" t="s">
        <v>16074</v>
      </c>
      <c r="B767">
        <v>36330</v>
      </c>
      <c r="C767">
        <f>logfile_1024_buffer_ipc_posix_transfer_4_variables_1_pod_2_containers3039424551[[#This Row],[Write Time]]/1000</f>
        <v>36.33</v>
      </c>
      <c r="D767">
        <v>820355</v>
      </c>
      <c r="E767" s="1">
        <f>logfile_1024_buffer_ipc_posix_transfer_4_variables_1_pod_2_containers3039424551[[#This Row],[Read Time]]/1000</f>
        <v>820.35500000000002</v>
      </c>
      <c r="F767" s="1">
        <f>logfile_1024_buffer_ipc_posix_transfer_4_variables_1_pod_2_containers3039424551[[#This Row],[Column3]]+logfile_1024_buffer_ipc_posix_transfer_4_variables_1_pod_2_containers3039424551[[#This Row],[Column5]]</f>
        <v>856.68500000000006</v>
      </c>
    </row>
    <row r="768" spans="1:6" x14ac:dyDescent="0.25">
      <c r="A768" s="1" t="s">
        <v>16075</v>
      </c>
      <c r="B768">
        <v>23853</v>
      </c>
      <c r="C768">
        <f>logfile_1024_buffer_ipc_posix_transfer_4_variables_1_pod_2_containers3039424551[[#This Row],[Write Time]]/1000</f>
        <v>23.853000000000002</v>
      </c>
      <c r="D768">
        <v>708629</v>
      </c>
      <c r="E768" s="1">
        <f>logfile_1024_buffer_ipc_posix_transfer_4_variables_1_pod_2_containers3039424551[[#This Row],[Read Time]]/1000</f>
        <v>708.62900000000002</v>
      </c>
      <c r="F768" s="1">
        <f>logfile_1024_buffer_ipc_posix_transfer_4_variables_1_pod_2_containers3039424551[[#This Row],[Column3]]+logfile_1024_buffer_ipc_posix_transfer_4_variables_1_pod_2_containers3039424551[[#This Row],[Column5]]</f>
        <v>732.48199999999997</v>
      </c>
    </row>
    <row r="769" spans="1:6" x14ac:dyDescent="0.25">
      <c r="A769" s="1" t="s">
        <v>16076</v>
      </c>
      <c r="B769">
        <v>27552</v>
      </c>
      <c r="C769">
        <f>logfile_1024_buffer_ipc_posix_transfer_4_variables_1_pod_2_containers3039424551[[#This Row],[Write Time]]/1000</f>
        <v>27.552</v>
      </c>
      <c r="D769">
        <v>313233</v>
      </c>
      <c r="E769" s="1">
        <f>logfile_1024_buffer_ipc_posix_transfer_4_variables_1_pod_2_containers3039424551[[#This Row],[Read Time]]/1000</f>
        <v>313.233</v>
      </c>
      <c r="F769" s="1">
        <f>logfile_1024_buffer_ipc_posix_transfer_4_variables_1_pod_2_containers3039424551[[#This Row],[Column3]]+logfile_1024_buffer_ipc_posix_transfer_4_variables_1_pod_2_containers3039424551[[#This Row],[Column5]]</f>
        <v>340.78500000000003</v>
      </c>
    </row>
    <row r="770" spans="1:6" x14ac:dyDescent="0.25">
      <c r="A770" s="1" t="s">
        <v>16077</v>
      </c>
      <c r="B770">
        <v>23894</v>
      </c>
      <c r="C770">
        <f>logfile_1024_buffer_ipc_posix_transfer_4_variables_1_pod_2_containers3039424551[[#This Row],[Write Time]]/1000</f>
        <v>23.893999999999998</v>
      </c>
      <c r="D770">
        <v>140223</v>
      </c>
      <c r="E770" s="1">
        <f>logfile_1024_buffer_ipc_posix_transfer_4_variables_1_pod_2_containers3039424551[[#This Row],[Read Time]]/1000</f>
        <v>140.22300000000001</v>
      </c>
      <c r="F770" s="1">
        <f>logfile_1024_buffer_ipc_posix_transfer_4_variables_1_pod_2_containers3039424551[[#This Row],[Column3]]+logfile_1024_buffer_ipc_posix_transfer_4_variables_1_pod_2_containers3039424551[[#This Row],[Column5]]</f>
        <v>164.11700000000002</v>
      </c>
    </row>
    <row r="771" spans="1:6" x14ac:dyDescent="0.25">
      <c r="A771" s="1" t="s">
        <v>16078</v>
      </c>
      <c r="B771">
        <v>35680</v>
      </c>
      <c r="C771">
        <f>logfile_1024_buffer_ipc_posix_transfer_4_variables_1_pod_2_containers3039424551[[#This Row],[Write Time]]/1000</f>
        <v>35.68</v>
      </c>
      <c r="D771">
        <v>673709</v>
      </c>
      <c r="E771" s="1">
        <f>logfile_1024_buffer_ipc_posix_transfer_4_variables_1_pod_2_containers3039424551[[#This Row],[Read Time]]/1000</f>
        <v>673.70899999999995</v>
      </c>
      <c r="F771" s="1">
        <f>logfile_1024_buffer_ipc_posix_transfer_4_variables_1_pod_2_containers3039424551[[#This Row],[Column3]]+logfile_1024_buffer_ipc_posix_transfer_4_variables_1_pod_2_containers3039424551[[#This Row],[Column5]]</f>
        <v>709.3889999999999</v>
      </c>
    </row>
    <row r="772" spans="1:6" x14ac:dyDescent="0.25">
      <c r="A772" s="1" t="s">
        <v>16079</v>
      </c>
      <c r="B772">
        <v>26170</v>
      </c>
      <c r="C772">
        <f>logfile_1024_buffer_ipc_posix_transfer_4_variables_1_pod_2_containers3039424551[[#This Row],[Write Time]]/1000</f>
        <v>26.17</v>
      </c>
      <c r="D772">
        <v>451916</v>
      </c>
      <c r="E772" s="1">
        <f>logfile_1024_buffer_ipc_posix_transfer_4_variables_1_pod_2_containers3039424551[[#This Row],[Read Time]]/1000</f>
        <v>451.916</v>
      </c>
      <c r="F772" s="1">
        <f>logfile_1024_buffer_ipc_posix_transfer_4_variables_1_pod_2_containers3039424551[[#This Row],[Column3]]+logfile_1024_buffer_ipc_posix_transfer_4_variables_1_pod_2_containers3039424551[[#This Row],[Column5]]</f>
        <v>478.08600000000001</v>
      </c>
    </row>
    <row r="773" spans="1:6" x14ac:dyDescent="0.25">
      <c r="A773" s="1" t="s">
        <v>16080</v>
      </c>
      <c r="B773">
        <v>23174</v>
      </c>
      <c r="C773">
        <f>logfile_1024_buffer_ipc_posix_transfer_4_variables_1_pod_2_containers3039424551[[#This Row],[Write Time]]/1000</f>
        <v>23.173999999999999</v>
      </c>
      <c r="D773">
        <v>985925</v>
      </c>
      <c r="E773" s="1">
        <f>logfile_1024_buffer_ipc_posix_transfer_4_variables_1_pod_2_containers3039424551[[#This Row],[Read Time]]/1000</f>
        <v>985.92499999999995</v>
      </c>
      <c r="F773" s="1">
        <f>logfile_1024_buffer_ipc_posix_transfer_4_variables_1_pod_2_containers3039424551[[#This Row],[Column3]]+logfile_1024_buffer_ipc_posix_transfer_4_variables_1_pod_2_containers3039424551[[#This Row],[Column5]]</f>
        <v>1009.0989999999999</v>
      </c>
    </row>
    <row r="774" spans="1:6" x14ac:dyDescent="0.25">
      <c r="A774" s="1" t="s">
        <v>16081</v>
      </c>
      <c r="B774">
        <v>34235</v>
      </c>
      <c r="C774">
        <f>logfile_1024_buffer_ipc_posix_transfer_4_variables_1_pod_2_containers3039424551[[#This Row],[Write Time]]/1000</f>
        <v>34.234999999999999</v>
      </c>
      <c r="D774">
        <v>837213</v>
      </c>
      <c r="E774" s="1">
        <f>logfile_1024_buffer_ipc_posix_transfer_4_variables_1_pod_2_containers3039424551[[#This Row],[Read Time]]/1000</f>
        <v>837.21299999999997</v>
      </c>
      <c r="F774" s="1">
        <f>logfile_1024_buffer_ipc_posix_transfer_4_variables_1_pod_2_containers3039424551[[#This Row],[Column3]]+logfile_1024_buffer_ipc_posix_transfer_4_variables_1_pod_2_containers3039424551[[#This Row],[Column5]]</f>
        <v>871.44799999999998</v>
      </c>
    </row>
    <row r="775" spans="1:6" x14ac:dyDescent="0.25">
      <c r="A775" s="1" t="s">
        <v>16082</v>
      </c>
      <c r="B775">
        <v>25518</v>
      </c>
      <c r="C775">
        <f>logfile_1024_buffer_ipc_posix_transfer_4_variables_1_pod_2_containers3039424551[[#This Row],[Write Time]]/1000</f>
        <v>25.518000000000001</v>
      </c>
      <c r="D775">
        <v>249564</v>
      </c>
      <c r="E775" s="1">
        <f>logfile_1024_buffer_ipc_posix_transfer_4_variables_1_pod_2_containers3039424551[[#This Row],[Read Time]]/1000</f>
        <v>249.56399999999999</v>
      </c>
      <c r="F775" s="1">
        <f>logfile_1024_buffer_ipc_posix_transfer_4_variables_1_pod_2_containers3039424551[[#This Row],[Column3]]+logfile_1024_buffer_ipc_posix_transfer_4_variables_1_pod_2_containers3039424551[[#This Row],[Column5]]</f>
        <v>275.08199999999999</v>
      </c>
    </row>
    <row r="776" spans="1:6" x14ac:dyDescent="0.25">
      <c r="A776" s="1" t="s">
        <v>16083</v>
      </c>
      <c r="B776">
        <v>27652</v>
      </c>
      <c r="C776">
        <f>logfile_1024_buffer_ipc_posix_transfer_4_variables_1_pod_2_containers3039424551[[#This Row],[Write Time]]/1000</f>
        <v>27.652000000000001</v>
      </c>
      <c r="D776">
        <v>753324</v>
      </c>
      <c r="E776" s="1">
        <f>logfile_1024_buffer_ipc_posix_transfer_4_variables_1_pod_2_containers3039424551[[#This Row],[Read Time]]/1000</f>
        <v>753.32399999999996</v>
      </c>
      <c r="F776" s="1">
        <f>logfile_1024_buffer_ipc_posix_transfer_4_variables_1_pod_2_containers3039424551[[#This Row],[Column3]]+logfile_1024_buffer_ipc_posix_transfer_4_variables_1_pod_2_containers3039424551[[#This Row],[Column5]]</f>
        <v>780.976</v>
      </c>
    </row>
    <row r="777" spans="1:6" x14ac:dyDescent="0.25">
      <c r="A777" s="1" t="s">
        <v>16084</v>
      </c>
      <c r="B777">
        <v>35194</v>
      </c>
      <c r="C777">
        <f>logfile_1024_buffer_ipc_posix_transfer_4_variables_1_pod_2_containers3039424551[[#This Row],[Write Time]]/1000</f>
        <v>35.194000000000003</v>
      </c>
      <c r="D777">
        <v>443032</v>
      </c>
      <c r="E777" s="1">
        <f>logfile_1024_buffer_ipc_posix_transfer_4_variables_1_pod_2_containers3039424551[[#This Row],[Read Time]]/1000</f>
        <v>443.03199999999998</v>
      </c>
      <c r="F777" s="1">
        <f>logfile_1024_buffer_ipc_posix_transfer_4_variables_1_pod_2_containers3039424551[[#This Row],[Column3]]+logfile_1024_buffer_ipc_posix_transfer_4_variables_1_pod_2_containers3039424551[[#This Row],[Column5]]</f>
        <v>478.226</v>
      </c>
    </row>
    <row r="778" spans="1:6" x14ac:dyDescent="0.25">
      <c r="A778" s="1" t="s">
        <v>16085</v>
      </c>
      <c r="B778">
        <v>34511</v>
      </c>
      <c r="C778">
        <f>logfile_1024_buffer_ipc_posix_transfer_4_variables_1_pod_2_containers3039424551[[#This Row],[Write Time]]/1000</f>
        <v>34.511000000000003</v>
      </c>
      <c r="D778">
        <v>934898</v>
      </c>
      <c r="E778" s="1">
        <f>logfile_1024_buffer_ipc_posix_transfer_4_variables_1_pod_2_containers3039424551[[#This Row],[Read Time]]/1000</f>
        <v>934.89800000000002</v>
      </c>
      <c r="F778" s="1">
        <f>logfile_1024_buffer_ipc_posix_transfer_4_variables_1_pod_2_containers3039424551[[#This Row],[Column3]]+logfile_1024_buffer_ipc_posix_transfer_4_variables_1_pod_2_containers3039424551[[#This Row],[Column5]]</f>
        <v>969.40899999999999</v>
      </c>
    </row>
    <row r="779" spans="1:6" x14ac:dyDescent="0.25">
      <c r="A779" s="1" t="s">
        <v>16086</v>
      </c>
      <c r="B779">
        <v>25110</v>
      </c>
      <c r="C779">
        <f>logfile_1024_buffer_ipc_posix_transfer_4_variables_1_pod_2_containers3039424551[[#This Row],[Write Time]]/1000</f>
        <v>25.11</v>
      </c>
      <c r="D779">
        <v>710213</v>
      </c>
      <c r="E779" s="1">
        <f>logfile_1024_buffer_ipc_posix_transfer_4_variables_1_pod_2_containers3039424551[[#This Row],[Read Time]]/1000</f>
        <v>710.21299999999997</v>
      </c>
      <c r="F779" s="1">
        <f>logfile_1024_buffer_ipc_posix_transfer_4_variables_1_pod_2_containers3039424551[[#This Row],[Column3]]+logfile_1024_buffer_ipc_posix_transfer_4_variables_1_pod_2_containers3039424551[[#This Row],[Column5]]</f>
        <v>735.32299999999998</v>
      </c>
    </row>
    <row r="780" spans="1:6" x14ac:dyDescent="0.25">
      <c r="A780" s="1" t="s">
        <v>16087</v>
      </c>
      <c r="B780">
        <v>24777</v>
      </c>
      <c r="C780">
        <f>logfile_1024_buffer_ipc_posix_transfer_4_variables_1_pod_2_containers3039424551[[#This Row],[Write Time]]/1000</f>
        <v>24.777000000000001</v>
      </c>
      <c r="D780">
        <v>494219</v>
      </c>
      <c r="E780" s="1">
        <f>logfile_1024_buffer_ipc_posix_transfer_4_variables_1_pod_2_containers3039424551[[#This Row],[Read Time]]/1000</f>
        <v>494.21899999999999</v>
      </c>
      <c r="F780" s="1">
        <f>logfile_1024_buffer_ipc_posix_transfer_4_variables_1_pod_2_containers3039424551[[#This Row],[Column3]]+logfile_1024_buffer_ipc_posix_transfer_4_variables_1_pod_2_containers3039424551[[#This Row],[Column5]]</f>
        <v>518.99599999999998</v>
      </c>
    </row>
    <row r="781" spans="1:6" x14ac:dyDescent="0.25">
      <c r="A781" s="1" t="s">
        <v>16088</v>
      </c>
      <c r="B781">
        <v>36735</v>
      </c>
      <c r="C781">
        <f>logfile_1024_buffer_ipc_posix_transfer_4_variables_1_pod_2_containers3039424551[[#This Row],[Write Time]]/1000</f>
        <v>36.734999999999999</v>
      </c>
      <c r="D781">
        <v>165261</v>
      </c>
      <c r="E781" s="1">
        <f>logfile_1024_buffer_ipc_posix_transfer_4_variables_1_pod_2_containers3039424551[[#This Row],[Read Time]]/1000</f>
        <v>165.261</v>
      </c>
      <c r="F781" s="1">
        <f>logfile_1024_buffer_ipc_posix_transfer_4_variables_1_pod_2_containers3039424551[[#This Row],[Column3]]+logfile_1024_buffer_ipc_posix_transfer_4_variables_1_pod_2_containers3039424551[[#This Row],[Column5]]</f>
        <v>201.99599999999998</v>
      </c>
    </row>
    <row r="782" spans="1:6" x14ac:dyDescent="0.25">
      <c r="A782" s="1" t="s">
        <v>16089</v>
      </c>
      <c r="B782">
        <v>23670</v>
      </c>
      <c r="C782">
        <f>logfile_1024_buffer_ipc_posix_transfer_4_variables_1_pod_2_containers3039424551[[#This Row],[Write Time]]/1000</f>
        <v>23.67</v>
      </c>
      <c r="D782">
        <v>810729</v>
      </c>
      <c r="E782" s="1">
        <f>logfile_1024_buffer_ipc_posix_transfer_4_variables_1_pod_2_containers3039424551[[#This Row],[Read Time]]/1000</f>
        <v>810.72900000000004</v>
      </c>
      <c r="F782" s="1">
        <f>logfile_1024_buffer_ipc_posix_transfer_4_variables_1_pod_2_containers3039424551[[#This Row],[Column3]]+logfile_1024_buffer_ipc_posix_transfer_4_variables_1_pod_2_containers3039424551[[#This Row],[Column5]]</f>
        <v>834.399</v>
      </c>
    </row>
    <row r="783" spans="1:6" x14ac:dyDescent="0.25">
      <c r="A783" s="1" t="s">
        <v>16090</v>
      </c>
      <c r="B783">
        <v>24977</v>
      </c>
      <c r="C783">
        <f>logfile_1024_buffer_ipc_posix_transfer_4_variables_1_pod_2_containers3039424551[[#This Row],[Write Time]]/1000</f>
        <v>24.977</v>
      </c>
      <c r="D783">
        <v>413461</v>
      </c>
      <c r="E783" s="1">
        <f>logfile_1024_buffer_ipc_posix_transfer_4_variables_1_pod_2_containers3039424551[[#This Row],[Read Time]]/1000</f>
        <v>413.46100000000001</v>
      </c>
      <c r="F783" s="1">
        <f>logfile_1024_buffer_ipc_posix_transfer_4_variables_1_pod_2_containers3039424551[[#This Row],[Column3]]+logfile_1024_buffer_ipc_posix_transfer_4_variables_1_pod_2_containers3039424551[[#This Row],[Column5]]</f>
        <v>438.43799999999999</v>
      </c>
    </row>
    <row r="784" spans="1:6" x14ac:dyDescent="0.25">
      <c r="A784" s="1" t="s">
        <v>16091</v>
      </c>
      <c r="B784">
        <v>27920</v>
      </c>
      <c r="C784">
        <f>logfile_1024_buffer_ipc_posix_transfer_4_variables_1_pod_2_containers3039424551[[#This Row],[Write Time]]/1000</f>
        <v>27.92</v>
      </c>
      <c r="D784">
        <v>1148191</v>
      </c>
      <c r="E784" s="1">
        <f>logfile_1024_buffer_ipc_posix_transfer_4_variables_1_pod_2_containers3039424551[[#This Row],[Read Time]]/1000</f>
        <v>1148.191</v>
      </c>
      <c r="F784" s="1">
        <f>logfile_1024_buffer_ipc_posix_transfer_4_variables_1_pod_2_containers3039424551[[#This Row],[Column3]]+logfile_1024_buffer_ipc_posix_transfer_4_variables_1_pod_2_containers3039424551[[#This Row],[Column5]]</f>
        <v>1176.1110000000001</v>
      </c>
    </row>
    <row r="785" spans="1:6" x14ac:dyDescent="0.25">
      <c r="A785" s="1" t="s">
        <v>16092</v>
      </c>
      <c r="B785">
        <v>29894</v>
      </c>
      <c r="C785">
        <f>logfile_1024_buffer_ipc_posix_transfer_4_variables_1_pod_2_containers3039424551[[#This Row],[Write Time]]/1000</f>
        <v>29.893999999999998</v>
      </c>
      <c r="D785">
        <v>701589</v>
      </c>
      <c r="E785" s="1">
        <f>logfile_1024_buffer_ipc_posix_transfer_4_variables_1_pod_2_containers3039424551[[#This Row],[Read Time]]/1000</f>
        <v>701.58900000000006</v>
      </c>
      <c r="F785" s="1">
        <f>logfile_1024_buffer_ipc_posix_transfer_4_variables_1_pod_2_containers3039424551[[#This Row],[Column3]]+logfile_1024_buffer_ipc_posix_transfer_4_variables_1_pod_2_containers3039424551[[#This Row],[Column5]]</f>
        <v>731.48300000000006</v>
      </c>
    </row>
    <row r="786" spans="1:6" x14ac:dyDescent="0.25">
      <c r="A786" s="1" t="s">
        <v>16093</v>
      </c>
      <c r="B786">
        <v>37972</v>
      </c>
      <c r="C786">
        <f>logfile_1024_buffer_ipc_posix_transfer_4_variables_1_pod_2_containers3039424551[[#This Row],[Write Time]]/1000</f>
        <v>37.972000000000001</v>
      </c>
      <c r="D786">
        <v>249177</v>
      </c>
      <c r="E786" s="1">
        <f>logfile_1024_buffer_ipc_posix_transfer_4_variables_1_pod_2_containers3039424551[[#This Row],[Read Time]]/1000</f>
        <v>249.17699999999999</v>
      </c>
      <c r="F786" s="1">
        <f>logfile_1024_buffer_ipc_posix_transfer_4_variables_1_pod_2_containers3039424551[[#This Row],[Column3]]+logfile_1024_buffer_ipc_posix_transfer_4_variables_1_pod_2_containers3039424551[[#This Row],[Column5]]</f>
        <v>287.149</v>
      </c>
    </row>
    <row r="787" spans="1:6" x14ac:dyDescent="0.25">
      <c r="A787" s="1" t="s">
        <v>16094</v>
      </c>
      <c r="B787">
        <v>24620</v>
      </c>
      <c r="C787">
        <f>logfile_1024_buffer_ipc_posix_transfer_4_variables_1_pod_2_containers3039424551[[#This Row],[Write Time]]/1000</f>
        <v>24.62</v>
      </c>
      <c r="D787">
        <v>718681</v>
      </c>
      <c r="E787" s="1">
        <f>logfile_1024_buffer_ipc_posix_transfer_4_variables_1_pod_2_containers3039424551[[#This Row],[Read Time]]/1000</f>
        <v>718.68100000000004</v>
      </c>
      <c r="F787" s="1">
        <f>logfile_1024_buffer_ipc_posix_transfer_4_variables_1_pod_2_containers3039424551[[#This Row],[Column3]]+logfile_1024_buffer_ipc_posix_transfer_4_variables_1_pod_2_containers3039424551[[#This Row],[Column5]]</f>
        <v>743.30100000000004</v>
      </c>
    </row>
    <row r="788" spans="1:6" x14ac:dyDescent="0.25">
      <c r="A788" s="1" t="s">
        <v>16095</v>
      </c>
      <c r="B788">
        <v>26208</v>
      </c>
      <c r="C788">
        <f>logfile_1024_buffer_ipc_posix_transfer_4_variables_1_pod_2_containers3039424551[[#This Row],[Write Time]]/1000</f>
        <v>26.207999999999998</v>
      </c>
      <c r="D788">
        <v>288619</v>
      </c>
      <c r="E788" s="1">
        <f>logfile_1024_buffer_ipc_posix_transfer_4_variables_1_pod_2_containers3039424551[[#This Row],[Read Time]]/1000</f>
        <v>288.61900000000003</v>
      </c>
      <c r="F788" s="1">
        <f>logfile_1024_buffer_ipc_posix_transfer_4_variables_1_pod_2_containers3039424551[[#This Row],[Column3]]+logfile_1024_buffer_ipc_posix_transfer_4_variables_1_pod_2_containers3039424551[[#This Row],[Column5]]</f>
        <v>314.827</v>
      </c>
    </row>
    <row r="789" spans="1:6" x14ac:dyDescent="0.25">
      <c r="A789" s="1" t="s">
        <v>16096</v>
      </c>
      <c r="B789">
        <v>25123</v>
      </c>
      <c r="C789">
        <f>logfile_1024_buffer_ipc_posix_transfer_4_variables_1_pod_2_containers3039424551[[#This Row],[Write Time]]/1000</f>
        <v>25.123000000000001</v>
      </c>
      <c r="D789">
        <v>553143</v>
      </c>
      <c r="E789" s="1">
        <f>logfile_1024_buffer_ipc_posix_transfer_4_variables_1_pod_2_containers3039424551[[#This Row],[Read Time]]/1000</f>
        <v>553.14300000000003</v>
      </c>
      <c r="F789" s="1">
        <f>logfile_1024_buffer_ipc_posix_transfer_4_variables_1_pod_2_containers3039424551[[#This Row],[Column3]]+logfile_1024_buffer_ipc_posix_transfer_4_variables_1_pod_2_containers3039424551[[#This Row],[Column5]]</f>
        <v>578.26600000000008</v>
      </c>
    </row>
    <row r="790" spans="1:6" x14ac:dyDescent="0.25">
      <c r="A790" s="1" t="s">
        <v>16097</v>
      </c>
      <c r="B790">
        <v>23687</v>
      </c>
      <c r="C790">
        <f>logfile_1024_buffer_ipc_posix_transfer_4_variables_1_pod_2_containers3039424551[[#This Row],[Write Time]]/1000</f>
        <v>23.687000000000001</v>
      </c>
      <c r="D790">
        <v>454274</v>
      </c>
      <c r="E790" s="1">
        <f>logfile_1024_buffer_ipc_posix_transfer_4_variables_1_pod_2_containers3039424551[[#This Row],[Read Time]]/1000</f>
        <v>454.274</v>
      </c>
      <c r="F790" s="1">
        <f>logfile_1024_buffer_ipc_posix_transfer_4_variables_1_pod_2_containers3039424551[[#This Row],[Column3]]+logfile_1024_buffer_ipc_posix_transfer_4_variables_1_pod_2_containers3039424551[[#This Row],[Column5]]</f>
        <v>477.96100000000001</v>
      </c>
    </row>
    <row r="791" spans="1:6" x14ac:dyDescent="0.25">
      <c r="A791" s="1" t="s">
        <v>16098</v>
      </c>
      <c r="B791">
        <v>23742</v>
      </c>
      <c r="C791">
        <f>logfile_1024_buffer_ipc_posix_transfer_4_variables_1_pod_2_containers3039424551[[#This Row],[Write Time]]/1000</f>
        <v>23.742000000000001</v>
      </c>
      <c r="D791">
        <v>381161</v>
      </c>
      <c r="E791" s="1">
        <f>logfile_1024_buffer_ipc_posix_transfer_4_variables_1_pod_2_containers3039424551[[#This Row],[Read Time]]/1000</f>
        <v>381.161</v>
      </c>
      <c r="F791" s="1">
        <f>logfile_1024_buffer_ipc_posix_transfer_4_variables_1_pod_2_containers3039424551[[#This Row],[Column3]]+logfile_1024_buffer_ipc_posix_transfer_4_variables_1_pod_2_containers3039424551[[#This Row],[Column5]]</f>
        <v>404.90300000000002</v>
      </c>
    </row>
    <row r="792" spans="1:6" x14ac:dyDescent="0.25">
      <c r="A792" s="1" t="s">
        <v>16099</v>
      </c>
      <c r="B792">
        <v>23371</v>
      </c>
      <c r="C792">
        <f>logfile_1024_buffer_ipc_posix_transfer_4_variables_1_pod_2_containers3039424551[[#This Row],[Write Time]]/1000</f>
        <v>23.370999999999999</v>
      </c>
      <c r="D792">
        <v>432560</v>
      </c>
      <c r="E792" s="1">
        <f>logfile_1024_buffer_ipc_posix_transfer_4_variables_1_pod_2_containers3039424551[[#This Row],[Read Time]]/1000</f>
        <v>432.56</v>
      </c>
      <c r="F792" s="1">
        <f>logfile_1024_buffer_ipc_posix_transfer_4_variables_1_pod_2_containers3039424551[[#This Row],[Column3]]+logfile_1024_buffer_ipc_posix_transfer_4_variables_1_pod_2_containers3039424551[[#This Row],[Column5]]</f>
        <v>455.93099999999998</v>
      </c>
    </row>
    <row r="793" spans="1:6" x14ac:dyDescent="0.25">
      <c r="A793" s="1" t="s">
        <v>16100</v>
      </c>
      <c r="B793">
        <v>24283</v>
      </c>
      <c r="C793">
        <f>logfile_1024_buffer_ipc_posix_transfer_4_variables_1_pod_2_containers3039424551[[#This Row],[Write Time]]/1000</f>
        <v>24.283000000000001</v>
      </c>
      <c r="D793">
        <v>811166</v>
      </c>
      <c r="E793" s="1">
        <f>logfile_1024_buffer_ipc_posix_transfer_4_variables_1_pod_2_containers3039424551[[#This Row],[Read Time]]/1000</f>
        <v>811.16600000000005</v>
      </c>
      <c r="F793" s="1">
        <f>logfile_1024_buffer_ipc_posix_transfer_4_variables_1_pod_2_containers3039424551[[#This Row],[Column3]]+logfile_1024_buffer_ipc_posix_transfer_4_variables_1_pod_2_containers3039424551[[#This Row],[Column5]]</f>
        <v>835.44900000000007</v>
      </c>
    </row>
    <row r="794" spans="1:6" x14ac:dyDescent="0.25">
      <c r="A794" s="1" t="s">
        <v>16101</v>
      </c>
      <c r="B794">
        <v>23534</v>
      </c>
      <c r="C794">
        <f>logfile_1024_buffer_ipc_posix_transfer_4_variables_1_pod_2_containers3039424551[[#This Row],[Write Time]]/1000</f>
        <v>23.533999999999999</v>
      </c>
      <c r="D794">
        <v>436327</v>
      </c>
      <c r="E794" s="1">
        <f>logfile_1024_buffer_ipc_posix_transfer_4_variables_1_pod_2_containers3039424551[[#This Row],[Read Time]]/1000</f>
        <v>436.327</v>
      </c>
      <c r="F794" s="1">
        <f>logfile_1024_buffer_ipc_posix_transfer_4_variables_1_pod_2_containers3039424551[[#This Row],[Column3]]+logfile_1024_buffer_ipc_posix_transfer_4_variables_1_pod_2_containers3039424551[[#This Row],[Column5]]</f>
        <v>459.86099999999999</v>
      </c>
    </row>
    <row r="795" spans="1:6" x14ac:dyDescent="0.25">
      <c r="A795" s="1" t="s">
        <v>16102</v>
      </c>
      <c r="B795">
        <v>24254</v>
      </c>
      <c r="C795">
        <f>logfile_1024_buffer_ipc_posix_transfer_4_variables_1_pod_2_containers3039424551[[#This Row],[Write Time]]/1000</f>
        <v>24.254000000000001</v>
      </c>
      <c r="D795">
        <v>341435</v>
      </c>
      <c r="E795" s="1">
        <f>logfile_1024_buffer_ipc_posix_transfer_4_variables_1_pod_2_containers3039424551[[#This Row],[Read Time]]/1000</f>
        <v>341.435</v>
      </c>
      <c r="F795" s="1">
        <f>logfile_1024_buffer_ipc_posix_transfer_4_variables_1_pod_2_containers3039424551[[#This Row],[Column3]]+logfile_1024_buffer_ipc_posix_transfer_4_variables_1_pod_2_containers3039424551[[#This Row],[Column5]]</f>
        <v>365.68900000000002</v>
      </c>
    </row>
    <row r="796" spans="1:6" x14ac:dyDescent="0.25">
      <c r="A796" s="1" t="s">
        <v>16103</v>
      </c>
      <c r="B796">
        <v>40263</v>
      </c>
      <c r="C796">
        <f>logfile_1024_buffer_ipc_posix_transfer_4_variables_1_pod_2_containers3039424551[[#This Row],[Write Time]]/1000</f>
        <v>40.262999999999998</v>
      </c>
      <c r="D796">
        <v>753837</v>
      </c>
      <c r="E796" s="1">
        <f>logfile_1024_buffer_ipc_posix_transfer_4_variables_1_pod_2_containers3039424551[[#This Row],[Read Time]]/1000</f>
        <v>753.83699999999999</v>
      </c>
      <c r="F796" s="1">
        <f>logfile_1024_buffer_ipc_posix_transfer_4_variables_1_pod_2_containers3039424551[[#This Row],[Column3]]+logfile_1024_buffer_ipc_posix_transfer_4_variables_1_pod_2_containers3039424551[[#This Row],[Column5]]</f>
        <v>794.1</v>
      </c>
    </row>
    <row r="797" spans="1:6" x14ac:dyDescent="0.25">
      <c r="A797" s="1" t="s">
        <v>16104</v>
      </c>
      <c r="B797">
        <v>39983</v>
      </c>
      <c r="C797">
        <f>logfile_1024_buffer_ipc_posix_transfer_4_variables_1_pod_2_containers3039424551[[#This Row],[Write Time]]/1000</f>
        <v>39.982999999999997</v>
      </c>
      <c r="D797">
        <v>1127274</v>
      </c>
      <c r="E797" s="1">
        <f>logfile_1024_buffer_ipc_posix_transfer_4_variables_1_pod_2_containers3039424551[[#This Row],[Read Time]]/1000</f>
        <v>1127.2739999999999</v>
      </c>
      <c r="F797" s="1">
        <f>logfile_1024_buffer_ipc_posix_transfer_4_variables_1_pod_2_containers3039424551[[#This Row],[Column3]]+logfile_1024_buffer_ipc_posix_transfer_4_variables_1_pod_2_containers3039424551[[#This Row],[Column5]]</f>
        <v>1167.2569999999998</v>
      </c>
    </row>
    <row r="798" spans="1:6" x14ac:dyDescent="0.25">
      <c r="A798" s="1" t="s">
        <v>16105</v>
      </c>
      <c r="B798">
        <v>23816</v>
      </c>
      <c r="C798">
        <f>logfile_1024_buffer_ipc_posix_transfer_4_variables_1_pod_2_containers3039424551[[#This Row],[Write Time]]/1000</f>
        <v>23.815999999999999</v>
      </c>
      <c r="D798">
        <v>201611</v>
      </c>
      <c r="E798" s="1">
        <f>logfile_1024_buffer_ipc_posix_transfer_4_variables_1_pod_2_containers3039424551[[#This Row],[Read Time]]/1000</f>
        <v>201.61099999999999</v>
      </c>
      <c r="F798" s="1">
        <f>logfile_1024_buffer_ipc_posix_transfer_4_variables_1_pod_2_containers3039424551[[#This Row],[Column3]]+logfile_1024_buffer_ipc_posix_transfer_4_variables_1_pod_2_containers3039424551[[#This Row],[Column5]]</f>
        <v>225.42699999999999</v>
      </c>
    </row>
    <row r="799" spans="1:6" x14ac:dyDescent="0.25">
      <c r="A799" s="1" t="s">
        <v>16106</v>
      </c>
      <c r="B799">
        <v>25387</v>
      </c>
      <c r="C799">
        <f>logfile_1024_buffer_ipc_posix_transfer_4_variables_1_pod_2_containers3039424551[[#This Row],[Write Time]]/1000</f>
        <v>25.387</v>
      </c>
      <c r="D799">
        <v>579253</v>
      </c>
      <c r="E799" s="1">
        <f>logfile_1024_buffer_ipc_posix_transfer_4_variables_1_pod_2_containers3039424551[[#This Row],[Read Time]]/1000</f>
        <v>579.25300000000004</v>
      </c>
      <c r="F799" s="1">
        <f>logfile_1024_buffer_ipc_posix_transfer_4_variables_1_pod_2_containers3039424551[[#This Row],[Column3]]+logfile_1024_buffer_ipc_posix_transfer_4_variables_1_pod_2_containers3039424551[[#This Row],[Column5]]</f>
        <v>604.6400000000001</v>
      </c>
    </row>
    <row r="800" spans="1:6" x14ac:dyDescent="0.25">
      <c r="A800" s="1" t="s">
        <v>16107</v>
      </c>
      <c r="B800">
        <v>24934</v>
      </c>
      <c r="C800">
        <f>logfile_1024_buffer_ipc_posix_transfer_4_variables_1_pod_2_containers3039424551[[#This Row],[Write Time]]/1000</f>
        <v>24.934000000000001</v>
      </c>
      <c r="D800">
        <v>474714</v>
      </c>
      <c r="E800" s="1">
        <f>logfile_1024_buffer_ipc_posix_transfer_4_variables_1_pod_2_containers3039424551[[#This Row],[Read Time]]/1000</f>
        <v>474.714</v>
      </c>
      <c r="F800" s="1">
        <f>logfile_1024_buffer_ipc_posix_transfer_4_variables_1_pod_2_containers3039424551[[#This Row],[Column3]]+logfile_1024_buffer_ipc_posix_transfer_4_variables_1_pod_2_containers3039424551[[#This Row],[Column5]]</f>
        <v>499.64800000000002</v>
      </c>
    </row>
    <row r="801" spans="1:6" x14ac:dyDescent="0.25">
      <c r="A801" s="1" t="s">
        <v>16108</v>
      </c>
      <c r="B801">
        <v>23500</v>
      </c>
      <c r="C801">
        <f>logfile_1024_buffer_ipc_posix_transfer_4_variables_1_pod_2_containers3039424551[[#This Row],[Write Time]]/1000</f>
        <v>23.5</v>
      </c>
      <c r="D801">
        <v>600707</v>
      </c>
      <c r="E801" s="1">
        <f>logfile_1024_buffer_ipc_posix_transfer_4_variables_1_pod_2_containers3039424551[[#This Row],[Read Time]]/1000</f>
        <v>600.70699999999999</v>
      </c>
      <c r="F801" s="1">
        <f>logfile_1024_buffer_ipc_posix_transfer_4_variables_1_pod_2_containers3039424551[[#This Row],[Column3]]+logfile_1024_buffer_ipc_posix_transfer_4_variables_1_pod_2_containers3039424551[[#This Row],[Column5]]</f>
        <v>624.20699999999999</v>
      </c>
    </row>
    <row r="802" spans="1:6" x14ac:dyDescent="0.25">
      <c r="A802" s="1" t="s">
        <v>16109</v>
      </c>
      <c r="B802">
        <v>23639</v>
      </c>
      <c r="C802">
        <f>logfile_1024_buffer_ipc_posix_transfer_4_variables_1_pod_2_containers3039424551[[#This Row],[Write Time]]/1000</f>
        <v>23.638999999999999</v>
      </c>
      <c r="D802">
        <v>915194</v>
      </c>
      <c r="E802" s="1">
        <f>logfile_1024_buffer_ipc_posix_transfer_4_variables_1_pod_2_containers3039424551[[#This Row],[Read Time]]/1000</f>
        <v>915.19399999999996</v>
      </c>
      <c r="F802" s="1">
        <f>logfile_1024_buffer_ipc_posix_transfer_4_variables_1_pod_2_containers3039424551[[#This Row],[Column3]]+logfile_1024_buffer_ipc_posix_transfer_4_variables_1_pod_2_containers3039424551[[#This Row],[Column5]]</f>
        <v>938.83299999999997</v>
      </c>
    </row>
    <row r="803" spans="1:6" x14ac:dyDescent="0.25">
      <c r="A803" s="1" t="s">
        <v>16110</v>
      </c>
      <c r="B803">
        <v>36134</v>
      </c>
      <c r="C803">
        <f>logfile_1024_buffer_ipc_posix_transfer_4_variables_1_pod_2_containers3039424551[[#This Row],[Write Time]]/1000</f>
        <v>36.134</v>
      </c>
      <c r="D803">
        <v>142880</v>
      </c>
      <c r="E803" s="1">
        <f>logfile_1024_buffer_ipc_posix_transfer_4_variables_1_pod_2_containers3039424551[[#This Row],[Read Time]]/1000</f>
        <v>142.88</v>
      </c>
      <c r="F803" s="1">
        <f>logfile_1024_buffer_ipc_posix_transfer_4_variables_1_pod_2_containers3039424551[[#This Row],[Column3]]+logfile_1024_buffer_ipc_posix_transfer_4_variables_1_pod_2_containers3039424551[[#This Row],[Column5]]</f>
        <v>179.01400000000001</v>
      </c>
    </row>
    <row r="804" spans="1:6" x14ac:dyDescent="0.25">
      <c r="A804" s="1" t="s">
        <v>16111</v>
      </c>
      <c r="B804">
        <v>25411</v>
      </c>
      <c r="C804">
        <f>logfile_1024_buffer_ipc_posix_transfer_4_variables_1_pod_2_containers3039424551[[#This Row],[Write Time]]/1000</f>
        <v>25.411000000000001</v>
      </c>
      <c r="D804">
        <v>470497</v>
      </c>
      <c r="E804" s="1">
        <f>logfile_1024_buffer_ipc_posix_transfer_4_variables_1_pod_2_containers3039424551[[#This Row],[Read Time]]/1000</f>
        <v>470.49700000000001</v>
      </c>
      <c r="F804" s="1">
        <f>logfile_1024_buffer_ipc_posix_transfer_4_variables_1_pod_2_containers3039424551[[#This Row],[Column3]]+logfile_1024_buffer_ipc_posix_transfer_4_variables_1_pod_2_containers3039424551[[#This Row],[Column5]]</f>
        <v>495.90800000000002</v>
      </c>
    </row>
    <row r="805" spans="1:6" x14ac:dyDescent="0.25">
      <c r="A805" s="1" t="s">
        <v>16112</v>
      </c>
      <c r="B805">
        <v>24492</v>
      </c>
      <c r="C805">
        <f>logfile_1024_buffer_ipc_posix_transfer_4_variables_1_pod_2_containers3039424551[[#This Row],[Write Time]]/1000</f>
        <v>24.492000000000001</v>
      </c>
      <c r="D805">
        <v>465462</v>
      </c>
      <c r="E805" s="1">
        <f>logfile_1024_buffer_ipc_posix_transfer_4_variables_1_pod_2_containers3039424551[[#This Row],[Read Time]]/1000</f>
        <v>465.46199999999999</v>
      </c>
      <c r="F805" s="1">
        <f>logfile_1024_buffer_ipc_posix_transfer_4_variables_1_pod_2_containers3039424551[[#This Row],[Column3]]+logfile_1024_buffer_ipc_posix_transfer_4_variables_1_pod_2_containers3039424551[[#This Row],[Column5]]</f>
        <v>489.95400000000001</v>
      </c>
    </row>
    <row r="806" spans="1:6" x14ac:dyDescent="0.25">
      <c r="A806" s="1" t="s">
        <v>16113</v>
      </c>
      <c r="B806">
        <v>34972</v>
      </c>
      <c r="C806">
        <f>logfile_1024_buffer_ipc_posix_transfer_4_variables_1_pod_2_containers3039424551[[#This Row],[Write Time]]/1000</f>
        <v>34.972000000000001</v>
      </c>
      <c r="D806">
        <v>372793</v>
      </c>
      <c r="E806" s="1">
        <f>logfile_1024_buffer_ipc_posix_transfer_4_variables_1_pod_2_containers3039424551[[#This Row],[Read Time]]/1000</f>
        <v>372.79300000000001</v>
      </c>
      <c r="F806" s="1">
        <f>logfile_1024_buffer_ipc_posix_transfer_4_variables_1_pod_2_containers3039424551[[#This Row],[Column3]]+logfile_1024_buffer_ipc_posix_transfer_4_variables_1_pod_2_containers3039424551[[#This Row],[Column5]]</f>
        <v>407.76499999999999</v>
      </c>
    </row>
    <row r="807" spans="1:6" x14ac:dyDescent="0.25">
      <c r="A807" s="1" t="s">
        <v>16114</v>
      </c>
      <c r="B807">
        <v>36605</v>
      </c>
      <c r="C807">
        <f>logfile_1024_buffer_ipc_posix_transfer_4_variables_1_pod_2_containers3039424551[[#This Row],[Write Time]]/1000</f>
        <v>36.604999999999997</v>
      </c>
      <c r="D807">
        <v>669750</v>
      </c>
      <c r="E807" s="1">
        <f>logfile_1024_buffer_ipc_posix_transfer_4_variables_1_pod_2_containers3039424551[[#This Row],[Read Time]]/1000</f>
        <v>669.75</v>
      </c>
      <c r="F807" s="1">
        <f>logfile_1024_buffer_ipc_posix_transfer_4_variables_1_pod_2_containers3039424551[[#This Row],[Column3]]+logfile_1024_buffer_ipc_posix_transfer_4_variables_1_pod_2_containers3039424551[[#This Row],[Column5]]</f>
        <v>706.35500000000002</v>
      </c>
    </row>
    <row r="808" spans="1:6" x14ac:dyDescent="0.25">
      <c r="A808" s="1" t="s">
        <v>16115</v>
      </c>
      <c r="B808">
        <v>24581</v>
      </c>
      <c r="C808">
        <f>logfile_1024_buffer_ipc_posix_transfer_4_variables_1_pod_2_containers3039424551[[#This Row],[Write Time]]/1000</f>
        <v>24.581</v>
      </c>
      <c r="D808">
        <v>672476</v>
      </c>
      <c r="E808" s="1">
        <f>logfile_1024_buffer_ipc_posix_transfer_4_variables_1_pod_2_containers3039424551[[#This Row],[Read Time]]/1000</f>
        <v>672.476</v>
      </c>
      <c r="F808" s="1">
        <f>logfile_1024_buffer_ipc_posix_transfer_4_variables_1_pod_2_containers3039424551[[#This Row],[Column3]]+logfile_1024_buffer_ipc_posix_transfer_4_variables_1_pod_2_containers3039424551[[#This Row],[Column5]]</f>
        <v>697.05700000000002</v>
      </c>
    </row>
    <row r="809" spans="1:6" x14ac:dyDescent="0.25">
      <c r="A809" s="1" t="s">
        <v>16116</v>
      </c>
      <c r="B809">
        <v>25427</v>
      </c>
      <c r="C809">
        <f>logfile_1024_buffer_ipc_posix_transfer_4_variables_1_pod_2_containers3039424551[[#This Row],[Write Time]]/1000</f>
        <v>25.427</v>
      </c>
      <c r="D809">
        <v>728230</v>
      </c>
      <c r="E809" s="1">
        <f>logfile_1024_buffer_ipc_posix_transfer_4_variables_1_pod_2_containers3039424551[[#This Row],[Read Time]]/1000</f>
        <v>728.23</v>
      </c>
      <c r="F809" s="1">
        <f>logfile_1024_buffer_ipc_posix_transfer_4_variables_1_pod_2_containers3039424551[[#This Row],[Column3]]+logfile_1024_buffer_ipc_posix_transfer_4_variables_1_pod_2_containers3039424551[[#This Row],[Column5]]</f>
        <v>753.65700000000004</v>
      </c>
    </row>
    <row r="810" spans="1:6" x14ac:dyDescent="0.25">
      <c r="A810" s="1" t="s">
        <v>16117</v>
      </c>
      <c r="B810">
        <v>24653</v>
      </c>
      <c r="C810">
        <f>logfile_1024_buffer_ipc_posix_transfer_4_variables_1_pod_2_containers3039424551[[#This Row],[Write Time]]/1000</f>
        <v>24.652999999999999</v>
      </c>
      <c r="D810">
        <v>855136</v>
      </c>
      <c r="E810" s="1">
        <f>logfile_1024_buffer_ipc_posix_transfer_4_variables_1_pod_2_containers3039424551[[#This Row],[Read Time]]/1000</f>
        <v>855.13599999999997</v>
      </c>
      <c r="F810" s="1">
        <f>logfile_1024_buffer_ipc_posix_transfer_4_variables_1_pod_2_containers3039424551[[#This Row],[Column3]]+logfile_1024_buffer_ipc_posix_transfer_4_variables_1_pod_2_containers3039424551[[#This Row],[Column5]]</f>
        <v>879.78899999999999</v>
      </c>
    </row>
    <row r="811" spans="1:6" x14ac:dyDescent="0.25">
      <c r="A811" s="1" t="s">
        <v>16118</v>
      </c>
      <c r="B811">
        <v>24016</v>
      </c>
      <c r="C811">
        <f>logfile_1024_buffer_ipc_posix_transfer_4_variables_1_pod_2_containers3039424551[[#This Row],[Write Time]]/1000</f>
        <v>24.015999999999998</v>
      </c>
      <c r="D811">
        <v>215357</v>
      </c>
      <c r="E811" s="1">
        <f>logfile_1024_buffer_ipc_posix_transfer_4_variables_1_pod_2_containers3039424551[[#This Row],[Read Time]]/1000</f>
        <v>215.357</v>
      </c>
      <c r="F811" s="1">
        <f>logfile_1024_buffer_ipc_posix_transfer_4_variables_1_pod_2_containers3039424551[[#This Row],[Column3]]+logfile_1024_buffer_ipc_posix_transfer_4_variables_1_pod_2_containers3039424551[[#This Row],[Column5]]</f>
        <v>239.37299999999999</v>
      </c>
    </row>
    <row r="812" spans="1:6" x14ac:dyDescent="0.25">
      <c r="A812" s="1" t="s">
        <v>16119</v>
      </c>
      <c r="B812">
        <v>25677</v>
      </c>
      <c r="C812">
        <f>logfile_1024_buffer_ipc_posix_transfer_4_variables_1_pod_2_containers3039424551[[#This Row],[Write Time]]/1000</f>
        <v>25.677</v>
      </c>
      <c r="D812">
        <v>1104635</v>
      </c>
      <c r="E812" s="1">
        <f>logfile_1024_buffer_ipc_posix_transfer_4_variables_1_pod_2_containers3039424551[[#This Row],[Read Time]]/1000</f>
        <v>1104.635</v>
      </c>
      <c r="F812" s="1">
        <f>logfile_1024_buffer_ipc_posix_transfer_4_variables_1_pod_2_containers3039424551[[#This Row],[Column3]]+logfile_1024_buffer_ipc_posix_transfer_4_variables_1_pod_2_containers3039424551[[#This Row],[Column5]]</f>
        <v>1130.3119999999999</v>
      </c>
    </row>
    <row r="813" spans="1:6" x14ac:dyDescent="0.25">
      <c r="A813" s="1" t="s">
        <v>16120</v>
      </c>
      <c r="B813">
        <v>24153</v>
      </c>
      <c r="C813">
        <f>logfile_1024_buffer_ipc_posix_transfer_4_variables_1_pod_2_containers3039424551[[#This Row],[Write Time]]/1000</f>
        <v>24.152999999999999</v>
      </c>
      <c r="D813">
        <v>312989</v>
      </c>
      <c r="E813" s="1">
        <f>logfile_1024_buffer_ipc_posix_transfer_4_variables_1_pod_2_containers3039424551[[#This Row],[Read Time]]/1000</f>
        <v>312.98899999999998</v>
      </c>
      <c r="F813" s="1">
        <f>logfile_1024_buffer_ipc_posix_transfer_4_variables_1_pod_2_containers3039424551[[#This Row],[Column3]]+logfile_1024_buffer_ipc_posix_transfer_4_variables_1_pod_2_containers3039424551[[#This Row],[Column5]]</f>
        <v>337.142</v>
      </c>
    </row>
    <row r="814" spans="1:6" x14ac:dyDescent="0.25">
      <c r="A814" s="1" t="s">
        <v>16121</v>
      </c>
      <c r="B814">
        <v>43526</v>
      </c>
      <c r="C814">
        <f>logfile_1024_buffer_ipc_posix_transfer_4_variables_1_pod_2_containers3039424551[[#This Row],[Write Time]]/1000</f>
        <v>43.526000000000003</v>
      </c>
      <c r="D814">
        <v>273843</v>
      </c>
      <c r="E814" s="1">
        <f>logfile_1024_buffer_ipc_posix_transfer_4_variables_1_pod_2_containers3039424551[[#This Row],[Read Time]]/1000</f>
        <v>273.84300000000002</v>
      </c>
      <c r="F814" s="1">
        <f>logfile_1024_buffer_ipc_posix_transfer_4_variables_1_pod_2_containers3039424551[[#This Row],[Column3]]+logfile_1024_buffer_ipc_posix_transfer_4_variables_1_pod_2_containers3039424551[[#This Row],[Column5]]</f>
        <v>317.36900000000003</v>
      </c>
    </row>
    <row r="815" spans="1:6" x14ac:dyDescent="0.25">
      <c r="A815" s="1" t="s">
        <v>16122</v>
      </c>
      <c r="B815">
        <v>25213</v>
      </c>
      <c r="C815">
        <f>logfile_1024_buffer_ipc_posix_transfer_4_variables_1_pod_2_containers3039424551[[#This Row],[Write Time]]/1000</f>
        <v>25.213000000000001</v>
      </c>
      <c r="D815">
        <v>124431</v>
      </c>
      <c r="E815" s="1">
        <f>logfile_1024_buffer_ipc_posix_transfer_4_variables_1_pod_2_containers3039424551[[#This Row],[Read Time]]/1000</f>
        <v>124.431</v>
      </c>
      <c r="F815" s="1">
        <f>logfile_1024_buffer_ipc_posix_transfer_4_variables_1_pod_2_containers3039424551[[#This Row],[Column3]]+logfile_1024_buffer_ipc_posix_transfer_4_variables_1_pod_2_containers3039424551[[#This Row],[Column5]]</f>
        <v>149.64400000000001</v>
      </c>
    </row>
    <row r="816" spans="1:6" x14ac:dyDescent="0.25">
      <c r="A816" s="1" t="s">
        <v>16123</v>
      </c>
      <c r="B816">
        <v>25264</v>
      </c>
      <c r="C816">
        <f>logfile_1024_buffer_ipc_posix_transfer_4_variables_1_pod_2_containers3039424551[[#This Row],[Write Time]]/1000</f>
        <v>25.263999999999999</v>
      </c>
      <c r="D816">
        <v>234280</v>
      </c>
      <c r="E816" s="1">
        <f>logfile_1024_buffer_ipc_posix_transfer_4_variables_1_pod_2_containers3039424551[[#This Row],[Read Time]]/1000</f>
        <v>234.28</v>
      </c>
      <c r="F816" s="1">
        <f>logfile_1024_buffer_ipc_posix_transfer_4_variables_1_pod_2_containers3039424551[[#This Row],[Column3]]+logfile_1024_buffer_ipc_posix_transfer_4_variables_1_pod_2_containers3039424551[[#This Row],[Column5]]</f>
        <v>259.54399999999998</v>
      </c>
    </row>
    <row r="817" spans="1:6" x14ac:dyDescent="0.25">
      <c r="A817" s="1" t="s">
        <v>16124</v>
      </c>
      <c r="B817">
        <v>28272</v>
      </c>
      <c r="C817">
        <f>logfile_1024_buffer_ipc_posix_transfer_4_variables_1_pod_2_containers3039424551[[#This Row],[Write Time]]/1000</f>
        <v>28.271999999999998</v>
      </c>
      <c r="D817">
        <v>627608</v>
      </c>
      <c r="E817" s="1">
        <f>logfile_1024_buffer_ipc_posix_transfer_4_variables_1_pod_2_containers3039424551[[#This Row],[Read Time]]/1000</f>
        <v>627.60799999999995</v>
      </c>
      <c r="F817" s="1">
        <f>logfile_1024_buffer_ipc_posix_transfer_4_variables_1_pod_2_containers3039424551[[#This Row],[Column3]]+logfile_1024_buffer_ipc_posix_transfer_4_variables_1_pod_2_containers3039424551[[#This Row],[Column5]]</f>
        <v>655.88</v>
      </c>
    </row>
    <row r="818" spans="1:6" x14ac:dyDescent="0.25">
      <c r="A818" s="1" t="s">
        <v>16125</v>
      </c>
      <c r="B818">
        <v>24205</v>
      </c>
      <c r="C818">
        <f>logfile_1024_buffer_ipc_posix_transfer_4_variables_1_pod_2_containers3039424551[[#This Row],[Write Time]]/1000</f>
        <v>24.204999999999998</v>
      </c>
      <c r="D818">
        <v>334998</v>
      </c>
      <c r="E818" s="1">
        <f>logfile_1024_buffer_ipc_posix_transfer_4_variables_1_pod_2_containers3039424551[[#This Row],[Read Time]]/1000</f>
        <v>334.99799999999999</v>
      </c>
      <c r="F818" s="1">
        <f>logfile_1024_buffer_ipc_posix_transfer_4_variables_1_pod_2_containers3039424551[[#This Row],[Column3]]+logfile_1024_buffer_ipc_posix_transfer_4_variables_1_pod_2_containers3039424551[[#This Row],[Column5]]</f>
        <v>359.20299999999997</v>
      </c>
    </row>
    <row r="819" spans="1:6" x14ac:dyDescent="0.25">
      <c r="A819" s="1" t="s">
        <v>16126</v>
      </c>
      <c r="B819">
        <v>26834</v>
      </c>
      <c r="C819">
        <f>logfile_1024_buffer_ipc_posix_transfer_4_variables_1_pod_2_containers3039424551[[#This Row],[Write Time]]/1000</f>
        <v>26.834</v>
      </c>
      <c r="D819">
        <v>551594</v>
      </c>
      <c r="E819" s="1">
        <f>logfile_1024_buffer_ipc_posix_transfer_4_variables_1_pod_2_containers3039424551[[#This Row],[Read Time]]/1000</f>
        <v>551.59400000000005</v>
      </c>
      <c r="F819" s="1">
        <f>logfile_1024_buffer_ipc_posix_transfer_4_variables_1_pod_2_containers3039424551[[#This Row],[Column3]]+logfile_1024_buffer_ipc_posix_transfer_4_variables_1_pod_2_containers3039424551[[#This Row],[Column5]]</f>
        <v>578.428</v>
      </c>
    </row>
    <row r="820" spans="1:6" x14ac:dyDescent="0.25">
      <c r="A820" s="1" t="s">
        <v>16127</v>
      </c>
      <c r="B820">
        <v>35370</v>
      </c>
      <c r="C820">
        <f>logfile_1024_buffer_ipc_posix_transfer_4_variables_1_pod_2_containers3039424551[[#This Row],[Write Time]]/1000</f>
        <v>35.369999999999997</v>
      </c>
      <c r="D820">
        <v>286507</v>
      </c>
      <c r="E820" s="1">
        <f>logfile_1024_buffer_ipc_posix_transfer_4_variables_1_pod_2_containers3039424551[[#This Row],[Read Time]]/1000</f>
        <v>286.50700000000001</v>
      </c>
      <c r="F820" s="1">
        <f>logfile_1024_buffer_ipc_posix_transfer_4_variables_1_pod_2_containers3039424551[[#This Row],[Column3]]+logfile_1024_buffer_ipc_posix_transfer_4_variables_1_pod_2_containers3039424551[[#This Row],[Column5]]</f>
        <v>321.87700000000001</v>
      </c>
    </row>
    <row r="821" spans="1:6" x14ac:dyDescent="0.25">
      <c r="A821" s="1" t="s">
        <v>16128</v>
      </c>
      <c r="B821">
        <v>39097</v>
      </c>
      <c r="C821">
        <f>logfile_1024_buffer_ipc_posix_transfer_4_variables_1_pod_2_containers3039424551[[#This Row],[Write Time]]/1000</f>
        <v>39.097000000000001</v>
      </c>
      <c r="D821">
        <v>520223</v>
      </c>
      <c r="E821" s="1">
        <f>logfile_1024_buffer_ipc_posix_transfer_4_variables_1_pod_2_containers3039424551[[#This Row],[Read Time]]/1000</f>
        <v>520.22299999999996</v>
      </c>
      <c r="F821" s="1">
        <f>logfile_1024_buffer_ipc_posix_transfer_4_variables_1_pod_2_containers3039424551[[#This Row],[Column3]]+logfile_1024_buffer_ipc_posix_transfer_4_variables_1_pod_2_containers3039424551[[#This Row],[Column5]]</f>
        <v>559.31999999999994</v>
      </c>
    </row>
    <row r="822" spans="1:6" x14ac:dyDescent="0.25">
      <c r="A822" s="1" t="s">
        <v>16129</v>
      </c>
      <c r="B822">
        <v>39552</v>
      </c>
      <c r="C822">
        <f>logfile_1024_buffer_ipc_posix_transfer_4_variables_1_pod_2_containers3039424551[[#This Row],[Write Time]]/1000</f>
        <v>39.552</v>
      </c>
      <c r="D822">
        <v>564561</v>
      </c>
      <c r="E822" s="1">
        <f>logfile_1024_buffer_ipc_posix_transfer_4_variables_1_pod_2_containers3039424551[[#This Row],[Read Time]]/1000</f>
        <v>564.56100000000004</v>
      </c>
      <c r="F822" s="1">
        <f>logfile_1024_buffer_ipc_posix_transfer_4_variables_1_pod_2_containers3039424551[[#This Row],[Column3]]+logfile_1024_buffer_ipc_posix_transfer_4_variables_1_pod_2_containers3039424551[[#This Row],[Column5]]</f>
        <v>604.11300000000006</v>
      </c>
    </row>
    <row r="823" spans="1:6" x14ac:dyDescent="0.25">
      <c r="A823" s="1" t="s">
        <v>16130</v>
      </c>
      <c r="B823">
        <v>25513</v>
      </c>
      <c r="C823">
        <f>logfile_1024_buffer_ipc_posix_transfer_4_variables_1_pod_2_containers3039424551[[#This Row],[Write Time]]/1000</f>
        <v>25.513000000000002</v>
      </c>
      <c r="D823">
        <v>1150710</v>
      </c>
      <c r="E823" s="1">
        <f>logfile_1024_buffer_ipc_posix_transfer_4_variables_1_pod_2_containers3039424551[[#This Row],[Read Time]]/1000</f>
        <v>1150.71</v>
      </c>
      <c r="F823" s="1">
        <f>logfile_1024_buffer_ipc_posix_transfer_4_variables_1_pod_2_containers3039424551[[#This Row],[Column3]]+logfile_1024_buffer_ipc_posix_transfer_4_variables_1_pod_2_containers3039424551[[#This Row],[Column5]]</f>
        <v>1176.223</v>
      </c>
    </row>
    <row r="824" spans="1:6" x14ac:dyDescent="0.25">
      <c r="A824" s="1" t="s">
        <v>16131</v>
      </c>
      <c r="B824">
        <v>31094</v>
      </c>
      <c r="C824">
        <f>logfile_1024_buffer_ipc_posix_transfer_4_variables_1_pod_2_containers3039424551[[#This Row],[Write Time]]/1000</f>
        <v>31.094000000000001</v>
      </c>
      <c r="D824">
        <v>793695</v>
      </c>
      <c r="E824" s="1">
        <f>logfile_1024_buffer_ipc_posix_transfer_4_variables_1_pod_2_containers3039424551[[#This Row],[Read Time]]/1000</f>
        <v>793.69500000000005</v>
      </c>
      <c r="F824" s="1">
        <f>logfile_1024_buffer_ipc_posix_transfer_4_variables_1_pod_2_containers3039424551[[#This Row],[Column3]]+logfile_1024_buffer_ipc_posix_transfer_4_variables_1_pod_2_containers3039424551[[#This Row],[Column5]]</f>
        <v>824.7890000000001</v>
      </c>
    </row>
    <row r="825" spans="1:6" x14ac:dyDescent="0.25">
      <c r="A825" s="1" t="s">
        <v>16132</v>
      </c>
      <c r="B825">
        <v>25107</v>
      </c>
      <c r="C825">
        <f>logfile_1024_buffer_ipc_posix_transfer_4_variables_1_pod_2_containers3039424551[[#This Row],[Write Time]]/1000</f>
        <v>25.106999999999999</v>
      </c>
      <c r="D825">
        <v>443805</v>
      </c>
      <c r="E825" s="1">
        <f>logfile_1024_buffer_ipc_posix_transfer_4_variables_1_pod_2_containers3039424551[[#This Row],[Read Time]]/1000</f>
        <v>443.80500000000001</v>
      </c>
      <c r="F825" s="1">
        <f>logfile_1024_buffer_ipc_posix_transfer_4_variables_1_pod_2_containers3039424551[[#This Row],[Column3]]+logfile_1024_buffer_ipc_posix_transfer_4_variables_1_pod_2_containers3039424551[[#This Row],[Column5]]</f>
        <v>468.91200000000003</v>
      </c>
    </row>
    <row r="826" spans="1:6" x14ac:dyDescent="0.25">
      <c r="A826" s="1" t="s">
        <v>16133</v>
      </c>
      <c r="B826">
        <v>26705</v>
      </c>
      <c r="C826">
        <f>logfile_1024_buffer_ipc_posix_transfer_4_variables_1_pod_2_containers3039424551[[#This Row],[Write Time]]/1000</f>
        <v>26.704999999999998</v>
      </c>
      <c r="D826">
        <v>884134</v>
      </c>
      <c r="E826" s="1">
        <f>logfile_1024_buffer_ipc_posix_transfer_4_variables_1_pod_2_containers3039424551[[#This Row],[Read Time]]/1000</f>
        <v>884.13400000000001</v>
      </c>
      <c r="F826" s="1">
        <f>logfile_1024_buffer_ipc_posix_transfer_4_variables_1_pod_2_containers3039424551[[#This Row],[Column3]]+logfile_1024_buffer_ipc_posix_transfer_4_variables_1_pod_2_containers3039424551[[#This Row],[Column5]]</f>
        <v>910.83900000000006</v>
      </c>
    </row>
    <row r="827" spans="1:6" x14ac:dyDescent="0.25">
      <c r="A827" s="1" t="s">
        <v>16134</v>
      </c>
      <c r="B827">
        <v>23693</v>
      </c>
      <c r="C827">
        <f>logfile_1024_buffer_ipc_posix_transfer_4_variables_1_pod_2_containers3039424551[[#This Row],[Write Time]]/1000</f>
        <v>23.693000000000001</v>
      </c>
      <c r="D827">
        <v>528583</v>
      </c>
      <c r="E827" s="1">
        <f>logfile_1024_buffer_ipc_posix_transfer_4_variables_1_pod_2_containers3039424551[[#This Row],[Read Time]]/1000</f>
        <v>528.58299999999997</v>
      </c>
      <c r="F827" s="1">
        <f>logfile_1024_buffer_ipc_posix_transfer_4_variables_1_pod_2_containers3039424551[[#This Row],[Column3]]+logfile_1024_buffer_ipc_posix_transfer_4_variables_1_pod_2_containers3039424551[[#This Row],[Column5]]</f>
        <v>552.27599999999995</v>
      </c>
    </row>
    <row r="828" spans="1:6" x14ac:dyDescent="0.25">
      <c r="A828" s="1" t="s">
        <v>16135</v>
      </c>
      <c r="B828">
        <v>35905</v>
      </c>
      <c r="C828">
        <f>logfile_1024_buffer_ipc_posix_transfer_4_variables_1_pod_2_containers3039424551[[#This Row],[Write Time]]/1000</f>
        <v>35.905000000000001</v>
      </c>
      <c r="D828">
        <v>381536</v>
      </c>
      <c r="E828" s="1">
        <f>logfile_1024_buffer_ipc_posix_transfer_4_variables_1_pod_2_containers3039424551[[#This Row],[Read Time]]/1000</f>
        <v>381.536</v>
      </c>
      <c r="F828" s="1">
        <f>logfile_1024_buffer_ipc_posix_transfer_4_variables_1_pod_2_containers3039424551[[#This Row],[Column3]]+logfile_1024_buffer_ipc_posix_transfer_4_variables_1_pod_2_containers3039424551[[#This Row],[Column5]]</f>
        <v>417.44100000000003</v>
      </c>
    </row>
    <row r="829" spans="1:6" x14ac:dyDescent="0.25">
      <c r="A829" s="1" t="s">
        <v>16136</v>
      </c>
      <c r="B829">
        <v>26510</v>
      </c>
      <c r="C829">
        <f>logfile_1024_buffer_ipc_posix_transfer_4_variables_1_pod_2_containers3039424551[[#This Row],[Write Time]]/1000</f>
        <v>26.51</v>
      </c>
      <c r="D829">
        <v>226163</v>
      </c>
      <c r="E829" s="1">
        <f>logfile_1024_buffer_ipc_posix_transfer_4_variables_1_pod_2_containers3039424551[[#This Row],[Read Time]]/1000</f>
        <v>226.16300000000001</v>
      </c>
      <c r="F829" s="1">
        <f>logfile_1024_buffer_ipc_posix_transfer_4_variables_1_pod_2_containers3039424551[[#This Row],[Column3]]+logfile_1024_buffer_ipc_posix_transfer_4_variables_1_pod_2_containers3039424551[[#This Row],[Column5]]</f>
        <v>252.673</v>
      </c>
    </row>
    <row r="830" spans="1:6" x14ac:dyDescent="0.25">
      <c r="A830" s="1" t="s">
        <v>16137</v>
      </c>
      <c r="B830">
        <v>24230</v>
      </c>
      <c r="C830">
        <f>logfile_1024_buffer_ipc_posix_transfer_4_variables_1_pod_2_containers3039424551[[#This Row],[Write Time]]/1000</f>
        <v>24.23</v>
      </c>
      <c r="D830">
        <v>936891</v>
      </c>
      <c r="E830" s="1">
        <f>logfile_1024_buffer_ipc_posix_transfer_4_variables_1_pod_2_containers3039424551[[#This Row],[Read Time]]/1000</f>
        <v>936.89099999999996</v>
      </c>
      <c r="F830" s="1">
        <f>logfile_1024_buffer_ipc_posix_transfer_4_variables_1_pod_2_containers3039424551[[#This Row],[Column3]]+logfile_1024_buffer_ipc_posix_transfer_4_variables_1_pod_2_containers3039424551[[#This Row],[Column5]]</f>
        <v>961.12099999999998</v>
      </c>
    </row>
    <row r="831" spans="1:6" x14ac:dyDescent="0.25">
      <c r="A831" s="1" t="s">
        <v>16138</v>
      </c>
      <c r="B831">
        <v>30166</v>
      </c>
      <c r="C831">
        <f>logfile_1024_buffer_ipc_posix_transfer_4_variables_1_pod_2_containers3039424551[[#This Row],[Write Time]]/1000</f>
        <v>30.166</v>
      </c>
      <c r="D831">
        <v>403358</v>
      </c>
      <c r="E831" s="1">
        <f>logfile_1024_buffer_ipc_posix_transfer_4_variables_1_pod_2_containers3039424551[[#This Row],[Read Time]]/1000</f>
        <v>403.358</v>
      </c>
      <c r="F831" s="1">
        <f>logfile_1024_buffer_ipc_posix_transfer_4_variables_1_pod_2_containers3039424551[[#This Row],[Column3]]+logfile_1024_buffer_ipc_posix_transfer_4_variables_1_pod_2_containers3039424551[[#This Row],[Column5]]</f>
        <v>433.524</v>
      </c>
    </row>
    <row r="832" spans="1:6" x14ac:dyDescent="0.25">
      <c r="A832" s="1" t="s">
        <v>16139</v>
      </c>
      <c r="B832">
        <v>24222</v>
      </c>
      <c r="C832">
        <f>logfile_1024_buffer_ipc_posix_transfer_4_variables_1_pod_2_containers3039424551[[#This Row],[Write Time]]/1000</f>
        <v>24.222000000000001</v>
      </c>
      <c r="D832">
        <v>666261</v>
      </c>
      <c r="E832" s="1">
        <f>logfile_1024_buffer_ipc_posix_transfer_4_variables_1_pod_2_containers3039424551[[#This Row],[Read Time]]/1000</f>
        <v>666.26099999999997</v>
      </c>
      <c r="F832" s="1">
        <f>logfile_1024_buffer_ipc_posix_transfer_4_variables_1_pod_2_containers3039424551[[#This Row],[Column3]]+logfile_1024_buffer_ipc_posix_transfer_4_variables_1_pod_2_containers3039424551[[#This Row],[Column5]]</f>
        <v>690.48299999999995</v>
      </c>
    </row>
    <row r="833" spans="1:6" x14ac:dyDescent="0.25">
      <c r="A833" s="1" t="s">
        <v>16140</v>
      </c>
      <c r="B833">
        <v>25813</v>
      </c>
      <c r="C833">
        <f>logfile_1024_buffer_ipc_posix_transfer_4_variables_1_pod_2_containers3039424551[[#This Row],[Write Time]]/1000</f>
        <v>25.812999999999999</v>
      </c>
      <c r="D833">
        <v>620415</v>
      </c>
      <c r="E833" s="1">
        <f>logfile_1024_buffer_ipc_posix_transfer_4_variables_1_pod_2_containers3039424551[[#This Row],[Read Time]]/1000</f>
        <v>620.41499999999996</v>
      </c>
      <c r="F833" s="1">
        <f>logfile_1024_buffer_ipc_posix_transfer_4_variables_1_pod_2_containers3039424551[[#This Row],[Column3]]+logfile_1024_buffer_ipc_posix_transfer_4_variables_1_pod_2_containers3039424551[[#This Row],[Column5]]</f>
        <v>646.22799999999995</v>
      </c>
    </row>
    <row r="834" spans="1:6" x14ac:dyDescent="0.25">
      <c r="A834" s="1" t="s">
        <v>16141</v>
      </c>
      <c r="B834">
        <v>34132</v>
      </c>
      <c r="C834">
        <f>logfile_1024_buffer_ipc_posix_transfer_4_variables_1_pod_2_containers3039424551[[#This Row],[Write Time]]/1000</f>
        <v>34.131999999999998</v>
      </c>
      <c r="D834">
        <v>350566</v>
      </c>
      <c r="E834" s="1">
        <f>logfile_1024_buffer_ipc_posix_transfer_4_variables_1_pod_2_containers3039424551[[#This Row],[Read Time]]/1000</f>
        <v>350.56599999999997</v>
      </c>
      <c r="F834" s="1">
        <f>logfile_1024_buffer_ipc_posix_transfer_4_variables_1_pod_2_containers3039424551[[#This Row],[Column3]]+logfile_1024_buffer_ipc_posix_transfer_4_variables_1_pod_2_containers3039424551[[#This Row],[Column5]]</f>
        <v>384.69799999999998</v>
      </c>
    </row>
    <row r="835" spans="1:6" x14ac:dyDescent="0.25">
      <c r="A835" s="1" t="s">
        <v>16142</v>
      </c>
      <c r="B835">
        <v>23120</v>
      </c>
      <c r="C835">
        <f>logfile_1024_buffer_ipc_posix_transfer_4_variables_1_pod_2_containers3039424551[[#This Row],[Write Time]]/1000</f>
        <v>23.12</v>
      </c>
      <c r="D835">
        <v>1240295</v>
      </c>
      <c r="E835" s="1">
        <f>logfile_1024_buffer_ipc_posix_transfer_4_variables_1_pod_2_containers3039424551[[#This Row],[Read Time]]/1000</f>
        <v>1240.2950000000001</v>
      </c>
      <c r="F835" s="1">
        <f>logfile_1024_buffer_ipc_posix_transfer_4_variables_1_pod_2_containers3039424551[[#This Row],[Column3]]+logfile_1024_buffer_ipc_posix_transfer_4_variables_1_pod_2_containers3039424551[[#This Row],[Column5]]</f>
        <v>1263.415</v>
      </c>
    </row>
    <row r="836" spans="1:6" x14ac:dyDescent="0.25">
      <c r="A836" s="1" t="s">
        <v>16143</v>
      </c>
      <c r="B836">
        <v>38590</v>
      </c>
      <c r="C836">
        <f>logfile_1024_buffer_ipc_posix_transfer_4_variables_1_pod_2_containers3039424551[[#This Row],[Write Time]]/1000</f>
        <v>38.590000000000003</v>
      </c>
      <c r="D836">
        <v>345731</v>
      </c>
      <c r="E836" s="1">
        <f>logfile_1024_buffer_ipc_posix_transfer_4_variables_1_pod_2_containers3039424551[[#This Row],[Read Time]]/1000</f>
        <v>345.73099999999999</v>
      </c>
      <c r="F836" s="1">
        <f>logfile_1024_buffer_ipc_posix_transfer_4_variables_1_pod_2_containers3039424551[[#This Row],[Column3]]+logfile_1024_buffer_ipc_posix_transfer_4_variables_1_pod_2_containers3039424551[[#This Row],[Column5]]</f>
        <v>384.32100000000003</v>
      </c>
    </row>
    <row r="837" spans="1:6" x14ac:dyDescent="0.25">
      <c r="A837" s="1" t="s">
        <v>16144</v>
      </c>
      <c r="B837">
        <v>24539</v>
      </c>
      <c r="C837">
        <f>logfile_1024_buffer_ipc_posix_transfer_4_variables_1_pod_2_containers3039424551[[#This Row],[Write Time]]/1000</f>
        <v>24.539000000000001</v>
      </c>
      <c r="D837">
        <v>775907</v>
      </c>
      <c r="E837" s="1">
        <f>logfile_1024_buffer_ipc_posix_transfer_4_variables_1_pod_2_containers3039424551[[#This Row],[Read Time]]/1000</f>
        <v>775.90700000000004</v>
      </c>
      <c r="F837" s="1">
        <f>logfile_1024_buffer_ipc_posix_transfer_4_variables_1_pod_2_containers3039424551[[#This Row],[Column3]]+logfile_1024_buffer_ipc_posix_transfer_4_variables_1_pod_2_containers3039424551[[#This Row],[Column5]]</f>
        <v>800.44600000000003</v>
      </c>
    </row>
    <row r="838" spans="1:6" x14ac:dyDescent="0.25">
      <c r="A838" s="1" t="s">
        <v>16145</v>
      </c>
      <c r="B838">
        <v>24472</v>
      </c>
      <c r="C838">
        <f>logfile_1024_buffer_ipc_posix_transfer_4_variables_1_pod_2_containers3039424551[[#This Row],[Write Time]]/1000</f>
        <v>24.472000000000001</v>
      </c>
      <c r="D838">
        <v>718685</v>
      </c>
      <c r="E838" s="1">
        <f>logfile_1024_buffer_ipc_posix_transfer_4_variables_1_pod_2_containers3039424551[[#This Row],[Read Time]]/1000</f>
        <v>718.68499999999995</v>
      </c>
      <c r="F838" s="1">
        <f>logfile_1024_buffer_ipc_posix_transfer_4_variables_1_pod_2_containers3039424551[[#This Row],[Column3]]+logfile_1024_buffer_ipc_posix_transfer_4_variables_1_pod_2_containers3039424551[[#This Row],[Column5]]</f>
        <v>743.15699999999993</v>
      </c>
    </row>
    <row r="839" spans="1:6" x14ac:dyDescent="0.25">
      <c r="A839" s="1" t="s">
        <v>16146</v>
      </c>
      <c r="B839">
        <v>25339</v>
      </c>
      <c r="C839">
        <f>logfile_1024_buffer_ipc_posix_transfer_4_variables_1_pod_2_containers3039424551[[#This Row],[Write Time]]/1000</f>
        <v>25.338999999999999</v>
      </c>
      <c r="D839">
        <v>922732</v>
      </c>
      <c r="E839" s="1">
        <f>logfile_1024_buffer_ipc_posix_transfer_4_variables_1_pod_2_containers3039424551[[#This Row],[Read Time]]/1000</f>
        <v>922.73199999999997</v>
      </c>
      <c r="F839" s="1">
        <f>logfile_1024_buffer_ipc_posix_transfer_4_variables_1_pod_2_containers3039424551[[#This Row],[Column3]]+logfile_1024_buffer_ipc_posix_transfer_4_variables_1_pod_2_containers3039424551[[#This Row],[Column5]]</f>
        <v>948.07099999999991</v>
      </c>
    </row>
    <row r="840" spans="1:6" x14ac:dyDescent="0.25">
      <c r="A840" s="1" t="s">
        <v>16147</v>
      </c>
      <c r="B840">
        <v>25603</v>
      </c>
      <c r="C840">
        <f>logfile_1024_buffer_ipc_posix_transfer_4_variables_1_pod_2_containers3039424551[[#This Row],[Write Time]]/1000</f>
        <v>25.603000000000002</v>
      </c>
      <c r="D840">
        <v>496192</v>
      </c>
      <c r="E840" s="1">
        <f>logfile_1024_buffer_ipc_posix_transfer_4_variables_1_pod_2_containers3039424551[[#This Row],[Read Time]]/1000</f>
        <v>496.19200000000001</v>
      </c>
      <c r="F840" s="1">
        <f>logfile_1024_buffer_ipc_posix_transfer_4_variables_1_pod_2_containers3039424551[[#This Row],[Column3]]+logfile_1024_buffer_ipc_posix_transfer_4_variables_1_pod_2_containers3039424551[[#This Row],[Column5]]</f>
        <v>521.79499999999996</v>
      </c>
    </row>
    <row r="841" spans="1:6" x14ac:dyDescent="0.25">
      <c r="A841" s="1" t="s">
        <v>16148</v>
      </c>
      <c r="B841">
        <v>24918</v>
      </c>
      <c r="C841">
        <f>logfile_1024_buffer_ipc_posix_transfer_4_variables_1_pod_2_containers3039424551[[#This Row],[Write Time]]/1000</f>
        <v>24.917999999999999</v>
      </c>
      <c r="D841">
        <v>1521389</v>
      </c>
      <c r="E841" s="1">
        <f>logfile_1024_buffer_ipc_posix_transfer_4_variables_1_pod_2_containers3039424551[[#This Row],[Read Time]]/1000</f>
        <v>1521.3889999999999</v>
      </c>
      <c r="F841" s="1">
        <f>logfile_1024_buffer_ipc_posix_transfer_4_variables_1_pod_2_containers3039424551[[#This Row],[Column3]]+logfile_1024_buffer_ipc_posix_transfer_4_variables_1_pod_2_containers3039424551[[#This Row],[Column5]]</f>
        <v>1546.3069999999998</v>
      </c>
    </row>
    <row r="842" spans="1:6" x14ac:dyDescent="0.25">
      <c r="A842" s="1" t="s">
        <v>16149</v>
      </c>
      <c r="B842">
        <v>35772</v>
      </c>
      <c r="C842">
        <f>logfile_1024_buffer_ipc_posix_transfer_4_variables_1_pod_2_containers3039424551[[#This Row],[Write Time]]/1000</f>
        <v>35.771999999999998</v>
      </c>
      <c r="D842">
        <v>161836</v>
      </c>
      <c r="E842" s="1">
        <f>logfile_1024_buffer_ipc_posix_transfer_4_variables_1_pod_2_containers3039424551[[#This Row],[Read Time]]/1000</f>
        <v>161.83600000000001</v>
      </c>
      <c r="F842" s="1">
        <f>logfile_1024_buffer_ipc_posix_transfer_4_variables_1_pod_2_containers3039424551[[#This Row],[Column3]]+logfile_1024_buffer_ipc_posix_transfer_4_variables_1_pod_2_containers3039424551[[#This Row],[Column5]]</f>
        <v>197.608</v>
      </c>
    </row>
    <row r="843" spans="1:6" x14ac:dyDescent="0.25">
      <c r="A843" s="1" t="s">
        <v>16150</v>
      </c>
      <c r="B843">
        <v>24452</v>
      </c>
      <c r="C843">
        <f>logfile_1024_buffer_ipc_posix_transfer_4_variables_1_pod_2_containers3039424551[[#This Row],[Write Time]]/1000</f>
        <v>24.452000000000002</v>
      </c>
      <c r="D843">
        <v>2855371</v>
      </c>
      <c r="E843" s="1">
        <f>logfile_1024_buffer_ipc_posix_transfer_4_variables_1_pod_2_containers3039424551[[#This Row],[Read Time]]/1000</f>
        <v>2855.3710000000001</v>
      </c>
      <c r="F843" s="1">
        <f>logfile_1024_buffer_ipc_posix_transfer_4_variables_1_pod_2_containers3039424551[[#This Row],[Column3]]+logfile_1024_buffer_ipc_posix_transfer_4_variables_1_pod_2_containers3039424551[[#This Row],[Column5]]</f>
        <v>2879.8230000000003</v>
      </c>
    </row>
    <row r="844" spans="1:6" x14ac:dyDescent="0.25">
      <c r="A844" s="1" t="s">
        <v>16151</v>
      </c>
      <c r="B844">
        <v>34687</v>
      </c>
      <c r="C844">
        <f>logfile_1024_buffer_ipc_posix_transfer_4_variables_1_pod_2_containers3039424551[[#This Row],[Write Time]]/1000</f>
        <v>34.686999999999998</v>
      </c>
      <c r="D844">
        <v>933761</v>
      </c>
      <c r="E844" s="1">
        <f>logfile_1024_buffer_ipc_posix_transfer_4_variables_1_pod_2_containers3039424551[[#This Row],[Read Time]]/1000</f>
        <v>933.76099999999997</v>
      </c>
      <c r="F844" s="1">
        <f>logfile_1024_buffer_ipc_posix_transfer_4_variables_1_pod_2_containers3039424551[[#This Row],[Column3]]+logfile_1024_buffer_ipc_posix_transfer_4_variables_1_pod_2_containers3039424551[[#This Row],[Column5]]</f>
        <v>968.44799999999998</v>
      </c>
    </row>
    <row r="845" spans="1:6" x14ac:dyDescent="0.25">
      <c r="A845" s="1" t="s">
        <v>16152</v>
      </c>
      <c r="B845">
        <v>24909</v>
      </c>
      <c r="C845">
        <f>logfile_1024_buffer_ipc_posix_transfer_4_variables_1_pod_2_containers3039424551[[#This Row],[Write Time]]/1000</f>
        <v>24.908999999999999</v>
      </c>
      <c r="D845">
        <v>565111</v>
      </c>
      <c r="E845" s="1">
        <f>logfile_1024_buffer_ipc_posix_transfer_4_variables_1_pod_2_containers3039424551[[#This Row],[Read Time]]/1000</f>
        <v>565.11099999999999</v>
      </c>
      <c r="F845" s="1">
        <f>logfile_1024_buffer_ipc_posix_transfer_4_variables_1_pod_2_containers3039424551[[#This Row],[Column3]]+logfile_1024_buffer_ipc_posix_transfer_4_variables_1_pod_2_containers3039424551[[#This Row],[Column5]]</f>
        <v>590.02</v>
      </c>
    </row>
    <row r="846" spans="1:6" x14ac:dyDescent="0.25">
      <c r="A846" s="1" t="s">
        <v>16153</v>
      </c>
      <c r="B846">
        <v>24120</v>
      </c>
      <c r="C846">
        <f>logfile_1024_buffer_ipc_posix_transfer_4_variables_1_pod_2_containers3039424551[[#This Row],[Write Time]]/1000</f>
        <v>24.12</v>
      </c>
      <c r="D846">
        <v>617626</v>
      </c>
      <c r="E846" s="1">
        <f>logfile_1024_buffer_ipc_posix_transfer_4_variables_1_pod_2_containers3039424551[[#This Row],[Read Time]]/1000</f>
        <v>617.62599999999998</v>
      </c>
      <c r="F846" s="1">
        <f>logfile_1024_buffer_ipc_posix_transfer_4_variables_1_pod_2_containers3039424551[[#This Row],[Column3]]+logfile_1024_buffer_ipc_posix_transfer_4_variables_1_pod_2_containers3039424551[[#This Row],[Column5]]</f>
        <v>641.74599999999998</v>
      </c>
    </row>
    <row r="847" spans="1:6" x14ac:dyDescent="0.25">
      <c r="A847" s="1" t="s">
        <v>16154</v>
      </c>
      <c r="B847">
        <v>26293</v>
      </c>
      <c r="C847">
        <f>logfile_1024_buffer_ipc_posix_transfer_4_variables_1_pod_2_containers3039424551[[#This Row],[Write Time]]/1000</f>
        <v>26.292999999999999</v>
      </c>
      <c r="D847">
        <v>288749</v>
      </c>
      <c r="E847" s="1">
        <f>logfile_1024_buffer_ipc_posix_transfer_4_variables_1_pod_2_containers3039424551[[#This Row],[Read Time]]/1000</f>
        <v>288.74900000000002</v>
      </c>
      <c r="F847" s="1">
        <f>logfile_1024_buffer_ipc_posix_transfer_4_variables_1_pod_2_containers3039424551[[#This Row],[Column3]]+logfile_1024_buffer_ipc_posix_transfer_4_variables_1_pod_2_containers3039424551[[#This Row],[Column5]]</f>
        <v>315.04200000000003</v>
      </c>
    </row>
    <row r="848" spans="1:6" x14ac:dyDescent="0.25">
      <c r="A848" s="1" t="s">
        <v>16155</v>
      </c>
      <c r="B848">
        <v>24619</v>
      </c>
      <c r="C848">
        <f>logfile_1024_buffer_ipc_posix_transfer_4_variables_1_pod_2_containers3039424551[[#This Row],[Write Time]]/1000</f>
        <v>24.619</v>
      </c>
      <c r="D848">
        <v>353609</v>
      </c>
      <c r="E848" s="1">
        <f>logfile_1024_buffer_ipc_posix_transfer_4_variables_1_pod_2_containers3039424551[[#This Row],[Read Time]]/1000</f>
        <v>353.60899999999998</v>
      </c>
      <c r="F848" s="1">
        <f>logfile_1024_buffer_ipc_posix_transfer_4_variables_1_pod_2_containers3039424551[[#This Row],[Column3]]+logfile_1024_buffer_ipc_posix_transfer_4_variables_1_pod_2_containers3039424551[[#This Row],[Column5]]</f>
        <v>378.22799999999995</v>
      </c>
    </row>
    <row r="849" spans="1:6" x14ac:dyDescent="0.25">
      <c r="A849" s="1" t="s">
        <v>16156</v>
      </c>
      <c r="B849">
        <v>24196</v>
      </c>
      <c r="C849">
        <f>logfile_1024_buffer_ipc_posix_transfer_4_variables_1_pod_2_containers3039424551[[#This Row],[Write Time]]/1000</f>
        <v>24.196000000000002</v>
      </c>
      <c r="D849">
        <v>389156</v>
      </c>
      <c r="E849" s="1">
        <f>logfile_1024_buffer_ipc_posix_transfer_4_variables_1_pod_2_containers3039424551[[#This Row],[Read Time]]/1000</f>
        <v>389.15600000000001</v>
      </c>
      <c r="F849" s="1">
        <f>logfile_1024_buffer_ipc_posix_transfer_4_variables_1_pod_2_containers3039424551[[#This Row],[Column3]]+logfile_1024_buffer_ipc_posix_transfer_4_variables_1_pod_2_containers3039424551[[#This Row],[Column5]]</f>
        <v>413.35200000000003</v>
      </c>
    </row>
    <row r="850" spans="1:6" x14ac:dyDescent="0.25">
      <c r="A850" s="1" t="s">
        <v>16157</v>
      </c>
      <c r="B850">
        <v>27608</v>
      </c>
      <c r="C850">
        <f>logfile_1024_buffer_ipc_posix_transfer_4_variables_1_pod_2_containers3039424551[[#This Row],[Write Time]]/1000</f>
        <v>27.608000000000001</v>
      </c>
      <c r="D850">
        <v>192178</v>
      </c>
      <c r="E850" s="1">
        <f>logfile_1024_buffer_ipc_posix_transfer_4_variables_1_pod_2_containers3039424551[[#This Row],[Read Time]]/1000</f>
        <v>192.178</v>
      </c>
      <c r="F850" s="1">
        <f>logfile_1024_buffer_ipc_posix_transfer_4_variables_1_pod_2_containers3039424551[[#This Row],[Column3]]+logfile_1024_buffer_ipc_posix_transfer_4_variables_1_pod_2_containers3039424551[[#This Row],[Column5]]</f>
        <v>219.786</v>
      </c>
    </row>
    <row r="851" spans="1:6" x14ac:dyDescent="0.25">
      <c r="A851" s="1" t="s">
        <v>16158</v>
      </c>
      <c r="B851">
        <v>30033</v>
      </c>
      <c r="C851">
        <f>logfile_1024_buffer_ipc_posix_transfer_4_variables_1_pod_2_containers3039424551[[#This Row],[Write Time]]/1000</f>
        <v>30.033000000000001</v>
      </c>
      <c r="D851">
        <v>842002</v>
      </c>
      <c r="E851" s="1">
        <f>logfile_1024_buffer_ipc_posix_transfer_4_variables_1_pod_2_containers3039424551[[#This Row],[Read Time]]/1000</f>
        <v>842.00199999999995</v>
      </c>
      <c r="F851" s="1">
        <f>logfile_1024_buffer_ipc_posix_transfer_4_variables_1_pod_2_containers3039424551[[#This Row],[Column3]]+logfile_1024_buffer_ipc_posix_transfer_4_variables_1_pod_2_containers3039424551[[#This Row],[Column5]]</f>
        <v>872.03499999999997</v>
      </c>
    </row>
    <row r="852" spans="1:6" x14ac:dyDescent="0.25">
      <c r="A852" s="1" t="s">
        <v>16159</v>
      </c>
      <c r="B852">
        <v>36551</v>
      </c>
      <c r="C852">
        <f>logfile_1024_buffer_ipc_posix_transfer_4_variables_1_pod_2_containers3039424551[[#This Row],[Write Time]]/1000</f>
        <v>36.551000000000002</v>
      </c>
      <c r="D852">
        <v>1516154</v>
      </c>
      <c r="E852" s="1">
        <f>logfile_1024_buffer_ipc_posix_transfer_4_variables_1_pod_2_containers3039424551[[#This Row],[Read Time]]/1000</f>
        <v>1516.154</v>
      </c>
      <c r="F852" s="1">
        <f>logfile_1024_buffer_ipc_posix_transfer_4_variables_1_pod_2_containers3039424551[[#This Row],[Column3]]+logfile_1024_buffer_ipc_posix_transfer_4_variables_1_pod_2_containers3039424551[[#This Row],[Column5]]</f>
        <v>1552.7049999999999</v>
      </c>
    </row>
    <row r="853" spans="1:6" x14ac:dyDescent="0.25">
      <c r="A853" s="1" t="s">
        <v>16160</v>
      </c>
      <c r="B853">
        <v>23178</v>
      </c>
      <c r="C853">
        <f>logfile_1024_buffer_ipc_posix_transfer_4_variables_1_pod_2_containers3039424551[[#This Row],[Write Time]]/1000</f>
        <v>23.178000000000001</v>
      </c>
      <c r="D853">
        <v>577663</v>
      </c>
      <c r="E853" s="1">
        <f>logfile_1024_buffer_ipc_posix_transfer_4_variables_1_pod_2_containers3039424551[[#This Row],[Read Time]]/1000</f>
        <v>577.66300000000001</v>
      </c>
      <c r="F853" s="1">
        <f>logfile_1024_buffer_ipc_posix_transfer_4_variables_1_pod_2_containers3039424551[[#This Row],[Column3]]+logfile_1024_buffer_ipc_posix_transfer_4_variables_1_pod_2_containers3039424551[[#This Row],[Column5]]</f>
        <v>600.84100000000001</v>
      </c>
    </row>
    <row r="854" spans="1:6" x14ac:dyDescent="0.25">
      <c r="A854" s="1" t="s">
        <v>16161</v>
      </c>
      <c r="B854">
        <v>28856</v>
      </c>
      <c r="C854">
        <f>logfile_1024_buffer_ipc_posix_transfer_4_variables_1_pod_2_containers3039424551[[#This Row],[Write Time]]/1000</f>
        <v>28.856000000000002</v>
      </c>
      <c r="D854">
        <v>696760</v>
      </c>
      <c r="E854" s="1">
        <f>logfile_1024_buffer_ipc_posix_transfer_4_variables_1_pod_2_containers3039424551[[#This Row],[Read Time]]/1000</f>
        <v>696.76</v>
      </c>
      <c r="F854" s="1">
        <f>logfile_1024_buffer_ipc_posix_transfer_4_variables_1_pod_2_containers3039424551[[#This Row],[Column3]]+logfile_1024_buffer_ipc_posix_transfer_4_variables_1_pod_2_containers3039424551[[#This Row],[Column5]]</f>
        <v>725.61599999999999</v>
      </c>
    </row>
    <row r="855" spans="1:6" x14ac:dyDescent="0.25">
      <c r="A855" s="1" t="s">
        <v>16162</v>
      </c>
      <c r="B855">
        <v>35333</v>
      </c>
      <c r="C855">
        <f>logfile_1024_buffer_ipc_posix_transfer_4_variables_1_pod_2_containers3039424551[[#This Row],[Write Time]]/1000</f>
        <v>35.332999999999998</v>
      </c>
      <c r="D855">
        <v>1653521</v>
      </c>
      <c r="E855" s="1">
        <f>logfile_1024_buffer_ipc_posix_transfer_4_variables_1_pod_2_containers3039424551[[#This Row],[Read Time]]/1000</f>
        <v>1653.521</v>
      </c>
      <c r="F855" s="1">
        <f>logfile_1024_buffer_ipc_posix_transfer_4_variables_1_pod_2_containers3039424551[[#This Row],[Column3]]+logfile_1024_buffer_ipc_posix_transfer_4_variables_1_pod_2_containers3039424551[[#This Row],[Column5]]</f>
        <v>1688.854</v>
      </c>
    </row>
    <row r="856" spans="1:6" x14ac:dyDescent="0.25">
      <c r="A856" s="1" t="s">
        <v>16163</v>
      </c>
      <c r="B856">
        <v>26114</v>
      </c>
      <c r="C856">
        <f>logfile_1024_buffer_ipc_posix_transfer_4_variables_1_pod_2_containers3039424551[[#This Row],[Write Time]]/1000</f>
        <v>26.114000000000001</v>
      </c>
      <c r="D856">
        <v>528283</v>
      </c>
      <c r="E856" s="1">
        <f>logfile_1024_buffer_ipc_posix_transfer_4_variables_1_pod_2_containers3039424551[[#This Row],[Read Time]]/1000</f>
        <v>528.28300000000002</v>
      </c>
      <c r="F856" s="1">
        <f>logfile_1024_buffer_ipc_posix_transfer_4_variables_1_pod_2_containers3039424551[[#This Row],[Column3]]+logfile_1024_buffer_ipc_posix_transfer_4_variables_1_pod_2_containers3039424551[[#This Row],[Column5]]</f>
        <v>554.39700000000005</v>
      </c>
    </row>
    <row r="857" spans="1:6" x14ac:dyDescent="0.25">
      <c r="A857" s="1" t="s">
        <v>16164</v>
      </c>
      <c r="B857">
        <v>23971</v>
      </c>
      <c r="C857">
        <f>logfile_1024_buffer_ipc_posix_transfer_4_variables_1_pod_2_containers3039424551[[#This Row],[Write Time]]/1000</f>
        <v>23.971</v>
      </c>
      <c r="D857">
        <v>210302</v>
      </c>
      <c r="E857" s="1">
        <f>logfile_1024_buffer_ipc_posix_transfer_4_variables_1_pod_2_containers3039424551[[#This Row],[Read Time]]/1000</f>
        <v>210.30199999999999</v>
      </c>
      <c r="F857" s="1">
        <f>logfile_1024_buffer_ipc_posix_transfer_4_variables_1_pod_2_containers3039424551[[#This Row],[Column3]]+logfile_1024_buffer_ipc_posix_transfer_4_variables_1_pod_2_containers3039424551[[#This Row],[Column5]]</f>
        <v>234.273</v>
      </c>
    </row>
    <row r="858" spans="1:6" x14ac:dyDescent="0.25">
      <c r="A858" s="1" t="s">
        <v>16165</v>
      </c>
      <c r="B858">
        <v>23130</v>
      </c>
      <c r="C858">
        <f>logfile_1024_buffer_ipc_posix_transfer_4_variables_1_pod_2_containers3039424551[[#This Row],[Write Time]]/1000</f>
        <v>23.13</v>
      </c>
      <c r="D858">
        <v>294072</v>
      </c>
      <c r="E858" s="1">
        <f>logfile_1024_buffer_ipc_posix_transfer_4_variables_1_pod_2_containers3039424551[[#This Row],[Read Time]]/1000</f>
        <v>294.072</v>
      </c>
      <c r="F858" s="1">
        <f>logfile_1024_buffer_ipc_posix_transfer_4_variables_1_pod_2_containers3039424551[[#This Row],[Column3]]+logfile_1024_buffer_ipc_posix_transfer_4_variables_1_pod_2_containers3039424551[[#This Row],[Column5]]</f>
        <v>317.202</v>
      </c>
    </row>
    <row r="859" spans="1:6" x14ac:dyDescent="0.25">
      <c r="A859" s="1" t="s">
        <v>16166</v>
      </c>
      <c r="B859">
        <v>37484</v>
      </c>
      <c r="C859">
        <f>logfile_1024_buffer_ipc_posix_transfer_4_variables_1_pod_2_containers3039424551[[#This Row],[Write Time]]/1000</f>
        <v>37.484000000000002</v>
      </c>
      <c r="D859">
        <v>153757</v>
      </c>
      <c r="E859" s="1">
        <f>logfile_1024_buffer_ipc_posix_transfer_4_variables_1_pod_2_containers3039424551[[#This Row],[Read Time]]/1000</f>
        <v>153.75700000000001</v>
      </c>
      <c r="F859" s="1">
        <f>logfile_1024_buffer_ipc_posix_transfer_4_variables_1_pod_2_containers3039424551[[#This Row],[Column3]]+logfile_1024_buffer_ipc_posix_transfer_4_variables_1_pod_2_containers3039424551[[#This Row],[Column5]]</f>
        <v>191.24100000000001</v>
      </c>
    </row>
    <row r="860" spans="1:6" x14ac:dyDescent="0.25">
      <c r="A860" s="1" t="s">
        <v>16167</v>
      </c>
      <c r="B860">
        <v>25931</v>
      </c>
      <c r="C860">
        <f>logfile_1024_buffer_ipc_posix_transfer_4_variables_1_pod_2_containers3039424551[[#This Row],[Write Time]]/1000</f>
        <v>25.931000000000001</v>
      </c>
      <c r="D860">
        <v>657761</v>
      </c>
      <c r="E860" s="1">
        <f>logfile_1024_buffer_ipc_posix_transfer_4_variables_1_pod_2_containers3039424551[[#This Row],[Read Time]]/1000</f>
        <v>657.76099999999997</v>
      </c>
      <c r="F860" s="1">
        <f>logfile_1024_buffer_ipc_posix_transfer_4_variables_1_pod_2_containers3039424551[[#This Row],[Column3]]+logfile_1024_buffer_ipc_posix_transfer_4_variables_1_pod_2_containers3039424551[[#This Row],[Column5]]</f>
        <v>683.69200000000001</v>
      </c>
    </row>
    <row r="861" spans="1:6" x14ac:dyDescent="0.25">
      <c r="A861" s="1" t="s">
        <v>16168</v>
      </c>
      <c r="B861">
        <v>24203</v>
      </c>
      <c r="C861">
        <f>logfile_1024_buffer_ipc_posix_transfer_4_variables_1_pod_2_containers3039424551[[#This Row],[Write Time]]/1000</f>
        <v>24.202999999999999</v>
      </c>
      <c r="D861">
        <v>856807</v>
      </c>
      <c r="E861" s="1">
        <f>logfile_1024_buffer_ipc_posix_transfer_4_variables_1_pod_2_containers3039424551[[#This Row],[Read Time]]/1000</f>
        <v>856.80700000000002</v>
      </c>
      <c r="F861" s="1">
        <f>logfile_1024_buffer_ipc_posix_transfer_4_variables_1_pod_2_containers3039424551[[#This Row],[Column3]]+logfile_1024_buffer_ipc_posix_transfer_4_variables_1_pod_2_containers3039424551[[#This Row],[Column5]]</f>
        <v>881.01</v>
      </c>
    </row>
    <row r="862" spans="1:6" x14ac:dyDescent="0.25">
      <c r="A862" s="1" t="s">
        <v>16169</v>
      </c>
      <c r="B862">
        <v>25946</v>
      </c>
      <c r="C862">
        <f>logfile_1024_buffer_ipc_posix_transfer_4_variables_1_pod_2_containers3039424551[[#This Row],[Write Time]]/1000</f>
        <v>25.946000000000002</v>
      </c>
      <c r="D862">
        <v>1382911</v>
      </c>
      <c r="E862" s="1">
        <f>logfile_1024_buffer_ipc_posix_transfer_4_variables_1_pod_2_containers3039424551[[#This Row],[Read Time]]/1000</f>
        <v>1382.9110000000001</v>
      </c>
      <c r="F862" s="1">
        <f>logfile_1024_buffer_ipc_posix_transfer_4_variables_1_pod_2_containers3039424551[[#This Row],[Column3]]+logfile_1024_buffer_ipc_posix_transfer_4_variables_1_pod_2_containers3039424551[[#This Row],[Column5]]</f>
        <v>1408.857</v>
      </c>
    </row>
    <row r="863" spans="1:6" x14ac:dyDescent="0.25">
      <c r="A863" s="1" t="s">
        <v>16170</v>
      </c>
      <c r="B863">
        <v>36163</v>
      </c>
      <c r="C863">
        <f>logfile_1024_buffer_ipc_posix_transfer_4_variables_1_pod_2_containers3039424551[[#This Row],[Write Time]]/1000</f>
        <v>36.162999999999997</v>
      </c>
      <c r="D863">
        <v>373535</v>
      </c>
      <c r="E863" s="1">
        <f>logfile_1024_buffer_ipc_posix_transfer_4_variables_1_pod_2_containers3039424551[[#This Row],[Read Time]]/1000</f>
        <v>373.53500000000003</v>
      </c>
      <c r="F863" s="1">
        <f>logfile_1024_buffer_ipc_posix_transfer_4_variables_1_pod_2_containers3039424551[[#This Row],[Column3]]+logfile_1024_buffer_ipc_posix_transfer_4_variables_1_pod_2_containers3039424551[[#This Row],[Column5]]</f>
        <v>409.69800000000004</v>
      </c>
    </row>
    <row r="864" spans="1:6" x14ac:dyDescent="0.25">
      <c r="A864" s="1" t="s">
        <v>16171</v>
      </c>
      <c r="B864">
        <v>25245</v>
      </c>
      <c r="C864">
        <f>logfile_1024_buffer_ipc_posix_transfer_4_variables_1_pod_2_containers3039424551[[#This Row],[Write Time]]/1000</f>
        <v>25.245000000000001</v>
      </c>
      <c r="D864">
        <v>129045</v>
      </c>
      <c r="E864" s="1">
        <f>logfile_1024_buffer_ipc_posix_transfer_4_variables_1_pod_2_containers3039424551[[#This Row],[Read Time]]/1000</f>
        <v>129.04499999999999</v>
      </c>
      <c r="F864" s="1">
        <f>logfile_1024_buffer_ipc_posix_transfer_4_variables_1_pod_2_containers3039424551[[#This Row],[Column3]]+logfile_1024_buffer_ipc_posix_transfer_4_variables_1_pod_2_containers3039424551[[#This Row],[Column5]]</f>
        <v>154.29</v>
      </c>
    </row>
    <row r="865" spans="1:6" x14ac:dyDescent="0.25">
      <c r="A865" s="1" t="s">
        <v>16172</v>
      </c>
      <c r="B865">
        <v>25920</v>
      </c>
      <c r="C865">
        <f>logfile_1024_buffer_ipc_posix_transfer_4_variables_1_pod_2_containers3039424551[[#This Row],[Write Time]]/1000</f>
        <v>25.92</v>
      </c>
      <c r="D865">
        <v>425181</v>
      </c>
      <c r="E865" s="1">
        <f>logfile_1024_buffer_ipc_posix_transfer_4_variables_1_pod_2_containers3039424551[[#This Row],[Read Time]]/1000</f>
        <v>425.18099999999998</v>
      </c>
      <c r="F865" s="1">
        <f>logfile_1024_buffer_ipc_posix_transfer_4_variables_1_pod_2_containers3039424551[[#This Row],[Column3]]+logfile_1024_buffer_ipc_posix_transfer_4_variables_1_pod_2_containers3039424551[[#This Row],[Column5]]</f>
        <v>451.101</v>
      </c>
    </row>
    <row r="866" spans="1:6" x14ac:dyDescent="0.25">
      <c r="A866" s="1" t="s">
        <v>16173</v>
      </c>
      <c r="B866">
        <v>24945</v>
      </c>
      <c r="C866">
        <f>logfile_1024_buffer_ipc_posix_transfer_4_variables_1_pod_2_containers3039424551[[#This Row],[Write Time]]/1000</f>
        <v>24.945</v>
      </c>
      <c r="D866">
        <v>362991</v>
      </c>
      <c r="E866" s="1">
        <f>logfile_1024_buffer_ipc_posix_transfer_4_variables_1_pod_2_containers3039424551[[#This Row],[Read Time]]/1000</f>
        <v>362.99099999999999</v>
      </c>
      <c r="F866" s="1">
        <f>logfile_1024_buffer_ipc_posix_transfer_4_variables_1_pod_2_containers3039424551[[#This Row],[Column3]]+logfile_1024_buffer_ipc_posix_transfer_4_variables_1_pod_2_containers3039424551[[#This Row],[Column5]]</f>
        <v>387.93599999999998</v>
      </c>
    </row>
    <row r="867" spans="1:6" x14ac:dyDescent="0.25">
      <c r="A867" s="1" t="s">
        <v>16174</v>
      </c>
      <c r="B867">
        <v>23817</v>
      </c>
      <c r="C867">
        <f>logfile_1024_buffer_ipc_posix_transfer_4_variables_1_pod_2_containers3039424551[[#This Row],[Write Time]]/1000</f>
        <v>23.817</v>
      </c>
      <c r="D867">
        <v>568088</v>
      </c>
      <c r="E867" s="1">
        <f>logfile_1024_buffer_ipc_posix_transfer_4_variables_1_pod_2_containers3039424551[[#This Row],[Read Time]]/1000</f>
        <v>568.08799999999997</v>
      </c>
      <c r="F867" s="1">
        <f>logfile_1024_buffer_ipc_posix_transfer_4_variables_1_pod_2_containers3039424551[[#This Row],[Column3]]+logfile_1024_buffer_ipc_posix_transfer_4_variables_1_pod_2_containers3039424551[[#This Row],[Column5]]</f>
        <v>591.90499999999997</v>
      </c>
    </row>
    <row r="868" spans="1:6" x14ac:dyDescent="0.25">
      <c r="A868" s="1" t="s">
        <v>16175</v>
      </c>
      <c r="B868">
        <v>23327</v>
      </c>
      <c r="C868">
        <f>logfile_1024_buffer_ipc_posix_transfer_4_variables_1_pod_2_containers3039424551[[#This Row],[Write Time]]/1000</f>
        <v>23.327000000000002</v>
      </c>
      <c r="D868">
        <v>489234</v>
      </c>
      <c r="E868" s="1">
        <f>logfile_1024_buffer_ipc_posix_transfer_4_variables_1_pod_2_containers3039424551[[#This Row],[Read Time]]/1000</f>
        <v>489.23399999999998</v>
      </c>
      <c r="F868" s="1">
        <f>logfile_1024_buffer_ipc_posix_transfer_4_variables_1_pod_2_containers3039424551[[#This Row],[Column3]]+logfile_1024_buffer_ipc_posix_transfer_4_variables_1_pod_2_containers3039424551[[#This Row],[Column5]]</f>
        <v>512.56100000000004</v>
      </c>
    </row>
    <row r="869" spans="1:6" x14ac:dyDescent="0.25">
      <c r="A869" s="1" t="s">
        <v>16176</v>
      </c>
      <c r="B869">
        <v>34232</v>
      </c>
      <c r="C869">
        <f>logfile_1024_buffer_ipc_posix_transfer_4_variables_1_pod_2_containers3039424551[[#This Row],[Write Time]]/1000</f>
        <v>34.231999999999999</v>
      </c>
      <c r="D869">
        <v>1015279</v>
      </c>
      <c r="E869" s="1">
        <f>logfile_1024_buffer_ipc_posix_transfer_4_variables_1_pod_2_containers3039424551[[#This Row],[Read Time]]/1000</f>
        <v>1015.279</v>
      </c>
      <c r="F869" s="1">
        <f>logfile_1024_buffer_ipc_posix_transfer_4_variables_1_pod_2_containers3039424551[[#This Row],[Column3]]+logfile_1024_buffer_ipc_posix_transfer_4_variables_1_pod_2_containers3039424551[[#This Row],[Column5]]</f>
        <v>1049.511</v>
      </c>
    </row>
    <row r="870" spans="1:6" x14ac:dyDescent="0.25">
      <c r="A870" s="1" t="s">
        <v>16177</v>
      </c>
      <c r="B870">
        <v>25106</v>
      </c>
      <c r="C870">
        <f>logfile_1024_buffer_ipc_posix_transfer_4_variables_1_pod_2_containers3039424551[[#This Row],[Write Time]]/1000</f>
        <v>25.106000000000002</v>
      </c>
      <c r="D870">
        <v>336243</v>
      </c>
      <c r="E870" s="1">
        <f>logfile_1024_buffer_ipc_posix_transfer_4_variables_1_pod_2_containers3039424551[[#This Row],[Read Time]]/1000</f>
        <v>336.24299999999999</v>
      </c>
      <c r="F870" s="1">
        <f>logfile_1024_buffer_ipc_posix_transfer_4_variables_1_pod_2_containers3039424551[[#This Row],[Column3]]+logfile_1024_buffer_ipc_posix_transfer_4_variables_1_pod_2_containers3039424551[[#This Row],[Column5]]</f>
        <v>361.34899999999999</v>
      </c>
    </row>
    <row r="871" spans="1:6" x14ac:dyDescent="0.25">
      <c r="A871" s="1" t="s">
        <v>16178</v>
      </c>
      <c r="B871">
        <v>23915</v>
      </c>
      <c r="C871">
        <f>logfile_1024_buffer_ipc_posix_transfer_4_variables_1_pod_2_containers3039424551[[#This Row],[Write Time]]/1000</f>
        <v>23.914999999999999</v>
      </c>
      <c r="D871">
        <v>798456</v>
      </c>
      <c r="E871" s="1">
        <f>logfile_1024_buffer_ipc_posix_transfer_4_variables_1_pod_2_containers3039424551[[#This Row],[Read Time]]/1000</f>
        <v>798.45600000000002</v>
      </c>
      <c r="F871" s="1">
        <f>logfile_1024_buffer_ipc_posix_transfer_4_variables_1_pod_2_containers3039424551[[#This Row],[Column3]]+logfile_1024_buffer_ipc_posix_transfer_4_variables_1_pod_2_containers3039424551[[#This Row],[Column5]]</f>
        <v>822.37099999999998</v>
      </c>
    </row>
    <row r="872" spans="1:6" x14ac:dyDescent="0.25">
      <c r="A872" s="1" t="s">
        <v>16179</v>
      </c>
      <c r="B872">
        <v>23231</v>
      </c>
      <c r="C872">
        <f>logfile_1024_buffer_ipc_posix_transfer_4_variables_1_pod_2_containers3039424551[[#This Row],[Write Time]]/1000</f>
        <v>23.231000000000002</v>
      </c>
      <c r="D872">
        <v>1544921</v>
      </c>
      <c r="E872" s="1">
        <f>logfile_1024_buffer_ipc_posix_transfer_4_variables_1_pod_2_containers3039424551[[#This Row],[Read Time]]/1000</f>
        <v>1544.921</v>
      </c>
      <c r="F872" s="1">
        <f>logfile_1024_buffer_ipc_posix_transfer_4_variables_1_pod_2_containers3039424551[[#This Row],[Column3]]+logfile_1024_buffer_ipc_posix_transfer_4_variables_1_pod_2_containers3039424551[[#This Row],[Column5]]</f>
        <v>1568.152</v>
      </c>
    </row>
    <row r="873" spans="1:6" x14ac:dyDescent="0.25">
      <c r="A873" s="1" t="s">
        <v>16180</v>
      </c>
      <c r="B873">
        <v>26908</v>
      </c>
      <c r="C873">
        <f>logfile_1024_buffer_ipc_posix_transfer_4_variables_1_pod_2_containers3039424551[[#This Row],[Write Time]]/1000</f>
        <v>26.908000000000001</v>
      </c>
      <c r="D873">
        <v>543073</v>
      </c>
      <c r="E873" s="1">
        <f>logfile_1024_buffer_ipc_posix_transfer_4_variables_1_pod_2_containers3039424551[[#This Row],[Read Time]]/1000</f>
        <v>543.07299999999998</v>
      </c>
      <c r="F873" s="1">
        <f>logfile_1024_buffer_ipc_posix_transfer_4_variables_1_pod_2_containers3039424551[[#This Row],[Column3]]+logfile_1024_buffer_ipc_posix_transfer_4_variables_1_pod_2_containers3039424551[[#This Row],[Column5]]</f>
        <v>569.98099999999999</v>
      </c>
    </row>
    <row r="874" spans="1:6" x14ac:dyDescent="0.25">
      <c r="A874" s="1" t="s">
        <v>16181</v>
      </c>
      <c r="B874">
        <v>38239</v>
      </c>
      <c r="C874">
        <f>logfile_1024_buffer_ipc_posix_transfer_4_variables_1_pod_2_containers3039424551[[#This Row],[Write Time]]/1000</f>
        <v>38.238999999999997</v>
      </c>
      <c r="D874">
        <v>1173989</v>
      </c>
      <c r="E874" s="1">
        <f>logfile_1024_buffer_ipc_posix_transfer_4_variables_1_pod_2_containers3039424551[[#This Row],[Read Time]]/1000</f>
        <v>1173.989</v>
      </c>
      <c r="F874" s="1">
        <f>logfile_1024_buffer_ipc_posix_transfer_4_variables_1_pod_2_containers3039424551[[#This Row],[Column3]]+logfile_1024_buffer_ipc_posix_transfer_4_variables_1_pod_2_containers3039424551[[#This Row],[Column5]]</f>
        <v>1212.2280000000001</v>
      </c>
    </row>
    <row r="875" spans="1:6" x14ac:dyDescent="0.25">
      <c r="A875" s="1" t="s">
        <v>16182</v>
      </c>
      <c r="B875">
        <v>24647</v>
      </c>
      <c r="C875">
        <f>logfile_1024_buffer_ipc_posix_transfer_4_variables_1_pod_2_containers3039424551[[#This Row],[Write Time]]/1000</f>
        <v>24.646999999999998</v>
      </c>
      <c r="D875">
        <v>297832</v>
      </c>
      <c r="E875" s="1">
        <f>logfile_1024_buffer_ipc_posix_transfer_4_variables_1_pod_2_containers3039424551[[#This Row],[Read Time]]/1000</f>
        <v>297.83199999999999</v>
      </c>
      <c r="F875" s="1">
        <f>logfile_1024_buffer_ipc_posix_transfer_4_variables_1_pod_2_containers3039424551[[#This Row],[Column3]]+logfile_1024_buffer_ipc_posix_transfer_4_variables_1_pod_2_containers3039424551[[#This Row],[Column5]]</f>
        <v>322.47899999999998</v>
      </c>
    </row>
    <row r="876" spans="1:6" x14ac:dyDescent="0.25">
      <c r="A876" s="1" t="s">
        <v>16183</v>
      </c>
      <c r="B876">
        <v>36577</v>
      </c>
      <c r="C876">
        <f>logfile_1024_buffer_ipc_posix_transfer_4_variables_1_pod_2_containers3039424551[[#This Row],[Write Time]]/1000</f>
        <v>36.576999999999998</v>
      </c>
      <c r="D876">
        <v>726189</v>
      </c>
      <c r="E876" s="1">
        <f>logfile_1024_buffer_ipc_posix_transfer_4_variables_1_pod_2_containers3039424551[[#This Row],[Read Time]]/1000</f>
        <v>726.18899999999996</v>
      </c>
      <c r="F876" s="1">
        <f>logfile_1024_buffer_ipc_posix_transfer_4_variables_1_pod_2_containers3039424551[[#This Row],[Column3]]+logfile_1024_buffer_ipc_posix_transfer_4_variables_1_pod_2_containers3039424551[[#This Row],[Column5]]</f>
        <v>762.76599999999996</v>
      </c>
    </row>
    <row r="877" spans="1:6" x14ac:dyDescent="0.25">
      <c r="A877" s="1" t="s">
        <v>16184</v>
      </c>
      <c r="B877">
        <v>24213</v>
      </c>
      <c r="C877">
        <f>logfile_1024_buffer_ipc_posix_transfer_4_variables_1_pod_2_containers3039424551[[#This Row],[Write Time]]/1000</f>
        <v>24.213000000000001</v>
      </c>
      <c r="D877">
        <v>489404</v>
      </c>
      <c r="E877" s="1">
        <f>logfile_1024_buffer_ipc_posix_transfer_4_variables_1_pod_2_containers3039424551[[#This Row],[Read Time]]/1000</f>
        <v>489.404</v>
      </c>
      <c r="F877" s="1">
        <f>logfile_1024_buffer_ipc_posix_transfer_4_variables_1_pod_2_containers3039424551[[#This Row],[Column3]]+logfile_1024_buffer_ipc_posix_transfer_4_variables_1_pod_2_containers3039424551[[#This Row],[Column5]]</f>
        <v>513.61699999999996</v>
      </c>
    </row>
    <row r="878" spans="1:6" x14ac:dyDescent="0.25">
      <c r="A878" s="1" t="s">
        <v>16185</v>
      </c>
      <c r="B878">
        <v>24712</v>
      </c>
      <c r="C878">
        <f>logfile_1024_buffer_ipc_posix_transfer_4_variables_1_pod_2_containers3039424551[[#This Row],[Write Time]]/1000</f>
        <v>24.712</v>
      </c>
      <c r="D878">
        <v>263225</v>
      </c>
      <c r="E878" s="1">
        <f>logfile_1024_buffer_ipc_posix_transfer_4_variables_1_pod_2_containers3039424551[[#This Row],[Read Time]]/1000</f>
        <v>263.22500000000002</v>
      </c>
      <c r="F878" s="1">
        <f>logfile_1024_buffer_ipc_posix_transfer_4_variables_1_pod_2_containers3039424551[[#This Row],[Column3]]+logfile_1024_buffer_ipc_posix_transfer_4_variables_1_pod_2_containers3039424551[[#This Row],[Column5]]</f>
        <v>287.93700000000001</v>
      </c>
    </row>
    <row r="879" spans="1:6" x14ac:dyDescent="0.25">
      <c r="A879" s="1" t="s">
        <v>16186</v>
      </c>
      <c r="B879">
        <v>23464</v>
      </c>
      <c r="C879">
        <f>logfile_1024_buffer_ipc_posix_transfer_4_variables_1_pod_2_containers3039424551[[#This Row],[Write Time]]/1000</f>
        <v>23.463999999999999</v>
      </c>
      <c r="D879">
        <v>429918</v>
      </c>
      <c r="E879" s="1">
        <f>logfile_1024_buffer_ipc_posix_transfer_4_variables_1_pod_2_containers3039424551[[#This Row],[Read Time]]/1000</f>
        <v>429.91800000000001</v>
      </c>
      <c r="F879" s="1">
        <f>logfile_1024_buffer_ipc_posix_transfer_4_variables_1_pod_2_containers3039424551[[#This Row],[Column3]]+logfile_1024_buffer_ipc_posix_transfer_4_variables_1_pod_2_containers3039424551[[#This Row],[Column5]]</f>
        <v>453.38200000000001</v>
      </c>
    </row>
    <row r="880" spans="1:6" x14ac:dyDescent="0.25">
      <c r="A880" s="1" t="s">
        <v>16187</v>
      </c>
      <c r="B880">
        <v>24213</v>
      </c>
      <c r="C880">
        <f>logfile_1024_buffer_ipc_posix_transfer_4_variables_1_pod_2_containers3039424551[[#This Row],[Write Time]]/1000</f>
        <v>24.213000000000001</v>
      </c>
      <c r="D880">
        <v>418383</v>
      </c>
      <c r="E880" s="1">
        <f>logfile_1024_buffer_ipc_posix_transfer_4_variables_1_pod_2_containers3039424551[[#This Row],[Read Time]]/1000</f>
        <v>418.38299999999998</v>
      </c>
      <c r="F880" s="1">
        <f>logfile_1024_buffer_ipc_posix_transfer_4_variables_1_pod_2_containers3039424551[[#This Row],[Column3]]+logfile_1024_buffer_ipc_posix_transfer_4_variables_1_pod_2_containers3039424551[[#This Row],[Column5]]</f>
        <v>442.596</v>
      </c>
    </row>
    <row r="881" spans="1:6" x14ac:dyDescent="0.25">
      <c r="A881" s="1" t="s">
        <v>16188</v>
      </c>
      <c r="B881">
        <v>28966</v>
      </c>
      <c r="C881">
        <f>logfile_1024_buffer_ipc_posix_transfer_4_variables_1_pod_2_containers3039424551[[#This Row],[Write Time]]/1000</f>
        <v>28.966000000000001</v>
      </c>
      <c r="D881">
        <v>166486</v>
      </c>
      <c r="E881" s="1">
        <f>logfile_1024_buffer_ipc_posix_transfer_4_variables_1_pod_2_containers3039424551[[#This Row],[Read Time]]/1000</f>
        <v>166.48599999999999</v>
      </c>
      <c r="F881" s="1">
        <f>logfile_1024_buffer_ipc_posix_transfer_4_variables_1_pod_2_containers3039424551[[#This Row],[Column3]]+logfile_1024_buffer_ipc_posix_transfer_4_variables_1_pod_2_containers3039424551[[#This Row],[Column5]]</f>
        <v>195.452</v>
      </c>
    </row>
    <row r="882" spans="1:6" x14ac:dyDescent="0.25">
      <c r="A882" s="1" t="s">
        <v>16189</v>
      </c>
      <c r="B882">
        <v>24707</v>
      </c>
      <c r="C882">
        <f>logfile_1024_buffer_ipc_posix_transfer_4_variables_1_pod_2_containers3039424551[[#This Row],[Write Time]]/1000</f>
        <v>24.707000000000001</v>
      </c>
      <c r="D882">
        <v>1097221</v>
      </c>
      <c r="E882" s="1">
        <f>logfile_1024_buffer_ipc_posix_transfer_4_variables_1_pod_2_containers3039424551[[#This Row],[Read Time]]/1000</f>
        <v>1097.221</v>
      </c>
      <c r="F882" s="1">
        <f>logfile_1024_buffer_ipc_posix_transfer_4_variables_1_pod_2_containers3039424551[[#This Row],[Column3]]+logfile_1024_buffer_ipc_posix_transfer_4_variables_1_pod_2_containers3039424551[[#This Row],[Column5]]</f>
        <v>1121.9280000000001</v>
      </c>
    </row>
    <row r="883" spans="1:6" x14ac:dyDescent="0.25">
      <c r="A883" s="1" t="s">
        <v>16190</v>
      </c>
      <c r="B883">
        <v>25619</v>
      </c>
      <c r="C883">
        <f>logfile_1024_buffer_ipc_posix_transfer_4_variables_1_pod_2_containers3039424551[[#This Row],[Write Time]]/1000</f>
        <v>25.619</v>
      </c>
      <c r="D883">
        <v>365132</v>
      </c>
      <c r="E883" s="1">
        <f>logfile_1024_buffer_ipc_posix_transfer_4_variables_1_pod_2_containers3039424551[[#This Row],[Read Time]]/1000</f>
        <v>365.13200000000001</v>
      </c>
      <c r="F883" s="1">
        <f>logfile_1024_buffer_ipc_posix_transfer_4_variables_1_pod_2_containers3039424551[[#This Row],[Column3]]+logfile_1024_buffer_ipc_posix_transfer_4_variables_1_pod_2_containers3039424551[[#This Row],[Column5]]</f>
        <v>390.75099999999998</v>
      </c>
    </row>
    <row r="884" spans="1:6" x14ac:dyDescent="0.25">
      <c r="A884" s="1" t="s">
        <v>16191</v>
      </c>
      <c r="B884">
        <v>35023</v>
      </c>
      <c r="C884">
        <f>logfile_1024_buffer_ipc_posix_transfer_4_variables_1_pod_2_containers3039424551[[#This Row],[Write Time]]/1000</f>
        <v>35.023000000000003</v>
      </c>
      <c r="D884">
        <v>334357</v>
      </c>
      <c r="E884" s="1">
        <f>logfile_1024_buffer_ipc_posix_transfer_4_variables_1_pod_2_containers3039424551[[#This Row],[Read Time]]/1000</f>
        <v>334.35700000000003</v>
      </c>
      <c r="F884" s="1">
        <f>logfile_1024_buffer_ipc_posix_transfer_4_variables_1_pod_2_containers3039424551[[#This Row],[Column3]]+logfile_1024_buffer_ipc_posix_transfer_4_variables_1_pod_2_containers3039424551[[#This Row],[Column5]]</f>
        <v>369.38000000000005</v>
      </c>
    </row>
    <row r="885" spans="1:6" x14ac:dyDescent="0.25">
      <c r="A885" s="1" t="s">
        <v>16192</v>
      </c>
      <c r="B885">
        <v>24024</v>
      </c>
      <c r="C885">
        <f>logfile_1024_buffer_ipc_posix_transfer_4_variables_1_pod_2_containers3039424551[[#This Row],[Write Time]]/1000</f>
        <v>24.024000000000001</v>
      </c>
      <c r="D885">
        <v>262038</v>
      </c>
      <c r="E885" s="1">
        <f>logfile_1024_buffer_ipc_posix_transfer_4_variables_1_pod_2_containers3039424551[[#This Row],[Read Time]]/1000</f>
        <v>262.03800000000001</v>
      </c>
      <c r="F885" s="1">
        <f>logfile_1024_buffer_ipc_posix_transfer_4_variables_1_pod_2_containers3039424551[[#This Row],[Column3]]+logfile_1024_buffer_ipc_posix_transfer_4_variables_1_pod_2_containers3039424551[[#This Row],[Column5]]</f>
        <v>286.06200000000001</v>
      </c>
    </row>
    <row r="886" spans="1:6" x14ac:dyDescent="0.25">
      <c r="A886" s="1" t="s">
        <v>16193</v>
      </c>
      <c r="B886">
        <v>26891</v>
      </c>
      <c r="C886">
        <f>logfile_1024_buffer_ipc_posix_transfer_4_variables_1_pod_2_containers3039424551[[#This Row],[Write Time]]/1000</f>
        <v>26.890999999999998</v>
      </c>
      <c r="D886">
        <v>384147</v>
      </c>
      <c r="E886" s="1">
        <f>logfile_1024_buffer_ipc_posix_transfer_4_variables_1_pod_2_containers3039424551[[#This Row],[Read Time]]/1000</f>
        <v>384.14699999999999</v>
      </c>
      <c r="F886" s="1">
        <f>logfile_1024_buffer_ipc_posix_transfer_4_variables_1_pod_2_containers3039424551[[#This Row],[Column3]]+logfile_1024_buffer_ipc_posix_transfer_4_variables_1_pod_2_containers3039424551[[#This Row],[Column5]]</f>
        <v>411.03800000000001</v>
      </c>
    </row>
    <row r="887" spans="1:6" x14ac:dyDescent="0.25">
      <c r="A887" s="1" t="s">
        <v>16194</v>
      </c>
      <c r="B887">
        <v>25356</v>
      </c>
      <c r="C887">
        <f>logfile_1024_buffer_ipc_posix_transfer_4_variables_1_pod_2_containers3039424551[[#This Row],[Write Time]]/1000</f>
        <v>25.356000000000002</v>
      </c>
      <c r="D887">
        <v>490519</v>
      </c>
      <c r="E887" s="1">
        <f>logfile_1024_buffer_ipc_posix_transfer_4_variables_1_pod_2_containers3039424551[[#This Row],[Read Time]]/1000</f>
        <v>490.51900000000001</v>
      </c>
      <c r="F887" s="1">
        <f>logfile_1024_buffer_ipc_posix_transfer_4_variables_1_pod_2_containers3039424551[[#This Row],[Column3]]+logfile_1024_buffer_ipc_posix_transfer_4_variables_1_pod_2_containers3039424551[[#This Row],[Column5]]</f>
        <v>515.875</v>
      </c>
    </row>
    <row r="888" spans="1:6" x14ac:dyDescent="0.25">
      <c r="A888" s="1" t="s">
        <v>16195</v>
      </c>
      <c r="B888">
        <v>33978</v>
      </c>
      <c r="C888">
        <f>logfile_1024_buffer_ipc_posix_transfer_4_variables_1_pod_2_containers3039424551[[#This Row],[Write Time]]/1000</f>
        <v>33.978000000000002</v>
      </c>
      <c r="D888">
        <v>2036348</v>
      </c>
      <c r="E888" s="1">
        <f>logfile_1024_buffer_ipc_posix_transfer_4_variables_1_pod_2_containers3039424551[[#This Row],[Read Time]]/1000</f>
        <v>2036.348</v>
      </c>
      <c r="F888" s="1">
        <f>logfile_1024_buffer_ipc_posix_transfer_4_variables_1_pod_2_containers3039424551[[#This Row],[Column3]]+logfile_1024_buffer_ipc_posix_transfer_4_variables_1_pod_2_containers3039424551[[#This Row],[Column5]]</f>
        <v>2070.326</v>
      </c>
    </row>
    <row r="889" spans="1:6" x14ac:dyDescent="0.25">
      <c r="A889" s="1" t="s">
        <v>16196</v>
      </c>
      <c r="B889">
        <v>24244</v>
      </c>
      <c r="C889">
        <f>logfile_1024_buffer_ipc_posix_transfer_4_variables_1_pod_2_containers3039424551[[#This Row],[Write Time]]/1000</f>
        <v>24.244</v>
      </c>
      <c r="D889">
        <v>215173</v>
      </c>
      <c r="E889" s="1">
        <f>logfile_1024_buffer_ipc_posix_transfer_4_variables_1_pod_2_containers3039424551[[#This Row],[Read Time]]/1000</f>
        <v>215.173</v>
      </c>
      <c r="F889" s="1">
        <f>logfile_1024_buffer_ipc_posix_transfer_4_variables_1_pod_2_containers3039424551[[#This Row],[Column3]]+logfile_1024_buffer_ipc_posix_transfer_4_variables_1_pod_2_containers3039424551[[#This Row],[Column5]]</f>
        <v>239.417</v>
      </c>
    </row>
    <row r="890" spans="1:6" x14ac:dyDescent="0.25">
      <c r="A890" s="1" t="s">
        <v>16197</v>
      </c>
      <c r="B890">
        <v>25341</v>
      </c>
      <c r="C890">
        <f>logfile_1024_buffer_ipc_posix_transfer_4_variables_1_pod_2_containers3039424551[[#This Row],[Write Time]]/1000</f>
        <v>25.341000000000001</v>
      </c>
      <c r="D890">
        <v>210147</v>
      </c>
      <c r="E890" s="1">
        <f>logfile_1024_buffer_ipc_posix_transfer_4_variables_1_pod_2_containers3039424551[[#This Row],[Read Time]]/1000</f>
        <v>210.14699999999999</v>
      </c>
      <c r="F890" s="1">
        <f>logfile_1024_buffer_ipc_posix_transfer_4_variables_1_pod_2_containers3039424551[[#This Row],[Column3]]+logfile_1024_buffer_ipc_posix_transfer_4_variables_1_pod_2_containers3039424551[[#This Row],[Column5]]</f>
        <v>235.488</v>
      </c>
    </row>
    <row r="891" spans="1:6" x14ac:dyDescent="0.25">
      <c r="A891" s="1" t="s">
        <v>16198</v>
      </c>
      <c r="B891">
        <v>35084</v>
      </c>
      <c r="C891">
        <f>logfile_1024_buffer_ipc_posix_transfer_4_variables_1_pod_2_containers3039424551[[#This Row],[Write Time]]/1000</f>
        <v>35.084000000000003</v>
      </c>
      <c r="D891">
        <v>1775868</v>
      </c>
      <c r="E891" s="1">
        <f>logfile_1024_buffer_ipc_posix_transfer_4_variables_1_pod_2_containers3039424551[[#This Row],[Read Time]]/1000</f>
        <v>1775.8679999999999</v>
      </c>
      <c r="F891" s="1">
        <f>logfile_1024_buffer_ipc_posix_transfer_4_variables_1_pod_2_containers3039424551[[#This Row],[Column3]]+logfile_1024_buffer_ipc_posix_transfer_4_variables_1_pod_2_containers3039424551[[#This Row],[Column5]]</f>
        <v>1810.952</v>
      </c>
    </row>
    <row r="892" spans="1:6" x14ac:dyDescent="0.25">
      <c r="A892" s="1" t="s">
        <v>16199</v>
      </c>
      <c r="B892">
        <v>25825</v>
      </c>
      <c r="C892">
        <f>logfile_1024_buffer_ipc_posix_transfer_4_variables_1_pod_2_containers3039424551[[#This Row],[Write Time]]/1000</f>
        <v>25.824999999999999</v>
      </c>
      <c r="D892">
        <v>567643</v>
      </c>
      <c r="E892" s="1">
        <f>logfile_1024_buffer_ipc_posix_transfer_4_variables_1_pod_2_containers3039424551[[#This Row],[Read Time]]/1000</f>
        <v>567.64300000000003</v>
      </c>
      <c r="F892" s="1">
        <f>logfile_1024_buffer_ipc_posix_transfer_4_variables_1_pod_2_containers3039424551[[#This Row],[Column3]]+logfile_1024_buffer_ipc_posix_transfer_4_variables_1_pod_2_containers3039424551[[#This Row],[Column5]]</f>
        <v>593.46800000000007</v>
      </c>
    </row>
    <row r="893" spans="1:6" x14ac:dyDescent="0.25">
      <c r="A893" s="1" t="s">
        <v>16200</v>
      </c>
      <c r="B893">
        <v>25318</v>
      </c>
      <c r="C893">
        <f>logfile_1024_buffer_ipc_posix_transfer_4_variables_1_pod_2_containers3039424551[[#This Row],[Write Time]]/1000</f>
        <v>25.318000000000001</v>
      </c>
      <c r="D893">
        <v>520252</v>
      </c>
      <c r="E893" s="1">
        <f>logfile_1024_buffer_ipc_posix_transfer_4_variables_1_pod_2_containers3039424551[[#This Row],[Read Time]]/1000</f>
        <v>520.25199999999995</v>
      </c>
      <c r="F893" s="1">
        <f>logfile_1024_buffer_ipc_posix_transfer_4_variables_1_pod_2_containers3039424551[[#This Row],[Column3]]+logfile_1024_buffer_ipc_posix_transfer_4_variables_1_pod_2_containers3039424551[[#This Row],[Column5]]</f>
        <v>545.56999999999994</v>
      </c>
    </row>
    <row r="894" spans="1:6" x14ac:dyDescent="0.25">
      <c r="A894" s="1" t="s">
        <v>16201</v>
      </c>
      <c r="B894">
        <v>39717</v>
      </c>
      <c r="C894">
        <f>logfile_1024_buffer_ipc_posix_transfer_4_variables_1_pod_2_containers3039424551[[#This Row],[Write Time]]/1000</f>
        <v>39.716999999999999</v>
      </c>
      <c r="D894">
        <v>1032733</v>
      </c>
      <c r="E894" s="1">
        <f>logfile_1024_buffer_ipc_posix_transfer_4_variables_1_pod_2_containers3039424551[[#This Row],[Read Time]]/1000</f>
        <v>1032.7329999999999</v>
      </c>
      <c r="F894" s="1">
        <f>logfile_1024_buffer_ipc_posix_transfer_4_variables_1_pod_2_containers3039424551[[#This Row],[Column3]]+logfile_1024_buffer_ipc_posix_transfer_4_variables_1_pod_2_containers3039424551[[#This Row],[Column5]]</f>
        <v>1072.45</v>
      </c>
    </row>
    <row r="895" spans="1:6" x14ac:dyDescent="0.25">
      <c r="A895" s="1" t="s">
        <v>16202</v>
      </c>
      <c r="B895">
        <v>28296</v>
      </c>
      <c r="C895">
        <f>logfile_1024_buffer_ipc_posix_transfer_4_variables_1_pod_2_containers3039424551[[#This Row],[Write Time]]/1000</f>
        <v>28.295999999999999</v>
      </c>
      <c r="D895">
        <v>906777</v>
      </c>
      <c r="E895" s="1">
        <f>logfile_1024_buffer_ipc_posix_transfer_4_variables_1_pod_2_containers3039424551[[#This Row],[Read Time]]/1000</f>
        <v>906.77700000000004</v>
      </c>
      <c r="F895" s="1">
        <f>logfile_1024_buffer_ipc_posix_transfer_4_variables_1_pod_2_containers3039424551[[#This Row],[Column3]]+logfile_1024_buffer_ipc_posix_transfer_4_variables_1_pod_2_containers3039424551[[#This Row],[Column5]]</f>
        <v>935.07300000000009</v>
      </c>
    </row>
    <row r="896" spans="1:6" x14ac:dyDescent="0.25">
      <c r="A896" s="1" t="s">
        <v>16203</v>
      </c>
      <c r="B896">
        <v>24214</v>
      </c>
      <c r="C896">
        <f>logfile_1024_buffer_ipc_posix_transfer_4_variables_1_pod_2_containers3039424551[[#This Row],[Write Time]]/1000</f>
        <v>24.213999999999999</v>
      </c>
      <c r="D896">
        <v>226231</v>
      </c>
      <c r="E896" s="1">
        <f>logfile_1024_buffer_ipc_posix_transfer_4_variables_1_pod_2_containers3039424551[[#This Row],[Read Time]]/1000</f>
        <v>226.23099999999999</v>
      </c>
      <c r="F896" s="1">
        <f>logfile_1024_buffer_ipc_posix_transfer_4_variables_1_pod_2_containers3039424551[[#This Row],[Column3]]+logfile_1024_buffer_ipc_posix_transfer_4_variables_1_pod_2_containers3039424551[[#This Row],[Column5]]</f>
        <v>250.44499999999999</v>
      </c>
    </row>
    <row r="897" spans="1:6" x14ac:dyDescent="0.25">
      <c r="A897" s="1" t="s">
        <v>16204</v>
      </c>
      <c r="B897">
        <v>34474</v>
      </c>
      <c r="C897">
        <f>logfile_1024_buffer_ipc_posix_transfer_4_variables_1_pod_2_containers3039424551[[#This Row],[Write Time]]/1000</f>
        <v>34.473999999999997</v>
      </c>
      <c r="D897">
        <v>770849</v>
      </c>
      <c r="E897" s="1">
        <f>logfile_1024_buffer_ipc_posix_transfer_4_variables_1_pod_2_containers3039424551[[#This Row],[Read Time]]/1000</f>
        <v>770.84900000000005</v>
      </c>
      <c r="F897" s="1">
        <f>logfile_1024_buffer_ipc_posix_transfer_4_variables_1_pod_2_containers3039424551[[#This Row],[Column3]]+logfile_1024_buffer_ipc_posix_transfer_4_variables_1_pod_2_containers3039424551[[#This Row],[Column5]]</f>
        <v>805.32300000000009</v>
      </c>
    </row>
    <row r="898" spans="1:6" x14ac:dyDescent="0.25">
      <c r="A898" s="1" t="s">
        <v>16205</v>
      </c>
      <c r="B898">
        <v>24798</v>
      </c>
      <c r="C898">
        <f>logfile_1024_buffer_ipc_posix_transfer_4_variables_1_pod_2_containers3039424551[[#This Row],[Write Time]]/1000</f>
        <v>24.797999999999998</v>
      </c>
      <c r="D898">
        <v>440551</v>
      </c>
      <c r="E898" s="1">
        <f>logfile_1024_buffer_ipc_posix_transfer_4_variables_1_pod_2_containers3039424551[[#This Row],[Read Time]]/1000</f>
        <v>440.55099999999999</v>
      </c>
      <c r="F898" s="1">
        <f>logfile_1024_buffer_ipc_posix_transfer_4_variables_1_pod_2_containers3039424551[[#This Row],[Column3]]+logfile_1024_buffer_ipc_posix_transfer_4_variables_1_pod_2_containers3039424551[[#This Row],[Column5]]</f>
        <v>465.34899999999999</v>
      </c>
    </row>
    <row r="899" spans="1:6" x14ac:dyDescent="0.25">
      <c r="A899" s="1" t="s">
        <v>16206</v>
      </c>
      <c r="B899">
        <v>26255</v>
      </c>
      <c r="C899">
        <f>logfile_1024_buffer_ipc_posix_transfer_4_variables_1_pod_2_containers3039424551[[#This Row],[Write Time]]/1000</f>
        <v>26.254999999999999</v>
      </c>
      <c r="D899">
        <v>392871</v>
      </c>
      <c r="E899" s="1">
        <f>logfile_1024_buffer_ipc_posix_transfer_4_variables_1_pod_2_containers3039424551[[#This Row],[Read Time]]/1000</f>
        <v>392.87099999999998</v>
      </c>
      <c r="F899" s="1">
        <f>logfile_1024_buffer_ipc_posix_transfer_4_variables_1_pod_2_containers3039424551[[#This Row],[Column3]]+logfile_1024_buffer_ipc_posix_transfer_4_variables_1_pod_2_containers3039424551[[#This Row],[Column5]]</f>
        <v>419.12599999999998</v>
      </c>
    </row>
    <row r="900" spans="1:6" x14ac:dyDescent="0.25">
      <c r="A900" s="1" t="s">
        <v>16207</v>
      </c>
      <c r="B900">
        <v>25519</v>
      </c>
      <c r="C900">
        <f>logfile_1024_buffer_ipc_posix_transfer_4_variables_1_pod_2_containers3039424551[[#This Row],[Write Time]]/1000</f>
        <v>25.518999999999998</v>
      </c>
      <c r="D900">
        <v>284459</v>
      </c>
      <c r="E900" s="1">
        <f>logfile_1024_buffer_ipc_posix_transfer_4_variables_1_pod_2_containers3039424551[[#This Row],[Read Time]]/1000</f>
        <v>284.459</v>
      </c>
      <c r="F900" s="1">
        <f>logfile_1024_buffer_ipc_posix_transfer_4_variables_1_pod_2_containers3039424551[[#This Row],[Column3]]+logfile_1024_buffer_ipc_posix_transfer_4_variables_1_pod_2_containers3039424551[[#This Row],[Column5]]</f>
        <v>309.97800000000001</v>
      </c>
    </row>
    <row r="901" spans="1:6" x14ac:dyDescent="0.25">
      <c r="A901" s="1" t="s">
        <v>16208</v>
      </c>
      <c r="B901">
        <v>30133</v>
      </c>
      <c r="C901">
        <f>logfile_1024_buffer_ipc_posix_transfer_4_variables_1_pod_2_containers3039424551[[#This Row],[Write Time]]/1000</f>
        <v>30.132999999999999</v>
      </c>
      <c r="D901">
        <v>734417</v>
      </c>
      <c r="E901" s="1">
        <f>logfile_1024_buffer_ipc_posix_transfer_4_variables_1_pod_2_containers3039424551[[#This Row],[Read Time]]/1000</f>
        <v>734.41700000000003</v>
      </c>
      <c r="F901" s="1">
        <f>logfile_1024_buffer_ipc_posix_transfer_4_variables_1_pod_2_containers3039424551[[#This Row],[Column3]]+logfile_1024_buffer_ipc_posix_transfer_4_variables_1_pod_2_containers3039424551[[#This Row],[Column5]]</f>
        <v>764.55000000000007</v>
      </c>
    </row>
    <row r="902" spans="1:6" x14ac:dyDescent="0.25">
      <c r="A902" s="1" t="s">
        <v>16209</v>
      </c>
      <c r="B902">
        <v>37954</v>
      </c>
      <c r="C902">
        <f>logfile_1024_buffer_ipc_posix_transfer_4_variables_1_pod_2_containers3039424551[[#This Row],[Write Time]]/1000</f>
        <v>37.954000000000001</v>
      </c>
      <c r="D902">
        <v>449133</v>
      </c>
      <c r="E902" s="1">
        <f>logfile_1024_buffer_ipc_posix_transfer_4_variables_1_pod_2_containers3039424551[[#This Row],[Read Time]]/1000</f>
        <v>449.13299999999998</v>
      </c>
      <c r="F902" s="1">
        <f>logfile_1024_buffer_ipc_posix_transfer_4_variables_1_pod_2_containers3039424551[[#This Row],[Column3]]+logfile_1024_buffer_ipc_posix_transfer_4_variables_1_pod_2_containers3039424551[[#This Row],[Column5]]</f>
        <v>487.08699999999999</v>
      </c>
    </row>
    <row r="903" spans="1:6" x14ac:dyDescent="0.25">
      <c r="A903" s="1" t="s">
        <v>16210</v>
      </c>
      <c r="B903">
        <v>23924</v>
      </c>
      <c r="C903">
        <f>logfile_1024_buffer_ipc_posix_transfer_4_variables_1_pod_2_containers3039424551[[#This Row],[Write Time]]/1000</f>
        <v>23.923999999999999</v>
      </c>
      <c r="D903">
        <v>475239</v>
      </c>
      <c r="E903" s="1">
        <f>logfile_1024_buffer_ipc_posix_transfer_4_variables_1_pod_2_containers3039424551[[#This Row],[Read Time]]/1000</f>
        <v>475.23899999999998</v>
      </c>
      <c r="F903" s="1">
        <f>logfile_1024_buffer_ipc_posix_transfer_4_variables_1_pod_2_containers3039424551[[#This Row],[Column3]]+logfile_1024_buffer_ipc_posix_transfer_4_variables_1_pod_2_containers3039424551[[#This Row],[Column5]]</f>
        <v>499.16299999999995</v>
      </c>
    </row>
    <row r="904" spans="1:6" x14ac:dyDescent="0.25">
      <c r="A904" s="1" t="s">
        <v>16211</v>
      </c>
      <c r="B904">
        <v>24645</v>
      </c>
      <c r="C904">
        <f>logfile_1024_buffer_ipc_posix_transfer_4_variables_1_pod_2_containers3039424551[[#This Row],[Write Time]]/1000</f>
        <v>24.645</v>
      </c>
      <c r="D904">
        <v>367482</v>
      </c>
      <c r="E904" s="1">
        <f>logfile_1024_buffer_ipc_posix_transfer_4_variables_1_pod_2_containers3039424551[[#This Row],[Read Time]]/1000</f>
        <v>367.48200000000003</v>
      </c>
      <c r="F904" s="1">
        <f>logfile_1024_buffer_ipc_posix_transfer_4_variables_1_pod_2_containers3039424551[[#This Row],[Column3]]+logfile_1024_buffer_ipc_posix_transfer_4_variables_1_pod_2_containers3039424551[[#This Row],[Column5]]</f>
        <v>392.12700000000001</v>
      </c>
    </row>
    <row r="905" spans="1:6" x14ac:dyDescent="0.25">
      <c r="A905" s="1" t="s">
        <v>16212</v>
      </c>
      <c r="B905">
        <v>39467</v>
      </c>
      <c r="C905">
        <f>logfile_1024_buffer_ipc_posix_transfer_4_variables_1_pod_2_containers3039424551[[#This Row],[Write Time]]/1000</f>
        <v>39.466999999999999</v>
      </c>
      <c r="D905">
        <v>421569</v>
      </c>
      <c r="E905" s="1">
        <f>logfile_1024_buffer_ipc_posix_transfer_4_variables_1_pod_2_containers3039424551[[#This Row],[Read Time]]/1000</f>
        <v>421.56900000000002</v>
      </c>
      <c r="F905" s="1">
        <f>logfile_1024_buffer_ipc_posix_transfer_4_variables_1_pod_2_containers3039424551[[#This Row],[Column3]]+logfile_1024_buffer_ipc_posix_transfer_4_variables_1_pod_2_containers3039424551[[#This Row],[Column5]]</f>
        <v>461.036</v>
      </c>
    </row>
    <row r="906" spans="1:6" x14ac:dyDescent="0.25">
      <c r="A906" s="1" t="s">
        <v>16213</v>
      </c>
      <c r="B906">
        <v>24010</v>
      </c>
      <c r="C906">
        <f>logfile_1024_buffer_ipc_posix_transfer_4_variables_1_pod_2_containers3039424551[[#This Row],[Write Time]]/1000</f>
        <v>24.01</v>
      </c>
      <c r="D906">
        <v>899927</v>
      </c>
      <c r="E906" s="1">
        <f>logfile_1024_buffer_ipc_posix_transfer_4_variables_1_pod_2_containers3039424551[[#This Row],[Read Time]]/1000</f>
        <v>899.92700000000002</v>
      </c>
      <c r="F906" s="1">
        <f>logfile_1024_buffer_ipc_posix_transfer_4_variables_1_pod_2_containers3039424551[[#This Row],[Column3]]+logfile_1024_buffer_ipc_posix_transfer_4_variables_1_pod_2_containers3039424551[[#This Row],[Column5]]</f>
        <v>923.93700000000001</v>
      </c>
    </row>
    <row r="907" spans="1:6" x14ac:dyDescent="0.25">
      <c r="A907" s="1" t="s">
        <v>16214</v>
      </c>
      <c r="B907">
        <v>42433</v>
      </c>
      <c r="C907">
        <f>logfile_1024_buffer_ipc_posix_transfer_4_variables_1_pod_2_containers3039424551[[#This Row],[Write Time]]/1000</f>
        <v>42.433</v>
      </c>
      <c r="D907">
        <v>476999</v>
      </c>
      <c r="E907" s="1">
        <f>logfile_1024_buffer_ipc_posix_transfer_4_variables_1_pod_2_containers3039424551[[#This Row],[Read Time]]/1000</f>
        <v>476.99900000000002</v>
      </c>
      <c r="F907" s="1">
        <f>logfile_1024_buffer_ipc_posix_transfer_4_variables_1_pod_2_containers3039424551[[#This Row],[Column3]]+logfile_1024_buffer_ipc_posix_transfer_4_variables_1_pod_2_containers3039424551[[#This Row],[Column5]]</f>
        <v>519.43200000000002</v>
      </c>
    </row>
    <row r="908" spans="1:6" x14ac:dyDescent="0.25">
      <c r="A908" s="1" t="s">
        <v>16215</v>
      </c>
      <c r="B908">
        <v>36399</v>
      </c>
      <c r="C908">
        <f>logfile_1024_buffer_ipc_posix_transfer_4_variables_1_pod_2_containers3039424551[[#This Row],[Write Time]]/1000</f>
        <v>36.399000000000001</v>
      </c>
      <c r="D908">
        <v>179563</v>
      </c>
      <c r="E908" s="1">
        <f>logfile_1024_buffer_ipc_posix_transfer_4_variables_1_pod_2_containers3039424551[[#This Row],[Read Time]]/1000</f>
        <v>179.56299999999999</v>
      </c>
      <c r="F908" s="1">
        <f>logfile_1024_buffer_ipc_posix_transfer_4_variables_1_pod_2_containers3039424551[[#This Row],[Column3]]+logfile_1024_buffer_ipc_posix_transfer_4_variables_1_pod_2_containers3039424551[[#This Row],[Column5]]</f>
        <v>215.96199999999999</v>
      </c>
    </row>
    <row r="909" spans="1:6" x14ac:dyDescent="0.25">
      <c r="A909" s="1" t="s">
        <v>16216</v>
      </c>
      <c r="B909">
        <v>23573</v>
      </c>
      <c r="C909">
        <f>logfile_1024_buffer_ipc_posix_transfer_4_variables_1_pod_2_containers3039424551[[#This Row],[Write Time]]/1000</f>
        <v>23.573</v>
      </c>
      <c r="D909">
        <v>1858143</v>
      </c>
      <c r="E909" s="1">
        <f>logfile_1024_buffer_ipc_posix_transfer_4_variables_1_pod_2_containers3039424551[[#This Row],[Read Time]]/1000</f>
        <v>1858.143</v>
      </c>
      <c r="F909" s="1">
        <f>logfile_1024_buffer_ipc_posix_transfer_4_variables_1_pod_2_containers3039424551[[#This Row],[Column3]]+logfile_1024_buffer_ipc_posix_transfer_4_variables_1_pod_2_containers3039424551[[#This Row],[Column5]]</f>
        <v>1881.7160000000001</v>
      </c>
    </row>
    <row r="910" spans="1:6" x14ac:dyDescent="0.25">
      <c r="A910" s="1" t="s">
        <v>16217</v>
      </c>
      <c r="B910">
        <v>23835</v>
      </c>
      <c r="C910">
        <f>logfile_1024_buffer_ipc_posix_transfer_4_variables_1_pod_2_containers3039424551[[#This Row],[Write Time]]/1000</f>
        <v>23.835000000000001</v>
      </c>
      <c r="D910">
        <v>1687082</v>
      </c>
      <c r="E910" s="1">
        <f>logfile_1024_buffer_ipc_posix_transfer_4_variables_1_pod_2_containers3039424551[[#This Row],[Read Time]]/1000</f>
        <v>1687.0820000000001</v>
      </c>
      <c r="F910" s="1">
        <f>logfile_1024_buffer_ipc_posix_transfer_4_variables_1_pod_2_containers3039424551[[#This Row],[Column3]]+logfile_1024_buffer_ipc_posix_transfer_4_variables_1_pod_2_containers3039424551[[#This Row],[Column5]]</f>
        <v>1710.9170000000001</v>
      </c>
    </row>
    <row r="911" spans="1:6" x14ac:dyDescent="0.25">
      <c r="A911" s="1" t="s">
        <v>16218</v>
      </c>
      <c r="B911">
        <v>25319</v>
      </c>
      <c r="C911">
        <f>logfile_1024_buffer_ipc_posix_transfer_4_variables_1_pod_2_containers3039424551[[#This Row],[Write Time]]/1000</f>
        <v>25.318999999999999</v>
      </c>
      <c r="D911">
        <v>961402</v>
      </c>
      <c r="E911" s="1">
        <f>logfile_1024_buffer_ipc_posix_transfer_4_variables_1_pod_2_containers3039424551[[#This Row],[Read Time]]/1000</f>
        <v>961.40200000000004</v>
      </c>
      <c r="F911" s="1">
        <f>logfile_1024_buffer_ipc_posix_transfer_4_variables_1_pod_2_containers3039424551[[#This Row],[Column3]]+logfile_1024_buffer_ipc_posix_transfer_4_variables_1_pod_2_containers3039424551[[#This Row],[Column5]]</f>
        <v>986.721</v>
      </c>
    </row>
    <row r="912" spans="1:6" x14ac:dyDescent="0.25">
      <c r="A912" s="1" t="s">
        <v>16219</v>
      </c>
      <c r="B912">
        <v>26382</v>
      </c>
      <c r="C912">
        <f>logfile_1024_buffer_ipc_posix_transfer_4_variables_1_pod_2_containers3039424551[[#This Row],[Write Time]]/1000</f>
        <v>26.382000000000001</v>
      </c>
      <c r="D912">
        <v>389681</v>
      </c>
      <c r="E912" s="1">
        <f>logfile_1024_buffer_ipc_posix_transfer_4_variables_1_pod_2_containers3039424551[[#This Row],[Read Time]]/1000</f>
        <v>389.68099999999998</v>
      </c>
      <c r="F912" s="1">
        <f>logfile_1024_buffer_ipc_posix_transfer_4_variables_1_pod_2_containers3039424551[[#This Row],[Column3]]+logfile_1024_buffer_ipc_posix_transfer_4_variables_1_pod_2_containers3039424551[[#This Row],[Column5]]</f>
        <v>416.06299999999999</v>
      </c>
    </row>
    <row r="913" spans="1:6" x14ac:dyDescent="0.25">
      <c r="A913" s="1" t="s">
        <v>16220</v>
      </c>
      <c r="B913">
        <v>26972</v>
      </c>
      <c r="C913">
        <f>logfile_1024_buffer_ipc_posix_transfer_4_variables_1_pod_2_containers3039424551[[#This Row],[Write Time]]/1000</f>
        <v>26.972000000000001</v>
      </c>
      <c r="D913">
        <v>486312</v>
      </c>
      <c r="E913" s="1">
        <f>logfile_1024_buffer_ipc_posix_transfer_4_variables_1_pod_2_containers3039424551[[#This Row],[Read Time]]/1000</f>
        <v>486.31200000000001</v>
      </c>
      <c r="F913" s="1">
        <f>logfile_1024_buffer_ipc_posix_transfer_4_variables_1_pod_2_containers3039424551[[#This Row],[Column3]]+logfile_1024_buffer_ipc_posix_transfer_4_variables_1_pod_2_containers3039424551[[#This Row],[Column5]]</f>
        <v>513.28399999999999</v>
      </c>
    </row>
    <row r="914" spans="1:6" x14ac:dyDescent="0.25">
      <c r="A914" s="1" t="s">
        <v>16221</v>
      </c>
      <c r="B914">
        <v>23880</v>
      </c>
      <c r="C914">
        <f>logfile_1024_buffer_ipc_posix_transfer_4_variables_1_pod_2_containers3039424551[[#This Row],[Write Time]]/1000</f>
        <v>23.88</v>
      </c>
      <c r="D914">
        <v>607819</v>
      </c>
      <c r="E914" s="1">
        <f>logfile_1024_buffer_ipc_posix_transfer_4_variables_1_pod_2_containers3039424551[[#This Row],[Read Time]]/1000</f>
        <v>607.81899999999996</v>
      </c>
      <c r="F914" s="1">
        <f>logfile_1024_buffer_ipc_posix_transfer_4_variables_1_pod_2_containers3039424551[[#This Row],[Column3]]+logfile_1024_buffer_ipc_posix_transfer_4_variables_1_pod_2_containers3039424551[[#This Row],[Column5]]</f>
        <v>631.69899999999996</v>
      </c>
    </row>
    <row r="915" spans="1:6" x14ac:dyDescent="0.25">
      <c r="A915" s="1" t="s">
        <v>16222</v>
      </c>
      <c r="B915">
        <v>48548</v>
      </c>
      <c r="C915">
        <f>logfile_1024_buffer_ipc_posix_transfer_4_variables_1_pod_2_containers3039424551[[#This Row],[Write Time]]/1000</f>
        <v>48.548000000000002</v>
      </c>
      <c r="D915">
        <v>1221098</v>
      </c>
      <c r="E915" s="1">
        <f>logfile_1024_buffer_ipc_posix_transfer_4_variables_1_pod_2_containers3039424551[[#This Row],[Read Time]]/1000</f>
        <v>1221.098</v>
      </c>
      <c r="F915" s="1">
        <f>logfile_1024_buffer_ipc_posix_transfer_4_variables_1_pod_2_containers3039424551[[#This Row],[Column3]]+logfile_1024_buffer_ipc_posix_transfer_4_variables_1_pod_2_containers3039424551[[#This Row],[Column5]]</f>
        <v>1269.646</v>
      </c>
    </row>
    <row r="916" spans="1:6" x14ac:dyDescent="0.25">
      <c r="A916" s="1" t="s">
        <v>16223</v>
      </c>
      <c r="B916">
        <v>36113</v>
      </c>
      <c r="C916">
        <f>logfile_1024_buffer_ipc_posix_transfer_4_variables_1_pod_2_containers3039424551[[#This Row],[Write Time]]/1000</f>
        <v>36.113</v>
      </c>
      <c r="D916">
        <v>967280</v>
      </c>
      <c r="E916" s="1">
        <f>logfile_1024_buffer_ipc_posix_transfer_4_variables_1_pod_2_containers3039424551[[#This Row],[Read Time]]/1000</f>
        <v>967.28</v>
      </c>
      <c r="F916" s="1">
        <f>logfile_1024_buffer_ipc_posix_transfer_4_variables_1_pod_2_containers3039424551[[#This Row],[Column3]]+logfile_1024_buffer_ipc_posix_transfer_4_variables_1_pod_2_containers3039424551[[#This Row],[Column5]]</f>
        <v>1003.393</v>
      </c>
    </row>
    <row r="917" spans="1:6" x14ac:dyDescent="0.25">
      <c r="A917" s="1" t="s">
        <v>16224</v>
      </c>
      <c r="B917">
        <v>23530</v>
      </c>
      <c r="C917">
        <f>logfile_1024_buffer_ipc_posix_transfer_4_variables_1_pod_2_containers3039424551[[#This Row],[Write Time]]/1000</f>
        <v>23.53</v>
      </c>
      <c r="D917">
        <v>973162</v>
      </c>
      <c r="E917" s="1">
        <f>logfile_1024_buffer_ipc_posix_transfer_4_variables_1_pod_2_containers3039424551[[#This Row],[Read Time]]/1000</f>
        <v>973.16200000000003</v>
      </c>
      <c r="F917" s="1">
        <f>logfile_1024_buffer_ipc_posix_transfer_4_variables_1_pod_2_containers3039424551[[#This Row],[Column3]]+logfile_1024_buffer_ipc_posix_transfer_4_variables_1_pod_2_containers3039424551[[#This Row],[Column5]]</f>
        <v>996.69200000000001</v>
      </c>
    </row>
    <row r="918" spans="1:6" x14ac:dyDescent="0.25">
      <c r="A918" s="1" t="s">
        <v>16225</v>
      </c>
      <c r="B918">
        <v>24068</v>
      </c>
      <c r="C918">
        <f>logfile_1024_buffer_ipc_posix_transfer_4_variables_1_pod_2_containers3039424551[[#This Row],[Write Time]]/1000</f>
        <v>24.068000000000001</v>
      </c>
      <c r="D918">
        <v>375860</v>
      </c>
      <c r="E918" s="1">
        <f>logfile_1024_buffer_ipc_posix_transfer_4_variables_1_pod_2_containers3039424551[[#This Row],[Read Time]]/1000</f>
        <v>375.86</v>
      </c>
      <c r="F918" s="1">
        <f>logfile_1024_buffer_ipc_posix_transfer_4_variables_1_pod_2_containers3039424551[[#This Row],[Column3]]+logfile_1024_buffer_ipc_posix_transfer_4_variables_1_pod_2_containers3039424551[[#This Row],[Column5]]</f>
        <v>399.928</v>
      </c>
    </row>
    <row r="919" spans="1:6" x14ac:dyDescent="0.25">
      <c r="A919" s="1" t="s">
        <v>16226</v>
      </c>
      <c r="B919">
        <v>36137</v>
      </c>
      <c r="C919">
        <f>logfile_1024_buffer_ipc_posix_transfer_4_variables_1_pod_2_containers3039424551[[#This Row],[Write Time]]/1000</f>
        <v>36.137</v>
      </c>
      <c r="D919">
        <v>574178</v>
      </c>
      <c r="E919" s="1">
        <f>logfile_1024_buffer_ipc_posix_transfer_4_variables_1_pod_2_containers3039424551[[#This Row],[Read Time]]/1000</f>
        <v>574.178</v>
      </c>
      <c r="F919" s="1">
        <f>logfile_1024_buffer_ipc_posix_transfer_4_variables_1_pod_2_containers3039424551[[#This Row],[Column3]]+logfile_1024_buffer_ipc_posix_transfer_4_variables_1_pod_2_containers3039424551[[#This Row],[Column5]]</f>
        <v>610.31500000000005</v>
      </c>
    </row>
    <row r="920" spans="1:6" x14ac:dyDescent="0.25">
      <c r="A920" s="1" t="s">
        <v>16227</v>
      </c>
      <c r="B920">
        <v>23953</v>
      </c>
      <c r="C920">
        <f>logfile_1024_buffer_ipc_posix_transfer_4_variables_1_pod_2_containers3039424551[[#This Row],[Write Time]]/1000</f>
        <v>23.952999999999999</v>
      </c>
      <c r="D920">
        <v>1168873</v>
      </c>
      <c r="E920" s="1">
        <f>logfile_1024_buffer_ipc_posix_transfer_4_variables_1_pod_2_containers3039424551[[#This Row],[Read Time]]/1000</f>
        <v>1168.873</v>
      </c>
      <c r="F920" s="1">
        <f>logfile_1024_buffer_ipc_posix_transfer_4_variables_1_pod_2_containers3039424551[[#This Row],[Column3]]+logfile_1024_buffer_ipc_posix_transfer_4_variables_1_pod_2_containers3039424551[[#This Row],[Column5]]</f>
        <v>1192.826</v>
      </c>
    </row>
    <row r="921" spans="1:6" x14ac:dyDescent="0.25">
      <c r="A921" s="1" t="s">
        <v>16228</v>
      </c>
      <c r="B921">
        <v>25319</v>
      </c>
      <c r="C921">
        <f>logfile_1024_buffer_ipc_posix_transfer_4_variables_1_pod_2_containers3039424551[[#This Row],[Write Time]]/1000</f>
        <v>25.318999999999999</v>
      </c>
      <c r="D921">
        <v>377659</v>
      </c>
      <c r="E921" s="1">
        <f>logfile_1024_buffer_ipc_posix_transfer_4_variables_1_pod_2_containers3039424551[[#This Row],[Read Time]]/1000</f>
        <v>377.65899999999999</v>
      </c>
      <c r="F921" s="1">
        <f>logfile_1024_buffer_ipc_posix_transfer_4_variables_1_pod_2_containers3039424551[[#This Row],[Column3]]+logfile_1024_buffer_ipc_posix_transfer_4_variables_1_pod_2_containers3039424551[[#This Row],[Column5]]</f>
        <v>402.97800000000001</v>
      </c>
    </row>
    <row r="922" spans="1:6" x14ac:dyDescent="0.25">
      <c r="A922" s="1" t="s">
        <v>16229</v>
      </c>
      <c r="B922">
        <v>35591</v>
      </c>
      <c r="C922">
        <f>logfile_1024_buffer_ipc_posix_transfer_4_variables_1_pod_2_containers3039424551[[#This Row],[Write Time]]/1000</f>
        <v>35.591000000000001</v>
      </c>
      <c r="D922">
        <v>335583</v>
      </c>
      <c r="E922" s="1">
        <f>logfile_1024_buffer_ipc_posix_transfer_4_variables_1_pod_2_containers3039424551[[#This Row],[Read Time]]/1000</f>
        <v>335.58300000000003</v>
      </c>
      <c r="F922" s="1">
        <f>logfile_1024_buffer_ipc_posix_transfer_4_variables_1_pod_2_containers3039424551[[#This Row],[Column3]]+logfile_1024_buffer_ipc_posix_transfer_4_variables_1_pod_2_containers3039424551[[#This Row],[Column5]]</f>
        <v>371.17400000000004</v>
      </c>
    </row>
    <row r="923" spans="1:6" x14ac:dyDescent="0.25">
      <c r="A923" s="1" t="s">
        <v>16230</v>
      </c>
      <c r="B923">
        <v>24208</v>
      </c>
      <c r="C923">
        <f>logfile_1024_buffer_ipc_posix_transfer_4_variables_1_pod_2_containers3039424551[[#This Row],[Write Time]]/1000</f>
        <v>24.207999999999998</v>
      </c>
      <c r="D923">
        <v>536687</v>
      </c>
      <c r="E923" s="1">
        <f>logfile_1024_buffer_ipc_posix_transfer_4_variables_1_pod_2_containers3039424551[[#This Row],[Read Time]]/1000</f>
        <v>536.68700000000001</v>
      </c>
      <c r="F923" s="1">
        <f>logfile_1024_buffer_ipc_posix_transfer_4_variables_1_pod_2_containers3039424551[[#This Row],[Column3]]+logfile_1024_buffer_ipc_posix_transfer_4_variables_1_pod_2_containers3039424551[[#This Row],[Column5]]</f>
        <v>560.89499999999998</v>
      </c>
    </row>
    <row r="924" spans="1:6" x14ac:dyDescent="0.25">
      <c r="A924" s="1" t="s">
        <v>16231</v>
      </c>
      <c r="B924">
        <v>23768</v>
      </c>
      <c r="C924">
        <f>logfile_1024_buffer_ipc_posix_transfer_4_variables_1_pod_2_containers3039424551[[#This Row],[Write Time]]/1000</f>
        <v>23.768000000000001</v>
      </c>
      <c r="D924">
        <v>592035</v>
      </c>
      <c r="E924" s="1">
        <f>logfile_1024_buffer_ipc_posix_transfer_4_variables_1_pod_2_containers3039424551[[#This Row],[Read Time]]/1000</f>
        <v>592.03499999999997</v>
      </c>
      <c r="F924" s="1">
        <f>logfile_1024_buffer_ipc_posix_transfer_4_variables_1_pod_2_containers3039424551[[#This Row],[Column3]]+logfile_1024_buffer_ipc_posix_transfer_4_variables_1_pod_2_containers3039424551[[#This Row],[Column5]]</f>
        <v>615.803</v>
      </c>
    </row>
    <row r="925" spans="1:6" x14ac:dyDescent="0.25">
      <c r="A925" s="1" t="s">
        <v>16232</v>
      </c>
      <c r="B925">
        <v>24414</v>
      </c>
      <c r="C925">
        <f>logfile_1024_buffer_ipc_posix_transfer_4_variables_1_pod_2_containers3039424551[[#This Row],[Write Time]]/1000</f>
        <v>24.414000000000001</v>
      </c>
      <c r="D925">
        <v>296515</v>
      </c>
      <c r="E925" s="1">
        <f>logfile_1024_buffer_ipc_posix_transfer_4_variables_1_pod_2_containers3039424551[[#This Row],[Read Time]]/1000</f>
        <v>296.51499999999999</v>
      </c>
      <c r="F925" s="1">
        <f>logfile_1024_buffer_ipc_posix_transfer_4_variables_1_pod_2_containers3039424551[[#This Row],[Column3]]+logfile_1024_buffer_ipc_posix_transfer_4_variables_1_pod_2_containers3039424551[[#This Row],[Column5]]</f>
        <v>320.92899999999997</v>
      </c>
    </row>
    <row r="926" spans="1:6" x14ac:dyDescent="0.25">
      <c r="A926" s="1" t="s">
        <v>16233</v>
      </c>
      <c r="B926">
        <v>41085</v>
      </c>
      <c r="C926">
        <f>logfile_1024_buffer_ipc_posix_transfer_4_variables_1_pod_2_containers3039424551[[#This Row],[Write Time]]/1000</f>
        <v>41.085000000000001</v>
      </c>
      <c r="D926">
        <v>480447</v>
      </c>
      <c r="E926" s="1">
        <f>logfile_1024_buffer_ipc_posix_transfer_4_variables_1_pod_2_containers3039424551[[#This Row],[Read Time]]/1000</f>
        <v>480.447</v>
      </c>
      <c r="F926" s="1">
        <f>logfile_1024_buffer_ipc_posix_transfer_4_variables_1_pod_2_containers3039424551[[#This Row],[Column3]]+logfile_1024_buffer_ipc_posix_transfer_4_variables_1_pod_2_containers3039424551[[#This Row],[Column5]]</f>
        <v>521.53200000000004</v>
      </c>
    </row>
    <row r="927" spans="1:6" x14ac:dyDescent="0.25">
      <c r="A927" s="1" t="s">
        <v>16234</v>
      </c>
      <c r="B927">
        <v>43399</v>
      </c>
      <c r="C927">
        <f>logfile_1024_buffer_ipc_posix_transfer_4_variables_1_pod_2_containers3039424551[[#This Row],[Write Time]]/1000</f>
        <v>43.399000000000001</v>
      </c>
      <c r="D927">
        <v>418507</v>
      </c>
      <c r="E927" s="1">
        <f>logfile_1024_buffer_ipc_posix_transfer_4_variables_1_pod_2_containers3039424551[[#This Row],[Read Time]]/1000</f>
        <v>418.50700000000001</v>
      </c>
      <c r="F927" s="1">
        <f>logfile_1024_buffer_ipc_posix_transfer_4_variables_1_pod_2_containers3039424551[[#This Row],[Column3]]+logfile_1024_buffer_ipc_posix_transfer_4_variables_1_pod_2_containers3039424551[[#This Row],[Column5]]</f>
        <v>461.90600000000001</v>
      </c>
    </row>
    <row r="928" spans="1:6" x14ac:dyDescent="0.25">
      <c r="A928" s="1" t="s">
        <v>16235</v>
      </c>
      <c r="B928">
        <v>24064</v>
      </c>
      <c r="C928">
        <f>logfile_1024_buffer_ipc_posix_transfer_4_variables_1_pod_2_containers3039424551[[#This Row],[Write Time]]/1000</f>
        <v>24.064</v>
      </c>
      <c r="D928">
        <v>318121</v>
      </c>
      <c r="E928" s="1">
        <f>logfile_1024_buffer_ipc_posix_transfer_4_variables_1_pod_2_containers3039424551[[#This Row],[Read Time]]/1000</f>
        <v>318.12099999999998</v>
      </c>
      <c r="F928" s="1">
        <f>logfile_1024_buffer_ipc_posix_transfer_4_variables_1_pod_2_containers3039424551[[#This Row],[Column3]]+logfile_1024_buffer_ipc_posix_transfer_4_variables_1_pod_2_containers3039424551[[#This Row],[Column5]]</f>
        <v>342.185</v>
      </c>
    </row>
    <row r="929" spans="1:6" x14ac:dyDescent="0.25">
      <c r="A929" s="1" t="s">
        <v>16236</v>
      </c>
      <c r="B929">
        <v>37447</v>
      </c>
      <c r="C929">
        <f>logfile_1024_buffer_ipc_posix_transfer_4_variables_1_pod_2_containers3039424551[[#This Row],[Write Time]]/1000</f>
        <v>37.447000000000003</v>
      </c>
      <c r="D929">
        <v>545376</v>
      </c>
      <c r="E929" s="1">
        <f>logfile_1024_buffer_ipc_posix_transfer_4_variables_1_pod_2_containers3039424551[[#This Row],[Read Time]]/1000</f>
        <v>545.37599999999998</v>
      </c>
      <c r="F929" s="1">
        <f>logfile_1024_buffer_ipc_posix_transfer_4_variables_1_pod_2_containers3039424551[[#This Row],[Column3]]+logfile_1024_buffer_ipc_posix_transfer_4_variables_1_pod_2_containers3039424551[[#This Row],[Column5]]</f>
        <v>582.82299999999998</v>
      </c>
    </row>
    <row r="930" spans="1:6" x14ac:dyDescent="0.25">
      <c r="A930" s="1" t="s">
        <v>16237</v>
      </c>
      <c r="B930">
        <v>24911</v>
      </c>
      <c r="C930">
        <f>logfile_1024_buffer_ipc_posix_transfer_4_variables_1_pod_2_containers3039424551[[#This Row],[Write Time]]/1000</f>
        <v>24.911000000000001</v>
      </c>
      <c r="D930">
        <v>346391</v>
      </c>
      <c r="E930" s="1">
        <f>logfile_1024_buffer_ipc_posix_transfer_4_variables_1_pod_2_containers3039424551[[#This Row],[Read Time]]/1000</f>
        <v>346.39100000000002</v>
      </c>
      <c r="F930" s="1">
        <f>logfile_1024_buffer_ipc_posix_transfer_4_variables_1_pod_2_containers3039424551[[#This Row],[Column3]]+logfile_1024_buffer_ipc_posix_transfer_4_variables_1_pod_2_containers3039424551[[#This Row],[Column5]]</f>
        <v>371.30200000000002</v>
      </c>
    </row>
    <row r="931" spans="1:6" x14ac:dyDescent="0.25">
      <c r="A931" s="1" t="s">
        <v>16238</v>
      </c>
      <c r="B931">
        <v>25097</v>
      </c>
      <c r="C931">
        <f>logfile_1024_buffer_ipc_posix_transfer_4_variables_1_pod_2_containers3039424551[[#This Row],[Write Time]]/1000</f>
        <v>25.097000000000001</v>
      </c>
      <c r="D931">
        <v>545781</v>
      </c>
      <c r="E931" s="1">
        <f>logfile_1024_buffer_ipc_posix_transfer_4_variables_1_pod_2_containers3039424551[[#This Row],[Read Time]]/1000</f>
        <v>545.78099999999995</v>
      </c>
      <c r="F931" s="1">
        <f>logfile_1024_buffer_ipc_posix_transfer_4_variables_1_pod_2_containers3039424551[[#This Row],[Column3]]+logfile_1024_buffer_ipc_posix_transfer_4_variables_1_pod_2_containers3039424551[[#This Row],[Column5]]</f>
        <v>570.87799999999993</v>
      </c>
    </row>
    <row r="932" spans="1:6" x14ac:dyDescent="0.25">
      <c r="A932" s="1" t="s">
        <v>16239</v>
      </c>
      <c r="B932">
        <v>24991</v>
      </c>
      <c r="C932">
        <f>logfile_1024_buffer_ipc_posix_transfer_4_variables_1_pod_2_containers3039424551[[#This Row],[Write Time]]/1000</f>
        <v>24.991</v>
      </c>
      <c r="D932">
        <v>418616</v>
      </c>
      <c r="E932" s="1">
        <f>logfile_1024_buffer_ipc_posix_transfer_4_variables_1_pod_2_containers3039424551[[#This Row],[Read Time]]/1000</f>
        <v>418.61599999999999</v>
      </c>
      <c r="F932" s="1">
        <f>logfile_1024_buffer_ipc_posix_transfer_4_variables_1_pod_2_containers3039424551[[#This Row],[Column3]]+logfile_1024_buffer_ipc_posix_transfer_4_variables_1_pod_2_containers3039424551[[#This Row],[Column5]]</f>
        <v>443.60699999999997</v>
      </c>
    </row>
    <row r="933" spans="1:6" x14ac:dyDescent="0.25">
      <c r="A933" s="1" t="s">
        <v>16240</v>
      </c>
      <c r="B933">
        <v>35895</v>
      </c>
      <c r="C933">
        <f>logfile_1024_buffer_ipc_posix_transfer_4_variables_1_pod_2_containers3039424551[[#This Row],[Write Time]]/1000</f>
        <v>35.895000000000003</v>
      </c>
      <c r="D933">
        <v>1497499</v>
      </c>
      <c r="E933" s="1">
        <f>logfile_1024_buffer_ipc_posix_transfer_4_variables_1_pod_2_containers3039424551[[#This Row],[Read Time]]/1000</f>
        <v>1497.499</v>
      </c>
      <c r="F933" s="1">
        <f>logfile_1024_buffer_ipc_posix_transfer_4_variables_1_pod_2_containers3039424551[[#This Row],[Column3]]+logfile_1024_buffer_ipc_posix_transfer_4_variables_1_pod_2_containers3039424551[[#This Row],[Column5]]</f>
        <v>1533.394</v>
      </c>
    </row>
    <row r="934" spans="1:6" x14ac:dyDescent="0.25">
      <c r="A934" s="1" t="s">
        <v>16241</v>
      </c>
      <c r="B934">
        <v>24112</v>
      </c>
      <c r="C934">
        <f>logfile_1024_buffer_ipc_posix_transfer_4_variables_1_pod_2_containers3039424551[[#This Row],[Write Time]]/1000</f>
        <v>24.111999999999998</v>
      </c>
      <c r="D934">
        <v>159324</v>
      </c>
      <c r="E934" s="1">
        <f>logfile_1024_buffer_ipc_posix_transfer_4_variables_1_pod_2_containers3039424551[[#This Row],[Read Time]]/1000</f>
        <v>159.32400000000001</v>
      </c>
      <c r="F934" s="1">
        <f>logfile_1024_buffer_ipc_posix_transfer_4_variables_1_pod_2_containers3039424551[[#This Row],[Column3]]+logfile_1024_buffer_ipc_posix_transfer_4_variables_1_pod_2_containers3039424551[[#This Row],[Column5]]</f>
        <v>183.43600000000001</v>
      </c>
    </row>
    <row r="935" spans="1:6" x14ac:dyDescent="0.25">
      <c r="A935" s="1" t="s">
        <v>16242</v>
      </c>
      <c r="B935">
        <v>23430</v>
      </c>
      <c r="C935">
        <f>logfile_1024_buffer_ipc_posix_transfer_4_variables_1_pod_2_containers3039424551[[#This Row],[Write Time]]/1000</f>
        <v>23.43</v>
      </c>
      <c r="D935">
        <v>419363</v>
      </c>
      <c r="E935" s="1">
        <f>logfile_1024_buffer_ipc_posix_transfer_4_variables_1_pod_2_containers3039424551[[#This Row],[Read Time]]/1000</f>
        <v>419.363</v>
      </c>
      <c r="F935" s="1">
        <f>logfile_1024_buffer_ipc_posix_transfer_4_variables_1_pod_2_containers3039424551[[#This Row],[Column3]]+logfile_1024_buffer_ipc_posix_transfer_4_variables_1_pod_2_containers3039424551[[#This Row],[Column5]]</f>
        <v>442.79300000000001</v>
      </c>
    </row>
    <row r="936" spans="1:6" x14ac:dyDescent="0.25">
      <c r="A936" s="1" t="s">
        <v>16243</v>
      </c>
      <c r="B936">
        <v>24665</v>
      </c>
      <c r="C936">
        <f>logfile_1024_buffer_ipc_posix_transfer_4_variables_1_pod_2_containers3039424551[[#This Row],[Write Time]]/1000</f>
        <v>24.664999999999999</v>
      </c>
      <c r="D936">
        <v>191067</v>
      </c>
      <c r="E936" s="1">
        <f>logfile_1024_buffer_ipc_posix_transfer_4_variables_1_pod_2_containers3039424551[[#This Row],[Read Time]]/1000</f>
        <v>191.06700000000001</v>
      </c>
      <c r="F936" s="1">
        <f>logfile_1024_buffer_ipc_posix_transfer_4_variables_1_pod_2_containers3039424551[[#This Row],[Column3]]+logfile_1024_buffer_ipc_posix_transfer_4_variables_1_pod_2_containers3039424551[[#This Row],[Column5]]</f>
        <v>215.732</v>
      </c>
    </row>
    <row r="937" spans="1:6" x14ac:dyDescent="0.25">
      <c r="A937" s="1" t="s">
        <v>16244</v>
      </c>
      <c r="B937">
        <v>35542</v>
      </c>
      <c r="C937">
        <f>logfile_1024_buffer_ipc_posix_transfer_4_variables_1_pod_2_containers3039424551[[#This Row],[Write Time]]/1000</f>
        <v>35.542000000000002</v>
      </c>
      <c r="D937">
        <v>1323062</v>
      </c>
      <c r="E937" s="1">
        <f>logfile_1024_buffer_ipc_posix_transfer_4_variables_1_pod_2_containers3039424551[[#This Row],[Read Time]]/1000</f>
        <v>1323.0619999999999</v>
      </c>
      <c r="F937" s="1">
        <f>logfile_1024_buffer_ipc_posix_transfer_4_variables_1_pod_2_containers3039424551[[#This Row],[Column3]]+logfile_1024_buffer_ipc_posix_transfer_4_variables_1_pod_2_containers3039424551[[#This Row],[Column5]]</f>
        <v>1358.6039999999998</v>
      </c>
    </row>
    <row r="938" spans="1:6" x14ac:dyDescent="0.25">
      <c r="A938" s="1" t="s">
        <v>16245</v>
      </c>
      <c r="B938">
        <v>27826</v>
      </c>
      <c r="C938">
        <f>logfile_1024_buffer_ipc_posix_transfer_4_variables_1_pod_2_containers3039424551[[#This Row],[Write Time]]/1000</f>
        <v>27.826000000000001</v>
      </c>
      <c r="D938">
        <v>770561</v>
      </c>
      <c r="E938" s="1">
        <f>logfile_1024_buffer_ipc_posix_transfer_4_variables_1_pod_2_containers3039424551[[#This Row],[Read Time]]/1000</f>
        <v>770.56100000000004</v>
      </c>
      <c r="F938" s="1">
        <f>logfile_1024_buffer_ipc_posix_transfer_4_variables_1_pod_2_containers3039424551[[#This Row],[Column3]]+logfile_1024_buffer_ipc_posix_transfer_4_variables_1_pod_2_containers3039424551[[#This Row],[Column5]]</f>
        <v>798.38700000000006</v>
      </c>
    </row>
    <row r="939" spans="1:6" x14ac:dyDescent="0.25">
      <c r="A939" s="1" t="s">
        <v>16246</v>
      </c>
      <c r="B939">
        <v>27635</v>
      </c>
      <c r="C939">
        <f>logfile_1024_buffer_ipc_posix_transfer_4_variables_1_pod_2_containers3039424551[[#This Row],[Write Time]]/1000</f>
        <v>27.635000000000002</v>
      </c>
      <c r="D939">
        <v>516721</v>
      </c>
      <c r="E939" s="1">
        <f>logfile_1024_buffer_ipc_posix_transfer_4_variables_1_pod_2_containers3039424551[[#This Row],[Read Time]]/1000</f>
        <v>516.721</v>
      </c>
      <c r="F939" s="1">
        <f>logfile_1024_buffer_ipc_posix_transfer_4_variables_1_pod_2_containers3039424551[[#This Row],[Column3]]+logfile_1024_buffer_ipc_posix_transfer_4_variables_1_pod_2_containers3039424551[[#This Row],[Column5]]</f>
        <v>544.35599999999999</v>
      </c>
    </row>
    <row r="940" spans="1:6" x14ac:dyDescent="0.25">
      <c r="A940" s="1" t="s">
        <v>16247</v>
      </c>
      <c r="B940">
        <v>24149</v>
      </c>
      <c r="C940">
        <f>logfile_1024_buffer_ipc_posix_transfer_4_variables_1_pod_2_containers3039424551[[#This Row],[Write Time]]/1000</f>
        <v>24.149000000000001</v>
      </c>
      <c r="D940">
        <v>596932</v>
      </c>
      <c r="E940" s="1">
        <f>logfile_1024_buffer_ipc_posix_transfer_4_variables_1_pod_2_containers3039424551[[#This Row],[Read Time]]/1000</f>
        <v>596.93200000000002</v>
      </c>
      <c r="F940" s="1">
        <f>logfile_1024_buffer_ipc_posix_transfer_4_variables_1_pod_2_containers3039424551[[#This Row],[Column3]]+logfile_1024_buffer_ipc_posix_transfer_4_variables_1_pod_2_containers3039424551[[#This Row],[Column5]]</f>
        <v>621.08100000000002</v>
      </c>
    </row>
    <row r="941" spans="1:6" x14ac:dyDescent="0.25">
      <c r="A941" s="1" t="s">
        <v>16248</v>
      </c>
      <c r="B941">
        <v>24005</v>
      </c>
      <c r="C941">
        <f>logfile_1024_buffer_ipc_posix_transfer_4_variables_1_pod_2_containers3039424551[[#This Row],[Write Time]]/1000</f>
        <v>24.004999999999999</v>
      </c>
      <c r="D941">
        <v>578399</v>
      </c>
      <c r="E941" s="1">
        <f>logfile_1024_buffer_ipc_posix_transfer_4_variables_1_pod_2_containers3039424551[[#This Row],[Read Time]]/1000</f>
        <v>578.399</v>
      </c>
      <c r="F941" s="1">
        <f>logfile_1024_buffer_ipc_posix_transfer_4_variables_1_pod_2_containers3039424551[[#This Row],[Column3]]+logfile_1024_buffer_ipc_posix_transfer_4_variables_1_pod_2_containers3039424551[[#This Row],[Column5]]</f>
        <v>602.404</v>
      </c>
    </row>
    <row r="942" spans="1:6" x14ac:dyDescent="0.25">
      <c r="A942" s="1" t="s">
        <v>16249</v>
      </c>
      <c r="B942">
        <v>25860</v>
      </c>
      <c r="C942">
        <f>logfile_1024_buffer_ipc_posix_transfer_4_variables_1_pod_2_containers3039424551[[#This Row],[Write Time]]/1000</f>
        <v>25.86</v>
      </c>
      <c r="D942">
        <v>997723</v>
      </c>
      <c r="E942" s="1">
        <f>logfile_1024_buffer_ipc_posix_transfer_4_variables_1_pod_2_containers3039424551[[#This Row],[Read Time]]/1000</f>
        <v>997.72299999999996</v>
      </c>
      <c r="F942" s="1">
        <f>logfile_1024_buffer_ipc_posix_transfer_4_variables_1_pod_2_containers3039424551[[#This Row],[Column3]]+logfile_1024_buffer_ipc_posix_transfer_4_variables_1_pod_2_containers3039424551[[#This Row],[Column5]]</f>
        <v>1023.583</v>
      </c>
    </row>
    <row r="943" spans="1:6" x14ac:dyDescent="0.25">
      <c r="A943" s="1" t="s">
        <v>16250</v>
      </c>
      <c r="B943">
        <v>56654</v>
      </c>
      <c r="C943">
        <f>logfile_1024_buffer_ipc_posix_transfer_4_variables_1_pod_2_containers3039424551[[#This Row],[Write Time]]/1000</f>
        <v>56.654000000000003</v>
      </c>
      <c r="D943">
        <v>158982</v>
      </c>
      <c r="E943" s="1">
        <f>logfile_1024_buffer_ipc_posix_transfer_4_variables_1_pod_2_containers3039424551[[#This Row],[Read Time]]/1000</f>
        <v>158.982</v>
      </c>
      <c r="F943" s="1">
        <f>logfile_1024_buffer_ipc_posix_transfer_4_variables_1_pod_2_containers3039424551[[#This Row],[Column3]]+logfile_1024_buffer_ipc_posix_transfer_4_variables_1_pod_2_containers3039424551[[#This Row],[Column5]]</f>
        <v>215.636</v>
      </c>
    </row>
    <row r="944" spans="1:6" x14ac:dyDescent="0.25">
      <c r="A944" s="1" t="s">
        <v>16251</v>
      </c>
      <c r="B944">
        <v>24341</v>
      </c>
      <c r="C944">
        <f>logfile_1024_buffer_ipc_posix_transfer_4_variables_1_pod_2_containers3039424551[[#This Row],[Write Time]]/1000</f>
        <v>24.341000000000001</v>
      </c>
      <c r="D944">
        <v>302019</v>
      </c>
      <c r="E944" s="1">
        <f>logfile_1024_buffer_ipc_posix_transfer_4_variables_1_pod_2_containers3039424551[[#This Row],[Read Time]]/1000</f>
        <v>302.01900000000001</v>
      </c>
      <c r="F944" s="1">
        <f>logfile_1024_buffer_ipc_posix_transfer_4_variables_1_pod_2_containers3039424551[[#This Row],[Column3]]+logfile_1024_buffer_ipc_posix_transfer_4_variables_1_pod_2_containers3039424551[[#This Row],[Column5]]</f>
        <v>326.36</v>
      </c>
    </row>
    <row r="945" spans="1:6" x14ac:dyDescent="0.25">
      <c r="A945" s="1" t="s">
        <v>16252</v>
      </c>
      <c r="B945">
        <v>36245</v>
      </c>
      <c r="C945">
        <f>logfile_1024_buffer_ipc_posix_transfer_4_variables_1_pod_2_containers3039424551[[#This Row],[Write Time]]/1000</f>
        <v>36.244999999999997</v>
      </c>
      <c r="D945">
        <v>181739</v>
      </c>
      <c r="E945" s="1">
        <f>logfile_1024_buffer_ipc_posix_transfer_4_variables_1_pod_2_containers3039424551[[#This Row],[Read Time]]/1000</f>
        <v>181.739</v>
      </c>
      <c r="F945" s="1">
        <f>logfile_1024_buffer_ipc_posix_transfer_4_variables_1_pod_2_containers3039424551[[#This Row],[Column3]]+logfile_1024_buffer_ipc_posix_transfer_4_variables_1_pod_2_containers3039424551[[#This Row],[Column5]]</f>
        <v>217.98400000000001</v>
      </c>
    </row>
    <row r="946" spans="1:6" x14ac:dyDescent="0.25">
      <c r="A946" s="1" t="s">
        <v>16253</v>
      </c>
      <c r="B946">
        <v>24194</v>
      </c>
      <c r="C946">
        <f>logfile_1024_buffer_ipc_posix_transfer_4_variables_1_pod_2_containers3039424551[[#This Row],[Write Time]]/1000</f>
        <v>24.193999999999999</v>
      </c>
      <c r="D946">
        <v>1572372</v>
      </c>
      <c r="E946" s="1">
        <f>logfile_1024_buffer_ipc_posix_transfer_4_variables_1_pod_2_containers3039424551[[#This Row],[Read Time]]/1000</f>
        <v>1572.3720000000001</v>
      </c>
      <c r="F946" s="1">
        <f>logfile_1024_buffer_ipc_posix_transfer_4_variables_1_pod_2_containers3039424551[[#This Row],[Column3]]+logfile_1024_buffer_ipc_posix_transfer_4_variables_1_pod_2_containers3039424551[[#This Row],[Column5]]</f>
        <v>1596.566</v>
      </c>
    </row>
    <row r="947" spans="1:6" x14ac:dyDescent="0.25">
      <c r="A947" s="1" t="s">
        <v>16254</v>
      </c>
      <c r="B947">
        <v>35626</v>
      </c>
      <c r="C947">
        <f>logfile_1024_buffer_ipc_posix_transfer_4_variables_1_pod_2_containers3039424551[[#This Row],[Write Time]]/1000</f>
        <v>35.625999999999998</v>
      </c>
      <c r="D947">
        <v>152941</v>
      </c>
      <c r="E947" s="1">
        <f>logfile_1024_buffer_ipc_posix_transfer_4_variables_1_pod_2_containers3039424551[[#This Row],[Read Time]]/1000</f>
        <v>152.941</v>
      </c>
      <c r="F947" s="1">
        <f>logfile_1024_buffer_ipc_posix_transfer_4_variables_1_pod_2_containers3039424551[[#This Row],[Column3]]+logfile_1024_buffer_ipc_posix_transfer_4_variables_1_pod_2_containers3039424551[[#This Row],[Column5]]</f>
        <v>188.56700000000001</v>
      </c>
    </row>
    <row r="948" spans="1:6" x14ac:dyDescent="0.25">
      <c r="A948" s="1" t="s">
        <v>16255</v>
      </c>
      <c r="B948">
        <v>23885</v>
      </c>
      <c r="C948">
        <f>logfile_1024_buffer_ipc_posix_transfer_4_variables_1_pod_2_containers3039424551[[#This Row],[Write Time]]/1000</f>
        <v>23.885000000000002</v>
      </c>
      <c r="D948">
        <v>297154</v>
      </c>
      <c r="E948" s="1">
        <f>logfile_1024_buffer_ipc_posix_transfer_4_variables_1_pod_2_containers3039424551[[#This Row],[Read Time]]/1000</f>
        <v>297.154</v>
      </c>
      <c r="F948" s="1">
        <f>logfile_1024_buffer_ipc_posix_transfer_4_variables_1_pod_2_containers3039424551[[#This Row],[Column3]]+logfile_1024_buffer_ipc_posix_transfer_4_variables_1_pod_2_containers3039424551[[#This Row],[Column5]]</f>
        <v>321.03899999999999</v>
      </c>
    </row>
    <row r="949" spans="1:6" x14ac:dyDescent="0.25">
      <c r="A949" s="1" t="s">
        <v>16256</v>
      </c>
      <c r="B949">
        <v>23556</v>
      </c>
      <c r="C949">
        <f>logfile_1024_buffer_ipc_posix_transfer_4_variables_1_pod_2_containers3039424551[[#This Row],[Write Time]]/1000</f>
        <v>23.556000000000001</v>
      </c>
      <c r="D949">
        <v>277079</v>
      </c>
      <c r="E949" s="1">
        <f>logfile_1024_buffer_ipc_posix_transfer_4_variables_1_pod_2_containers3039424551[[#This Row],[Read Time]]/1000</f>
        <v>277.07900000000001</v>
      </c>
      <c r="F949" s="1">
        <f>logfile_1024_buffer_ipc_posix_transfer_4_variables_1_pod_2_containers3039424551[[#This Row],[Column3]]+logfile_1024_buffer_ipc_posix_transfer_4_variables_1_pod_2_containers3039424551[[#This Row],[Column5]]</f>
        <v>300.63499999999999</v>
      </c>
    </row>
    <row r="950" spans="1:6" x14ac:dyDescent="0.25">
      <c r="A950" s="1" t="s">
        <v>16257</v>
      </c>
      <c r="B950">
        <v>33475</v>
      </c>
      <c r="C950">
        <f>logfile_1024_buffer_ipc_posix_transfer_4_variables_1_pod_2_containers3039424551[[#This Row],[Write Time]]/1000</f>
        <v>33.475000000000001</v>
      </c>
      <c r="D950">
        <v>644528</v>
      </c>
      <c r="E950" s="1">
        <f>logfile_1024_buffer_ipc_posix_transfer_4_variables_1_pod_2_containers3039424551[[#This Row],[Read Time]]/1000</f>
        <v>644.52800000000002</v>
      </c>
      <c r="F950" s="1">
        <f>logfile_1024_buffer_ipc_posix_transfer_4_variables_1_pod_2_containers3039424551[[#This Row],[Column3]]+logfile_1024_buffer_ipc_posix_transfer_4_variables_1_pod_2_containers3039424551[[#This Row],[Column5]]</f>
        <v>678.00300000000004</v>
      </c>
    </row>
    <row r="951" spans="1:6" x14ac:dyDescent="0.25">
      <c r="A951" s="1" t="s">
        <v>16217</v>
      </c>
      <c r="B951">
        <v>32257</v>
      </c>
      <c r="C951">
        <f>logfile_1024_buffer_ipc_posix_transfer_4_variables_1_pod_2_containers3039424551[[#This Row],[Write Time]]/1000</f>
        <v>32.256999999999998</v>
      </c>
      <c r="D951">
        <v>332885</v>
      </c>
      <c r="E951" s="1">
        <f>logfile_1024_buffer_ipc_posix_transfer_4_variables_1_pod_2_containers3039424551[[#This Row],[Read Time]]/1000</f>
        <v>332.88499999999999</v>
      </c>
      <c r="F951" s="1">
        <f>logfile_1024_buffer_ipc_posix_transfer_4_variables_1_pod_2_containers3039424551[[#This Row],[Column3]]+logfile_1024_buffer_ipc_posix_transfer_4_variables_1_pod_2_containers3039424551[[#This Row],[Column5]]</f>
        <v>365.142</v>
      </c>
    </row>
    <row r="952" spans="1:6" x14ac:dyDescent="0.25">
      <c r="A952" s="1" t="s">
        <v>16218</v>
      </c>
      <c r="B952">
        <v>24184</v>
      </c>
      <c r="C952">
        <f>logfile_1024_buffer_ipc_posix_transfer_4_variables_1_pod_2_containers3039424551[[#This Row],[Write Time]]/1000</f>
        <v>24.184000000000001</v>
      </c>
      <c r="D952">
        <v>519025</v>
      </c>
      <c r="E952" s="1">
        <f>logfile_1024_buffer_ipc_posix_transfer_4_variables_1_pod_2_containers3039424551[[#This Row],[Read Time]]/1000</f>
        <v>519.02499999999998</v>
      </c>
      <c r="F952" s="1">
        <f>logfile_1024_buffer_ipc_posix_transfer_4_variables_1_pod_2_containers3039424551[[#This Row],[Column3]]+logfile_1024_buffer_ipc_posix_transfer_4_variables_1_pod_2_containers3039424551[[#This Row],[Column5]]</f>
        <v>543.20899999999995</v>
      </c>
    </row>
    <row r="953" spans="1:6" x14ac:dyDescent="0.25">
      <c r="A953" s="1" t="s">
        <v>16219</v>
      </c>
      <c r="B953">
        <v>35082</v>
      </c>
      <c r="C953">
        <f>logfile_1024_buffer_ipc_posix_transfer_4_variables_1_pod_2_containers3039424551[[#This Row],[Write Time]]/1000</f>
        <v>35.082000000000001</v>
      </c>
      <c r="D953">
        <v>202002</v>
      </c>
      <c r="E953" s="1">
        <f>logfile_1024_buffer_ipc_posix_transfer_4_variables_1_pod_2_containers3039424551[[#This Row],[Read Time]]/1000</f>
        <v>202.00200000000001</v>
      </c>
      <c r="F953" s="1">
        <f>logfile_1024_buffer_ipc_posix_transfer_4_variables_1_pod_2_containers3039424551[[#This Row],[Column3]]+logfile_1024_buffer_ipc_posix_transfer_4_variables_1_pod_2_containers3039424551[[#This Row],[Column5]]</f>
        <v>237.084</v>
      </c>
    </row>
    <row r="954" spans="1:6" x14ac:dyDescent="0.25">
      <c r="A954" s="1" t="s">
        <v>16220</v>
      </c>
      <c r="B954">
        <v>43380</v>
      </c>
      <c r="C954">
        <f>logfile_1024_buffer_ipc_posix_transfer_4_variables_1_pod_2_containers3039424551[[#This Row],[Write Time]]/1000</f>
        <v>43.38</v>
      </c>
      <c r="D954">
        <v>276142</v>
      </c>
      <c r="E954" s="1">
        <f>logfile_1024_buffer_ipc_posix_transfer_4_variables_1_pod_2_containers3039424551[[#This Row],[Read Time]]/1000</f>
        <v>276.142</v>
      </c>
      <c r="F954" s="1">
        <f>logfile_1024_buffer_ipc_posix_transfer_4_variables_1_pod_2_containers3039424551[[#This Row],[Column3]]+logfile_1024_buffer_ipc_posix_transfer_4_variables_1_pod_2_containers3039424551[[#This Row],[Column5]]</f>
        <v>319.52199999999999</v>
      </c>
    </row>
    <row r="955" spans="1:6" x14ac:dyDescent="0.25">
      <c r="A955" s="1" t="s">
        <v>16221</v>
      </c>
      <c r="B955">
        <v>25482</v>
      </c>
      <c r="C955">
        <f>logfile_1024_buffer_ipc_posix_transfer_4_variables_1_pod_2_containers3039424551[[#This Row],[Write Time]]/1000</f>
        <v>25.481999999999999</v>
      </c>
      <c r="D955">
        <v>1079513</v>
      </c>
      <c r="E955" s="1">
        <f>logfile_1024_buffer_ipc_posix_transfer_4_variables_1_pod_2_containers3039424551[[#This Row],[Read Time]]/1000</f>
        <v>1079.5129999999999</v>
      </c>
      <c r="F955" s="1">
        <f>logfile_1024_buffer_ipc_posix_transfer_4_variables_1_pod_2_containers3039424551[[#This Row],[Column3]]+logfile_1024_buffer_ipc_posix_transfer_4_variables_1_pod_2_containers3039424551[[#This Row],[Column5]]</f>
        <v>1104.9949999999999</v>
      </c>
    </row>
    <row r="956" spans="1:6" x14ac:dyDescent="0.25">
      <c r="A956" s="1" t="s">
        <v>16222</v>
      </c>
      <c r="B956">
        <v>28230</v>
      </c>
      <c r="C956">
        <f>logfile_1024_buffer_ipc_posix_transfer_4_variables_1_pod_2_containers3039424551[[#This Row],[Write Time]]/1000</f>
        <v>28.23</v>
      </c>
      <c r="D956">
        <v>677199</v>
      </c>
      <c r="E956" s="1">
        <f>logfile_1024_buffer_ipc_posix_transfer_4_variables_1_pod_2_containers3039424551[[#This Row],[Read Time]]/1000</f>
        <v>677.19899999999996</v>
      </c>
      <c r="F956" s="1">
        <f>logfile_1024_buffer_ipc_posix_transfer_4_variables_1_pod_2_containers3039424551[[#This Row],[Column3]]+logfile_1024_buffer_ipc_posix_transfer_4_variables_1_pod_2_containers3039424551[[#This Row],[Column5]]</f>
        <v>705.42899999999997</v>
      </c>
    </row>
    <row r="957" spans="1:6" x14ac:dyDescent="0.25">
      <c r="A957" s="1" t="s">
        <v>16223</v>
      </c>
      <c r="B957">
        <v>25412</v>
      </c>
      <c r="C957">
        <f>logfile_1024_buffer_ipc_posix_transfer_4_variables_1_pod_2_containers3039424551[[#This Row],[Write Time]]/1000</f>
        <v>25.411999999999999</v>
      </c>
      <c r="D957">
        <v>436303</v>
      </c>
      <c r="E957" s="1">
        <f>logfile_1024_buffer_ipc_posix_transfer_4_variables_1_pod_2_containers3039424551[[#This Row],[Read Time]]/1000</f>
        <v>436.303</v>
      </c>
      <c r="F957" s="1">
        <f>logfile_1024_buffer_ipc_posix_transfer_4_variables_1_pod_2_containers3039424551[[#This Row],[Column3]]+logfile_1024_buffer_ipc_posix_transfer_4_variables_1_pod_2_containers3039424551[[#This Row],[Column5]]</f>
        <v>461.71499999999997</v>
      </c>
    </row>
    <row r="958" spans="1:6" x14ac:dyDescent="0.25">
      <c r="A958" s="1" t="s">
        <v>16224</v>
      </c>
      <c r="B958">
        <v>30405</v>
      </c>
      <c r="C958">
        <f>logfile_1024_buffer_ipc_posix_transfer_4_variables_1_pod_2_containers3039424551[[#This Row],[Write Time]]/1000</f>
        <v>30.405000000000001</v>
      </c>
      <c r="D958">
        <v>244284</v>
      </c>
      <c r="E958" s="1">
        <f>logfile_1024_buffer_ipc_posix_transfer_4_variables_1_pod_2_containers3039424551[[#This Row],[Read Time]]/1000</f>
        <v>244.28399999999999</v>
      </c>
      <c r="F958" s="1">
        <f>logfile_1024_buffer_ipc_posix_transfer_4_variables_1_pod_2_containers3039424551[[#This Row],[Column3]]+logfile_1024_buffer_ipc_posix_transfer_4_variables_1_pod_2_containers3039424551[[#This Row],[Column5]]</f>
        <v>274.68899999999996</v>
      </c>
    </row>
    <row r="959" spans="1:6" x14ac:dyDescent="0.25">
      <c r="A959" s="1" t="s">
        <v>16225</v>
      </c>
      <c r="B959">
        <v>24861</v>
      </c>
      <c r="C959">
        <f>logfile_1024_buffer_ipc_posix_transfer_4_variables_1_pod_2_containers3039424551[[#This Row],[Write Time]]/1000</f>
        <v>24.861000000000001</v>
      </c>
      <c r="D959">
        <v>855740</v>
      </c>
      <c r="E959" s="1">
        <f>logfile_1024_buffer_ipc_posix_transfer_4_variables_1_pod_2_containers3039424551[[#This Row],[Read Time]]/1000</f>
        <v>855.74</v>
      </c>
      <c r="F959" s="1">
        <f>logfile_1024_buffer_ipc_posix_transfer_4_variables_1_pod_2_containers3039424551[[#This Row],[Column3]]+logfile_1024_buffer_ipc_posix_transfer_4_variables_1_pod_2_containers3039424551[[#This Row],[Column5]]</f>
        <v>880.601</v>
      </c>
    </row>
    <row r="960" spans="1:6" x14ac:dyDescent="0.25">
      <c r="A960" s="1" t="s">
        <v>16226</v>
      </c>
      <c r="B960">
        <v>26474</v>
      </c>
      <c r="C960">
        <f>logfile_1024_buffer_ipc_posix_transfer_4_variables_1_pod_2_containers3039424551[[#This Row],[Write Time]]/1000</f>
        <v>26.474</v>
      </c>
      <c r="D960">
        <v>703439</v>
      </c>
      <c r="E960" s="1">
        <f>logfile_1024_buffer_ipc_posix_transfer_4_variables_1_pod_2_containers3039424551[[#This Row],[Read Time]]/1000</f>
        <v>703.43899999999996</v>
      </c>
      <c r="F960" s="1">
        <f>logfile_1024_buffer_ipc_posix_transfer_4_variables_1_pod_2_containers3039424551[[#This Row],[Column3]]+logfile_1024_buffer_ipc_posix_transfer_4_variables_1_pod_2_containers3039424551[[#This Row],[Column5]]</f>
        <v>729.91300000000001</v>
      </c>
    </row>
    <row r="961" spans="1:6" x14ac:dyDescent="0.25">
      <c r="A961" s="1" t="s">
        <v>16227</v>
      </c>
      <c r="B961">
        <v>28310</v>
      </c>
      <c r="C961">
        <f>logfile_1024_buffer_ipc_posix_transfer_4_variables_1_pod_2_containers3039424551[[#This Row],[Write Time]]/1000</f>
        <v>28.31</v>
      </c>
      <c r="D961">
        <v>169428</v>
      </c>
      <c r="E961" s="1">
        <f>logfile_1024_buffer_ipc_posix_transfer_4_variables_1_pod_2_containers3039424551[[#This Row],[Read Time]]/1000</f>
        <v>169.428</v>
      </c>
      <c r="F961" s="1">
        <f>logfile_1024_buffer_ipc_posix_transfer_4_variables_1_pod_2_containers3039424551[[#This Row],[Column3]]+logfile_1024_buffer_ipc_posix_transfer_4_variables_1_pod_2_containers3039424551[[#This Row],[Column5]]</f>
        <v>197.738</v>
      </c>
    </row>
    <row r="962" spans="1:6" x14ac:dyDescent="0.25">
      <c r="A962" s="1" t="s">
        <v>16228</v>
      </c>
      <c r="B962">
        <v>24466</v>
      </c>
      <c r="C962">
        <f>logfile_1024_buffer_ipc_posix_transfer_4_variables_1_pod_2_containers3039424551[[#This Row],[Write Time]]/1000</f>
        <v>24.466000000000001</v>
      </c>
      <c r="D962">
        <v>474201</v>
      </c>
      <c r="E962" s="1">
        <f>logfile_1024_buffer_ipc_posix_transfer_4_variables_1_pod_2_containers3039424551[[#This Row],[Read Time]]/1000</f>
        <v>474.20100000000002</v>
      </c>
      <c r="F962" s="1">
        <f>logfile_1024_buffer_ipc_posix_transfer_4_variables_1_pod_2_containers3039424551[[#This Row],[Column3]]+logfile_1024_buffer_ipc_posix_transfer_4_variables_1_pod_2_containers3039424551[[#This Row],[Column5]]</f>
        <v>498.66700000000003</v>
      </c>
    </row>
    <row r="963" spans="1:6" x14ac:dyDescent="0.25">
      <c r="A963" s="1" t="s">
        <v>16229</v>
      </c>
      <c r="B963">
        <v>25454</v>
      </c>
      <c r="C963">
        <f>logfile_1024_buffer_ipc_posix_transfer_4_variables_1_pod_2_containers3039424551[[#This Row],[Write Time]]/1000</f>
        <v>25.454000000000001</v>
      </c>
      <c r="D963">
        <v>344170</v>
      </c>
      <c r="E963" s="1">
        <f>logfile_1024_buffer_ipc_posix_transfer_4_variables_1_pod_2_containers3039424551[[#This Row],[Read Time]]/1000</f>
        <v>344.17</v>
      </c>
      <c r="F963" s="1">
        <f>logfile_1024_buffer_ipc_posix_transfer_4_variables_1_pod_2_containers3039424551[[#This Row],[Column3]]+logfile_1024_buffer_ipc_posix_transfer_4_variables_1_pod_2_containers3039424551[[#This Row],[Column5]]</f>
        <v>369.62400000000002</v>
      </c>
    </row>
    <row r="964" spans="1:6" x14ac:dyDescent="0.25">
      <c r="A964" s="1" t="s">
        <v>16230</v>
      </c>
      <c r="B964">
        <v>38167</v>
      </c>
      <c r="C964">
        <f>logfile_1024_buffer_ipc_posix_transfer_4_variables_1_pod_2_containers3039424551[[#This Row],[Write Time]]/1000</f>
        <v>38.167000000000002</v>
      </c>
      <c r="D964">
        <v>241399</v>
      </c>
      <c r="E964" s="1">
        <f>logfile_1024_buffer_ipc_posix_transfer_4_variables_1_pod_2_containers3039424551[[#This Row],[Read Time]]/1000</f>
        <v>241.399</v>
      </c>
      <c r="F964" s="1">
        <f>logfile_1024_buffer_ipc_posix_transfer_4_variables_1_pod_2_containers3039424551[[#This Row],[Column3]]+logfile_1024_buffer_ipc_posix_transfer_4_variables_1_pod_2_containers3039424551[[#This Row],[Column5]]</f>
        <v>279.56600000000003</v>
      </c>
    </row>
    <row r="965" spans="1:6" x14ac:dyDescent="0.25">
      <c r="A965" s="1" t="s">
        <v>16231</v>
      </c>
      <c r="B965">
        <v>35817</v>
      </c>
      <c r="C965">
        <f>logfile_1024_buffer_ipc_posix_transfer_4_variables_1_pod_2_containers3039424551[[#This Row],[Write Time]]/1000</f>
        <v>35.817</v>
      </c>
      <c r="D965">
        <v>520531</v>
      </c>
      <c r="E965" s="1">
        <f>logfile_1024_buffer_ipc_posix_transfer_4_variables_1_pod_2_containers3039424551[[#This Row],[Read Time]]/1000</f>
        <v>520.53099999999995</v>
      </c>
      <c r="F965" s="1">
        <f>logfile_1024_buffer_ipc_posix_transfer_4_variables_1_pod_2_containers3039424551[[#This Row],[Column3]]+logfile_1024_buffer_ipc_posix_transfer_4_variables_1_pod_2_containers3039424551[[#This Row],[Column5]]</f>
        <v>556.34799999999996</v>
      </c>
    </row>
    <row r="966" spans="1:6" x14ac:dyDescent="0.25">
      <c r="A966" s="1" t="s">
        <v>16232</v>
      </c>
      <c r="B966">
        <v>25859</v>
      </c>
      <c r="C966">
        <f>logfile_1024_buffer_ipc_posix_transfer_4_variables_1_pod_2_containers3039424551[[#This Row],[Write Time]]/1000</f>
        <v>25.859000000000002</v>
      </c>
      <c r="D966">
        <v>409651</v>
      </c>
      <c r="E966" s="1">
        <f>logfile_1024_buffer_ipc_posix_transfer_4_variables_1_pod_2_containers3039424551[[#This Row],[Read Time]]/1000</f>
        <v>409.65100000000001</v>
      </c>
      <c r="F966" s="1">
        <f>logfile_1024_buffer_ipc_posix_transfer_4_variables_1_pod_2_containers3039424551[[#This Row],[Column3]]+logfile_1024_buffer_ipc_posix_transfer_4_variables_1_pod_2_containers3039424551[[#This Row],[Column5]]</f>
        <v>435.51</v>
      </c>
    </row>
    <row r="967" spans="1:6" x14ac:dyDescent="0.25">
      <c r="A967" s="1" t="s">
        <v>16233</v>
      </c>
      <c r="B967">
        <v>23927</v>
      </c>
      <c r="C967">
        <f>logfile_1024_buffer_ipc_posix_transfer_4_variables_1_pod_2_containers3039424551[[#This Row],[Write Time]]/1000</f>
        <v>23.927</v>
      </c>
      <c r="D967">
        <v>277978</v>
      </c>
      <c r="E967" s="1">
        <f>logfile_1024_buffer_ipc_posix_transfer_4_variables_1_pod_2_containers3039424551[[#This Row],[Read Time]]/1000</f>
        <v>277.97800000000001</v>
      </c>
      <c r="F967" s="1">
        <f>logfile_1024_buffer_ipc_posix_transfer_4_variables_1_pod_2_containers3039424551[[#This Row],[Column3]]+logfile_1024_buffer_ipc_posix_transfer_4_variables_1_pod_2_containers3039424551[[#This Row],[Column5]]</f>
        <v>301.90500000000003</v>
      </c>
    </row>
    <row r="968" spans="1:6" x14ac:dyDescent="0.25">
      <c r="A968" s="1" t="s">
        <v>16234</v>
      </c>
      <c r="B968">
        <v>24792</v>
      </c>
      <c r="C968">
        <f>logfile_1024_buffer_ipc_posix_transfer_4_variables_1_pod_2_containers3039424551[[#This Row],[Write Time]]/1000</f>
        <v>24.792000000000002</v>
      </c>
      <c r="D968">
        <v>128170</v>
      </c>
      <c r="E968" s="1">
        <f>logfile_1024_buffer_ipc_posix_transfer_4_variables_1_pod_2_containers3039424551[[#This Row],[Read Time]]/1000</f>
        <v>128.16999999999999</v>
      </c>
      <c r="F968" s="1">
        <f>logfile_1024_buffer_ipc_posix_transfer_4_variables_1_pod_2_containers3039424551[[#This Row],[Column3]]+logfile_1024_buffer_ipc_posix_transfer_4_variables_1_pod_2_containers3039424551[[#This Row],[Column5]]</f>
        <v>152.96199999999999</v>
      </c>
    </row>
    <row r="969" spans="1:6" x14ac:dyDescent="0.25">
      <c r="A969" s="1" t="s">
        <v>16235</v>
      </c>
      <c r="B969">
        <v>24135</v>
      </c>
      <c r="C969">
        <f>logfile_1024_buffer_ipc_posix_transfer_4_variables_1_pod_2_containers3039424551[[#This Row],[Write Time]]/1000</f>
        <v>24.135000000000002</v>
      </c>
      <c r="D969">
        <v>679004</v>
      </c>
      <c r="E969" s="1">
        <f>logfile_1024_buffer_ipc_posix_transfer_4_variables_1_pod_2_containers3039424551[[#This Row],[Read Time]]/1000</f>
        <v>679.00400000000002</v>
      </c>
      <c r="F969" s="1">
        <f>logfile_1024_buffer_ipc_posix_transfer_4_variables_1_pod_2_containers3039424551[[#This Row],[Column3]]+logfile_1024_buffer_ipc_posix_transfer_4_variables_1_pod_2_containers3039424551[[#This Row],[Column5]]</f>
        <v>703.13900000000001</v>
      </c>
    </row>
    <row r="970" spans="1:6" x14ac:dyDescent="0.25">
      <c r="A970" s="1" t="s">
        <v>16236</v>
      </c>
      <c r="B970">
        <v>24605</v>
      </c>
      <c r="C970">
        <f>logfile_1024_buffer_ipc_posix_transfer_4_variables_1_pod_2_containers3039424551[[#This Row],[Write Time]]/1000</f>
        <v>24.605</v>
      </c>
      <c r="D970">
        <v>398966</v>
      </c>
      <c r="E970" s="1">
        <f>logfile_1024_buffer_ipc_posix_transfer_4_variables_1_pod_2_containers3039424551[[#This Row],[Read Time]]/1000</f>
        <v>398.96600000000001</v>
      </c>
      <c r="F970" s="1">
        <f>logfile_1024_buffer_ipc_posix_transfer_4_variables_1_pod_2_containers3039424551[[#This Row],[Column3]]+logfile_1024_buffer_ipc_posix_transfer_4_variables_1_pod_2_containers3039424551[[#This Row],[Column5]]</f>
        <v>423.57100000000003</v>
      </c>
    </row>
    <row r="971" spans="1:6" x14ac:dyDescent="0.25">
      <c r="A971" s="1" t="s">
        <v>16237</v>
      </c>
      <c r="B971">
        <v>23850</v>
      </c>
      <c r="C971">
        <f>logfile_1024_buffer_ipc_posix_transfer_4_variables_1_pod_2_containers3039424551[[#This Row],[Write Time]]/1000</f>
        <v>23.85</v>
      </c>
      <c r="D971">
        <v>355787</v>
      </c>
      <c r="E971" s="1">
        <f>logfile_1024_buffer_ipc_posix_transfer_4_variables_1_pod_2_containers3039424551[[#This Row],[Read Time]]/1000</f>
        <v>355.78699999999998</v>
      </c>
      <c r="F971" s="1">
        <f>logfile_1024_buffer_ipc_posix_transfer_4_variables_1_pod_2_containers3039424551[[#This Row],[Column3]]+logfile_1024_buffer_ipc_posix_transfer_4_variables_1_pod_2_containers3039424551[[#This Row],[Column5]]</f>
        <v>379.637</v>
      </c>
    </row>
    <row r="972" spans="1:6" x14ac:dyDescent="0.25">
      <c r="A972" s="1" t="s">
        <v>16238</v>
      </c>
      <c r="B972">
        <v>35688</v>
      </c>
      <c r="C972">
        <f>logfile_1024_buffer_ipc_posix_transfer_4_variables_1_pod_2_containers3039424551[[#This Row],[Write Time]]/1000</f>
        <v>35.688000000000002</v>
      </c>
      <c r="D972">
        <v>532325</v>
      </c>
      <c r="E972" s="1">
        <f>logfile_1024_buffer_ipc_posix_transfer_4_variables_1_pod_2_containers3039424551[[#This Row],[Read Time]]/1000</f>
        <v>532.32500000000005</v>
      </c>
      <c r="F972" s="1">
        <f>logfile_1024_buffer_ipc_posix_transfer_4_variables_1_pod_2_containers3039424551[[#This Row],[Column3]]+logfile_1024_buffer_ipc_posix_transfer_4_variables_1_pod_2_containers3039424551[[#This Row],[Column5]]</f>
        <v>568.01300000000003</v>
      </c>
    </row>
    <row r="973" spans="1:6" x14ac:dyDescent="0.25">
      <c r="A973" s="1" t="s">
        <v>16239</v>
      </c>
      <c r="B973">
        <v>37151</v>
      </c>
      <c r="C973">
        <f>logfile_1024_buffer_ipc_posix_transfer_4_variables_1_pod_2_containers3039424551[[#This Row],[Write Time]]/1000</f>
        <v>37.151000000000003</v>
      </c>
      <c r="D973">
        <v>928614</v>
      </c>
      <c r="E973" s="1">
        <f>logfile_1024_buffer_ipc_posix_transfer_4_variables_1_pod_2_containers3039424551[[#This Row],[Read Time]]/1000</f>
        <v>928.61400000000003</v>
      </c>
      <c r="F973" s="1">
        <f>logfile_1024_buffer_ipc_posix_transfer_4_variables_1_pod_2_containers3039424551[[#This Row],[Column3]]+logfile_1024_buffer_ipc_posix_transfer_4_variables_1_pod_2_containers3039424551[[#This Row],[Column5]]</f>
        <v>965.76499999999999</v>
      </c>
    </row>
    <row r="974" spans="1:6" x14ac:dyDescent="0.25">
      <c r="A974" s="1" t="s">
        <v>16240</v>
      </c>
      <c r="B974">
        <v>25855</v>
      </c>
      <c r="C974">
        <f>logfile_1024_buffer_ipc_posix_transfer_4_variables_1_pod_2_containers3039424551[[#This Row],[Write Time]]/1000</f>
        <v>25.855</v>
      </c>
      <c r="D974">
        <v>561302</v>
      </c>
      <c r="E974" s="1">
        <f>logfile_1024_buffer_ipc_posix_transfer_4_variables_1_pod_2_containers3039424551[[#This Row],[Read Time]]/1000</f>
        <v>561.30200000000002</v>
      </c>
      <c r="F974" s="1">
        <f>logfile_1024_buffer_ipc_posix_transfer_4_variables_1_pod_2_containers3039424551[[#This Row],[Column3]]+logfile_1024_buffer_ipc_posix_transfer_4_variables_1_pod_2_containers3039424551[[#This Row],[Column5]]</f>
        <v>587.15700000000004</v>
      </c>
    </row>
    <row r="975" spans="1:6" x14ac:dyDescent="0.25">
      <c r="A975" s="1" t="s">
        <v>16241</v>
      </c>
      <c r="B975">
        <v>25668</v>
      </c>
      <c r="C975">
        <f>logfile_1024_buffer_ipc_posix_transfer_4_variables_1_pod_2_containers3039424551[[#This Row],[Write Time]]/1000</f>
        <v>25.667999999999999</v>
      </c>
      <c r="D975">
        <v>195192</v>
      </c>
      <c r="E975" s="1">
        <f>logfile_1024_buffer_ipc_posix_transfer_4_variables_1_pod_2_containers3039424551[[#This Row],[Read Time]]/1000</f>
        <v>195.19200000000001</v>
      </c>
      <c r="F975" s="1">
        <f>logfile_1024_buffer_ipc_posix_transfer_4_variables_1_pod_2_containers3039424551[[#This Row],[Column3]]+logfile_1024_buffer_ipc_posix_transfer_4_variables_1_pod_2_containers3039424551[[#This Row],[Column5]]</f>
        <v>220.86</v>
      </c>
    </row>
    <row r="976" spans="1:6" x14ac:dyDescent="0.25">
      <c r="A976" s="1" t="s">
        <v>16242</v>
      </c>
      <c r="B976">
        <v>22923</v>
      </c>
      <c r="C976">
        <f>logfile_1024_buffer_ipc_posix_transfer_4_variables_1_pod_2_containers3039424551[[#This Row],[Write Time]]/1000</f>
        <v>22.922999999999998</v>
      </c>
      <c r="D976">
        <v>566609</v>
      </c>
      <c r="E976" s="1">
        <f>logfile_1024_buffer_ipc_posix_transfer_4_variables_1_pod_2_containers3039424551[[#This Row],[Read Time]]/1000</f>
        <v>566.60900000000004</v>
      </c>
      <c r="F976" s="1">
        <f>logfile_1024_buffer_ipc_posix_transfer_4_variables_1_pod_2_containers3039424551[[#This Row],[Column3]]+logfile_1024_buffer_ipc_posix_transfer_4_variables_1_pod_2_containers3039424551[[#This Row],[Column5]]</f>
        <v>589.53200000000004</v>
      </c>
    </row>
    <row r="977" spans="1:6" x14ac:dyDescent="0.25">
      <c r="A977" s="1" t="s">
        <v>16243</v>
      </c>
      <c r="B977">
        <v>40179</v>
      </c>
      <c r="C977">
        <f>logfile_1024_buffer_ipc_posix_transfer_4_variables_1_pod_2_containers3039424551[[#This Row],[Write Time]]/1000</f>
        <v>40.179000000000002</v>
      </c>
      <c r="D977">
        <v>1718663</v>
      </c>
      <c r="E977" s="1">
        <f>logfile_1024_buffer_ipc_posix_transfer_4_variables_1_pod_2_containers3039424551[[#This Row],[Read Time]]/1000</f>
        <v>1718.663</v>
      </c>
      <c r="F977" s="1">
        <f>logfile_1024_buffer_ipc_posix_transfer_4_variables_1_pod_2_containers3039424551[[#This Row],[Column3]]+logfile_1024_buffer_ipc_posix_transfer_4_variables_1_pod_2_containers3039424551[[#This Row],[Column5]]</f>
        <v>1758.8420000000001</v>
      </c>
    </row>
    <row r="978" spans="1:6" x14ac:dyDescent="0.25">
      <c r="A978" s="1" t="s">
        <v>16244</v>
      </c>
      <c r="B978">
        <v>24641</v>
      </c>
      <c r="C978">
        <f>logfile_1024_buffer_ipc_posix_transfer_4_variables_1_pod_2_containers3039424551[[#This Row],[Write Time]]/1000</f>
        <v>24.640999999999998</v>
      </c>
      <c r="D978">
        <v>276063</v>
      </c>
      <c r="E978" s="1">
        <f>logfile_1024_buffer_ipc_posix_transfer_4_variables_1_pod_2_containers3039424551[[#This Row],[Read Time]]/1000</f>
        <v>276.06299999999999</v>
      </c>
      <c r="F978" s="1">
        <f>logfile_1024_buffer_ipc_posix_transfer_4_variables_1_pod_2_containers3039424551[[#This Row],[Column3]]+logfile_1024_buffer_ipc_posix_transfer_4_variables_1_pod_2_containers3039424551[[#This Row],[Column5]]</f>
        <v>300.70400000000001</v>
      </c>
    </row>
    <row r="979" spans="1:6" x14ac:dyDescent="0.25">
      <c r="A979" s="1" t="s">
        <v>16245</v>
      </c>
      <c r="B979">
        <v>24208</v>
      </c>
      <c r="C979">
        <f>logfile_1024_buffer_ipc_posix_transfer_4_variables_1_pod_2_containers3039424551[[#This Row],[Write Time]]/1000</f>
        <v>24.207999999999998</v>
      </c>
      <c r="D979">
        <v>684549</v>
      </c>
      <c r="E979" s="1">
        <f>logfile_1024_buffer_ipc_posix_transfer_4_variables_1_pod_2_containers3039424551[[#This Row],[Read Time]]/1000</f>
        <v>684.54899999999998</v>
      </c>
      <c r="F979" s="1">
        <f>logfile_1024_buffer_ipc_posix_transfer_4_variables_1_pod_2_containers3039424551[[#This Row],[Column3]]+logfile_1024_buffer_ipc_posix_transfer_4_variables_1_pod_2_containers3039424551[[#This Row],[Column5]]</f>
        <v>708.75699999999995</v>
      </c>
    </row>
    <row r="980" spans="1:6" x14ac:dyDescent="0.25">
      <c r="A980" s="1" t="s">
        <v>16246</v>
      </c>
      <c r="B980">
        <v>26545</v>
      </c>
      <c r="C980">
        <f>logfile_1024_buffer_ipc_posix_transfer_4_variables_1_pod_2_containers3039424551[[#This Row],[Write Time]]/1000</f>
        <v>26.545000000000002</v>
      </c>
      <c r="D980">
        <v>940776</v>
      </c>
      <c r="E980" s="1">
        <f>logfile_1024_buffer_ipc_posix_transfer_4_variables_1_pod_2_containers3039424551[[#This Row],[Read Time]]/1000</f>
        <v>940.77599999999995</v>
      </c>
      <c r="F980" s="1">
        <f>logfile_1024_buffer_ipc_posix_transfer_4_variables_1_pod_2_containers3039424551[[#This Row],[Column3]]+logfile_1024_buffer_ipc_posix_transfer_4_variables_1_pod_2_containers3039424551[[#This Row],[Column5]]</f>
        <v>967.32099999999991</v>
      </c>
    </row>
    <row r="981" spans="1:6" x14ac:dyDescent="0.25">
      <c r="A981" s="1" t="s">
        <v>16247</v>
      </c>
      <c r="B981">
        <v>33523</v>
      </c>
      <c r="C981">
        <f>logfile_1024_buffer_ipc_posix_transfer_4_variables_1_pod_2_containers3039424551[[#This Row],[Write Time]]/1000</f>
        <v>33.523000000000003</v>
      </c>
      <c r="D981">
        <v>458245</v>
      </c>
      <c r="E981" s="1">
        <f>logfile_1024_buffer_ipc_posix_transfer_4_variables_1_pod_2_containers3039424551[[#This Row],[Read Time]]/1000</f>
        <v>458.245</v>
      </c>
      <c r="F981" s="1">
        <f>logfile_1024_buffer_ipc_posix_transfer_4_variables_1_pod_2_containers3039424551[[#This Row],[Column3]]+logfile_1024_buffer_ipc_posix_transfer_4_variables_1_pod_2_containers3039424551[[#This Row],[Column5]]</f>
        <v>491.76800000000003</v>
      </c>
    </row>
    <row r="982" spans="1:6" x14ac:dyDescent="0.25">
      <c r="A982" s="1" t="s">
        <v>16248</v>
      </c>
      <c r="B982">
        <v>35666</v>
      </c>
      <c r="C982">
        <f>logfile_1024_buffer_ipc_posix_transfer_4_variables_1_pod_2_containers3039424551[[#This Row],[Write Time]]/1000</f>
        <v>35.665999999999997</v>
      </c>
      <c r="D982">
        <v>260947</v>
      </c>
      <c r="E982" s="1">
        <f>logfile_1024_buffer_ipc_posix_transfer_4_variables_1_pod_2_containers3039424551[[#This Row],[Read Time]]/1000</f>
        <v>260.947</v>
      </c>
      <c r="F982" s="1">
        <f>logfile_1024_buffer_ipc_posix_transfer_4_variables_1_pod_2_containers3039424551[[#This Row],[Column3]]+logfile_1024_buffer_ipc_posix_transfer_4_variables_1_pod_2_containers3039424551[[#This Row],[Column5]]</f>
        <v>296.613</v>
      </c>
    </row>
    <row r="983" spans="1:6" x14ac:dyDescent="0.25">
      <c r="A983" s="1" t="s">
        <v>16249</v>
      </c>
      <c r="B983">
        <v>44267</v>
      </c>
      <c r="C983">
        <f>logfile_1024_buffer_ipc_posix_transfer_4_variables_1_pod_2_containers3039424551[[#This Row],[Write Time]]/1000</f>
        <v>44.267000000000003</v>
      </c>
      <c r="D983">
        <v>808176</v>
      </c>
      <c r="E983" s="1">
        <f>logfile_1024_buffer_ipc_posix_transfer_4_variables_1_pod_2_containers3039424551[[#This Row],[Read Time]]/1000</f>
        <v>808.17600000000004</v>
      </c>
      <c r="F983" s="1">
        <f>logfile_1024_buffer_ipc_posix_transfer_4_variables_1_pod_2_containers3039424551[[#This Row],[Column3]]+logfile_1024_buffer_ipc_posix_transfer_4_variables_1_pod_2_containers3039424551[[#This Row],[Column5]]</f>
        <v>852.4430000000001</v>
      </c>
    </row>
    <row r="984" spans="1:6" x14ac:dyDescent="0.25">
      <c r="A984" s="1" t="s">
        <v>16250</v>
      </c>
      <c r="B984">
        <v>35534</v>
      </c>
      <c r="C984">
        <f>logfile_1024_buffer_ipc_posix_transfer_4_variables_1_pod_2_containers3039424551[[#This Row],[Write Time]]/1000</f>
        <v>35.533999999999999</v>
      </c>
      <c r="D984">
        <v>251993</v>
      </c>
      <c r="E984" s="1">
        <f>logfile_1024_buffer_ipc_posix_transfer_4_variables_1_pod_2_containers3039424551[[#This Row],[Read Time]]/1000</f>
        <v>251.99299999999999</v>
      </c>
      <c r="F984" s="1">
        <f>logfile_1024_buffer_ipc_posix_transfer_4_variables_1_pod_2_containers3039424551[[#This Row],[Column3]]+logfile_1024_buffer_ipc_posix_transfer_4_variables_1_pod_2_containers3039424551[[#This Row],[Column5]]</f>
        <v>287.52699999999999</v>
      </c>
    </row>
    <row r="985" spans="1:6" x14ac:dyDescent="0.25">
      <c r="A985" s="21" t="s">
        <v>15298</v>
      </c>
      <c r="B985" s="22"/>
      <c r="C985" s="21">
        <f>SUBTOTAL(101,C2:C984)</f>
        <v>28.585594099694784</v>
      </c>
      <c r="D985" s="21"/>
      <c r="E985" s="21">
        <f>SUBTOTAL(101,E2:E984)</f>
        <v>593.25108036622555</v>
      </c>
      <c r="F985" s="21">
        <f>SUBTOTAL(101,F2:F984)</f>
        <v>621.83667446592096</v>
      </c>
    </row>
    <row r="986" spans="1:6" x14ac:dyDescent="0.25">
      <c r="A986" s="1" t="s">
        <v>15299</v>
      </c>
      <c r="C986" s="1">
        <f>MEDIAN(C2:C984)</f>
        <v>25.603000000000002</v>
      </c>
      <c r="D986" s="1"/>
      <c r="E986" s="1">
        <f>MEDIAN(E2:E984)</f>
        <v>474.91800000000001</v>
      </c>
      <c r="F986" s="1">
        <f>MEDIAN(F2:F984)</f>
        <v>505.68299999999999</v>
      </c>
    </row>
    <row r="987" spans="1:6" x14ac:dyDescent="0.25">
      <c r="A987" s="1" t="s">
        <v>15304</v>
      </c>
      <c r="C987" s="1">
        <f>STDEV(C2:C984)</f>
        <v>6.0253899833262672</v>
      </c>
      <c r="D987" s="1"/>
      <c r="E987" s="1">
        <f>STDEV(E2:E984)</f>
        <v>409.57147054710231</v>
      </c>
      <c r="F987" s="1">
        <f>STDEV(F2:F984)</f>
        <v>409.75151681142989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6D22-650B-4E5F-9895-817EF8669A9A}">
  <dimension ref="A1:C1004"/>
  <sheetViews>
    <sheetView topLeftCell="A972" workbookViewId="0">
      <selection activeCell="F1004" sqref="F1004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13359</v>
      </c>
      <c r="B2">
        <v>1538574</v>
      </c>
      <c r="C2">
        <f>_1__10[[#This Row],[Column2]]/1000</f>
        <v>1538.5740000000001</v>
      </c>
    </row>
    <row r="3" spans="1:3" x14ac:dyDescent="0.25">
      <c r="A3" s="1" t="s">
        <v>13360</v>
      </c>
      <c r="B3">
        <v>1033685</v>
      </c>
      <c r="C3">
        <f>_1__10[[#This Row],[Column2]]/1000</f>
        <v>1033.6849999999999</v>
      </c>
    </row>
    <row r="4" spans="1:3" x14ac:dyDescent="0.25">
      <c r="A4" s="1" t="s">
        <v>13361</v>
      </c>
      <c r="B4">
        <v>1530331</v>
      </c>
      <c r="C4">
        <f>_1__10[[#This Row],[Column2]]/1000</f>
        <v>1530.3309999999999</v>
      </c>
    </row>
    <row r="5" spans="1:3" x14ac:dyDescent="0.25">
      <c r="A5" s="1" t="s">
        <v>13362</v>
      </c>
      <c r="B5">
        <v>728119</v>
      </c>
      <c r="C5">
        <f>_1__10[[#This Row],[Column2]]/1000</f>
        <v>728.11900000000003</v>
      </c>
    </row>
    <row r="6" spans="1:3" x14ac:dyDescent="0.25">
      <c r="A6" s="1" t="s">
        <v>13363</v>
      </c>
      <c r="B6">
        <v>1006241</v>
      </c>
      <c r="C6">
        <f>_1__10[[#This Row],[Column2]]/1000</f>
        <v>1006.241</v>
      </c>
    </row>
    <row r="7" spans="1:3" x14ac:dyDescent="0.25">
      <c r="A7" s="1" t="s">
        <v>13364</v>
      </c>
      <c r="B7">
        <v>570720</v>
      </c>
      <c r="C7">
        <f>_1__10[[#This Row],[Column2]]/1000</f>
        <v>570.72</v>
      </c>
    </row>
    <row r="8" spans="1:3" x14ac:dyDescent="0.25">
      <c r="A8" s="1" t="s">
        <v>13365</v>
      </c>
      <c r="B8">
        <v>5189488</v>
      </c>
      <c r="C8">
        <f>_1__10[[#This Row],[Column2]]/1000</f>
        <v>5189.4880000000003</v>
      </c>
    </row>
    <row r="9" spans="1:3" x14ac:dyDescent="0.25">
      <c r="A9" s="1" t="s">
        <v>13366</v>
      </c>
      <c r="B9">
        <v>1089611</v>
      </c>
      <c r="C9">
        <f>_1__10[[#This Row],[Column2]]/1000</f>
        <v>1089.6110000000001</v>
      </c>
    </row>
    <row r="10" spans="1:3" x14ac:dyDescent="0.25">
      <c r="A10" s="1" t="s">
        <v>13367</v>
      </c>
      <c r="B10">
        <v>1926690</v>
      </c>
      <c r="C10">
        <f>_1__10[[#This Row],[Column2]]/1000</f>
        <v>1926.69</v>
      </c>
    </row>
    <row r="11" spans="1:3" x14ac:dyDescent="0.25">
      <c r="A11" s="1" t="s">
        <v>13368</v>
      </c>
      <c r="B11">
        <v>2923305</v>
      </c>
      <c r="C11">
        <f>_1__10[[#This Row],[Column2]]/1000</f>
        <v>2923.3049999999998</v>
      </c>
    </row>
    <row r="12" spans="1:3" x14ac:dyDescent="0.25">
      <c r="A12" s="1" t="s">
        <v>13369</v>
      </c>
      <c r="B12">
        <v>2837092</v>
      </c>
      <c r="C12">
        <f>_1__10[[#This Row],[Column2]]/1000</f>
        <v>2837.0920000000001</v>
      </c>
    </row>
    <row r="13" spans="1:3" x14ac:dyDescent="0.25">
      <c r="A13" s="1" t="s">
        <v>13370</v>
      </c>
      <c r="B13">
        <v>1942206</v>
      </c>
      <c r="C13">
        <f>_1__10[[#This Row],[Column2]]/1000</f>
        <v>1942.2059999999999</v>
      </c>
    </row>
    <row r="14" spans="1:3" x14ac:dyDescent="0.25">
      <c r="A14" s="1" t="s">
        <v>13371</v>
      </c>
      <c r="B14">
        <v>1197818</v>
      </c>
      <c r="C14">
        <f>_1__10[[#This Row],[Column2]]/1000</f>
        <v>1197.818</v>
      </c>
    </row>
    <row r="15" spans="1:3" x14ac:dyDescent="0.25">
      <c r="A15" s="1" t="s">
        <v>13372</v>
      </c>
      <c r="B15">
        <v>1010740</v>
      </c>
      <c r="C15">
        <f>_1__10[[#This Row],[Column2]]/1000</f>
        <v>1010.74</v>
      </c>
    </row>
    <row r="16" spans="1:3" x14ac:dyDescent="0.25">
      <c r="A16" s="1" t="s">
        <v>13373</v>
      </c>
      <c r="B16">
        <v>1847572</v>
      </c>
      <c r="C16">
        <f>_1__10[[#This Row],[Column2]]/1000</f>
        <v>1847.5719999999999</v>
      </c>
    </row>
    <row r="17" spans="1:3" x14ac:dyDescent="0.25">
      <c r="A17" s="1" t="s">
        <v>13374</v>
      </c>
      <c r="B17">
        <v>821807</v>
      </c>
      <c r="C17">
        <f>_1__10[[#This Row],[Column2]]/1000</f>
        <v>821.80700000000002</v>
      </c>
    </row>
    <row r="18" spans="1:3" x14ac:dyDescent="0.25">
      <c r="A18" s="1" t="s">
        <v>13375</v>
      </c>
      <c r="B18">
        <v>868017</v>
      </c>
      <c r="C18">
        <f>_1__10[[#This Row],[Column2]]/1000</f>
        <v>868.01700000000005</v>
      </c>
    </row>
    <row r="19" spans="1:3" x14ac:dyDescent="0.25">
      <c r="A19" s="1" t="s">
        <v>13376</v>
      </c>
      <c r="B19">
        <v>1589244</v>
      </c>
      <c r="C19">
        <f>_1__10[[#This Row],[Column2]]/1000</f>
        <v>1589.2439999999999</v>
      </c>
    </row>
    <row r="20" spans="1:3" x14ac:dyDescent="0.25">
      <c r="A20" s="1" t="s">
        <v>13377</v>
      </c>
      <c r="B20">
        <v>1478979</v>
      </c>
      <c r="C20">
        <f>_1__10[[#This Row],[Column2]]/1000</f>
        <v>1478.979</v>
      </c>
    </row>
    <row r="21" spans="1:3" x14ac:dyDescent="0.25">
      <c r="A21" s="1" t="s">
        <v>13378</v>
      </c>
      <c r="B21">
        <v>2395564</v>
      </c>
      <c r="C21">
        <f>_1__10[[#This Row],[Column2]]/1000</f>
        <v>2395.5639999999999</v>
      </c>
    </row>
    <row r="22" spans="1:3" x14ac:dyDescent="0.25">
      <c r="A22" s="1" t="s">
        <v>13379</v>
      </c>
      <c r="B22">
        <v>1877041</v>
      </c>
      <c r="C22">
        <f>_1__10[[#This Row],[Column2]]/1000</f>
        <v>1877.0409999999999</v>
      </c>
    </row>
    <row r="23" spans="1:3" x14ac:dyDescent="0.25">
      <c r="A23" s="1" t="s">
        <v>13380</v>
      </c>
      <c r="B23">
        <v>1662241</v>
      </c>
      <c r="C23">
        <f>_1__10[[#This Row],[Column2]]/1000</f>
        <v>1662.241</v>
      </c>
    </row>
    <row r="24" spans="1:3" x14ac:dyDescent="0.25">
      <c r="A24" s="1" t="s">
        <v>13381</v>
      </c>
      <c r="B24">
        <v>1898994</v>
      </c>
      <c r="C24">
        <f>_1__10[[#This Row],[Column2]]/1000</f>
        <v>1898.9939999999999</v>
      </c>
    </row>
    <row r="25" spans="1:3" x14ac:dyDescent="0.25">
      <c r="A25" s="1" t="s">
        <v>13382</v>
      </c>
      <c r="B25">
        <v>1395615</v>
      </c>
      <c r="C25">
        <f>_1__10[[#This Row],[Column2]]/1000</f>
        <v>1395.615</v>
      </c>
    </row>
    <row r="26" spans="1:3" x14ac:dyDescent="0.25">
      <c r="A26" s="1" t="s">
        <v>13383</v>
      </c>
      <c r="B26">
        <v>1944064</v>
      </c>
      <c r="C26">
        <f>_1__10[[#This Row],[Column2]]/1000</f>
        <v>1944.0640000000001</v>
      </c>
    </row>
    <row r="27" spans="1:3" x14ac:dyDescent="0.25">
      <c r="A27" s="1" t="s">
        <v>13384</v>
      </c>
      <c r="B27">
        <v>823507</v>
      </c>
      <c r="C27">
        <f>_1__10[[#This Row],[Column2]]/1000</f>
        <v>823.50699999999995</v>
      </c>
    </row>
    <row r="28" spans="1:3" x14ac:dyDescent="0.25">
      <c r="A28" s="1" t="s">
        <v>13385</v>
      </c>
      <c r="B28">
        <v>1546754</v>
      </c>
      <c r="C28">
        <f>_1__10[[#This Row],[Column2]]/1000</f>
        <v>1546.7539999999999</v>
      </c>
    </row>
    <row r="29" spans="1:3" x14ac:dyDescent="0.25">
      <c r="A29" s="1" t="s">
        <v>13386</v>
      </c>
      <c r="B29">
        <v>2972915</v>
      </c>
      <c r="C29">
        <f>_1__10[[#This Row],[Column2]]/1000</f>
        <v>2972.915</v>
      </c>
    </row>
    <row r="30" spans="1:3" x14ac:dyDescent="0.25">
      <c r="A30" s="1" t="s">
        <v>13387</v>
      </c>
      <c r="B30">
        <v>2906119</v>
      </c>
      <c r="C30">
        <f>_1__10[[#This Row],[Column2]]/1000</f>
        <v>2906.1190000000001</v>
      </c>
    </row>
    <row r="31" spans="1:3" x14ac:dyDescent="0.25">
      <c r="A31" s="1" t="s">
        <v>13388</v>
      </c>
      <c r="B31">
        <v>1249591</v>
      </c>
      <c r="C31">
        <f>_1__10[[#This Row],[Column2]]/1000</f>
        <v>1249.5909999999999</v>
      </c>
    </row>
    <row r="32" spans="1:3" x14ac:dyDescent="0.25">
      <c r="A32" s="1" t="s">
        <v>13389</v>
      </c>
      <c r="B32">
        <v>4123230</v>
      </c>
      <c r="C32">
        <f>_1__10[[#This Row],[Column2]]/1000</f>
        <v>4123.2299999999996</v>
      </c>
    </row>
    <row r="33" spans="1:3" x14ac:dyDescent="0.25">
      <c r="A33" s="1" t="s">
        <v>13390</v>
      </c>
      <c r="B33">
        <v>1247174</v>
      </c>
      <c r="C33">
        <f>_1__10[[#This Row],[Column2]]/1000</f>
        <v>1247.174</v>
      </c>
    </row>
    <row r="34" spans="1:3" x14ac:dyDescent="0.25">
      <c r="A34" s="1" t="s">
        <v>13391</v>
      </c>
      <c r="B34">
        <v>3622320</v>
      </c>
      <c r="C34">
        <f>_1__10[[#This Row],[Column2]]/1000</f>
        <v>3622.32</v>
      </c>
    </row>
    <row r="35" spans="1:3" x14ac:dyDescent="0.25">
      <c r="A35" s="1" t="s">
        <v>13392</v>
      </c>
      <c r="B35">
        <v>3963468</v>
      </c>
      <c r="C35">
        <f>_1__10[[#This Row],[Column2]]/1000</f>
        <v>3963.4679999999998</v>
      </c>
    </row>
    <row r="36" spans="1:3" x14ac:dyDescent="0.25">
      <c r="A36" s="1" t="s">
        <v>13393</v>
      </c>
      <c r="B36">
        <v>2103001</v>
      </c>
      <c r="C36">
        <f>_1__10[[#This Row],[Column2]]/1000</f>
        <v>2103.0010000000002</v>
      </c>
    </row>
    <row r="37" spans="1:3" x14ac:dyDescent="0.25">
      <c r="A37" s="1" t="s">
        <v>13394</v>
      </c>
      <c r="B37">
        <v>867208</v>
      </c>
      <c r="C37">
        <f>_1__10[[#This Row],[Column2]]/1000</f>
        <v>867.20799999999997</v>
      </c>
    </row>
    <row r="38" spans="1:3" x14ac:dyDescent="0.25">
      <c r="A38" s="1" t="s">
        <v>13395</v>
      </c>
      <c r="B38">
        <v>1579761</v>
      </c>
      <c r="C38">
        <f>_1__10[[#This Row],[Column2]]/1000</f>
        <v>1579.761</v>
      </c>
    </row>
    <row r="39" spans="1:3" x14ac:dyDescent="0.25">
      <c r="A39" s="1" t="s">
        <v>13396</v>
      </c>
      <c r="B39">
        <v>2645494</v>
      </c>
      <c r="C39">
        <f>_1__10[[#This Row],[Column2]]/1000</f>
        <v>2645.4940000000001</v>
      </c>
    </row>
    <row r="40" spans="1:3" x14ac:dyDescent="0.25">
      <c r="A40" s="1" t="s">
        <v>13397</v>
      </c>
      <c r="B40">
        <v>934386</v>
      </c>
      <c r="C40">
        <f>_1__10[[#This Row],[Column2]]/1000</f>
        <v>934.38599999999997</v>
      </c>
    </row>
    <row r="41" spans="1:3" x14ac:dyDescent="0.25">
      <c r="A41" s="1" t="s">
        <v>13398</v>
      </c>
      <c r="B41">
        <v>1569583</v>
      </c>
      <c r="C41">
        <f>_1__10[[#This Row],[Column2]]/1000</f>
        <v>1569.5830000000001</v>
      </c>
    </row>
    <row r="42" spans="1:3" x14ac:dyDescent="0.25">
      <c r="A42" s="1" t="s">
        <v>13399</v>
      </c>
      <c r="B42">
        <v>1135569</v>
      </c>
      <c r="C42">
        <f>_1__10[[#This Row],[Column2]]/1000</f>
        <v>1135.569</v>
      </c>
    </row>
    <row r="43" spans="1:3" x14ac:dyDescent="0.25">
      <c r="A43" s="1" t="s">
        <v>13400</v>
      </c>
      <c r="B43">
        <v>2778864</v>
      </c>
      <c r="C43">
        <f>_1__10[[#This Row],[Column2]]/1000</f>
        <v>2778.864</v>
      </c>
    </row>
    <row r="44" spans="1:3" x14ac:dyDescent="0.25">
      <c r="A44" s="1" t="s">
        <v>13401</v>
      </c>
      <c r="B44">
        <v>2261758</v>
      </c>
      <c r="C44">
        <f>_1__10[[#This Row],[Column2]]/1000</f>
        <v>2261.7579999999998</v>
      </c>
    </row>
    <row r="45" spans="1:3" x14ac:dyDescent="0.25">
      <c r="A45" s="1" t="s">
        <v>13402</v>
      </c>
      <c r="B45">
        <v>1276848</v>
      </c>
      <c r="C45">
        <f>_1__10[[#This Row],[Column2]]/1000</f>
        <v>1276.848</v>
      </c>
    </row>
    <row r="46" spans="1:3" x14ac:dyDescent="0.25">
      <c r="A46" s="1" t="s">
        <v>13403</v>
      </c>
      <c r="B46">
        <v>1105603</v>
      </c>
      <c r="C46">
        <f>_1__10[[#This Row],[Column2]]/1000</f>
        <v>1105.6030000000001</v>
      </c>
    </row>
    <row r="47" spans="1:3" x14ac:dyDescent="0.25">
      <c r="A47" s="1" t="s">
        <v>13404</v>
      </c>
      <c r="B47">
        <v>1449475</v>
      </c>
      <c r="C47">
        <f>_1__10[[#This Row],[Column2]]/1000</f>
        <v>1449.4749999999999</v>
      </c>
    </row>
    <row r="48" spans="1:3" x14ac:dyDescent="0.25">
      <c r="A48" s="1" t="s">
        <v>13405</v>
      </c>
      <c r="B48">
        <v>1839184</v>
      </c>
      <c r="C48">
        <f>_1__10[[#This Row],[Column2]]/1000</f>
        <v>1839.184</v>
      </c>
    </row>
    <row r="49" spans="1:3" x14ac:dyDescent="0.25">
      <c r="A49" s="1" t="s">
        <v>13406</v>
      </c>
      <c r="B49">
        <v>712863</v>
      </c>
      <c r="C49">
        <f>_1__10[[#This Row],[Column2]]/1000</f>
        <v>712.86300000000006</v>
      </c>
    </row>
    <row r="50" spans="1:3" x14ac:dyDescent="0.25">
      <c r="A50" s="1" t="s">
        <v>13407</v>
      </c>
      <c r="B50">
        <v>2458527</v>
      </c>
      <c r="C50">
        <f>_1__10[[#This Row],[Column2]]/1000</f>
        <v>2458.527</v>
      </c>
    </row>
    <row r="51" spans="1:3" x14ac:dyDescent="0.25">
      <c r="A51" s="1" t="s">
        <v>13408</v>
      </c>
      <c r="B51">
        <v>2128932</v>
      </c>
      <c r="C51">
        <f>_1__10[[#This Row],[Column2]]/1000</f>
        <v>2128.9319999999998</v>
      </c>
    </row>
    <row r="52" spans="1:3" x14ac:dyDescent="0.25">
      <c r="A52" s="1" t="s">
        <v>13409</v>
      </c>
      <c r="B52">
        <v>994640</v>
      </c>
      <c r="C52">
        <f>_1__10[[#This Row],[Column2]]/1000</f>
        <v>994.64</v>
      </c>
    </row>
    <row r="53" spans="1:3" x14ac:dyDescent="0.25">
      <c r="A53" s="1" t="s">
        <v>13410</v>
      </c>
      <c r="B53">
        <v>1547800</v>
      </c>
      <c r="C53">
        <f>_1__10[[#This Row],[Column2]]/1000</f>
        <v>1547.8</v>
      </c>
    </row>
    <row r="54" spans="1:3" x14ac:dyDescent="0.25">
      <c r="A54" s="1" t="s">
        <v>13411</v>
      </c>
      <c r="B54">
        <v>1219131</v>
      </c>
      <c r="C54">
        <f>_1__10[[#This Row],[Column2]]/1000</f>
        <v>1219.1310000000001</v>
      </c>
    </row>
    <row r="55" spans="1:3" x14ac:dyDescent="0.25">
      <c r="A55" s="1" t="s">
        <v>13412</v>
      </c>
      <c r="B55">
        <v>2003981</v>
      </c>
      <c r="C55">
        <f>_1__10[[#This Row],[Column2]]/1000</f>
        <v>2003.981</v>
      </c>
    </row>
    <row r="56" spans="1:3" x14ac:dyDescent="0.25">
      <c r="A56" s="1" t="s">
        <v>13413</v>
      </c>
      <c r="B56">
        <v>1817897</v>
      </c>
      <c r="C56">
        <f>_1__10[[#This Row],[Column2]]/1000</f>
        <v>1817.8969999999999</v>
      </c>
    </row>
    <row r="57" spans="1:3" x14ac:dyDescent="0.25">
      <c r="A57" s="1" t="s">
        <v>13414</v>
      </c>
      <c r="B57">
        <v>1245158</v>
      </c>
      <c r="C57">
        <f>_1__10[[#This Row],[Column2]]/1000</f>
        <v>1245.1579999999999</v>
      </c>
    </row>
    <row r="58" spans="1:3" x14ac:dyDescent="0.25">
      <c r="A58" s="1" t="s">
        <v>13415</v>
      </c>
      <c r="B58">
        <v>1144444</v>
      </c>
      <c r="C58">
        <f>_1__10[[#This Row],[Column2]]/1000</f>
        <v>1144.444</v>
      </c>
    </row>
    <row r="59" spans="1:3" x14ac:dyDescent="0.25">
      <c r="A59" s="1" t="s">
        <v>13416</v>
      </c>
      <c r="B59">
        <v>2592678</v>
      </c>
      <c r="C59">
        <f>_1__10[[#This Row],[Column2]]/1000</f>
        <v>2592.6779999999999</v>
      </c>
    </row>
    <row r="60" spans="1:3" x14ac:dyDescent="0.25">
      <c r="A60" s="1" t="s">
        <v>13417</v>
      </c>
      <c r="B60">
        <v>644213</v>
      </c>
      <c r="C60">
        <f>_1__10[[#This Row],[Column2]]/1000</f>
        <v>644.21299999999997</v>
      </c>
    </row>
    <row r="61" spans="1:3" x14ac:dyDescent="0.25">
      <c r="A61" s="1" t="s">
        <v>13418</v>
      </c>
      <c r="B61">
        <v>775860</v>
      </c>
      <c r="C61">
        <f>_1__10[[#This Row],[Column2]]/1000</f>
        <v>775.86</v>
      </c>
    </row>
    <row r="62" spans="1:3" x14ac:dyDescent="0.25">
      <c r="A62" s="1" t="s">
        <v>13419</v>
      </c>
      <c r="B62">
        <v>1057033</v>
      </c>
      <c r="C62">
        <f>_1__10[[#This Row],[Column2]]/1000</f>
        <v>1057.0329999999999</v>
      </c>
    </row>
    <row r="63" spans="1:3" x14ac:dyDescent="0.25">
      <c r="A63" s="1" t="s">
        <v>13420</v>
      </c>
      <c r="B63">
        <v>765462</v>
      </c>
      <c r="C63">
        <f>_1__10[[#This Row],[Column2]]/1000</f>
        <v>765.46199999999999</v>
      </c>
    </row>
    <row r="64" spans="1:3" x14ac:dyDescent="0.25">
      <c r="A64" s="1" t="s">
        <v>13421</v>
      </c>
      <c r="B64">
        <v>3335511</v>
      </c>
      <c r="C64">
        <f>_1__10[[#This Row],[Column2]]/1000</f>
        <v>3335.511</v>
      </c>
    </row>
    <row r="65" spans="1:3" x14ac:dyDescent="0.25">
      <c r="A65" s="1" t="s">
        <v>13422</v>
      </c>
      <c r="B65">
        <v>2947792</v>
      </c>
      <c r="C65">
        <f>_1__10[[#This Row],[Column2]]/1000</f>
        <v>2947.7919999999999</v>
      </c>
    </row>
    <row r="66" spans="1:3" x14ac:dyDescent="0.25">
      <c r="A66" s="1" t="s">
        <v>13423</v>
      </c>
      <c r="B66">
        <v>1694040</v>
      </c>
      <c r="C66">
        <f>_1__10[[#This Row],[Column2]]/1000</f>
        <v>1694.04</v>
      </c>
    </row>
    <row r="67" spans="1:3" x14ac:dyDescent="0.25">
      <c r="A67" s="1" t="s">
        <v>13424</v>
      </c>
      <c r="B67">
        <v>1668165</v>
      </c>
      <c r="C67">
        <f>_1__10[[#This Row],[Column2]]/1000</f>
        <v>1668.165</v>
      </c>
    </row>
    <row r="68" spans="1:3" x14ac:dyDescent="0.25">
      <c r="A68" s="1" t="s">
        <v>13425</v>
      </c>
      <c r="B68">
        <v>3646728</v>
      </c>
      <c r="C68">
        <f>_1__10[[#This Row],[Column2]]/1000</f>
        <v>3646.7280000000001</v>
      </c>
    </row>
    <row r="69" spans="1:3" x14ac:dyDescent="0.25">
      <c r="A69" s="1" t="s">
        <v>13426</v>
      </c>
      <c r="B69">
        <v>776998</v>
      </c>
      <c r="C69">
        <f>_1__10[[#This Row],[Column2]]/1000</f>
        <v>776.99800000000005</v>
      </c>
    </row>
    <row r="70" spans="1:3" x14ac:dyDescent="0.25">
      <c r="A70" s="1" t="s">
        <v>13427</v>
      </c>
      <c r="B70">
        <v>4552179</v>
      </c>
      <c r="C70">
        <f>_1__10[[#This Row],[Column2]]/1000</f>
        <v>4552.1790000000001</v>
      </c>
    </row>
    <row r="71" spans="1:3" x14ac:dyDescent="0.25">
      <c r="A71" s="1" t="s">
        <v>13428</v>
      </c>
      <c r="B71">
        <v>1430678</v>
      </c>
      <c r="C71">
        <f>_1__10[[#This Row],[Column2]]/1000</f>
        <v>1430.6780000000001</v>
      </c>
    </row>
    <row r="72" spans="1:3" x14ac:dyDescent="0.25">
      <c r="A72" s="1" t="s">
        <v>13429</v>
      </c>
      <c r="B72">
        <v>1451370</v>
      </c>
      <c r="C72">
        <f>_1__10[[#This Row],[Column2]]/1000</f>
        <v>1451.37</v>
      </c>
    </row>
    <row r="73" spans="1:3" x14ac:dyDescent="0.25">
      <c r="A73" s="1" t="s">
        <v>13430</v>
      </c>
      <c r="B73">
        <v>798674</v>
      </c>
      <c r="C73">
        <f>_1__10[[#This Row],[Column2]]/1000</f>
        <v>798.67399999999998</v>
      </c>
    </row>
    <row r="74" spans="1:3" x14ac:dyDescent="0.25">
      <c r="A74" s="1" t="s">
        <v>13431</v>
      </c>
      <c r="B74">
        <v>1905669</v>
      </c>
      <c r="C74">
        <f>_1__10[[#This Row],[Column2]]/1000</f>
        <v>1905.6690000000001</v>
      </c>
    </row>
    <row r="75" spans="1:3" x14ac:dyDescent="0.25">
      <c r="A75" s="1" t="s">
        <v>13432</v>
      </c>
      <c r="B75">
        <v>3408901</v>
      </c>
      <c r="C75">
        <f>_1__10[[#This Row],[Column2]]/1000</f>
        <v>3408.9009999999998</v>
      </c>
    </row>
    <row r="76" spans="1:3" x14ac:dyDescent="0.25">
      <c r="A76" s="1" t="s">
        <v>13433</v>
      </c>
      <c r="B76">
        <v>2663384</v>
      </c>
      <c r="C76">
        <f>_1__10[[#This Row],[Column2]]/1000</f>
        <v>2663.384</v>
      </c>
    </row>
    <row r="77" spans="1:3" x14ac:dyDescent="0.25">
      <c r="A77" s="1" t="s">
        <v>13434</v>
      </c>
      <c r="B77">
        <v>1026839</v>
      </c>
      <c r="C77">
        <f>_1__10[[#This Row],[Column2]]/1000</f>
        <v>1026.8389999999999</v>
      </c>
    </row>
    <row r="78" spans="1:3" x14ac:dyDescent="0.25">
      <c r="A78" s="1" t="s">
        <v>13435</v>
      </c>
      <c r="B78">
        <v>1734162</v>
      </c>
      <c r="C78">
        <f>_1__10[[#This Row],[Column2]]/1000</f>
        <v>1734.162</v>
      </c>
    </row>
    <row r="79" spans="1:3" x14ac:dyDescent="0.25">
      <c r="A79" s="1" t="s">
        <v>13436</v>
      </c>
      <c r="B79">
        <v>1165104</v>
      </c>
      <c r="C79">
        <f>_1__10[[#This Row],[Column2]]/1000</f>
        <v>1165.104</v>
      </c>
    </row>
    <row r="80" spans="1:3" x14ac:dyDescent="0.25">
      <c r="A80" s="1" t="s">
        <v>13437</v>
      </c>
      <c r="B80">
        <v>1377821</v>
      </c>
      <c r="C80">
        <f>_1__10[[#This Row],[Column2]]/1000</f>
        <v>1377.8209999999999</v>
      </c>
    </row>
    <row r="81" spans="1:3" x14ac:dyDescent="0.25">
      <c r="A81" s="1" t="s">
        <v>13438</v>
      </c>
      <c r="B81">
        <v>1242962</v>
      </c>
      <c r="C81">
        <f>_1__10[[#This Row],[Column2]]/1000</f>
        <v>1242.962</v>
      </c>
    </row>
    <row r="82" spans="1:3" x14ac:dyDescent="0.25">
      <c r="A82" s="1" t="s">
        <v>13439</v>
      </c>
      <c r="B82">
        <v>675516</v>
      </c>
      <c r="C82">
        <f>_1__10[[#This Row],[Column2]]/1000</f>
        <v>675.51599999999996</v>
      </c>
    </row>
    <row r="83" spans="1:3" x14ac:dyDescent="0.25">
      <c r="A83" s="1" t="s">
        <v>13440</v>
      </c>
      <c r="B83">
        <v>2844372</v>
      </c>
      <c r="C83">
        <f>_1__10[[#This Row],[Column2]]/1000</f>
        <v>2844.3719999999998</v>
      </c>
    </row>
    <row r="84" spans="1:3" x14ac:dyDescent="0.25">
      <c r="A84" s="1" t="s">
        <v>13441</v>
      </c>
      <c r="B84">
        <v>2705095</v>
      </c>
      <c r="C84">
        <f>_1__10[[#This Row],[Column2]]/1000</f>
        <v>2705.0949999999998</v>
      </c>
    </row>
    <row r="85" spans="1:3" x14ac:dyDescent="0.25">
      <c r="A85" s="1" t="s">
        <v>13442</v>
      </c>
      <c r="B85">
        <v>1215386</v>
      </c>
      <c r="C85">
        <f>_1__10[[#This Row],[Column2]]/1000</f>
        <v>1215.386</v>
      </c>
    </row>
    <row r="86" spans="1:3" x14ac:dyDescent="0.25">
      <c r="A86" s="1" t="s">
        <v>13443</v>
      </c>
      <c r="B86">
        <v>657546</v>
      </c>
      <c r="C86">
        <f>_1__10[[#This Row],[Column2]]/1000</f>
        <v>657.54600000000005</v>
      </c>
    </row>
    <row r="87" spans="1:3" x14ac:dyDescent="0.25">
      <c r="A87" s="1" t="s">
        <v>13444</v>
      </c>
      <c r="B87">
        <v>1651855</v>
      </c>
      <c r="C87">
        <f>_1__10[[#This Row],[Column2]]/1000</f>
        <v>1651.855</v>
      </c>
    </row>
    <row r="88" spans="1:3" x14ac:dyDescent="0.25">
      <c r="A88" s="1" t="s">
        <v>13445</v>
      </c>
      <c r="B88">
        <v>1376520</v>
      </c>
      <c r="C88">
        <f>_1__10[[#This Row],[Column2]]/1000</f>
        <v>1376.52</v>
      </c>
    </row>
    <row r="89" spans="1:3" x14ac:dyDescent="0.25">
      <c r="A89" s="1" t="s">
        <v>13446</v>
      </c>
      <c r="B89">
        <v>1384638</v>
      </c>
      <c r="C89">
        <f>_1__10[[#This Row],[Column2]]/1000</f>
        <v>1384.6379999999999</v>
      </c>
    </row>
    <row r="90" spans="1:3" x14ac:dyDescent="0.25">
      <c r="A90" s="1" t="s">
        <v>13447</v>
      </c>
      <c r="B90">
        <v>1131901</v>
      </c>
      <c r="C90">
        <f>_1__10[[#This Row],[Column2]]/1000</f>
        <v>1131.9010000000001</v>
      </c>
    </row>
    <row r="91" spans="1:3" x14ac:dyDescent="0.25">
      <c r="A91" s="1" t="s">
        <v>13448</v>
      </c>
      <c r="B91">
        <v>802543</v>
      </c>
      <c r="C91">
        <f>_1__10[[#This Row],[Column2]]/1000</f>
        <v>802.54300000000001</v>
      </c>
    </row>
    <row r="92" spans="1:3" x14ac:dyDescent="0.25">
      <c r="A92" s="1" t="s">
        <v>13449</v>
      </c>
      <c r="B92">
        <v>1999980</v>
      </c>
      <c r="C92">
        <f>_1__10[[#This Row],[Column2]]/1000</f>
        <v>1999.98</v>
      </c>
    </row>
    <row r="93" spans="1:3" x14ac:dyDescent="0.25">
      <c r="A93" s="1" t="s">
        <v>13450</v>
      </c>
      <c r="B93">
        <v>888556</v>
      </c>
      <c r="C93">
        <f>_1__10[[#This Row],[Column2]]/1000</f>
        <v>888.55600000000004</v>
      </c>
    </row>
    <row r="94" spans="1:3" x14ac:dyDescent="0.25">
      <c r="A94" s="1" t="s">
        <v>13451</v>
      </c>
      <c r="B94">
        <v>952602</v>
      </c>
      <c r="C94">
        <f>_1__10[[#This Row],[Column2]]/1000</f>
        <v>952.60199999999998</v>
      </c>
    </row>
    <row r="95" spans="1:3" x14ac:dyDescent="0.25">
      <c r="A95" s="1" t="s">
        <v>13452</v>
      </c>
      <c r="B95">
        <v>2316813</v>
      </c>
      <c r="C95">
        <f>_1__10[[#This Row],[Column2]]/1000</f>
        <v>2316.8130000000001</v>
      </c>
    </row>
    <row r="96" spans="1:3" x14ac:dyDescent="0.25">
      <c r="A96" s="1" t="s">
        <v>13453</v>
      </c>
      <c r="B96">
        <v>1993815</v>
      </c>
      <c r="C96">
        <f>_1__10[[#This Row],[Column2]]/1000</f>
        <v>1993.8150000000001</v>
      </c>
    </row>
    <row r="97" spans="1:3" x14ac:dyDescent="0.25">
      <c r="A97" s="1" t="s">
        <v>13454</v>
      </c>
      <c r="B97">
        <v>1231268</v>
      </c>
      <c r="C97">
        <f>_1__10[[#This Row],[Column2]]/1000</f>
        <v>1231.268</v>
      </c>
    </row>
    <row r="98" spans="1:3" x14ac:dyDescent="0.25">
      <c r="A98" s="1" t="s">
        <v>13455</v>
      </c>
      <c r="B98">
        <v>725161</v>
      </c>
      <c r="C98">
        <f>_1__10[[#This Row],[Column2]]/1000</f>
        <v>725.16099999999994</v>
      </c>
    </row>
    <row r="99" spans="1:3" x14ac:dyDescent="0.25">
      <c r="A99" s="1" t="s">
        <v>13456</v>
      </c>
      <c r="B99">
        <v>1455134</v>
      </c>
      <c r="C99">
        <f>_1__10[[#This Row],[Column2]]/1000</f>
        <v>1455.134</v>
      </c>
    </row>
    <row r="100" spans="1:3" x14ac:dyDescent="0.25">
      <c r="A100" s="1" t="s">
        <v>13457</v>
      </c>
      <c r="B100">
        <v>1334169</v>
      </c>
      <c r="C100">
        <f>_1__10[[#This Row],[Column2]]/1000</f>
        <v>1334.1690000000001</v>
      </c>
    </row>
    <row r="101" spans="1:3" x14ac:dyDescent="0.25">
      <c r="A101" s="1" t="s">
        <v>13458</v>
      </c>
      <c r="B101">
        <v>998594</v>
      </c>
      <c r="C101">
        <f>_1__10[[#This Row],[Column2]]/1000</f>
        <v>998.59400000000005</v>
      </c>
    </row>
    <row r="102" spans="1:3" x14ac:dyDescent="0.25">
      <c r="A102" s="1" t="s">
        <v>13459</v>
      </c>
      <c r="B102">
        <v>1926337</v>
      </c>
      <c r="C102">
        <f>_1__10[[#This Row],[Column2]]/1000</f>
        <v>1926.337</v>
      </c>
    </row>
    <row r="103" spans="1:3" x14ac:dyDescent="0.25">
      <c r="A103" s="1" t="s">
        <v>13460</v>
      </c>
      <c r="B103">
        <v>2274230</v>
      </c>
      <c r="C103">
        <f>_1__10[[#This Row],[Column2]]/1000</f>
        <v>2274.23</v>
      </c>
    </row>
    <row r="104" spans="1:3" x14ac:dyDescent="0.25">
      <c r="A104" s="1" t="s">
        <v>13461</v>
      </c>
      <c r="B104">
        <v>4284962</v>
      </c>
      <c r="C104">
        <f>_1__10[[#This Row],[Column2]]/1000</f>
        <v>4284.9620000000004</v>
      </c>
    </row>
    <row r="105" spans="1:3" x14ac:dyDescent="0.25">
      <c r="A105" s="1" t="s">
        <v>13462</v>
      </c>
      <c r="B105">
        <v>376402</v>
      </c>
      <c r="C105">
        <f>_1__10[[#This Row],[Column2]]/1000</f>
        <v>376.40199999999999</v>
      </c>
    </row>
    <row r="106" spans="1:3" x14ac:dyDescent="0.25">
      <c r="A106" s="1" t="s">
        <v>13463</v>
      </c>
      <c r="B106">
        <v>3414507</v>
      </c>
      <c r="C106">
        <f>_1__10[[#This Row],[Column2]]/1000</f>
        <v>3414.5070000000001</v>
      </c>
    </row>
    <row r="107" spans="1:3" x14ac:dyDescent="0.25">
      <c r="A107" s="1" t="s">
        <v>13464</v>
      </c>
      <c r="B107">
        <v>1228695</v>
      </c>
      <c r="C107">
        <f>_1__10[[#This Row],[Column2]]/1000</f>
        <v>1228.6949999999999</v>
      </c>
    </row>
    <row r="108" spans="1:3" x14ac:dyDescent="0.25">
      <c r="A108" s="1" t="s">
        <v>13465</v>
      </c>
      <c r="B108">
        <v>2905903</v>
      </c>
      <c r="C108">
        <f>_1__10[[#This Row],[Column2]]/1000</f>
        <v>2905.9029999999998</v>
      </c>
    </row>
    <row r="109" spans="1:3" x14ac:dyDescent="0.25">
      <c r="A109" s="1" t="s">
        <v>13466</v>
      </c>
      <c r="B109">
        <v>2006898</v>
      </c>
      <c r="C109">
        <f>_1__10[[#This Row],[Column2]]/1000</f>
        <v>2006.8979999999999</v>
      </c>
    </row>
    <row r="110" spans="1:3" x14ac:dyDescent="0.25">
      <c r="A110" s="1" t="s">
        <v>13467</v>
      </c>
      <c r="B110">
        <v>2664170</v>
      </c>
      <c r="C110">
        <f>_1__10[[#This Row],[Column2]]/1000</f>
        <v>2664.17</v>
      </c>
    </row>
    <row r="111" spans="1:3" x14ac:dyDescent="0.25">
      <c r="A111" s="1" t="s">
        <v>13468</v>
      </c>
      <c r="B111">
        <v>2525516</v>
      </c>
      <c r="C111">
        <f>_1__10[[#This Row],[Column2]]/1000</f>
        <v>2525.5160000000001</v>
      </c>
    </row>
    <row r="112" spans="1:3" x14ac:dyDescent="0.25">
      <c r="A112" s="1" t="s">
        <v>13469</v>
      </c>
      <c r="B112">
        <v>1563663</v>
      </c>
      <c r="C112">
        <f>_1__10[[#This Row],[Column2]]/1000</f>
        <v>1563.663</v>
      </c>
    </row>
    <row r="113" spans="1:3" x14ac:dyDescent="0.25">
      <c r="A113" s="1" t="s">
        <v>13470</v>
      </c>
      <c r="B113">
        <v>1015553</v>
      </c>
      <c r="C113">
        <f>_1__10[[#This Row],[Column2]]/1000</f>
        <v>1015.553</v>
      </c>
    </row>
    <row r="114" spans="1:3" x14ac:dyDescent="0.25">
      <c r="A114" s="1" t="s">
        <v>13471</v>
      </c>
      <c r="B114">
        <v>929599</v>
      </c>
      <c r="C114">
        <f>_1__10[[#This Row],[Column2]]/1000</f>
        <v>929.59900000000005</v>
      </c>
    </row>
    <row r="115" spans="1:3" x14ac:dyDescent="0.25">
      <c r="A115" s="1" t="s">
        <v>13472</v>
      </c>
      <c r="B115">
        <v>605775</v>
      </c>
      <c r="C115">
        <f>_1__10[[#This Row],[Column2]]/1000</f>
        <v>605.77499999999998</v>
      </c>
    </row>
    <row r="116" spans="1:3" x14ac:dyDescent="0.25">
      <c r="A116" s="1" t="s">
        <v>13473</v>
      </c>
      <c r="B116">
        <v>813098</v>
      </c>
      <c r="C116">
        <f>_1__10[[#This Row],[Column2]]/1000</f>
        <v>813.09799999999996</v>
      </c>
    </row>
    <row r="117" spans="1:3" x14ac:dyDescent="0.25">
      <c r="A117" s="1" t="s">
        <v>13474</v>
      </c>
      <c r="B117">
        <v>1839374</v>
      </c>
      <c r="C117">
        <f>_1__10[[#This Row],[Column2]]/1000</f>
        <v>1839.374</v>
      </c>
    </row>
    <row r="118" spans="1:3" x14ac:dyDescent="0.25">
      <c r="A118" s="1" t="s">
        <v>13475</v>
      </c>
      <c r="B118">
        <v>2310205</v>
      </c>
      <c r="C118">
        <f>_1__10[[#This Row],[Column2]]/1000</f>
        <v>2310.2049999999999</v>
      </c>
    </row>
    <row r="119" spans="1:3" x14ac:dyDescent="0.25">
      <c r="A119" s="1" t="s">
        <v>13476</v>
      </c>
      <c r="B119">
        <v>1228449</v>
      </c>
      <c r="C119">
        <f>_1__10[[#This Row],[Column2]]/1000</f>
        <v>1228.4490000000001</v>
      </c>
    </row>
    <row r="120" spans="1:3" x14ac:dyDescent="0.25">
      <c r="A120" s="1" t="s">
        <v>13477</v>
      </c>
      <c r="B120">
        <v>1171248</v>
      </c>
      <c r="C120">
        <f>_1__10[[#This Row],[Column2]]/1000</f>
        <v>1171.248</v>
      </c>
    </row>
    <row r="121" spans="1:3" x14ac:dyDescent="0.25">
      <c r="A121" s="1" t="s">
        <v>13478</v>
      </c>
      <c r="B121">
        <v>1198971</v>
      </c>
      <c r="C121">
        <f>_1__10[[#This Row],[Column2]]/1000</f>
        <v>1198.971</v>
      </c>
    </row>
    <row r="122" spans="1:3" x14ac:dyDescent="0.25">
      <c r="A122" s="1" t="s">
        <v>13479</v>
      </c>
      <c r="B122">
        <v>662376</v>
      </c>
      <c r="C122">
        <f>_1__10[[#This Row],[Column2]]/1000</f>
        <v>662.37599999999998</v>
      </c>
    </row>
    <row r="123" spans="1:3" x14ac:dyDescent="0.25">
      <c r="A123" s="1" t="s">
        <v>13480</v>
      </c>
      <c r="B123">
        <v>1147637</v>
      </c>
      <c r="C123">
        <f>_1__10[[#This Row],[Column2]]/1000</f>
        <v>1147.6369999999999</v>
      </c>
    </row>
    <row r="124" spans="1:3" x14ac:dyDescent="0.25">
      <c r="A124" s="1" t="s">
        <v>13481</v>
      </c>
      <c r="B124">
        <v>806778</v>
      </c>
      <c r="C124">
        <f>_1__10[[#This Row],[Column2]]/1000</f>
        <v>806.77800000000002</v>
      </c>
    </row>
    <row r="125" spans="1:3" x14ac:dyDescent="0.25">
      <c r="A125" s="1" t="s">
        <v>13482</v>
      </c>
      <c r="B125">
        <v>1546401</v>
      </c>
      <c r="C125">
        <f>_1__10[[#This Row],[Column2]]/1000</f>
        <v>1546.4010000000001</v>
      </c>
    </row>
    <row r="126" spans="1:3" x14ac:dyDescent="0.25">
      <c r="A126" s="1" t="s">
        <v>13483</v>
      </c>
      <c r="B126">
        <v>1738734</v>
      </c>
      <c r="C126">
        <f>_1__10[[#This Row],[Column2]]/1000</f>
        <v>1738.7339999999999</v>
      </c>
    </row>
    <row r="127" spans="1:3" x14ac:dyDescent="0.25">
      <c r="A127" s="1" t="s">
        <v>13484</v>
      </c>
      <c r="B127">
        <v>2025910</v>
      </c>
      <c r="C127">
        <f>_1__10[[#This Row],[Column2]]/1000</f>
        <v>2025.91</v>
      </c>
    </row>
    <row r="128" spans="1:3" x14ac:dyDescent="0.25">
      <c r="A128" s="1" t="s">
        <v>13485</v>
      </c>
      <c r="B128">
        <v>1204282</v>
      </c>
      <c r="C128">
        <f>_1__10[[#This Row],[Column2]]/1000</f>
        <v>1204.2819999999999</v>
      </c>
    </row>
    <row r="129" spans="1:3" x14ac:dyDescent="0.25">
      <c r="A129" s="1" t="s">
        <v>13486</v>
      </c>
      <c r="B129">
        <v>2228122</v>
      </c>
      <c r="C129">
        <f>_1__10[[#This Row],[Column2]]/1000</f>
        <v>2228.1219999999998</v>
      </c>
    </row>
    <row r="130" spans="1:3" x14ac:dyDescent="0.25">
      <c r="A130" s="1" t="s">
        <v>13487</v>
      </c>
      <c r="B130">
        <v>1584400</v>
      </c>
      <c r="C130">
        <f>_1__10[[#This Row],[Column2]]/1000</f>
        <v>1584.4</v>
      </c>
    </row>
    <row r="131" spans="1:3" x14ac:dyDescent="0.25">
      <c r="A131" s="1" t="s">
        <v>13488</v>
      </c>
      <c r="B131">
        <v>1654357</v>
      </c>
      <c r="C131">
        <f>_1__10[[#This Row],[Column2]]/1000</f>
        <v>1654.357</v>
      </c>
    </row>
    <row r="132" spans="1:3" x14ac:dyDescent="0.25">
      <c r="A132" s="1" t="s">
        <v>13489</v>
      </c>
      <c r="B132">
        <v>1158339</v>
      </c>
      <c r="C132">
        <f>_1__10[[#This Row],[Column2]]/1000</f>
        <v>1158.3389999999999</v>
      </c>
    </row>
    <row r="133" spans="1:3" x14ac:dyDescent="0.25">
      <c r="A133" s="1" t="s">
        <v>13490</v>
      </c>
      <c r="B133">
        <v>2618145</v>
      </c>
      <c r="C133">
        <f>_1__10[[#This Row],[Column2]]/1000</f>
        <v>2618.145</v>
      </c>
    </row>
    <row r="134" spans="1:3" x14ac:dyDescent="0.25">
      <c r="A134" s="1" t="s">
        <v>13491</v>
      </c>
      <c r="B134">
        <v>1500503</v>
      </c>
      <c r="C134">
        <f>_1__10[[#This Row],[Column2]]/1000</f>
        <v>1500.5029999999999</v>
      </c>
    </row>
    <row r="135" spans="1:3" x14ac:dyDescent="0.25">
      <c r="A135" s="1" t="s">
        <v>13492</v>
      </c>
      <c r="B135">
        <v>895276</v>
      </c>
      <c r="C135">
        <f>_1__10[[#This Row],[Column2]]/1000</f>
        <v>895.27599999999995</v>
      </c>
    </row>
    <row r="136" spans="1:3" x14ac:dyDescent="0.25">
      <c r="A136" s="1" t="s">
        <v>13493</v>
      </c>
      <c r="B136">
        <v>2822147</v>
      </c>
      <c r="C136">
        <f>_1__10[[#This Row],[Column2]]/1000</f>
        <v>2822.1469999999999</v>
      </c>
    </row>
    <row r="137" spans="1:3" x14ac:dyDescent="0.25">
      <c r="A137" s="1" t="s">
        <v>13494</v>
      </c>
      <c r="B137">
        <v>1744586</v>
      </c>
      <c r="C137">
        <f>_1__10[[#This Row],[Column2]]/1000</f>
        <v>1744.586</v>
      </c>
    </row>
    <row r="138" spans="1:3" x14ac:dyDescent="0.25">
      <c r="A138" s="1" t="s">
        <v>13495</v>
      </c>
      <c r="B138">
        <v>1049430</v>
      </c>
      <c r="C138">
        <f>_1__10[[#This Row],[Column2]]/1000</f>
        <v>1049.43</v>
      </c>
    </row>
    <row r="139" spans="1:3" x14ac:dyDescent="0.25">
      <c r="A139" s="1" t="s">
        <v>13496</v>
      </c>
      <c r="B139">
        <v>2328892</v>
      </c>
      <c r="C139">
        <f>_1__10[[#This Row],[Column2]]/1000</f>
        <v>2328.8919999999998</v>
      </c>
    </row>
    <row r="140" spans="1:3" x14ac:dyDescent="0.25">
      <c r="A140" s="1" t="s">
        <v>13497</v>
      </c>
      <c r="B140">
        <v>2745295</v>
      </c>
      <c r="C140">
        <f>_1__10[[#This Row],[Column2]]/1000</f>
        <v>2745.2950000000001</v>
      </c>
    </row>
    <row r="141" spans="1:3" x14ac:dyDescent="0.25">
      <c r="A141" s="1" t="s">
        <v>13498</v>
      </c>
      <c r="B141">
        <v>2231511</v>
      </c>
      <c r="C141">
        <f>_1__10[[#This Row],[Column2]]/1000</f>
        <v>2231.511</v>
      </c>
    </row>
    <row r="142" spans="1:3" x14ac:dyDescent="0.25">
      <c r="A142" s="1" t="s">
        <v>13499</v>
      </c>
      <c r="B142">
        <v>1006469</v>
      </c>
      <c r="C142">
        <f>_1__10[[#This Row],[Column2]]/1000</f>
        <v>1006.4690000000001</v>
      </c>
    </row>
    <row r="143" spans="1:3" x14ac:dyDescent="0.25">
      <c r="A143" s="1" t="s">
        <v>13500</v>
      </c>
      <c r="B143">
        <v>4670308</v>
      </c>
      <c r="C143">
        <f>_1__10[[#This Row],[Column2]]/1000</f>
        <v>4670.308</v>
      </c>
    </row>
    <row r="144" spans="1:3" x14ac:dyDescent="0.25">
      <c r="A144" s="1" t="s">
        <v>13501</v>
      </c>
      <c r="B144">
        <v>1597138</v>
      </c>
      <c r="C144">
        <f>_1__10[[#This Row],[Column2]]/1000</f>
        <v>1597.1379999999999</v>
      </c>
    </row>
    <row r="145" spans="1:3" x14ac:dyDescent="0.25">
      <c r="A145" s="1" t="s">
        <v>13502</v>
      </c>
      <c r="B145">
        <v>1251722</v>
      </c>
      <c r="C145">
        <f>_1__10[[#This Row],[Column2]]/1000</f>
        <v>1251.722</v>
      </c>
    </row>
    <row r="146" spans="1:3" x14ac:dyDescent="0.25">
      <c r="A146" s="1" t="s">
        <v>13503</v>
      </c>
      <c r="B146">
        <v>1671868</v>
      </c>
      <c r="C146">
        <f>_1__10[[#This Row],[Column2]]/1000</f>
        <v>1671.8679999999999</v>
      </c>
    </row>
    <row r="147" spans="1:3" x14ac:dyDescent="0.25">
      <c r="A147" s="1" t="s">
        <v>13504</v>
      </c>
      <c r="B147">
        <v>892659</v>
      </c>
      <c r="C147">
        <f>_1__10[[#This Row],[Column2]]/1000</f>
        <v>892.65899999999999</v>
      </c>
    </row>
    <row r="148" spans="1:3" x14ac:dyDescent="0.25">
      <c r="A148" s="1" t="s">
        <v>13505</v>
      </c>
      <c r="B148">
        <v>818556</v>
      </c>
      <c r="C148">
        <f>_1__10[[#This Row],[Column2]]/1000</f>
        <v>818.55600000000004</v>
      </c>
    </row>
    <row r="149" spans="1:3" x14ac:dyDescent="0.25">
      <c r="A149" s="1" t="s">
        <v>13506</v>
      </c>
      <c r="B149">
        <v>1442920</v>
      </c>
      <c r="C149">
        <f>_1__10[[#This Row],[Column2]]/1000</f>
        <v>1442.92</v>
      </c>
    </row>
    <row r="150" spans="1:3" x14ac:dyDescent="0.25">
      <c r="A150" s="1" t="s">
        <v>13507</v>
      </c>
      <c r="B150">
        <v>1158963</v>
      </c>
      <c r="C150">
        <f>_1__10[[#This Row],[Column2]]/1000</f>
        <v>1158.963</v>
      </c>
    </row>
    <row r="151" spans="1:3" x14ac:dyDescent="0.25">
      <c r="A151" s="1" t="s">
        <v>13508</v>
      </c>
      <c r="B151">
        <v>1048872</v>
      </c>
      <c r="C151">
        <f>_1__10[[#This Row],[Column2]]/1000</f>
        <v>1048.8720000000001</v>
      </c>
    </row>
    <row r="152" spans="1:3" x14ac:dyDescent="0.25">
      <c r="A152" s="1" t="s">
        <v>13509</v>
      </c>
      <c r="B152">
        <v>514855</v>
      </c>
      <c r="C152">
        <f>_1__10[[#This Row],[Column2]]/1000</f>
        <v>514.85500000000002</v>
      </c>
    </row>
    <row r="153" spans="1:3" x14ac:dyDescent="0.25">
      <c r="A153" s="1" t="s">
        <v>13510</v>
      </c>
      <c r="B153">
        <v>1582992</v>
      </c>
      <c r="C153">
        <f>_1__10[[#This Row],[Column2]]/1000</f>
        <v>1582.992</v>
      </c>
    </row>
    <row r="154" spans="1:3" x14ac:dyDescent="0.25">
      <c r="A154" s="1" t="s">
        <v>13511</v>
      </c>
      <c r="B154">
        <v>2498917</v>
      </c>
      <c r="C154">
        <f>_1__10[[#This Row],[Column2]]/1000</f>
        <v>2498.9169999999999</v>
      </c>
    </row>
    <row r="155" spans="1:3" x14ac:dyDescent="0.25">
      <c r="A155" s="1" t="s">
        <v>13512</v>
      </c>
      <c r="B155">
        <v>1757865</v>
      </c>
      <c r="C155">
        <f>_1__10[[#This Row],[Column2]]/1000</f>
        <v>1757.865</v>
      </c>
    </row>
    <row r="156" spans="1:3" x14ac:dyDescent="0.25">
      <c r="A156" s="1" t="s">
        <v>13513</v>
      </c>
      <c r="B156">
        <v>257066</v>
      </c>
      <c r="C156">
        <f>_1__10[[#This Row],[Column2]]/1000</f>
        <v>257.06599999999997</v>
      </c>
    </row>
    <row r="157" spans="1:3" x14ac:dyDescent="0.25">
      <c r="A157" s="1" t="s">
        <v>13514</v>
      </c>
      <c r="B157">
        <v>2289669</v>
      </c>
      <c r="C157">
        <f>_1__10[[#This Row],[Column2]]/1000</f>
        <v>2289.6689999999999</v>
      </c>
    </row>
    <row r="158" spans="1:3" x14ac:dyDescent="0.25">
      <c r="A158" s="1" t="s">
        <v>13515</v>
      </c>
      <c r="B158">
        <v>3012553</v>
      </c>
      <c r="C158">
        <f>_1__10[[#This Row],[Column2]]/1000</f>
        <v>3012.5529999999999</v>
      </c>
    </row>
    <row r="159" spans="1:3" x14ac:dyDescent="0.25">
      <c r="A159" s="1" t="s">
        <v>13516</v>
      </c>
      <c r="B159">
        <v>1629945</v>
      </c>
      <c r="C159">
        <f>_1__10[[#This Row],[Column2]]/1000</f>
        <v>1629.9449999999999</v>
      </c>
    </row>
    <row r="160" spans="1:3" x14ac:dyDescent="0.25">
      <c r="A160" s="1" t="s">
        <v>13517</v>
      </c>
      <c r="B160">
        <v>864617</v>
      </c>
      <c r="C160">
        <f>_1__10[[#This Row],[Column2]]/1000</f>
        <v>864.61699999999996</v>
      </c>
    </row>
    <row r="161" spans="1:3" x14ac:dyDescent="0.25">
      <c r="A161" s="1" t="s">
        <v>13518</v>
      </c>
      <c r="B161">
        <v>2538538</v>
      </c>
      <c r="C161">
        <f>_1__10[[#This Row],[Column2]]/1000</f>
        <v>2538.538</v>
      </c>
    </row>
    <row r="162" spans="1:3" x14ac:dyDescent="0.25">
      <c r="A162" s="1" t="s">
        <v>13519</v>
      </c>
      <c r="B162">
        <v>2152966</v>
      </c>
      <c r="C162">
        <f>_1__10[[#This Row],[Column2]]/1000</f>
        <v>2152.9659999999999</v>
      </c>
    </row>
    <row r="163" spans="1:3" x14ac:dyDescent="0.25">
      <c r="A163" s="1" t="s">
        <v>13520</v>
      </c>
      <c r="B163">
        <v>532588</v>
      </c>
      <c r="C163">
        <f>_1__10[[#This Row],[Column2]]/1000</f>
        <v>532.58799999999997</v>
      </c>
    </row>
    <row r="164" spans="1:3" x14ac:dyDescent="0.25">
      <c r="A164" s="1" t="s">
        <v>13521</v>
      </c>
      <c r="B164">
        <v>1282818</v>
      </c>
      <c r="C164">
        <f>_1__10[[#This Row],[Column2]]/1000</f>
        <v>1282.818</v>
      </c>
    </row>
    <row r="165" spans="1:3" x14ac:dyDescent="0.25">
      <c r="A165" s="1" t="s">
        <v>13522</v>
      </c>
      <c r="B165">
        <v>1352402</v>
      </c>
      <c r="C165">
        <f>_1__10[[#This Row],[Column2]]/1000</f>
        <v>1352.402</v>
      </c>
    </row>
    <row r="166" spans="1:3" x14ac:dyDescent="0.25">
      <c r="A166" s="1" t="s">
        <v>13523</v>
      </c>
      <c r="B166">
        <v>370302</v>
      </c>
      <c r="C166">
        <f>_1__10[[#This Row],[Column2]]/1000</f>
        <v>370.30200000000002</v>
      </c>
    </row>
    <row r="167" spans="1:3" x14ac:dyDescent="0.25">
      <c r="A167" s="1" t="s">
        <v>13524</v>
      </c>
      <c r="B167">
        <v>1068551</v>
      </c>
      <c r="C167">
        <f>_1__10[[#This Row],[Column2]]/1000</f>
        <v>1068.5509999999999</v>
      </c>
    </row>
    <row r="168" spans="1:3" x14ac:dyDescent="0.25">
      <c r="A168" s="1" t="s">
        <v>13525</v>
      </c>
      <c r="B168">
        <v>1970079</v>
      </c>
      <c r="C168">
        <f>_1__10[[#This Row],[Column2]]/1000</f>
        <v>1970.079</v>
      </c>
    </row>
    <row r="169" spans="1:3" x14ac:dyDescent="0.25">
      <c r="A169" s="1" t="s">
        <v>13526</v>
      </c>
      <c r="B169">
        <v>1474600</v>
      </c>
      <c r="C169">
        <f>_1__10[[#This Row],[Column2]]/1000</f>
        <v>1474.6</v>
      </c>
    </row>
    <row r="170" spans="1:3" x14ac:dyDescent="0.25">
      <c r="A170" s="1" t="s">
        <v>13527</v>
      </c>
      <c r="B170">
        <v>1748598</v>
      </c>
      <c r="C170">
        <f>_1__10[[#This Row],[Column2]]/1000</f>
        <v>1748.598</v>
      </c>
    </row>
    <row r="171" spans="1:3" x14ac:dyDescent="0.25">
      <c r="A171" s="1" t="s">
        <v>13528</v>
      </c>
      <c r="B171">
        <v>882583</v>
      </c>
      <c r="C171">
        <f>_1__10[[#This Row],[Column2]]/1000</f>
        <v>882.58299999999997</v>
      </c>
    </row>
    <row r="172" spans="1:3" x14ac:dyDescent="0.25">
      <c r="A172" s="1" t="s">
        <v>13529</v>
      </c>
      <c r="B172">
        <v>1925619</v>
      </c>
      <c r="C172">
        <f>_1__10[[#This Row],[Column2]]/1000</f>
        <v>1925.6189999999999</v>
      </c>
    </row>
    <row r="173" spans="1:3" x14ac:dyDescent="0.25">
      <c r="A173" s="1" t="s">
        <v>13530</v>
      </c>
      <c r="B173">
        <v>1172730</v>
      </c>
      <c r="C173">
        <f>_1__10[[#This Row],[Column2]]/1000</f>
        <v>1172.73</v>
      </c>
    </row>
    <row r="174" spans="1:3" x14ac:dyDescent="0.25">
      <c r="A174" s="1" t="s">
        <v>13531</v>
      </c>
      <c r="B174">
        <v>726856</v>
      </c>
      <c r="C174">
        <f>_1__10[[#This Row],[Column2]]/1000</f>
        <v>726.85599999999999</v>
      </c>
    </row>
    <row r="175" spans="1:3" x14ac:dyDescent="0.25">
      <c r="A175" s="1" t="s">
        <v>13532</v>
      </c>
      <c r="B175">
        <v>593175</v>
      </c>
      <c r="C175">
        <f>_1__10[[#This Row],[Column2]]/1000</f>
        <v>593.17499999999995</v>
      </c>
    </row>
    <row r="176" spans="1:3" x14ac:dyDescent="0.25">
      <c r="A176" s="1" t="s">
        <v>13533</v>
      </c>
      <c r="B176">
        <v>3366813</v>
      </c>
      <c r="C176">
        <f>_1__10[[#This Row],[Column2]]/1000</f>
        <v>3366.8130000000001</v>
      </c>
    </row>
    <row r="177" spans="1:3" x14ac:dyDescent="0.25">
      <c r="A177" s="1" t="s">
        <v>13534</v>
      </c>
      <c r="B177">
        <v>2115820</v>
      </c>
      <c r="C177">
        <f>_1__10[[#This Row],[Column2]]/1000</f>
        <v>2115.8200000000002</v>
      </c>
    </row>
    <row r="178" spans="1:3" x14ac:dyDescent="0.25">
      <c r="A178" s="1" t="s">
        <v>13535</v>
      </c>
      <c r="B178">
        <v>1514108</v>
      </c>
      <c r="C178">
        <f>_1__10[[#This Row],[Column2]]/1000</f>
        <v>1514.1079999999999</v>
      </c>
    </row>
    <row r="179" spans="1:3" x14ac:dyDescent="0.25">
      <c r="A179" s="1" t="s">
        <v>13536</v>
      </c>
      <c r="B179">
        <v>1671026</v>
      </c>
      <c r="C179">
        <f>_1__10[[#This Row],[Column2]]/1000</f>
        <v>1671.0260000000001</v>
      </c>
    </row>
    <row r="180" spans="1:3" x14ac:dyDescent="0.25">
      <c r="A180" s="1" t="s">
        <v>13537</v>
      </c>
      <c r="B180">
        <v>1190606</v>
      </c>
      <c r="C180">
        <f>_1__10[[#This Row],[Column2]]/1000</f>
        <v>1190.606</v>
      </c>
    </row>
    <row r="181" spans="1:3" x14ac:dyDescent="0.25">
      <c r="A181" s="1" t="s">
        <v>13538</v>
      </c>
      <c r="B181">
        <v>1967743</v>
      </c>
      <c r="C181">
        <f>_1__10[[#This Row],[Column2]]/1000</f>
        <v>1967.7429999999999</v>
      </c>
    </row>
    <row r="182" spans="1:3" x14ac:dyDescent="0.25">
      <c r="A182" s="1" t="s">
        <v>13539</v>
      </c>
      <c r="B182">
        <v>1481336</v>
      </c>
      <c r="C182">
        <f>_1__10[[#This Row],[Column2]]/1000</f>
        <v>1481.336</v>
      </c>
    </row>
    <row r="183" spans="1:3" x14ac:dyDescent="0.25">
      <c r="A183" s="1" t="s">
        <v>13540</v>
      </c>
      <c r="B183">
        <v>2934586</v>
      </c>
      <c r="C183">
        <f>_1__10[[#This Row],[Column2]]/1000</f>
        <v>2934.5859999999998</v>
      </c>
    </row>
    <row r="184" spans="1:3" x14ac:dyDescent="0.25">
      <c r="A184" s="1" t="s">
        <v>13541</v>
      </c>
      <c r="B184">
        <v>2265245</v>
      </c>
      <c r="C184">
        <f>_1__10[[#This Row],[Column2]]/1000</f>
        <v>2265.2449999999999</v>
      </c>
    </row>
    <row r="185" spans="1:3" x14ac:dyDescent="0.25">
      <c r="A185" s="1" t="s">
        <v>13542</v>
      </c>
      <c r="B185">
        <v>1225324</v>
      </c>
      <c r="C185">
        <f>_1__10[[#This Row],[Column2]]/1000</f>
        <v>1225.3240000000001</v>
      </c>
    </row>
    <row r="186" spans="1:3" x14ac:dyDescent="0.25">
      <c r="A186" s="1" t="s">
        <v>13543</v>
      </c>
      <c r="B186">
        <v>945950</v>
      </c>
      <c r="C186">
        <f>_1__10[[#This Row],[Column2]]/1000</f>
        <v>945.95</v>
      </c>
    </row>
    <row r="187" spans="1:3" x14ac:dyDescent="0.25">
      <c r="A187" s="1" t="s">
        <v>13544</v>
      </c>
      <c r="B187">
        <v>894474</v>
      </c>
      <c r="C187">
        <f>_1__10[[#This Row],[Column2]]/1000</f>
        <v>894.47400000000005</v>
      </c>
    </row>
    <row r="188" spans="1:3" x14ac:dyDescent="0.25">
      <c r="A188" s="1" t="s">
        <v>13545</v>
      </c>
      <c r="B188">
        <v>576233</v>
      </c>
      <c r="C188">
        <f>_1__10[[#This Row],[Column2]]/1000</f>
        <v>576.23299999999995</v>
      </c>
    </row>
    <row r="189" spans="1:3" x14ac:dyDescent="0.25">
      <c r="A189" s="1" t="s">
        <v>13546</v>
      </c>
      <c r="B189">
        <v>548298</v>
      </c>
      <c r="C189">
        <f>_1__10[[#This Row],[Column2]]/1000</f>
        <v>548.298</v>
      </c>
    </row>
    <row r="190" spans="1:3" x14ac:dyDescent="0.25">
      <c r="A190" s="1" t="s">
        <v>13547</v>
      </c>
      <c r="B190">
        <v>1361710</v>
      </c>
      <c r="C190">
        <f>_1__10[[#This Row],[Column2]]/1000</f>
        <v>1361.71</v>
      </c>
    </row>
    <row r="191" spans="1:3" x14ac:dyDescent="0.25">
      <c r="A191" s="1" t="s">
        <v>13548</v>
      </c>
      <c r="B191">
        <v>1851921</v>
      </c>
      <c r="C191">
        <f>_1__10[[#This Row],[Column2]]/1000</f>
        <v>1851.921</v>
      </c>
    </row>
    <row r="192" spans="1:3" x14ac:dyDescent="0.25">
      <c r="A192" s="1" t="s">
        <v>13549</v>
      </c>
      <c r="B192">
        <v>2212986</v>
      </c>
      <c r="C192">
        <f>_1__10[[#This Row],[Column2]]/1000</f>
        <v>2212.9859999999999</v>
      </c>
    </row>
    <row r="193" spans="1:3" x14ac:dyDescent="0.25">
      <c r="A193" s="1" t="s">
        <v>13550</v>
      </c>
      <c r="B193">
        <v>2030887</v>
      </c>
      <c r="C193">
        <f>_1__10[[#This Row],[Column2]]/1000</f>
        <v>2030.8869999999999</v>
      </c>
    </row>
    <row r="194" spans="1:3" x14ac:dyDescent="0.25">
      <c r="A194" s="1" t="s">
        <v>13551</v>
      </c>
      <c r="B194">
        <v>1044609</v>
      </c>
      <c r="C194">
        <f>_1__10[[#This Row],[Column2]]/1000</f>
        <v>1044.6089999999999</v>
      </c>
    </row>
    <row r="195" spans="1:3" x14ac:dyDescent="0.25">
      <c r="A195" s="1" t="s">
        <v>13552</v>
      </c>
      <c r="B195">
        <v>1041998</v>
      </c>
      <c r="C195">
        <f>_1__10[[#This Row],[Column2]]/1000</f>
        <v>1041.998</v>
      </c>
    </row>
    <row r="196" spans="1:3" x14ac:dyDescent="0.25">
      <c r="A196" s="1" t="s">
        <v>13553</v>
      </c>
      <c r="B196">
        <v>1718042</v>
      </c>
      <c r="C196">
        <f>_1__10[[#This Row],[Column2]]/1000</f>
        <v>1718.0419999999999</v>
      </c>
    </row>
    <row r="197" spans="1:3" x14ac:dyDescent="0.25">
      <c r="A197" s="1" t="s">
        <v>13554</v>
      </c>
      <c r="B197">
        <v>1895087</v>
      </c>
      <c r="C197">
        <f>_1__10[[#This Row],[Column2]]/1000</f>
        <v>1895.087</v>
      </c>
    </row>
    <row r="198" spans="1:3" x14ac:dyDescent="0.25">
      <c r="A198" s="1" t="s">
        <v>13555</v>
      </c>
      <c r="B198">
        <v>2741509</v>
      </c>
      <c r="C198">
        <f>_1__10[[#This Row],[Column2]]/1000</f>
        <v>2741.509</v>
      </c>
    </row>
    <row r="199" spans="1:3" x14ac:dyDescent="0.25">
      <c r="A199" s="1" t="s">
        <v>13556</v>
      </c>
      <c r="B199">
        <v>1524965</v>
      </c>
      <c r="C199">
        <f>_1__10[[#This Row],[Column2]]/1000</f>
        <v>1524.9649999999999</v>
      </c>
    </row>
    <row r="200" spans="1:3" x14ac:dyDescent="0.25">
      <c r="A200" s="1" t="s">
        <v>13557</v>
      </c>
      <c r="B200">
        <v>2976997</v>
      </c>
      <c r="C200">
        <f>_1__10[[#This Row],[Column2]]/1000</f>
        <v>2976.9969999999998</v>
      </c>
    </row>
    <row r="201" spans="1:3" x14ac:dyDescent="0.25">
      <c r="A201" s="1" t="s">
        <v>13558</v>
      </c>
      <c r="B201">
        <v>273623</v>
      </c>
      <c r="C201">
        <f>_1__10[[#This Row],[Column2]]/1000</f>
        <v>273.62299999999999</v>
      </c>
    </row>
    <row r="202" spans="1:3" x14ac:dyDescent="0.25">
      <c r="A202" s="1" t="s">
        <v>13559</v>
      </c>
      <c r="B202">
        <v>978170</v>
      </c>
      <c r="C202">
        <f>_1__10[[#This Row],[Column2]]/1000</f>
        <v>978.17</v>
      </c>
    </row>
    <row r="203" spans="1:3" x14ac:dyDescent="0.25">
      <c r="A203" s="1" t="s">
        <v>13560</v>
      </c>
      <c r="B203">
        <v>952333</v>
      </c>
      <c r="C203">
        <f>_1__10[[#This Row],[Column2]]/1000</f>
        <v>952.33299999999997</v>
      </c>
    </row>
    <row r="204" spans="1:3" x14ac:dyDescent="0.25">
      <c r="A204" s="1" t="s">
        <v>13561</v>
      </c>
      <c r="B204">
        <v>1121380</v>
      </c>
      <c r="C204">
        <f>_1__10[[#This Row],[Column2]]/1000</f>
        <v>1121.3800000000001</v>
      </c>
    </row>
    <row r="205" spans="1:3" x14ac:dyDescent="0.25">
      <c r="A205" s="1" t="s">
        <v>13562</v>
      </c>
      <c r="B205">
        <v>2066867</v>
      </c>
      <c r="C205">
        <f>_1__10[[#This Row],[Column2]]/1000</f>
        <v>2066.8670000000002</v>
      </c>
    </row>
    <row r="206" spans="1:3" x14ac:dyDescent="0.25">
      <c r="A206" s="1" t="s">
        <v>13563</v>
      </c>
      <c r="B206">
        <v>1645088</v>
      </c>
      <c r="C206">
        <f>_1__10[[#This Row],[Column2]]/1000</f>
        <v>1645.088</v>
      </c>
    </row>
    <row r="207" spans="1:3" x14ac:dyDescent="0.25">
      <c r="A207" s="1" t="s">
        <v>13564</v>
      </c>
      <c r="B207">
        <v>2222298</v>
      </c>
      <c r="C207">
        <f>_1__10[[#This Row],[Column2]]/1000</f>
        <v>2222.2979999999998</v>
      </c>
    </row>
    <row r="208" spans="1:3" x14ac:dyDescent="0.25">
      <c r="A208" s="1" t="s">
        <v>13565</v>
      </c>
      <c r="B208">
        <v>1101378</v>
      </c>
      <c r="C208">
        <f>_1__10[[#This Row],[Column2]]/1000</f>
        <v>1101.3779999999999</v>
      </c>
    </row>
    <row r="209" spans="1:3" x14ac:dyDescent="0.25">
      <c r="A209" s="1" t="s">
        <v>13566</v>
      </c>
      <c r="B209">
        <v>2799769</v>
      </c>
      <c r="C209">
        <f>_1__10[[#This Row],[Column2]]/1000</f>
        <v>2799.7689999999998</v>
      </c>
    </row>
    <row r="210" spans="1:3" x14ac:dyDescent="0.25">
      <c r="A210" s="1" t="s">
        <v>13567</v>
      </c>
      <c r="B210">
        <v>2263718</v>
      </c>
      <c r="C210">
        <f>_1__10[[#This Row],[Column2]]/1000</f>
        <v>2263.7179999999998</v>
      </c>
    </row>
    <row r="211" spans="1:3" x14ac:dyDescent="0.25">
      <c r="A211" s="1" t="s">
        <v>13568</v>
      </c>
      <c r="B211">
        <v>1615546</v>
      </c>
      <c r="C211">
        <f>_1__10[[#This Row],[Column2]]/1000</f>
        <v>1615.546</v>
      </c>
    </row>
    <row r="212" spans="1:3" x14ac:dyDescent="0.25">
      <c r="A212" s="1" t="s">
        <v>13569</v>
      </c>
      <c r="B212">
        <v>1441961</v>
      </c>
      <c r="C212">
        <f>_1__10[[#This Row],[Column2]]/1000</f>
        <v>1441.961</v>
      </c>
    </row>
    <row r="213" spans="1:3" x14ac:dyDescent="0.25">
      <c r="A213" s="1" t="s">
        <v>13570</v>
      </c>
      <c r="B213">
        <v>1242051</v>
      </c>
      <c r="C213">
        <f>_1__10[[#This Row],[Column2]]/1000</f>
        <v>1242.0509999999999</v>
      </c>
    </row>
    <row r="214" spans="1:3" x14ac:dyDescent="0.25">
      <c r="A214" s="1" t="s">
        <v>13571</v>
      </c>
      <c r="B214">
        <v>2977572</v>
      </c>
      <c r="C214">
        <f>_1__10[[#This Row],[Column2]]/1000</f>
        <v>2977.5720000000001</v>
      </c>
    </row>
    <row r="215" spans="1:3" x14ac:dyDescent="0.25">
      <c r="A215" s="1" t="s">
        <v>13572</v>
      </c>
      <c r="B215">
        <v>1770378</v>
      </c>
      <c r="C215">
        <f>_1__10[[#This Row],[Column2]]/1000</f>
        <v>1770.3779999999999</v>
      </c>
    </row>
    <row r="216" spans="1:3" x14ac:dyDescent="0.25">
      <c r="A216" s="1" t="s">
        <v>13573</v>
      </c>
      <c r="B216">
        <v>826811</v>
      </c>
      <c r="C216">
        <f>_1__10[[#This Row],[Column2]]/1000</f>
        <v>826.81100000000004</v>
      </c>
    </row>
    <row r="217" spans="1:3" x14ac:dyDescent="0.25">
      <c r="A217" s="1" t="s">
        <v>13574</v>
      </c>
      <c r="B217">
        <v>1578226</v>
      </c>
      <c r="C217">
        <f>_1__10[[#This Row],[Column2]]/1000</f>
        <v>1578.2260000000001</v>
      </c>
    </row>
    <row r="218" spans="1:3" x14ac:dyDescent="0.25">
      <c r="A218" s="1" t="s">
        <v>13575</v>
      </c>
      <c r="B218">
        <v>1181273</v>
      </c>
      <c r="C218">
        <f>_1__10[[#This Row],[Column2]]/1000</f>
        <v>1181.2729999999999</v>
      </c>
    </row>
    <row r="219" spans="1:3" x14ac:dyDescent="0.25">
      <c r="A219" s="1" t="s">
        <v>13576</v>
      </c>
      <c r="B219">
        <v>1722948</v>
      </c>
      <c r="C219">
        <f>_1__10[[#This Row],[Column2]]/1000</f>
        <v>1722.9480000000001</v>
      </c>
    </row>
    <row r="220" spans="1:3" x14ac:dyDescent="0.25">
      <c r="A220" s="1" t="s">
        <v>13577</v>
      </c>
      <c r="B220">
        <v>585955</v>
      </c>
      <c r="C220">
        <f>_1__10[[#This Row],[Column2]]/1000</f>
        <v>585.95500000000004</v>
      </c>
    </row>
    <row r="221" spans="1:3" x14ac:dyDescent="0.25">
      <c r="A221" s="1" t="s">
        <v>13578</v>
      </c>
      <c r="B221">
        <v>1912633</v>
      </c>
      <c r="C221">
        <f>_1__10[[#This Row],[Column2]]/1000</f>
        <v>1912.633</v>
      </c>
    </row>
    <row r="222" spans="1:3" x14ac:dyDescent="0.25">
      <c r="A222" s="1" t="s">
        <v>13579</v>
      </c>
      <c r="B222">
        <v>1156135</v>
      </c>
      <c r="C222">
        <f>_1__10[[#This Row],[Column2]]/1000</f>
        <v>1156.135</v>
      </c>
    </row>
    <row r="223" spans="1:3" x14ac:dyDescent="0.25">
      <c r="A223" s="1" t="s">
        <v>13580</v>
      </c>
      <c r="B223">
        <v>2493424</v>
      </c>
      <c r="C223">
        <f>_1__10[[#This Row],[Column2]]/1000</f>
        <v>2493.424</v>
      </c>
    </row>
    <row r="224" spans="1:3" x14ac:dyDescent="0.25">
      <c r="A224" s="1" t="s">
        <v>13581</v>
      </c>
      <c r="B224">
        <v>785374</v>
      </c>
      <c r="C224">
        <f>_1__10[[#This Row],[Column2]]/1000</f>
        <v>785.37400000000002</v>
      </c>
    </row>
    <row r="225" spans="1:3" x14ac:dyDescent="0.25">
      <c r="A225" s="1" t="s">
        <v>13582</v>
      </c>
      <c r="B225">
        <v>3499652</v>
      </c>
      <c r="C225">
        <f>_1__10[[#This Row],[Column2]]/1000</f>
        <v>3499.652</v>
      </c>
    </row>
    <row r="226" spans="1:3" x14ac:dyDescent="0.25">
      <c r="A226" s="1" t="s">
        <v>13583</v>
      </c>
      <c r="B226">
        <v>2826687</v>
      </c>
      <c r="C226">
        <f>_1__10[[#This Row],[Column2]]/1000</f>
        <v>2826.6869999999999</v>
      </c>
    </row>
    <row r="227" spans="1:3" x14ac:dyDescent="0.25">
      <c r="A227" s="1" t="s">
        <v>13584</v>
      </c>
      <c r="B227">
        <v>697242</v>
      </c>
      <c r="C227">
        <f>_1__10[[#This Row],[Column2]]/1000</f>
        <v>697.24199999999996</v>
      </c>
    </row>
    <row r="228" spans="1:3" x14ac:dyDescent="0.25">
      <c r="A228" s="1" t="s">
        <v>13585</v>
      </c>
      <c r="B228">
        <v>621652</v>
      </c>
      <c r="C228">
        <f>_1__10[[#This Row],[Column2]]/1000</f>
        <v>621.65200000000004</v>
      </c>
    </row>
    <row r="229" spans="1:3" x14ac:dyDescent="0.25">
      <c r="A229" s="1" t="s">
        <v>13586</v>
      </c>
      <c r="B229">
        <v>906550</v>
      </c>
      <c r="C229">
        <f>_1__10[[#This Row],[Column2]]/1000</f>
        <v>906.55</v>
      </c>
    </row>
    <row r="230" spans="1:3" x14ac:dyDescent="0.25">
      <c r="A230" s="1" t="s">
        <v>13587</v>
      </c>
      <c r="B230">
        <v>414624</v>
      </c>
      <c r="C230">
        <f>_1__10[[#This Row],[Column2]]/1000</f>
        <v>414.62400000000002</v>
      </c>
    </row>
    <row r="231" spans="1:3" x14ac:dyDescent="0.25">
      <c r="A231" s="1" t="s">
        <v>13588</v>
      </c>
      <c r="B231">
        <v>1468558</v>
      </c>
      <c r="C231">
        <f>_1__10[[#This Row],[Column2]]/1000</f>
        <v>1468.558</v>
      </c>
    </row>
    <row r="232" spans="1:3" x14ac:dyDescent="0.25">
      <c r="A232" s="1" t="s">
        <v>13589</v>
      </c>
      <c r="B232">
        <v>1776092</v>
      </c>
      <c r="C232">
        <f>_1__10[[#This Row],[Column2]]/1000</f>
        <v>1776.0920000000001</v>
      </c>
    </row>
    <row r="233" spans="1:3" x14ac:dyDescent="0.25">
      <c r="A233" s="1" t="s">
        <v>13590</v>
      </c>
      <c r="B233">
        <v>1724238</v>
      </c>
      <c r="C233">
        <f>_1__10[[#This Row],[Column2]]/1000</f>
        <v>1724.2380000000001</v>
      </c>
    </row>
    <row r="234" spans="1:3" x14ac:dyDescent="0.25">
      <c r="A234" s="1" t="s">
        <v>13591</v>
      </c>
      <c r="B234">
        <v>630700</v>
      </c>
      <c r="C234">
        <f>_1__10[[#This Row],[Column2]]/1000</f>
        <v>630.70000000000005</v>
      </c>
    </row>
    <row r="235" spans="1:3" x14ac:dyDescent="0.25">
      <c r="A235" s="1" t="s">
        <v>13592</v>
      </c>
      <c r="B235">
        <v>1103237</v>
      </c>
      <c r="C235">
        <f>_1__10[[#This Row],[Column2]]/1000</f>
        <v>1103.2370000000001</v>
      </c>
    </row>
    <row r="236" spans="1:3" x14ac:dyDescent="0.25">
      <c r="A236" s="1" t="s">
        <v>13593</v>
      </c>
      <c r="B236">
        <v>626656</v>
      </c>
      <c r="C236">
        <f>_1__10[[#This Row],[Column2]]/1000</f>
        <v>626.65599999999995</v>
      </c>
    </row>
    <row r="237" spans="1:3" x14ac:dyDescent="0.25">
      <c r="A237" s="1" t="s">
        <v>13594</v>
      </c>
      <c r="B237">
        <v>3193520</v>
      </c>
      <c r="C237">
        <f>_1__10[[#This Row],[Column2]]/1000</f>
        <v>3193.52</v>
      </c>
    </row>
    <row r="238" spans="1:3" x14ac:dyDescent="0.25">
      <c r="A238" s="1" t="s">
        <v>13595</v>
      </c>
      <c r="B238">
        <v>2516809</v>
      </c>
      <c r="C238">
        <f>_1__10[[#This Row],[Column2]]/1000</f>
        <v>2516.8090000000002</v>
      </c>
    </row>
    <row r="239" spans="1:3" x14ac:dyDescent="0.25">
      <c r="A239" s="1" t="s">
        <v>13596</v>
      </c>
      <c r="B239">
        <v>843782</v>
      </c>
      <c r="C239">
        <f>_1__10[[#This Row],[Column2]]/1000</f>
        <v>843.78200000000004</v>
      </c>
    </row>
    <row r="240" spans="1:3" x14ac:dyDescent="0.25">
      <c r="A240" s="1" t="s">
        <v>13597</v>
      </c>
      <c r="B240">
        <v>1238064</v>
      </c>
      <c r="C240">
        <f>_1__10[[#This Row],[Column2]]/1000</f>
        <v>1238.0640000000001</v>
      </c>
    </row>
    <row r="241" spans="1:3" x14ac:dyDescent="0.25">
      <c r="A241" s="1" t="s">
        <v>13598</v>
      </c>
      <c r="B241">
        <v>495292</v>
      </c>
      <c r="C241">
        <f>_1__10[[#This Row],[Column2]]/1000</f>
        <v>495.29199999999997</v>
      </c>
    </row>
    <row r="242" spans="1:3" x14ac:dyDescent="0.25">
      <c r="A242" s="1" t="s">
        <v>13599</v>
      </c>
      <c r="B242">
        <v>1299399</v>
      </c>
      <c r="C242">
        <f>_1__10[[#This Row],[Column2]]/1000</f>
        <v>1299.3989999999999</v>
      </c>
    </row>
    <row r="243" spans="1:3" x14ac:dyDescent="0.25">
      <c r="A243" s="1" t="s">
        <v>13600</v>
      </c>
      <c r="B243">
        <v>901796</v>
      </c>
      <c r="C243">
        <f>_1__10[[#This Row],[Column2]]/1000</f>
        <v>901.79600000000005</v>
      </c>
    </row>
    <row r="244" spans="1:3" x14ac:dyDescent="0.25">
      <c r="A244" s="1" t="s">
        <v>13601</v>
      </c>
      <c r="B244">
        <v>716396</v>
      </c>
      <c r="C244">
        <f>_1__10[[#This Row],[Column2]]/1000</f>
        <v>716.39599999999996</v>
      </c>
    </row>
    <row r="245" spans="1:3" x14ac:dyDescent="0.25">
      <c r="A245" s="1" t="s">
        <v>13602</v>
      </c>
      <c r="B245">
        <v>734684</v>
      </c>
      <c r="C245">
        <f>_1__10[[#This Row],[Column2]]/1000</f>
        <v>734.68399999999997</v>
      </c>
    </row>
    <row r="246" spans="1:3" x14ac:dyDescent="0.25">
      <c r="A246" s="1" t="s">
        <v>13603</v>
      </c>
      <c r="B246">
        <v>1903213</v>
      </c>
      <c r="C246">
        <f>_1__10[[#This Row],[Column2]]/1000</f>
        <v>1903.213</v>
      </c>
    </row>
    <row r="247" spans="1:3" x14ac:dyDescent="0.25">
      <c r="A247" s="1" t="s">
        <v>13604</v>
      </c>
      <c r="B247">
        <v>1080868</v>
      </c>
      <c r="C247">
        <f>_1__10[[#This Row],[Column2]]/1000</f>
        <v>1080.8679999999999</v>
      </c>
    </row>
    <row r="248" spans="1:3" x14ac:dyDescent="0.25">
      <c r="A248" s="1" t="s">
        <v>13605</v>
      </c>
      <c r="B248">
        <v>1375739</v>
      </c>
      <c r="C248">
        <f>_1__10[[#This Row],[Column2]]/1000</f>
        <v>1375.739</v>
      </c>
    </row>
    <row r="249" spans="1:3" x14ac:dyDescent="0.25">
      <c r="A249" s="1" t="s">
        <v>13606</v>
      </c>
      <c r="B249">
        <v>1160836</v>
      </c>
      <c r="C249">
        <f>_1__10[[#This Row],[Column2]]/1000</f>
        <v>1160.836</v>
      </c>
    </row>
    <row r="250" spans="1:3" x14ac:dyDescent="0.25">
      <c r="A250" s="1" t="s">
        <v>13607</v>
      </c>
      <c r="B250">
        <v>1079039</v>
      </c>
      <c r="C250">
        <f>_1__10[[#This Row],[Column2]]/1000</f>
        <v>1079.039</v>
      </c>
    </row>
    <row r="251" spans="1:3" x14ac:dyDescent="0.25">
      <c r="A251" s="1" t="s">
        <v>13608</v>
      </c>
      <c r="B251">
        <v>1082597</v>
      </c>
      <c r="C251">
        <f>_1__10[[#This Row],[Column2]]/1000</f>
        <v>1082.597</v>
      </c>
    </row>
    <row r="252" spans="1:3" x14ac:dyDescent="0.25">
      <c r="A252" s="1" t="s">
        <v>13609</v>
      </c>
      <c r="B252">
        <v>1889692</v>
      </c>
      <c r="C252">
        <f>_1__10[[#This Row],[Column2]]/1000</f>
        <v>1889.692</v>
      </c>
    </row>
    <row r="253" spans="1:3" x14ac:dyDescent="0.25">
      <c r="A253" s="1" t="s">
        <v>13610</v>
      </c>
      <c r="B253">
        <v>1262197</v>
      </c>
      <c r="C253">
        <f>_1__10[[#This Row],[Column2]]/1000</f>
        <v>1262.1969999999999</v>
      </c>
    </row>
    <row r="254" spans="1:3" x14ac:dyDescent="0.25">
      <c r="A254" s="1" t="s">
        <v>13611</v>
      </c>
      <c r="B254">
        <v>1646712</v>
      </c>
      <c r="C254">
        <f>_1__10[[#This Row],[Column2]]/1000</f>
        <v>1646.712</v>
      </c>
    </row>
    <row r="255" spans="1:3" x14ac:dyDescent="0.25">
      <c r="A255" s="1" t="s">
        <v>13612</v>
      </c>
      <c r="B255">
        <v>1317501</v>
      </c>
      <c r="C255">
        <f>_1__10[[#This Row],[Column2]]/1000</f>
        <v>1317.501</v>
      </c>
    </row>
    <row r="256" spans="1:3" x14ac:dyDescent="0.25">
      <c r="A256" s="1" t="s">
        <v>13613</v>
      </c>
      <c r="B256">
        <v>3947827</v>
      </c>
      <c r="C256">
        <f>_1__10[[#This Row],[Column2]]/1000</f>
        <v>3947.8270000000002</v>
      </c>
    </row>
    <row r="257" spans="1:3" x14ac:dyDescent="0.25">
      <c r="A257" s="1" t="s">
        <v>13614</v>
      </c>
      <c r="B257">
        <v>829393</v>
      </c>
      <c r="C257">
        <f>_1__10[[#This Row],[Column2]]/1000</f>
        <v>829.39300000000003</v>
      </c>
    </row>
    <row r="258" spans="1:3" x14ac:dyDescent="0.25">
      <c r="A258" s="1" t="s">
        <v>13615</v>
      </c>
      <c r="B258">
        <v>2091712</v>
      </c>
      <c r="C258">
        <f>_1__10[[#This Row],[Column2]]/1000</f>
        <v>2091.712</v>
      </c>
    </row>
    <row r="259" spans="1:3" x14ac:dyDescent="0.25">
      <c r="A259" s="1" t="s">
        <v>13616</v>
      </c>
      <c r="B259">
        <v>3703472</v>
      </c>
      <c r="C259">
        <f>_1__10[[#This Row],[Column2]]/1000</f>
        <v>3703.4720000000002</v>
      </c>
    </row>
    <row r="260" spans="1:3" x14ac:dyDescent="0.25">
      <c r="A260" s="1" t="s">
        <v>13617</v>
      </c>
      <c r="B260">
        <v>2165908</v>
      </c>
      <c r="C260">
        <f>_1__10[[#This Row],[Column2]]/1000</f>
        <v>2165.9079999999999</v>
      </c>
    </row>
    <row r="261" spans="1:3" x14ac:dyDescent="0.25">
      <c r="A261" s="1" t="s">
        <v>13618</v>
      </c>
      <c r="B261">
        <v>1734494</v>
      </c>
      <c r="C261">
        <f>_1__10[[#This Row],[Column2]]/1000</f>
        <v>1734.4939999999999</v>
      </c>
    </row>
    <row r="262" spans="1:3" x14ac:dyDescent="0.25">
      <c r="A262" s="1" t="s">
        <v>13619</v>
      </c>
      <c r="B262">
        <v>947743</v>
      </c>
      <c r="C262">
        <f>_1__10[[#This Row],[Column2]]/1000</f>
        <v>947.74300000000005</v>
      </c>
    </row>
    <row r="263" spans="1:3" x14ac:dyDescent="0.25">
      <c r="A263" s="1" t="s">
        <v>13620</v>
      </c>
      <c r="B263">
        <v>3329502</v>
      </c>
      <c r="C263">
        <f>_1__10[[#This Row],[Column2]]/1000</f>
        <v>3329.502</v>
      </c>
    </row>
    <row r="264" spans="1:3" x14ac:dyDescent="0.25">
      <c r="A264" s="1" t="s">
        <v>13621</v>
      </c>
      <c r="B264">
        <v>2041932</v>
      </c>
      <c r="C264">
        <f>_1__10[[#This Row],[Column2]]/1000</f>
        <v>2041.932</v>
      </c>
    </row>
    <row r="265" spans="1:3" x14ac:dyDescent="0.25">
      <c r="A265" s="1" t="s">
        <v>13622</v>
      </c>
      <c r="B265">
        <v>1217240</v>
      </c>
      <c r="C265">
        <f>_1__10[[#This Row],[Column2]]/1000</f>
        <v>1217.24</v>
      </c>
    </row>
    <row r="266" spans="1:3" x14ac:dyDescent="0.25">
      <c r="A266" s="1" t="s">
        <v>13623</v>
      </c>
      <c r="B266">
        <v>887704</v>
      </c>
      <c r="C266">
        <f>_1__10[[#This Row],[Column2]]/1000</f>
        <v>887.70399999999995</v>
      </c>
    </row>
    <row r="267" spans="1:3" x14ac:dyDescent="0.25">
      <c r="A267" s="1" t="s">
        <v>13624</v>
      </c>
      <c r="B267">
        <v>302492</v>
      </c>
      <c r="C267">
        <f>_1__10[[#This Row],[Column2]]/1000</f>
        <v>302.49200000000002</v>
      </c>
    </row>
    <row r="268" spans="1:3" x14ac:dyDescent="0.25">
      <c r="A268" s="1" t="s">
        <v>13625</v>
      </c>
      <c r="B268">
        <v>1588522</v>
      </c>
      <c r="C268">
        <f>_1__10[[#This Row],[Column2]]/1000</f>
        <v>1588.5219999999999</v>
      </c>
    </row>
    <row r="269" spans="1:3" x14ac:dyDescent="0.25">
      <c r="A269" s="1" t="s">
        <v>13626</v>
      </c>
      <c r="B269">
        <v>1924117</v>
      </c>
      <c r="C269">
        <f>_1__10[[#This Row],[Column2]]/1000</f>
        <v>1924.117</v>
      </c>
    </row>
    <row r="270" spans="1:3" x14ac:dyDescent="0.25">
      <c r="A270" s="1" t="s">
        <v>13627</v>
      </c>
      <c r="B270">
        <v>935697</v>
      </c>
      <c r="C270">
        <f>_1__10[[#This Row],[Column2]]/1000</f>
        <v>935.697</v>
      </c>
    </row>
    <row r="271" spans="1:3" x14ac:dyDescent="0.25">
      <c r="A271" s="1" t="s">
        <v>13628</v>
      </c>
      <c r="B271">
        <v>1218072</v>
      </c>
      <c r="C271">
        <f>_1__10[[#This Row],[Column2]]/1000</f>
        <v>1218.0719999999999</v>
      </c>
    </row>
    <row r="272" spans="1:3" x14ac:dyDescent="0.25">
      <c r="A272" s="1" t="s">
        <v>13629</v>
      </c>
      <c r="B272">
        <v>798499</v>
      </c>
      <c r="C272">
        <f>_1__10[[#This Row],[Column2]]/1000</f>
        <v>798.49900000000002</v>
      </c>
    </row>
    <row r="273" spans="1:3" x14ac:dyDescent="0.25">
      <c r="A273" s="1" t="s">
        <v>13630</v>
      </c>
      <c r="B273">
        <v>1311884</v>
      </c>
      <c r="C273">
        <f>_1__10[[#This Row],[Column2]]/1000</f>
        <v>1311.884</v>
      </c>
    </row>
    <row r="274" spans="1:3" x14ac:dyDescent="0.25">
      <c r="A274" s="1" t="s">
        <v>13631</v>
      </c>
      <c r="B274">
        <v>969179</v>
      </c>
      <c r="C274">
        <f>_1__10[[#This Row],[Column2]]/1000</f>
        <v>969.17899999999997</v>
      </c>
    </row>
    <row r="275" spans="1:3" x14ac:dyDescent="0.25">
      <c r="A275" s="1" t="s">
        <v>13632</v>
      </c>
      <c r="B275">
        <v>578346</v>
      </c>
      <c r="C275">
        <f>_1__10[[#This Row],[Column2]]/1000</f>
        <v>578.346</v>
      </c>
    </row>
    <row r="276" spans="1:3" x14ac:dyDescent="0.25">
      <c r="A276" s="1" t="s">
        <v>13633</v>
      </c>
      <c r="B276">
        <v>1084081</v>
      </c>
      <c r="C276">
        <f>_1__10[[#This Row],[Column2]]/1000</f>
        <v>1084.0809999999999</v>
      </c>
    </row>
    <row r="277" spans="1:3" x14ac:dyDescent="0.25">
      <c r="A277" s="1" t="s">
        <v>13634</v>
      </c>
      <c r="B277">
        <v>2545448</v>
      </c>
      <c r="C277">
        <f>_1__10[[#This Row],[Column2]]/1000</f>
        <v>2545.4479999999999</v>
      </c>
    </row>
    <row r="278" spans="1:3" x14ac:dyDescent="0.25">
      <c r="A278" s="1" t="s">
        <v>13635</v>
      </c>
      <c r="B278">
        <v>2732109</v>
      </c>
      <c r="C278">
        <f>_1__10[[#This Row],[Column2]]/1000</f>
        <v>2732.1089999999999</v>
      </c>
    </row>
    <row r="279" spans="1:3" x14ac:dyDescent="0.25">
      <c r="A279" s="1" t="s">
        <v>13636</v>
      </c>
      <c r="B279">
        <v>972570</v>
      </c>
      <c r="C279">
        <f>_1__10[[#This Row],[Column2]]/1000</f>
        <v>972.57</v>
      </c>
    </row>
    <row r="280" spans="1:3" x14ac:dyDescent="0.25">
      <c r="A280" s="1" t="s">
        <v>13637</v>
      </c>
      <c r="B280">
        <v>1783480</v>
      </c>
      <c r="C280">
        <f>_1__10[[#This Row],[Column2]]/1000</f>
        <v>1783.48</v>
      </c>
    </row>
    <row r="281" spans="1:3" x14ac:dyDescent="0.25">
      <c r="A281" s="1" t="s">
        <v>13638</v>
      </c>
      <c r="B281">
        <v>1090208</v>
      </c>
      <c r="C281">
        <f>_1__10[[#This Row],[Column2]]/1000</f>
        <v>1090.2080000000001</v>
      </c>
    </row>
    <row r="282" spans="1:3" x14ac:dyDescent="0.25">
      <c r="A282" s="1" t="s">
        <v>13639</v>
      </c>
      <c r="B282">
        <v>1130172</v>
      </c>
      <c r="C282">
        <f>_1__10[[#This Row],[Column2]]/1000</f>
        <v>1130.172</v>
      </c>
    </row>
    <row r="283" spans="1:3" x14ac:dyDescent="0.25">
      <c r="A283" s="1" t="s">
        <v>13640</v>
      </c>
      <c r="B283">
        <v>1489159</v>
      </c>
      <c r="C283">
        <f>_1__10[[#This Row],[Column2]]/1000</f>
        <v>1489.1590000000001</v>
      </c>
    </row>
    <row r="284" spans="1:3" x14ac:dyDescent="0.25">
      <c r="A284" s="1" t="s">
        <v>13641</v>
      </c>
      <c r="B284">
        <v>1156870</v>
      </c>
      <c r="C284">
        <f>_1__10[[#This Row],[Column2]]/1000</f>
        <v>1156.8699999999999</v>
      </c>
    </row>
    <row r="285" spans="1:3" x14ac:dyDescent="0.25">
      <c r="A285" s="1" t="s">
        <v>13642</v>
      </c>
      <c r="B285">
        <v>1725365</v>
      </c>
      <c r="C285">
        <f>_1__10[[#This Row],[Column2]]/1000</f>
        <v>1725.365</v>
      </c>
    </row>
    <row r="286" spans="1:3" x14ac:dyDescent="0.25">
      <c r="A286" s="1" t="s">
        <v>13643</v>
      </c>
      <c r="B286">
        <v>5063755</v>
      </c>
      <c r="C286">
        <f>_1__10[[#This Row],[Column2]]/1000</f>
        <v>5063.7550000000001</v>
      </c>
    </row>
    <row r="287" spans="1:3" x14ac:dyDescent="0.25">
      <c r="A287" s="1" t="s">
        <v>13644</v>
      </c>
      <c r="B287">
        <v>1181483</v>
      </c>
      <c r="C287">
        <f>_1__10[[#This Row],[Column2]]/1000</f>
        <v>1181.4829999999999</v>
      </c>
    </row>
    <row r="288" spans="1:3" x14ac:dyDescent="0.25">
      <c r="A288" s="1" t="s">
        <v>13645</v>
      </c>
      <c r="B288">
        <v>426112</v>
      </c>
      <c r="C288">
        <f>_1__10[[#This Row],[Column2]]/1000</f>
        <v>426.11200000000002</v>
      </c>
    </row>
    <row r="289" spans="1:3" x14ac:dyDescent="0.25">
      <c r="A289" s="1" t="s">
        <v>13646</v>
      </c>
      <c r="B289">
        <v>922559</v>
      </c>
      <c r="C289">
        <f>_1__10[[#This Row],[Column2]]/1000</f>
        <v>922.55899999999997</v>
      </c>
    </row>
    <row r="290" spans="1:3" x14ac:dyDescent="0.25">
      <c r="A290" s="1" t="s">
        <v>13647</v>
      </c>
      <c r="B290">
        <v>1063499</v>
      </c>
      <c r="C290">
        <f>_1__10[[#This Row],[Column2]]/1000</f>
        <v>1063.499</v>
      </c>
    </row>
    <row r="291" spans="1:3" x14ac:dyDescent="0.25">
      <c r="A291" s="1" t="s">
        <v>13648</v>
      </c>
      <c r="B291">
        <v>2077585</v>
      </c>
      <c r="C291">
        <f>_1__10[[#This Row],[Column2]]/1000</f>
        <v>2077.585</v>
      </c>
    </row>
    <row r="292" spans="1:3" x14ac:dyDescent="0.25">
      <c r="A292" s="1" t="s">
        <v>13649</v>
      </c>
      <c r="B292">
        <v>1402986</v>
      </c>
      <c r="C292">
        <f>_1__10[[#This Row],[Column2]]/1000</f>
        <v>1402.9860000000001</v>
      </c>
    </row>
    <row r="293" spans="1:3" x14ac:dyDescent="0.25">
      <c r="A293" s="1" t="s">
        <v>13650</v>
      </c>
      <c r="B293">
        <v>1010023</v>
      </c>
      <c r="C293">
        <f>_1__10[[#This Row],[Column2]]/1000</f>
        <v>1010.023</v>
      </c>
    </row>
    <row r="294" spans="1:3" x14ac:dyDescent="0.25">
      <c r="A294" s="1" t="s">
        <v>13651</v>
      </c>
      <c r="B294">
        <v>2064036</v>
      </c>
      <c r="C294">
        <f>_1__10[[#This Row],[Column2]]/1000</f>
        <v>2064.0360000000001</v>
      </c>
    </row>
    <row r="295" spans="1:3" x14ac:dyDescent="0.25">
      <c r="A295" s="1" t="s">
        <v>13652</v>
      </c>
      <c r="B295">
        <v>2403422</v>
      </c>
      <c r="C295">
        <f>_1__10[[#This Row],[Column2]]/1000</f>
        <v>2403.422</v>
      </c>
    </row>
    <row r="296" spans="1:3" x14ac:dyDescent="0.25">
      <c r="A296" s="1" t="s">
        <v>13653</v>
      </c>
      <c r="B296">
        <v>3102801</v>
      </c>
      <c r="C296">
        <f>_1__10[[#This Row],[Column2]]/1000</f>
        <v>3102.8009999999999</v>
      </c>
    </row>
    <row r="297" spans="1:3" x14ac:dyDescent="0.25">
      <c r="A297" s="1" t="s">
        <v>13654</v>
      </c>
      <c r="B297">
        <v>2208304</v>
      </c>
      <c r="C297">
        <f>_1__10[[#This Row],[Column2]]/1000</f>
        <v>2208.3040000000001</v>
      </c>
    </row>
    <row r="298" spans="1:3" x14ac:dyDescent="0.25">
      <c r="A298" s="1" t="s">
        <v>13655</v>
      </c>
      <c r="B298">
        <v>1237086</v>
      </c>
      <c r="C298">
        <f>_1__10[[#This Row],[Column2]]/1000</f>
        <v>1237.086</v>
      </c>
    </row>
    <row r="299" spans="1:3" x14ac:dyDescent="0.25">
      <c r="A299" s="1" t="s">
        <v>13656</v>
      </c>
      <c r="B299">
        <v>2165925</v>
      </c>
      <c r="C299">
        <f>_1__10[[#This Row],[Column2]]/1000</f>
        <v>2165.9250000000002</v>
      </c>
    </row>
    <row r="300" spans="1:3" x14ac:dyDescent="0.25">
      <c r="A300" s="1" t="s">
        <v>13657</v>
      </c>
      <c r="B300">
        <v>486359</v>
      </c>
      <c r="C300">
        <f>_1__10[[#This Row],[Column2]]/1000</f>
        <v>486.35899999999998</v>
      </c>
    </row>
    <row r="301" spans="1:3" x14ac:dyDescent="0.25">
      <c r="A301" s="1" t="s">
        <v>13658</v>
      </c>
      <c r="B301">
        <v>1234650</v>
      </c>
      <c r="C301">
        <f>_1__10[[#This Row],[Column2]]/1000</f>
        <v>1234.6500000000001</v>
      </c>
    </row>
    <row r="302" spans="1:3" x14ac:dyDescent="0.25">
      <c r="A302" s="1" t="s">
        <v>13659</v>
      </c>
      <c r="B302">
        <v>1053399</v>
      </c>
      <c r="C302">
        <f>_1__10[[#This Row],[Column2]]/1000</f>
        <v>1053.3989999999999</v>
      </c>
    </row>
    <row r="303" spans="1:3" x14ac:dyDescent="0.25">
      <c r="A303" s="1" t="s">
        <v>13660</v>
      </c>
      <c r="B303">
        <v>1137415</v>
      </c>
      <c r="C303">
        <f>_1__10[[#This Row],[Column2]]/1000</f>
        <v>1137.415</v>
      </c>
    </row>
    <row r="304" spans="1:3" x14ac:dyDescent="0.25">
      <c r="A304" s="1" t="s">
        <v>13661</v>
      </c>
      <c r="B304">
        <v>786137</v>
      </c>
      <c r="C304">
        <f>_1__10[[#This Row],[Column2]]/1000</f>
        <v>786.13699999999994</v>
      </c>
    </row>
    <row r="305" spans="1:3" x14ac:dyDescent="0.25">
      <c r="A305" s="1" t="s">
        <v>13662</v>
      </c>
      <c r="B305">
        <v>491674</v>
      </c>
      <c r="C305">
        <f>_1__10[[#This Row],[Column2]]/1000</f>
        <v>491.67399999999998</v>
      </c>
    </row>
    <row r="306" spans="1:3" x14ac:dyDescent="0.25">
      <c r="A306" s="1" t="s">
        <v>13663</v>
      </c>
      <c r="B306">
        <v>4282378</v>
      </c>
      <c r="C306">
        <f>_1__10[[#This Row],[Column2]]/1000</f>
        <v>4282.3779999999997</v>
      </c>
    </row>
    <row r="307" spans="1:3" x14ac:dyDescent="0.25">
      <c r="A307" s="1" t="s">
        <v>13664</v>
      </c>
      <c r="B307">
        <v>2403291</v>
      </c>
      <c r="C307">
        <f>_1__10[[#This Row],[Column2]]/1000</f>
        <v>2403.2910000000002</v>
      </c>
    </row>
    <row r="308" spans="1:3" x14ac:dyDescent="0.25">
      <c r="A308" s="1" t="s">
        <v>13665</v>
      </c>
      <c r="B308">
        <v>742860</v>
      </c>
      <c r="C308">
        <f>_1__10[[#This Row],[Column2]]/1000</f>
        <v>742.86</v>
      </c>
    </row>
    <row r="309" spans="1:3" x14ac:dyDescent="0.25">
      <c r="A309" s="1" t="s">
        <v>13666</v>
      </c>
      <c r="B309">
        <v>375733</v>
      </c>
      <c r="C309">
        <f>_1__10[[#This Row],[Column2]]/1000</f>
        <v>375.733</v>
      </c>
    </row>
    <row r="310" spans="1:3" x14ac:dyDescent="0.25">
      <c r="A310" s="1" t="s">
        <v>13667</v>
      </c>
      <c r="B310">
        <v>3191548</v>
      </c>
      <c r="C310">
        <f>_1__10[[#This Row],[Column2]]/1000</f>
        <v>3191.5479999999998</v>
      </c>
    </row>
    <row r="311" spans="1:3" x14ac:dyDescent="0.25">
      <c r="A311" s="1" t="s">
        <v>13668</v>
      </c>
      <c r="B311">
        <v>2149279</v>
      </c>
      <c r="C311">
        <f>_1__10[[#This Row],[Column2]]/1000</f>
        <v>2149.279</v>
      </c>
    </row>
    <row r="312" spans="1:3" x14ac:dyDescent="0.25">
      <c r="A312" s="1" t="s">
        <v>13669</v>
      </c>
      <c r="B312">
        <v>580087</v>
      </c>
      <c r="C312">
        <f>_1__10[[#This Row],[Column2]]/1000</f>
        <v>580.08699999999999</v>
      </c>
    </row>
    <row r="313" spans="1:3" x14ac:dyDescent="0.25">
      <c r="A313" s="1" t="s">
        <v>13670</v>
      </c>
      <c r="B313">
        <v>1510778</v>
      </c>
      <c r="C313">
        <f>_1__10[[#This Row],[Column2]]/1000</f>
        <v>1510.778</v>
      </c>
    </row>
    <row r="314" spans="1:3" x14ac:dyDescent="0.25">
      <c r="A314" s="1" t="s">
        <v>13671</v>
      </c>
      <c r="B314">
        <v>934218</v>
      </c>
      <c r="C314">
        <f>_1__10[[#This Row],[Column2]]/1000</f>
        <v>934.21799999999996</v>
      </c>
    </row>
    <row r="315" spans="1:3" x14ac:dyDescent="0.25">
      <c r="A315" s="1" t="s">
        <v>13672</v>
      </c>
      <c r="B315">
        <v>3360555</v>
      </c>
      <c r="C315">
        <f>_1__10[[#This Row],[Column2]]/1000</f>
        <v>3360.5549999999998</v>
      </c>
    </row>
    <row r="316" spans="1:3" x14ac:dyDescent="0.25">
      <c r="A316" s="1" t="s">
        <v>13673</v>
      </c>
      <c r="B316">
        <v>2168789</v>
      </c>
      <c r="C316">
        <f>_1__10[[#This Row],[Column2]]/1000</f>
        <v>2168.7890000000002</v>
      </c>
    </row>
    <row r="317" spans="1:3" x14ac:dyDescent="0.25">
      <c r="A317" s="1" t="s">
        <v>13674</v>
      </c>
      <c r="B317">
        <v>351132</v>
      </c>
      <c r="C317">
        <f>_1__10[[#This Row],[Column2]]/1000</f>
        <v>351.13200000000001</v>
      </c>
    </row>
    <row r="318" spans="1:3" x14ac:dyDescent="0.25">
      <c r="A318" s="1" t="s">
        <v>13675</v>
      </c>
      <c r="B318">
        <v>2246158</v>
      </c>
      <c r="C318">
        <f>_1__10[[#This Row],[Column2]]/1000</f>
        <v>2246.1579999999999</v>
      </c>
    </row>
    <row r="319" spans="1:3" x14ac:dyDescent="0.25">
      <c r="A319" s="1" t="s">
        <v>13676</v>
      </c>
      <c r="B319">
        <v>1033523</v>
      </c>
      <c r="C319">
        <f>_1__10[[#This Row],[Column2]]/1000</f>
        <v>1033.5229999999999</v>
      </c>
    </row>
    <row r="320" spans="1:3" x14ac:dyDescent="0.25">
      <c r="A320" s="1" t="s">
        <v>13677</v>
      </c>
      <c r="B320">
        <v>2268957</v>
      </c>
      <c r="C320">
        <f>_1__10[[#This Row],[Column2]]/1000</f>
        <v>2268.9569999999999</v>
      </c>
    </row>
    <row r="321" spans="1:3" x14ac:dyDescent="0.25">
      <c r="A321" s="1" t="s">
        <v>13678</v>
      </c>
      <c r="B321">
        <v>1461891</v>
      </c>
      <c r="C321">
        <f>_1__10[[#This Row],[Column2]]/1000</f>
        <v>1461.8910000000001</v>
      </c>
    </row>
    <row r="322" spans="1:3" x14ac:dyDescent="0.25">
      <c r="A322" s="1" t="s">
        <v>13679</v>
      </c>
      <c r="B322">
        <v>781434</v>
      </c>
      <c r="C322">
        <f>_1__10[[#This Row],[Column2]]/1000</f>
        <v>781.43399999999997</v>
      </c>
    </row>
    <row r="323" spans="1:3" x14ac:dyDescent="0.25">
      <c r="A323" s="1" t="s">
        <v>13680</v>
      </c>
      <c r="B323">
        <v>1296968</v>
      </c>
      <c r="C323">
        <f>_1__10[[#This Row],[Column2]]/1000</f>
        <v>1296.9680000000001</v>
      </c>
    </row>
    <row r="324" spans="1:3" x14ac:dyDescent="0.25">
      <c r="A324" s="1" t="s">
        <v>13681</v>
      </c>
      <c r="B324">
        <v>1920442</v>
      </c>
      <c r="C324">
        <f>_1__10[[#This Row],[Column2]]/1000</f>
        <v>1920.442</v>
      </c>
    </row>
    <row r="325" spans="1:3" x14ac:dyDescent="0.25">
      <c r="A325" s="1" t="s">
        <v>13682</v>
      </c>
      <c r="B325">
        <v>2113734</v>
      </c>
      <c r="C325">
        <f>_1__10[[#This Row],[Column2]]/1000</f>
        <v>2113.7339999999999</v>
      </c>
    </row>
    <row r="326" spans="1:3" x14ac:dyDescent="0.25">
      <c r="A326" s="1" t="s">
        <v>13683</v>
      </c>
      <c r="B326">
        <v>1723287</v>
      </c>
      <c r="C326">
        <f>_1__10[[#This Row],[Column2]]/1000</f>
        <v>1723.287</v>
      </c>
    </row>
    <row r="327" spans="1:3" x14ac:dyDescent="0.25">
      <c r="A327" s="1" t="s">
        <v>13684</v>
      </c>
      <c r="B327">
        <v>1855143</v>
      </c>
      <c r="C327">
        <f>_1__10[[#This Row],[Column2]]/1000</f>
        <v>1855.143</v>
      </c>
    </row>
    <row r="328" spans="1:3" x14ac:dyDescent="0.25">
      <c r="A328" s="1" t="s">
        <v>13685</v>
      </c>
      <c r="B328">
        <v>343152</v>
      </c>
      <c r="C328">
        <f>_1__10[[#This Row],[Column2]]/1000</f>
        <v>343.15199999999999</v>
      </c>
    </row>
    <row r="329" spans="1:3" x14ac:dyDescent="0.25">
      <c r="A329" s="1" t="s">
        <v>13686</v>
      </c>
      <c r="B329">
        <v>1841588</v>
      </c>
      <c r="C329">
        <f>_1__10[[#This Row],[Column2]]/1000</f>
        <v>1841.588</v>
      </c>
    </row>
    <row r="330" spans="1:3" x14ac:dyDescent="0.25">
      <c r="A330" s="1" t="s">
        <v>13687</v>
      </c>
      <c r="B330">
        <v>906795</v>
      </c>
      <c r="C330">
        <f>_1__10[[#This Row],[Column2]]/1000</f>
        <v>906.79499999999996</v>
      </c>
    </row>
    <row r="331" spans="1:3" x14ac:dyDescent="0.25">
      <c r="A331" s="1" t="s">
        <v>13688</v>
      </c>
      <c r="B331">
        <v>2511714</v>
      </c>
      <c r="C331">
        <f>_1__10[[#This Row],[Column2]]/1000</f>
        <v>2511.7139999999999</v>
      </c>
    </row>
    <row r="332" spans="1:3" x14ac:dyDescent="0.25">
      <c r="A332" s="1" t="s">
        <v>13689</v>
      </c>
      <c r="B332">
        <v>1628728</v>
      </c>
      <c r="C332">
        <f>_1__10[[#This Row],[Column2]]/1000</f>
        <v>1628.7280000000001</v>
      </c>
    </row>
    <row r="333" spans="1:3" x14ac:dyDescent="0.25">
      <c r="A333" s="1" t="s">
        <v>13690</v>
      </c>
      <c r="B333">
        <v>1744292</v>
      </c>
      <c r="C333">
        <f>_1__10[[#This Row],[Column2]]/1000</f>
        <v>1744.2919999999999</v>
      </c>
    </row>
    <row r="334" spans="1:3" x14ac:dyDescent="0.25">
      <c r="A334" s="1" t="s">
        <v>13691</v>
      </c>
      <c r="B334">
        <v>905528</v>
      </c>
      <c r="C334">
        <f>_1__10[[#This Row],[Column2]]/1000</f>
        <v>905.52800000000002</v>
      </c>
    </row>
    <row r="335" spans="1:3" x14ac:dyDescent="0.25">
      <c r="A335" s="1" t="s">
        <v>13692</v>
      </c>
      <c r="B335">
        <v>1910562</v>
      </c>
      <c r="C335">
        <f>_1__10[[#This Row],[Column2]]/1000</f>
        <v>1910.5619999999999</v>
      </c>
    </row>
    <row r="336" spans="1:3" x14ac:dyDescent="0.25">
      <c r="A336" s="1" t="s">
        <v>13693</v>
      </c>
      <c r="B336">
        <v>2484767</v>
      </c>
      <c r="C336">
        <f>_1__10[[#This Row],[Column2]]/1000</f>
        <v>2484.7669999999998</v>
      </c>
    </row>
    <row r="337" spans="1:3" x14ac:dyDescent="0.25">
      <c r="A337" s="1" t="s">
        <v>13694</v>
      </c>
      <c r="B337">
        <v>4283487</v>
      </c>
      <c r="C337">
        <f>_1__10[[#This Row],[Column2]]/1000</f>
        <v>4283.4870000000001</v>
      </c>
    </row>
    <row r="338" spans="1:3" x14ac:dyDescent="0.25">
      <c r="A338" s="1" t="s">
        <v>13695</v>
      </c>
      <c r="B338">
        <v>1067367</v>
      </c>
      <c r="C338">
        <f>_1__10[[#This Row],[Column2]]/1000</f>
        <v>1067.367</v>
      </c>
    </row>
    <row r="339" spans="1:3" x14ac:dyDescent="0.25">
      <c r="A339" s="1" t="s">
        <v>13696</v>
      </c>
      <c r="B339">
        <v>3916192</v>
      </c>
      <c r="C339">
        <f>_1__10[[#This Row],[Column2]]/1000</f>
        <v>3916.192</v>
      </c>
    </row>
    <row r="340" spans="1:3" x14ac:dyDescent="0.25">
      <c r="A340" s="1" t="s">
        <v>13697</v>
      </c>
      <c r="B340">
        <v>1895994</v>
      </c>
      <c r="C340">
        <f>_1__10[[#This Row],[Column2]]/1000</f>
        <v>1895.9939999999999</v>
      </c>
    </row>
    <row r="341" spans="1:3" x14ac:dyDescent="0.25">
      <c r="A341" s="1" t="s">
        <v>13698</v>
      </c>
      <c r="B341">
        <v>1324528</v>
      </c>
      <c r="C341">
        <f>_1__10[[#This Row],[Column2]]/1000</f>
        <v>1324.528</v>
      </c>
    </row>
    <row r="342" spans="1:3" x14ac:dyDescent="0.25">
      <c r="A342" s="1" t="s">
        <v>13699</v>
      </c>
      <c r="B342">
        <v>3864155</v>
      </c>
      <c r="C342">
        <f>_1__10[[#This Row],[Column2]]/1000</f>
        <v>3864.1550000000002</v>
      </c>
    </row>
    <row r="343" spans="1:3" x14ac:dyDescent="0.25">
      <c r="A343" s="1" t="s">
        <v>13700</v>
      </c>
      <c r="B343">
        <v>905681</v>
      </c>
      <c r="C343">
        <f>_1__10[[#This Row],[Column2]]/1000</f>
        <v>905.68100000000004</v>
      </c>
    </row>
    <row r="344" spans="1:3" x14ac:dyDescent="0.25">
      <c r="A344" s="1" t="s">
        <v>13701</v>
      </c>
      <c r="B344">
        <v>1575592</v>
      </c>
      <c r="C344">
        <f>_1__10[[#This Row],[Column2]]/1000</f>
        <v>1575.5920000000001</v>
      </c>
    </row>
    <row r="345" spans="1:3" x14ac:dyDescent="0.25">
      <c r="A345" s="1" t="s">
        <v>13702</v>
      </c>
      <c r="B345">
        <v>2336049</v>
      </c>
      <c r="C345">
        <f>_1__10[[#This Row],[Column2]]/1000</f>
        <v>2336.049</v>
      </c>
    </row>
    <row r="346" spans="1:3" x14ac:dyDescent="0.25">
      <c r="A346" s="1" t="s">
        <v>13703</v>
      </c>
      <c r="B346">
        <v>1120170</v>
      </c>
      <c r="C346">
        <f>_1__10[[#This Row],[Column2]]/1000</f>
        <v>1120.17</v>
      </c>
    </row>
    <row r="347" spans="1:3" x14ac:dyDescent="0.25">
      <c r="A347" s="1" t="s">
        <v>13704</v>
      </c>
      <c r="B347">
        <v>1329826</v>
      </c>
      <c r="C347">
        <f>_1__10[[#This Row],[Column2]]/1000</f>
        <v>1329.826</v>
      </c>
    </row>
    <row r="348" spans="1:3" x14ac:dyDescent="0.25">
      <c r="A348" s="1" t="s">
        <v>13705</v>
      </c>
      <c r="B348">
        <v>728592</v>
      </c>
      <c r="C348">
        <f>_1__10[[#This Row],[Column2]]/1000</f>
        <v>728.59199999999998</v>
      </c>
    </row>
    <row r="349" spans="1:3" x14ac:dyDescent="0.25">
      <c r="A349" s="1" t="s">
        <v>13706</v>
      </c>
      <c r="B349">
        <v>717176</v>
      </c>
      <c r="C349">
        <f>_1__10[[#This Row],[Column2]]/1000</f>
        <v>717.17600000000004</v>
      </c>
    </row>
    <row r="350" spans="1:3" x14ac:dyDescent="0.25">
      <c r="A350" s="1" t="s">
        <v>13707</v>
      </c>
      <c r="B350">
        <v>2018037</v>
      </c>
      <c r="C350">
        <f>_1__10[[#This Row],[Column2]]/1000</f>
        <v>2018.037</v>
      </c>
    </row>
    <row r="351" spans="1:3" x14ac:dyDescent="0.25">
      <c r="A351" s="1" t="s">
        <v>13708</v>
      </c>
      <c r="B351">
        <v>813192</v>
      </c>
      <c r="C351">
        <f>_1__10[[#This Row],[Column2]]/1000</f>
        <v>813.19200000000001</v>
      </c>
    </row>
    <row r="352" spans="1:3" x14ac:dyDescent="0.25">
      <c r="A352" s="1" t="s">
        <v>13709</v>
      </c>
      <c r="B352">
        <v>1160505</v>
      </c>
      <c r="C352">
        <f>_1__10[[#This Row],[Column2]]/1000</f>
        <v>1160.5050000000001</v>
      </c>
    </row>
    <row r="353" spans="1:3" x14ac:dyDescent="0.25">
      <c r="A353" s="1" t="s">
        <v>13710</v>
      </c>
      <c r="B353">
        <v>3663069</v>
      </c>
      <c r="C353">
        <f>_1__10[[#This Row],[Column2]]/1000</f>
        <v>3663.069</v>
      </c>
    </row>
    <row r="354" spans="1:3" x14ac:dyDescent="0.25">
      <c r="A354" s="1" t="s">
        <v>13711</v>
      </c>
      <c r="B354">
        <v>889104</v>
      </c>
      <c r="C354">
        <f>_1__10[[#This Row],[Column2]]/1000</f>
        <v>889.10400000000004</v>
      </c>
    </row>
    <row r="355" spans="1:3" x14ac:dyDescent="0.25">
      <c r="A355" s="1" t="s">
        <v>13712</v>
      </c>
      <c r="B355">
        <v>1190733</v>
      </c>
      <c r="C355">
        <f>_1__10[[#This Row],[Column2]]/1000</f>
        <v>1190.7329999999999</v>
      </c>
    </row>
    <row r="356" spans="1:3" x14ac:dyDescent="0.25">
      <c r="A356" s="1" t="s">
        <v>13713</v>
      </c>
      <c r="B356">
        <v>1436458</v>
      </c>
      <c r="C356">
        <f>_1__10[[#This Row],[Column2]]/1000</f>
        <v>1436.4580000000001</v>
      </c>
    </row>
    <row r="357" spans="1:3" x14ac:dyDescent="0.25">
      <c r="A357" s="1" t="s">
        <v>13714</v>
      </c>
      <c r="B357">
        <v>1357282</v>
      </c>
      <c r="C357">
        <f>_1__10[[#This Row],[Column2]]/1000</f>
        <v>1357.2819999999999</v>
      </c>
    </row>
    <row r="358" spans="1:3" x14ac:dyDescent="0.25">
      <c r="A358" s="1" t="s">
        <v>13715</v>
      </c>
      <c r="B358">
        <v>1972984</v>
      </c>
      <c r="C358">
        <f>_1__10[[#This Row],[Column2]]/1000</f>
        <v>1972.9839999999999</v>
      </c>
    </row>
    <row r="359" spans="1:3" x14ac:dyDescent="0.25">
      <c r="A359" s="1" t="s">
        <v>13716</v>
      </c>
      <c r="B359">
        <v>2862632</v>
      </c>
      <c r="C359">
        <f>_1__10[[#This Row],[Column2]]/1000</f>
        <v>2862.6320000000001</v>
      </c>
    </row>
    <row r="360" spans="1:3" x14ac:dyDescent="0.25">
      <c r="A360" s="1" t="s">
        <v>13717</v>
      </c>
      <c r="B360">
        <v>2753394</v>
      </c>
      <c r="C360">
        <f>_1__10[[#This Row],[Column2]]/1000</f>
        <v>2753.3939999999998</v>
      </c>
    </row>
    <row r="361" spans="1:3" x14ac:dyDescent="0.25">
      <c r="A361" s="1" t="s">
        <v>13718</v>
      </c>
      <c r="B361">
        <v>1097591</v>
      </c>
      <c r="C361">
        <f>_1__10[[#This Row],[Column2]]/1000</f>
        <v>1097.5909999999999</v>
      </c>
    </row>
    <row r="362" spans="1:3" x14ac:dyDescent="0.25">
      <c r="A362" s="1" t="s">
        <v>13719</v>
      </c>
      <c r="B362">
        <v>2267918</v>
      </c>
      <c r="C362">
        <f>_1__10[[#This Row],[Column2]]/1000</f>
        <v>2267.9180000000001</v>
      </c>
    </row>
    <row r="363" spans="1:3" x14ac:dyDescent="0.25">
      <c r="A363" s="1" t="s">
        <v>13720</v>
      </c>
      <c r="B363">
        <v>550708</v>
      </c>
      <c r="C363">
        <f>_1__10[[#This Row],[Column2]]/1000</f>
        <v>550.70799999999997</v>
      </c>
    </row>
    <row r="364" spans="1:3" x14ac:dyDescent="0.25">
      <c r="A364" s="1" t="s">
        <v>13721</v>
      </c>
      <c r="B364">
        <v>2000844</v>
      </c>
      <c r="C364">
        <f>_1__10[[#This Row],[Column2]]/1000</f>
        <v>2000.8440000000001</v>
      </c>
    </row>
    <row r="365" spans="1:3" x14ac:dyDescent="0.25">
      <c r="A365" s="1" t="s">
        <v>13722</v>
      </c>
      <c r="B365">
        <v>1805558</v>
      </c>
      <c r="C365">
        <f>_1__10[[#This Row],[Column2]]/1000</f>
        <v>1805.558</v>
      </c>
    </row>
    <row r="366" spans="1:3" x14ac:dyDescent="0.25">
      <c r="A366" s="1" t="s">
        <v>13723</v>
      </c>
      <c r="B366">
        <v>1591772</v>
      </c>
      <c r="C366">
        <f>_1__10[[#This Row],[Column2]]/1000</f>
        <v>1591.7719999999999</v>
      </c>
    </row>
    <row r="367" spans="1:3" x14ac:dyDescent="0.25">
      <c r="A367" s="1" t="s">
        <v>13724</v>
      </c>
      <c r="B367">
        <v>1577140</v>
      </c>
      <c r="C367">
        <f>_1__10[[#This Row],[Column2]]/1000</f>
        <v>1577.14</v>
      </c>
    </row>
    <row r="368" spans="1:3" x14ac:dyDescent="0.25">
      <c r="A368" s="1" t="s">
        <v>13725</v>
      </c>
      <c r="B368">
        <v>2557360</v>
      </c>
      <c r="C368">
        <f>_1__10[[#This Row],[Column2]]/1000</f>
        <v>2557.36</v>
      </c>
    </row>
    <row r="369" spans="1:3" x14ac:dyDescent="0.25">
      <c r="A369" s="1" t="s">
        <v>13726</v>
      </c>
      <c r="B369">
        <v>2936117</v>
      </c>
      <c r="C369">
        <f>_1__10[[#This Row],[Column2]]/1000</f>
        <v>2936.1170000000002</v>
      </c>
    </row>
    <row r="370" spans="1:3" x14ac:dyDescent="0.25">
      <c r="A370" s="1" t="s">
        <v>13727</v>
      </c>
      <c r="B370">
        <v>1264395</v>
      </c>
      <c r="C370">
        <f>_1__10[[#This Row],[Column2]]/1000</f>
        <v>1264.395</v>
      </c>
    </row>
    <row r="371" spans="1:3" x14ac:dyDescent="0.25">
      <c r="A371" s="1" t="s">
        <v>13728</v>
      </c>
      <c r="B371">
        <v>2883317</v>
      </c>
      <c r="C371">
        <f>_1__10[[#This Row],[Column2]]/1000</f>
        <v>2883.317</v>
      </c>
    </row>
    <row r="372" spans="1:3" x14ac:dyDescent="0.25">
      <c r="A372" s="1" t="s">
        <v>13729</v>
      </c>
      <c r="B372">
        <v>1316501</v>
      </c>
      <c r="C372">
        <f>_1__10[[#This Row],[Column2]]/1000</f>
        <v>1316.501</v>
      </c>
    </row>
    <row r="373" spans="1:3" x14ac:dyDescent="0.25">
      <c r="A373" s="1" t="s">
        <v>13730</v>
      </c>
      <c r="B373">
        <v>2167196</v>
      </c>
      <c r="C373">
        <f>_1__10[[#This Row],[Column2]]/1000</f>
        <v>2167.1959999999999</v>
      </c>
    </row>
    <row r="374" spans="1:3" x14ac:dyDescent="0.25">
      <c r="A374" s="1" t="s">
        <v>13731</v>
      </c>
      <c r="B374">
        <v>1604415</v>
      </c>
      <c r="C374">
        <f>_1__10[[#This Row],[Column2]]/1000</f>
        <v>1604.415</v>
      </c>
    </row>
    <row r="375" spans="1:3" x14ac:dyDescent="0.25">
      <c r="A375" s="1" t="s">
        <v>13732</v>
      </c>
      <c r="B375">
        <v>1789636</v>
      </c>
      <c r="C375">
        <f>_1__10[[#This Row],[Column2]]/1000</f>
        <v>1789.636</v>
      </c>
    </row>
    <row r="376" spans="1:3" x14ac:dyDescent="0.25">
      <c r="A376" s="1" t="s">
        <v>13733</v>
      </c>
      <c r="B376">
        <v>1208119</v>
      </c>
      <c r="C376">
        <f>_1__10[[#This Row],[Column2]]/1000</f>
        <v>1208.1189999999999</v>
      </c>
    </row>
    <row r="377" spans="1:3" x14ac:dyDescent="0.25">
      <c r="A377" s="1" t="s">
        <v>13734</v>
      </c>
      <c r="B377">
        <v>1962421</v>
      </c>
      <c r="C377">
        <f>_1__10[[#This Row],[Column2]]/1000</f>
        <v>1962.421</v>
      </c>
    </row>
    <row r="378" spans="1:3" x14ac:dyDescent="0.25">
      <c r="A378" s="1" t="s">
        <v>13735</v>
      </c>
      <c r="B378">
        <v>1989580</v>
      </c>
      <c r="C378">
        <f>_1__10[[#This Row],[Column2]]/1000</f>
        <v>1989.58</v>
      </c>
    </row>
    <row r="379" spans="1:3" x14ac:dyDescent="0.25">
      <c r="A379" s="1" t="s">
        <v>13736</v>
      </c>
      <c r="B379">
        <v>1274836</v>
      </c>
      <c r="C379">
        <f>_1__10[[#This Row],[Column2]]/1000</f>
        <v>1274.836</v>
      </c>
    </row>
    <row r="380" spans="1:3" x14ac:dyDescent="0.25">
      <c r="A380" s="1" t="s">
        <v>13737</v>
      </c>
      <c r="B380">
        <v>1791710</v>
      </c>
      <c r="C380">
        <f>_1__10[[#This Row],[Column2]]/1000</f>
        <v>1791.71</v>
      </c>
    </row>
    <row r="381" spans="1:3" x14ac:dyDescent="0.25">
      <c r="A381" s="1" t="s">
        <v>13738</v>
      </c>
      <c r="B381">
        <v>2884725</v>
      </c>
      <c r="C381">
        <f>_1__10[[#This Row],[Column2]]/1000</f>
        <v>2884.7249999999999</v>
      </c>
    </row>
    <row r="382" spans="1:3" x14ac:dyDescent="0.25">
      <c r="A382" s="1" t="s">
        <v>13739</v>
      </c>
      <c r="B382">
        <v>2141923</v>
      </c>
      <c r="C382">
        <f>_1__10[[#This Row],[Column2]]/1000</f>
        <v>2141.9229999999998</v>
      </c>
    </row>
    <row r="383" spans="1:3" x14ac:dyDescent="0.25">
      <c r="A383" s="1" t="s">
        <v>13740</v>
      </c>
      <c r="B383">
        <v>668553</v>
      </c>
      <c r="C383">
        <f>_1__10[[#This Row],[Column2]]/1000</f>
        <v>668.553</v>
      </c>
    </row>
    <row r="384" spans="1:3" x14ac:dyDescent="0.25">
      <c r="A384" s="1" t="s">
        <v>13741</v>
      </c>
      <c r="B384">
        <v>730976</v>
      </c>
      <c r="C384">
        <f>_1__10[[#This Row],[Column2]]/1000</f>
        <v>730.976</v>
      </c>
    </row>
    <row r="385" spans="1:3" x14ac:dyDescent="0.25">
      <c r="A385" s="1" t="s">
        <v>13742</v>
      </c>
      <c r="B385">
        <v>2522168</v>
      </c>
      <c r="C385">
        <f>_1__10[[#This Row],[Column2]]/1000</f>
        <v>2522.1680000000001</v>
      </c>
    </row>
    <row r="386" spans="1:3" x14ac:dyDescent="0.25">
      <c r="A386" s="1" t="s">
        <v>13743</v>
      </c>
      <c r="B386">
        <v>2032501</v>
      </c>
      <c r="C386">
        <f>_1__10[[#This Row],[Column2]]/1000</f>
        <v>2032.501</v>
      </c>
    </row>
    <row r="387" spans="1:3" x14ac:dyDescent="0.25">
      <c r="A387" s="1" t="s">
        <v>13744</v>
      </c>
      <c r="B387">
        <v>466062</v>
      </c>
      <c r="C387">
        <f>_1__10[[#This Row],[Column2]]/1000</f>
        <v>466.06200000000001</v>
      </c>
    </row>
    <row r="388" spans="1:3" x14ac:dyDescent="0.25">
      <c r="A388" s="1" t="s">
        <v>13745</v>
      </c>
      <c r="B388">
        <v>2031383</v>
      </c>
      <c r="C388">
        <f>_1__10[[#This Row],[Column2]]/1000</f>
        <v>2031.383</v>
      </c>
    </row>
    <row r="389" spans="1:3" x14ac:dyDescent="0.25">
      <c r="A389" s="1" t="s">
        <v>13746</v>
      </c>
      <c r="B389">
        <v>2556042</v>
      </c>
      <c r="C389">
        <f>_1__10[[#This Row],[Column2]]/1000</f>
        <v>2556.0419999999999</v>
      </c>
    </row>
    <row r="390" spans="1:3" x14ac:dyDescent="0.25">
      <c r="A390" s="1" t="s">
        <v>13747</v>
      </c>
      <c r="B390">
        <v>1766859</v>
      </c>
      <c r="C390">
        <f>_1__10[[#This Row],[Column2]]/1000</f>
        <v>1766.8589999999999</v>
      </c>
    </row>
    <row r="391" spans="1:3" x14ac:dyDescent="0.25">
      <c r="A391" s="1" t="s">
        <v>13748</v>
      </c>
      <c r="B391">
        <v>1299790</v>
      </c>
      <c r="C391">
        <f>_1__10[[#This Row],[Column2]]/1000</f>
        <v>1299.79</v>
      </c>
    </row>
    <row r="392" spans="1:3" x14ac:dyDescent="0.25">
      <c r="A392" s="1" t="s">
        <v>13749</v>
      </c>
      <c r="B392">
        <v>2841032</v>
      </c>
      <c r="C392">
        <f>_1__10[[#This Row],[Column2]]/1000</f>
        <v>2841.0320000000002</v>
      </c>
    </row>
    <row r="393" spans="1:3" x14ac:dyDescent="0.25">
      <c r="A393" s="1" t="s">
        <v>13750</v>
      </c>
      <c r="B393">
        <v>2486048</v>
      </c>
      <c r="C393">
        <f>_1__10[[#This Row],[Column2]]/1000</f>
        <v>2486.0479999999998</v>
      </c>
    </row>
    <row r="394" spans="1:3" x14ac:dyDescent="0.25">
      <c r="A394" s="1" t="s">
        <v>13751</v>
      </c>
      <c r="B394">
        <v>987613</v>
      </c>
      <c r="C394">
        <f>_1__10[[#This Row],[Column2]]/1000</f>
        <v>987.61300000000006</v>
      </c>
    </row>
    <row r="395" spans="1:3" x14ac:dyDescent="0.25">
      <c r="A395" s="1" t="s">
        <v>13752</v>
      </c>
      <c r="B395">
        <v>3210861</v>
      </c>
      <c r="C395">
        <f>_1__10[[#This Row],[Column2]]/1000</f>
        <v>3210.8609999999999</v>
      </c>
    </row>
    <row r="396" spans="1:3" x14ac:dyDescent="0.25">
      <c r="A396" s="1" t="s">
        <v>13753</v>
      </c>
      <c r="B396">
        <v>1128062</v>
      </c>
      <c r="C396">
        <f>_1__10[[#This Row],[Column2]]/1000</f>
        <v>1128.0619999999999</v>
      </c>
    </row>
    <row r="397" spans="1:3" x14ac:dyDescent="0.25">
      <c r="A397" s="1" t="s">
        <v>13754</v>
      </c>
      <c r="B397">
        <v>3182187</v>
      </c>
      <c r="C397">
        <f>_1__10[[#This Row],[Column2]]/1000</f>
        <v>3182.1869999999999</v>
      </c>
    </row>
    <row r="398" spans="1:3" x14ac:dyDescent="0.25">
      <c r="A398" s="1" t="s">
        <v>13755</v>
      </c>
      <c r="B398">
        <v>1354985</v>
      </c>
      <c r="C398">
        <f>_1__10[[#This Row],[Column2]]/1000</f>
        <v>1354.9849999999999</v>
      </c>
    </row>
    <row r="399" spans="1:3" x14ac:dyDescent="0.25">
      <c r="A399" s="1" t="s">
        <v>13756</v>
      </c>
      <c r="B399">
        <v>774981</v>
      </c>
      <c r="C399">
        <f>_1__10[[#This Row],[Column2]]/1000</f>
        <v>774.98099999999999</v>
      </c>
    </row>
    <row r="400" spans="1:3" x14ac:dyDescent="0.25">
      <c r="A400" s="1" t="s">
        <v>13757</v>
      </c>
      <c r="B400">
        <v>2473158</v>
      </c>
      <c r="C400">
        <f>_1__10[[#This Row],[Column2]]/1000</f>
        <v>2473.1579999999999</v>
      </c>
    </row>
    <row r="401" spans="1:3" x14ac:dyDescent="0.25">
      <c r="A401" s="1" t="s">
        <v>13758</v>
      </c>
      <c r="B401">
        <v>1356679</v>
      </c>
      <c r="C401">
        <f>_1__10[[#This Row],[Column2]]/1000</f>
        <v>1356.6790000000001</v>
      </c>
    </row>
    <row r="402" spans="1:3" x14ac:dyDescent="0.25">
      <c r="A402" s="1" t="s">
        <v>13759</v>
      </c>
      <c r="B402">
        <v>1523767</v>
      </c>
      <c r="C402">
        <f>_1__10[[#This Row],[Column2]]/1000</f>
        <v>1523.7670000000001</v>
      </c>
    </row>
    <row r="403" spans="1:3" x14ac:dyDescent="0.25">
      <c r="A403" s="1" t="s">
        <v>13760</v>
      </c>
      <c r="B403">
        <v>2325222</v>
      </c>
      <c r="C403">
        <f>_1__10[[#This Row],[Column2]]/1000</f>
        <v>2325.2220000000002</v>
      </c>
    </row>
    <row r="404" spans="1:3" x14ac:dyDescent="0.25">
      <c r="A404" s="1" t="s">
        <v>13761</v>
      </c>
      <c r="B404">
        <v>798532</v>
      </c>
      <c r="C404">
        <f>_1__10[[#This Row],[Column2]]/1000</f>
        <v>798.53200000000004</v>
      </c>
    </row>
    <row r="405" spans="1:3" x14ac:dyDescent="0.25">
      <c r="A405" s="1" t="s">
        <v>13762</v>
      </c>
      <c r="B405">
        <v>2247956</v>
      </c>
      <c r="C405">
        <f>_1__10[[#This Row],[Column2]]/1000</f>
        <v>2247.9560000000001</v>
      </c>
    </row>
    <row r="406" spans="1:3" x14ac:dyDescent="0.25">
      <c r="A406" s="1" t="s">
        <v>13763</v>
      </c>
      <c r="B406">
        <v>2595539</v>
      </c>
      <c r="C406">
        <f>_1__10[[#This Row],[Column2]]/1000</f>
        <v>2595.5390000000002</v>
      </c>
    </row>
    <row r="407" spans="1:3" x14ac:dyDescent="0.25">
      <c r="A407" s="1" t="s">
        <v>13764</v>
      </c>
      <c r="B407">
        <v>1139703</v>
      </c>
      <c r="C407">
        <f>_1__10[[#This Row],[Column2]]/1000</f>
        <v>1139.703</v>
      </c>
    </row>
    <row r="408" spans="1:3" x14ac:dyDescent="0.25">
      <c r="A408" s="1" t="s">
        <v>13765</v>
      </c>
      <c r="B408">
        <v>2033098</v>
      </c>
      <c r="C408">
        <f>_1__10[[#This Row],[Column2]]/1000</f>
        <v>2033.098</v>
      </c>
    </row>
    <row r="409" spans="1:3" x14ac:dyDescent="0.25">
      <c r="A409" s="1" t="s">
        <v>13766</v>
      </c>
      <c r="B409">
        <v>1611307</v>
      </c>
      <c r="C409">
        <f>_1__10[[#This Row],[Column2]]/1000</f>
        <v>1611.307</v>
      </c>
    </row>
    <row r="410" spans="1:3" x14ac:dyDescent="0.25">
      <c r="A410" s="1" t="s">
        <v>13767</v>
      </c>
      <c r="B410">
        <v>1936810</v>
      </c>
      <c r="C410">
        <f>_1__10[[#This Row],[Column2]]/1000</f>
        <v>1936.81</v>
      </c>
    </row>
    <row r="411" spans="1:3" x14ac:dyDescent="0.25">
      <c r="A411" s="1" t="s">
        <v>13768</v>
      </c>
      <c r="B411">
        <v>2215835</v>
      </c>
      <c r="C411">
        <f>_1__10[[#This Row],[Column2]]/1000</f>
        <v>2215.835</v>
      </c>
    </row>
    <row r="412" spans="1:3" x14ac:dyDescent="0.25">
      <c r="A412" s="1" t="s">
        <v>13769</v>
      </c>
      <c r="B412">
        <v>1199350</v>
      </c>
      <c r="C412">
        <f>_1__10[[#This Row],[Column2]]/1000</f>
        <v>1199.3499999999999</v>
      </c>
    </row>
    <row r="413" spans="1:3" x14ac:dyDescent="0.25">
      <c r="A413" s="1" t="s">
        <v>13770</v>
      </c>
      <c r="B413">
        <v>3280343</v>
      </c>
      <c r="C413">
        <f>_1__10[[#This Row],[Column2]]/1000</f>
        <v>3280.3429999999998</v>
      </c>
    </row>
    <row r="414" spans="1:3" x14ac:dyDescent="0.25">
      <c r="A414" s="1" t="s">
        <v>13771</v>
      </c>
      <c r="B414">
        <v>1375852</v>
      </c>
      <c r="C414">
        <f>_1__10[[#This Row],[Column2]]/1000</f>
        <v>1375.8520000000001</v>
      </c>
    </row>
    <row r="415" spans="1:3" x14ac:dyDescent="0.25">
      <c r="A415" s="1" t="s">
        <v>13772</v>
      </c>
      <c r="B415">
        <v>2200403</v>
      </c>
      <c r="C415">
        <f>_1__10[[#This Row],[Column2]]/1000</f>
        <v>2200.4029999999998</v>
      </c>
    </row>
    <row r="416" spans="1:3" x14ac:dyDescent="0.25">
      <c r="A416" s="1" t="s">
        <v>13773</v>
      </c>
      <c r="B416">
        <v>1043551</v>
      </c>
      <c r="C416">
        <f>_1__10[[#This Row],[Column2]]/1000</f>
        <v>1043.5509999999999</v>
      </c>
    </row>
    <row r="417" spans="1:3" x14ac:dyDescent="0.25">
      <c r="A417" s="1" t="s">
        <v>13774</v>
      </c>
      <c r="B417">
        <v>3273990</v>
      </c>
      <c r="C417">
        <f>_1__10[[#This Row],[Column2]]/1000</f>
        <v>3273.99</v>
      </c>
    </row>
    <row r="418" spans="1:3" x14ac:dyDescent="0.25">
      <c r="A418" s="1" t="s">
        <v>13775</v>
      </c>
      <c r="B418">
        <v>1661234</v>
      </c>
      <c r="C418">
        <f>_1__10[[#This Row],[Column2]]/1000</f>
        <v>1661.2339999999999</v>
      </c>
    </row>
    <row r="419" spans="1:3" x14ac:dyDescent="0.25">
      <c r="A419" s="1" t="s">
        <v>13776</v>
      </c>
      <c r="B419">
        <v>1652892</v>
      </c>
      <c r="C419">
        <f>_1__10[[#This Row],[Column2]]/1000</f>
        <v>1652.8920000000001</v>
      </c>
    </row>
    <row r="420" spans="1:3" x14ac:dyDescent="0.25">
      <c r="A420" s="1" t="s">
        <v>13777</v>
      </c>
      <c r="B420">
        <v>1544134</v>
      </c>
      <c r="C420">
        <f>_1__10[[#This Row],[Column2]]/1000</f>
        <v>1544.134</v>
      </c>
    </row>
    <row r="421" spans="1:3" x14ac:dyDescent="0.25">
      <c r="A421" s="1" t="s">
        <v>13778</v>
      </c>
      <c r="B421">
        <v>1173185</v>
      </c>
      <c r="C421">
        <f>_1__10[[#This Row],[Column2]]/1000</f>
        <v>1173.1849999999999</v>
      </c>
    </row>
    <row r="422" spans="1:3" x14ac:dyDescent="0.25">
      <c r="A422" s="1" t="s">
        <v>13779</v>
      </c>
      <c r="B422">
        <v>3337465</v>
      </c>
      <c r="C422">
        <f>_1__10[[#This Row],[Column2]]/1000</f>
        <v>3337.4650000000001</v>
      </c>
    </row>
    <row r="423" spans="1:3" x14ac:dyDescent="0.25">
      <c r="A423" s="1" t="s">
        <v>13780</v>
      </c>
      <c r="B423">
        <v>1035724</v>
      </c>
      <c r="C423">
        <f>_1__10[[#This Row],[Column2]]/1000</f>
        <v>1035.7239999999999</v>
      </c>
    </row>
    <row r="424" spans="1:3" x14ac:dyDescent="0.25">
      <c r="A424" s="1" t="s">
        <v>13781</v>
      </c>
      <c r="B424">
        <v>2444624</v>
      </c>
      <c r="C424">
        <f>_1__10[[#This Row],[Column2]]/1000</f>
        <v>2444.6239999999998</v>
      </c>
    </row>
    <row r="425" spans="1:3" x14ac:dyDescent="0.25">
      <c r="A425" s="1" t="s">
        <v>13782</v>
      </c>
      <c r="B425">
        <v>547492</v>
      </c>
      <c r="C425">
        <f>_1__10[[#This Row],[Column2]]/1000</f>
        <v>547.49199999999996</v>
      </c>
    </row>
    <row r="426" spans="1:3" x14ac:dyDescent="0.25">
      <c r="A426" s="1" t="s">
        <v>13783</v>
      </c>
      <c r="B426">
        <v>984873</v>
      </c>
      <c r="C426">
        <f>_1__10[[#This Row],[Column2]]/1000</f>
        <v>984.87300000000005</v>
      </c>
    </row>
    <row r="427" spans="1:3" x14ac:dyDescent="0.25">
      <c r="A427" s="1" t="s">
        <v>13784</v>
      </c>
      <c r="B427">
        <v>2975146</v>
      </c>
      <c r="C427">
        <f>_1__10[[#This Row],[Column2]]/1000</f>
        <v>2975.1460000000002</v>
      </c>
    </row>
    <row r="428" spans="1:3" x14ac:dyDescent="0.25">
      <c r="A428" s="1" t="s">
        <v>13785</v>
      </c>
      <c r="B428">
        <v>2064028</v>
      </c>
      <c r="C428">
        <f>_1__10[[#This Row],[Column2]]/1000</f>
        <v>2064.0279999999998</v>
      </c>
    </row>
    <row r="429" spans="1:3" x14ac:dyDescent="0.25">
      <c r="A429" s="1" t="s">
        <v>13786</v>
      </c>
      <c r="B429">
        <v>1449272</v>
      </c>
      <c r="C429">
        <f>_1__10[[#This Row],[Column2]]/1000</f>
        <v>1449.2719999999999</v>
      </c>
    </row>
    <row r="430" spans="1:3" x14ac:dyDescent="0.25">
      <c r="A430" s="1" t="s">
        <v>13787</v>
      </c>
      <c r="B430">
        <v>1216530</v>
      </c>
      <c r="C430">
        <f>_1__10[[#This Row],[Column2]]/1000</f>
        <v>1216.53</v>
      </c>
    </row>
    <row r="431" spans="1:3" x14ac:dyDescent="0.25">
      <c r="A431" s="1" t="s">
        <v>13788</v>
      </c>
      <c r="B431">
        <v>2558670</v>
      </c>
      <c r="C431">
        <f>_1__10[[#This Row],[Column2]]/1000</f>
        <v>2558.67</v>
      </c>
    </row>
    <row r="432" spans="1:3" x14ac:dyDescent="0.25">
      <c r="A432" s="1" t="s">
        <v>13789</v>
      </c>
      <c r="B432">
        <v>998617</v>
      </c>
      <c r="C432">
        <f>_1__10[[#This Row],[Column2]]/1000</f>
        <v>998.61699999999996</v>
      </c>
    </row>
    <row r="433" spans="1:3" x14ac:dyDescent="0.25">
      <c r="A433" s="1" t="s">
        <v>13790</v>
      </c>
      <c r="B433">
        <v>2768748</v>
      </c>
      <c r="C433">
        <f>_1__10[[#This Row],[Column2]]/1000</f>
        <v>2768.748</v>
      </c>
    </row>
    <row r="434" spans="1:3" x14ac:dyDescent="0.25">
      <c r="A434" s="1" t="s">
        <v>13791</v>
      </c>
      <c r="B434">
        <v>974983</v>
      </c>
      <c r="C434">
        <f>_1__10[[#This Row],[Column2]]/1000</f>
        <v>974.98299999999995</v>
      </c>
    </row>
    <row r="435" spans="1:3" x14ac:dyDescent="0.25">
      <c r="A435" s="1" t="s">
        <v>13792</v>
      </c>
      <c r="B435">
        <v>895691</v>
      </c>
      <c r="C435">
        <f>_1__10[[#This Row],[Column2]]/1000</f>
        <v>895.69100000000003</v>
      </c>
    </row>
    <row r="436" spans="1:3" x14ac:dyDescent="0.25">
      <c r="A436" s="1" t="s">
        <v>13793</v>
      </c>
      <c r="B436">
        <v>1244064</v>
      </c>
      <c r="C436">
        <f>_1__10[[#This Row],[Column2]]/1000</f>
        <v>1244.0640000000001</v>
      </c>
    </row>
    <row r="437" spans="1:3" x14ac:dyDescent="0.25">
      <c r="A437" s="1" t="s">
        <v>13794</v>
      </c>
      <c r="B437">
        <v>2219112</v>
      </c>
      <c r="C437">
        <f>_1__10[[#This Row],[Column2]]/1000</f>
        <v>2219.1120000000001</v>
      </c>
    </row>
    <row r="438" spans="1:3" x14ac:dyDescent="0.25">
      <c r="A438" s="1" t="s">
        <v>13795</v>
      </c>
      <c r="B438">
        <v>962286</v>
      </c>
      <c r="C438">
        <f>_1__10[[#This Row],[Column2]]/1000</f>
        <v>962.28599999999994</v>
      </c>
    </row>
    <row r="439" spans="1:3" x14ac:dyDescent="0.25">
      <c r="A439" s="1" t="s">
        <v>13796</v>
      </c>
      <c r="B439">
        <v>1154435</v>
      </c>
      <c r="C439">
        <f>_1__10[[#This Row],[Column2]]/1000</f>
        <v>1154.4349999999999</v>
      </c>
    </row>
    <row r="440" spans="1:3" x14ac:dyDescent="0.25">
      <c r="A440" s="1" t="s">
        <v>13797</v>
      </c>
      <c r="B440">
        <v>1234957</v>
      </c>
      <c r="C440">
        <f>_1__10[[#This Row],[Column2]]/1000</f>
        <v>1234.9570000000001</v>
      </c>
    </row>
    <row r="441" spans="1:3" x14ac:dyDescent="0.25">
      <c r="A441" s="1" t="s">
        <v>13798</v>
      </c>
      <c r="B441">
        <v>1079628</v>
      </c>
      <c r="C441">
        <f>_1__10[[#This Row],[Column2]]/1000</f>
        <v>1079.6279999999999</v>
      </c>
    </row>
    <row r="442" spans="1:3" x14ac:dyDescent="0.25">
      <c r="A442" s="1" t="s">
        <v>13799</v>
      </c>
      <c r="B442">
        <v>1932464</v>
      </c>
      <c r="C442">
        <f>_1__10[[#This Row],[Column2]]/1000</f>
        <v>1932.4639999999999</v>
      </c>
    </row>
    <row r="443" spans="1:3" x14ac:dyDescent="0.25">
      <c r="A443" s="1" t="s">
        <v>13800</v>
      </c>
      <c r="B443">
        <v>1806375</v>
      </c>
      <c r="C443">
        <f>_1__10[[#This Row],[Column2]]/1000</f>
        <v>1806.375</v>
      </c>
    </row>
    <row r="444" spans="1:3" x14ac:dyDescent="0.25">
      <c r="A444" s="1" t="s">
        <v>13801</v>
      </c>
      <c r="B444">
        <v>1250689</v>
      </c>
      <c r="C444">
        <f>_1__10[[#This Row],[Column2]]/1000</f>
        <v>1250.6890000000001</v>
      </c>
    </row>
    <row r="445" spans="1:3" x14ac:dyDescent="0.25">
      <c r="A445" s="1" t="s">
        <v>13802</v>
      </c>
      <c r="B445">
        <v>2250568</v>
      </c>
      <c r="C445">
        <f>_1__10[[#This Row],[Column2]]/1000</f>
        <v>2250.5680000000002</v>
      </c>
    </row>
    <row r="446" spans="1:3" x14ac:dyDescent="0.25">
      <c r="A446" s="1" t="s">
        <v>13803</v>
      </c>
      <c r="B446">
        <v>2203259</v>
      </c>
      <c r="C446">
        <f>_1__10[[#This Row],[Column2]]/1000</f>
        <v>2203.259</v>
      </c>
    </row>
    <row r="447" spans="1:3" x14ac:dyDescent="0.25">
      <c r="A447" s="1" t="s">
        <v>13804</v>
      </c>
      <c r="B447">
        <v>1577153</v>
      </c>
      <c r="C447">
        <f>_1__10[[#This Row],[Column2]]/1000</f>
        <v>1577.153</v>
      </c>
    </row>
    <row r="448" spans="1:3" x14ac:dyDescent="0.25">
      <c r="A448" s="1" t="s">
        <v>13805</v>
      </c>
      <c r="B448">
        <v>785784</v>
      </c>
      <c r="C448">
        <f>_1__10[[#This Row],[Column2]]/1000</f>
        <v>785.78399999999999</v>
      </c>
    </row>
    <row r="449" spans="1:3" x14ac:dyDescent="0.25">
      <c r="A449" s="1" t="s">
        <v>13806</v>
      </c>
      <c r="B449">
        <v>1028031</v>
      </c>
      <c r="C449">
        <f>_1__10[[#This Row],[Column2]]/1000</f>
        <v>1028.0309999999999</v>
      </c>
    </row>
    <row r="450" spans="1:3" x14ac:dyDescent="0.25">
      <c r="A450" s="1" t="s">
        <v>13807</v>
      </c>
      <c r="B450">
        <v>743763</v>
      </c>
      <c r="C450">
        <f>_1__10[[#This Row],[Column2]]/1000</f>
        <v>743.76300000000003</v>
      </c>
    </row>
    <row r="451" spans="1:3" x14ac:dyDescent="0.25">
      <c r="A451" s="1" t="s">
        <v>13808</v>
      </c>
      <c r="B451">
        <v>2621482</v>
      </c>
      <c r="C451">
        <f>_1__10[[#This Row],[Column2]]/1000</f>
        <v>2621.482</v>
      </c>
    </row>
    <row r="452" spans="1:3" x14ac:dyDescent="0.25">
      <c r="A452" s="1" t="s">
        <v>13809</v>
      </c>
      <c r="B452">
        <v>2574839</v>
      </c>
      <c r="C452">
        <f>_1__10[[#This Row],[Column2]]/1000</f>
        <v>2574.8389999999999</v>
      </c>
    </row>
    <row r="453" spans="1:3" x14ac:dyDescent="0.25">
      <c r="A453" s="1" t="s">
        <v>13810</v>
      </c>
      <c r="B453">
        <v>676344</v>
      </c>
      <c r="C453">
        <f>_1__10[[#This Row],[Column2]]/1000</f>
        <v>676.34400000000005</v>
      </c>
    </row>
    <row r="454" spans="1:3" x14ac:dyDescent="0.25">
      <c r="A454" s="1" t="s">
        <v>13811</v>
      </c>
      <c r="B454">
        <v>2413298</v>
      </c>
      <c r="C454">
        <f>_1__10[[#This Row],[Column2]]/1000</f>
        <v>2413.2979999999998</v>
      </c>
    </row>
    <row r="455" spans="1:3" x14ac:dyDescent="0.25">
      <c r="A455" s="1" t="s">
        <v>13812</v>
      </c>
      <c r="B455">
        <v>1376602</v>
      </c>
      <c r="C455">
        <f>_1__10[[#This Row],[Column2]]/1000</f>
        <v>1376.6020000000001</v>
      </c>
    </row>
    <row r="456" spans="1:3" x14ac:dyDescent="0.25">
      <c r="A456" s="1" t="s">
        <v>13813</v>
      </c>
      <c r="B456">
        <v>2286282</v>
      </c>
      <c r="C456">
        <f>_1__10[[#This Row],[Column2]]/1000</f>
        <v>2286.2820000000002</v>
      </c>
    </row>
    <row r="457" spans="1:3" x14ac:dyDescent="0.25">
      <c r="A457" s="1" t="s">
        <v>13814</v>
      </c>
      <c r="B457">
        <v>1491983</v>
      </c>
      <c r="C457">
        <f>_1__10[[#This Row],[Column2]]/1000</f>
        <v>1491.9829999999999</v>
      </c>
    </row>
    <row r="458" spans="1:3" x14ac:dyDescent="0.25">
      <c r="A458" s="1" t="s">
        <v>13815</v>
      </c>
      <c r="B458">
        <v>1224493</v>
      </c>
      <c r="C458">
        <f>_1__10[[#This Row],[Column2]]/1000</f>
        <v>1224.4929999999999</v>
      </c>
    </row>
    <row r="459" spans="1:3" x14ac:dyDescent="0.25">
      <c r="A459" s="1" t="s">
        <v>13816</v>
      </c>
      <c r="B459">
        <v>2250055</v>
      </c>
      <c r="C459">
        <f>_1__10[[#This Row],[Column2]]/1000</f>
        <v>2250.0549999999998</v>
      </c>
    </row>
    <row r="460" spans="1:3" x14ac:dyDescent="0.25">
      <c r="A460" s="1" t="s">
        <v>13817</v>
      </c>
      <c r="B460">
        <v>2400597</v>
      </c>
      <c r="C460">
        <f>_1__10[[#This Row],[Column2]]/1000</f>
        <v>2400.5970000000002</v>
      </c>
    </row>
    <row r="461" spans="1:3" x14ac:dyDescent="0.25">
      <c r="A461" s="1" t="s">
        <v>13818</v>
      </c>
      <c r="B461">
        <v>2460537</v>
      </c>
      <c r="C461">
        <f>_1__10[[#This Row],[Column2]]/1000</f>
        <v>2460.5369999999998</v>
      </c>
    </row>
    <row r="462" spans="1:3" x14ac:dyDescent="0.25">
      <c r="A462" s="1" t="s">
        <v>13819</v>
      </c>
      <c r="B462">
        <v>1061283</v>
      </c>
      <c r="C462">
        <f>_1__10[[#This Row],[Column2]]/1000</f>
        <v>1061.2829999999999</v>
      </c>
    </row>
    <row r="463" spans="1:3" x14ac:dyDescent="0.25">
      <c r="A463" s="1" t="s">
        <v>13820</v>
      </c>
      <c r="B463">
        <v>787768</v>
      </c>
      <c r="C463">
        <f>_1__10[[#This Row],[Column2]]/1000</f>
        <v>787.76800000000003</v>
      </c>
    </row>
    <row r="464" spans="1:3" x14ac:dyDescent="0.25">
      <c r="A464" s="1" t="s">
        <v>13821</v>
      </c>
      <c r="B464">
        <v>1150500</v>
      </c>
      <c r="C464">
        <f>_1__10[[#This Row],[Column2]]/1000</f>
        <v>1150.5</v>
      </c>
    </row>
    <row r="465" spans="1:3" x14ac:dyDescent="0.25">
      <c r="A465" s="1" t="s">
        <v>13822</v>
      </c>
      <c r="B465">
        <v>1070030</v>
      </c>
      <c r="C465">
        <f>_1__10[[#This Row],[Column2]]/1000</f>
        <v>1070.03</v>
      </c>
    </row>
    <row r="466" spans="1:3" x14ac:dyDescent="0.25">
      <c r="A466" s="1" t="s">
        <v>13823</v>
      </c>
      <c r="B466">
        <v>759530</v>
      </c>
      <c r="C466">
        <f>_1__10[[#This Row],[Column2]]/1000</f>
        <v>759.53</v>
      </c>
    </row>
    <row r="467" spans="1:3" x14ac:dyDescent="0.25">
      <c r="A467" s="1" t="s">
        <v>13824</v>
      </c>
      <c r="B467">
        <v>1103656</v>
      </c>
      <c r="C467">
        <f>_1__10[[#This Row],[Column2]]/1000</f>
        <v>1103.6559999999999</v>
      </c>
    </row>
    <row r="468" spans="1:3" x14ac:dyDescent="0.25">
      <c r="A468" s="1" t="s">
        <v>13825</v>
      </c>
      <c r="B468">
        <v>300712</v>
      </c>
      <c r="C468">
        <f>_1__10[[#This Row],[Column2]]/1000</f>
        <v>300.71199999999999</v>
      </c>
    </row>
    <row r="469" spans="1:3" x14ac:dyDescent="0.25">
      <c r="A469" s="1" t="s">
        <v>13826</v>
      </c>
      <c r="B469">
        <v>835517</v>
      </c>
      <c r="C469">
        <f>_1__10[[#This Row],[Column2]]/1000</f>
        <v>835.51700000000005</v>
      </c>
    </row>
    <row r="470" spans="1:3" x14ac:dyDescent="0.25">
      <c r="A470" s="1" t="s">
        <v>13827</v>
      </c>
      <c r="B470">
        <v>1983801</v>
      </c>
      <c r="C470">
        <f>_1__10[[#This Row],[Column2]]/1000</f>
        <v>1983.8009999999999</v>
      </c>
    </row>
    <row r="471" spans="1:3" x14ac:dyDescent="0.25">
      <c r="A471" s="1" t="s">
        <v>13828</v>
      </c>
      <c r="B471">
        <v>1991627</v>
      </c>
      <c r="C471">
        <f>_1__10[[#This Row],[Column2]]/1000</f>
        <v>1991.627</v>
      </c>
    </row>
    <row r="472" spans="1:3" x14ac:dyDescent="0.25">
      <c r="A472" s="1" t="s">
        <v>13829</v>
      </c>
      <c r="B472">
        <v>2807005</v>
      </c>
      <c r="C472">
        <f>_1__10[[#This Row],[Column2]]/1000</f>
        <v>2807.0050000000001</v>
      </c>
    </row>
    <row r="473" spans="1:3" x14ac:dyDescent="0.25">
      <c r="A473" s="1" t="s">
        <v>13830</v>
      </c>
      <c r="B473">
        <v>1149261</v>
      </c>
      <c r="C473">
        <f>_1__10[[#This Row],[Column2]]/1000</f>
        <v>1149.261</v>
      </c>
    </row>
    <row r="474" spans="1:3" x14ac:dyDescent="0.25">
      <c r="A474" s="1" t="s">
        <v>13831</v>
      </c>
      <c r="B474">
        <v>528434</v>
      </c>
      <c r="C474">
        <f>_1__10[[#This Row],[Column2]]/1000</f>
        <v>528.43399999999997</v>
      </c>
    </row>
    <row r="475" spans="1:3" x14ac:dyDescent="0.25">
      <c r="A475" s="1" t="s">
        <v>13832</v>
      </c>
      <c r="B475">
        <v>983921</v>
      </c>
      <c r="C475">
        <f>_1__10[[#This Row],[Column2]]/1000</f>
        <v>983.92100000000005</v>
      </c>
    </row>
    <row r="476" spans="1:3" x14ac:dyDescent="0.25">
      <c r="A476" s="1" t="s">
        <v>13833</v>
      </c>
      <c r="B476">
        <v>1909952</v>
      </c>
      <c r="C476">
        <f>_1__10[[#This Row],[Column2]]/1000</f>
        <v>1909.952</v>
      </c>
    </row>
    <row r="477" spans="1:3" x14ac:dyDescent="0.25">
      <c r="A477" s="1" t="s">
        <v>13834</v>
      </c>
      <c r="B477">
        <v>1163314</v>
      </c>
      <c r="C477">
        <f>_1__10[[#This Row],[Column2]]/1000</f>
        <v>1163.3140000000001</v>
      </c>
    </row>
    <row r="478" spans="1:3" x14ac:dyDescent="0.25">
      <c r="A478" s="1" t="s">
        <v>13835</v>
      </c>
      <c r="B478">
        <v>900653</v>
      </c>
      <c r="C478">
        <f>_1__10[[#This Row],[Column2]]/1000</f>
        <v>900.65300000000002</v>
      </c>
    </row>
    <row r="479" spans="1:3" x14ac:dyDescent="0.25">
      <c r="A479" s="1" t="s">
        <v>13836</v>
      </c>
      <c r="B479">
        <v>1756796</v>
      </c>
      <c r="C479">
        <f>_1__10[[#This Row],[Column2]]/1000</f>
        <v>1756.796</v>
      </c>
    </row>
    <row r="480" spans="1:3" x14ac:dyDescent="0.25">
      <c r="A480" s="1" t="s">
        <v>13837</v>
      </c>
      <c r="B480">
        <v>1086550</v>
      </c>
      <c r="C480">
        <f>_1__10[[#This Row],[Column2]]/1000</f>
        <v>1086.55</v>
      </c>
    </row>
    <row r="481" spans="1:3" x14ac:dyDescent="0.25">
      <c r="A481" s="1" t="s">
        <v>13838</v>
      </c>
      <c r="B481">
        <v>1394000</v>
      </c>
      <c r="C481">
        <f>_1__10[[#This Row],[Column2]]/1000</f>
        <v>1394</v>
      </c>
    </row>
    <row r="482" spans="1:3" x14ac:dyDescent="0.25">
      <c r="A482" s="1" t="s">
        <v>13839</v>
      </c>
      <c r="B482">
        <v>392981</v>
      </c>
      <c r="C482">
        <f>_1__10[[#This Row],[Column2]]/1000</f>
        <v>392.98099999999999</v>
      </c>
    </row>
    <row r="483" spans="1:3" x14ac:dyDescent="0.25">
      <c r="A483" s="1" t="s">
        <v>13840</v>
      </c>
      <c r="B483">
        <v>4235785</v>
      </c>
      <c r="C483">
        <f>_1__10[[#This Row],[Column2]]/1000</f>
        <v>4235.7849999999999</v>
      </c>
    </row>
    <row r="484" spans="1:3" x14ac:dyDescent="0.25">
      <c r="A484" s="1" t="s">
        <v>13841</v>
      </c>
      <c r="B484">
        <v>1572603</v>
      </c>
      <c r="C484">
        <f>_1__10[[#This Row],[Column2]]/1000</f>
        <v>1572.6030000000001</v>
      </c>
    </row>
    <row r="485" spans="1:3" x14ac:dyDescent="0.25">
      <c r="A485" s="1" t="s">
        <v>13842</v>
      </c>
      <c r="B485">
        <v>1124705</v>
      </c>
      <c r="C485">
        <f>_1__10[[#This Row],[Column2]]/1000</f>
        <v>1124.7049999999999</v>
      </c>
    </row>
    <row r="486" spans="1:3" x14ac:dyDescent="0.25">
      <c r="A486" s="1" t="s">
        <v>13843</v>
      </c>
      <c r="B486">
        <v>851574</v>
      </c>
      <c r="C486">
        <f>_1__10[[#This Row],[Column2]]/1000</f>
        <v>851.57399999999996</v>
      </c>
    </row>
    <row r="487" spans="1:3" x14ac:dyDescent="0.25">
      <c r="A487" s="1" t="s">
        <v>13844</v>
      </c>
      <c r="B487">
        <v>1514594</v>
      </c>
      <c r="C487">
        <f>_1__10[[#This Row],[Column2]]/1000</f>
        <v>1514.5940000000001</v>
      </c>
    </row>
    <row r="488" spans="1:3" x14ac:dyDescent="0.25">
      <c r="A488" s="1" t="s">
        <v>13845</v>
      </c>
      <c r="B488">
        <v>1527398</v>
      </c>
      <c r="C488">
        <f>_1__10[[#This Row],[Column2]]/1000</f>
        <v>1527.3979999999999</v>
      </c>
    </row>
    <row r="489" spans="1:3" x14ac:dyDescent="0.25">
      <c r="A489" s="1" t="s">
        <v>13846</v>
      </c>
      <c r="B489">
        <v>1881661</v>
      </c>
      <c r="C489">
        <f>_1__10[[#This Row],[Column2]]/1000</f>
        <v>1881.6610000000001</v>
      </c>
    </row>
    <row r="490" spans="1:3" x14ac:dyDescent="0.25">
      <c r="A490" s="1" t="s">
        <v>13847</v>
      </c>
      <c r="B490">
        <v>2844472</v>
      </c>
      <c r="C490">
        <f>_1__10[[#This Row],[Column2]]/1000</f>
        <v>2844.4720000000002</v>
      </c>
    </row>
    <row r="491" spans="1:3" x14ac:dyDescent="0.25">
      <c r="A491" s="1" t="s">
        <v>13848</v>
      </c>
      <c r="B491">
        <v>1068330</v>
      </c>
      <c r="C491">
        <f>_1__10[[#This Row],[Column2]]/1000</f>
        <v>1068.33</v>
      </c>
    </row>
    <row r="492" spans="1:3" x14ac:dyDescent="0.25">
      <c r="A492" s="1" t="s">
        <v>13849</v>
      </c>
      <c r="B492">
        <v>1124513</v>
      </c>
      <c r="C492">
        <f>_1__10[[#This Row],[Column2]]/1000</f>
        <v>1124.5129999999999</v>
      </c>
    </row>
    <row r="493" spans="1:3" x14ac:dyDescent="0.25">
      <c r="A493" s="1" t="s">
        <v>13850</v>
      </c>
      <c r="B493">
        <v>710350</v>
      </c>
      <c r="C493">
        <f>_1__10[[#This Row],[Column2]]/1000</f>
        <v>710.35</v>
      </c>
    </row>
    <row r="494" spans="1:3" x14ac:dyDescent="0.25">
      <c r="A494" s="1" t="s">
        <v>13851</v>
      </c>
      <c r="B494">
        <v>1574225</v>
      </c>
      <c r="C494">
        <f>_1__10[[#This Row],[Column2]]/1000</f>
        <v>1574.2249999999999</v>
      </c>
    </row>
    <row r="495" spans="1:3" x14ac:dyDescent="0.25">
      <c r="A495" s="1" t="s">
        <v>13852</v>
      </c>
      <c r="B495">
        <v>1791812</v>
      </c>
      <c r="C495">
        <f>_1__10[[#This Row],[Column2]]/1000</f>
        <v>1791.8119999999999</v>
      </c>
    </row>
    <row r="496" spans="1:3" x14ac:dyDescent="0.25">
      <c r="A496" s="1" t="s">
        <v>13853</v>
      </c>
      <c r="B496">
        <v>679499</v>
      </c>
      <c r="C496">
        <f>_1__10[[#This Row],[Column2]]/1000</f>
        <v>679.49900000000002</v>
      </c>
    </row>
    <row r="497" spans="1:3" x14ac:dyDescent="0.25">
      <c r="A497" s="1" t="s">
        <v>13854</v>
      </c>
      <c r="B497">
        <v>1635864</v>
      </c>
      <c r="C497">
        <f>_1__10[[#This Row],[Column2]]/1000</f>
        <v>1635.864</v>
      </c>
    </row>
    <row r="498" spans="1:3" x14ac:dyDescent="0.25">
      <c r="A498" s="1" t="s">
        <v>13855</v>
      </c>
      <c r="B498">
        <v>636607</v>
      </c>
      <c r="C498">
        <f>_1__10[[#This Row],[Column2]]/1000</f>
        <v>636.60699999999997</v>
      </c>
    </row>
    <row r="499" spans="1:3" x14ac:dyDescent="0.25">
      <c r="A499" s="1" t="s">
        <v>13856</v>
      </c>
      <c r="B499">
        <v>1538365</v>
      </c>
      <c r="C499">
        <f>_1__10[[#This Row],[Column2]]/1000</f>
        <v>1538.365</v>
      </c>
    </row>
    <row r="500" spans="1:3" x14ac:dyDescent="0.25">
      <c r="A500" s="1" t="s">
        <v>13857</v>
      </c>
      <c r="B500">
        <v>4859249</v>
      </c>
      <c r="C500">
        <f>_1__10[[#This Row],[Column2]]/1000</f>
        <v>4859.2489999999998</v>
      </c>
    </row>
    <row r="501" spans="1:3" x14ac:dyDescent="0.25">
      <c r="A501" s="1" t="s">
        <v>13858</v>
      </c>
      <c r="B501">
        <v>930071</v>
      </c>
      <c r="C501">
        <f>_1__10[[#This Row],[Column2]]/1000</f>
        <v>930.07100000000003</v>
      </c>
    </row>
    <row r="502" spans="1:3" x14ac:dyDescent="0.25">
      <c r="A502" s="1" t="s">
        <v>13859</v>
      </c>
      <c r="B502">
        <v>393273</v>
      </c>
      <c r="C502">
        <f>_1__10[[#This Row],[Column2]]/1000</f>
        <v>393.27300000000002</v>
      </c>
    </row>
    <row r="503" spans="1:3" x14ac:dyDescent="0.25">
      <c r="A503" s="1" t="s">
        <v>13860</v>
      </c>
      <c r="B503">
        <v>1209681</v>
      </c>
      <c r="C503">
        <f>_1__10[[#This Row],[Column2]]/1000</f>
        <v>1209.681</v>
      </c>
    </row>
    <row r="504" spans="1:3" x14ac:dyDescent="0.25">
      <c r="A504" s="1" t="s">
        <v>13861</v>
      </c>
      <c r="B504">
        <v>1708902</v>
      </c>
      <c r="C504">
        <f>_1__10[[#This Row],[Column2]]/1000</f>
        <v>1708.902</v>
      </c>
    </row>
    <row r="505" spans="1:3" x14ac:dyDescent="0.25">
      <c r="A505" s="1" t="s">
        <v>13862</v>
      </c>
      <c r="B505">
        <v>1272680</v>
      </c>
      <c r="C505">
        <f>_1__10[[#This Row],[Column2]]/1000</f>
        <v>1272.68</v>
      </c>
    </row>
    <row r="506" spans="1:3" x14ac:dyDescent="0.25">
      <c r="A506" s="1" t="s">
        <v>13863</v>
      </c>
      <c r="B506">
        <v>2532956</v>
      </c>
      <c r="C506">
        <f>_1__10[[#This Row],[Column2]]/1000</f>
        <v>2532.9560000000001</v>
      </c>
    </row>
    <row r="507" spans="1:3" x14ac:dyDescent="0.25">
      <c r="A507" s="1" t="s">
        <v>13864</v>
      </c>
      <c r="B507">
        <v>988889</v>
      </c>
      <c r="C507">
        <f>_1__10[[#This Row],[Column2]]/1000</f>
        <v>988.88900000000001</v>
      </c>
    </row>
    <row r="508" spans="1:3" x14ac:dyDescent="0.25">
      <c r="A508" s="1" t="s">
        <v>13865</v>
      </c>
      <c r="B508">
        <v>750225</v>
      </c>
      <c r="C508">
        <f>_1__10[[#This Row],[Column2]]/1000</f>
        <v>750.22500000000002</v>
      </c>
    </row>
    <row r="509" spans="1:3" x14ac:dyDescent="0.25">
      <c r="A509" s="1" t="s">
        <v>13866</v>
      </c>
      <c r="B509">
        <v>2156635</v>
      </c>
      <c r="C509">
        <f>_1__10[[#This Row],[Column2]]/1000</f>
        <v>2156.6350000000002</v>
      </c>
    </row>
    <row r="510" spans="1:3" x14ac:dyDescent="0.25">
      <c r="A510" s="1" t="s">
        <v>13867</v>
      </c>
      <c r="B510">
        <v>531120</v>
      </c>
      <c r="C510">
        <f>_1__10[[#This Row],[Column2]]/1000</f>
        <v>531.12</v>
      </c>
    </row>
    <row r="511" spans="1:3" x14ac:dyDescent="0.25">
      <c r="A511" s="1" t="s">
        <v>13868</v>
      </c>
      <c r="B511">
        <v>1668605</v>
      </c>
      <c r="C511">
        <f>_1__10[[#This Row],[Column2]]/1000</f>
        <v>1668.605</v>
      </c>
    </row>
    <row r="512" spans="1:3" x14ac:dyDescent="0.25">
      <c r="A512" s="1" t="s">
        <v>13869</v>
      </c>
      <c r="B512">
        <v>1070913</v>
      </c>
      <c r="C512">
        <f>_1__10[[#This Row],[Column2]]/1000</f>
        <v>1070.913</v>
      </c>
    </row>
    <row r="513" spans="1:3" x14ac:dyDescent="0.25">
      <c r="A513" s="1" t="s">
        <v>13870</v>
      </c>
      <c r="B513">
        <v>603827</v>
      </c>
      <c r="C513">
        <f>_1__10[[#This Row],[Column2]]/1000</f>
        <v>603.827</v>
      </c>
    </row>
    <row r="514" spans="1:3" x14ac:dyDescent="0.25">
      <c r="A514" s="1" t="s">
        <v>13871</v>
      </c>
      <c r="B514">
        <v>2128664</v>
      </c>
      <c r="C514">
        <f>_1__10[[#This Row],[Column2]]/1000</f>
        <v>2128.6640000000002</v>
      </c>
    </row>
    <row r="515" spans="1:3" x14ac:dyDescent="0.25">
      <c r="A515" s="1" t="s">
        <v>13872</v>
      </c>
      <c r="B515">
        <v>559555</v>
      </c>
      <c r="C515">
        <f>_1__10[[#This Row],[Column2]]/1000</f>
        <v>559.55499999999995</v>
      </c>
    </row>
    <row r="516" spans="1:3" x14ac:dyDescent="0.25">
      <c r="A516" s="1" t="s">
        <v>13873</v>
      </c>
      <c r="B516">
        <v>1148202</v>
      </c>
      <c r="C516">
        <f>_1__10[[#This Row],[Column2]]/1000</f>
        <v>1148.202</v>
      </c>
    </row>
    <row r="517" spans="1:3" x14ac:dyDescent="0.25">
      <c r="A517" s="1" t="s">
        <v>13874</v>
      </c>
      <c r="B517">
        <v>824512</v>
      </c>
      <c r="C517">
        <f>_1__10[[#This Row],[Column2]]/1000</f>
        <v>824.51199999999994</v>
      </c>
    </row>
    <row r="518" spans="1:3" x14ac:dyDescent="0.25">
      <c r="A518" s="1" t="s">
        <v>13875</v>
      </c>
      <c r="B518">
        <v>1488703</v>
      </c>
      <c r="C518">
        <f>_1__10[[#This Row],[Column2]]/1000</f>
        <v>1488.703</v>
      </c>
    </row>
    <row r="519" spans="1:3" x14ac:dyDescent="0.25">
      <c r="A519" s="1" t="s">
        <v>13876</v>
      </c>
      <c r="B519">
        <v>1315207</v>
      </c>
      <c r="C519">
        <f>_1__10[[#This Row],[Column2]]/1000</f>
        <v>1315.2070000000001</v>
      </c>
    </row>
    <row r="520" spans="1:3" x14ac:dyDescent="0.25">
      <c r="A520" s="1" t="s">
        <v>13877</v>
      </c>
      <c r="B520">
        <v>1243872</v>
      </c>
      <c r="C520">
        <f>_1__10[[#This Row],[Column2]]/1000</f>
        <v>1243.8720000000001</v>
      </c>
    </row>
    <row r="521" spans="1:3" x14ac:dyDescent="0.25">
      <c r="A521" s="1" t="s">
        <v>13878</v>
      </c>
      <c r="B521">
        <v>2161698</v>
      </c>
      <c r="C521">
        <f>_1__10[[#This Row],[Column2]]/1000</f>
        <v>2161.6979999999999</v>
      </c>
    </row>
    <row r="522" spans="1:3" x14ac:dyDescent="0.25">
      <c r="A522" s="1" t="s">
        <v>13879</v>
      </c>
      <c r="B522">
        <v>771052</v>
      </c>
      <c r="C522">
        <f>_1__10[[#This Row],[Column2]]/1000</f>
        <v>771.05200000000002</v>
      </c>
    </row>
    <row r="523" spans="1:3" x14ac:dyDescent="0.25">
      <c r="A523" s="1" t="s">
        <v>13880</v>
      </c>
      <c r="B523">
        <v>1668430</v>
      </c>
      <c r="C523">
        <f>_1__10[[#This Row],[Column2]]/1000</f>
        <v>1668.43</v>
      </c>
    </row>
    <row r="524" spans="1:3" x14ac:dyDescent="0.25">
      <c r="A524" s="1" t="s">
        <v>13881</v>
      </c>
      <c r="B524">
        <v>1251223</v>
      </c>
      <c r="C524">
        <f>_1__10[[#This Row],[Column2]]/1000</f>
        <v>1251.223</v>
      </c>
    </row>
    <row r="525" spans="1:3" x14ac:dyDescent="0.25">
      <c r="A525" s="1" t="s">
        <v>13882</v>
      </c>
      <c r="B525">
        <v>1057521</v>
      </c>
      <c r="C525">
        <f>_1__10[[#This Row],[Column2]]/1000</f>
        <v>1057.521</v>
      </c>
    </row>
    <row r="526" spans="1:3" x14ac:dyDescent="0.25">
      <c r="A526" s="1" t="s">
        <v>13883</v>
      </c>
      <c r="B526">
        <v>850564</v>
      </c>
      <c r="C526">
        <f>_1__10[[#This Row],[Column2]]/1000</f>
        <v>850.56399999999996</v>
      </c>
    </row>
    <row r="527" spans="1:3" x14ac:dyDescent="0.25">
      <c r="A527" s="1" t="s">
        <v>13884</v>
      </c>
      <c r="B527">
        <v>2151912</v>
      </c>
      <c r="C527">
        <f>_1__10[[#This Row],[Column2]]/1000</f>
        <v>2151.9119999999998</v>
      </c>
    </row>
    <row r="528" spans="1:3" x14ac:dyDescent="0.25">
      <c r="A528" s="1" t="s">
        <v>13885</v>
      </c>
      <c r="B528">
        <v>2484949</v>
      </c>
      <c r="C528">
        <f>_1__10[[#This Row],[Column2]]/1000</f>
        <v>2484.9490000000001</v>
      </c>
    </row>
    <row r="529" spans="1:3" x14ac:dyDescent="0.25">
      <c r="A529" s="1" t="s">
        <v>13886</v>
      </c>
      <c r="B529">
        <v>1107667</v>
      </c>
      <c r="C529">
        <f>_1__10[[#This Row],[Column2]]/1000</f>
        <v>1107.6669999999999</v>
      </c>
    </row>
    <row r="530" spans="1:3" x14ac:dyDescent="0.25">
      <c r="A530" s="1" t="s">
        <v>13887</v>
      </c>
      <c r="B530">
        <v>1009388</v>
      </c>
      <c r="C530">
        <f>_1__10[[#This Row],[Column2]]/1000</f>
        <v>1009.388</v>
      </c>
    </row>
    <row r="531" spans="1:3" x14ac:dyDescent="0.25">
      <c r="A531" s="1" t="s">
        <v>13888</v>
      </c>
      <c r="B531">
        <v>1348749</v>
      </c>
      <c r="C531">
        <f>_1__10[[#This Row],[Column2]]/1000</f>
        <v>1348.749</v>
      </c>
    </row>
    <row r="532" spans="1:3" x14ac:dyDescent="0.25">
      <c r="A532" s="1" t="s">
        <v>13889</v>
      </c>
      <c r="B532">
        <v>2609493</v>
      </c>
      <c r="C532">
        <f>_1__10[[#This Row],[Column2]]/1000</f>
        <v>2609.4929999999999</v>
      </c>
    </row>
    <row r="533" spans="1:3" x14ac:dyDescent="0.25">
      <c r="A533" s="1" t="s">
        <v>13890</v>
      </c>
      <c r="B533">
        <v>1858083</v>
      </c>
      <c r="C533">
        <f>_1__10[[#This Row],[Column2]]/1000</f>
        <v>1858.0830000000001</v>
      </c>
    </row>
    <row r="534" spans="1:3" x14ac:dyDescent="0.25">
      <c r="A534" s="1" t="s">
        <v>13891</v>
      </c>
      <c r="B534">
        <v>1398155</v>
      </c>
      <c r="C534">
        <f>_1__10[[#This Row],[Column2]]/1000</f>
        <v>1398.155</v>
      </c>
    </row>
    <row r="535" spans="1:3" x14ac:dyDescent="0.25">
      <c r="A535" s="1" t="s">
        <v>13892</v>
      </c>
      <c r="B535">
        <v>2023916</v>
      </c>
      <c r="C535">
        <f>_1__10[[#This Row],[Column2]]/1000</f>
        <v>2023.9159999999999</v>
      </c>
    </row>
    <row r="536" spans="1:3" x14ac:dyDescent="0.25">
      <c r="A536" s="1" t="s">
        <v>13893</v>
      </c>
      <c r="B536">
        <v>615187</v>
      </c>
      <c r="C536">
        <f>_1__10[[#This Row],[Column2]]/1000</f>
        <v>615.18700000000001</v>
      </c>
    </row>
    <row r="537" spans="1:3" x14ac:dyDescent="0.25">
      <c r="A537" s="1" t="s">
        <v>13894</v>
      </c>
      <c r="B537">
        <v>2006312</v>
      </c>
      <c r="C537">
        <f>_1__10[[#This Row],[Column2]]/1000</f>
        <v>2006.3119999999999</v>
      </c>
    </row>
    <row r="538" spans="1:3" x14ac:dyDescent="0.25">
      <c r="A538" s="1" t="s">
        <v>13895</v>
      </c>
      <c r="B538">
        <v>1954956</v>
      </c>
      <c r="C538">
        <f>_1__10[[#This Row],[Column2]]/1000</f>
        <v>1954.9559999999999</v>
      </c>
    </row>
    <row r="539" spans="1:3" x14ac:dyDescent="0.25">
      <c r="A539" s="1" t="s">
        <v>13896</v>
      </c>
      <c r="B539">
        <v>3058424</v>
      </c>
      <c r="C539">
        <f>_1__10[[#This Row],[Column2]]/1000</f>
        <v>3058.424</v>
      </c>
    </row>
    <row r="540" spans="1:3" x14ac:dyDescent="0.25">
      <c r="A540" s="1" t="s">
        <v>13897</v>
      </c>
      <c r="B540">
        <v>1789400</v>
      </c>
      <c r="C540">
        <f>_1__10[[#This Row],[Column2]]/1000</f>
        <v>1789.4</v>
      </c>
    </row>
    <row r="541" spans="1:3" x14ac:dyDescent="0.25">
      <c r="A541" s="1" t="s">
        <v>13898</v>
      </c>
      <c r="B541">
        <v>734506</v>
      </c>
      <c r="C541">
        <f>_1__10[[#This Row],[Column2]]/1000</f>
        <v>734.50599999999997</v>
      </c>
    </row>
    <row r="542" spans="1:3" x14ac:dyDescent="0.25">
      <c r="A542" s="1" t="s">
        <v>13899</v>
      </c>
      <c r="B542">
        <v>1201540</v>
      </c>
      <c r="C542">
        <f>_1__10[[#This Row],[Column2]]/1000</f>
        <v>1201.54</v>
      </c>
    </row>
    <row r="543" spans="1:3" x14ac:dyDescent="0.25">
      <c r="A543" s="1" t="s">
        <v>13900</v>
      </c>
      <c r="B543">
        <v>846931</v>
      </c>
      <c r="C543">
        <f>_1__10[[#This Row],[Column2]]/1000</f>
        <v>846.93100000000004</v>
      </c>
    </row>
    <row r="544" spans="1:3" x14ac:dyDescent="0.25">
      <c r="A544" s="1" t="s">
        <v>13901</v>
      </c>
      <c r="B544">
        <v>1995573</v>
      </c>
      <c r="C544">
        <f>_1__10[[#This Row],[Column2]]/1000</f>
        <v>1995.5730000000001</v>
      </c>
    </row>
    <row r="545" spans="1:3" x14ac:dyDescent="0.25">
      <c r="A545" s="1" t="s">
        <v>13902</v>
      </c>
      <c r="B545">
        <v>1647013</v>
      </c>
      <c r="C545">
        <f>_1__10[[#This Row],[Column2]]/1000</f>
        <v>1647.0129999999999</v>
      </c>
    </row>
    <row r="546" spans="1:3" x14ac:dyDescent="0.25">
      <c r="A546" s="1" t="s">
        <v>13903</v>
      </c>
      <c r="B546">
        <v>1160760</v>
      </c>
      <c r="C546">
        <f>_1__10[[#This Row],[Column2]]/1000</f>
        <v>1160.76</v>
      </c>
    </row>
    <row r="547" spans="1:3" x14ac:dyDescent="0.25">
      <c r="A547" s="1" t="s">
        <v>13904</v>
      </c>
      <c r="B547">
        <v>2170577</v>
      </c>
      <c r="C547">
        <f>_1__10[[#This Row],[Column2]]/1000</f>
        <v>2170.5770000000002</v>
      </c>
    </row>
    <row r="548" spans="1:3" x14ac:dyDescent="0.25">
      <c r="A548" s="1" t="s">
        <v>13905</v>
      </c>
      <c r="B548">
        <v>2812335</v>
      </c>
      <c r="C548">
        <f>_1__10[[#This Row],[Column2]]/1000</f>
        <v>2812.335</v>
      </c>
    </row>
    <row r="549" spans="1:3" x14ac:dyDescent="0.25">
      <c r="A549" s="1" t="s">
        <v>13906</v>
      </c>
      <c r="B549">
        <v>1707285</v>
      </c>
      <c r="C549">
        <f>_1__10[[#This Row],[Column2]]/1000</f>
        <v>1707.2850000000001</v>
      </c>
    </row>
    <row r="550" spans="1:3" x14ac:dyDescent="0.25">
      <c r="A550" s="1" t="s">
        <v>13907</v>
      </c>
      <c r="B550">
        <v>1032084</v>
      </c>
      <c r="C550">
        <f>_1__10[[#This Row],[Column2]]/1000</f>
        <v>1032.0840000000001</v>
      </c>
    </row>
    <row r="551" spans="1:3" x14ac:dyDescent="0.25">
      <c r="A551" s="1" t="s">
        <v>13908</v>
      </c>
      <c r="B551">
        <v>865064</v>
      </c>
      <c r="C551">
        <f>_1__10[[#This Row],[Column2]]/1000</f>
        <v>865.06399999999996</v>
      </c>
    </row>
    <row r="552" spans="1:3" x14ac:dyDescent="0.25">
      <c r="A552" s="1" t="s">
        <v>13909</v>
      </c>
      <c r="B552">
        <v>3646415</v>
      </c>
      <c r="C552">
        <f>_1__10[[#This Row],[Column2]]/1000</f>
        <v>3646.415</v>
      </c>
    </row>
    <row r="553" spans="1:3" x14ac:dyDescent="0.25">
      <c r="A553" s="1" t="s">
        <v>13910</v>
      </c>
      <c r="B553">
        <v>628508</v>
      </c>
      <c r="C553">
        <f>_1__10[[#This Row],[Column2]]/1000</f>
        <v>628.50800000000004</v>
      </c>
    </row>
    <row r="554" spans="1:3" x14ac:dyDescent="0.25">
      <c r="A554" s="1" t="s">
        <v>13911</v>
      </c>
      <c r="B554">
        <v>3670789</v>
      </c>
      <c r="C554">
        <f>_1__10[[#This Row],[Column2]]/1000</f>
        <v>3670.7890000000002</v>
      </c>
    </row>
    <row r="555" spans="1:3" x14ac:dyDescent="0.25">
      <c r="A555" s="1" t="s">
        <v>13912</v>
      </c>
      <c r="B555">
        <v>955594</v>
      </c>
      <c r="C555">
        <f>_1__10[[#This Row],[Column2]]/1000</f>
        <v>955.59400000000005</v>
      </c>
    </row>
    <row r="556" spans="1:3" x14ac:dyDescent="0.25">
      <c r="A556" s="1" t="s">
        <v>13913</v>
      </c>
      <c r="B556">
        <v>999832</v>
      </c>
      <c r="C556">
        <f>_1__10[[#This Row],[Column2]]/1000</f>
        <v>999.83199999999999</v>
      </c>
    </row>
    <row r="557" spans="1:3" x14ac:dyDescent="0.25">
      <c r="A557" s="1" t="s">
        <v>13914</v>
      </c>
      <c r="B557">
        <v>1963891</v>
      </c>
      <c r="C557">
        <f>_1__10[[#This Row],[Column2]]/1000</f>
        <v>1963.8910000000001</v>
      </c>
    </row>
    <row r="558" spans="1:3" x14ac:dyDescent="0.25">
      <c r="A558" s="1" t="s">
        <v>13915</v>
      </c>
      <c r="B558">
        <v>1175880</v>
      </c>
      <c r="C558">
        <f>_1__10[[#This Row],[Column2]]/1000</f>
        <v>1175.8800000000001</v>
      </c>
    </row>
    <row r="559" spans="1:3" x14ac:dyDescent="0.25">
      <c r="A559" s="1" t="s">
        <v>13916</v>
      </c>
      <c r="B559">
        <v>1341850</v>
      </c>
      <c r="C559">
        <f>_1__10[[#This Row],[Column2]]/1000</f>
        <v>1341.85</v>
      </c>
    </row>
    <row r="560" spans="1:3" x14ac:dyDescent="0.25">
      <c r="A560" s="1" t="s">
        <v>13917</v>
      </c>
      <c r="B560">
        <v>2167969</v>
      </c>
      <c r="C560">
        <f>_1__10[[#This Row],[Column2]]/1000</f>
        <v>2167.9690000000001</v>
      </c>
    </row>
    <row r="561" spans="1:3" x14ac:dyDescent="0.25">
      <c r="A561" s="1" t="s">
        <v>13918</v>
      </c>
      <c r="B561">
        <v>1601999</v>
      </c>
      <c r="C561">
        <f>_1__10[[#This Row],[Column2]]/1000</f>
        <v>1601.999</v>
      </c>
    </row>
    <row r="562" spans="1:3" x14ac:dyDescent="0.25">
      <c r="A562" s="1" t="s">
        <v>13919</v>
      </c>
      <c r="B562">
        <v>1822808</v>
      </c>
      <c r="C562">
        <f>_1__10[[#This Row],[Column2]]/1000</f>
        <v>1822.808</v>
      </c>
    </row>
    <row r="563" spans="1:3" x14ac:dyDescent="0.25">
      <c r="A563" s="1" t="s">
        <v>13920</v>
      </c>
      <c r="B563">
        <v>1324955</v>
      </c>
      <c r="C563">
        <f>_1__10[[#This Row],[Column2]]/1000</f>
        <v>1324.9549999999999</v>
      </c>
    </row>
    <row r="564" spans="1:3" x14ac:dyDescent="0.25">
      <c r="A564" s="1" t="s">
        <v>13921</v>
      </c>
      <c r="B564">
        <v>1058190</v>
      </c>
      <c r="C564">
        <f>_1__10[[#This Row],[Column2]]/1000</f>
        <v>1058.19</v>
      </c>
    </row>
    <row r="565" spans="1:3" x14ac:dyDescent="0.25">
      <c r="A565" s="1" t="s">
        <v>13922</v>
      </c>
      <c r="B565">
        <v>1309853</v>
      </c>
      <c r="C565">
        <f>_1__10[[#This Row],[Column2]]/1000</f>
        <v>1309.8530000000001</v>
      </c>
    </row>
    <row r="566" spans="1:3" x14ac:dyDescent="0.25">
      <c r="A566" s="1" t="s">
        <v>13923</v>
      </c>
      <c r="B566">
        <v>1076083</v>
      </c>
      <c r="C566">
        <f>_1__10[[#This Row],[Column2]]/1000</f>
        <v>1076.0830000000001</v>
      </c>
    </row>
    <row r="567" spans="1:3" x14ac:dyDescent="0.25">
      <c r="A567" s="1" t="s">
        <v>13924</v>
      </c>
      <c r="B567">
        <v>1098785</v>
      </c>
      <c r="C567">
        <f>_1__10[[#This Row],[Column2]]/1000</f>
        <v>1098.7850000000001</v>
      </c>
    </row>
    <row r="568" spans="1:3" x14ac:dyDescent="0.25">
      <c r="A568" s="1" t="s">
        <v>13925</v>
      </c>
      <c r="B568">
        <v>1131271</v>
      </c>
      <c r="C568">
        <f>_1__10[[#This Row],[Column2]]/1000</f>
        <v>1131.271</v>
      </c>
    </row>
    <row r="569" spans="1:3" x14ac:dyDescent="0.25">
      <c r="A569" s="1" t="s">
        <v>13926</v>
      </c>
      <c r="B569">
        <v>1097357</v>
      </c>
      <c r="C569">
        <f>_1__10[[#This Row],[Column2]]/1000</f>
        <v>1097.357</v>
      </c>
    </row>
    <row r="570" spans="1:3" x14ac:dyDescent="0.25">
      <c r="A570" s="1" t="s">
        <v>13927</v>
      </c>
      <c r="B570">
        <v>1267076</v>
      </c>
      <c r="C570">
        <f>_1__10[[#This Row],[Column2]]/1000</f>
        <v>1267.076</v>
      </c>
    </row>
    <row r="571" spans="1:3" x14ac:dyDescent="0.25">
      <c r="A571" s="1" t="s">
        <v>13928</v>
      </c>
      <c r="B571">
        <v>4454105</v>
      </c>
      <c r="C571">
        <f>_1__10[[#This Row],[Column2]]/1000</f>
        <v>4454.1049999999996</v>
      </c>
    </row>
    <row r="572" spans="1:3" x14ac:dyDescent="0.25">
      <c r="A572" s="1" t="s">
        <v>13929</v>
      </c>
      <c r="B572">
        <v>1804547</v>
      </c>
      <c r="C572">
        <f>_1__10[[#This Row],[Column2]]/1000</f>
        <v>1804.547</v>
      </c>
    </row>
    <row r="573" spans="1:3" x14ac:dyDescent="0.25">
      <c r="A573" s="1" t="s">
        <v>13930</v>
      </c>
      <c r="B573">
        <v>2914883</v>
      </c>
      <c r="C573">
        <f>_1__10[[#This Row],[Column2]]/1000</f>
        <v>2914.8829999999998</v>
      </c>
    </row>
    <row r="574" spans="1:3" x14ac:dyDescent="0.25">
      <c r="A574" s="1" t="s">
        <v>13931</v>
      </c>
      <c r="B574">
        <v>2458211</v>
      </c>
      <c r="C574">
        <f>_1__10[[#This Row],[Column2]]/1000</f>
        <v>2458.2109999999998</v>
      </c>
    </row>
    <row r="575" spans="1:3" x14ac:dyDescent="0.25">
      <c r="A575" s="1" t="s">
        <v>13932</v>
      </c>
      <c r="B575">
        <v>499506</v>
      </c>
      <c r="C575">
        <f>_1__10[[#This Row],[Column2]]/1000</f>
        <v>499.50599999999997</v>
      </c>
    </row>
    <row r="576" spans="1:3" x14ac:dyDescent="0.25">
      <c r="A576" s="1" t="s">
        <v>13933</v>
      </c>
      <c r="B576">
        <v>4025489</v>
      </c>
      <c r="C576">
        <f>_1__10[[#This Row],[Column2]]/1000</f>
        <v>4025.489</v>
      </c>
    </row>
    <row r="577" spans="1:3" x14ac:dyDescent="0.25">
      <c r="A577" s="1" t="s">
        <v>13934</v>
      </c>
      <c r="B577">
        <v>1081599</v>
      </c>
      <c r="C577">
        <f>_1__10[[#This Row],[Column2]]/1000</f>
        <v>1081.5989999999999</v>
      </c>
    </row>
    <row r="578" spans="1:3" x14ac:dyDescent="0.25">
      <c r="A578" s="1" t="s">
        <v>13935</v>
      </c>
      <c r="B578">
        <v>1670336</v>
      </c>
      <c r="C578">
        <f>_1__10[[#This Row],[Column2]]/1000</f>
        <v>1670.336</v>
      </c>
    </row>
    <row r="579" spans="1:3" x14ac:dyDescent="0.25">
      <c r="A579" s="1" t="s">
        <v>13936</v>
      </c>
      <c r="B579">
        <v>2380570</v>
      </c>
      <c r="C579">
        <f>_1__10[[#This Row],[Column2]]/1000</f>
        <v>2380.5700000000002</v>
      </c>
    </row>
    <row r="580" spans="1:3" x14ac:dyDescent="0.25">
      <c r="A580" s="1" t="s">
        <v>13937</v>
      </c>
      <c r="B580">
        <v>2199072</v>
      </c>
      <c r="C580">
        <f>_1__10[[#This Row],[Column2]]/1000</f>
        <v>2199.0720000000001</v>
      </c>
    </row>
    <row r="581" spans="1:3" x14ac:dyDescent="0.25">
      <c r="A581" s="1" t="s">
        <v>13938</v>
      </c>
      <c r="B581">
        <v>1928944</v>
      </c>
      <c r="C581">
        <f>_1__10[[#This Row],[Column2]]/1000</f>
        <v>1928.944</v>
      </c>
    </row>
    <row r="582" spans="1:3" x14ac:dyDescent="0.25">
      <c r="A582" s="1" t="s">
        <v>13939</v>
      </c>
      <c r="B582">
        <v>1001039</v>
      </c>
      <c r="C582">
        <f>_1__10[[#This Row],[Column2]]/1000</f>
        <v>1001.039</v>
      </c>
    </row>
    <row r="583" spans="1:3" x14ac:dyDescent="0.25">
      <c r="A583" s="1" t="s">
        <v>13940</v>
      </c>
      <c r="B583">
        <v>639879</v>
      </c>
      <c r="C583">
        <f>_1__10[[#This Row],[Column2]]/1000</f>
        <v>639.87900000000002</v>
      </c>
    </row>
    <row r="584" spans="1:3" x14ac:dyDescent="0.25">
      <c r="A584" s="1" t="s">
        <v>13941</v>
      </c>
      <c r="B584">
        <v>1921741</v>
      </c>
      <c r="C584">
        <f>_1__10[[#This Row],[Column2]]/1000</f>
        <v>1921.741</v>
      </c>
    </row>
    <row r="585" spans="1:3" x14ac:dyDescent="0.25">
      <c r="A585" s="1" t="s">
        <v>13942</v>
      </c>
      <c r="B585">
        <v>1538373</v>
      </c>
      <c r="C585">
        <f>_1__10[[#This Row],[Column2]]/1000</f>
        <v>1538.373</v>
      </c>
    </row>
    <row r="586" spans="1:3" x14ac:dyDescent="0.25">
      <c r="A586" s="1" t="s">
        <v>13943</v>
      </c>
      <c r="B586">
        <v>1626111</v>
      </c>
      <c r="C586">
        <f>_1__10[[#This Row],[Column2]]/1000</f>
        <v>1626.1110000000001</v>
      </c>
    </row>
    <row r="587" spans="1:3" x14ac:dyDescent="0.25">
      <c r="A587" s="1" t="s">
        <v>13944</v>
      </c>
      <c r="B587">
        <v>1559513</v>
      </c>
      <c r="C587">
        <f>_1__10[[#This Row],[Column2]]/1000</f>
        <v>1559.5129999999999</v>
      </c>
    </row>
    <row r="588" spans="1:3" x14ac:dyDescent="0.25">
      <c r="A588" s="1" t="s">
        <v>13945</v>
      </c>
      <c r="B588">
        <v>2708344</v>
      </c>
      <c r="C588">
        <f>_1__10[[#This Row],[Column2]]/1000</f>
        <v>2708.3440000000001</v>
      </c>
    </row>
    <row r="589" spans="1:3" x14ac:dyDescent="0.25">
      <c r="A589" s="1" t="s">
        <v>13946</v>
      </c>
      <c r="B589">
        <v>2175302</v>
      </c>
      <c r="C589">
        <f>_1__10[[#This Row],[Column2]]/1000</f>
        <v>2175.3020000000001</v>
      </c>
    </row>
    <row r="590" spans="1:3" x14ac:dyDescent="0.25">
      <c r="A590" s="1" t="s">
        <v>13947</v>
      </c>
      <c r="B590">
        <v>2029762</v>
      </c>
      <c r="C590">
        <f>_1__10[[#This Row],[Column2]]/1000</f>
        <v>2029.7619999999999</v>
      </c>
    </row>
    <row r="591" spans="1:3" x14ac:dyDescent="0.25">
      <c r="A591" s="1" t="s">
        <v>13948</v>
      </c>
      <c r="B591">
        <v>2138473</v>
      </c>
      <c r="C591">
        <f>_1__10[[#This Row],[Column2]]/1000</f>
        <v>2138.473</v>
      </c>
    </row>
    <row r="592" spans="1:3" x14ac:dyDescent="0.25">
      <c r="A592" s="1" t="s">
        <v>13949</v>
      </c>
      <c r="B592">
        <v>2485715</v>
      </c>
      <c r="C592">
        <f>_1__10[[#This Row],[Column2]]/1000</f>
        <v>2485.7150000000001</v>
      </c>
    </row>
    <row r="593" spans="1:3" x14ac:dyDescent="0.25">
      <c r="A593" s="1" t="s">
        <v>13950</v>
      </c>
      <c r="B593">
        <v>4638492</v>
      </c>
      <c r="C593">
        <f>_1__10[[#This Row],[Column2]]/1000</f>
        <v>4638.4920000000002</v>
      </c>
    </row>
    <row r="594" spans="1:3" x14ac:dyDescent="0.25">
      <c r="A594" s="1" t="s">
        <v>13951</v>
      </c>
      <c r="B594">
        <v>1840296</v>
      </c>
      <c r="C594">
        <f>_1__10[[#This Row],[Column2]]/1000</f>
        <v>1840.296</v>
      </c>
    </row>
    <row r="595" spans="1:3" x14ac:dyDescent="0.25">
      <c r="A595" s="1" t="s">
        <v>13952</v>
      </c>
      <c r="B595">
        <v>1705040</v>
      </c>
      <c r="C595">
        <f>_1__10[[#This Row],[Column2]]/1000</f>
        <v>1705.04</v>
      </c>
    </row>
    <row r="596" spans="1:3" x14ac:dyDescent="0.25">
      <c r="A596" s="1" t="s">
        <v>13953</v>
      </c>
      <c r="B596">
        <v>1061934</v>
      </c>
      <c r="C596">
        <f>_1__10[[#This Row],[Column2]]/1000</f>
        <v>1061.934</v>
      </c>
    </row>
    <row r="597" spans="1:3" x14ac:dyDescent="0.25">
      <c r="A597" s="1" t="s">
        <v>13954</v>
      </c>
      <c r="B597">
        <v>1504381</v>
      </c>
      <c r="C597">
        <f>_1__10[[#This Row],[Column2]]/1000</f>
        <v>1504.3810000000001</v>
      </c>
    </row>
    <row r="598" spans="1:3" x14ac:dyDescent="0.25">
      <c r="A598" s="1" t="s">
        <v>13955</v>
      </c>
      <c r="B598">
        <v>1403016</v>
      </c>
      <c r="C598">
        <f>_1__10[[#This Row],[Column2]]/1000</f>
        <v>1403.0160000000001</v>
      </c>
    </row>
    <row r="599" spans="1:3" x14ac:dyDescent="0.25">
      <c r="A599" s="1" t="s">
        <v>13956</v>
      </c>
      <c r="B599">
        <v>1455268</v>
      </c>
      <c r="C599">
        <f>_1__10[[#This Row],[Column2]]/1000</f>
        <v>1455.268</v>
      </c>
    </row>
    <row r="600" spans="1:3" x14ac:dyDescent="0.25">
      <c r="A600" s="1" t="s">
        <v>13957</v>
      </c>
      <c r="B600">
        <v>1890983</v>
      </c>
      <c r="C600">
        <f>_1__10[[#This Row],[Column2]]/1000</f>
        <v>1890.9829999999999</v>
      </c>
    </row>
    <row r="601" spans="1:3" x14ac:dyDescent="0.25">
      <c r="A601" s="1" t="s">
        <v>13958</v>
      </c>
      <c r="B601">
        <v>5298257</v>
      </c>
      <c r="C601">
        <f>_1__10[[#This Row],[Column2]]/1000</f>
        <v>5298.2569999999996</v>
      </c>
    </row>
    <row r="602" spans="1:3" x14ac:dyDescent="0.25">
      <c r="A602" s="1" t="s">
        <v>13959</v>
      </c>
      <c r="B602">
        <v>1386271</v>
      </c>
      <c r="C602">
        <f>_1__10[[#This Row],[Column2]]/1000</f>
        <v>1386.271</v>
      </c>
    </row>
    <row r="603" spans="1:3" x14ac:dyDescent="0.25">
      <c r="A603" s="1" t="s">
        <v>13960</v>
      </c>
      <c r="B603">
        <v>908738</v>
      </c>
      <c r="C603">
        <f>_1__10[[#This Row],[Column2]]/1000</f>
        <v>908.73800000000006</v>
      </c>
    </row>
    <row r="604" spans="1:3" x14ac:dyDescent="0.25">
      <c r="A604" s="1" t="s">
        <v>13961</v>
      </c>
      <c r="B604">
        <v>509829</v>
      </c>
      <c r="C604">
        <f>_1__10[[#This Row],[Column2]]/1000</f>
        <v>509.82900000000001</v>
      </c>
    </row>
    <row r="605" spans="1:3" x14ac:dyDescent="0.25">
      <c r="A605" s="1" t="s">
        <v>13962</v>
      </c>
      <c r="B605">
        <v>3435543</v>
      </c>
      <c r="C605">
        <f>_1__10[[#This Row],[Column2]]/1000</f>
        <v>3435.5430000000001</v>
      </c>
    </row>
    <row r="606" spans="1:3" x14ac:dyDescent="0.25">
      <c r="A606" s="1" t="s">
        <v>13963</v>
      </c>
      <c r="B606">
        <v>3149298</v>
      </c>
      <c r="C606">
        <f>_1__10[[#This Row],[Column2]]/1000</f>
        <v>3149.2979999999998</v>
      </c>
    </row>
    <row r="607" spans="1:3" x14ac:dyDescent="0.25">
      <c r="A607" s="1" t="s">
        <v>13964</v>
      </c>
      <c r="B607">
        <v>1134569</v>
      </c>
      <c r="C607">
        <f>_1__10[[#This Row],[Column2]]/1000</f>
        <v>1134.569</v>
      </c>
    </row>
    <row r="608" spans="1:3" x14ac:dyDescent="0.25">
      <c r="A608" s="1" t="s">
        <v>13965</v>
      </c>
      <c r="B608">
        <v>979038</v>
      </c>
      <c r="C608">
        <f>_1__10[[#This Row],[Column2]]/1000</f>
        <v>979.03800000000001</v>
      </c>
    </row>
    <row r="609" spans="1:3" x14ac:dyDescent="0.25">
      <c r="A609" s="1" t="s">
        <v>13966</v>
      </c>
      <c r="B609">
        <v>1770219</v>
      </c>
      <c r="C609">
        <f>_1__10[[#This Row],[Column2]]/1000</f>
        <v>1770.2190000000001</v>
      </c>
    </row>
    <row r="610" spans="1:3" x14ac:dyDescent="0.25">
      <c r="A610" s="1" t="s">
        <v>13967</v>
      </c>
      <c r="B610">
        <v>1486735</v>
      </c>
      <c r="C610">
        <f>_1__10[[#This Row],[Column2]]/1000</f>
        <v>1486.7349999999999</v>
      </c>
    </row>
    <row r="611" spans="1:3" x14ac:dyDescent="0.25">
      <c r="A611" s="1" t="s">
        <v>13968</v>
      </c>
      <c r="B611">
        <v>1727328</v>
      </c>
      <c r="C611">
        <f>_1__10[[#This Row],[Column2]]/1000</f>
        <v>1727.328</v>
      </c>
    </row>
    <row r="612" spans="1:3" x14ac:dyDescent="0.25">
      <c r="A612" s="1" t="s">
        <v>13969</v>
      </c>
      <c r="B612">
        <v>899310</v>
      </c>
      <c r="C612">
        <f>_1__10[[#This Row],[Column2]]/1000</f>
        <v>899.31</v>
      </c>
    </row>
    <row r="613" spans="1:3" x14ac:dyDescent="0.25">
      <c r="A613" s="1" t="s">
        <v>13970</v>
      </c>
      <c r="B613">
        <v>1106849</v>
      </c>
      <c r="C613">
        <f>_1__10[[#This Row],[Column2]]/1000</f>
        <v>1106.8489999999999</v>
      </c>
    </row>
    <row r="614" spans="1:3" x14ac:dyDescent="0.25">
      <c r="A614" s="1" t="s">
        <v>13971</v>
      </c>
      <c r="B614">
        <v>2078250</v>
      </c>
      <c r="C614">
        <f>_1__10[[#This Row],[Column2]]/1000</f>
        <v>2078.25</v>
      </c>
    </row>
    <row r="615" spans="1:3" x14ac:dyDescent="0.25">
      <c r="A615" s="1" t="s">
        <v>13972</v>
      </c>
      <c r="B615">
        <v>1810236</v>
      </c>
      <c r="C615">
        <f>_1__10[[#This Row],[Column2]]/1000</f>
        <v>1810.2360000000001</v>
      </c>
    </row>
    <row r="616" spans="1:3" x14ac:dyDescent="0.25">
      <c r="A616" s="1" t="s">
        <v>13973</v>
      </c>
      <c r="B616">
        <v>837642</v>
      </c>
      <c r="C616">
        <f>_1__10[[#This Row],[Column2]]/1000</f>
        <v>837.64200000000005</v>
      </c>
    </row>
    <row r="617" spans="1:3" x14ac:dyDescent="0.25">
      <c r="A617" s="1" t="s">
        <v>13974</v>
      </c>
      <c r="B617">
        <v>660621</v>
      </c>
      <c r="C617">
        <f>_1__10[[#This Row],[Column2]]/1000</f>
        <v>660.62099999999998</v>
      </c>
    </row>
    <row r="618" spans="1:3" x14ac:dyDescent="0.25">
      <c r="A618" s="1" t="s">
        <v>13975</v>
      </c>
      <c r="B618">
        <v>2587192</v>
      </c>
      <c r="C618">
        <f>_1__10[[#This Row],[Column2]]/1000</f>
        <v>2587.192</v>
      </c>
    </row>
    <row r="619" spans="1:3" x14ac:dyDescent="0.25">
      <c r="A619" s="1" t="s">
        <v>13976</v>
      </c>
      <c r="B619">
        <v>2608172</v>
      </c>
      <c r="C619">
        <f>_1__10[[#This Row],[Column2]]/1000</f>
        <v>2608.172</v>
      </c>
    </row>
    <row r="620" spans="1:3" x14ac:dyDescent="0.25">
      <c r="A620" s="1" t="s">
        <v>13977</v>
      </c>
      <c r="B620">
        <v>2569069</v>
      </c>
      <c r="C620">
        <f>_1__10[[#This Row],[Column2]]/1000</f>
        <v>2569.069</v>
      </c>
    </row>
    <row r="621" spans="1:3" x14ac:dyDescent="0.25">
      <c r="A621" s="1" t="s">
        <v>13978</v>
      </c>
      <c r="B621">
        <v>2084484</v>
      </c>
      <c r="C621">
        <f>_1__10[[#This Row],[Column2]]/1000</f>
        <v>2084.4839999999999</v>
      </c>
    </row>
    <row r="622" spans="1:3" x14ac:dyDescent="0.25">
      <c r="A622" s="1" t="s">
        <v>13979</v>
      </c>
      <c r="B622">
        <v>2413904</v>
      </c>
      <c r="C622">
        <f>_1__10[[#This Row],[Column2]]/1000</f>
        <v>2413.904</v>
      </c>
    </row>
    <row r="623" spans="1:3" x14ac:dyDescent="0.25">
      <c r="A623" s="1" t="s">
        <v>13980</v>
      </c>
      <c r="B623">
        <v>806174</v>
      </c>
      <c r="C623">
        <f>_1__10[[#This Row],[Column2]]/1000</f>
        <v>806.17399999999998</v>
      </c>
    </row>
    <row r="624" spans="1:3" x14ac:dyDescent="0.25">
      <c r="A624" s="1" t="s">
        <v>13981</v>
      </c>
      <c r="B624">
        <v>1510904</v>
      </c>
      <c r="C624">
        <f>_1__10[[#This Row],[Column2]]/1000</f>
        <v>1510.904</v>
      </c>
    </row>
    <row r="625" spans="1:3" x14ac:dyDescent="0.25">
      <c r="A625" s="1" t="s">
        <v>13982</v>
      </c>
      <c r="B625">
        <v>1833960</v>
      </c>
      <c r="C625">
        <f>_1__10[[#This Row],[Column2]]/1000</f>
        <v>1833.96</v>
      </c>
    </row>
    <row r="626" spans="1:3" x14ac:dyDescent="0.25">
      <c r="A626" s="1" t="s">
        <v>13983</v>
      </c>
      <c r="B626">
        <v>1251620</v>
      </c>
      <c r="C626">
        <f>_1__10[[#This Row],[Column2]]/1000</f>
        <v>1251.6199999999999</v>
      </c>
    </row>
    <row r="627" spans="1:3" x14ac:dyDescent="0.25">
      <c r="A627" s="1" t="s">
        <v>13984</v>
      </c>
      <c r="B627">
        <v>2353026</v>
      </c>
      <c r="C627">
        <f>_1__10[[#This Row],[Column2]]/1000</f>
        <v>2353.0259999999998</v>
      </c>
    </row>
    <row r="628" spans="1:3" x14ac:dyDescent="0.25">
      <c r="A628" s="1" t="s">
        <v>13985</v>
      </c>
      <c r="B628">
        <v>1468413</v>
      </c>
      <c r="C628">
        <f>_1__10[[#This Row],[Column2]]/1000</f>
        <v>1468.413</v>
      </c>
    </row>
    <row r="629" spans="1:3" x14ac:dyDescent="0.25">
      <c r="A629" s="1" t="s">
        <v>13986</v>
      </c>
      <c r="B629">
        <v>1343971</v>
      </c>
      <c r="C629">
        <f>_1__10[[#This Row],[Column2]]/1000</f>
        <v>1343.971</v>
      </c>
    </row>
    <row r="630" spans="1:3" x14ac:dyDescent="0.25">
      <c r="A630" s="1" t="s">
        <v>13987</v>
      </c>
      <c r="B630">
        <v>2868059</v>
      </c>
      <c r="C630">
        <f>_1__10[[#This Row],[Column2]]/1000</f>
        <v>2868.0590000000002</v>
      </c>
    </row>
    <row r="631" spans="1:3" x14ac:dyDescent="0.25">
      <c r="A631" s="1" t="s">
        <v>13988</v>
      </c>
      <c r="B631">
        <v>1319008</v>
      </c>
      <c r="C631">
        <f>_1__10[[#This Row],[Column2]]/1000</f>
        <v>1319.008</v>
      </c>
    </row>
    <row r="632" spans="1:3" x14ac:dyDescent="0.25">
      <c r="A632" s="1" t="s">
        <v>13989</v>
      </c>
      <c r="B632">
        <v>1341437</v>
      </c>
      <c r="C632">
        <f>_1__10[[#This Row],[Column2]]/1000</f>
        <v>1341.4369999999999</v>
      </c>
    </row>
    <row r="633" spans="1:3" x14ac:dyDescent="0.25">
      <c r="A633" s="1" t="s">
        <v>13990</v>
      </c>
      <c r="B633">
        <v>1493315</v>
      </c>
      <c r="C633">
        <f>_1__10[[#This Row],[Column2]]/1000</f>
        <v>1493.3150000000001</v>
      </c>
    </row>
    <row r="634" spans="1:3" x14ac:dyDescent="0.25">
      <c r="A634" s="1" t="s">
        <v>13991</v>
      </c>
      <c r="B634">
        <v>1547978</v>
      </c>
      <c r="C634">
        <f>_1__10[[#This Row],[Column2]]/1000</f>
        <v>1547.9780000000001</v>
      </c>
    </row>
    <row r="635" spans="1:3" x14ac:dyDescent="0.25">
      <c r="A635" s="1" t="s">
        <v>13992</v>
      </c>
      <c r="B635">
        <v>6181248</v>
      </c>
      <c r="C635">
        <f>_1__10[[#This Row],[Column2]]/1000</f>
        <v>6181.2479999999996</v>
      </c>
    </row>
    <row r="636" spans="1:3" x14ac:dyDescent="0.25">
      <c r="A636" s="1" t="s">
        <v>13993</v>
      </c>
      <c r="B636">
        <v>963962</v>
      </c>
      <c r="C636">
        <f>_1__10[[#This Row],[Column2]]/1000</f>
        <v>963.96199999999999</v>
      </c>
    </row>
    <row r="637" spans="1:3" x14ac:dyDescent="0.25">
      <c r="A637" s="1" t="s">
        <v>13994</v>
      </c>
      <c r="B637">
        <v>994633</v>
      </c>
      <c r="C637">
        <f>_1__10[[#This Row],[Column2]]/1000</f>
        <v>994.63300000000004</v>
      </c>
    </row>
    <row r="638" spans="1:3" x14ac:dyDescent="0.25">
      <c r="A638" s="1" t="s">
        <v>13995</v>
      </c>
      <c r="B638">
        <v>4885677</v>
      </c>
      <c r="C638">
        <f>_1__10[[#This Row],[Column2]]/1000</f>
        <v>4885.6769999999997</v>
      </c>
    </row>
    <row r="639" spans="1:3" x14ac:dyDescent="0.25">
      <c r="A639" s="1" t="s">
        <v>13996</v>
      </c>
      <c r="B639">
        <v>1153929</v>
      </c>
      <c r="C639">
        <f>_1__10[[#This Row],[Column2]]/1000</f>
        <v>1153.9290000000001</v>
      </c>
    </row>
    <row r="640" spans="1:3" x14ac:dyDescent="0.25">
      <c r="A640" s="1" t="s">
        <v>13997</v>
      </c>
      <c r="B640">
        <v>1023550</v>
      </c>
      <c r="C640">
        <f>_1__10[[#This Row],[Column2]]/1000</f>
        <v>1023.55</v>
      </c>
    </row>
    <row r="641" spans="1:3" x14ac:dyDescent="0.25">
      <c r="A641" s="1" t="s">
        <v>13998</v>
      </c>
      <c r="B641">
        <v>815327</v>
      </c>
      <c r="C641">
        <f>_1__10[[#This Row],[Column2]]/1000</f>
        <v>815.327</v>
      </c>
    </row>
    <row r="642" spans="1:3" x14ac:dyDescent="0.25">
      <c r="A642" s="1" t="s">
        <v>13999</v>
      </c>
      <c r="B642">
        <v>1058266</v>
      </c>
      <c r="C642">
        <f>_1__10[[#This Row],[Column2]]/1000</f>
        <v>1058.2660000000001</v>
      </c>
    </row>
    <row r="643" spans="1:3" x14ac:dyDescent="0.25">
      <c r="A643" s="1" t="s">
        <v>14000</v>
      </c>
      <c r="B643">
        <v>665659</v>
      </c>
      <c r="C643">
        <f>_1__10[[#This Row],[Column2]]/1000</f>
        <v>665.65899999999999</v>
      </c>
    </row>
    <row r="644" spans="1:3" x14ac:dyDescent="0.25">
      <c r="A644" s="1" t="s">
        <v>14001</v>
      </c>
      <c r="B644">
        <v>1158441</v>
      </c>
      <c r="C644">
        <f>_1__10[[#This Row],[Column2]]/1000</f>
        <v>1158.441</v>
      </c>
    </row>
    <row r="645" spans="1:3" x14ac:dyDescent="0.25">
      <c r="A645" s="1" t="s">
        <v>14002</v>
      </c>
      <c r="B645">
        <v>1331985</v>
      </c>
      <c r="C645">
        <f>_1__10[[#This Row],[Column2]]/1000</f>
        <v>1331.9849999999999</v>
      </c>
    </row>
    <row r="646" spans="1:3" x14ac:dyDescent="0.25">
      <c r="A646" s="1" t="s">
        <v>14003</v>
      </c>
      <c r="B646">
        <v>1563740</v>
      </c>
      <c r="C646">
        <f>_1__10[[#This Row],[Column2]]/1000</f>
        <v>1563.74</v>
      </c>
    </row>
    <row r="647" spans="1:3" x14ac:dyDescent="0.25">
      <c r="A647" s="1" t="s">
        <v>14004</v>
      </c>
      <c r="B647">
        <v>852226</v>
      </c>
      <c r="C647">
        <f>_1__10[[#This Row],[Column2]]/1000</f>
        <v>852.226</v>
      </c>
    </row>
    <row r="648" spans="1:3" x14ac:dyDescent="0.25">
      <c r="A648" s="1" t="s">
        <v>14005</v>
      </c>
      <c r="B648">
        <v>1306508</v>
      </c>
      <c r="C648">
        <f>_1__10[[#This Row],[Column2]]/1000</f>
        <v>1306.508</v>
      </c>
    </row>
    <row r="649" spans="1:3" x14ac:dyDescent="0.25">
      <c r="A649" s="1" t="s">
        <v>14006</v>
      </c>
      <c r="B649">
        <v>1454709</v>
      </c>
      <c r="C649">
        <f>_1__10[[#This Row],[Column2]]/1000</f>
        <v>1454.7090000000001</v>
      </c>
    </row>
    <row r="650" spans="1:3" x14ac:dyDescent="0.25">
      <c r="A650" s="1" t="s">
        <v>14007</v>
      </c>
      <c r="B650">
        <v>787354</v>
      </c>
      <c r="C650">
        <f>_1__10[[#This Row],[Column2]]/1000</f>
        <v>787.35400000000004</v>
      </c>
    </row>
    <row r="651" spans="1:3" x14ac:dyDescent="0.25">
      <c r="A651" s="1" t="s">
        <v>14008</v>
      </c>
      <c r="B651">
        <v>716573</v>
      </c>
      <c r="C651">
        <f>_1__10[[#This Row],[Column2]]/1000</f>
        <v>716.57299999999998</v>
      </c>
    </row>
    <row r="652" spans="1:3" x14ac:dyDescent="0.25">
      <c r="A652" s="1" t="s">
        <v>14009</v>
      </c>
      <c r="B652">
        <v>1657200</v>
      </c>
      <c r="C652">
        <f>_1__10[[#This Row],[Column2]]/1000</f>
        <v>1657.2</v>
      </c>
    </row>
    <row r="653" spans="1:3" x14ac:dyDescent="0.25">
      <c r="A653" s="1" t="s">
        <v>14010</v>
      </c>
      <c r="B653">
        <v>1741149</v>
      </c>
      <c r="C653">
        <f>_1__10[[#This Row],[Column2]]/1000</f>
        <v>1741.1489999999999</v>
      </c>
    </row>
    <row r="654" spans="1:3" x14ac:dyDescent="0.25">
      <c r="A654" s="1" t="s">
        <v>14011</v>
      </c>
      <c r="B654">
        <v>1185271</v>
      </c>
      <c r="C654">
        <f>_1__10[[#This Row],[Column2]]/1000</f>
        <v>1185.271</v>
      </c>
    </row>
    <row r="655" spans="1:3" x14ac:dyDescent="0.25">
      <c r="A655" s="1" t="s">
        <v>14012</v>
      </c>
      <c r="B655">
        <v>2096760</v>
      </c>
      <c r="C655">
        <f>_1__10[[#This Row],[Column2]]/1000</f>
        <v>2096.7600000000002</v>
      </c>
    </row>
    <row r="656" spans="1:3" x14ac:dyDescent="0.25">
      <c r="A656" s="1" t="s">
        <v>14013</v>
      </c>
      <c r="B656">
        <v>1990850</v>
      </c>
      <c r="C656">
        <f>_1__10[[#This Row],[Column2]]/1000</f>
        <v>1990.85</v>
      </c>
    </row>
    <row r="657" spans="1:3" x14ac:dyDescent="0.25">
      <c r="A657" s="1" t="s">
        <v>14014</v>
      </c>
      <c r="B657">
        <v>1181907</v>
      </c>
      <c r="C657">
        <f>_1__10[[#This Row],[Column2]]/1000</f>
        <v>1181.9069999999999</v>
      </c>
    </row>
    <row r="658" spans="1:3" x14ac:dyDescent="0.25">
      <c r="A658" s="1" t="s">
        <v>14015</v>
      </c>
      <c r="B658">
        <v>2108560</v>
      </c>
      <c r="C658">
        <f>_1__10[[#This Row],[Column2]]/1000</f>
        <v>2108.56</v>
      </c>
    </row>
    <row r="659" spans="1:3" x14ac:dyDescent="0.25">
      <c r="A659" s="1" t="s">
        <v>14016</v>
      </c>
      <c r="B659">
        <v>528997</v>
      </c>
      <c r="C659">
        <f>_1__10[[#This Row],[Column2]]/1000</f>
        <v>528.99699999999996</v>
      </c>
    </row>
    <row r="660" spans="1:3" x14ac:dyDescent="0.25">
      <c r="A660" s="1" t="s">
        <v>14017</v>
      </c>
      <c r="B660">
        <v>1464204</v>
      </c>
      <c r="C660">
        <f>_1__10[[#This Row],[Column2]]/1000</f>
        <v>1464.204</v>
      </c>
    </row>
    <row r="661" spans="1:3" x14ac:dyDescent="0.25">
      <c r="A661" s="1" t="s">
        <v>14018</v>
      </c>
      <c r="B661">
        <v>1166623</v>
      </c>
      <c r="C661">
        <f>_1__10[[#This Row],[Column2]]/1000</f>
        <v>1166.623</v>
      </c>
    </row>
    <row r="662" spans="1:3" x14ac:dyDescent="0.25">
      <c r="A662" s="1" t="s">
        <v>14019</v>
      </c>
      <c r="B662">
        <v>2358964</v>
      </c>
      <c r="C662">
        <f>_1__10[[#This Row],[Column2]]/1000</f>
        <v>2358.9639999999999</v>
      </c>
    </row>
    <row r="663" spans="1:3" x14ac:dyDescent="0.25">
      <c r="A663" s="1" t="s">
        <v>14020</v>
      </c>
      <c r="B663">
        <v>4462192</v>
      </c>
      <c r="C663">
        <f>_1__10[[#This Row],[Column2]]/1000</f>
        <v>4462.192</v>
      </c>
    </row>
    <row r="664" spans="1:3" x14ac:dyDescent="0.25">
      <c r="A664" s="1" t="s">
        <v>14021</v>
      </c>
      <c r="B664">
        <v>720452</v>
      </c>
      <c r="C664">
        <f>_1__10[[#This Row],[Column2]]/1000</f>
        <v>720.452</v>
      </c>
    </row>
    <row r="665" spans="1:3" x14ac:dyDescent="0.25">
      <c r="A665" s="1" t="s">
        <v>14022</v>
      </c>
      <c r="B665">
        <v>1873410</v>
      </c>
      <c r="C665">
        <f>_1__10[[#This Row],[Column2]]/1000</f>
        <v>1873.41</v>
      </c>
    </row>
    <row r="666" spans="1:3" x14ac:dyDescent="0.25">
      <c r="A666" s="1" t="s">
        <v>14023</v>
      </c>
      <c r="B666">
        <v>1608305</v>
      </c>
      <c r="C666">
        <f>_1__10[[#This Row],[Column2]]/1000</f>
        <v>1608.3050000000001</v>
      </c>
    </row>
    <row r="667" spans="1:3" x14ac:dyDescent="0.25">
      <c r="A667" s="1" t="s">
        <v>14024</v>
      </c>
      <c r="B667">
        <v>1408569</v>
      </c>
      <c r="C667">
        <f>_1__10[[#This Row],[Column2]]/1000</f>
        <v>1408.569</v>
      </c>
    </row>
    <row r="668" spans="1:3" x14ac:dyDescent="0.25">
      <c r="A668" s="1" t="s">
        <v>14025</v>
      </c>
      <c r="B668">
        <v>1786007</v>
      </c>
      <c r="C668">
        <f>_1__10[[#This Row],[Column2]]/1000</f>
        <v>1786.0070000000001</v>
      </c>
    </row>
    <row r="669" spans="1:3" x14ac:dyDescent="0.25">
      <c r="A669" s="1" t="s">
        <v>14026</v>
      </c>
      <c r="B669">
        <v>2871643</v>
      </c>
      <c r="C669">
        <f>_1__10[[#This Row],[Column2]]/1000</f>
        <v>2871.643</v>
      </c>
    </row>
    <row r="670" spans="1:3" x14ac:dyDescent="0.25">
      <c r="A670" s="1" t="s">
        <v>14027</v>
      </c>
      <c r="B670">
        <v>1621488</v>
      </c>
      <c r="C670">
        <f>_1__10[[#This Row],[Column2]]/1000</f>
        <v>1621.4880000000001</v>
      </c>
    </row>
    <row r="671" spans="1:3" x14ac:dyDescent="0.25">
      <c r="A671" s="1" t="s">
        <v>14028</v>
      </c>
      <c r="B671">
        <v>2052570</v>
      </c>
      <c r="C671">
        <f>_1__10[[#This Row],[Column2]]/1000</f>
        <v>2052.5700000000002</v>
      </c>
    </row>
    <row r="672" spans="1:3" x14ac:dyDescent="0.25">
      <c r="A672" s="1" t="s">
        <v>14029</v>
      </c>
      <c r="B672">
        <v>1113584</v>
      </c>
      <c r="C672">
        <f>_1__10[[#This Row],[Column2]]/1000</f>
        <v>1113.5840000000001</v>
      </c>
    </row>
    <row r="673" spans="1:3" x14ac:dyDescent="0.25">
      <c r="A673" s="1" t="s">
        <v>14030</v>
      </c>
      <c r="B673">
        <v>2368898</v>
      </c>
      <c r="C673">
        <f>_1__10[[#This Row],[Column2]]/1000</f>
        <v>2368.8980000000001</v>
      </c>
    </row>
    <row r="674" spans="1:3" x14ac:dyDescent="0.25">
      <c r="A674" s="1" t="s">
        <v>14031</v>
      </c>
      <c r="B674">
        <v>2653947</v>
      </c>
      <c r="C674">
        <f>_1__10[[#This Row],[Column2]]/1000</f>
        <v>2653.9470000000001</v>
      </c>
    </row>
    <row r="675" spans="1:3" x14ac:dyDescent="0.25">
      <c r="A675" s="1" t="s">
        <v>14032</v>
      </c>
      <c r="B675">
        <v>645060</v>
      </c>
      <c r="C675">
        <f>_1__10[[#This Row],[Column2]]/1000</f>
        <v>645.05999999999995</v>
      </c>
    </row>
    <row r="676" spans="1:3" x14ac:dyDescent="0.25">
      <c r="A676" s="1" t="s">
        <v>14033</v>
      </c>
      <c r="B676">
        <v>763468</v>
      </c>
      <c r="C676">
        <f>_1__10[[#This Row],[Column2]]/1000</f>
        <v>763.46799999999996</v>
      </c>
    </row>
    <row r="677" spans="1:3" x14ac:dyDescent="0.25">
      <c r="A677" s="1" t="s">
        <v>14034</v>
      </c>
      <c r="B677">
        <v>1532727</v>
      </c>
      <c r="C677">
        <f>_1__10[[#This Row],[Column2]]/1000</f>
        <v>1532.7270000000001</v>
      </c>
    </row>
    <row r="678" spans="1:3" x14ac:dyDescent="0.25">
      <c r="A678" s="1" t="s">
        <v>14035</v>
      </c>
      <c r="B678">
        <v>1551729</v>
      </c>
      <c r="C678">
        <f>_1__10[[#This Row],[Column2]]/1000</f>
        <v>1551.729</v>
      </c>
    </row>
    <row r="679" spans="1:3" x14ac:dyDescent="0.25">
      <c r="A679" s="1" t="s">
        <v>14036</v>
      </c>
      <c r="B679">
        <v>3087593</v>
      </c>
      <c r="C679">
        <f>_1__10[[#This Row],[Column2]]/1000</f>
        <v>3087.5929999999998</v>
      </c>
    </row>
    <row r="680" spans="1:3" x14ac:dyDescent="0.25">
      <c r="A680" s="1" t="s">
        <v>14037</v>
      </c>
      <c r="B680">
        <v>2926240</v>
      </c>
      <c r="C680">
        <f>_1__10[[#This Row],[Column2]]/1000</f>
        <v>2926.24</v>
      </c>
    </row>
    <row r="681" spans="1:3" x14ac:dyDescent="0.25">
      <c r="A681" s="1" t="s">
        <v>14038</v>
      </c>
      <c r="B681">
        <v>1431715</v>
      </c>
      <c r="C681">
        <f>_1__10[[#This Row],[Column2]]/1000</f>
        <v>1431.7149999999999</v>
      </c>
    </row>
    <row r="682" spans="1:3" x14ac:dyDescent="0.25">
      <c r="A682" s="1" t="s">
        <v>14039</v>
      </c>
      <c r="B682">
        <v>1741401</v>
      </c>
      <c r="C682">
        <f>_1__10[[#This Row],[Column2]]/1000</f>
        <v>1741.4010000000001</v>
      </c>
    </row>
    <row r="683" spans="1:3" x14ac:dyDescent="0.25">
      <c r="A683" s="1" t="s">
        <v>14040</v>
      </c>
      <c r="B683">
        <v>2033355</v>
      </c>
      <c r="C683">
        <f>_1__10[[#This Row],[Column2]]/1000</f>
        <v>2033.355</v>
      </c>
    </row>
    <row r="684" spans="1:3" x14ac:dyDescent="0.25">
      <c r="A684" s="1" t="s">
        <v>14041</v>
      </c>
      <c r="B684">
        <v>2647652</v>
      </c>
      <c r="C684">
        <f>_1__10[[#This Row],[Column2]]/1000</f>
        <v>2647.652</v>
      </c>
    </row>
    <row r="685" spans="1:3" x14ac:dyDescent="0.25">
      <c r="A685" s="1" t="s">
        <v>14042</v>
      </c>
      <c r="B685">
        <v>2403777</v>
      </c>
      <c r="C685">
        <f>_1__10[[#This Row],[Column2]]/1000</f>
        <v>2403.777</v>
      </c>
    </row>
    <row r="686" spans="1:3" x14ac:dyDescent="0.25">
      <c r="A686" s="1" t="s">
        <v>14043</v>
      </c>
      <c r="B686">
        <v>1494730</v>
      </c>
      <c r="C686">
        <f>_1__10[[#This Row],[Column2]]/1000</f>
        <v>1494.73</v>
      </c>
    </row>
    <row r="687" spans="1:3" x14ac:dyDescent="0.25">
      <c r="A687" s="1" t="s">
        <v>14044</v>
      </c>
      <c r="B687">
        <v>1013678</v>
      </c>
      <c r="C687">
        <f>_1__10[[#This Row],[Column2]]/1000</f>
        <v>1013.678</v>
      </c>
    </row>
    <row r="688" spans="1:3" x14ac:dyDescent="0.25">
      <c r="A688" s="1" t="s">
        <v>14045</v>
      </c>
      <c r="B688">
        <v>840057</v>
      </c>
      <c r="C688">
        <f>_1__10[[#This Row],[Column2]]/1000</f>
        <v>840.05700000000002</v>
      </c>
    </row>
    <row r="689" spans="1:3" x14ac:dyDescent="0.25">
      <c r="A689" s="1" t="s">
        <v>14046</v>
      </c>
      <c r="B689">
        <v>2001642</v>
      </c>
      <c r="C689">
        <f>_1__10[[#This Row],[Column2]]/1000</f>
        <v>2001.6420000000001</v>
      </c>
    </row>
    <row r="690" spans="1:3" x14ac:dyDescent="0.25">
      <c r="A690" s="1" t="s">
        <v>14047</v>
      </c>
      <c r="B690">
        <v>2583208</v>
      </c>
      <c r="C690">
        <f>_1__10[[#This Row],[Column2]]/1000</f>
        <v>2583.2080000000001</v>
      </c>
    </row>
    <row r="691" spans="1:3" x14ac:dyDescent="0.25">
      <c r="A691" s="1" t="s">
        <v>14048</v>
      </c>
      <c r="B691">
        <v>2977654</v>
      </c>
      <c r="C691">
        <f>_1__10[[#This Row],[Column2]]/1000</f>
        <v>2977.654</v>
      </c>
    </row>
    <row r="692" spans="1:3" x14ac:dyDescent="0.25">
      <c r="A692" s="1" t="s">
        <v>14049</v>
      </c>
      <c r="B692">
        <v>1583231</v>
      </c>
      <c r="C692">
        <f>_1__10[[#This Row],[Column2]]/1000</f>
        <v>1583.231</v>
      </c>
    </row>
    <row r="693" spans="1:3" x14ac:dyDescent="0.25">
      <c r="A693" s="1" t="s">
        <v>14050</v>
      </c>
      <c r="B693">
        <v>1060107</v>
      </c>
      <c r="C693">
        <f>_1__10[[#This Row],[Column2]]/1000</f>
        <v>1060.107</v>
      </c>
    </row>
    <row r="694" spans="1:3" x14ac:dyDescent="0.25">
      <c r="A694" s="1" t="s">
        <v>14051</v>
      </c>
      <c r="B694">
        <v>1731058</v>
      </c>
      <c r="C694">
        <f>_1__10[[#This Row],[Column2]]/1000</f>
        <v>1731.058</v>
      </c>
    </row>
    <row r="695" spans="1:3" x14ac:dyDescent="0.25">
      <c r="A695" s="1" t="s">
        <v>14052</v>
      </c>
      <c r="B695">
        <v>1784165</v>
      </c>
      <c r="C695">
        <f>_1__10[[#This Row],[Column2]]/1000</f>
        <v>1784.165</v>
      </c>
    </row>
    <row r="696" spans="1:3" x14ac:dyDescent="0.25">
      <c r="A696" s="1" t="s">
        <v>14053</v>
      </c>
      <c r="B696">
        <v>939244</v>
      </c>
      <c r="C696">
        <f>_1__10[[#This Row],[Column2]]/1000</f>
        <v>939.24400000000003</v>
      </c>
    </row>
    <row r="697" spans="1:3" x14ac:dyDescent="0.25">
      <c r="A697" s="1" t="s">
        <v>14054</v>
      </c>
      <c r="B697">
        <v>1339495</v>
      </c>
      <c r="C697">
        <f>_1__10[[#This Row],[Column2]]/1000</f>
        <v>1339.4949999999999</v>
      </c>
    </row>
    <row r="698" spans="1:3" x14ac:dyDescent="0.25">
      <c r="A698" s="1" t="s">
        <v>14055</v>
      </c>
      <c r="B698">
        <v>1628164</v>
      </c>
      <c r="C698">
        <f>_1__10[[#This Row],[Column2]]/1000</f>
        <v>1628.164</v>
      </c>
    </row>
    <row r="699" spans="1:3" x14ac:dyDescent="0.25">
      <c r="A699" s="1" t="s">
        <v>14056</v>
      </c>
      <c r="B699">
        <v>1108272</v>
      </c>
      <c r="C699">
        <f>_1__10[[#This Row],[Column2]]/1000</f>
        <v>1108.2719999999999</v>
      </c>
    </row>
    <row r="700" spans="1:3" x14ac:dyDescent="0.25">
      <c r="A700" s="1" t="s">
        <v>14057</v>
      </c>
      <c r="B700">
        <v>2696813</v>
      </c>
      <c r="C700">
        <f>_1__10[[#This Row],[Column2]]/1000</f>
        <v>2696.8130000000001</v>
      </c>
    </row>
    <row r="701" spans="1:3" x14ac:dyDescent="0.25">
      <c r="A701" s="1" t="s">
        <v>14058</v>
      </c>
      <c r="B701">
        <v>3269045</v>
      </c>
      <c r="C701">
        <f>_1__10[[#This Row],[Column2]]/1000</f>
        <v>3269.0450000000001</v>
      </c>
    </row>
    <row r="702" spans="1:3" x14ac:dyDescent="0.25">
      <c r="A702" s="1" t="s">
        <v>14059</v>
      </c>
      <c r="B702">
        <v>1324079</v>
      </c>
      <c r="C702">
        <f>_1__10[[#This Row],[Column2]]/1000</f>
        <v>1324.079</v>
      </c>
    </row>
    <row r="703" spans="1:3" x14ac:dyDescent="0.25">
      <c r="A703" s="1" t="s">
        <v>14060</v>
      </c>
      <c r="B703">
        <v>2005111</v>
      </c>
      <c r="C703">
        <f>_1__10[[#This Row],[Column2]]/1000</f>
        <v>2005.1110000000001</v>
      </c>
    </row>
    <row r="704" spans="1:3" x14ac:dyDescent="0.25">
      <c r="A704" s="1" t="s">
        <v>14061</v>
      </c>
      <c r="B704">
        <v>1529868</v>
      </c>
      <c r="C704">
        <f>_1__10[[#This Row],[Column2]]/1000</f>
        <v>1529.8679999999999</v>
      </c>
    </row>
    <row r="705" spans="1:3" x14ac:dyDescent="0.25">
      <c r="A705" s="1" t="s">
        <v>14062</v>
      </c>
      <c r="B705">
        <v>1139878</v>
      </c>
      <c r="C705">
        <f>_1__10[[#This Row],[Column2]]/1000</f>
        <v>1139.8779999999999</v>
      </c>
    </row>
    <row r="706" spans="1:3" x14ac:dyDescent="0.25">
      <c r="A706" s="1" t="s">
        <v>14063</v>
      </c>
      <c r="B706">
        <v>1185350</v>
      </c>
      <c r="C706">
        <f>_1__10[[#This Row],[Column2]]/1000</f>
        <v>1185.3499999999999</v>
      </c>
    </row>
    <row r="707" spans="1:3" x14ac:dyDescent="0.25">
      <c r="A707" s="1" t="s">
        <v>14064</v>
      </c>
      <c r="B707">
        <v>774634</v>
      </c>
      <c r="C707">
        <f>_1__10[[#This Row],[Column2]]/1000</f>
        <v>774.63400000000001</v>
      </c>
    </row>
    <row r="708" spans="1:3" x14ac:dyDescent="0.25">
      <c r="A708" s="1" t="s">
        <v>14065</v>
      </c>
      <c r="B708">
        <v>1143022</v>
      </c>
      <c r="C708">
        <f>_1__10[[#This Row],[Column2]]/1000</f>
        <v>1143.0219999999999</v>
      </c>
    </row>
    <row r="709" spans="1:3" x14ac:dyDescent="0.25">
      <c r="A709" s="1" t="s">
        <v>14066</v>
      </c>
      <c r="B709">
        <v>1989520</v>
      </c>
      <c r="C709">
        <f>_1__10[[#This Row],[Column2]]/1000</f>
        <v>1989.52</v>
      </c>
    </row>
    <row r="710" spans="1:3" x14ac:dyDescent="0.25">
      <c r="A710" s="1" t="s">
        <v>14067</v>
      </c>
      <c r="B710">
        <v>574558</v>
      </c>
      <c r="C710">
        <f>_1__10[[#This Row],[Column2]]/1000</f>
        <v>574.55799999999999</v>
      </c>
    </row>
    <row r="711" spans="1:3" x14ac:dyDescent="0.25">
      <c r="A711" s="1" t="s">
        <v>14068</v>
      </c>
      <c r="B711">
        <v>1815764</v>
      </c>
      <c r="C711">
        <f>_1__10[[#This Row],[Column2]]/1000</f>
        <v>1815.7639999999999</v>
      </c>
    </row>
    <row r="712" spans="1:3" x14ac:dyDescent="0.25">
      <c r="A712" s="1" t="s">
        <v>14069</v>
      </c>
      <c r="B712">
        <v>2168210</v>
      </c>
      <c r="C712">
        <f>_1__10[[#This Row],[Column2]]/1000</f>
        <v>2168.21</v>
      </c>
    </row>
    <row r="713" spans="1:3" x14ac:dyDescent="0.25">
      <c r="A713" s="1" t="s">
        <v>14070</v>
      </c>
      <c r="B713">
        <v>864177</v>
      </c>
      <c r="C713">
        <f>_1__10[[#This Row],[Column2]]/1000</f>
        <v>864.17700000000002</v>
      </c>
    </row>
    <row r="714" spans="1:3" x14ac:dyDescent="0.25">
      <c r="A714" s="1" t="s">
        <v>14071</v>
      </c>
      <c r="B714">
        <v>2915715</v>
      </c>
      <c r="C714">
        <f>_1__10[[#This Row],[Column2]]/1000</f>
        <v>2915.7150000000001</v>
      </c>
    </row>
    <row r="715" spans="1:3" x14ac:dyDescent="0.25">
      <c r="A715" s="1" t="s">
        <v>14072</v>
      </c>
      <c r="B715">
        <v>843545</v>
      </c>
      <c r="C715">
        <f>_1__10[[#This Row],[Column2]]/1000</f>
        <v>843.54499999999996</v>
      </c>
    </row>
    <row r="716" spans="1:3" x14ac:dyDescent="0.25">
      <c r="A716" s="1" t="s">
        <v>14073</v>
      </c>
      <c r="B716">
        <v>2421331</v>
      </c>
      <c r="C716">
        <f>_1__10[[#This Row],[Column2]]/1000</f>
        <v>2421.3310000000001</v>
      </c>
    </row>
    <row r="717" spans="1:3" x14ac:dyDescent="0.25">
      <c r="A717" s="1" t="s">
        <v>14074</v>
      </c>
      <c r="B717">
        <v>2639466</v>
      </c>
      <c r="C717">
        <f>_1__10[[#This Row],[Column2]]/1000</f>
        <v>2639.4659999999999</v>
      </c>
    </row>
    <row r="718" spans="1:3" x14ac:dyDescent="0.25">
      <c r="A718" s="1" t="s">
        <v>14075</v>
      </c>
      <c r="B718">
        <v>1102063</v>
      </c>
      <c r="C718">
        <f>_1__10[[#This Row],[Column2]]/1000</f>
        <v>1102.0630000000001</v>
      </c>
    </row>
    <row r="719" spans="1:3" x14ac:dyDescent="0.25">
      <c r="A719" s="1" t="s">
        <v>14076</v>
      </c>
      <c r="B719">
        <v>808891</v>
      </c>
      <c r="C719">
        <f>_1__10[[#This Row],[Column2]]/1000</f>
        <v>808.89099999999996</v>
      </c>
    </row>
    <row r="720" spans="1:3" x14ac:dyDescent="0.25">
      <c r="A720" s="1" t="s">
        <v>14077</v>
      </c>
      <c r="B720">
        <v>4003172</v>
      </c>
      <c r="C720">
        <f>_1__10[[#This Row],[Column2]]/1000</f>
        <v>4003.172</v>
      </c>
    </row>
    <row r="721" spans="1:3" x14ac:dyDescent="0.25">
      <c r="A721" s="1" t="s">
        <v>14078</v>
      </c>
      <c r="B721">
        <v>964455</v>
      </c>
      <c r="C721">
        <f>_1__10[[#This Row],[Column2]]/1000</f>
        <v>964.45500000000004</v>
      </c>
    </row>
    <row r="722" spans="1:3" x14ac:dyDescent="0.25">
      <c r="A722" s="1" t="s">
        <v>14079</v>
      </c>
      <c r="B722">
        <v>1002397</v>
      </c>
      <c r="C722">
        <f>_1__10[[#This Row],[Column2]]/1000</f>
        <v>1002.397</v>
      </c>
    </row>
    <row r="723" spans="1:3" x14ac:dyDescent="0.25">
      <c r="A723" s="1" t="s">
        <v>14080</v>
      </c>
      <c r="B723">
        <v>2340681</v>
      </c>
      <c r="C723">
        <f>_1__10[[#This Row],[Column2]]/1000</f>
        <v>2340.681</v>
      </c>
    </row>
    <row r="724" spans="1:3" x14ac:dyDescent="0.25">
      <c r="A724" s="1" t="s">
        <v>14081</v>
      </c>
      <c r="B724">
        <v>1656280</v>
      </c>
      <c r="C724">
        <f>_1__10[[#This Row],[Column2]]/1000</f>
        <v>1656.28</v>
      </c>
    </row>
    <row r="725" spans="1:3" x14ac:dyDescent="0.25">
      <c r="A725" s="1" t="s">
        <v>14082</v>
      </c>
      <c r="B725">
        <v>3027431</v>
      </c>
      <c r="C725">
        <f>_1__10[[#This Row],[Column2]]/1000</f>
        <v>3027.431</v>
      </c>
    </row>
    <row r="726" spans="1:3" x14ac:dyDescent="0.25">
      <c r="A726" s="1" t="s">
        <v>14083</v>
      </c>
      <c r="B726">
        <v>592142</v>
      </c>
      <c r="C726">
        <f>_1__10[[#This Row],[Column2]]/1000</f>
        <v>592.14200000000005</v>
      </c>
    </row>
    <row r="727" spans="1:3" x14ac:dyDescent="0.25">
      <c r="A727" s="1" t="s">
        <v>14084</v>
      </c>
      <c r="B727">
        <v>4044943</v>
      </c>
      <c r="C727">
        <f>_1__10[[#This Row],[Column2]]/1000</f>
        <v>4044.9430000000002</v>
      </c>
    </row>
    <row r="728" spans="1:3" x14ac:dyDescent="0.25">
      <c r="A728" s="1" t="s">
        <v>14085</v>
      </c>
      <c r="B728">
        <v>1213210</v>
      </c>
      <c r="C728">
        <f>_1__10[[#This Row],[Column2]]/1000</f>
        <v>1213.21</v>
      </c>
    </row>
    <row r="729" spans="1:3" x14ac:dyDescent="0.25">
      <c r="A729" s="1" t="s">
        <v>14086</v>
      </c>
      <c r="B729">
        <v>1260488</v>
      </c>
      <c r="C729">
        <f>_1__10[[#This Row],[Column2]]/1000</f>
        <v>1260.4880000000001</v>
      </c>
    </row>
    <row r="730" spans="1:3" x14ac:dyDescent="0.25">
      <c r="A730" s="1" t="s">
        <v>14087</v>
      </c>
      <c r="B730">
        <v>1374697</v>
      </c>
      <c r="C730">
        <f>_1__10[[#This Row],[Column2]]/1000</f>
        <v>1374.6969999999999</v>
      </c>
    </row>
    <row r="731" spans="1:3" x14ac:dyDescent="0.25">
      <c r="A731" s="1" t="s">
        <v>14088</v>
      </c>
      <c r="B731">
        <v>1147883</v>
      </c>
      <c r="C731">
        <f>_1__10[[#This Row],[Column2]]/1000</f>
        <v>1147.883</v>
      </c>
    </row>
    <row r="732" spans="1:3" x14ac:dyDescent="0.25">
      <c r="A732" s="1" t="s">
        <v>14089</v>
      </c>
      <c r="B732">
        <v>3427069</v>
      </c>
      <c r="C732">
        <f>_1__10[[#This Row],[Column2]]/1000</f>
        <v>3427.069</v>
      </c>
    </row>
    <row r="733" spans="1:3" x14ac:dyDescent="0.25">
      <c r="A733" s="1" t="s">
        <v>14090</v>
      </c>
      <c r="B733">
        <v>2185263</v>
      </c>
      <c r="C733">
        <f>_1__10[[#This Row],[Column2]]/1000</f>
        <v>2185.2629999999999</v>
      </c>
    </row>
    <row r="734" spans="1:3" x14ac:dyDescent="0.25">
      <c r="A734" s="1" t="s">
        <v>14091</v>
      </c>
      <c r="B734">
        <v>981487</v>
      </c>
      <c r="C734">
        <f>_1__10[[#This Row],[Column2]]/1000</f>
        <v>981.48699999999997</v>
      </c>
    </row>
    <row r="735" spans="1:3" x14ac:dyDescent="0.25">
      <c r="A735" s="1" t="s">
        <v>14092</v>
      </c>
      <c r="B735">
        <v>3404161</v>
      </c>
      <c r="C735">
        <f>_1__10[[#This Row],[Column2]]/1000</f>
        <v>3404.1610000000001</v>
      </c>
    </row>
    <row r="736" spans="1:3" x14ac:dyDescent="0.25">
      <c r="A736" s="1" t="s">
        <v>14093</v>
      </c>
      <c r="B736">
        <v>1689113</v>
      </c>
      <c r="C736">
        <f>_1__10[[#This Row],[Column2]]/1000</f>
        <v>1689.1130000000001</v>
      </c>
    </row>
    <row r="737" spans="1:3" x14ac:dyDescent="0.25">
      <c r="A737" s="1" t="s">
        <v>14094</v>
      </c>
      <c r="B737">
        <v>1365467</v>
      </c>
      <c r="C737">
        <f>_1__10[[#This Row],[Column2]]/1000</f>
        <v>1365.4670000000001</v>
      </c>
    </row>
    <row r="738" spans="1:3" x14ac:dyDescent="0.25">
      <c r="A738" s="1" t="s">
        <v>14095</v>
      </c>
      <c r="B738">
        <v>2359344</v>
      </c>
      <c r="C738">
        <f>_1__10[[#This Row],[Column2]]/1000</f>
        <v>2359.3440000000001</v>
      </c>
    </row>
    <row r="739" spans="1:3" x14ac:dyDescent="0.25">
      <c r="A739" s="1" t="s">
        <v>14096</v>
      </c>
      <c r="B739">
        <v>1462769</v>
      </c>
      <c r="C739">
        <f>_1__10[[#This Row],[Column2]]/1000</f>
        <v>1462.769</v>
      </c>
    </row>
    <row r="740" spans="1:3" x14ac:dyDescent="0.25">
      <c r="A740" s="1" t="s">
        <v>14097</v>
      </c>
      <c r="B740">
        <v>2390140</v>
      </c>
      <c r="C740">
        <f>_1__10[[#This Row],[Column2]]/1000</f>
        <v>2390.14</v>
      </c>
    </row>
    <row r="741" spans="1:3" x14ac:dyDescent="0.25">
      <c r="A741" s="1" t="s">
        <v>14098</v>
      </c>
      <c r="B741">
        <v>1043234</v>
      </c>
      <c r="C741">
        <f>_1__10[[#This Row],[Column2]]/1000</f>
        <v>1043.2339999999999</v>
      </c>
    </row>
    <row r="742" spans="1:3" x14ac:dyDescent="0.25">
      <c r="A742" s="1" t="s">
        <v>14099</v>
      </c>
      <c r="B742">
        <v>2750085</v>
      </c>
      <c r="C742">
        <f>_1__10[[#This Row],[Column2]]/1000</f>
        <v>2750.085</v>
      </c>
    </row>
    <row r="743" spans="1:3" x14ac:dyDescent="0.25">
      <c r="A743" s="1" t="s">
        <v>14100</v>
      </c>
      <c r="B743">
        <v>718457</v>
      </c>
      <c r="C743">
        <f>_1__10[[#This Row],[Column2]]/1000</f>
        <v>718.45699999999999</v>
      </c>
    </row>
    <row r="744" spans="1:3" x14ac:dyDescent="0.25">
      <c r="A744" s="1" t="s">
        <v>14101</v>
      </c>
      <c r="B744">
        <v>1645783</v>
      </c>
      <c r="C744">
        <f>_1__10[[#This Row],[Column2]]/1000</f>
        <v>1645.7829999999999</v>
      </c>
    </row>
    <row r="745" spans="1:3" x14ac:dyDescent="0.25">
      <c r="A745" s="1" t="s">
        <v>14102</v>
      </c>
      <c r="B745">
        <v>1261255</v>
      </c>
      <c r="C745">
        <f>_1__10[[#This Row],[Column2]]/1000</f>
        <v>1261.2550000000001</v>
      </c>
    </row>
    <row r="746" spans="1:3" x14ac:dyDescent="0.25">
      <c r="A746" s="1" t="s">
        <v>14103</v>
      </c>
      <c r="B746">
        <v>2020987</v>
      </c>
      <c r="C746">
        <f>_1__10[[#This Row],[Column2]]/1000</f>
        <v>2020.9870000000001</v>
      </c>
    </row>
    <row r="747" spans="1:3" x14ac:dyDescent="0.25">
      <c r="A747" s="1" t="s">
        <v>14104</v>
      </c>
      <c r="B747">
        <v>1410365</v>
      </c>
      <c r="C747">
        <f>_1__10[[#This Row],[Column2]]/1000</f>
        <v>1410.365</v>
      </c>
    </row>
    <row r="748" spans="1:3" x14ac:dyDescent="0.25">
      <c r="A748" s="1" t="s">
        <v>14105</v>
      </c>
      <c r="B748">
        <v>1241026</v>
      </c>
      <c r="C748">
        <f>_1__10[[#This Row],[Column2]]/1000</f>
        <v>1241.0260000000001</v>
      </c>
    </row>
    <row r="749" spans="1:3" x14ac:dyDescent="0.25">
      <c r="A749" s="1" t="s">
        <v>14106</v>
      </c>
      <c r="B749">
        <v>831497</v>
      </c>
      <c r="C749">
        <f>_1__10[[#This Row],[Column2]]/1000</f>
        <v>831.49699999999996</v>
      </c>
    </row>
    <row r="750" spans="1:3" x14ac:dyDescent="0.25">
      <c r="A750" s="1" t="s">
        <v>14107</v>
      </c>
      <c r="B750">
        <v>917487</v>
      </c>
      <c r="C750">
        <f>_1__10[[#This Row],[Column2]]/1000</f>
        <v>917.48699999999997</v>
      </c>
    </row>
    <row r="751" spans="1:3" x14ac:dyDescent="0.25">
      <c r="A751" s="1" t="s">
        <v>14108</v>
      </c>
      <c r="B751">
        <v>574305</v>
      </c>
      <c r="C751">
        <f>_1__10[[#This Row],[Column2]]/1000</f>
        <v>574.30499999999995</v>
      </c>
    </row>
    <row r="752" spans="1:3" x14ac:dyDescent="0.25">
      <c r="A752" s="1" t="s">
        <v>14109</v>
      </c>
      <c r="B752">
        <v>1189882</v>
      </c>
      <c r="C752">
        <f>_1__10[[#This Row],[Column2]]/1000</f>
        <v>1189.8820000000001</v>
      </c>
    </row>
    <row r="753" spans="1:3" x14ac:dyDescent="0.25">
      <c r="A753" s="1" t="s">
        <v>14110</v>
      </c>
      <c r="B753">
        <v>1294668</v>
      </c>
      <c r="C753">
        <f>_1__10[[#This Row],[Column2]]/1000</f>
        <v>1294.6679999999999</v>
      </c>
    </row>
    <row r="754" spans="1:3" x14ac:dyDescent="0.25">
      <c r="A754" s="1" t="s">
        <v>14111</v>
      </c>
      <c r="B754">
        <v>629744</v>
      </c>
      <c r="C754">
        <f>_1__10[[#This Row],[Column2]]/1000</f>
        <v>629.74400000000003</v>
      </c>
    </row>
    <row r="755" spans="1:3" x14ac:dyDescent="0.25">
      <c r="A755" s="1" t="s">
        <v>14112</v>
      </c>
      <c r="B755">
        <v>972214</v>
      </c>
      <c r="C755">
        <f>_1__10[[#This Row],[Column2]]/1000</f>
        <v>972.21400000000006</v>
      </c>
    </row>
    <row r="756" spans="1:3" x14ac:dyDescent="0.25">
      <c r="A756" s="1" t="s">
        <v>14113</v>
      </c>
      <c r="B756">
        <v>956722</v>
      </c>
      <c r="C756">
        <f>_1__10[[#This Row],[Column2]]/1000</f>
        <v>956.72199999999998</v>
      </c>
    </row>
    <row r="757" spans="1:3" x14ac:dyDescent="0.25">
      <c r="A757" s="1" t="s">
        <v>14114</v>
      </c>
      <c r="B757">
        <v>891522</v>
      </c>
      <c r="C757">
        <f>_1__10[[#This Row],[Column2]]/1000</f>
        <v>891.52200000000005</v>
      </c>
    </row>
    <row r="758" spans="1:3" x14ac:dyDescent="0.25">
      <c r="A758" s="1" t="s">
        <v>14115</v>
      </c>
      <c r="B758">
        <v>5102249</v>
      </c>
      <c r="C758">
        <f>_1__10[[#This Row],[Column2]]/1000</f>
        <v>5102.2489999999998</v>
      </c>
    </row>
    <row r="759" spans="1:3" x14ac:dyDescent="0.25">
      <c r="A759" s="1" t="s">
        <v>14116</v>
      </c>
      <c r="B759">
        <v>609515</v>
      </c>
      <c r="C759">
        <f>_1__10[[#This Row],[Column2]]/1000</f>
        <v>609.51499999999999</v>
      </c>
    </row>
    <row r="760" spans="1:3" x14ac:dyDescent="0.25">
      <c r="A760" s="1" t="s">
        <v>14117</v>
      </c>
      <c r="B760">
        <v>313331</v>
      </c>
      <c r="C760">
        <f>_1__10[[#This Row],[Column2]]/1000</f>
        <v>313.33100000000002</v>
      </c>
    </row>
    <row r="761" spans="1:3" x14ac:dyDescent="0.25">
      <c r="A761" s="1" t="s">
        <v>14118</v>
      </c>
      <c r="B761">
        <v>1521809</v>
      </c>
      <c r="C761">
        <f>_1__10[[#This Row],[Column2]]/1000</f>
        <v>1521.809</v>
      </c>
    </row>
    <row r="762" spans="1:3" x14ac:dyDescent="0.25">
      <c r="A762" s="1" t="s">
        <v>14119</v>
      </c>
      <c r="B762">
        <v>1187735</v>
      </c>
      <c r="C762">
        <f>_1__10[[#This Row],[Column2]]/1000</f>
        <v>1187.7349999999999</v>
      </c>
    </row>
    <row r="763" spans="1:3" x14ac:dyDescent="0.25">
      <c r="A763" s="1" t="s">
        <v>14120</v>
      </c>
      <c r="B763">
        <v>2417334</v>
      </c>
      <c r="C763">
        <f>_1__10[[#This Row],[Column2]]/1000</f>
        <v>2417.3339999999998</v>
      </c>
    </row>
    <row r="764" spans="1:3" x14ac:dyDescent="0.25">
      <c r="A764" s="1" t="s">
        <v>14121</v>
      </c>
      <c r="B764">
        <v>2020842</v>
      </c>
      <c r="C764">
        <f>_1__10[[#This Row],[Column2]]/1000</f>
        <v>2020.8420000000001</v>
      </c>
    </row>
    <row r="765" spans="1:3" x14ac:dyDescent="0.25">
      <c r="A765" s="1" t="s">
        <v>14122</v>
      </c>
      <c r="B765">
        <v>2421798</v>
      </c>
      <c r="C765">
        <f>_1__10[[#This Row],[Column2]]/1000</f>
        <v>2421.7979999999998</v>
      </c>
    </row>
    <row r="766" spans="1:3" x14ac:dyDescent="0.25">
      <c r="A766" s="1" t="s">
        <v>14123</v>
      </c>
      <c r="B766">
        <v>3288786</v>
      </c>
      <c r="C766">
        <f>_1__10[[#This Row],[Column2]]/1000</f>
        <v>3288.7860000000001</v>
      </c>
    </row>
    <row r="767" spans="1:3" x14ac:dyDescent="0.25">
      <c r="A767" s="1" t="s">
        <v>14124</v>
      </c>
      <c r="B767">
        <v>2934263</v>
      </c>
      <c r="C767">
        <f>_1__10[[#This Row],[Column2]]/1000</f>
        <v>2934.2629999999999</v>
      </c>
    </row>
    <row r="768" spans="1:3" x14ac:dyDescent="0.25">
      <c r="A768" s="1" t="s">
        <v>14125</v>
      </c>
      <c r="B768">
        <v>1536245</v>
      </c>
      <c r="C768">
        <f>_1__10[[#This Row],[Column2]]/1000</f>
        <v>1536.2449999999999</v>
      </c>
    </row>
    <row r="769" spans="1:3" x14ac:dyDescent="0.25">
      <c r="A769" s="1" t="s">
        <v>14126</v>
      </c>
      <c r="B769">
        <v>2483825</v>
      </c>
      <c r="C769">
        <f>_1__10[[#This Row],[Column2]]/1000</f>
        <v>2483.8249999999998</v>
      </c>
    </row>
    <row r="770" spans="1:3" x14ac:dyDescent="0.25">
      <c r="A770" s="1" t="s">
        <v>14127</v>
      </c>
      <c r="B770">
        <v>2681636</v>
      </c>
      <c r="C770">
        <f>_1__10[[#This Row],[Column2]]/1000</f>
        <v>2681.636</v>
      </c>
    </row>
    <row r="771" spans="1:3" x14ac:dyDescent="0.25">
      <c r="A771" s="1" t="s">
        <v>14128</v>
      </c>
      <c r="B771">
        <v>418234</v>
      </c>
      <c r="C771">
        <f>_1__10[[#This Row],[Column2]]/1000</f>
        <v>418.23399999999998</v>
      </c>
    </row>
    <row r="772" spans="1:3" x14ac:dyDescent="0.25">
      <c r="A772" s="1" t="s">
        <v>14129</v>
      </c>
      <c r="B772">
        <v>4280615</v>
      </c>
      <c r="C772">
        <f>_1__10[[#This Row],[Column2]]/1000</f>
        <v>4280.6149999999998</v>
      </c>
    </row>
    <row r="773" spans="1:3" x14ac:dyDescent="0.25">
      <c r="A773" s="1" t="s">
        <v>14130</v>
      </c>
      <c r="B773">
        <v>1002559</v>
      </c>
      <c r="C773">
        <f>_1__10[[#This Row],[Column2]]/1000</f>
        <v>1002.559</v>
      </c>
    </row>
    <row r="774" spans="1:3" x14ac:dyDescent="0.25">
      <c r="A774" s="1" t="s">
        <v>14131</v>
      </c>
      <c r="B774">
        <v>1687144</v>
      </c>
      <c r="C774">
        <f>_1__10[[#This Row],[Column2]]/1000</f>
        <v>1687.144</v>
      </c>
    </row>
    <row r="775" spans="1:3" x14ac:dyDescent="0.25">
      <c r="A775" s="1" t="s">
        <v>14132</v>
      </c>
      <c r="B775">
        <v>759709</v>
      </c>
      <c r="C775">
        <f>_1__10[[#This Row],[Column2]]/1000</f>
        <v>759.70899999999995</v>
      </c>
    </row>
    <row r="776" spans="1:3" x14ac:dyDescent="0.25">
      <c r="A776" s="1" t="s">
        <v>14133</v>
      </c>
      <c r="B776">
        <v>979292</v>
      </c>
      <c r="C776">
        <f>_1__10[[#This Row],[Column2]]/1000</f>
        <v>979.29200000000003</v>
      </c>
    </row>
    <row r="777" spans="1:3" x14ac:dyDescent="0.25">
      <c r="A777" s="1" t="s">
        <v>14134</v>
      </c>
      <c r="B777">
        <v>1334353</v>
      </c>
      <c r="C777">
        <f>_1__10[[#This Row],[Column2]]/1000</f>
        <v>1334.3530000000001</v>
      </c>
    </row>
    <row r="778" spans="1:3" x14ac:dyDescent="0.25">
      <c r="A778" s="1" t="s">
        <v>14135</v>
      </c>
      <c r="B778">
        <v>1131836</v>
      </c>
      <c r="C778">
        <f>_1__10[[#This Row],[Column2]]/1000</f>
        <v>1131.836</v>
      </c>
    </row>
    <row r="779" spans="1:3" x14ac:dyDescent="0.25">
      <c r="A779" s="1" t="s">
        <v>14136</v>
      </c>
      <c r="B779">
        <v>3886950</v>
      </c>
      <c r="C779">
        <f>_1__10[[#This Row],[Column2]]/1000</f>
        <v>3886.95</v>
      </c>
    </row>
    <row r="780" spans="1:3" x14ac:dyDescent="0.25">
      <c r="A780" s="1" t="s">
        <v>14137</v>
      </c>
      <c r="B780">
        <v>3001145</v>
      </c>
      <c r="C780">
        <f>_1__10[[#This Row],[Column2]]/1000</f>
        <v>3001.145</v>
      </c>
    </row>
    <row r="781" spans="1:3" x14ac:dyDescent="0.25">
      <c r="A781" s="1" t="s">
        <v>14138</v>
      </c>
      <c r="B781">
        <v>2002608</v>
      </c>
      <c r="C781">
        <f>_1__10[[#This Row],[Column2]]/1000</f>
        <v>2002.6079999999999</v>
      </c>
    </row>
    <row r="782" spans="1:3" x14ac:dyDescent="0.25">
      <c r="A782" s="1" t="s">
        <v>14139</v>
      </c>
      <c r="B782">
        <v>2610481</v>
      </c>
      <c r="C782">
        <f>_1__10[[#This Row],[Column2]]/1000</f>
        <v>2610.4810000000002</v>
      </c>
    </row>
    <row r="783" spans="1:3" x14ac:dyDescent="0.25">
      <c r="A783" s="1" t="s">
        <v>14140</v>
      </c>
      <c r="B783">
        <v>1349889</v>
      </c>
      <c r="C783">
        <f>_1__10[[#This Row],[Column2]]/1000</f>
        <v>1349.8889999999999</v>
      </c>
    </row>
    <row r="784" spans="1:3" x14ac:dyDescent="0.25">
      <c r="A784" s="1" t="s">
        <v>14141</v>
      </c>
      <c r="B784">
        <v>926790</v>
      </c>
      <c r="C784">
        <f>_1__10[[#This Row],[Column2]]/1000</f>
        <v>926.79</v>
      </c>
    </row>
    <row r="785" spans="1:3" x14ac:dyDescent="0.25">
      <c r="A785" s="1" t="s">
        <v>14142</v>
      </c>
      <c r="B785">
        <v>1322820</v>
      </c>
      <c r="C785">
        <f>_1__10[[#This Row],[Column2]]/1000</f>
        <v>1322.82</v>
      </c>
    </row>
    <row r="786" spans="1:3" x14ac:dyDescent="0.25">
      <c r="A786" s="1" t="s">
        <v>14143</v>
      </c>
      <c r="B786">
        <v>1906276</v>
      </c>
      <c r="C786">
        <f>_1__10[[#This Row],[Column2]]/1000</f>
        <v>1906.2760000000001</v>
      </c>
    </row>
    <row r="787" spans="1:3" x14ac:dyDescent="0.25">
      <c r="A787" s="1" t="s">
        <v>14144</v>
      </c>
      <c r="B787">
        <v>823382</v>
      </c>
      <c r="C787">
        <f>_1__10[[#This Row],[Column2]]/1000</f>
        <v>823.38199999999995</v>
      </c>
    </row>
    <row r="788" spans="1:3" x14ac:dyDescent="0.25">
      <c r="A788" s="1" t="s">
        <v>14145</v>
      </c>
      <c r="B788">
        <v>1456847</v>
      </c>
      <c r="C788">
        <f>_1__10[[#This Row],[Column2]]/1000</f>
        <v>1456.847</v>
      </c>
    </row>
    <row r="789" spans="1:3" x14ac:dyDescent="0.25">
      <c r="A789" s="1" t="s">
        <v>14146</v>
      </c>
      <c r="B789">
        <v>2264561</v>
      </c>
      <c r="C789">
        <f>_1__10[[#This Row],[Column2]]/1000</f>
        <v>2264.5610000000001</v>
      </c>
    </row>
    <row r="790" spans="1:3" x14ac:dyDescent="0.25">
      <c r="A790" s="1" t="s">
        <v>14147</v>
      </c>
      <c r="B790">
        <v>976962</v>
      </c>
      <c r="C790">
        <f>_1__10[[#This Row],[Column2]]/1000</f>
        <v>976.96199999999999</v>
      </c>
    </row>
    <row r="791" spans="1:3" x14ac:dyDescent="0.25">
      <c r="A791" s="1" t="s">
        <v>14148</v>
      </c>
      <c r="B791">
        <v>2065004</v>
      </c>
      <c r="C791">
        <f>_1__10[[#This Row],[Column2]]/1000</f>
        <v>2065.0039999999999</v>
      </c>
    </row>
    <row r="792" spans="1:3" x14ac:dyDescent="0.25">
      <c r="A792" s="1" t="s">
        <v>14149</v>
      </c>
      <c r="B792">
        <v>1464181</v>
      </c>
      <c r="C792">
        <f>_1__10[[#This Row],[Column2]]/1000</f>
        <v>1464.181</v>
      </c>
    </row>
    <row r="793" spans="1:3" x14ac:dyDescent="0.25">
      <c r="A793" s="1" t="s">
        <v>14150</v>
      </c>
      <c r="B793">
        <v>817936</v>
      </c>
      <c r="C793">
        <f>_1__10[[#This Row],[Column2]]/1000</f>
        <v>817.93600000000004</v>
      </c>
    </row>
    <row r="794" spans="1:3" x14ac:dyDescent="0.25">
      <c r="A794" s="1" t="s">
        <v>14151</v>
      </c>
      <c r="B794">
        <v>2768759</v>
      </c>
      <c r="C794">
        <f>_1__10[[#This Row],[Column2]]/1000</f>
        <v>2768.759</v>
      </c>
    </row>
    <row r="795" spans="1:3" x14ac:dyDescent="0.25">
      <c r="A795" s="1" t="s">
        <v>14152</v>
      </c>
      <c r="B795">
        <v>1882643</v>
      </c>
      <c r="C795">
        <f>_1__10[[#This Row],[Column2]]/1000</f>
        <v>1882.643</v>
      </c>
    </row>
    <row r="796" spans="1:3" x14ac:dyDescent="0.25">
      <c r="A796" s="1" t="s">
        <v>14153</v>
      </c>
      <c r="B796">
        <v>1503792</v>
      </c>
      <c r="C796">
        <f>_1__10[[#This Row],[Column2]]/1000</f>
        <v>1503.7919999999999</v>
      </c>
    </row>
    <row r="797" spans="1:3" x14ac:dyDescent="0.25">
      <c r="A797" s="1" t="s">
        <v>14154</v>
      </c>
      <c r="B797">
        <v>1234607</v>
      </c>
      <c r="C797">
        <f>_1__10[[#This Row],[Column2]]/1000</f>
        <v>1234.607</v>
      </c>
    </row>
    <row r="798" spans="1:3" x14ac:dyDescent="0.25">
      <c r="A798" s="1" t="s">
        <v>14155</v>
      </c>
      <c r="B798">
        <v>3232226</v>
      </c>
      <c r="C798">
        <f>_1__10[[#This Row],[Column2]]/1000</f>
        <v>3232.2260000000001</v>
      </c>
    </row>
    <row r="799" spans="1:3" x14ac:dyDescent="0.25">
      <c r="A799" s="1" t="s">
        <v>14156</v>
      </c>
      <c r="B799">
        <v>1097090</v>
      </c>
      <c r="C799">
        <f>_1__10[[#This Row],[Column2]]/1000</f>
        <v>1097.0899999999999</v>
      </c>
    </row>
    <row r="800" spans="1:3" x14ac:dyDescent="0.25">
      <c r="A800" s="1" t="s">
        <v>14157</v>
      </c>
      <c r="B800">
        <v>1957008</v>
      </c>
      <c r="C800">
        <f>_1__10[[#This Row],[Column2]]/1000</f>
        <v>1957.008</v>
      </c>
    </row>
    <row r="801" spans="1:3" x14ac:dyDescent="0.25">
      <c r="A801" s="1" t="s">
        <v>14158</v>
      </c>
      <c r="B801">
        <v>964712</v>
      </c>
      <c r="C801">
        <f>_1__10[[#This Row],[Column2]]/1000</f>
        <v>964.71199999999999</v>
      </c>
    </row>
    <row r="802" spans="1:3" x14ac:dyDescent="0.25">
      <c r="A802" s="1" t="s">
        <v>14159</v>
      </c>
      <c r="B802">
        <v>2219240</v>
      </c>
      <c r="C802">
        <f>_1__10[[#This Row],[Column2]]/1000</f>
        <v>2219.2399999999998</v>
      </c>
    </row>
    <row r="803" spans="1:3" x14ac:dyDescent="0.25">
      <c r="A803" s="1" t="s">
        <v>14160</v>
      </c>
      <c r="B803">
        <v>1184501</v>
      </c>
      <c r="C803">
        <f>_1__10[[#This Row],[Column2]]/1000</f>
        <v>1184.501</v>
      </c>
    </row>
    <row r="804" spans="1:3" x14ac:dyDescent="0.25">
      <c r="A804" s="1" t="s">
        <v>14161</v>
      </c>
      <c r="B804">
        <v>954755</v>
      </c>
      <c r="C804">
        <f>_1__10[[#This Row],[Column2]]/1000</f>
        <v>954.755</v>
      </c>
    </row>
    <row r="805" spans="1:3" x14ac:dyDescent="0.25">
      <c r="A805" s="1" t="s">
        <v>14162</v>
      </c>
      <c r="B805">
        <v>1013502</v>
      </c>
      <c r="C805">
        <f>_1__10[[#This Row],[Column2]]/1000</f>
        <v>1013.502</v>
      </c>
    </row>
    <row r="806" spans="1:3" x14ac:dyDescent="0.25">
      <c r="A806" s="1" t="s">
        <v>14163</v>
      </c>
      <c r="B806">
        <v>1413319</v>
      </c>
      <c r="C806">
        <f>_1__10[[#This Row],[Column2]]/1000</f>
        <v>1413.319</v>
      </c>
    </row>
    <row r="807" spans="1:3" x14ac:dyDescent="0.25">
      <c r="A807" s="1" t="s">
        <v>14164</v>
      </c>
      <c r="B807">
        <v>1161588</v>
      </c>
      <c r="C807">
        <f>_1__10[[#This Row],[Column2]]/1000</f>
        <v>1161.588</v>
      </c>
    </row>
    <row r="808" spans="1:3" x14ac:dyDescent="0.25">
      <c r="A808" s="1" t="s">
        <v>14165</v>
      </c>
      <c r="B808">
        <v>1504962</v>
      </c>
      <c r="C808">
        <f>_1__10[[#This Row],[Column2]]/1000</f>
        <v>1504.962</v>
      </c>
    </row>
    <row r="809" spans="1:3" x14ac:dyDescent="0.25">
      <c r="A809" s="1" t="s">
        <v>14166</v>
      </c>
      <c r="B809">
        <v>1700874</v>
      </c>
      <c r="C809">
        <f>_1__10[[#This Row],[Column2]]/1000</f>
        <v>1700.874</v>
      </c>
    </row>
    <row r="810" spans="1:3" x14ac:dyDescent="0.25">
      <c r="A810" s="1" t="s">
        <v>14167</v>
      </c>
      <c r="B810">
        <v>1136153</v>
      </c>
      <c r="C810">
        <f>_1__10[[#This Row],[Column2]]/1000</f>
        <v>1136.153</v>
      </c>
    </row>
    <row r="811" spans="1:3" x14ac:dyDescent="0.25">
      <c r="A811" s="1" t="s">
        <v>14168</v>
      </c>
      <c r="B811">
        <v>1104664</v>
      </c>
      <c r="C811">
        <f>_1__10[[#This Row],[Column2]]/1000</f>
        <v>1104.664</v>
      </c>
    </row>
    <row r="812" spans="1:3" x14ac:dyDescent="0.25">
      <c r="A812" s="1" t="s">
        <v>14169</v>
      </c>
      <c r="B812">
        <v>709488</v>
      </c>
      <c r="C812">
        <f>_1__10[[#This Row],[Column2]]/1000</f>
        <v>709.48800000000006</v>
      </c>
    </row>
    <row r="813" spans="1:3" x14ac:dyDescent="0.25">
      <c r="A813" s="1" t="s">
        <v>14170</v>
      </c>
      <c r="B813">
        <v>4073310</v>
      </c>
      <c r="C813">
        <f>_1__10[[#This Row],[Column2]]/1000</f>
        <v>4073.31</v>
      </c>
    </row>
    <row r="814" spans="1:3" x14ac:dyDescent="0.25">
      <c r="A814" s="1" t="s">
        <v>14171</v>
      </c>
      <c r="B814">
        <v>1398627</v>
      </c>
      <c r="C814">
        <f>_1__10[[#This Row],[Column2]]/1000</f>
        <v>1398.627</v>
      </c>
    </row>
    <row r="815" spans="1:3" x14ac:dyDescent="0.25">
      <c r="A815" s="1" t="s">
        <v>14172</v>
      </c>
      <c r="B815">
        <v>817622</v>
      </c>
      <c r="C815">
        <f>_1__10[[#This Row],[Column2]]/1000</f>
        <v>817.62199999999996</v>
      </c>
    </row>
    <row r="816" spans="1:3" x14ac:dyDescent="0.25">
      <c r="A816" s="1" t="s">
        <v>14173</v>
      </c>
      <c r="B816">
        <v>1536366</v>
      </c>
      <c r="C816">
        <f>_1__10[[#This Row],[Column2]]/1000</f>
        <v>1536.366</v>
      </c>
    </row>
    <row r="817" spans="1:3" x14ac:dyDescent="0.25">
      <c r="A817" s="1" t="s">
        <v>14174</v>
      </c>
      <c r="B817">
        <v>1499288</v>
      </c>
      <c r="C817">
        <f>_1__10[[#This Row],[Column2]]/1000</f>
        <v>1499.288</v>
      </c>
    </row>
    <row r="818" spans="1:3" x14ac:dyDescent="0.25">
      <c r="A818" s="1" t="s">
        <v>14175</v>
      </c>
      <c r="B818">
        <v>581018</v>
      </c>
      <c r="C818">
        <f>_1__10[[#This Row],[Column2]]/1000</f>
        <v>581.01800000000003</v>
      </c>
    </row>
    <row r="819" spans="1:3" x14ac:dyDescent="0.25">
      <c r="A819" s="1" t="s">
        <v>14176</v>
      </c>
      <c r="B819">
        <v>1561192</v>
      </c>
      <c r="C819">
        <f>_1__10[[#This Row],[Column2]]/1000</f>
        <v>1561.192</v>
      </c>
    </row>
    <row r="820" spans="1:3" x14ac:dyDescent="0.25">
      <c r="A820" s="1" t="s">
        <v>14177</v>
      </c>
      <c r="B820">
        <v>1707272</v>
      </c>
      <c r="C820">
        <f>_1__10[[#This Row],[Column2]]/1000</f>
        <v>1707.2719999999999</v>
      </c>
    </row>
    <row r="821" spans="1:3" x14ac:dyDescent="0.25">
      <c r="A821" s="1" t="s">
        <v>14178</v>
      </c>
      <c r="B821">
        <v>1605996</v>
      </c>
      <c r="C821">
        <f>_1__10[[#This Row],[Column2]]/1000</f>
        <v>1605.9960000000001</v>
      </c>
    </row>
    <row r="822" spans="1:3" x14ac:dyDescent="0.25">
      <c r="A822" s="1" t="s">
        <v>14179</v>
      </c>
      <c r="B822">
        <v>2789061</v>
      </c>
      <c r="C822">
        <f>_1__10[[#This Row],[Column2]]/1000</f>
        <v>2789.0610000000001</v>
      </c>
    </row>
    <row r="823" spans="1:3" x14ac:dyDescent="0.25">
      <c r="A823" s="1" t="s">
        <v>14180</v>
      </c>
      <c r="B823">
        <v>1410968</v>
      </c>
      <c r="C823">
        <f>_1__10[[#This Row],[Column2]]/1000</f>
        <v>1410.9680000000001</v>
      </c>
    </row>
    <row r="824" spans="1:3" x14ac:dyDescent="0.25">
      <c r="A824" s="1" t="s">
        <v>14181</v>
      </c>
      <c r="B824">
        <v>679109</v>
      </c>
      <c r="C824">
        <f>_1__10[[#This Row],[Column2]]/1000</f>
        <v>679.10900000000004</v>
      </c>
    </row>
    <row r="825" spans="1:3" x14ac:dyDescent="0.25">
      <c r="A825" s="1" t="s">
        <v>14182</v>
      </c>
      <c r="B825">
        <v>712171</v>
      </c>
      <c r="C825">
        <f>_1__10[[#This Row],[Column2]]/1000</f>
        <v>712.17100000000005</v>
      </c>
    </row>
    <row r="826" spans="1:3" x14ac:dyDescent="0.25">
      <c r="A826" s="1" t="s">
        <v>14183</v>
      </c>
      <c r="B826">
        <v>1495841</v>
      </c>
      <c r="C826">
        <f>_1__10[[#This Row],[Column2]]/1000</f>
        <v>1495.8409999999999</v>
      </c>
    </row>
    <row r="827" spans="1:3" x14ac:dyDescent="0.25">
      <c r="A827" s="1" t="s">
        <v>14184</v>
      </c>
      <c r="B827">
        <v>1304538</v>
      </c>
      <c r="C827">
        <f>_1__10[[#This Row],[Column2]]/1000</f>
        <v>1304.538</v>
      </c>
    </row>
    <row r="828" spans="1:3" x14ac:dyDescent="0.25">
      <c r="A828" s="1" t="s">
        <v>14185</v>
      </c>
      <c r="B828">
        <v>2681908</v>
      </c>
      <c r="C828">
        <f>_1__10[[#This Row],[Column2]]/1000</f>
        <v>2681.9079999999999</v>
      </c>
    </row>
    <row r="829" spans="1:3" x14ac:dyDescent="0.25">
      <c r="A829" s="1" t="s">
        <v>14186</v>
      </c>
      <c r="B829">
        <v>797555</v>
      </c>
      <c r="C829">
        <f>_1__10[[#This Row],[Column2]]/1000</f>
        <v>797.55499999999995</v>
      </c>
    </row>
    <row r="830" spans="1:3" x14ac:dyDescent="0.25">
      <c r="A830" s="1" t="s">
        <v>14187</v>
      </c>
      <c r="B830">
        <v>5547710</v>
      </c>
      <c r="C830">
        <f>_1__10[[#This Row],[Column2]]/1000</f>
        <v>5547.71</v>
      </c>
    </row>
    <row r="831" spans="1:3" x14ac:dyDescent="0.25">
      <c r="A831" s="1" t="s">
        <v>14188</v>
      </c>
      <c r="B831">
        <v>1433945</v>
      </c>
      <c r="C831">
        <f>_1__10[[#This Row],[Column2]]/1000</f>
        <v>1433.9449999999999</v>
      </c>
    </row>
    <row r="832" spans="1:3" x14ac:dyDescent="0.25">
      <c r="A832" s="1" t="s">
        <v>14189</v>
      </c>
      <c r="B832">
        <v>2033607</v>
      </c>
      <c r="C832">
        <f>_1__10[[#This Row],[Column2]]/1000</f>
        <v>2033.607</v>
      </c>
    </row>
    <row r="833" spans="1:3" x14ac:dyDescent="0.25">
      <c r="A833" s="1" t="s">
        <v>14190</v>
      </c>
      <c r="B833">
        <v>2379724</v>
      </c>
      <c r="C833">
        <f>_1__10[[#This Row],[Column2]]/1000</f>
        <v>2379.7240000000002</v>
      </c>
    </row>
    <row r="834" spans="1:3" x14ac:dyDescent="0.25">
      <c r="A834" s="1" t="s">
        <v>14191</v>
      </c>
      <c r="B834">
        <v>1841062</v>
      </c>
      <c r="C834">
        <f>_1__10[[#This Row],[Column2]]/1000</f>
        <v>1841.0619999999999</v>
      </c>
    </row>
    <row r="835" spans="1:3" x14ac:dyDescent="0.25">
      <c r="A835" s="1" t="s">
        <v>14192</v>
      </c>
      <c r="B835">
        <v>1495202</v>
      </c>
      <c r="C835">
        <f>_1__10[[#This Row],[Column2]]/1000</f>
        <v>1495.202</v>
      </c>
    </row>
    <row r="836" spans="1:3" x14ac:dyDescent="0.25">
      <c r="A836" s="1" t="s">
        <v>14193</v>
      </c>
      <c r="B836">
        <v>1095345</v>
      </c>
      <c r="C836">
        <f>_1__10[[#This Row],[Column2]]/1000</f>
        <v>1095.345</v>
      </c>
    </row>
    <row r="837" spans="1:3" x14ac:dyDescent="0.25">
      <c r="A837" s="1" t="s">
        <v>14194</v>
      </c>
      <c r="B837">
        <v>1696105</v>
      </c>
      <c r="C837">
        <f>_1__10[[#This Row],[Column2]]/1000</f>
        <v>1696.105</v>
      </c>
    </row>
    <row r="838" spans="1:3" x14ac:dyDescent="0.25">
      <c r="A838" s="1" t="s">
        <v>14195</v>
      </c>
      <c r="B838">
        <v>1482995</v>
      </c>
      <c r="C838">
        <f>_1__10[[#This Row],[Column2]]/1000</f>
        <v>1482.9949999999999</v>
      </c>
    </row>
    <row r="839" spans="1:3" x14ac:dyDescent="0.25">
      <c r="A839" s="1" t="s">
        <v>14196</v>
      </c>
      <c r="B839">
        <v>2521318</v>
      </c>
      <c r="C839">
        <f>_1__10[[#This Row],[Column2]]/1000</f>
        <v>2521.3180000000002</v>
      </c>
    </row>
    <row r="840" spans="1:3" x14ac:dyDescent="0.25">
      <c r="A840" s="1" t="s">
        <v>14197</v>
      </c>
      <c r="B840">
        <v>1348496</v>
      </c>
      <c r="C840">
        <f>_1__10[[#This Row],[Column2]]/1000</f>
        <v>1348.4960000000001</v>
      </c>
    </row>
    <row r="841" spans="1:3" x14ac:dyDescent="0.25">
      <c r="A841" s="1" t="s">
        <v>14198</v>
      </c>
      <c r="B841">
        <v>2070795</v>
      </c>
      <c r="C841">
        <f>_1__10[[#This Row],[Column2]]/1000</f>
        <v>2070.7950000000001</v>
      </c>
    </row>
    <row r="842" spans="1:3" x14ac:dyDescent="0.25">
      <c r="A842" s="1" t="s">
        <v>14199</v>
      </c>
      <c r="B842">
        <v>470286</v>
      </c>
      <c r="C842">
        <f>_1__10[[#This Row],[Column2]]/1000</f>
        <v>470.286</v>
      </c>
    </row>
    <row r="843" spans="1:3" x14ac:dyDescent="0.25">
      <c r="A843" s="1" t="s">
        <v>14200</v>
      </c>
      <c r="B843">
        <v>629378</v>
      </c>
      <c r="C843">
        <f>_1__10[[#This Row],[Column2]]/1000</f>
        <v>629.37800000000004</v>
      </c>
    </row>
    <row r="844" spans="1:3" x14ac:dyDescent="0.25">
      <c r="A844" s="1" t="s">
        <v>14201</v>
      </c>
      <c r="B844">
        <v>1219605</v>
      </c>
      <c r="C844">
        <f>_1__10[[#This Row],[Column2]]/1000</f>
        <v>1219.605</v>
      </c>
    </row>
    <row r="845" spans="1:3" x14ac:dyDescent="0.25">
      <c r="A845" s="1" t="s">
        <v>14202</v>
      </c>
      <c r="B845">
        <v>2493657</v>
      </c>
      <c r="C845">
        <f>_1__10[[#This Row],[Column2]]/1000</f>
        <v>2493.6570000000002</v>
      </c>
    </row>
    <row r="846" spans="1:3" x14ac:dyDescent="0.25">
      <c r="A846" s="1" t="s">
        <v>14203</v>
      </c>
      <c r="B846">
        <v>2447075</v>
      </c>
      <c r="C846">
        <f>_1__10[[#This Row],[Column2]]/1000</f>
        <v>2447.0749999999998</v>
      </c>
    </row>
    <row r="847" spans="1:3" x14ac:dyDescent="0.25">
      <c r="A847" s="1" t="s">
        <v>14204</v>
      </c>
      <c r="B847">
        <v>1039947</v>
      </c>
      <c r="C847">
        <f>_1__10[[#This Row],[Column2]]/1000</f>
        <v>1039.9469999999999</v>
      </c>
    </row>
    <row r="848" spans="1:3" x14ac:dyDescent="0.25">
      <c r="A848" s="1" t="s">
        <v>14205</v>
      </c>
      <c r="B848">
        <v>2837538</v>
      </c>
      <c r="C848">
        <f>_1__10[[#This Row],[Column2]]/1000</f>
        <v>2837.538</v>
      </c>
    </row>
    <row r="849" spans="1:3" x14ac:dyDescent="0.25">
      <c r="A849" s="1" t="s">
        <v>14206</v>
      </c>
      <c r="B849">
        <v>4349382</v>
      </c>
      <c r="C849">
        <f>_1__10[[#This Row],[Column2]]/1000</f>
        <v>4349.3819999999996</v>
      </c>
    </row>
    <row r="850" spans="1:3" x14ac:dyDescent="0.25">
      <c r="A850" s="1" t="s">
        <v>14207</v>
      </c>
      <c r="B850">
        <v>1976172</v>
      </c>
      <c r="C850">
        <f>_1__10[[#This Row],[Column2]]/1000</f>
        <v>1976.172</v>
      </c>
    </row>
    <row r="851" spans="1:3" x14ac:dyDescent="0.25">
      <c r="A851" s="1" t="s">
        <v>14208</v>
      </c>
      <c r="B851">
        <v>868042</v>
      </c>
      <c r="C851">
        <f>_1__10[[#This Row],[Column2]]/1000</f>
        <v>868.04200000000003</v>
      </c>
    </row>
    <row r="852" spans="1:3" x14ac:dyDescent="0.25">
      <c r="A852" s="1" t="s">
        <v>14209</v>
      </c>
      <c r="B852">
        <v>1264704</v>
      </c>
      <c r="C852">
        <f>_1__10[[#This Row],[Column2]]/1000</f>
        <v>1264.704</v>
      </c>
    </row>
    <row r="853" spans="1:3" x14ac:dyDescent="0.25">
      <c r="A853" s="1" t="s">
        <v>14210</v>
      </c>
      <c r="B853">
        <v>2454967</v>
      </c>
      <c r="C853">
        <f>_1__10[[#This Row],[Column2]]/1000</f>
        <v>2454.9670000000001</v>
      </c>
    </row>
    <row r="854" spans="1:3" x14ac:dyDescent="0.25">
      <c r="A854" s="1" t="s">
        <v>14211</v>
      </c>
      <c r="B854">
        <v>1776434</v>
      </c>
      <c r="C854">
        <f>_1__10[[#This Row],[Column2]]/1000</f>
        <v>1776.434</v>
      </c>
    </row>
    <row r="855" spans="1:3" x14ac:dyDescent="0.25">
      <c r="A855" s="1" t="s">
        <v>14212</v>
      </c>
      <c r="B855">
        <v>3332046</v>
      </c>
      <c r="C855">
        <f>_1__10[[#This Row],[Column2]]/1000</f>
        <v>3332.0459999999998</v>
      </c>
    </row>
    <row r="856" spans="1:3" x14ac:dyDescent="0.25">
      <c r="A856" s="1" t="s">
        <v>14213</v>
      </c>
      <c r="B856">
        <v>2876313</v>
      </c>
      <c r="C856">
        <f>_1__10[[#This Row],[Column2]]/1000</f>
        <v>2876.3130000000001</v>
      </c>
    </row>
    <row r="857" spans="1:3" x14ac:dyDescent="0.25">
      <c r="A857" s="1" t="s">
        <v>14214</v>
      </c>
      <c r="B857">
        <v>2667967</v>
      </c>
      <c r="C857">
        <f>_1__10[[#This Row],[Column2]]/1000</f>
        <v>2667.9670000000001</v>
      </c>
    </row>
    <row r="858" spans="1:3" x14ac:dyDescent="0.25">
      <c r="A858" s="1" t="s">
        <v>14215</v>
      </c>
      <c r="B858">
        <v>2034464</v>
      </c>
      <c r="C858">
        <f>_1__10[[#This Row],[Column2]]/1000</f>
        <v>2034.4639999999999</v>
      </c>
    </row>
    <row r="859" spans="1:3" x14ac:dyDescent="0.25">
      <c r="A859" s="1" t="s">
        <v>14216</v>
      </c>
      <c r="B859">
        <v>1452089</v>
      </c>
      <c r="C859">
        <f>_1__10[[#This Row],[Column2]]/1000</f>
        <v>1452.0889999999999</v>
      </c>
    </row>
    <row r="860" spans="1:3" x14ac:dyDescent="0.25">
      <c r="A860" s="1" t="s">
        <v>14217</v>
      </c>
      <c r="B860">
        <v>4604012</v>
      </c>
      <c r="C860">
        <f>_1__10[[#This Row],[Column2]]/1000</f>
        <v>4604.0119999999997</v>
      </c>
    </row>
    <row r="861" spans="1:3" x14ac:dyDescent="0.25">
      <c r="A861" s="1" t="s">
        <v>14218</v>
      </c>
      <c r="B861">
        <v>855325</v>
      </c>
      <c r="C861">
        <f>_1__10[[#This Row],[Column2]]/1000</f>
        <v>855.32500000000005</v>
      </c>
    </row>
    <row r="862" spans="1:3" x14ac:dyDescent="0.25">
      <c r="A862" s="1" t="s">
        <v>14219</v>
      </c>
      <c r="B862">
        <v>2210140</v>
      </c>
      <c r="C862">
        <f>_1__10[[#This Row],[Column2]]/1000</f>
        <v>2210.14</v>
      </c>
    </row>
    <row r="863" spans="1:3" x14ac:dyDescent="0.25">
      <c r="A863" s="1" t="s">
        <v>14220</v>
      </c>
      <c r="B863">
        <v>1480259</v>
      </c>
      <c r="C863">
        <f>_1__10[[#This Row],[Column2]]/1000</f>
        <v>1480.259</v>
      </c>
    </row>
    <row r="864" spans="1:3" x14ac:dyDescent="0.25">
      <c r="A864" s="1" t="s">
        <v>14221</v>
      </c>
      <c r="B864">
        <v>2275562</v>
      </c>
      <c r="C864">
        <f>_1__10[[#This Row],[Column2]]/1000</f>
        <v>2275.5619999999999</v>
      </c>
    </row>
    <row r="865" spans="1:3" x14ac:dyDescent="0.25">
      <c r="A865" s="1" t="s">
        <v>14222</v>
      </c>
      <c r="B865">
        <v>2637604</v>
      </c>
      <c r="C865">
        <f>_1__10[[#This Row],[Column2]]/1000</f>
        <v>2637.6039999999998</v>
      </c>
    </row>
    <row r="866" spans="1:3" x14ac:dyDescent="0.25">
      <c r="A866" s="1" t="s">
        <v>14223</v>
      </c>
      <c r="B866">
        <v>710488</v>
      </c>
      <c r="C866">
        <f>_1__10[[#This Row],[Column2]]/1000</f>
        <v>710.48800000000006</v>
      </c>
    </row>
    <row r="867" spans="1:3" x14ac:dyDescent="0.25">
      <c r="A867" s="1" t="s">
        <v>14224</v>
      </c>
      <c r="B867">
        <v>1500532</v>
      </c>
      <c r="C867">
        <f>_1__10[[#This Row],[Column2]]/1000</f>
        <v>1500.5319999999999</v>
      </c>
    </row>
    <row r="868" spans="1:3" x14ac:dyDescent="0.25">
      <c r="A868" s="1" t="s">
        <v>14225</v>
      </c>
      <c r="B868">
        <v>1931701</v>
      </c>
      <c r="C868">
        <f>_1__10[[#This Row],[Column2]]/1000</f>
        <v>1931.701</v>
      </c>
    </row>
    <row r="869" spans="1:3" x14ac:dyDescent="0.25">
      <c r="A869" s="1" t="s">
        <v>14226</v>
      </c>
      <c r="B869">
        <v>1080507</v>
      </c>
      <c r="C869">
        <f>_1__10[[#This Row],[Column2]]/1000</f>
        <v>1080.5070000000001</v>
      </c>
    </row>
    <row r="870" spans="1:3" x14ac:dyDescent="0.25">
      <c r="A870" s="1" t="s">
        <v>14227</v>
      </c>
      <c r="B870">
        <v>1915463</v>
      </c>
      <c r="C870">
        <f>_1__10[[#This Row],[Column2]]/1000</f>
        <v>1915.463</v>
      </c>
    </row>
    <row r="871" spans="1:3" x14ac:dyDescent="0.25">
      <c r="A871" s="1" t="s">
        <v>14228</v>
      </c>
      <c r="B871">
        <v>2037018</v>
      </c>
      <c r="C871">
        <f>_1__10[[#This Row],[Column2]]/1000</f>
        <v>2037.018</v>
      </c>
    </row>
    <row r="872" spans="1:3" x14ac:dyDescent="0.25">
      <c r="A872" s="1" t="s">
        <v>14229</v>
      </c>
      <c r="B872">
        <v>1499830</v>
      </c>
      <c r="C872">
        <f>_1__10[[#This Row],[Column2]]/1000</f>
        <v>1499.83</v>
      </c>
    </row>
    <row r="873" spans="1:3" x14ac:dyDescent="0.25">
      <c r="A873" s="1" t="s">
        <v>14230</v>
      </c>
      <c r="B873">
        <v>2375782</v>
      </c>
      <c r="C873">
        <f>_1__10[[#This Row],[Column2]]/1000</f>
        <v>2375.7820000000002</v>
      </c>
    </row>
    <row r="874" spans="1:3" x14ac:dyDescent="0.25">
      <c r="A874" s="1" t="s">
        <v>14231</v>
      </c>
      <c r="B874">
        <v>1260444</v>
      </c>
      <c r="C874">
        <f>_1__10[[#This Row],[Column2]]/1000</f>
        <v>1260.444</v>
      </c>
    </row>
    <row r="875" spans="1:3" x14ac:dyDescent="0.25">
      <c r="A875" s="1" t="s">
        <v>14232</v>
      </c>
      <c r="B875">
        <v>1810243</v>
      </c>
      <c r="C875">
        <f>_1__10[[#This Row],[Column2]]/1000</f>
        <v>1810.2429999999999</v>
      </c>
    </row>
    <row r="876" spans="1:3" x14ac:dyDescent="0.25">
      <c r="A876" s="1" t="s">
        <v>14233</v>
      </c>
      <c r="B876">
        <v>1111988</v>
      </c>
      <c r="C876">
        <f>_1__10[[#This Row],[Column2]]/1000</f>
        <v>1111.9880000000001</v>
      </c>
    </row>
    <row r="877" spans="1:3" x14ac:dyDescent="0.25">
      <c r="A877" s="1" t="s">
        <v>14234</v>
      </c>
      <c r="B877">
        <v>1256731</v>
      </c>
      <c r="C877">
        <f>_1__10[[#This Row],[Column2]]/1000</f>
        <v>1256.731</v>
      </c>
    </row>
    <row r="878" spans="1:3" x14ac:dyDescent="0.25">
      <c r="A878" s="1" t="s">
        <v>14235</v>
      </c>
      <c r="B878">
        <v>824229</v>
      </c>
      <c r="C878">
        <f>_1__10[[#This Row],[Column2]]/1000</f>
        <v>824.22900000000004</v>
      </c>
    </row>
    <row r="879" spans="1:3" x14ac:dyDescent="0.25">
      <c r="A879" s="1" t="s">
        <v>14236</v>
      </c>
      <c r="B879">
        <v>1186994</v>
      </c>
      <c r="C879">
        <f>_1__10[[#This Row],[Column2]]/1000</f>
        <v>1186.9939999999999</v>
      </c>
    </row>
    <row r="880" spans="1:3" x14ac:dyDescent="0.25">
      <c r="A880" s="1" t="s">
        <v>14237</v>
      </c>
      <c r="B880">
        <v>1701232</v>
      </c>
      <c r="C880">
        <f>_1__10[[#This Row],[Column2]]/1000</f>
        <v>1701.232</v>
      </c>
    </row>
    <row r="881" spans="1:3" x14ac:dyDescent="0.25">
      <c r="A881" s="1" t="s">
        <v>14238</v>
      </c>
      <c r="B881">
        <v>1485363</v>
      </c>
      <c r="C881">
        <f>_1__10[[#This Row],[Column2]]/1000</f>
        <v>1485.3630000000001</v>
      </c>
    </row>
    <row r="882" spans="1:3" x14ac:dyDescent="0.25">
      <c r="A882" s="1" t="s">
        <v>14239</v>
      </c>
      <c r="B882">
        <v>2615943</v>
      </c>
      <c r="C882">
        <f>_1__10[[#This Row],[Column2]]/1000</f>
        <v>2615.9430000000002</v>
      </c>
    </row>
    <row r="883" spans="1:3" x14ac:dyDescent="0.25">
      <c r="A883" s="1" t="s">
        <v>14240</v>
      </c>
      <c r="B883">
        <v>2272951</v>
      </c>
      <c r="C883">
        <f>_1__10[[#This Row],[Column2]]/1000</f>
        <v>2272.951</v>
      </c>
    </row>
    <row r="884" spans="1:3" x14ac:dyDescent="0.25">
      <c r="A884" s="1" t="s">
        <v>14241</v>
      </c>
      <c r="B884">
        <v>1874982</v>
      </c>
      <c r="C884">
        <f>_1__10[[#This Row],[Column2]]/1000</f>
        <v>1874.982</v>
      </c>
    </row>
    <row r="885" spans="1:3" x14ac:dyDescent="0.25">
      <c r="A885" s="1" t="s">
        <v>14242</v>
      </c>
      <c r="B885">
        <v>1501456</v>
      </c>
      <c r="C885">
        <f>_1__10[[#This Row],[Column2]]/1000</f>
        <v>1501.4559999999999</v>
      </c>
    </row>
    <row r="886" spans="1:3" x14ac:dyDescent="0.25">
      <c r="A886" s="1" t="s">
        <v>14243</v>
      </c>
      <c r="B886">
        <v>1093070</v>
      </c>
      <c r="C886">
        <f>_1__10[[#This Row],[Column2]]/1000</f>
        <v>1093.07</v>
      </c>
    </row>
    <row r="887" spans="1:3" x14ac:dyDescent="0.25">
      <c r="A887" s="1" t="s">
        <v>14244</v>
      </c>
      <c r="B887">
        <v>2119430</v>
      </c>
      <c r="C887">
        <f>_1__10[[#This Row],[Column2]]/1000</f>
        <v>2119.4299999999998</v>
      </c>
    </row>
    <row r="888" spans="1:3" x14ac:dyDescent="0.25">
      <c r="A888" s="1" t="s">
        <v>14245</v>
      </c>
      <c r="B888">
        <v>1585932</v>
      </c>
      <c r="C888">
        <f>_1__10[[#This Row],[Column2]]/1000</f>
        <v>1585.932</v>
      </c>
    </row>
    <row r="889" spans="1:3" x14ac:dyDescent="0.25">
      <c r="A889" s="1" t="s">
        <v>14246</v>
      </c>
      <c r="B889">
        <v>2613494</v>
      </c>
      <c r="C889">
        <f>_1__10[[#This Row],[Column2]]/1000</f>
        <v>2613.4940000000001</v>
      </c>
    </row>
    <row r="890" spans="1:3" x14ac:dyDescent="0.25">
      <c r="A890" s="1" t="s">
        <v>14247</v>
      </c>
      <c r="B890">
        <v>2114459</v>
      </c>
      <c r="C890">
        <f>_1__10[[#This Row],[Column2]]/1000</f>
        <v>2114.4589999999998</v>
      </c>
    </row>
    <row r="891" spans="1:3" x14ac:dyDescent="0.25">
      <c r="A891" s="1" t="s">
        <v>14248</v>
      </c>
      <c r="B891">
        <v>2985997</v>
      </c>
      <c r="C891">
        <f>_1__10[[#This Row],[Column2]]/1000</f>
        <v>2985.9969999999998</v>
      </c>
    </row>
    <row r="892" spans="1:3" x14ac:dyDescent="0.25">
      <c r="A892" s="1" t="s">
        <v>14249</v>
      </c>
      <c r="B892">
        <v>2066248</v>
      </c>
      <c r="C892">
        <f>_1__10[[#This Row],[Column2]]/1000</f>
        <v>2066.248</v>
      </c>
    </row>
    <row r="893" spans="1:3" x14ac:dyDescent="0.25">
      <c r="A893" s="1" t="s">
        <v>14250</v>
      </c>
      <c r="B893">
        <v>4733809</v>
      </c>
      <c r="C893">
        <f>_1__10[[#This Row],[Column2]]/1000</f>
        <v>4733.8090000000002</v>
      </c>
    </row>
    <row r="894" spans="1:3" x14ac:dyDescent="0.25">
      <c r="A894" s="1" t="s">
        <v>14251</v>
      </c>
      <c r="B894">
        <v>2161113</v>
      </c>
      <c r="C894">
        <f>_1__10[[#This Row],[Column2]]/1000</f>
        <v>2161.1129999999998</v>
      </c>
    </row>
    <row r="895" spans="1:3" x14ac:dyDescent="0.25">
      <c r="A895" s="1" t="s">
        <v>14252</v>
      </c>
      <c r="B895">
        <v>1956246</v>
      </c>
      <c r="C895">
        <f>_1__10[[#This Row],[Column2]]/1000</f>
        <v>1956.2460000000001</v>
      </c>
    </row>
    <row r="896" spans="1:3" x14ac:dyDescent="0.25">
      <c r="A896" s="1" t="s">
        <v>14253</v>
      </c>
      <c r="B896">
        <v>2097402</v>
      </c>
      <c r="C896">
        <f>_1__10[[#This Row],[Column2]]/1000</f>
        <v>2097.402</v>
      </c>
    </row>
    <row r="897" spans="1:3" x14ac:dyDescent="0.25">
      <c r="A897" s="1" t="s">
        <v>14254</v>
      </c>
      <c r="B897">
        <v>1879403</v>
      </c>
      <c r="C897">
        <f>_1__10[[#This Row],[Column2]]/1000</f>
        <v>1879.403</v>
      </c>
    </row>
    <row r="898" spans="1:3" x14ac:dyDescent="0.25">
      <c r="A898" s="1" t="s">
        <v>14255</v>
      </c>
      <c r="B898">
        <v>1636986</v>
      </c>
      <c r="C898">
        <f>_1__10[[#This Row],[Column2]]/1000</f>
        <v>1636.9860000000001</v>
      </c>
    </row>
    <row r="899" spans="1:3" x14ac:dyDescent="0.25">
      <c r="A899" s="1" t="s">
        <v>14256</v>
      </c>
      <c r="B899">
        <v>1136422</v>
      </c>
      <c r="C899">
        <f>_1__10[[#This Row],[Column2]]/1000</f>
        <v>1136.422</v>
      </c>
    </row>
    <row r="900" spans="1:3" x14ac:dyDescent="0.25">
      <c r="A900" s="1" t="s">
        <v>14257</v>
      </c>
      <c r="B900">
        <v>913035</v>
      </c>
      <c r="C900">
        <f>_1__10[[#This Row],[Column2]]/1000</f>
        <v>913.03499999999997</v>
      </c>
    </row>
    <row r="901" spans="1:3" x14ac:dyDescent="0.25">
      <c r="A901" s="1" t="s">
        <v>14258</v>
      </c>
      <c r="B901">
        <v>2078697</v>
      </c>
      <c r="C901">
        <f>_1__10[[#This Row],[Column2]]/1000</f>
        <v>2078.6970000000001</v>
      </c>
    </row>
    <row r="902" spans="1:3" x14ac:dyDescent="0.25">
      <c r="A902" s="1" t="s">
        <v>14259</v>
      </c>
      <c r="B902">
        <v>877847</v>
      </c>
      <c r="C902">
        <f>_1__10[[#This Row],[Column2]]/1000</f>
        <v>877.84699999999998</v>
      </c>
    </row>
    <row r="903" spans="1:3" x14ac:dyDescent="0.25">
      <c r="A903" s="1" t="s">
        <v>14260</v>
      </c>
      <c r="B903">
        <v>1728710</v>
      </c>
      <c r="C903">
        <f>_1__10[[#This Row],[Column2]]/1000</f>
        <v>1728.71</v>
      </c>
    </row>
    <row r="904" spans="1:3" x14ac:dyDescent="0.25">
      <c r="A904" s="1" t="s">
        <v>14261</v>
      </c>
      <c r="B904">
        <v>1569945</v>
      </c>
      <c r="C904">
        <f>_1__10[[#This Row],[Column2]]/1000</f>
        <v>1569.9449999999999</v>
      </c>
    </row>
    <row r="905" spans="1:3" x14ac:dyDescent="0.25">
      <c r="A905" s="1" t="s">
        <v>14262</v>
      </c>
      <c r="B905">
        <v>1276491</v>
      </c>
      <c r="C905">
        <f>_1__10[[#This Row],[Column2]]/1000</f>
        <v>1276.491</v>
      </c>
    </row>
    <row r="906" spans="1:3" x14ac:dyDescent="0.25">
      <c r="A906" s="1" t="s">
        <v>14263</v>
      </c>
      <c r="B906">
        <v>3550831</v>
      </c>
      <c r="C906">
        <f>_1__10[[#This Row],[Column2]]/1000</f>
        <v>3550.8310000000001</v>
      </c>
    </row>
    <row r="907" spans="1:3" x14ac:dyDescent="0.25">
      <c r="A907" s="1" t="s">
        <v>14264</v>
      </c>
      <c r="B907">
        <v>2843890</v>
      </c>
      <c r="C907">
        <f>_1__10[[#This Row],[Column2]]/1000</f>
        <v>2843.89</v>
      </c>
    </row>
    <row r="908" spans="1:3" x14ac:dyDescent="0.25">
      <c r="A908" s="1" t="s">
        <v>14265</v>
      </c>
      <c r="B908">
        <v>1099744</v>
      </c>
      <c r="C908">
        <f>_1__10[[#This Row],[Column2]]/1000</f>
        <v>1099.7439999999999</v>
      </c>
    </row>
    <row r="909" spans="1:3" x14ac:dyDescent="0.25">
      <c r="A909" s="1" t="s">
        <v>14266</v>
      </c>
      <c r="B909">
        <v>1892818</v>
      </c>
      <c r="C909">
        <f>_1__10[[#This Row],[Column2]]/1000</f>
        <v>1892.818</v>
      </c>
    </row>
    <row r="910" spans="1:3" x14ac:dyDescent="0.25">
      <c r="A910" s="1" t="s">
        <v>14267</v>
      </c>
      <c r="B910">
        <v>596122</v>
      </c>
      <c r="C910">
        <f>_1__10[[#This Row],[Column2]]/1000</f>
        <v>596.12199999999996</v>
      </c>
    </row>
    <row r="911" spans="1:3" x14ac:dyDescent="0.25">
      <c r="A911" s="1" t="s">
        <v>14268</v>
      </c>
      <c r="B911">
        <v>612351</v>
      </c>
      <c r="C911">
        <f>_1__10[[#This Row],[Column2]]/1000</f>
        <v>612.351</v>
      </c>
    </row>
    <row r="912" spans="1:3" x14ac:dyDescent="0.25">
      <c r="A912" s="1" t="s">
        <v>14269</v>
      </c>
      <c r="B912">
        <v>1764799</v>
      </c>
      <c r="C912">
        <f>_1__10[[#This Row],[Column2]]/1000</f>
        <v>1764.799</v>
      </c>
    </row>
    <row r="913" spans="1:3" x14ac:dyDescent="0.25">
      <c r="A913" s="1" t="s">
        <v>14270</v>
      </c>
      <c r="B913">
        <v>1324373</v>
      </c>
      <c r="C913">
        <f>_1__10[[#This Row],[Column2]]/1000</f>
        <v>1324.373</v>
      </c>
    </row>
    <row r="914" spans="1:3" x14ac:dyDescent="0.25">
      <c r="A914" s="1" t="s">
        <v>14271</v>
      </c>
      <c r="B914">
        <v>2560167</v>
      </c>
      <c r="C914">
        <f>_1__10[[#This Row],[Column2]]/1000</f>
        <v>2560.1669999999999</v>
      </c>
    </row>
    <row r="915" spans="1:3" x14ac:dyDescent="0.25">
      <c r="A915" s="1" t="s">
        <v>14272</v>
      </c>
      <c r="B915">
        <v>3326693</v>
      </c>
      <c r="C915">
        <f>_1__10[[#This Row],[Column2]]/1000</f>
        <v>3326.6930000000002</v>
      </c>
    </row>
    <row r="916" spans="1:3" x14ac:dyDescent="0.25">
      <c r="A916" s="1" t="s">
        <v>14273</v>
      </c>
      <c r="B916">
        <v>1979180</v>
      </c>
      <c r="C916">
        <f>_1__10[[#This Row],[Column2]]/1000</f>
        <v>1979.18</v>
      </c>
    </row>
    <row r="917" spans="1:3" x14ac:dyDescent="0.25">
      <c r="A917" s="1" t="s">
        <v>14274</v>
      </c>
      <c r="B917">
        <v>1306480</v>
      </c>
      <c r="C917">
        <f>_1__10[[#This Row],[Column2]]/1000</f>
        <v>1306.48</v>
      </c>
    </row>
    <row r="918" spans="1:3" x14ac:dyDescent="0.25">
      <c r="A918" s="1" t="s">
        <v>14275</v>
      </c>
      <c r="B918">
        <v>1988561</v>
      </c>
      <c r="C918">
        <f>_1__10[[#This Row],[Column2]]/1000</f>
        <v>1988.5609999999999</v>
      </c>
    </row>
    <row r="919" spans="1:3" x14ac:dyDescent="0.25">
      <c r="A919" s="1" t="s">
        <v>14276</v>
      </c>
      <c r="B919">
        <v>1716635</v>
      </c>
      <c r="C919">
        <f>_1__10[[#This Row],[Column2]]/1000</f>
        <v>1716.635</v>
      </c>
    </row>
    <row r="920" spans="1:3" x14ac:dyDescent="0.25">
      <c r="A920" s="1" t="s">
        <v>14277</v>
      </c>
      <c r="B920">
        <v>3313548</v>
      </c>
      <c r="C920">
        <f>_1__10[[#This Row],[Column2]]/1000</f>
        <v>3313.5479999999998</v>
      </c>
    </row>
    <row r="921" spans="1:3" x14ac:dyDescent="0.25">
      <c r="A921" s="1" t="s">
        <v>14278</v>
      </c>
      <c r="B921">
        <v>957427</v>
      </c>
      <c r="C921">
        <f>_1__10[[#This Row],[Column2]]/1000</f>
        <v>957.42700000000002</v>
      </c>
    </row>
    <row r="922" spans="1:3" x14ac:dyDescent="0.25">
      <c r="A922" s="1" t="s">
        <v>14279</v>
      </c>
      <c r="B922">
        <v>1386271</v>
      </c>
      <c r="C922">
        <f>_1__10[[#This Row],[Column2]]/1000</f>
        <v>1386.271</v>
      </c>
    </row>
    <row r="923" spans="1:3" x14ac:dyDescent="0.25">
      <c r="A923" s="1" t="s">
        <v>14280</v>
      </c>
      <c r="B923">
        <v>1172941</v>
      </c>
      <c r="C923">
        <f>_1__10[[#This Row],[Column2]]/1000</f>
        <v>1172.941</v>
      </c>
    </row>
    <row r="924" spans="1:3" x14ac:dyDescent="0.25">
      <c r="A924" s="1" t="s">
        <v>14281</v>
      </c>
      <c r="B924">
        <v>1952927</v>
      </c>
      <c r="C924">
        <f>_1__10[[#This Row],[Column2]]/1000</f>
        <v>1952.9269999999999</v>
      </c>
    </row>
    <row r="925" spans="1:3" x14ac:dyDescent="0.25">
      <c r="A925" s="1" t="s">
        <v>14282</v>
      </c>
      <c r="B925">
        <v>1561930</v>
      </c>
      <c r="C925">
        <f>_1__10[[#This Row],[Column2]]/1000</f>
        <v>1561.93</v>
      </c>
    </row>
    <row r="926" spans="1:3" x14ac:dyDescent="0.25">
      <c r="A926" s="1" t="s">
        <v>14283</v>
      </c>
      <c r="B926">
        <v>1910004</v>
      </c>
      <c r="C926">
        <f>_1__10[[#This Row],[Column2]]/1000</f>
        <v>1910.0039999999999</v>
      </c>
    </row>
    <row r="927" spans="1:3" x14ac:dyDescent="0.25">
      <c r="A927" s="1" t="s">
        <v>14284</v>
      </c>
      <c r="B927">
        <v>3646610</v>
      </c>
      <c r="C927">
        <f>_1__10[[#This Row],[Column2]]/1000</f>
        <v>3646.61</v>
      </c>
    </row>
    <row r="928" spans="1:3" x14ac:dyDescent="0.25">
      <c r="A928" s="1" t="s">
        <v>14285</v>
      </c>
      <c r="B928">
        <v>2682922</v>
      </c>
      <c r="C928">
        <f>_1__10[[#This Row],[Column2]]/1000</f>
        <v>2682.922</v>
      </c>
    </row>
    <row r="929" spans="1:3" x14ac:dyDescent="0.25">
      <c r="A929" s="1" t="s">
        <v>14286</v>
      </c>
      <c r="B929">
        <v>1268154</v>
      </c>
      <c r="C929">
        <f>_1__10[[#This Row],[Column2]]/1000</f>
        <v>1268.154</v>
      </c>
    </row>
    <row r="930" spans="1:3" x14ac:dyDescent="0.25">
      <c r="A930" s="1" t="s">
        <v>14287</v>
      </c>
      <c r="B930">
        <v>624471</v>
      </c>
      <c r="C930">
        <f>_1__10[[#This Row],[Column2]]/1000</f>
        <v>624.471</v>
      </c>
    </row>
    <row r="931" spans="1:3" x14ac:dyDescent="0.25">
      <c r="A931" s="1" t="s">
        <v>14288</v>
      </c>
      <c r="B931">
        <v>2444528</v>
      </c>
      <c r="C931">
        <f>_1__10[[#This Row],[Column2]]/1000</f>
        <v>2444.5279999999998</v>
      </c>
    </row>
    <row r="932" spans="1:3" x14ac:dyDescent="0.25">
      <c r="A932" s="1" t="s">
        <v>14289</v>
      </c>
      <c r="B932">
        <v>517984</v>
      </c>
      <c r="C932">
        <f>_1__10[[#This Row],[Column2]]/1000</f>
        <v>517.98400000000004</v>
      </c>
    </row>
    <row r="933" spans="1:3" x14ac:dyDescent="0.25">
      <c r="A933" s="1" t="s">
        <v>14290</v>
      </c>
      <c r="B933">
        <v>1154354</v>
      </c>
      <c r="C933">
        <f>_1__10[[#This Row],[Column2]]/1000</f>
        <v>1154.354</v>
      </c>
    </row>
    <row r="934" spans="1:3" x14ac:dyDescent="0.25">
      <c r="A934" s="1" t="s">
        <v>14291</v>
      </c>
      <c r="B934">
        <v>3570607</v>
      </c>
      <c r="C934">
        <f>_1__10[[#This Row],[Column2]]/1000</f>
        <v>3570.607</v>
      </c>
    </row>
    <row r="935" spans="1:3" x14ac:dyDescent="0.25">
      <c r="A935" s="1" t="s">
        <v>14292</v>
      </c>
      <c r="B935">
        <v>674853</v>
      </c>
      <c r="C935">
        <f>_1__10[[#This Row],[Column2]]/1000</f>
        <v>674.85299999999995</v>
      </c>
    </row>
    <row r="936" spans="1:3" x14ac:dyDescent="0.25">
      <c r="A936" s="1" t="s">
        <v>14293</v>
      </c>
      <c r="B936">
        <v>2191169</v>
      </c>
      <c r="C936">
        <f>_1__10[[#This Row],[Column2]]/1000</f>
        <v>2191.1689999999999</v>
      </c>
    </row>
    <row r="937" spans="1:3" x14ac:dyDescent="0.25">
      <c r="A937" s="1" t="s">
        <v>14294</v>
      </c>
      <c r="B937">
        <v>836386</v>
      </c>
      <c r="C937">
        <f>_1__10[[#This Row],[Column2]]/1000</f>
        <v>836.38599999999997</v>
      </c>
    </row>
    <row r="938" spans="1:3" x14ac:dyDescent="0.25">
      <c r="A938" s="1" t="s">
        <v>14295</v>
      </c>
      <c r="B938">
        <v>2550847</v>
      </c>
      <c r="C938">
        <f>_1__10[[#This Row],[Column2]]/1000</f>
        <v>2550.8470000000002</v>
      </c>
    </row>
    <row r="939" spans="1:3" x14ac:dyDescent="0.25">
      <c r="A939" s="1" t="s">
        <v>14296</v>
      </c>
      <c r="B939">
        <v>1608869</v>
      </c>
      <c r="C939">
        <f>_1__10[[#This Row],[Column2]]/1000</f>
        <v>1608.8689999999999</v>
      </c>
    </row>
    <row r="940" spans="1:3" x14ac:dyDescent="0.25">
      <c r="A940" s="1" t="s">
        <v>14297</v>
      </c>
      <c r="B940">
        <v>1313827</v>
      </c>
      <c r="C940">
        <f>_1__10[[#This Row],[Column2]]/1000</f>
        <v>1313.827</v>
      </c>
    </row>
    <row r="941" spans="1:3" x14ac:dyDescent="0.25">
      <c r="A941" s="1" t="s">
        <v>14298</v>
      </c>
      <c r="B941">
        <v>1700901</v>
      </c>
      <c r="C941">
        <f>_1__10[[#This Row],[Column2]]/1000</f>
        <v>1700.9010000000001</v>
      </c>
    </row>
    <row r="942" spans="1:3" x14ac:dyDescent="0.25">
      <c r="A942" s="1" t="s">
        <v>14299</v>
      </c>
      <c r="B942">
        <v>1801072</v>
      </c>
      <c r="C942">
        <f>_1__10[[#This Row],[Column2]]/1000</f>
        <v>1801.0719999999999</v>
      </c>
    </row>
    <row r="943" spans="1:3" x14ac:dyDescent="0.25">
      <c r="A943" s="1" t="s">
        <v>14300</v>
      </c>
      <c r="B943">
        <v>632224</v>
      </c>
      <c r="C943">
        <f>_1__10[[#This Row],[Column2]]/1000</f>
        <v>632.22400000000005</v>
      </c>
    </row>
    <row r="944" spans="1:3" x14ac:dyDescent="0.25">
      <c r="A944" s="1" t="s">
        <v>14301</v>
      </c>
      <c r="B944">
        <v>4217665</v>
      </c>
      <c r="C944">
        <f>_1__10[[#This Row],[Column2]]/1000</f>
        <v>4217.665</v>
      </c>
    </row>
    <row r="945" spans="1:3" x14ac:dyDescent="0.25">
      <c r="A945" s="1" t="s">
        <v>14302</v>
      </c>
      <c r="B945">
        <v>1606319</v>
      </c>
      <c r="C945">
        <f>_1__10[[#This Row],[Column2]]/1000</f>
        <v>1606.319</v>
      </c>
    </row>
    <row r="946" spans="1:3" x14ac:dyDescent="0.25">
      <c r="A946" s="1" t="s">
        <v>14303</v>
      </c>
      <c r="B946">
        <v>904039</v>
      </c>
      <c r="C946">
        <f>_1__10[[#This Row],[Column2]]/1000</f>
        <v>904.03899999999999</v>
      </c>
    </row>
    <row r="947" spans="1:3" x14ac:dyDescent="0.25">
      <c r="A947" s="1" t="s">
        <v>14304</v>
      </c>
      <c r="B947">
        <v>2612382</v>
      </c>
      <c r="C947">
        <f>_1__10[[#This Row],[Column2]]/1000</f>
        <v>2612.3820000000001</v>
      </c>
    </row>
    <row r="948" spans="1:3" x14ac:dyDescent="0.25">
      <c r="A948" s="1" t="s">
        <v>14305</v>
      </c>
      <c r="B948">
        <v>3455073</v>
      </c>
      <c r="C948">
        <f>_1__10[[#This Row],[Column2]]/1000</f>
        <v>3455.0729999999999</v>
      </c>
    </row>
    <row r="949" spans="1:3" x14ac:dyDescent="0.25">
      <c r="A949" s="1" t="s">
        <v>14306</v>
      </c>
      <c r="B949">
        <v>968697</v>
      </c>
      <c r="C949">
        <f>_1__10[[#This Row],[Column2]]/1000</f>
        <v>968.697</v>
      </c>
    </row>
    <row r="950" spans="1:3" x14ac:dyDescent="0.25">
      <c r="A950" s="1" t="s">
        <v>14307</v>
      </c>
      <c r="B950">
        <v>2086041</v>
      </c>
      <c r="C950">
        <f>_1__10[[#This Row],[Column2]]/1000</f>
        <v>2086.0410000000002</v>
      </c>
    </row>
    <row r="951" spans="1:3" x14ac:dyDescent="0.25">
      <c r="A951" s="1" t="s">
        <v>14308</v>
      </c>
      <c r="B951">
        <v>585958</v>
      </c>
      <c r="C951">
        <f>_1__10[[#This Row],[Column2]]/1000</f>
        <v>585.95799999999997</v>
      </c>
    </row>
    <row r="952" spans="1:3" x14ac:dyDescent="0.25">
      <c r="A952" s="1" t="s">
        <v>14309</v>
      </c>
      <c r="B952">
        <v>1984882</v>
      </c>
      <c r="C952">
        <f>_1__10[[#This Row],[Column2]]/1000</f>
        <v>1984.8820000000001</v>
      </c>
    </row>
    <row r="953" spans="1:3" x14ac:dyDescent="0.25">
      <c r="A953" s="1" t="s">
        <v>14310</v>
      </c>
      <c r="B953">
        <v>1003612</v>
      </c>
      <c r="C953">
        <f>_1__10[[#This Row],[Column2]]/1000</f>
        <v>1003.612</v>
      </c>
    </row>
    <row r="954" spans="1:3" x14ac:dyDescent="0.25">
      <c r="A954" s="1" t="s">
        <v>14311</v>
      </c>
      <c r="B954">
        <v>973470</v>
      </c>
      <c r="C954">
        <f>_1__10[[#This Row],[Column2]]/1000</f>
        <v>973.47</v>
      </c>
    </row>
    <row r="955" spans="1:3" x14ac:dyDescent="0.25">
      <c r="A955" s="1" t="s">
        <v>14312</v>
      </c>
      <c r="B955">
        <v>715653</v>
      </c>
      <c r="C955">
        <f>_1__10[[#This Row],[Column2]]/1000</f>
        <v>715.65300000000002</v>
      </c>
    </row>
    <row r="956" spans="1:3" x14ac:dyDescent="0.25">
      <c r="A956" s="1" t="s">
        <v>14313</v>
      </c>
      <c r="B956">
        <v>2563136</v>
      </c>
      <c r="C956">
        <f>_1__10[[#This Row],[Column2]]/1000</f>
        <v>2563.136</v>
      </c>
    </row>
    <row r="957" spans="1:3" x14ac:dyDescent="0.25">
      <c r="A957" s="1" t="s">
        <v>14314</v>
      </c>
      <c r="B957">
        <v>1029072</v>
      </c>
      <c r="C957">
        <f>_1__10[[#This Row],[Column2]]/1000</f>
        <v>1029.0719999999999</v>
      </c>
    </row>
    <row r="958" spans="1:3" x14ac:dyDescent="0.25">
      <c r="A958" s="1" t="s">
        <v>14315</v>
      </c>
      <c r="B958">
        <v>1333960</v>
      </c>
      <c r="C958">
        <f>_1__10[[#This Row],[Column2]]/1000</f>
        <v>1333.96</v>
      </c>
    </row>
    <row r="959" spans="1:3" x14ac:dyDescent="0.25">
      <c r="A959" s="1" t="s">
        <v>14316</v>
      </c>
      <c r="B959">
        <v>625239</v>
      </c>
      <c r="C959">
        <f>_1__10[[#This Row],[Column2]]/1000</f>
        <v>625.23900000000003</v>
      </c>
    </row>
    <row r="960" spans="1:3" x14ac:dyDescent="0.25">
      <c r="A960" s="1" t="s">
        <v>14317</v>
      </c>
      <c r="B960">
        <v>1641857</v>
      </c>
      <c r="C960">
        <f>_1__10[[#This Row],[Column2]]/1000</f>
        <v>1641.857</v>
      </c>
    </row>
    <row r="961" spans="1:3" x14ac:dyDescent="0.25">
      <c r="A961" s="1" t="s">
        <v>14318</v>
      </c>
      <c r="B961">
        <v>2400666</v>
      </c>
      <c r="C961">
        <f>_1__10[[#This Row],[Column2]]/1000</f>
        <v>2400.6660000000002</v>
      </c>
    </row>
    <row r="962" spans="1:3" x14ac:dyDescent="0.25">
      <c r="A962" s="1" t="s">
        <v>14319</v>
      </c>
      <c r="B962">
        <v>859822</v>
      </c>
      <c r="C962">
        <f>_1__10[[#This Row],[Column2]]/1000</f>
        <v>859.822</v>
      </c>
    </row>
    <row r="963" spans="1:3" x14ac:dyDescent="0.25">
      <c r="A963" s="1" t="s">
        <v>14320</v>
      </c>
      <c r="B963">
        <v>1556095</v>
      </c>
      <c r="C963">
        <f>_1__10[[#This Row],[Column2]]/1000</f>
        <v>1556.095</v>
      </c>
    </row>
    <row r="964" spans="1:3" x14ac:dyDescent="0.25">
      <c r="A964" s="1" t="s">
        <v>14321</v>
      </c>
      <c r="B964">
        <v>1168163</v>
      </c>
      <c r="C964">
        <f>_1__10[[#This Row],[Column2]]/1000</f>
        <v>1168.163</v>
      </c>
    </row>
    <row r="965" spans="1:3" x14ac:dyDescent="0.25">
      <c r="A965" s="1" t="s">
        <v>14322</v>
      </c>
      <c r="B965">
        <v>1432903</v>
      </c>
      <c r="C965">
        <f>_1__10[[#This Row],[Column2]]/1000</f>
        <v>1432.903</v>
      </c>
    </row>
    <row r="966" spans="1:3" x14ac:dyDescent="0.25">
      <c r="A966" s="1" t="s">
        <v>14323</v>
      </c>
      <c r="B966">
        <v>1707285</v>
      </c>
      <c r="C966">
        <f>_1__10[[#This Row],[Column2]]/1000</f>
        <v>1707.2850000000001</v>
      </c>
    </row>
    <row r="967" spans="1:3" x14ac:dyDescent="0.25">
      <c r="A967" s="1" t="s">
        <v>14324</v>
      </c>
      <c r="B967">
        <v>1454323</v>
      </c>
      <c r="C967">
        <f>_1__10[[#This Row],[Column2]]/1000</f>
        <v>1454.3230000000001</v>
      </c>
    </row>
    <row r="968" spans="1:3" x14ac:dyDescent="0.25">
      <c r="A968" s="1" t="s">
        <v>14325</v>
      </c>
      <c r="B968">
        <v>1108304</v>
      </c>
      <c r="C968">
        <f>_1__10[[#This Row],[Column2]]/1000</f>
        <v>1108.3040000000001</v>
      </c>
    </row>
    <row r="969" spans="1:3" x14ac:dyDescent="0.25">
      <c r="A969" s="1" t="s">
        <v>14326</v>
      </c>
      <c r="B969">
        <v>1335350</v>
      </c>
      <c r="C969">
        <f>_1__10[[#This Row],[Column2]]/1000</f>
        <v>1335.35</v>
      </c>
    </row>
    <row r="970" spans="1:3" x14ac:dyDescent="0.25">
      <c r="A970" s="1" t="s">
        <v>14327</v>
      </c>
      <c r="B970">
        <v>1123732</v>
      </c>
      <c r="C970">
        <f>_1__10[[#This Row],[Column2]]/1000</f>
        <v>1123.732</v>
      </c>
    </row>
    <row r="971" spans="1:3" x14ac:dyDescent="0.25">
      <c r="A971" s="1" t="s">
        <v>14328</v>
      </c>
      <c r="B971">
        <v>1237911</v>
      </c>
      <c r="C971">
        <f>_1__10[[#This Row],[Column2]]/1000</f>
        <v>1237.9110000000001</v>
      </c>
    </row>
    <row r="972" spans="1:3" x14ac:dyDescent="0.25">
      <c r="A972" s="1" t="s">
        <v>14329</v>
      </c>
      <c r="B972">
        <v>3894896</v>
      </c>
      <c r="C972">
        <f>_1__10[[#This Row],[Column2]]/1000</f>
        <v>3894.8960000000002</v>
      </c>
    </row>
    <row r="973" spans="1:3" x14ac:dyDescent="0.25">
      <c r="A973" s="1" t="s">
        <v>14330</v>
      </c>
      <c r="B973">
        <v>758751</v>
      </c>
      <c r="C973">
        <f>_1__10[[#This Row],[Column2]]/1000</f>
        <v>758.75099999999998</v>
      </c>
    </row>
    <row r="974" spans="1:3" x14ac:dyDescent="0.25">
      <c r="A974" s="1" t="s">
        <v>14331</v>
      </c>
      <c r="B974">
        <v>4016090</v>
      </c>
      <c r="C974">
        <f>_1__10[[#This Row],[Column2]]/1000</f>
        <v>4016.09</v>
      </c>
    </row>
    <row r="975" spans="1:3" x14ac:dyDescent="0.25">
      <c r="A975" s="1" t="s">
        <v>14332</v>
      </c>
      <c r="B975">
        <v>927059</v>
      </c>
      <c r="C975">
        <f>_1__10[[#This Row],[Column2]]/1000</f>
        <v>927.05899999999997</v>
      </c>
    </row>
    <row r="976" spans="1:3" x14ac:dyDescent="0.25">
      <c r="A976" s="1" t="s">
        <v>14333</v>
      </c>
      <c r="B976">
        <v>1852354</v>
      </c>
      <c r="C976">
        <f>_1__10[[#This Row],[Column2]]/1000</f>
        <v>1852.354</v>
      </c>
    </row>
    <row r="977" spans="1:3" x14ac:dyDescent="0.25">
      <c r="A977" s="1" t="s">
        <v>14334</v>
      </c>
      <c r="B977">
        <v>2398719</v>
      </c>
      <c r="C977">
        <f>_1__10[[#This Row],[Column2]]/1000</f>
        <v>2398.7190000000001</v>
      </c>
    </row>
    <row r="978" spans="1:3" x14ac:dyDescent="0.25">
      <c r="A978" s="1" t="s">
        <v>14335</v>
      </c>
      <c r="B978">
        <v>3336228</v>
      </c>
      <c r="C978">
        <f>_1__10[[#This Row],[Column2]]/1000</f>
        <v>3336.2280000000001</v>
      </c>
    </row>
    <row r="979" spans="1:3" x14ac:dyDescent="0.25">
      <c r="A979" s="1" t="s">
        <v>14336</v>
      </c>
      <c r="B979">
        <v>1292614</v>
      </c>
      <c r="C979">
        <f>_1__10[[#This Row],[Column2]]/1000</f>
        <v>1292.614</v>
      </c>
    </row>
    <row r="980" spans="1:3" x14ac:dyDescent="0.25">
      <c r="A980" s="1" t="s">
        <v>14337</v>
      </c>
      <c r="B980">
        <v>2523059</v>
      </c>
      <c r="C980">
        <f>_1__10[[#This Row],[Column2]]/1000</f>
        <v>2523.0590000000002</v>
      </c>
    </row>
    <row r="981" spans="1:3" x14ac:dyDescent="0.25">
      <c r="A981" s="1" t="s">
        <v>14338</v>
      </c>
      <c r="B981">
        <v>3408208</v>
      </c>
      <c r="C981">
        <f>_1__10[[#This Row],[Column2]]/1000</f>
        <v>3408.2080000000001</v>
      </c>
    </row>
    <row r="982" spans="1:3" x14ac:dyDescent="0.25">
      <c r="A982" s="1" t="s">
        <v>14339</v>
      </c>
      <c r="B982">
        <v>1061866</v>
      </c>
      <c r="C982">
        <f>_1__10[[#This Row],[Column2]]/1000</f>
        <v>1061.866</v>
      </c>
    </row>
    <row r="983" spans="1:3" x14ac:dyDescent="0.25">
      <c r="A983" s="1" t="s">
        <v>14340</v>
      </c>
      <c r="B983">
        <v>1115082</v>
      </c>
      <c r="C983">
        <f>_1__10[[#This Row],[Column2]]/1000</f>
        <v>1115.0820000000001</v>
      </c>
    </row>
    <row r="984" spans="1:3" x14ac:dyDescent="0.25">
      <c r="A984" s="1" t="s">
        <v>14341</v>
      </c>
      <c r="B984">
        <v>1856684</v>
      </c>
      <c r="C984">
        <f>_1__10[[#This Row],[Column2]]/1000</f>
        <v>1856.684</v>
      </c>
    </row>
    <row r="985" spans="1:3" x14ac:dyDescent="0.25">
      <c r="A985" s="1" t="s">
        <v>14342</v>
      </c>
      <c r="B985">
        <v>1043752</v>
      </c>
      <c r="C985">
        <f>_1__10[[#This Row],[Column2]]/1000</f>
        <v>1043.752</v>
      </c>
    </row>
    <row r="986" spans="1:3" x14ac:dyDescent="0.25">
      <c r="A986" s="1" t="s">
        <v>14343</v>
      </c>
      <c r="B986">
        <v>1142825</v>
      </c>
      <c r="C986">
        <f>_1__10[[#This Row],[Column2]]/1000</f>
        <v>1142.825</v>
      </c>
    </row>
    <row r="987" spans="1:3" x14ac:dyDescent="0.25">
      <c r="A987" s="1" t="s">
        <v>14344</v>
      </c>
      <c r="B987">
        <v>1165257</v>
      </c>
      <c r="C987">
        <f>_1__10[[#This Row],[Column2]]/1000</f>
        <v>1165.2570000000001</v>
      </c>
    </row>
    <row r="988" spans="1:3" x14ac:dyDescent="0.25">
      <c r="A988" s="1" t="s">
        <v>14345</v>
      </c>
      <c r="B988">
        <v>512539</v>
      </c>
      <c r="C988">
        <f>_1__10[[#This Row],[Column2]]/1000</f>
        <v>512.53899999999999</v>
      </c>
    </row>
    <row r="989" spans="1:3" x14ac:dyDescent="0.25">
      <c r="A989" s="1" t="s">
        <v>14346</v>
      </c>
      <c r="B989">
        <v>1076172</v>
      </c>
      <c r="C989">
        <f>_1__10[[#This Row],[Column2]]/1000</f>
        <v>1076.172</v>
      </c>
    </row>
    <row r="990" spans="1:3" x14ac:dyDescent="0.25">
      <c r="A990" s="1" t="s">
        <v>14347</v>
      </c>
      <c r="B990">
        <v>475955</v>
      </c>
      <c r="C990">
        <f>_1__10[[#This Row],[Column2]]/1000</f>
        <v>475.95499999999998</v>
      </c>
    </row>
    <row r="991" spans="1:3" x14ac:dyDescent="0.25">
      <c r="A991" s="1" t="s">
        <v>14348</v>
      </c>
      <c r="B991">
        <v>2760022</v>
      </c>
      <c r="C991">
        <f>_1__10[[#This Row],[Column2]]/1000</f>
        <v>2760.0219999999999</v>
      </c>
    </row>
    <row r="992" spans="1:3" x14ac:dyDescent="0.25">
      <c r="A992" s="1" t="s">
        <v>14349</v>
      </c>
      <c r="B992">
        <v>2527926</v>
      </c>
      <c r="C992">
        <f>_1__10[[#This Row],[Column2]]/1000</f>
        <v>2527.9259999999999</v>
      </c>
    </row>
    <row r="993" spans="1:3" x14ac:dyDescent="0.25">
      <c r="A993" s="1" t="s">
        <v>14350</v>
      </c>
      <c r="B993">
        <v>3518717</v>
      </c>
      <c r="C993">
        <f>_1__10[[#This Row],[Column2]]/1000</f>
        <v>3518.7170000000001</v>
      </c>
    </row>
    <row r="994" spans="1:3" x14ac:dyDescent="0.25">
      <c r="A994" s="1" t="s">
        <v>14351</v>
      </c>
      <c r="B994">
        <v>1058172</v>
      </c>
      <c r="C994">
        <f>_1__10[[#This Row],[Column2]]/1000</f>
        <v>1058.172</v>
      </c>
    </row>
    <row r="995" spans="1:3" x14ac:dyDescent="0.25">
      <c r="A995" s="1" t="s">
        <v>14352</v>
      </c>
      <c r="B995">
        <v>1327657</v>
      </c>
      <c r="C995">
        <f>_1__10[[#This Row],[Column2]]/1000</f>
        <v>1327.6569999999999</v>
      </c>
    </row>
    <row r="996" spans="1:3" x14ac:dyDescent="0.25">
      <c r="A996" s="1" t="s">
        <v>14353</v>
      </c>
      <c r="B996">
        <v>2810900</v>
      </c>
      <c r="C996">
        <f>_1__10[[#This Row],[Column2]]/1000</f>
        <v>2810.9</v>
      </c>
    </row>
    <row r="997" spans="1:3" x14ac:dyDescent="0.25">
      <c r="A997" s="1" t="s">
        <v>14354</v>
      </c>
      <c r="B997">
        <v>653362</v>
      </c>
      <c r="C997">
        <f>_1__10[[#This Row],[Column2]]/1000</f>
        <v>653.36199999999997</v>
      </c>
    </row>
    <row r="998" spans="1:3" x14ac:dyDescent="0.25">
      <c r="A998" s="1" t="s">
        <v>14355</v>
      </c>
      <c r="B998">
        <v>2715116</v>
      </c>
      <c r="C998">
        <f>_1__10[[#This Row],[Column2]]/1000</f>
        <v>2715.116</v>
      </c>
    </row>
    <row r="999" spans="1:3" x14ac:dyDescent="0.25">
      <c r="A999" s="1" t="s">
        <v>14356</v>
      </c>
      <c r="B999">
        <v>1251238</v>
      </c>
      <c r="C999">
        <f>_1__10[[#This Row],[Column2]]/1000</f>
        <v>1251.2380000000001</v>
      </c>
    </row>
    <row r="1000" spans="1:3" x14ac:dyDescent="0.25">
      <c r="A1000" s="1" t="s">
        <v>14357</v>
      </c>
      <c r="B1000">
        <v>1209342</v>
      </c>
      <c r="C1000">
        <f>_1__10[[#This Row],[Column2]]/1000</f>
        <v>1209.3420000000001</v>
      </c>
    </row>
    <row r="1001" spans="1:3" x14ac:dyDescent="0.25">
      <c r="A1001" s="1" t="s">
        <v>14358</v>
      </c>
      <c r="B1001">
        <v>2356387</v>
      </c>
      <c r="C1001">
        <f>_1__10[[#This Row],[Column2]]/1000</f>
        <v>2356.3870000000002</v>
      </c>
    </row>
    <row r="1002" spans="1:3" x14ac:dyDescent="0.25">
      <c r="A1002" s="1" t="s">
        <v>15298</v>
      </c>
      <c r="C1002">
        <f>SUBTOTAL(101,_1__10[Column3])</f>
        <v>1694.9999459999988</v>
      </c>
    </row>
    <row r="1003" spans="1:3" x14ac:dyDescent="0.25">
      <c r="A1003" t="s">
        <v>15305</v>
      </c>
      <c r="C1003">
        <f>MEDIAN(C2:C1001)</f>
        <v>1500.5174999999999</v>
      </c>
    </row>
    <row r="1004" spans="1:3" x14ac:dyDescent="0.25">
      <c r="A1004" t="s">
        <v>15301</v>
      </c>
      <c r="C1004">
        <f>STDEV(C2:C1001)</f>
        <v>895.7457184842292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A8A5-3690-4E70-8CFC-C2C754FC39D5}">
  <dimension ref="A1:C797"/>
  <sheetViews>
    <sheetView topLeftCell="A759" workbookViewId="0">
      <selection activeCell="C796" sqref="C796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14359</v>
      </c>
      <c r="B2">
        <v>3202119</v>
      </c>
      <c r="C2">
        <f>_2__6[[#This Row],[Column2]]/1000</f>
        <v>3202.1190000000001</v>
      </c>
    </row>
    <row r="3" spans="1:3" x14ac:dyDescent="0.25">
      <c r="A3" s="1" t="s">
        <v>14360</v>
      </c>
      <c r="B3">
        <v>1422964</v>
      </c>
      <c r="C3">
        <f>_2__6[[#This Row],[Column2]]/1000</f>
        <v>1422.9639999999999</v>
      </c>
    </row>
    <row r="4" spans="1:3" x14ac:dyDescent="0.25">
      <c r="A4" s="1" t="s">
        <v>14361</v>
      </c>
      <c r="B4">
        <v>1317101</v>
      </c>
      <c r="C4">
        <f>_2__6[[#This Row],[Column2]]/1000</f>
        <v>1317.1010000000001</v>
      </c>
    </row>
    <row r="5" spans="1:3" x14ac:dyDescent="0.25">
      <c r="A5" s="1" t="s">
        <v>14362</v>
      </c>
      <c r="B5">
        <v>503236</v>
      </c>
      <c r="C5">
        <f>_2__6[[#This Row],[Column2]]/1000</f>
        <v>503.23599999999999</v>
      </c>
    </row>
    <row r="6" spans="1:3" x14ac:dyDescent="0.25">
      <c r="A6" s="1" t="s">
        <v>14363</v>
      </c>
      <c r="B6">
        <v>1887448</v>
      </c>
      <c r="C6">
        <f>_2__6[[#This Row],[Column2]]/1000</f>
        <v>1887.4480000000001</v>
      </c>
    </row>
    <row r="7" spans="1:3" x14ac:dyDescent="0.25">
      <c r="A7" s="1" t="s">
        <v>14364</v>
      </c>
      <c r="B7">
        <v>1492583</v>
      </c>
      <c r="C7">
        <f>_2__6[[#This Row],[Column2]]/1000</f>
        <v>1492.5830000000001</v>
      </c>
    </row>
    <row r="8" spans="1:3" x14ac:dyDescent="0.25">
      <c r="A8" s="1" t="s">
        <v>14365</v>
      </c>
      <c r="B8">
        <v>1927862</v>
      </c>
      <c r="C8">
        <f>_2__6[[#This Row],[Column2]]/1000</f>
        <v>1927.8620000000001</v>
      </c>
    </row>
    <row r="9" spans="1:3" x14ac:dyDescent="0.25">
      <c r="A9" s="1" t="s">
        <v>14366</v>
      </c>
      <c r="B9">
        <v>2362421</v>
      </c>
      <c r="C9">
        <f>_2__6[[#This Row],[Column2]]/1000</f>
        <v>2362.4209999999998</v>
      </c>
    </row>
    <row r="10" spans="1:3" x14ac:dyDescent="0.25">
      <c r="A10" s="1" t="s">
        <v>14367</v>
      </c>
      <c r="B10">
        <v>848416</v>
      </c>
      <c r="C10">
        <f>_2__6[[#This Row],[Column2]]/1000</f>
        <v>848.41600000000005</v>
      </c>
    </row>
    <row r="11" spans="1:3" x14ac:dyDescent="0.25">
      <c r="A11" s="1" t="s">
        <v>14368</v>
      </c>
      <c r="B11">
        <v>567596</v>
      </c>
      <c r="C11">
        <f>_2__6[[#This Row],[Column2]]/1000</f>
        <v>567.596</v>
      </c>
    </row>
    <row r="12" spans="1:3" x14ac:dyDescent="0.25">
      <c r="A12" s="1" t="s">
        <v>14369</v>
      </c>
      <c r="B12">
        <v>1543183</v>
      </c>
      <c r="C12">
        <f>_2__6[[#This Row],[Column2]]/1000</f>
        <v>1543.183</v>
      </c>
    </row>
    <row r="13" spans="1:3" x14ac:dyDescent="0.25">
      <c r="A13" s="1" t="s">
        <v>14370</v>
      </c>
      <c r="B13">
        <v>874277</v>
      </c>
      <c r="C13">
        <f>_2__6[[#This Row],[Column2]]/1000</f>
        <v>874.27700000000004</v>
      </c>
    </row>
    <row r="14" spans="1:3" x14ac:dyDescent="0.25">
      <c r="A14" s="1" t="s">
        <v>14371</v>
      </c>
      <c r="B14">
        <v>1071930</v>
      </c>
      <c r="C14">
        <f>_2__6[[#This Row],[Column2]]/1000</f>
        <v>1071.93</v>
      </c>
    </row>
    <row r="15" spans="1:3" x14ac:dyDescent="0.25">
      <c r="A15" s="1" t="s">
        <v>14372</v>
      </c>
      <c r="B15">
        <v>4465931</v>
      </c>
      <c r="C15">
        <f>_2__6[[#This Row],[Column2]]/1000</f>
        <v>4465.9309999999996</v>
      </c>
    </row>
    <row r="16" spans="1:3" x14ac:dyDescent="0.25">
      <c r="A16" s="1" t="s">
        <v>14373</v>
      </c>
      <c r="B16">
        <v>1506397</v>
      </c>
      <c r="C16">
        <f>_2__6[[#This Row],[Column2]]/1000</f>
        <v>1506.3969999999999</v>
      </c>
    </row>
    <row r="17" spans="1:3" x14ac:dyDescent="0.25">
      <c r="A17" s="1" t="s">
        <v>14374</v>
      </c>
      <c r="B17">
        <v>1013658</v>
      </c>
      <c r="C17">
        <f>_2__6[[#This Row],[Column2]]/1000</f>
        <v>1013.658</v>
      </c>
    </row>
    <row r="18" spans="1:3" x14ac:dyDescent="0.25">
      <c r="A18" s="1" t="s">
        <v>14375</v>
      </c>
      <c r="B18">
        <v>1736179</v>
      </c>
      <c r="C18">
        <f>_2__6[[#This Row],[Column2]]/1000</f>
        <v>1736.1790000000001</v>
      </c>
    </row>
    <row r="19" spans="1:3" x14ac:dyDescent="0.25">
      <c r="A19" s="1" t="s">
        <v>14376</v>
      </c>
      <c r="B19">
        <v>1071291</v>
      </c>
      <c r="C19">
        <f>_2__6[[#This Row],[Column2]]/1000</f>
        <v>1071.2909999999999</v>
      </c>
    </row>
    <row r="20" spans="1:3" x14ac:dyDescent="0.25">
      <c r="A20" s="1" t="s">
        <v>14377</v>
      </c>
      <c r="B20">
        <v>852941</v>
      </c>
      <c r="C20">
        <f>_2__6[[#This Row],[Column2]]/1000</f>
        <v>852.94100000000003</v>
      </c>
    </row>
    <row r="21" spans="1:3" x14ac:dyDescent="0.25">
      <c r="A21" s="1" t="s">
        <v>14378</v>
      </c>
      <c r="B21">
        <v>525157</v>
      </c>
      <c r="C21">
        <f>_2__6[[#This Row],[Column2]]/1000</f>
        <v>525.15700000000004</v>
      </c>
    </row>
    <row r="22" spans="1:3" x14ac:dyDescent="0.25">
      <c r="A22" s="1" t="s">
        <v>14379</v>
      </c>
      <c r="B22">
        <v>2524869</v>
      </c>
      <c r="C22">
        <f>_2__6[[#This Row],[Column2]]/1000</f>
        <v>2524.8690000000001</v>
      </c>
    </row>
    <row r="23" spans="1:3" x14ac:dyDescent="0.25">
      <c r="A23" s="1" t="s">
        <v>14380</v>
      </c>
      <c r="B23">
        <v>481699</v>
      </c>
      <c r="C23">
        <f>_2__6[[#This Row],[Column2]]/1000</f>
        <v>481.69900000000001</v>
      </c>
    </row>
    <row r="24" spans="1:3" x14ac:dyDescent="0.25">
      <c r="A24" s="1" t="s">
        <v>14381</v>
      </c>
      <c r="B24">
        <v>1243080</v>
      </c>
      <c r="C24">
        <f>_2__6[[#This Row],[Column2]]/1000</f>
        <v>1243.08</v>
      </c>
    </row>
    <row r="25" spans="1:3" x14ac:dyDescent="0.25">
      <c r="A25" s="1" t="s">
        <v>14382</v>
      </c>
      <c r="B25">
        <v>638169</v>
      </c>
      <c r="C25">
        <f>_2__6[[#This Row],[Column2]]/1000</f>
        <v>638.16899999999998</v>
      </c>
    </row>
    <row r="26" spans="1:3" x14ac:dyDescent="0.25">
      <c r="A26" s="1" t="s">
        <v>14383</v>
      </c>
      <c r="B26">
        <v>911759</v>
      </c>
      <c r="C26">
        <f>_2__6[[#This Row],[Column2]]/1000</f>
        <v>911.75900000000001</v>
      </c>
    </row>
    <row r="27" spans="1:3" x14ac:dyDescent="0.25">
      <c r="A27" s="1" t="s">
        <v>14384</v>
      </c>
      <c r="B27">
        <v>1000672</v>
      </c>
      <c r="C27">
        <f>_2__6[[#This Row],[Column2]]/1000</f>
        <v>1000.672</v>
      </c>
    </row>
    <row r="28" spans="1:3" x14ac:dyDescent="0.25">
      <c r="A28" s="1" t="s">
        <v>14385</v>
      </c>
      <c r="B28">
        <v>875068</v>
      </c>
      <c r="C28">
        <f>_2__6[[#This Row],[Column2]]/1000</f>
        <v>875.06799999999998</v>
      </c>
    </row>
    <row r="29" spans="1:3" x14ac:dyDescent="0.25">
      <c r="A29" s="1" t="s">
        <v>14386</v>
      </c>
      <c r="B29">
        <v>2195584</v>
      </c>
      <c r="C29">
        <f>_2__6[[#This Row],[Column2]]/1000</f>
        <v>2195.5839999999998</v>
      </c>
    </row>
    <row r="30" spans="1:3" x14ac:dyDescent="0.25">
      <c r="A30" s="1" t="s">
        <v>14387</v>
      </c>
      <c r="B30">
        <v>1971198</v>
      </c>
      <c r="C30">
        <f>_2__6[[#This Row],[Column2]]/1000</f>
        <v>1971.1980000000001</v>
      </c>
    </row>
    <row r="31" spans="1:3" x14ac:dyDescent="0.25">
      <c r="A31" s="1" t="s">
        <v>14388</v>
      </c>
      <c r="B31">
        <v>2149221</v>
      </c>
      <c r="C31">
        <f>_2__6[[#This Row],[Column2]]/1000</f>
        <v>2149.221</v>
      </c>
    </row>
    <row r="32" spans="1:3" x14ac:dyDescent="0.25">
      <c r="A32" s="1" t="s">
        <v>14389</v>
      </c>
      <c r="B32">
        <v>2037518</v>
      </c>
      <c r="C32">
        <f>_2__6[[#This Row],[Column2]]/1000</f>
        <v>2037.518</v>
      </c>
    </row>
    <row r="33" spans="1:3" x14ac:dyDescent="0.25">
      <c r="A33" s="1" t="s">
        <v>14390</v>
      </c>
      <c r="B33">
        <v>2140795</v>
      </c>
      <c r="C33">
        <f>_2__6[[#This Row],[Column2]]/1000</f>
        <v>2140.7950000000001</v>
      </c>
    </row>
    <row r="34" spans="1:3" x14ac:dyDescent="0.25">
      <c r="A34" s="1" t="s">
        <v>14391</v>
      </c>
      <c r="B34">
        <v>1180515</v>
      </c>
      <c r="C34">
        <f>_2__6[[#This Row],[Column2]]/1000</f>
        <v>1180.5150000000001</v>
      </c>
    </row>
    <row r="35" spans="1:3" x14ac:dyDescent="0.25">
      <c r="A35" s="1" t="s">
        <v>14392</v>
      </c>
      <c r="B35">
        <v>1609056</v>
      </c>
      <c r="C35">
        <f>_2__6[[#This Row],[Column2]]/1000</f>
        <v>1609.056</v>
      </c>
    </row>
    <row r="36" spans="1:3" x14ac:dyDescent="0.25">
      <c r="A36" s="1" t="s">
        <v>14393</v>
      </c>
      <c r="B36">
        <v>891140</v>
      </c>
      <c r="C36">
        <f>_2__6[[#This Row],[Column2]]/1000</f>
        <v>891.14</v>
      </c>
    </row>
    <row r="37" spans="1:3" x14ac:dyDescent="0.25">
      <c r="A37" s="1" t="s">
        <v>14394</v>
      </c>
      <c r="B37">
        <v>1255152</v>
      </c>
      <c r="C37">
        <f>_2__6[[#This Row],[Column2]]/1000</f>
        <v>1255.152</v>
      </c>
    </row>
    <row r="38" spans="1:3" x14ac:dyDescent="0.25">
      <c r="A38" s="1" t="s">
        <v>14395</v>
      </c>
      <c r="B38">
        <v>366642</v>
      </c>
      <c r="C38">
        <f>_2__6[[#This Row],[Column2]]/1000</f>
        <v>366.642</v>
      </c>
    </row>
    <row r="39" spans="1:3" x14ac:dyDescent="0.25">
      <c r="A39" s="1" t="s">
        <v>14396</v>
      </c>
      <c r="B39">
        <v>803950</v>
      </c>
      <c r="C39">
        <f>_2__6[[#This Row],[Column2]]/1000</f>
        <v>803.95</v>
      </c>
    </row>
    <row r="40" spans="1:3" x14ac:dyDescent="0.25">
      <c r="A40" s="1" t="s">
        <v>14397</v>
      </c>
      <c r="B40">
        <v>1958421</v>
      </c>
      <c r="C40">
        <f>_2__6[[#This Row],[Column2]]/1000</f>
        <v>1958.421</v>
      </c>
    </row>
    <row r="41" spans="1:3" x14ac:dyDescent="0.25">
      <c r="A41" s="1" t="s">
        <v>14398</v>
      </c>
      <c r="B41">
        <v>1879901</v>
      </c>
      <c r="C41">
        <f>_2__6[[#This Row],[Column2]]/1000</f>
        <v>1879.9010000000001</v>
      </c>
    </row>
    <row r="42" spans="1:3" x14ac:dyDescent="0.25">
      <c r="A42" s="1" t="s">
        <v>14399</v>
      </c>
      <c r="B42">
        <v>1055602</v>
      </c>
      <c r="C42">
        <f>_2__6[[#This Row],[Column2]]/1000</f>
        <v>1055.6020000000001</v>
      </c>
    </row>
    <row r="43" spans="1:3" x14ac:dyDescent="0.25">
      <c r="A43" s="1" t="s">
        <v>14400</v>
      </c>
      <c r="B43">
        <v>2065816</v>
      </c>
      <c r="C43">
        <f>_2__6[[#This Row],[Column2]]/1000</f>
        <v>2065.8159999999998</v>
      </c>
    </row>
    <row r="44" spans="1:3" x14ac:dyDescent="0.25">
      <c r="A44" s="1" t="s">
        <v>14401</v>
      </c>
      <c r="B44">
        <v>1158533</v>
      </c>
      <c r="C44">
        <f>_2__6[[#This Row],[Column2]]/1000</f>
        <v>1158.5329999999999</v>
      </c>
    </row>
    <row r="45" spans="1:3" x14ac:dyDescent="0.25">
      <c r="A45" s="1" t="s">
        <v>14402</v>
      </c>
      <c r="B45">
        <v>1625542</v>
      </c>
      <c r="C45">
        <f>_2__6[[#This Row],[Column2]]/1000</f>
        <v>1625.5419999999999</v>
      </c>
    </row>
    <row r="46" spans="1:3" x14ac:dyDescent="0.25">
      <c r="A46" s="1" t="s">
        <v>14403</v>
      </c>
      <c r="B46">
        <v>2979968</v>
      </c>
      <c r="C46">
        <f>_2__6[[#This Row],[Column2]]/1000</f>
        <v>2979.9679999999998</v>
      </c>
    </row>
    <row r="47" spans="1:3" x14ac:dyDescent="0.25">
      <c r="A47" s="1" t="s">
        <v>14404</v>
      </c>
      <c r="B47">
        <v>1165693</v>
      </c>
      <c r="C47">
        <f>_2__6[[#This Row],[Column2]]/1000</f>
        <v>1165.693</v>
      </c>
    </row>
    <row r="48" spans="1:3" x14ac:dyDescent="0.25">
      <c r="A48" s="1" t="s">
        <v>14405</v>
      </c>
      <c r="B48">
        <v>758126</v>
      </c>
      <c r="C48">
        <f>_2__6[[#This Row],[Column2]]/1000</f>
        <v>758.12599999999998</v>
      </c>
    </row>
    <row r="49" spans="1:3" x14ac:dyDescent="0.25">
      <c r="A49" s="1" t="s">
        <v>14406</v>
      </c>
      <c r="B49">
        <v>715359</v>
      </c>
      <c r="C49">
        <f>_2__6[[#This Row],[Column2]]/1000</f>
        <v>715.35900000000004</v>
      </c>
    </row>
    <row r="50" spans="1:3" x14ac:dyDescent="0.25">
      <c r="A50" s="1" t="s">
        <v>14407</v>
      </c>
      <c r="B50">
        <v>1625265</v>
      </c>
      <c r="C50">
        <f>_2__6[[#This Row],[Column2]]/1000</f>
        <v>1625.2650000000001</v>
      </c>
    </row>
    <row r="51" spans="1:3" x14ac:dyDescent="0.25">
      <c r="A51" s="1" t="s">
        <v>14408</v>
      </c>
      <c r="B51">
        <v>4074999</v>
      </c>
      <c r="C51">
        <f>_2__6[[#This Row],[Column2]]/1000</f>
        <v>4074.9989999999998</v>
      </c>
    </row>
    <row r="52" spans="1:3" x14ac:dyDescent="0.25">
      <c r="A52" s="1" t="s">
        <v>14409</v>
      </c>
      <c r="B52">
        <v>884073</v>
      </c>
      <c r="C52">
        <f>_2__6[[#This Row],[Column2]]/1000</f>
        <v>884.07299999999998</v>
      </c>
    </row>
    <row r="53" spans="1:3" x14ac:dyDescent="0.25">
      <c r="A53" s="1" t="s">
        <v>14410</v>
      </c>
      <c r="B53">
        <v>989433</v>
      </c>
      <c r="C53">
        <f>_2__6[[#This Row],[Column2]]/1000</f>
        <v>989.43299999999999</v>
      </c>
    </row>
    <row r="54" spans="1:3" x14ac:dyDescent="0.25">
      <c r="A54" s="1" t="s">
        <v>14411</v>
      </c>
      <c r="B54">
        <v>1330823</v>
      </c>
      <c r="C54">
        <f>_2__6[[#This Row],[Column2]]/1000</f>
        <v>1330.8230000000001</v>
      </c>
    </row>
    <row r="55" spans="1:3" x14ac:dyDescent="0.25">
      <c r="A55" s="1" t="s">
        <v>14412</v>
      </c>
      <c r="B55">
        <v>1621094</v>
      </c>
      <c r="C55">
        <f>_2__6[[#This Row],[Column2]]/1000</f>
        <v>1621.0940000000001</v>
      </c>
    </row>
    <row r="56" spans="1:3" x14ac:dyDescent="0.25">
      <c r="A56" s="1" t="s">
        <v>14413</v>
      </c>
      <c r="B56">
        <v>1784018</v>
      </c>
      <c r="C56">
        <f>_2__6[[#This Row],[Column2]]/1000</f>
        <v>1784.018</v>
      </c>
    </row>
    <row r="57" spans="1:3" x14ac:dyDescent="0.25">
      <c r="A57" s="1" t="s">
        <v>14414</v>
      </c>
      <c r="B57">
        <v>1917128</v>
      </c>
      <c r="C57">
        <f>_2__6[[#This Row],[Column2]]/1000</f>
        <v>1917.1279999999999</v>
      </c>
    </row>
    <row r="58" spans="1:3" x14ac:dyDescent="0.25">
      <c r="A58" s="1" t="s">
        <v>14415</v>
      </c>
      <c r="B58">
        <v>3652618</v>
      </c>
      <c r="C58">
        <f>_2__6[[#This Row],[Column2]]/1000</f>
        <v>3652.6179999999999</v>
      </c>
    </row>
    <row r="59" spans="1:3" x14ac:dyDescent="0.25">
      <c r="A59" s="1" t="s">
        <v>14416</v>
      </c>
      <c r="B59">
        <v>1479497</v>
      </c>
      <c r="C59">
        <f>_2__6[[#This Row],[Column2]]/1000</f>
        <v>1479.4970000000001</v>
      </c>
    </row>
    <row r="60" spans="1:3" x14ac:dyDescent="0.25">
      <c r="A60" s="1" t="s">
        <v>14417</v>
      </c>
      <c r="B60">
        <v>2066392</v>
      </c>
      <c r="C60">
        <f>_2__6[[#This Row],[Column2]]/1000</f>
        <v>2066.3919999999998</v>
      </c>
    </row>
    <row r="61" spans="1:3" x14ac:dyDescent="0.25">
      <c r="A61" s="1" t="s">
        <v>14418</v>
      </c>
      <c r="B61">
        <v>1490663</v>
      </c>
      <c r="C61">
        <f>_2__6[[#This Row],[Column2]]/1000</f>
        <v>1490.663</v>
      </c>
    </row>
    <row r="62" spans="1:3" x14ac:dyDescent="0.25">
      <c r="A62" s="1" t="s">
        <v>14419</v>
      </c>
      <c r="B62">
        <v>1086987</v>
      </c>
      <c r="C62">
        <f>_2__6[[#This Row],[Column2]]/1000</f>
        <v>1086.9870000000001</v>
      </c>
    </row>
    <row r="63" spans="1:3" x14ac:dyDescent="0.25">
      <c r="A63" s="1" t="s">
        <v>14420</v>
      </c>
      <c r="B63">
        <v>2275997</v>
      </c>
      <c r="C63">
        <f>_2__6[[#This Row],[Column2]]/1000</f>
        <v>2275.9969999999998</v>
      </c>
    </row>
    <row r="64" spans="1:3" x14ac:dyDescent="0.25">
      <c r="A64" s="1" t="s">
        <v>14421</v>
      </c>
      <c r="B64">
        <v>1150774</v>
      </c>
      <c r="C64">
        <f>_2__6[[#This Row],[Column2]]/1000</f>
        <v>1150.7739999999999</v>
      </c>
    </row>
    <row r="65" spans="1:3" x14ac:dyDescent="0.25">
      <c r="A65" s="1" t="s">
        <v>14422</v>
      </c>
      <c r="B65">
        <v>869629</v>
      </c>
      <c r="C65">
        <f>_2__6[[#This Row],[Column2]]/1000</f>
        <v>869.62900000000002</v>
      </c>
    </row>
    <row r="66" spans="1:3" x14ac:dyDescent="0.25">
      <c r="A66" s="1" t="s">
        <v>14423</v>
      </c>
      <c r="B66">
        <v>814149</v>
      </c>
      <c r="C66">
        <f>_2__6[[#This Row],[Column2]]/1000</f>
        <v>814.149</v>
      </c>
    </row>
    <row r="67" spans="1:3" x14ac:dyDescent="0.25">
      <c r="A67" s="1" t="s">
        <v>14424</v>
      </c>
      <c r="B67">
        <v>813222</v>
      </c>
      <c r="C67">
        <f>_2__6[[#This Row],[Column2]]/1000</f>
        <v>813.22199999999998</v>
      </c>
    </row>
    <row r="68" spans="1:3" x14ac:dyDescent="0.25">
      <c r="A68" s="1" t="s">
        <v>14425</v>
      </c>
      <c r="B68">
        <v>1922400</v>
      </c>
      <c r="C68">
        <f>_2__6[[#This Row],[Column2]]/1000</f>
        <v>1922.4</v>
      </c>
    </row>
    <row r="69" spans="1:3" x14ac:dyDescent="0.25">
      <c r="A69" s="1" t="s">
        <v>14426</v>
      </c>
      <c r="B69">
        <v>990386</v>
      </c>
      <c r="C69">
        <f>_2__6[[#This Row],[Column2]]/1000</f>
        <v>990.38599999999997</v>
      </c>
    </row>
    <row r="70" spans="1:3" x14ac:dyDescent="0.25">
      <c r="A70" s="1" t="s">
        <v>14427</v>
      </c>
      <c r="B70">
        <v>1800347</v>
      </c>
      <c r="C70">
        <f>_2__6[[#This Row],[Column2]]/1000</f>
        <v>1800.347</v>
      </c>
    </row>
    <row r="71" spans="1:3" x14ac:dyDescent="0.25">
      <c r="A71" s="1" t="s">
        <v>14428</v>
      </c>
      <c r="B71">
        <v>1173957</v>
      </c>
      <c r="C71">
        <f>_2__6[[#This Row],[Column2]]/1000</f>
        <v>1173.9570000000001</v>
      </c>
    </row>
    <row r="72" spans="1:3" x14ac:dyDescent="0.25">
      <c r="A72" s="1" t="s">
        <v>14429</v>
      </c>
      <c r="B72">
        <v>3473492</v>
      </c>
      <c r="C72">
        <f>_2__6[[#This Row],[Column2]]/1000</f>
        <v>3473.4920000000002</v>
      </c>
    </row>
    <row r="73" spans="1:3" x14ac:dyDescent="0.25">
      <c r="A73" s="1" t="s">
        <v>14430</v>
      </c>
      <c r="B73">
        <v>893011</v>
      </c>
      <c r="C73">
        <f>_2__6[[#This Row],[Column2]]/1000</f>
        <v>893.01099999999997</v>
      </c>
    </row>
    <row r="74" spans="1:3" x14ac:dyDescent="0.25">
      <c r="A74" s="1" t="s">
        <v>14431</v>
      </c>
      <c r="B74">
        <v>2901484</v>
      </c>
      <c r="C74">
        <f>_2__6[[#This Row],[Column2]]/1000</f>
        <v>2901.4839999999999</v>
      </c>
    </row>
    <row r="75" spans="1:3" x14ac:dyDescent="0.25">
      <c r="A75" s="1" t="s">
        <v>14432</v>
      </c>
      <c r="B75">
        <v>1620898</v>
      </c>
      <c r="C75">
        <f>_2__6[[#This Row],[Column2]]/1000</f>
        <v>1620.8979999999999</v>
      </c>
    </row>
    <row r="76" spans="1:3" x14ac:dyDescent="0.25">
      <c r="A76" s="1" t="s">
        <v>14433</v>
      </c>
      <c r="B76">
        <v>989235</v>
      </c>
      <c r="C76">
        <f>_2__6[[#This Row],[Column2]]/1000</f>
        <v>989.23500000000001</v>
      </c>
    </row>
    <row r="77" spans="1:3" x14ac:dyDescent="0.25">
      <c r="A77" s="1" t="s">
        <v>14434</v>
      </c>
      <c r="B77">
        <v>3920548</v>
      </c>
      <c r="C77">
        <f>_2__6[[#This Row],[Column2]]/1000</f>
        <v>3920.5479999999998</v>
      </c>
    </row>
    <row r="78" spans="1:3" x14ac:dyDescent="0.25">
      <c r="A78" s="1" t="s">
        <v>14435</v>
      </c>
      <c r="B78">
        <v>1866670</v>
      </c>
      <c r="C78">
        <f>_2__6[[#This Row],[Column2]]/1000</f>
        <v>1866.67</v>
      </c>
    </row>
    <row r="79" spans="1:3" x14ac:dyDescent="0.25">
      <c r="A79" s="1" t="s">
        <v>14436</v>
      </c>
      <c r="B79">
        <v>2048013</v>
      </c>
      <c r="C79">
        <f>_2__6[[#This Row],[Column2]]/1000</f>
        <v>2048.0129999999999</v>
      </c>
    </row>
    <row r="80" spans="1:3" x14ac:dyDescent="0.25">
      <c r="A80" s="1" t="s">
        <v>14437</v>
      </c>
      <c r="B80">
        <v>778412</v>
      </c>
      <c r="C80">
        <f>_2__6[[#This Row],[Column2]]/1000</f>
        <v>778.41200000000003</v>
      </c>
    </row>
    <row r="81" spans="1:3" x14ac:dyDescent="0.25">
      <c r="A81" s="1" t="s">
        <v>14438</v>
      </c>
      <c r="B81">
        <v>677793</v>
      </c>
      <c r="C81">
        <f>_2__6[[#This Row],[Column2]]/1000</f>
        <v>677.79300000000001</v>
      </c>
    </row>
    <row r="82" spans="1:3" x14ac:dyDescent="0.25">
      <c r="A82" s="1" t="s">
        <v>14439</v>
      </c>
      <c r="B82">
        <v>387565</v>
      </c>
      <c r="C82">
        <f>_2__6[[#This Row],[Column2]]/1000</f>
        <v>387.565</v>
      </c>
    </row>
    <row r="83" spans="1:3" x14ac:dyDescent="0.25">
      <c r="A83" s="1" t="s">
        <v>14440</v>
      </c>
      <c r="B83">
        <v>1235503</v>
      </c>
      <c r="C83">
        <f>_2__6[[#This Row],[Column2]]/1000</f>
        <v>1235.5029999999999</v>
      </c>
    </row>
    <row r="84" spans="1:3" x14ac:dyDescent="0.25">
      <c r="A84" s="1" t="s">
        <v>14441</v>
      </c>
      <c r="B84">
        <v>955503</v>
      </c>
      <c r="C84">
        <f>_2__6[[#This Row],[Column2]]/1000</f>
        <v>955.50300000000004</v>
      </c>
    </row>
    <row r="85" spans="1:3" x14ac:dyDescent="0.25">
      <c r="A85" s="1" t="s">
        <v>14442</v>
      </c>
      <c r="B85">
        <v>1271443</v>
      </c>
      <c r="C85">
        <f>_2__6[[#This Row],[Column2]]/1000</f>
        <v>1271.443</v>
      </c>
    </row>
    <row r="86" spans="1:3" x14ac:dyDescent="0.25">
      <c r="A86" s="1" t="s">
        <v>14443</v>
      </c>
      <c r="B86">
        <v>1991539</v>
      </c>
      <c r="C86">
        <f>_2__6[[#This Row],[Column2]]/1000</f>
        <v>1991.539</v>
      </c>
    </row>
    <row r="87" spans="1:3" x14ac:dyDescent="0.25">
      <c r="A87" s="1" t="s">
        <v>14444</v>
      </c>
      <c r="B87">
        <v>1017968</v>
      </c>
      <c r="C87">
        <f>_2__6[[#This Row],[Column2]]/1000</f>
        <v>1017.968</v>
      </c>
    </row>
    <row r="88" spans="1:3" x14ac:dyDescent="0.25">
      <c r="A88" s="1" t="s">
        <v>14445</v>
      </c>
      <c r="B88">
        <v>816619</v>
      </c>
      <c r="C88">
        <f>_2__6[[#This Row],[Column2]]/1000</f>
        <v>816.61900000000003</v>
      </c>
    </row>
    <row r="89" spans="1:3" x14ac:dyDescent="0.25">
      <c r="A89" s="1" t="s">
        <v>14446</v>
      </c>
      <c r="B89">
        <v>1591949</v>
      </c>
      <c r="C89">
        <f>_2__6[[#This Row],[Column2]]/1000</f>
        <v>1591.9490000000001</v>
      </c>
    </row>
    <row r="90" spans="1:3" x14ac:dyDescent="0.25">
      <c r="A90" s="1" t="s">
        <v>14447</v>
      </c>
      <c r="B90">
        <v>782631</v>
      </c>
      <c r="C90">
        <f>_2__6[[#This Row],[Column2]]/1000</f>
        <v>782.63099999999997</v>
      </c>
    </row>
    <row r="91" spans="1:3" x14ac:dyDescent="0.25">
      <c r="A91" s="1" t="s">
        <v>14448</v>
      </c>
      <c r="B91">
        <v>1960894</v>
      </c>
      <c r="C91">
        <f>_2__6[[#This Row],[Column2]]/1000</f>
        <v>1960.894</v>
      </c>
    </row>
    <row r="92" spans="1:3" x14ac:dyDescent="0.25">
      <c r="A92" s="1" t="s">
        <v>14449</v>
      </c>
      <c r="B92">
        <v>1883460</v>
      </c>
      <c r="C92">
        <f>_2__6[[#This Row],[Column2]]/1000</f>
        <v>1883.46</v>
      </c>
    </row>
    <row r="93" spans="1:3" x14ac:dyDescent="0.25">
      <c r="A93" s="1" t="s">
        <v>14450</v>
      </c>
      <c r="B93">
        <v>2354272</v>
      </c>
      <c r="C93">
        <f>_2__6[[#This Row],[Column2]]/1000</f>
        <v>2354.2719999999999</v>
      </c>
    </row>
    <row r="94" spans="1:3" x14ac:dyDescent="0.25">
      <c r="A94" s="1" t="s">
        <v>14451</v>
      </c>
      <c r="B94">
        <v>1838698</v>
      </c>
      <c r="C94">
        <f>_2__6[[#This Row],[Column2]]/1000</f>
        <v>1838.6980000000001</v>
      </c>
    </row>
    <row r="95" spans="1:3" x14ac:dyDescent="0.25">
      <c r="A95" s="1" t="s">
        <v>14452</v>
      </c>
      <c r="B95">
        <v>1606748</v>
      </c>
      <c r="C95">
        <f>_2__6[[#This Row],[Column2]]/1000</f>
        <v>1606.748</v>
      </c>
    </row>
    <row r="96" spans="1:3" x14ac:dyDescent="0.25">
      <c r="A96" s="1" t="s">
        <v>14453</v>
      </c>
      <c r="B96">
        <v>1528759</v>
      </c>
      <c r="C96">
        <f>_2__6[[#This Row],[Column2]]/1000</f>
        <v>1528.759</v>
      </c>
    </row>
    <row r="97" spans="1:3" x14ac:dyDescent="0.25">
      <c r="A97" s="1" t="s">
        <v>14454</v>
      </c>
      <c r="B97">
        <v>1656218</v>
      </c>
      <c r="C97">
        <f>_2__6[[#This Row],[Column2]]/1000</f>
        <v>1656.2180000000001</v>
      </c>
    </row>
    <row r="98" spans="1:3" x14ac:dyDescent="0.25">
      <c r="A98" s="1" t="s">
        <v>14455</v>
      </c>
      <c r="B98">
        <v>1144034</v>
      </c>
      <c r="C98">
        <f>_2__6[[#This Row],[Column2]]/1000</f>
        <v>1144.0340000000001</v>
      </c>
    </row>
    <row r="99" spans="1:3" x14ac:dyDescent="0.25">
      <c r="A99" s="1" t="s">
        <v>14456</v>
      </c>
      <c r="B99">
        <v>898708</v>
      </c>
      <c r="C99">
        <f>_2__6[[#This Row],[Column2]]/1000</f>
        <v>898.70799999999997</v>
      </c>
    </row>
    <row r="100" spans="1:3" x14ac:dyDescent="0.25">
      <c r="A100" s="1" t="s">
        <v>14457</v>
      </c>
      <c r="B100">
        <v>2895266</v>
      </c>
      <c r="C100">
        <f>_2__6[[#This Row],[Column2]]/1000</f>
        <v>2895.2660000000001</v>
      </c>
    </row>
    <row r="101" spans="1:3" x14ac:dyDescent="0.25">
      <c r="A101" s="1" t="s">
        <v>14458</v>
      </c>
      <c r="B101">
        <v>722579</v>
      </c>
      <c r="C101">
        <f>_2__6[[#This Row],[Column2]]/1000</f>
        <v>722.57899999999995</v>
      </c>
    </row>
    <row r="102" spans="1:3" x14ac:dyDescent="0.25">
      <c r="A102" s="1" t="s">
        <v>14459</v>
      </c>
      <c r="B102">
        <v>1443509</v>
      </c>
      <c r="C102">
        <f>_2__6[[#This Row],[Column2]]/1000</f>
        <v>1443.509</v>
      </c>
    </row>
    <row r="103" spans="1:3" x14ac:dyDescent="0.25">
      <c r="A103" s="1" t="s">
        <v>14460</v>
      </c>
      <c r="B103">
        <v>1845869</v>
      </c>
      <c r="C103">
        <f>_2__6[[#This Row],[Column2]]/1000</f>
        <v>1845.8689999999999</v>
      </c>
    </row>
    <row r="104" spans="1:3" x14ac:dyDescent="0.25">
      <c r="A104" s="1" t="s">
        <v>14461</v>
      </c>
      <c r="B104">
        <v>1298530</v>
      </c>
      <c r="C104">
        <f>_2__6[[#This Row],[Column2]]/1000</f>
        <v>1298.53</v>
      </c>
    </row>
    <row r="105" spans="1:3" x14ac:dyDescent="0.25">
      <c r="A105" s="1" t="s">
        <v>14462</v>
      </c>
      <c r="B105">
        <v>1747398</v>
      </c>
      <c r="C105">
        <f>_2__6[[#This Row],[Column2]]/1000</f>
        <v>1747.3979999999999</v>
      </c>
    </row>
    <row r="106" spans="1:3" x14ac:dyDescent="0.25">
      <c r="A106" s="1" t="s">
        <v>14463</v>
      </c>
      <c r="B106">
        <v>1960016</v>
      </c>
      <c r="C106">
        <f>_2__6[[#This Row],[Column2]]/1000</f>
        <v>1960.0160000000001</v>
      </c>
    </row>
    <row r="107" spans="1:3" x14ac:dyDescent="0.25">
      <c r="A107" s="1" t="s">
        <v>14464</v>
      </c>
      <c r="B107">
        <v>1428967</v>
      </c>
      <c r="C107">
        <f>_2__6[[#This Row],[Column2]]/1000</f>
        <v>1428.9670000000001</v>
      </c>
    </row>
    <row r="108" spans="1:3" x14ac:dyDescent="0.25">
      <c r="A108" s="1" t="s">
        <v>14465</v>
      </c>
      <c r="B108">
        <v>723035</v>
      </c>
      <c r="C108">
        <f>_2__6[[#This Row],[Column2]]/1000</f>
        <v>723.03499999999997</v>
      </c>
    </row>
    <row r="109" spans="1:3" x14ac:dyDescent="0.25">
      <c r="A109" s="1" t="s">
        <v>14466</v>
      </c>
      <c r="B109">
        <v>1448045</v>
      </c>
      <c r="C109">
        <f>_2__6[[#This Row],[Column2]]/1000</f>
        <v>1448.0450000000001</v>
      </c>
    </row>
    <row r="110" spans="1:3" x14ac:dyDescent="0.25">
      <c r="A110" s="1" t="s">
        <v>14467</v>
      </c>
      <c r="B110">
        <v>1355955</v>
      </c>
      <c r="C110">
        <f>_2__6[[#This Row],[Column2]]/1000</f>
        <v>1355.9549999999999</v>
      </c>
    </row>
    <row r="111" spans="1:3" x14ac:dyDescent="0.25">
      <c r="A111" s="1" t="s">
        <v>14468</v>
      </c>
      <c r="B111">
        <v>2217214</v>
      </c>
      <c r="C111">
        <f>_2__6[[#This Row],[Column2]]/1000</f>
        <v>2217.2139999999999</v>
      </c>
    </row>
    <row r="112" spans="1:3" x14ac:dyDescent="0.25">
      <c r="A112" s="1" t="s">
        <v>14469</v>
      </c>
      <c r="B112">
        <v>3298806</v>
      </c>
      <c r="C112">
        <f>_2__6[[#This Row],[Column2]]/1000</f>
        <v>3298.806</v>
      </c>
    </row>
    <row r="113" spans="1:3" x14ac:dyDescent="0.25">
      <c r="A113" s="1" t="s">
        <v>14470</v>
      </c>
      <c r="B113">
        <v>1500110</v>
      </c>
      <c r="C113">
        <f>_2__6[[#This Row],[Column2]]/1000</f>
        <v>1500.11</v>
      </c>
    </row>
    <row r="114" spans="1:3" x14ac:dyDescent="0.25">
      <c r="A114" s="1" t="s">
        <v>14471</v>
      </c>
      <c r="B114">
        <v>1115878</v>
      </c>
      <c r="C114">
        <f>_2__6[[#This Row],[Column2]]/1000</f>
        <v>1115.8779999999999</v>
      </c>
    </row>
    <row r="115" spans="1:3" x14ac:dyDescent="0.25">
      <c r="A115" s="1" t="s">
        <v>14472</v>
      </c>
      <c r="B115">
        <v>1567353</v>
      </c>
      <c r="C115">
        <f>_2__6[[#This Row],[Column2]]/1000</f>
        <v>1567.3530000000001</v>
      </c>
    </row>
    <row r="116" spans="1:3" x14ac:dyDescent="0.25">
      <c r="A116" s="1" t="s">
        <v>14473</v>
      </c>
      <c r="B116">
        <v>989144</v>
      </c>
      <c r="C116">
        <f>_2__6[[#This Row],[Column2]]/1000</f>
        <v>989.14400000000001</v>
      </c>
    </row>
    <row r="117" spans="1:3" x14ac:dyDescent="0.25">
      <c r="A117" s="1" t="s">
        <v>14474</v>
      </c>
      <c r="B117">
        <v>1712720</v>
      </c>
      <c r="C117">
        <f>_2__6[[#This Row],[Column2]]/1000</f>
        <v>1712.72</v>
      </c>
    </row>
    <row r="118" spans="1:3" x14ac:dyDescent="0.25">
      <c r="A118" s="1" t="s">
        <v>14475</v>
      </c>
      <c r="B118">
        <v>1415590</v>
      </c>
      <c r="C118">
        <f>_2__6[[#This Row],[Column2]]/1000</f>
        <v>1415.59</v>
      </c>
    </row>
    <row r="119" spans="1:3" x14ac:dyDescent="0.25">
      <c r="A119" s="1" t="s">
        <v>14476</v>
      </c>
      <c r="B119">
        <v>2103598</v>
      </c>
      <c r="C119">
        <f>_2__6[[#This Row],[Column2]]/1000</f>
        <v>2103.598</v>
      </c>
    </row>
    <row r="120" spans="1:3" x14ac:dyDescent="0.25">
      <c r="A120" s="1" t="s">
        <v>14477</v>
      </c>
      <c r="B120">
        <v>2425524</v>
      </c>
      <c r="C120">
        <f>_2__6[[#This Row],[Column2]]/1000</f>
        <v>2425.5239999999999</v>
      </c>
    </row>
    <row r="121" spans="1:3" x14ac:dyDescent="0.25">
      <c r="A121" s="1" t="s">
        <v>14478</v>
      </c>
      <c r="B121">
        <v>2285252</v>
      </c>
      <c r="C121">
        <f>_2__6[[#This Row],[Column2]]/1000</f>
        <v>2285.252</v>
      </c>
    </row>
    <row r="122" spans="1:3" x14ac:dyDescent="0.25">
      <c r="A122" s="1" t="s">
        <v>14479</v>
      </c>
      <c r="B122">
        <v>2427609</v>
      </c>
      <c r="C122">
        <f>_2__6[[#This Row],[Column2]]/1000</f>
        <v>2427.6089999999999</v>
      </c>
    </row>
    <row r="123" spans="1:3" x14ac:dyDescent="0.25">
      <c r="A123" s="1" t="s">
        <v>14480</v>
      </c>
      <c r="B123">
        <v>683786</v>
      </c>
      <c r="C123">
        <f>_2__6[[#This Row],[Column2]]/1000</f>
        <v>683.78599999999994</v>
      </c>
    </row>
    <row r="124" spans="1:3" x14ac:dyDescent="0.25">
      <c r="A124" s="1" t="s">
        <v>14481</v>
      </c>
      <c r="B124">
        <v>2694114</v>
      </c>
      <c r="C124">
        <f>_2__6[[#This Row],[Column2]]/1000</f>
        <v>2694.114</v>
      </c>
    </row>
    <row r="125" spans="1:3" x14ac:dyDescent="0.25">
      <c r="A125" s="1" t="s">
        <v>14482</v>
      </c>
      <c r="B125">
        <v>2263080</v>
      </c>
      <c r="C125">
        <f>_2__6[[#This Row],[Column2]]/1000</f>
        <v>2263.08</v>
      </c>
    </row>
    <row r="126" spans="1:3" x14ac:dyDescent="0.25">
      <c r="A126" s="1" t="s">
        <v>14483</v>
      </c>
      <c r="B126">
        <v>912774</v>
      </c>
      <c r="C126">
        <f>_2__6[[#This Row],[Column2]]/1000</f>
        <v>912.774</v>
      </c>
    </row>
    <row r="127" spans="1:3" x14ac:dyDescent="0.25">
      <c r="A127" s="1" t="s">
        <v>14484</v>
      </c>
      <c r="B127">
        <v>902349</v>
      </c>
      <c r="C127">
        <f>_2__6[[#This Row],[Column2]]/1000</f>
        <v>902.34900000000005</v>
      </c>
    </row>
    <row r="128" spans="1:3" x14ac:dyDescent="0.25">
      <c r="A128" s="1" t="s">
        <v>14485</v>
      </c>
      <c r="B128">
        <v>220957</v>
      </c>
      <c r="C128">
        <f>_2__6[[#This Row],[Column2]]/1000</f>
        <v>220.95699999999999</v>
      </c>
    </row>
    <row r="129" spans="1:3" x14ac:dyDescent="0.25">
      <c r="A129" s="1" t="s">
        <v>14486</v>
      </c>
      <c r="B129">
        <v>1027071</v>
      </c>
      <c r="C129">
        <f>_2__6[[#This Row],[Column2]]/1000</f>
        <v>1027.0709999999999</v>
      </c>
    </row>
    <row r="130" spans="1:3" x14ac:dyDescent="0.25">
      <c r="A130" s="1" t="s">
        <v>14487</v>
      </c>
      <c r="B130">
        <v>3775593</v>
      </c>
      <c r="C130">
        <f>_2__6[[#This Row],[Column2]]/1000</f>
        <v>3775.5929999999998</v>
      </c>
    </row>
    <row r="131" spans="1:3" x14ac:dyDescent="0.25">
      <c r="A131" s="1" t="s">
        <v>14488</v>
      </c>
      <c r="B131">
        <v>1664160</v>
      </c>
      <c r="C131">
        <f>_2__6[[#This Row],[Column2]]/1000</f>
        <v>1664.16</v>
      </c>
    </row>
    <row r="132" spans="1:3" x14ac:dyDescent="0.25">
      <c r="A132" s="1" t="s">
        <v>14489</v>
      </c>
      <c r="B132">
        <v>1207815</v>
      </c>
      <c r="C132">
        <f>_2__6[[#This Row],[Column2]]/1000</f>
        <v>1207.8150000000001</v>
      </c>
    </row>
    <row r="133" spans="1:3" x14ac:dyDescent="0.25">
      <c r="A133" s="1" t="s">
        <v>14490</v>
      </c>
      <c r="B133">
        <v>3231317</v>
      </c>
      <c r="C133">
        <f>_2__6[[#This Row],[Column2]]/1000</f>
        <v>3231.317</v>
      </c>
    </row>
    <row r="134" spans="1:3" x14ac:dyDescent="0.25">
      <c r="A134" s="1" t="s">
        <v>14491</v>
      </c>
      <c r="B134">
        <v>1129431</v>
      </c>
      <c r="C134">
        <f>_2__6[[#This Row],[Column2]]/1000</f>
        <v>1129.431</v>
      </c>
    </row>
    <row r="135" spans="1:3" x14ac:dyDescent="0.25">
      <c r="A135" s="1" t="s">
        <v>14492</v>
      </c>
      <c r="B135">
        <v>1592002</v>
      </c>
      <c r="C135">
        <f>_2__6[[#This Row],[Column2]]/1000</f>
        <v>1592.002</v>
      </c>
    </row>
    <row r="136" spans="1:3" x14ac:dyDescent="0.25">
      <c r="A136" s="1" t="s">
        <v>14493</v>
      </c>
      <c r="B136">
        <v>1208766</v>
      </c>
      <c r="C136">
        <f>_2__6[[#This Row],[Column2]]/1000</f>
        <v>1208.7660000000001</v>
      </c>
    </row>
    <row r="137" spans="1:3" x14ac:dyDescent="0.25">
      <c r="A137" s="1" t="s">
        <v>14494</v>
      </c>
      <c r="B137">
        <v>1476050</v>
      </c>
      <c r="C137">
        <f>_2__6[[#This Row],[Column2]]/1000</f>
        <v>1476.05</v>
      </c>
    </row>
    <row r="138" spans="1:3" x14ac:dyDescent="0.25">
      <c r="A138" s="1" t="s">
        <v>14495</v>
      </c>
      <c r="B138">
        <v>1405400</v>
      </c>
      <c r="C138">
        <f>_2__6[[#This Row],[Column2]]/1000</f>
        <v>1405.4</v>
      </c>
    </row>
    <row r="139" spans="1:3" x14ac:dyDescent="0.25">
      <c r="A139" s="1" t="s">
        <v>14496</v>
      </c>
      <c r="B139">
        <v>585419</v>
      </c>
      <c r="C139">
        <f>_2__6[[#This Row],[Column2]]/1000</f>
        <v>585.41899999999998</v>
      </c>
    </row>
    <row r="140" spans="1:3" x14ac:dyDescent="0.25">
      <c r="A140" s="1" t="s">
        <v>14497</v>
      </c>
      <c r="B140">
        <v>690439</v>
      </c>
      <c r="C140">
        <f>_2__6[[#This Row],[Column2]]/1000</f>
        <v>690.43899999999996</v>
      </c>
    </row>
    <row r="141" spans="1:3" x14ac:dyDescent="0.25">
      <c r="A141" s="1" t="s">
        <v>14498</v>
      </c>
      <c r="B141">
        <v>1344669</v>
      </c>
      <c r="C141">
        <f>_2__6[[#This Row],[Column2]]/1000</f>
        <v>1344.6690000000001</v>
      </c>
    </row>
    <row r="142" spans="1:3" x14ac:dyDescent="0.25">
      <c r="A142" s="1" t="s">
        <v>14499</v>
      </c>
      <c r="B142">
        <v>1706225</v>
      </c>
      <c r="C142">
        <f>_2__6[[#This Row],[Column2]]/1000</f>
        <v>1706.2249999999999</v>
      </c>
    </row>
    <row r="143" spans="1:3" x14ac:dyDescent="0.25">
      <c r="A143" s="1" t="s">
        <v>14500</v>
      </c>
      <c r="B143">
        <v>1236060</v>
      </c>
      <c r="C143">
        <f>_2__6[[#This Row],[Column2]]/1000</f>
        <v>1236.06</v>
      </c>
    </row>
    <row r="144" spans="1:3" x14ac:dyDescent="0.25">
      <c r="A144" s="1" t="s">
        <v>14501</v>
      </c>
      <c r="B144">
        <v>1402190</v>
      </c>
      <c r="C144">
        <f>_2__6[[#This Row],[Column2]]/1000</f>
        <v>1402.19</v>
      </c>
    </row>
    <row r="145" spans="1:3" x14ac:dyDescent="0.25">
      <c r="A145" s="1" t="s">
        <v>14502</v>
      </c>
      <c r="B145">
        <v>1481999</v>
      </c>
      <c r="C145">
        <f>_2__6[[#This Row],[Column2]]/1000</f>
        <v>1481.999</v>
      </c>
    </row>
    <row r="146" spans="1:3" x14ac:dyDescent="0.25">
      <c r="A146" s="1" t="s">
        <v>14503</v>
      </c>
      <c r="B146">
        <v>815972</v>
      </c>
      <c r="C146">
        <f>_2__6[[#This Row],[Column2]]/1000</f>
        <v>815.97199999999998</v>
      </c>
    </row>
    <row r="147" spans="1:3" x14ac:dyDescent="0.25">
      <c r="A147" s="1" t="s">
        <v>14504</v>
      </c>
      <c r="B147">
        <v>781650</v>
      </c>
      <c r="C147">
        <f>_2__6[[#This Row],[Column2]]/1000</f>
        <v>781.65</v>
      </c>
    </row>
    <row r="148" spans="1:3" x14ac:dyDescent="0.25">
      <c r="A148" s="1" t="s">
        <v>14505</v>
      </c>
      <c r="B148">
        <v>898116</v>
      </c>
      <c r="C148">
        <f>_2__6[[#This Row],[Column2]]/1000</f>
        <v>898.11599999999999</v>
      </c>
    </row>
    <row r="149" spans="1:3" x14ac:dyDescent="0.25">
      <c r="A149" s="1" t="s">
        <v>14506</v>
      </c>
      <c r="B149">
        <v>1324028</v>
      </c>
      <c r="C149">
        <f>_2__6[[#This Row],[Column2]]/1000</f>
        <v>1324.028</v>
      </c>
    </row>
    <row r="150" spans="1:3" x14ac:dyDescent="0.25">
      <c r="A150" s="1" t="s">
        <v>14507</v>
      </c>
      <c r="B150">
        <v>1564278</v>
      </c>
      <c r="C150">
        <f>_2__6[[#This Row],[Column2]]/1000</f>
        <v>1564.278</v>
      </c>
    </row>
    <row r="151" spans="1:3" x14ac:dyDescent="0.25">
      <c r="A151" s="1" t="s">
        <v>14508</v>
      </c>
      <c r="B151">
        <v>4307445</v>
      </c>
      <c r="C151">
        <f>_2__6[[#This Row],[Column2]]/1000</f>
        <v>4307.4449999999997</v>
      </c>
    </row>
    <row r="152" spans="1:3" x14ac:dyDescent="0.25">
      <c r="A152" s="1" t="s">
        <v>14509</v>
      </c>
      <c r="B152">
        <v>2084959</v>
      </c>
      <c r="C152">
        <f>_2__6[[#This Row],[Column2]]/1000</f>
        <v>2084.9589999999998</v>
      </c>
    </row>
    <row r="153" spans="1:3" x14ac:dyDescent="0.25">
      <c r="A153" s="1" t="s">
        <v>14510</v>
      </c>
      <c r="B153">
        <v>758708</v>
      </c>
      <c r="C153">
        <f>_2__6[[#This Row],[Column2]]/1000</f>
        <v>758.70799999999997</v>
      </c>
    </row>
    <row r="154" spans="1:3" x14ac:dyDescent="0.25">
      <c r="A154" s="1" t="s">
        <v>14511</v>
      </c>
      <c r="B154">
        <v>933361</v>
      </c>
      <c r="C154">
        <f>_2__6[[#This Row],[Column2]]/1000</f>
        <v>933.36099999999999</v>
      </c>
    </row>
    <row r="155" spans="1:3" x14ac:dyDescent="0.25">
      <c r="A155" s="1" t="s">
        <v>14512</v>
      </c>
      <c r="B155">
        <v>609704</v>
      </c>
      <c r="C155">
        <f>_2__6[[#This Row],[Column2]]/1000</f>
        <v>609.70399999999995</v>
      </c>
    </row>
    <row r="156" spans="1:3" x14ac:dyDescent="0.25">
      <c r="A156" s="1" t="s">
        <v>14513</v>
      </c>
      <c r="B156">
        <v>1677627</v>
      </c>
      <c r="C156">
        <f>_2__6[[#This Row],[Column2]]/1000</f>
        <v>1677.627</v>
      </c>
    </row>
    <row r="157" spans="1:3" x14ac:dyDescent="0.25">
      <c r="A157" s="1" t="s">
        <v>14514</v>
      </c>
      <c r="B157">
        <v>1186538</v>
      </c>
      <c r="C157">
        <f>_2__6[[#This Row],[Column2]]/1000</f>
        <v>1186.538</v>
      </c>
    </row>
    <row r="158" spans="1:3" x14ac:dyDescent="0.25">
      <c r="A158" s="1" t="s">
        <v>14515</v>
      </c>
      <c r="B158">
        <v>3643400</v>
      </c>
      <c r="C158">
        <f>_2__6[[#This Row],[Column2]]/1000</f>
        <v>3643.4</v>
      </c>
    </row>
    <row r="159" spans="1:3" x14ac:dyDescent="0.25">
      <c r="A159" s="1" t="s">
        <v>14516</v>
      </c>
      <c r="B159">
        <v>666428</v>
      </c>
      <c r="C159">
        <f>_2__6[[#This Row],[Column2]]/1000</f>
        <v>666.428</v>
      </c>
    </row>
    <row r="160" spans="1:3" x14ac:dyDescent="0.25">
      <c r="A160" s="1" t="s">
        <v>14517</v>
      </c>
      <c r="B160">
        <v>1129254</v>
      </c>
      <c r="C160">
        <f>_2__6[[#This Row],[Column2]]/1000</f>
        <v>1129.2539999999999</v>
      </c>
    </row>
    <row r="161" spans="1:3" x14ac:dyDescent="0.25">
      <c r="A161" s="1" t="s">
        <v>14518</v>
      </c>
      <c r="B161">
        <v>2254489</v>
      </c>
      <c r="C161">
        <f>_2__6[[#This Row],[Column2]]/1000</f>
        <v>2254.489</v>
      </c>
    </row>
    <row r="162" spans="1:3" x14ac:dyDescent="0.25">
      <c r="A162" s="1" t="s">
        <v>14519</v>
      </c>
      <c r="B162">
        <v>1180790</v>
      </c>
      <c r="C162">
        <f>_2__6[[#This Row],[Column2]]/1000</f>
        <v>1180.79</v>
      </c>
    </row>
    <row r="163" spans="1:3" x14ac:dyDescent="0.25">
      <c r="A163" s="1" t="s">
        <v>14520</v>
      </c>
      <c r="B163">
        <v>633743</v>
      </c>
      <c r="C163">
        <f>_2__6[[#This Row],[Column2]]/1000</f>
        <v>633.74300000000005</v>
      </c>
    </row>
    <row r="164" spans="1:3" x14ac:dyDescent="0.25">
      <c r="A164" s="1" t="s">
        <v>14521</v>
      </c>
      <c r="B164">
        <v>744378</v>
      </c>
      <c r="C164">
        <f>_2__6[[#This Row],[Column2]]/1000</f>
        <v>744.37800000000004</v>
      </c>
    </row>
    <row r="165" spans="1:3" x14ac:dyDescent="0.25">
      <c r="A165" s="1" t="s">
        <v>14522</v>
      </c>
      <c r="B165">
        <v>1430012</v>
      </c>
      <c r="C165">
        <f>_2__6[[#This Row],[Column2]]/1000</f>
        <v>1430.0119999999999</v>
      </c>
    </row>
    <row r="166" spans="1:3" x14ac:dyDescent="0.25">
      <c r="A166" s="1" t="s">
        <v>14523</v>
      </c>
      <c r="B166">
        <v>1562368</v>
      </c>
      <c r="C166">
        <f>_2__6[[#This Row],[Column2]]/1000</f>
        <v>1562.3679999999999</v>
      </c>
    </row>
    <row r="167" spans="1:3" x14ac:dyDescent="0.25">
      <c r="A167" s="1" t="s">
        <v>14524</v>
      </c>
      <c r="B167">
        <v>715574</v>
      </c>
      <c r="C167">
        <f>_2__6[[#This Row],[Column2]]/1000</f>
        <v>715.57399999999996</v>
      </c>
    </row>
    <row r="168" spans="1:3" x14ac:dyDescent="0.25">
      <c r="A168" s="1" t="s">
        <v>14525</v>
      </c>
      <c r="B168">
        <v>587591</v>
      </c>
      <c r="C168">
        <f>_2__6[[#This Row],[Column2]]/1000</f>
        <v>587.59100000000001</v>
      </c>
    </row>
    <row r="169" spans="1:3" x14ac:dyDescent="0.25">
      <c r="A169" s="1" t="s">
        <v>14526</v>
      </c>
      <c r="B169">
        <v>1283487</v>
      </c>
      <c r="C169">
        <f>_2__6[[#This Row],[Column2]]/1000</f>
        <v>1283.4870000000001</v>
      </c>
    </row>
    <row r="170" spans="1:3" x14ac:dyDescent="0.25">
      <c r="A170" s="1" t="s">
        <v>14527</v>
      </c>
      <c r="B170">
        <v>842078</v>
      </c>
      <c r="C170">
        <f>_2__6[[#This Row],[Column2]]/1000</f>
        <v>842.07799999999997</v>
      </c>
    </row>
    <row r="171" spans="1:3" x14ac:dyDescent="0.25">
      <c r="A171" s="1" t="s">
        <v>14528</v>
      </c>
      <c r="B171">
        <v>1510749</v>
      </c>
      <c r="C171">
        <f>_2__6[[#This Row],[Column2]]/1000</f>
        <v>1510.749</v>
      </c>
    </row>
    <row r="172" spans="1:3" x14ac:dyDescent="0.25">
      <c r="A172" s="1" t="s">
        <v>14529</v>
      </c>
      <c r="B172">
        <v>1130478</v>
      </c>
      <c r="C172">
        <f>_2__6[[#This Row],[Column2]]/1000</f>
        <v>1130.4780000000001</v>
      </c>
    </row>
    <row r="173" spans="1:3" x14ac:dyDescent="0.25">
      <c r="A173" s="1" t="s">
        <v>14530</v>
      </c>
      <c r="B173">
        <v>1943019</v>
      </c>
      <c r="C173">
        <f>_2__6[[#This Row],[Column2]]/1000</f>
        <v>1943.019</v>
      </c>
    </row>
    <row r="174" spans="1:3" x14ac:dyDescent="0.25">
      <c r="A174" s="1" t="s">
        <v>14531</v>
      </c>
      <c r="B174">
        <v>1049058</v>
      </c>
      <c r="C174">
        <f>_2__6[[#This Row],[Column2]]/1000</f>
        <v>1049.058</v>
      </c>
    </row>
    <row r="175" spans="1:3" x14ac:dyDescent="0.25">
      <c r="A175" s="1" t="s">
        <v>14532</v>
      </c>
      <c r="B175">
        <v>2193246</v>
      </c>
      <c r="C175">
        <f>_2__6[[#This Row],[Column2]]/1000</f>
        <v>2193.2460000000001</v>
      </c>
    </row>
    <row r="176" spans="1:3" x14ac:dyDescent="0.25">
      <c r="A176" s="1" t="s">
        <v>14533</v>
      </c>
      <c r="B176">
        <v>931122</v>
      </c>
      <c r="C176">
        <f>_2__6[[#This Row],[Column2]]/1000</f>
        <v>931.12199999999996</v>
      </c>
    </row>
    <row r="177" spans="1:3" x14ac:dyDescent="0.25">
      <c r="A177" s="1" t="s">
        <v>14534</v>
      </c>
      <c r="B177">
        <v>1158505</v>
      </c>
      <c r="C177">
        <f>_2__6[[#This Row],[Column2]]/1000</f>
        <v>1158.5050000000001</v>
      </c>
    </row>
    <row r="178" spans="1:3" x14ac:dyDescent="0.25">
      <c r="A178" s="1" t="s">
        <v>14535</v>
      </c>
      <c r="B178">
        <v>1669996</v>
      </c>
      <c r="C178">
        <f>_2__6[[#This Row],[Column2]]/1000</f>
        <v>1669.9960000000001</v>
      </c>
    </row>
    <row r="179" spans="1:3" x14ac:dyDescent="0.25">
      <c r="A179" s="1" t="s">
        <v>14536</v>
      </c>
      <c r="B179">
        <v>1943135</v>
      </c>
      <c r="C179">
        <f>_2__6[[#This Row],[Column2]]/1000</f>
        <v>1943.135</v>
      </c>
    </row>
    <row r="180" spans="1:3" x14ac:dyDescent="0.25">
      <c r="A180" s="1" t="s">
        <v>14537</v>
      </c>
      <c r="B180">
        <v>1588822</v>
      </c>
      <c r="C180">
        <f>_2__6[[#This Row],[Column2]]/1000</f>
        <v>1588.8219999999999</v>
      </c>
    </row>
    <row r="181" spans="1:3" x14ac:dyDescent="0.25">
      <c r="A181" s="1" t="s">
        <v>14538</v>
      </c>
      <c r="B181">
        <v>1275585</v>
      </c>
      <c r="C181">
        <f>_2__6[[#This Row],[Column2]]/1000</f>
        <v>1275.585</v>
      </c>
    </row>
    <row r="182" spans="1:3" x14ac:dyDescent="0.25">
      <c r="A182" s="1" t="s">
        <v>14539</v>
      </c>
      <c r="B182">
        <v>606804</v>
      </c>
      <c r="C182">
        <f>_2__6[[#This Row],[Column2]]/1000</f>
        <v>606.80399999999997</v>
      </c>
    </row>
    <row r="183" spans="1:3" x14ac:dyDescent="0.25">
      <c r="A183" s="1" t="s">
        <v>14540</v>
      </c>
      <c r="B183">
        <v>2231711</v>
      </c>
      <c r="C183">
        <f>_2__6[[#This Row],[Column2]]/1000</f>
        <v>2231.7109999999998</v>
      </c>
    </row>
    <row r="184" spans="1:3" x14ac:dyDescent="0.25">
      <c r="A184" s="1" t="s">
        <v>14541</v>
      </c>
      <c r="B184">
        <v>1054297</v>
      </c>
      <c r="C184">
        <f>_2__6[[#This Row],[Column2]]/1000</f>
        <v>1054.297</v>
      </c>
    </row>
    <row r="185" spans="1:3" x14ac:dyDescent="0.25">
      <c r="A185" s="1" t="s">
        <v>14542</v>
      </c>
      <c r="B185">
        <v>1315934</v>
      </c>
      <c r="C185">
        <f>_2__6[[#This Row],[Column2]]/1000</f>
        <v>1315.934</v>
      </c>
    </row>
    <row r="186" spans="1:3" x14ac:dyDescent="0.25">
      <c r="A186" s="1" t="s">
        <v>14543</v>
      </c>
      <c r="B186">
        <v>3988991</v>
      </c>
      <c r="C186">
        <f>_2__6[[#This Row],[Column2]]/1000</f>
        <v>3988.991</v>
      </c>
    </row>
    <row r="187" spans="1:3" x14ac:dyDescent="0.25">
      <c r="A187" s="1" t="s">
        <v>14544</v>
      </c>
      <c r="B187">
        <v>1933340</v>
      </c>
      <c r="C187">
        <f>_2__6[[#This Row],[Column2]]/1000</f>
        <v>1933.34</v>
      </c>
    </row>
    <row r="188" spans="1:3" x14ac:dyDescent="0.25">
      <c r="A188" s="1" t="s">
        <v>14545</v>
      </c>
      <c r="B188">
        <v>4634765</v>
      </c>
      <c r="C188">
        <f>_2__6[[#This Row],[Column2]]/1000</f>
        <v>4634.7650000000003</v>
      </c>
    </row>
    <row r="189" spans="1:3" x14ac:dyDescent="0.25">
      <c r="A189" s="1" t="s">
        <v>14546</v>
      </c>
      <c r="B189">
        <v>662077</v>
      </c>
      <c r="C189">
        <f>_2__6[[#This Row],[Column2]]/1000</f>
        <v>662.077</v>
      </c>
    </row>
    <row r="190" spans="1:3" x14ac:dyDescent="0.25">
      <c r="A190" s="1" t="s">
        <v>14547</v>
      </c>
      <c r="B190">
        <v>1424150</v>
      </c>
      <c r="C190">
        <f>_2__6[[#This Row],[Column2]]/1000</f>
        <v>1424.15</v>
      </c>
    </row>
    <row r="191" spans="1:3" x14ac:dyDescent="0.25">
      <c r="A191" s="1" t="s">
        <v>14548</v>
      </c>
      <c r="B191">
        <v>1452043</v>
      </c>
      <c r="C191">
        <f>_2__6[[#This Row],[Column2]]/1000</f>
        <v>1452.0429999999999</v>
      </c>
    </row>
    <row r="192" spans="1:3" x14ac:dyDescent="0.25">
      <c r="A192" s="1" t="s">
        <v>14549</v>
      </c>
      <c r="B192">
        <v>1813287</v>
      </c>
      <c r="C192">
        <f>_2__6[[#This Row],[Column2]]/1000</f>
        <v>1813.287</v>
      </c>
    </row>
    <row r="193" spans="1:3" x14ac:dyDescent="0.25">
      <c r="A193" s="1" t="s">
        <v>14550</v>
      </c>
      <c r="B193">
        <v>2741196</v>
      </c>
      <c r="C193">
        <f>_2__6[[#This Row],[Column2]]/1000</f>
        <v>2741.1959999999999</v>
      </c>
    </row>
    <row r="194" spans="1:3" x14ac:dyDescent="0.25">
      <c r="A194" s="1" t="s">
        <v>14551</v>
      </c>
      <c r="B194">
        <v>1466475</v>
      </c>
      <c r="C194">
        <f>_2__6[[#This Row],[Column2]]/1000</f>
        <v>1466.4749999999999</v>
      </c>
    </row>
    <row r="195" spans="1:3" x14ac:dyDescent="0.25">
      <c r="A195" s="1" t="s">
        <v>14552</v>
      </c>
      <c r="B195">
        <v>2213174</v>
      </c>
      <c r="C195">
        <f>_2__6[[#This Row],[Column2]]/1000</f>
        <v>2213.174</v>
      </c>
    </row>
    <row r="196" spans="1:3" x14ac:dyDescent="0.25">
      <c r="A196" s="1" t="s">
        <v>14553</v>
      </c>
      <c r="B196">
        <v>1830969</v>
      </c>
      <c r="C196">
        <f>_2__6[[#This Row],[Column2]]/1000</f>
        <v>1830.9690000000001</v>
      </c>
    </row>
    <row r="197" spans="1:3" x14ac:dyDescent="0.25">
      <c r="A197" s="1" t="s">
        <v>14554</v>
      </c>
      <c r="B197">
        <v>1326043</v>
      </c>
      <c r="C197">
        <f>_2__6[[#This Row],[Column2]]/1000</f>
        <v>1326.0429999999999</v>
      </c>
    </row>
    <row r="198" spans="1:3" x14ac:dyDescent="0.25">
      <c r="A198" s="1" t="s">
        <v>14555</v>
      </c>
      <c r="B198">
        <v>1532343</v>
      </c>
      <c r="C198">
        <f>_2__6[[#This Row],[Column2]]/1000</f>
        <v>1532.3430000000001</v>
      </c>
    </row>
    <row r="199" spans="1:3" x14ac:dyDescent="0.25">
      <c r="A199" s="1" t="s">
        <v>14556</v>
      </c>
      <c r="B199">
        <v>1038421</v>
      </c>
      <c r="C199">
        <f>_2__6[[#This Row],[Column2]]/1000</f>
        <v>1038.421</v>
      </c>
    </row>
    <row r="200" spans="1:3" x14ac:dyDescent="0.25">
      <c r="A200" s="1" t="s">
        <v>14557</v>
      </c>
      <c r="B200">
        <v>2647078</v>
      </c>
      <c r="C200">
        <f>_2__6[[#This Row],[Column2]]/1000</f>
        <v>2647.078</v>
      </c>
    </row>
    <row r="201" spans="1:3" x14ac:dyDescent="0.25">
      <c r="A201" s="1" t="s">
        <v>14558</v>
      </c>
      <c r="B201">
        <v>1636388</v>
      </c>
      <c r="C201">
        <f>_2__6[[#This Row],[Column2]]/1000</f>
        <v>1636.3879999999999</v>
      </c>
    </row>
    <row r="202" spans="1:3" x14ac:dyDescent="0.25">
      <c r="A202" s="1" t="s">
        <v>14559</v>
      </c>
      <c r="B202">
        <v>1524212</v>
      </c>
      <c r="C202">
        <f>_2__6[[#This Row],[Column2]]/1000</f>
        <v>1524.212</v>
      </c>
    </row>
    <row r="203" spans="1:3" x14ac:dyDescent="0.25">
      <c r="A203" s="1" t="s">
        <v>14560</v>
      </c>
      <c r="B203">
        <v>599238</v>
      </c>
      <c r="C203">
        <f>_2__6[[#This Row],[Column2]]/1000</f>
        <v>599.23800000000006</v>
      </c>
    </row>
    <row r="204" spans="1:3" x14ac:dyDescent="0.25">
      <c r="A204" s="1" t="s">
        <v>14561</v>
      </c>
      <c r="B204">
        <v>1906434</v>
      </c>
      <c r="C204">
        <f>_2__6[[#This Row],[Column2]]/1000</f>
        <v>1906.434</v>
      </c>
    </row>
    <row r="205" spans="1:3" x14ac:dyDescent="0.25">
      <c r="A205" s="1" t="s">
        <v>14562</v>
      </c>
      <c r="B205">
        <v>741327</v>
      </c>
      <c r="C205">
        <f>_2__6[[#This Row],[Column2]]/1000</f>
        <v>741.327</v>
      </c>
    </row>
    <row r="206" spans="1:3" x14ac:dyDescent="0.25">
      <c r="A206" s="1" t="s">
        <v>14563</v>
      </c>
      <c r="B206">
        <v>767966</v>
      </c>
      <c r="C206">
        <f>_2__6[[#This Row],[Column2]]/1000</f>
        <v>767.96600000000001</v>
      </c>
    </row>
    <row r="207" spans="1:3" x14ac:dyDescent="0.25">
      <c r="A207" s="1" t="s">
        <v>14564</v>
      </c>
      <c r="B207">
        <v>2156580</v>
      </c>
      <c r="C207">
        <f>_2__6[[#This Row],[Column2]]/1000</f>
        <v>2156.58</v>
      </c>
    </row>
    <row r="208" spans="1:3" x14ac:dyDescent="0.25">
      <c r="A208" s="1" t="s">
        <v>14565</v>
      </c>
      <c r="B208">
        <v>1130349</v>
      </c>
      <c r="C208">
        <f>_2__6[[#This Row],[Column2]]/1000</f>
        <v>1130.3489999999999</v>
      </c>
    </row>
    <row r="209" spans="1:3" x14ac:dyDescent="0.25">
      <c r="A209" s="1" t="s">
        <v>14566</v>
      </c>
      <c r="B209">
        <v>369831</v>
      </c>
      <c r="C209">
        <f>_2__6[[#This Row],[Column2]]/1000</f>
        <v>369.83100000000002</v>
      </c>
    </row>
    <row r="210" spans="1:3" x14ac:dyDescent="0.25">
      <c r="A210" s="1" t="s">
        <v>14567</v>
      </c>
      <c r="B210">
        <v>1364602</v>
      </c>
      <c r="C210">
        <f>_2__6[[#This Row],[Column2]]/1000</f>
        <v>1364.6020000000001</v>
      </c>
    </row>
    <row r="211" spans="1:3" x14ac:dyDescent="0.25">
      <c r="A211" s="1" t="s">
        <v>14568</v>
      </c>
      <c r="B211">
        <v>1369626</v>
      </c>
      <c r="C211">
        <f>_2__6[[#This Row],[Column2]]/1000</f>
        <v>1369.626</v>
      </c>
    </row>
    <row r="212" spans="1:3" x14ac:dyDescent="0.25">
      <c r="A212" s="1" t="s">
        <v>14569</v>
      </c>
      <c r="B212">
        <v>3170115</v>
      </c>
      <c r="C212">
        <f>_2__6[[#This Row],[Column2]]/1000</f>
        <v>3170.1149999999998</v>
      </c>
    </row>
    <row r="213" spans="1:3" x14ac:dyDescent="0.25">
      <c r="A213" s="1" t="s">
        <v>14570</v>
      </c>
      <c r="B213">
        <v>2671152</v>
      </c>
      <c r="C213">
        <f>_2__6[[#This Row],[Column2]]/1000</f>
        <v>2671.152</v>
      </c>
    </row>
    <row r="214" spans="1:3" x14ac:dyDescent="0.25">
      <c r="A214" s="1" t="s">
        <v>14571</v>
      </c>
      <c r="B214">
        <v>848114</v>
      </c>
      <c r="C214">
        <f>_2__6[[#This Row],[Column2]]/1000</f>
        <v>848.11400000000003</v>
      </c>
    </row>
    <row r="215" spans="1:3" x14ac:dyDescent="0.25">
      <c r="A215" s="1" t="s">
        <v>14572</v>
      </c>
      <c r="B215">
        <v>451357</v>
      </c>
      <c r="C215">
        <f>_2__6[[#This Row],[Column2]]/1000</f>
        <v>451.35700000000003</v>
      </c>
    </row>
    <row r="216" spans="1:3" x14ac:dyDescent="0.25">
      <c r="A216" s="1" t="s">
        <v>14573</v>
      </c>
      <c r="B216">
        <v>5508240</v>
      </c>
      <c r="C216">
        <f>_2__6[[#This Row],[Column2]]/1000</f>
        <v>5508.24</v>
      </c>
    </row>
    <row r="217" spans="1:3" x14ac:dyDescent="0.25">
      <c r="A217" s="1" t="s">
        <v>14574</v>
      </c>
      <c r="B217">
        <v>1226027</v>
      </c>
      <c r="C217">
        <f>_2__6[[#This Row],[Column2]]/1000</f>
        <v>1226.027</v>
      </c>
    </row>
    <row r="218" spans="1:3" x14ac:dyDescent="0.25">
      <c r="A218" s="1" t="s">
        <v>14575</v>
      </c>
      <c r="B218">
        <v>2129867</v>
      </c>
      <c r="C218">
        <f>_2__6[[#This Row],[Column2]]/1000</f>
        <v>2129.8670000000002</v>
      </c>
    </row>
    <row r="219" spans="1:3" x14ac:dyDescent="0.25">
      <c r="A219" s="1" t="s">
        <v>14576</v>
      </c>
      <c r="B219">
        <v>1260956</v>
      </c>
      <c r="C219">
        <f>_2__6[[#This Row],[Column2]]/1000</f>
        <v>1260.9559999999999</v>
      </c>
    </row>
    <row r="220" spans="1:3" x14ac:dyDescent="0.25">
      <c r="A220" s="1" t="s">
        <v>14577</v>
      </c>
      <c r="B220">
        <v>760945</v>
      </c>
      <c r="C220">
        <f>_2__6[[#This Row],[Column2]]/1000</f>
        <v>760.94500000000005</v>
      </c>
    </row>
    <row r="221" spans="1:3" x14ac:dyDescent="0.25">
      <c r="A221" s="1" t="s">
        <v>14578</v>
      </c>
      <c r="B221">
        <v>739585</v>
      </c>
      <c r="C221">
        <f>_2__6[[#This Row],[Column2]]/1000</f>
        <v>739.58500000000004</v>
      </c>
    </row>
    <row r="222" spans="1:3" x14ac:dyDescent="0.25">
      <c r="A222" s="1" t="s">
        <v>14579</v>
      </c>
      <c r="B222">
        <v>2278221</v>
      </c>
      <c r="C222">
        <f>_2__6[[#This Row],[Column2]]/1000</f>
        <v>2278.221</v>
      </c>
    </row>
    <row r="223" spans="1:3" x14ac:dyDescent="0.25">
      <c r="A223" s="1" t="s">
        <v>14580</v>
      </c>
      <c r="B223">
        <v>2205603</v>
      </c>
      <c r="C223">
        <f>_2__6[[#This Row],[Column2]]/1000</f>
        <v>2205.6030000000001</v>
      </c>
    </row>
    <row r="224" spans="1:3" x14ac:dyDescent="0.25">
      <c r="A224" s="1" t="s">
        <v>14581</v>
      </c>
      <c r="B224">
        <v>874422</v>
      </c>
      <c r="C224">
        <f>_2__6[[#This Row],[Column2]]/1000</f>
        <v>874.42200000000003</v>
      </c>
    </row>
    <row r="225" spans="1:3" x14ac:dyDescent="0.25">
      <c r="A225" s="1" t="s">
        <v>14582</v>
      </c>
      <c r="B225">
        <v>1359633</v>
      </c>
      <c r="C225">
        <f>_2__6[[#This Row],[Column2]]/1000</f>
        <v>1359.633</v>
      </c>
    </row>
    <row r="226" spans="1:3" x14ac:dyDescent="0.25">
      <c r="A226" s="1" t="s">
        <v>14583</v>
      </c>
      <c r="B226">
        <v>1545092</v>
      </c>
      <c r="C226">
        <f>_2__6[[#This Row],[Column2]]/1000</f>
        <v>1545.0920000000001</v>
      </c>
    </row>
    <row r="227" spans="1:3" x14ac:dyDescent="0.25">
      <c r="A227" s="1" t="s">
        <v>14584</v>
      </c>
      <c r="B227">
        <v>1429126</v>
      </c>
      <c r="C227">
        <f>_2__6[[#This Row],[Column2]]/1000</f>
        <v>1429.126</v>
      </c>
    </row>
    <row r="228" spans="1:3" x14ac:dyDescent="0.25">
      <c r="A228" s="1" t="s">
        <v>14585</v>
      </c>
      <c r="B228">
        <v>2020970</v>
      </c>
      <c r="C228">
        <f>_2__6[[#This Row],[Column2]]/1000</f>
        <v>2020.97</v>
      </c>
    </row>
    <row r="229" spans="1:3" x14ac:dyDescent="0.25">
      <c r="A229" s="1" t="s">
        <v>14586</v>
      </c>
      <c r="B229">
        <v>998966</v>
      </c>
      <c r="C229">
        <f>_2__6[[#This Row],[Column2]]/1000</f>
        <v>998.96600000000001</v>
      </c>
    </row>
    <row r="230" spans="1:3" x14ac:dyDescent="0.25">
      <c r="A230" s="1" t="s">
        <v>14587</v>
      </c>
      <c r="B230">
        <v>3079650</v>
      </c>
      <c r="C230">
        <f>_2__6[[#This Row],[Column2]]/1000</f>
        <v>3079.65</v>
      </c>
    </row>
    <row r="231" spans="1:3" x14ac:dyDescent="0.25">
      <c r="A231" s="1" t="s">
        <v>14588</v>
      </c>
      <c r="B231">
        <v>1176168</v>
      </c>
      <c r="C231">
        <f>_2__6[[#This Row],[Column2]]/1000</f>
        <v>1176.1679999999999</v>
      </c>
    </row>
    <row r="232" spans="1:3" x14ac:dyDescent="0.25">
      <c r="A232" s="1" t="s">
        <v>14589</v>
      </c>
      <c r="B232">
        <v>1034161</v>
      </c>
      <c r="C232">
        <f>_2__6[[#This Row],[Column2]]/1000</f>
        <v>1034.1610000000001</v>
      </c>
    </row>
    <row r="233" spans="1:3" x14ac:dyDescent="0.25">
      <c r="A233" s="1" t="s">
        <v>14590</v>
      </c>
      <c r="B233">
        <v>930789</v>
      </c>
      <c r="C233">
        <f>_2__6[[#This Row],[Column2]]/1000</f>
        <v>930.78899999999999</v>
      </c>
    </row>
    <row r="234" spans="1:3" x14ac:dyDescent="0.25">
      <c r="A234" s="1" t="s">
        <v>14591</v>
      </c>
      <c r="B234">
        <v>651099</v>
      </c>
      <c r="C234">
        <f>_2__6[[#This Row],[Column2]]/1000</f>
        <v>651.09900000000005</v>
      </c>
    </row>
    <row r="235" spans="1:3" x14ac:dyDescent="0.25">
      <c r="A235" s="1" t="s">
        <v>14592</v>
      </c>
      <c r="B235">
        <v>3307255</v>
      </c>
      <c r="C235">
        <f>_2__6[[#This Row],[Column2]]/1000</f>
        <v>3307.2550000000001</v>
      </c>
    </row>
    <row r="236" spans="1:3" x14ac:dyDescent="0.25">
      <c r="A236" s="1" t="s">
        <v>14593</v>
      </c>
      <c r="B236">
        <v>2770296</v>
      </c>
      <c r="C236">
        <f>_2__6[[#This Row],[Column2]]/1000</f>
        <v>2770.2959999999998</v>
      </c>
    </row>
    <row r="237" spans="1:3" x14ac:dyDescent="0.25">
      <c r="A237" s="1" t="s">
        <v>14594</v>
      </c>
      <c r="B237">
        <v>831931</v>
      </c>
      <c r="C237">
        <f>_2__6[[#This Row],[Column2]]/1000</f>
        <v>831.93100000000004</v>
      </c>
    </row>
    <row r="238" spans="1:3" x14ac:dyDescent="0.25">
      <c r="A238" s="1" t="s">
        <v>14595</v>
      </c>
      <c r="B238">
        <v>1405017</v>
      </c>
      <c r="C238">
        <f>_2__6[[#This Row],[Column2]]/1000</f>
        <v>1405.0170000000001</v>
      </c>
    </row>
    <row r="239" spans="1:3" x14ac:dyDescent="0.25">
      <c r="A239" s="1" t="s">
        <v>14596</v>
      </c>
      <c r="B239">
        <v>631358</v>
      </c>
      <c r="C239">
        <f>_2__6[[#This Row],[Column2]]/1000</f>
        <v>631.35799999999995</v>
      </c>
    </row>
    <row r="240" spans="1:3" x14ac:dyDescent="0.25">
      <c r="A240" s="1" t="s">
        <v>14597</v>
      </c>
      <c r="B240">
        <v>1099859</v>
      </c>
      <c r="C240">
        <f>_2__6[[#This Row],[Column2]]/1000</f>
        <v>1099.8589999999999</v>
      </c>
    </row>
    <row r="241" spans="1:3" x14ac:dyDescent="0.25">
      <c r="A241" s="1" t="s">
        <v>14598</v>
      </c>
      <c r="B241">
        <v>1236384</v>
      </c>
      <c r="C241">
        <f>_2__6[[#This Row],[Column2]]/1000</f>
        <v>1236.384</v>
      </c>
    </row>
    <row r="242" spans="1:3" x14ac:dyDescent="0.25">
      <c r="A242" s="1" t="s">
        <v>14599</v>
      </c>
      <c r="B242">
        <v>1194197</v>
      </c>
      <c r="C242">
        <f>_2__6[[#This Row],[Column2]]/1000</f>
        <v>1194.1969999999999</v>
      </c>
    </row>
    <row r="243" spans="1:3" x14ac:dyDescent="0.25">
      <c r="A243" s="1" t="s">
        <v>14600</v>
      </c>
      <c r="B243">
        <v>1148396</v>
      </c>
      <c r="C243">
        <f>_2__6[[#This Row],[Column2]]/1000</f>
        <v>1148.396</v>
      </c>
    </row>
    <row r="244" spans="1:3" x14ac:dyDescent="0.25">
      <c r="A244" s="1" t="s">
        <v>14601</v>
      </c>
      <c r="B244">
        <v>1853174</v>
      </c>
      <c r="C244">
        <f>_2__6[[#This Row],[Column2]]/1000</f>
        <v>1853.174</v>
      </c>
    </row>
    <row r="245" spans="1:3" x14ac:dyDescent="0.25">
      <c r="A245" s="1" t="s">
        <v>14602</v>
      </c>
      <c r="B245">
        <v>1053979</v>
      </c>
      <c r="C245">
        <f>_2__6[[#This Row],[Column2]]/1000</f>
        <v>1053.979</v>
      </c>
    </row>
    <row r="246" spans="1:3" x14ac:dyDescent="0.25">
      <c r="A246" s="1" t="s">
        <v>14603</v>
      </c>
      <c r="B246">
        <v>2354641</v>
      </c>
      <c r="C246">
        <f>_2__6[[#This Row],[Column2]]/1000</f>
        <v>2354.6410000000001</v>
      </c>
    </row>
    <row r="247" spans="1:3" x14ac:dyDescent="0.25">
      <c r="A247" s="1" t="s">
        <v>14604</v>
      </c>
      <c r="B247">
        <v>706218</v>
      </c>
      <c r="C247">
        <f>_2__6[[#This Row],[Column2]]/1000</f>
        <v>706.21799999999996</v>
      </c>
    </row>
    <row r="248" spans="1:3" x14ac:dyDescent="0.25">
      <c r="A248" s="1" t="s">
        <v>14605</v>
      </c>
      <c r="B248">
        <v>2201453</v>
      </c>
      <c r="C248">
        <f>_2__6[[#This Row],[Column2]]/1000</f>
        <v>2201.453</v>
      </c>
    </row>
    <row r="249" spans="1:3" x14ac:dyDescent="0.25">
      <c r="A249" s="1" t="s">
        <v>14606</v>
      </c>
      <c r="B249">
        <v>4049670</v>
      </c>
      <c r="C249">
        <f>_2__6[[#This Row],[Column2]]/1000</f>
        <v>4049.67</v>
      </c>
    </row>
    <row r="250" spans="1:3" x14ac:dyDescent="0.25">
      <c r="A250" s="1" t="s">
        <v>14607</v>
      </c>
      <c r="B250">
        <v>2142886</v>
      </c>
      <c r="C250">
        <f>_2__6[[#This Row],[Column2]]/1000</f>
        <v>2142.886</v>
      </c>
    </row>
    <row r="251" spans="1:3" x14ac:dyDescent="0.25">
      <c r="A251" s="1" t="s">
        <v>14608</v>
      </c>
      <c r="B251">
        <v>1297218</v>
      </c>
      <c r="C251">
        <f>_2__6[[#This Row],[Column2]]/1000</f>
        <v>1297.2180000000001</v>
      </c>
    </row>
    <row r="252" spans="1:3" x14ac:dyDescent="0.25">
      <c r="A252" s="1" t="s">
        <v>14609</v>
      </c>
      <c r="B252">
        <v>590999</v>
      </c>
      <c r="C252">
        <f>_2__6[[#This Row],[Column2]]/1000</f>
        <v>590.99900000000002</v>
      </c>
    </row>
    <row r="253" spans="1:3" x14ac:dyDescent="0.25">
      <c r="A253" s="1" t="s">
        <v>14610</v>
      </c>
      <c r="B253">
        <v>1234829</v>
      </c>
      <c r="C253">
        <f>_2__6[[#This Row],[Column2]]/1000</f>
        <v>1234.829</v>
      </c>
    </row>
    <row r="254" spans="1:3" x14ac:dyDescent="0.25">
      <c r="A254" s="1" t="s">
        <v>14611</v>
      </c>
      <c r="B254">
        <v>1643875</v>
      </c>
      <c r="C254">
        <f>_2__6[[#This Row],[Column2]]/1000</f>
        <v>1643.875</v>
      </c>
    </row>
    <row r="255" spans="1:3" x14ac:dyDescent="0.25">
      <c r="A255" s="1" t="s">
        <v>14612</v>
      </c>
      <c r="B255">
        <v>3525624</v>
      </c>
      <c r="C255">
        <f>_2__6[[#This Row],[Column2]]/1000</f>
        <v>3525.6239999999998</v>
      </c>
    </row>
    <row r="256" spans="1:3" x14ac:dyDescent="0.25">
      <c r="A256" s="1" t="s">
        <v>14613</v>
      </c>
      <c r="B256">
        <v>5167185</v>
      </c>
      <c r="C256">
        <f>_2__6[[#This Row],[Column2]]/1000</f>
        <v>5167.1850000000004</v>
      </c>
    </row>
    <row r="257" spans="1:3" x14ac:dyDescent="0.25">
      <c r="A257" s="1" t="s">
        <v>14614</v>
      </c>
      <c r="B257">
        <v>1082634</v>
      </c>
      <c r="C257">
        <f>_2__6[[#This Row],[Column2]]/1000</f>
        <v>1082.634</v>
      </c>
    </row>
    <row r="258" spans="1:3" x14ac:dyDescent="0.25">
      <c r="A258" s="1" t="s">
        <v>14615</v>
      </c>
      <c r="B258">
        <v>1609375</v>
      </c>
      <c r="C258">
        <f>_2__6[[#This Row],[Column2]]/1000</f>
        <v>1609.375</v>
      </c>
    </row>
    <row r="259" spans="1:3" x14ac:dyDescent="0.25">
      <c r="A259" s="1" t="s">
        <v>14616</v>
      </c>
      <c r="B259">
        <v>2660832</v>
      </c>
      <c r="C259">
        <f>_2__6[[#This Row],[Column2]]/1000</f>
        <v>2660.8319999999999</v>
      </c>
    </row>
    <row r="260" spans="1:3" x14ac:dyDescent="0.25">
      <c r="A260" s="1" t="s">
        <v>14617</v>
      </c>
      <c r="B260">
        <v>1935127</v>
      </c>
      <c r="C260">
        <f>_2__6[[#This Row],[Column2]]/1000</f>
        <v>1935.127</v>
      </c>
    </row>
    <row r="261" spans="1:3" x14ac:dyDescent="0.25">
      <c r="A261" s="1" t="s">
        <v>14618</v>
      </c>
      <c r="B261">
        <v>1778626</v>
      </c>
      <c r="C261">
        <f>_2__6[[#This Row],[Column2]]/1000</f>
        <v>1778.626</v>
      </c>
    </row>
    <row r="262" spans="1:3" x14ac:dyDescent="0.25">
      <c r="A262" s="1" t="s">
        <v>14619</v>
      </c>
      <c r="B262">
        <v>1060504</v>
      </c>
      <c r="C262">
        <f>_2__6[[#This Row],[Column2]]/1000</f>
        <v>1060.5039999999999</v>
      </c>
    </row>
    <row r="263" spans="1:3" x14ac:dyDescent="0.25">
      <c r="A263" s="1" t="s">
        <v>14620</v>
      </c>
      <c r="B263">
        <v>1885006</v>
      </c>
      <c r="C263">
        <f>_2__6[[#This Row],[Column2]]/1000</f>
        <v>1885.0060000000001</v>
      </c>
    </row>
    <row r="264" spans="1:3" x14ac:dyDescent="0.25">
      <c r="A264" s="1" t="s">
        <v>14621</v>
      </c>
      <c r="B264">
        <v>1577226</v>
      </c>
      <c r="C264">
        <f>_2__6[[#This Row],[Column2]]/1000</f>
        <v>1577.2260000000001</v>
      </c>
    </row>
    <row r="265" spans="1:3" x14ac:dyDescent="0.25">
      <c r="A265" s="1" t="s">
        <v>14622</v>
      </c>
      <c r="B265">
        <v>2197063</v>
      </c>
      <c r="C265">
        <f>_2__6[[#This Row],[Column2]]/1000</f>
        <v>2197.0630000000001</v>
      </c>
    </row>
    <row r="266" spans="1:3" x14ac:dyDescent="0.25">
      <c r="A266" s="1" t="s">
        <v>14623</v>
      </c>
      <c r="B266">
        <v>2166088</v>
      </c>
      <c r="C266">
        <f>_2__6[[#This Row],[Column2]]/1000</f>
        <v>2166.0880000000002</v>
      </c>
    </row>
    <row r="267" spans="1:3" x14ac:dyDescent="0.25">
      <c r="A267" s="1" t="s">
        <v>14624</v>
      </c>
      <c r="B267">
        <v>1761305</v>
      </c>
      <c r="C267">
        <f>_2__6[[#This Row],[Column2]]/1000</f>
        <v>1761.3050000000001</v>
      </c>
    </row>
    <row r="268" spans="1:3" x14ac:dyDescent="0.25">
      <c r="A268" s="1" t="s">
        <v>14625</v>
      </c>
      <c r="B268">
        <v>1703366</v>
      </c>
      <c r="C268">
        <f>_2__6[[#This Row],[Column2]]/1000</f>
        <v>1703.366</v>
      </c>
    </row>
    <row r="269" spans="1:3" x14ac:dyDescent="0.25">
      <c r="A269" s="1" t="s">
        <v>14626</v>
      </c>
      <c r="B269">
        <v>1061477</v>
      </c>
      <c r="C269">
        <f>_2__6[[#This Row],[Column2]]/1000</f>
        <v>1061.4770000000001</v>
      </c>
    </row>
    <row r="270" spans="1:3" x14ac:dyDescent="0.25">
      <c r="A270" s="1" t="s">
        <v>14627</v>
      </c>
      <c r="B270">
        <v>1548184</v>
      </c>
      <c r="C270">
        <f>_2__6[[#This Row],[Column2]]/1000</f>
        <v>1548.184</v>
      </c>
    </row>
    <row r="271" spans="1:3" x14ac:dyDescent="0.25">
      <c r="A271" s="1" t="s">
        <v>14628</v>
      </c>
      <c r="B271">
        <v>809358</v>
      </c>
      <c r="C271">
        <f>_2__6[[#This Row],[Column2]]/1000</f>
        <v>809.35799999999995</v>
      </c>
    </row>
    <row r="272" spans="1:3" x14ac:dyDescent="0.25">
      <c r="A272" s="1" t="s">
        <v>14629</v>
      </c>
      <c r="B272">
        <v>821302</v>
      </c>
      <c r="C272">
        <f>_2__6[[#This Row],[Column2]]/1000</f>
        <v>821.30200000000002</v>
      </c>
    </row>
    <row r="273" spans="1:3" x14ac:dyDescent="0.25">
      <c r="A273" s="1" t="s">
        <v>14630</v>
      </c>
      <c r="B273">
        <v>1838019</v>
      </c>
      <c r="C273">
        <f>_2__6[[#This Row],[Column2]]/1000</f>
        <v>1838.019</v>
      </c>
    </row>
    <row r="274" spans="1:3" x14ac:dyDescent="0.25">
      <c r="A274" s="1" t="s">
        <v>14631</v>
      </c>
      <c r="B274">
        <v>3788835</v>
      </c>
      <c r="C274">
        <f>_2__6[[#This Row],[Column2]]/1000</f>
        <v>3788.835</v>
      </c>
    </row>
    <row r="275" spans="1:3" x14ac:dyDescent="0.25">
      <c r="A275" s="1" t="s">
        <v>14632</v>
      </c>
      <c r="B275">
        <v>1003172</v>
      </c>
      <c r="C275">
        <f>_2__6[[#This Row],[Column2]]/1000</f>
        <v>1003.172</v>
      </c>
    </row>
    <row r="276" spans="1:3" x14ac:dyDescent="0.25">
      <c r="A276" s="1" t="s">
        <v>14633</v>
      </c>
      <c r="B276">
        <v>1638144</v>
      </c>
      <c r="C276">
        <f>_2__6[[#This Row],[Column2]]/1000</f>
        <v>1638.144</v>
      </c>
    </row>
    <row r="277" spans="1:3" x14ac:dyDescent="0.25">
      <c r="A277" s="1" t="s">
        <v>14634</v>
      </c>
      <c r="B277">
        <v>2212504</v>
      </c>
      <c r="C277">
        <f>_2__6[[#This Row],[Column2]]/1000</f>
        <v>2212.5039999999999</v>
      </c>
    </row>
    <row r="278" spans="1:3" x14ac:dyDescent="0.25">
      <c r="A278" s="1" t="s">
        <v>14635</v>
      </c>
      <c r="B278">
        <v>607700</v>
      </c>
      <c r="C278">
        <f>_2__6[[#This Row],[Column2]]/1000</f>
        <v>607.70000000000005</v>
      </c>
    </row>
    <row r="279" spans="1:3" x14ac:dyDescent="0.25">
      <c r="A279" s="1" t="s">
        <v>14636</v>
      </c>
      <c r="B279">
        <v>1684331</v>
      </c>
      <c r="C279">
        <f>_2__6[[#This Row],[Column2]]/1000</f>
        <v>1684.3309999999999</v>
      </c>
    </row>
    <row r="280" spans="1:3" x14ac:dyDescent="0.25">
      <c r="A280" s="1" t="s">
        <v>14637</v>
      </c>
      <c r="B280">
        <v>1147787</v>
      </c>
      <c r="C280">
        <f>_2__6[[#This Row],[Column2]]/1000</f>
        <v>1147.787</v>
      </c>
    </row>
    <row r="281" spans="1:3" x14ac:dyDescent="0.25">
      <c r="A281" s="1" t="s">
        <v>14638</v>
      </c>
      <c r="B281">
        <v>852554</v>
      </c>
      <c r="C281">
        <f>_2__6[[#This Row],[Column2]]/1000</f>
        <v>852.55399999999997</v>
      </c>
    </row>
    <row r="282" spans="1:3" x14ac:dyDescent="0.25">
      <c r="A282" s="1" t="s">
        <v>14639</v>
      </c>
      <c r="B282">
        <v>1620053</v>
      </c>
      <c r="C282">
        <f>_2__6[[#This Row],[Column2]]/1000</f>
        <v>1620.0530000000001</v>
      </c>
    </row>
    <row r="283" spans="1:3" x14ac:dyDescent="0.25">
      <c r="A283" s="1" t="s">
        <v>14640</v>
      </c>
      <c r="B283">
        <v>1174080</v>
      </c>
      <c r="C283">
        <f>_2__6[[#This Row],[Column2]]/1000</f>
        <v>1174.08</v>
      </c>
    </row>
    <row r="284" spans="1:3" x14ac:dyDescent="0.25">
      <c r="A284" s="1" t="s">
        <v>14641</v>
      </c>
      <c r="B284">
        <v>2067878</v>
      </c>
      <c r="C284">
        <f>_2__6[[#This Row],[Column2]]/1000</f>
        <v>2067.8780000000002</v>
      </c>
    </row>
    <row r="285" spans="1:3" x14ac:dyDescent="0.25">
      <c r="A285" s="1" t="s">
        <v>14642</v>
      </c>
      <c r="B285">
        <v>2587892</v>
      </c>
      <c r="C285">
        <f>_2__6[[#This Row],[Column2]]/1000</f>
        <v>2587.8919999999998</v>
      </c>
    </row>
    <row r="286" spans="1:3" x14ac:dyDescent="0.25">
      <c r="A286" s="1" t="s">
        <v>14643</v>
      </c>
      <c r="B286">
        <v>1874380</v>
      </c>
      <c r="C286">
        <f>_2__6[[#This Row],[Column2]]/1000</f>
        <v>1874.38</v>
      </c>
    </row>
    <row r="287" spans="1:3" x14ac:dyDescent="0.25">
      <c r="A287" s="1" t="s">
        <v>14644</v>
      </c>
      <c r="B287">
        <v>1158428</v>
      </c>
      <c r="C287">
        <f>_2__6[[#This Row],[Column2]]/1000</f>
        <v>1158.4280000000001</v>
      </c>
    </row>
    <row r="288" spans="1:3" x14ac:dyDescent="0.25">
      <c r="A288" s="1" t="s">
        <v>14645</v>
      </c>
      <c r="B288">
        <v>3576302</v>
      </c>
      <c r="C288">
        <f>_2__6[[#This Row],[Column2]]/1000</f>
        <v>3576.3020000000001</v>
      </c>
    </row>
    <row r="289" spans="1:3" x14ac:dyDescent="0.25">
      <c r="A289" s="1" t="s">
        <v>14646</v>
      </c>
      <c r="B289">
        <v>1128065</v>
      </c>
      <c r="C289">
        <f>_2__6[[#This Row],[Column2]]/1000</f>
        <v>1128.0650000000001</v>
      </c>
    </row>
    <row r="290" spans="1:3" x14ac:dyDescent="0.25">
      <c r="A290" s="1" t="s">
        <v>14647</v>
      </c>
      <c r="B290">
        <v>1999980</v>
      </c>
      <c r="C290">
        <f>_2__6[[#This Row],[Column2]]/1000</f>
        <v>1999.98</v>
      </c>
    </row>
    <row r="291" spans="1:3" x14ac:dyDescent="0.25">
      <c r="A291" s="1" t="s">
        <v>14648</v>
      </c>
      <c r="B291">
        <v>971347</v>
      </c>
      <c r="C291">
        <f>_2__6[[#This Row],[Column2]]/1000</f>
        <v>971.34699999999998</v>
      </c>
    </row>
    <row r="292" spans="1:3" x14ac:dyDescent="0.25">
      <c r="A292" s="1" t="s">
        <v>14649</v>
      </c>
      <c r="B292">
        <v>1926108</v>
      </c>
      <c r="C292">
        <f>_2__6[[#This Row],[Column2]]/1000</f>
        <v>1926.1079999999999</v>
      </c>
    </row>
    <row r="293" spans="1:3" x14ac:dyDescent="0.25">
      <c r="A293" s="1" t="s">
        <v>14650</v>
      </c>
      <c r="B293">
        <v>1702505</v>
      </c>
      <c r="C293">
        <f>_2__6[[#This Row],[Column2]]/1000</f>
        <v>1702.5050000000001</v>
      </c>
    </row>
    <row r="294" spans="1:3" x14ac:dyDescent="0.25">
      <c r="A294" s="1" t="s">
        <v>14651</v>
      </c>
      <c r="B294">
        <v>2154845</v>
      </c>
      <c r="C294">
        <f>_2__6[[#This Row],[Column2]]/1000</f>
        <v>2154.8449999999998</v>
      </c>
    </row>
    <row r="295" spans="1:3" x14ac:dyDescent="0.25">
      <c r="A295" s="1" t="s">
        <v>14652</v>
      </c>
      <c r="B295">
        <v>544701</v>
      </c>
      <c r="C295">
        <f>_2__6[[#This Row],[Column2]]/1000</f>
        <v>544.70100000000002</v>
      </c>
    </row>
    <row r="296" spans="1:3" x14ac:dyDescent="0.25">
      <c r="A296" s="1" t="s">
        <v>14653</v>
      </c>
      <c r="B296">
        <v>3411255</v>
      </c>
      <c r="C296">
        <f>_2__6[[#This Row],[Column2]]/1000</f>
        <v>3411.2550000000001</v>
      </c>
    </row>
    <row r="297" spans="1:3" x14ac:dyDescent="0.25">
      <c r="A297" s="1" t="s">
        <v>14654</v>
      </c>
      <c r="B297">
        <v>3208464</v>
      </c>
      <c r="C297">
        <f>_2__6[[#This Row],[Column2]]/1000</f>
        <v>3208.4639999999999</v>
      </c>
    </row>
    <row r="298" spans="1:3" x14ac:dyDescent="0.25">
      <c r="A298" s="1" t="s">
        <v>14655</v>
      </c>
      <c r="B298">
        <v>3369500</v>
      </c>
      <c r="C298">
        <f>_2__6[[#This Row],[Column2]]/1000</f>
        <v>3369.5</v>
      </c>
    </row>
    <row r="299" spans="1:3" x14ac:dyDescent="0.25">
      <c r="A299" s="1" t="s">
        <v>14656</v>
      </c>
      <c r="B299">
        <v>1327424</v>
      </c>
      <c r="C299">
        <f>_2__6[[#This Row],[Column2]]/1000</f>
        <v>1327.424</v>
      </c>
    </row>
    <row r="300" spans="1:3" x14ac:dyDescent="0.25">
      <c r="A300" s="1" t="s">
        <v>14657</v>
      </c>
      <c r="B300">
        <v>1436442</v>
      </c>
      <c r="C300">
        <f>_2__6[[#This Row],[Column2]]/1000</f>
        <v>1436.442</v>
      </c>
    </row>
    <row r="301" spans="1:3" x14ac:dyDescent="0.25">
      <c r="A301" s="1" t="s">
        <v>14658</v>
      </c>
      <c r="B301">
        <v>2463752</v>
      </c>
      <c r="C301">
        <f>_2__6[[#This Row],[Column2]]/1000</f>
        <v>2463.752</v>
      </c>
    </row>
    <row r="302" spans="1:3" x14ac:dyDescent="0.25">
      <c r="A302" s="1" t="s">
        <v>14659</v>
      </c>
      <c r="B302">
        <v>1201876</v>
      </c>
      <c r="C302">
        <f>_2__6[[#This Row],[Column2]]/1000</f>
        <v>1201.876</v>
      </c>
    </row>
    <row r="303" spans="1:3" x14ac:dyDescent="0.25">
      <c r="A303" s="1" t="s">
        <v>14660</v>
      </c>
      <c r="B303">
        <v>1281984</v>
      </c>
      <c r="C303">
        <f>_2__6[[#This Row],[Column2]]/1000</f>
        <v>1281.9839999999999</v>
      </c>
    </row>
    <row r="304" spans="1:3" x14ac:dyDescent="0.25">
      <c r="A304" s="1" t="s">
        <v>14661</v>
      </c>
      <c r="B304">
        <v>2585330</v>
      </c>
      <c r="C304">
        <f>_2__6[[#This Row],[Column2]]/1000</f>
        <v>2585.33</v>
      </c>
    </row>
    <row r="305" spans="1:3" x14ac:dyDescent="0.25">
      <c r="A305" s="1" t="s">
        <v>14662</v>
      </c>
      <c r="B305">
        <v>3846016</v>
      </c>
      <c r="C305">
        <f>_2__6[[#This Row],[Column2]]/1000</f>
        <v>3846.0160000000001</v>
      </c>
    </row>
    <row r="306" spans="1:3" x14ac:dyDescent="0.25">
      <c r="A306" s="1" t="s">
        <v>14663</v>
      </c>
      <c r="B306">
        <v>1067801</v>
      </c>
      <c r="C306">
        <f>_2__6[[#This Row],[Column2]]/1000</f>
        <v>1067.8009999999999</v>
      </c>
    </row>
    <row r="307" spans="1:3" x14ac:dyDescent="0.25">
      <c r="A307" s="1" t="s">
        <v>14664</v>
      </c>
      <c r="B307">
        <v>940627</v>
      </c>
      <c r="C307">
        <f>_2__6[[#This Row],[Column2]]/1000</f>
        <v>940.62699999999995</v>
      </c>
    </row>
    <row r="308" spans="1:3" x14ac:dyDescent="0.25">
      <c r="A308" s="1" t="s">
        <v>14665</v>
      </c>
      <c r="B308">
        <v>5468448</v>
      </c>
      <c r="C308">
        <f>_2__6[[#This Row],[Column2]]/1000</f>
        <v>5468.4480000000003</v>
      </c>
    </row>
    <row r="309" spans="1:3" x14ac:dyDescent="0.25">
      <c r="A309" s="1" t="s">
        <v>14666</v>
      </c>
      <c r="B309">
        <v>337903</v>
      </c>
      <c r="C309">
        <f>_2__6[[#This Row],[Column2]]/1000</f>
        <v>337.90300000000002</v>
      </c>
    </row>
    <row r="310" spans="1:3" x14ac:dyDescent="0.25">
      <c r="A310" s="1" t="s">
        <v>14667</v>
      </c>
      <c r="B310">
        <v>872572</v>
      </c>
      <c r="C310">
        <f>_2__6[[#This Row],[Column2]]/1000</f>
        <v>872.572</v>
      </c>
    </row>
    <row r="311" spans="1:3" x14ac:dyDescent="0.25">
      <c r="A311" s="1" t="s">
        <v>14668</v>
      </c>
      <c r="B311">
        <v>1233091</v>
      </c>
      <c r="C311">
        <f>_2__6[[#This Row],[Column2]]/1000</f>
        <v>1233.0909999999999</v>
      </c>
    </row>
    <row r="312" spans="1:3" x14ac:dyDescent="0.25">
      <c r="A312" s="1" t="s">
        <v>14669</v>
      </c>
      <c r="B312">
        <v>1610946</v>
      </c>
      <c r="C312">
        <f>_2__6[[#This Row],[Column2]]/1000</f>
        <v>1610.9459999999999</v>
      </c>
    </row>
    <row r="313" spans="1:3" x14ac:dyDescent="0.25">
      <c r="A313" s="1" t="s">
        <v>14670</v>
      </c>
      <c r="B313">
        <v>997956</v>
      </c>
      <c r="C313">
        <f>_2__6[[#This Row],[Column2]]/1000</f>
        <v>997.95600000000002</v>
      </c>
    </row>
    <row r="314" spans="1:3" x14ac:dyDescent="0.25">
      <c r="A314" s="1" t="s">
        <v>14671</v>
      </c>
      <c r="B314">
        <v>3009400</v>
      </c>
      <c r="C314">
        <f>_2__6[[#This Row],[Column2]]/1000</f>
        <v>3009.4</v>
      </c>
    </row>
    <row r="315" spans="1:3" x14ac:dyDescent="0.25">
      <c r="A315" s="1" t="s">
        <v>14672</v>
      </c>
      <c r="B315">
        <v>1228097</v>
      </c>
      <c r="C315">
        <f>_2__6[[#This Row],[Column2]]/1000</f>
        <v>1228.097</v>
      </c>
    </row>
    <row r="316" spans="1:3" x14ac:dyDescent="0.25">
      <c r="A316" s="1" t="s">
        <v>14673</v>
      </c>
      <c r="B316">
        <v>1412051</v>
      </c>
      <c r="C316">
        <f>_2__6[[#This Row],[Column2]]/1000</f>
        <v>1412.0509999999999</v>
      </c>
    </row>
    <row r="317" spans="1:3" x14ac:dyDescent="0.25">
      <c r="A317" s="1" t="s">
        <v>14674</v>
      </c>
      <c r="B317">
        <v>1461945</v>
      </c>
      <c r="C317">
        <f>_2__6[[#This Row],[Column2]]/1000</f>
        <v>1461.9449999999999</v>
      </c>
    </row>
    <row r="318" spans="1:3" x14ac:dyDescent="0.25">
      <c r="A318" s="1" t="s">
        <v>14675</v>
      </c>
      <c r="B318">
        <v>2469440</v>
      </c>
      <c r="C318">
        <f>_2__6[[#This Row],[Column2]]/1000</f>
        <v>2469.44</v>
      </c>
    </row>
    <row r="319" spans="1:3" x14ac:dyDescent="0.25">
      <c r="A319" s="1" t="s">
        <v>14676</v>
      </c>
      <c r="B319">
        <v>2479195</v>
      </c>
      <c r="C319">
        <f>_2__6[[#This Row],[Column2]]/1000</f>
        <v>2479.1950000000002</v>
      </c>
    </row>
    <row r="320" spans="1:3" x14ac:dyDescent="0.25">
      <c r="A320" s="1" t="s">
        <v>14677</v>
      </c>
      <c r="B320">
        <v>1534272</v>
      </c>
      <c r="C320">
        <f>_2__6[[#This Row],[Column2]]/1000</f>
        <v>1534.2719999999999</v>
      </c>
    </row>
    <row r="321" spans="1:3" x14ac:dyDescent="0.25">
      <c r="A321" s="1" t="s">
        <v>14678</v>
      </c>
      <c r="B321">
        <v>977156</v>
      </c>
      <c r="C321">
        <f>_2__6[[#This Row],[Column2]]/1000</f>
        <v>977.15599999999995</v>
      </c>
    </row>
    <row r="322" spans="1:3" x14ac:dyDescent="0.25">
      <c r="A322" s="1" t="s">
        <v>14679</v>
      </c>
      <c r="B322">
        <v>2074317</v>
      </c>
      <c r="C322">
        <f>_2__6[[#This Row],[Column2]]/1000</f>
        <v>2074.317</v>
      </c>
    </row>
    <row r="323" spans="1:3" x14ac:dyDescent="0.25">
      <c r="A323" s="1" t="s">
        <v>14680</v>
      </c>
      <c r="B323">
        <v>1744941</v>
      </c>
      <c r="C323">
        <f>_2__6[[#This Row],[Column2]]/1000</f>
        <v>1744.941</v>
      </c>
    </row>
    <row r="324" spans="1:3" x14ac:dyDescent="0.25">
      <c r="A324" s="1" t="s">
        <v>14681</v>
      </c>
      <c r="B324">
        <v>944084</v>
      </c>
      <c r="C324">
        <f>_2__6[[#This Row],[Column2]]/1000</f>
        <v>944.08399999999995</v>
      </c>
    </row>
    <row r="325" spans="1:3" x14ac:dyDescent="0.25">
      <c r="A325" s="1" t="s">
        <v>14682</v>
      </c>
      <c r="B325">
        <v>448428</v>
      </c>
      <c r="C325">
        <f>_2__6[[#This Row],[Column2]]/1000</f>
        <v>448.428</v>
      </c>
    </row>
    <row r="326" spans="1:3" x14ac:dyDescent="0.25">
      <c r="A326" s="1" t="s">
        <v>14683</v>
      </c>
      <c r="B326">
        <v>422329</v>
      </c>
      <c r="C326">
        <f>_2__6[[#This Row],[Column2]]/1000</f>
        <v>422.32900000000001</v>
      </c>
    </row>
    <row r="327" spans="1:3" x14ac:dyDescent="0.25">
      <c r="A327" s="1" t="s">
        <v>14684</v>
      </c>
      <c r="B327">
        <v>1055673</v>
      </c>
      <c r="C327">
        <f>_2__6[[#This Row],[Column2]]/1000</f>
        <v>1055.673</v>
      </c>
    </row>
    <row r="328" spans="1:3" x14ac:dyDescent="0.25">
      <c r="A328" s="1" t="s">
        <v>14685</v>
      </c>
      <c r="B328">
        <v>1039099</v>
      </c>
      <c r="C328">
        <f>_2__6[[#This Row],[Column2]]/1000</f>
        <v>1039.0989999999999</v>
      </c>
    </row>
    <row r="329" spans="1:3" x14ac:dyDescent="0.25">
      <c r="A329" s="1" t="s">
        <v>14686</v>
      </c>
      <c r="B329">
        <v>759932</v>
      </c>
      <c r="C329">
        <f>_2__6[[#This Row],[Column2]]/1000</f>
        <v>759.93200000000002</v>
      </c>
    </row>
    <row r="330" spans="1:3" x14ac:dyDescent="0.25">
      <c r="A330" s="1" t="s">
        <v>14687</v>
      </c>
      <c r="B330">
        <v>2272829</v>
      </c>
      <c r="C330">
        <f>_2__6[[#This Row],[Column2]]/1000</f>
        <v>2272.8290000000002</v>
      </c>
    </row>
    <row r="331" spans="1:3" x14ac:dyDescent="0.25">
      <c r="A331" s="1" t="s">
        <v>14688</v>
      </c>
      <c r="B331">
        <v>664537</v>
      </c>
      <c r="C331">
        <f>_2__6[[#This Row],[Column2]]/1000</f>
        <v>664.53700000000003</v>
      </c>
    </row>
    <row r="332" spans="1:3" x14ac:dyDescent="0.25">
      <c r="A332" s="1" t="s">
        <v>14689</v>
      </c>
      <c r="B332">
        <v>965309</v>
      </c>
      <c r="C332">
        <f>_2__6[[#This Row],[Column2]]/1000</f>
        <v>965.30899999999997</v>
      </c>
    </row>
    <row r="333" spans="1:3" x14ac:dyDescent="0.25">
      <c r="A333" s="1" t="s">
        <v>14690</v>
      </c>
      <c r="B333">
        <v>2115986</v>
      </c>
      <c r="C333">
        <f>_2__6[[#This Row],[Column2]]/1000</f>
        <v>2115.9859999999999</v>
      </c>
    </row>
    <row r="334" spans="1:3" x14ac:dyDescent="0.25">
      <c r="A334" s="1" t="s">
        <v>14691</v>
      </c>
      <c r="B334">
        <v>1195122</v>
      </c>
      <c r="C334">
        <f>_2__6[[#This Row],[Column2]]/1000</f>
        <v>1195.1220000000001</v>
      </c>
    </row>
    <row r="335" spans="1:3" x14ac:dyDescent="0.25">
      <c r="A335" s="1" t="s">
        <v>14692</v>
      </c>
      <c r="B335">
        <v>324136</v>
      </c>
      <c r="C335">
        <f>_2__6[[#This Row],[Column2]]/1000</f>
        <v>324.13600000000002</v>
      </c>
    </row>
    <row r="336" spans="1:3" x14ac:dyDescent="0.25">
      <c r="A336" s="1" t="s">
        <v>14693</v>
      </c>
      <c r="B336">
        <v>1106103</v>
      </c>
      <c r="C336">
        <f>_2__6[[#This Row],[Column2]]/1000</f>
        <v>1106.1030000000001</v>
      </c>
    </row>
    <row r="337" spans="1:3" x14ac:dyDescent="0.25">
      <c r="A337" s="1" t="s">
        <v>14694</v>
      </c>
      <c r="B337">
        <v>3445789</v>
      </c>
      <c r="C337">
        <f>_2__6[[#This Row],[Column2]]/1000</f>
        <v>3445.7890000000002</v>
      </c>
    </row>
    <row r="338" spans="1:3" x14ac:dyDescent="0.25">
      <c r="A338" s="1" t="s">
        <v>14695</v>
      </c>
      <c r="B338">
        <v>1480897</v>
      </c>
      <c r="C338">
        <f>_2__6[[#This Row],[Column2]]/1000</f>
        <v>1480.8969999999999</v>
      </c>
    </row>
    <row r="339" spans="1:3" x14ac:dyDescent="0.25">
      <c r="A339" s="1" t="s">
        <v>14696</v>
      </c>
      <c r="B339">
        <v>2047869</v>
      </c>
      <c r="C339">
        <f>_2__6[[#This Row],[Column2]]/1000</f>
        <v>2047.8689999999999</v>
      </c>
    </row>
    <row r="340" spans="1:3" x14ac:dyDescent="0.25">
      <c r="A340" s="1" t="s">
        <v>14697</v>
      </c>
      <c r="B340">
        <v>2098591</v>
      </c>
      <c r="C340">
        <f>_2__6[[#This Row],[Column2]]/1000</f>
        <v>2098.5909999999999</v>
      </c>
    </row>
    <row r="341" spans="1:3" x14ac:dyDescent="0.25">
      <c r="A341" s="1" t="s">
        <v>14698</v>
      </c>
      <c r="B341">
        <v>1071848</v>
      </c>
      <c r="C341">
        <f>_2__6[[#This Row],[Column2]]/1000</f>
        <v>1071.848</v>
      </c>
    </row>
    <row r="342" spans="1:3" x14ac:dyDescent="0.25">
      <c r="A342" s="1" t="s">
        <v>14699</v>
      </c>
      <c r="B342">
        <v>1988523</v>
      </c>
      <c r="C342">
        <f>_2__6[[#This Row],[Column2]]/1000</f>
        <v>1988.5229999999999</v>
      </c>
    </row>
    <row r="343" spans="1:3" x14ac:dyDescent="0.25">
      <c r="A343" s="1" t="s">
        <v>14700</v>
      </c>
      <c r="B343">
        <v>547316</v>
      </c>
      <c r="C343">
        <f>_2__6[[#This Row],[Column2]]/1000</f>
        <v>547.31600000000003</v>
      </c>
    </row>
    <row r="344" spans="1:3" x14ac:dyDescent="0.25">
      <c r="A344" s="1" t="s">
        <v>14701</v>
      </c>
      <c r="B344">
        <v>2584356</v>
      </c>
      <c r="C344">
        <f>_2__6[[#This Row],[Column2]]/1000</f>
        <v>2584.3560000000002</v>
      </c>
    </row>
    <row r="345" spans="1:3" x14ac:dyDescent="0.25">
      <c r="A345" s="1" t="s">
        <v>14702</v>
      </c>
      <c r="B345">
        <v>2180866</v>
      </c>
      <c r="C345">
        <f>_2__6[[#This Row],[Column2]]/1000</f>
        <v>2180.866</v>
      </c>
    </row>
    <row r="346" spans="1:3" x14ac:dyDescent="0.25">
      <c r="A346" s="1" t="s">
        <v>14703</v>
      </c>
      <c r="B346">
        <v>363013</v>
      </c>
      <c r="C346">
        <f>_2__6[[#This Row],[Column2]]/1000</f>
        <v>363.01299999999998</v>
      </c>
    </row>
    <row r="347" spans="1:3" x14ac:dyDescent="0.25">
      <c r="A347" s="1" t="s">
        <v>14704</v>
      </c>
      <c r="B347">
        <v>2245807</v>
      </c>
      <c r="C347">
        <f>_2__6[[#This Row],[Column2]]/1000</f>
        <v>2245.8069999999998</v>
      </c>
    </row>
    <row r="348" spans="1:3" x14ac:dyDescent="0.25">
      <c r="A348" s="1" t="s">
        <v>14705</v>
      </c>
      <c r="B348">
        <v>1826887</v>
      </c>
      <c r="C348">
        <f>_2__6[[#This Row],[Column2]]/1000</f>
        <v>1826.8869999999999</v>
      </c>
    </row>
    <row r="349" spans="1:3" x14ac:dyDescent="0.25">
      <c r="A349" s="1" t="s">
        <v>14706</v>
      </c>
      <c r="B349">
        <v>570355</v>
      </c>
      <c r="C349">
        <f>_2__6[[#This Row],[Column2]]/1000</f>
        <v>570.35500000000002</v>
      </c>
    </row>
    <row r="350" spans="1:3" x14ac:dyDescent="0.25">
      <c r="A350" s="1" t="s">
        <v>14707</v>
      </c>
      <c r="B350">
        <v>2581621</v>
      </c>
      <c r="C350">
        <f>_2__6[[#This Row],[Column2]]/1000</f>
        <v>2581.6210000000001</v>
      </c>
    </row>
    <row r="351" spans="1:3" x14ac:dyDescent="0.25">
      <c r="A351" s="1" t="s">
        <v>14708</v>
      </c>
      <c r="B351">
        <v>928294</v>
      </c>
      <c r="C351">
        <f>_2__6[[#This Row],[Column2]]/1000</f>
        <v>928.29399999999998</v>
      </c>
    </row>
    <row r="352" spans="1:3" x14ac:dyDescent="0.25">
      <c r="A352" s="1" t="s">
        <v>14709</v>
      </c>
      <c r="B352">
        <v>636035</v>
      </c>
      <c r="C352">
        <f>_2__6[[#This Row],[Column2]]/1000</f>
        <v>636.03499999999997</v>
      </c>
    </row>
    <row r="353" spans="1:3" x14ac:dyDescent="0.25">
      <c r="A353" s="1" t="s">
        <v>14710</v>
      </c>
      <c r="B353">
        <v>2307877</v>
      </c>
      <c r="C353">
        <f>_2__6[[#This Row],[Column2]]/1000</f>
        <v>2307.877</v>
      </c>
    </row>
    <row r="354" spans="1:3" x14ac:dyDescent="0.25">
      <c r="A354" s="1" t="s">
        <v>14711</v>
      </c>
      <c r="B354">
        <v>1203252</v>
      </c>
      <c r="C354">
        <f>_2__6[[#This Row],[Column2]]/1000</f>
        <v>1203.252</v>
      </c>
    </row>
    <row r="355" spans="1:3" x14ac:dyDescent="0.25">
      <c r="A355" s="1" t="s">
        <v>14712</v>
      </c>
      <c r="B355">
        <v>1243631</v>
      </c>
      <c r="C355">
        <f>_2__6[[#This Row],[Column2]]/1000</f>
        <v>1243.6310000000001</v>
      </c>
    </row>
    <row r="356" spans="1:3" x14ac:dyDescent="0.25">
      <c r="A356" s="1" t="s">
        <v>14713</v>
      </c>
      <c r="B356">
        <v>563143</v>
      </c>
      <c r="C356">
        <f>_2__6[[#This Row],[Column2]]/1000</f>
        <v>563.14300000000003</v>
      </c>
    </row>
    <row r="357" spans="1:3" x14ac:dyDescent="0.25">
      <c r="A357" s="1" t="s">
        <v>14714</v>
      </c>
      <c r="B357">
        <v>1942170</v>
      </c>
      <c r="C357">
        <f>_2__6[[#This Row],[Column2]]/1000</f>
        <v>1942.17</v>
      </c>
    </row>
    <row r="358" spans="1:3" x14ac:dyDescent="0.25">
      <c r="A358" s="1" t="s">
        <v>14715</v>
      </c>
      <c r="B358">
        <v>767543</v>
      </c>
      <c r="C358">
        <f>_2__6[[#This Row],[Column2]]/1000</f>
        <v>767.54300000000001</v>
      </c>
    </row>
    <row r="359" spans="1:3" x14ac:dyDescent="0.25">
      <c r="A359" s="1" t="s">
        <v>14716</v>
      </c>
      <c r="B359">
        <v>825112</v>
      </c>
      <c r="C359">
        <f>_2__6[[#This Row],[Column2]]/1000</f>
        <v>825.11199999999997</v>
      </c>
    </row>
    <row r="360" spans="1:3" x14ac:dyDescent="0.25">
      <c r="A360" s="1" t="s">
        <v>14717</v>
      </c>
      <c r="B360">
        <v>378456</v>
      </c>
      <c r="C360">
        <f>_2__6[[#This Row],[Column2]]/1000</f>
        <v>378.45600000000002</v>
      </c>
    </row>
    <row r="361" spans="1:3" x14ac:dyDescent="0.25">
      <c r="A361" s="1" t="s">
        <v>14718</v>
      </c>
      <c r="B361">
        <v>1485328</v>
      </c>
      <c r="C361">
        <f>_2__6[[#This Row],[Column2]]/1000</f>
        <v>1485.328</v>
      </c>
    </row>
    <row r="362" spans="1:3" x14ac:dyDescent="0.25">
      <c r="A362" s="1" t="s">
        <v>14719</v>
      </c>
      <c r="B362">
        <v>3047493</v>
      </c>
      <c r="C362">
        <f>_2__6[[#This Row],[Column2]]/1000</f>
        <v>3047.4929999999999</v>
      </c>
    </row>
    <row r="363" spans="1:3" x14ac:dyDescent="0.25">
      <c r="A363" s="1" t="s">
        <v>14720</v>
      </c>
      <c r="B363">
        <v>2999876</v>
      </c>
      <c r="C363">
        <f>_2__6[[#This Row],[Column2]]/1000</f>
        <v>2999.8760000000002</v>
      </c>
    </row>
    <row r="364" spans="1:3" x14ac:dyDescent="0.25">
      <c r="A364" s="1" t="s">
        <v>14721</v>
      </c>
      <c r="B364">
        <v>2642092</v>
      </c>
      <c r="C364">
        <f>_2__6[[#This Row],[Column2]]/1000</f>
        <v>2642.0920000000001</v>
      </c>
    </row>
    <row r="365" spans="1:3" x14ac:dyDescent="0.25">
      <c r="A365" s="1" t="s">
        <v>14722</v>
      </c>
      <c r="B365">
        <v>778872</v>
      </c>
      <c r="C365">
        <f>_2__6[[#This Row],[Column2]]/1000</f>
        <v>778.87199999999996</v>
      </c>
    </row>
    <row r="366" spans="1:3" x14ac:dyDescent="0.25">
      <c r="A366" s="1" t="s">
        <v>14723</v>
      </c>
      <c r="B366">
        <v>545807</v>
      </c>
      <c r="C366">
        <f>_2__6[[#This Row],[Column2]]/1000</f>
        <v>545.80700000000002</v>
      </c>
    </row>
    <row r="367" spans="1:3" x14ac:dyDescent="0.25">
      <c r="A367" s="1" t="s">
        <v>14724</v>
      </c>
      <c r="B367">
        <v>1190236</v>
      </c>
      <c r="C367">
        <f>_2__6[[#This Row],[Column2]]/1000</f>
        <v>1190.2360000000001</v>
      </c>
    </row>
    <row r="368" spans="1:3" x14ac:dyDescent="0.25">
      <c r="A368" s="1" t="s">
        <v>14725</v>
      </c>
      <c r="B368">
        <v>944968</v>
      </c>
      <c r="C368">
        <f>_2__6[[#This Row],[Column2]]/1000</f>
        <v>944.96799999999996</v>
      </c>
    </row>
    <row r="369" spans="1:3" x14ac:dyDescent="0.25">
      <c r="A369" s="1" t="s">
        <v>14726</v>
      </c>
      <c r="B369">
        <v>2820796</v>
      </c>
      <c r="C369">
        <f>_2__6[[#This Row],[Column2]]/1000</f>
        <v>2820.7959999999998</v>
      </c>
    </row>
    <row r="370" spans="1:3" x14ac:dyDescent="0.25">
      <c r="A370" s="1" t="s">
        <v>14727</v>
      </c>
      <c r="B370">
        <v>2594621</v>
      </c>
      <c r="C370">
        <f>_2__6[[#This Row],[Column2]]/1000</f>
        <v>2594.6210000000001</v>
      </c>
    </row>
    <row r="371" spans="1:3" x14ac:dyDescent="0.25">
      <c r="A371" s="1" t="s">
        <v>14728</v>
      </c>
      <c r="B371">
        <v>1860827</v>
      </c>
      <c r="C371">
        <f>_2__6[[#This Row],[Column2]]/1000</f>
        <v>1860.827</v>
      </c>
    </row>
    <row r="372" spans="1:3" x14ac:dyDescent="0.25">
      <c r="A372" s="1" t="s">
        <v>14729</v>
      </c>
      <c r="B372">
        <v>885250</v>
      </c>
      <c r="C372">
        <f>_2__6[[#This Row],[Column2]]/1000</f>
        <v>885.25</v>
      </c>
    </row>
    <row r="373" spans="1:3" x14ac:dyDescent="0.25">
      <c r="A373" s="1" t="s">
        <v>14730</v>
      </c>
      <c r="B373">
        <v>1244346</v>
      </c>
      <c r="C373">
        <f>_2__6[[#This Row],[Column2]]/1000</f>
        <v>1244.346</v>
      </c>
    </row>
    <row r="374" spans="1:3" x14ac:dyDescent="0.25">
      <c r="A374" s="1" t="s">
        <v>14731</v>
      </c>
      <c r="B374">
        <v>1692143</v>
      </c>
      <c r="C374">
        <f>_2__6[[#This Row],[Column2]]/1000</f>
        <v>1692.143</v>
      </c>
    </row>
    <row r="375" spans="1:3" x14ac:dyDescent="0.25">
      <c r="A375" s="1" t="s">
        <v>14732</v>
      </c>
      <c r="B375">
        <v>2411762</v>
      </c>
      <c r="C375">
        <f>_2__6[[#This Row],[Column2]]/1000</f>
        <v>2411.7620000000002</v>
      </c>
    </row>
    <row r="376" spans="1:3" x14ac:dyDescent="0.25">
      <c r="A376" s="1" t="s">
        <v>14733</v>
      </c>
      <c r="B376">
        <v>644181</v>
      </c>
      <c r="C376">
        <f>_2__6[[#This Row],[Column2]]/1000</f>
        <v>644.18100000000004</v>
      </c>
    </row>
    <row r="377" spans="1:3" x14ac:dyDescent="0.25">
      <c r="A377" s="1" t="s">
        <v>14734</v>
      </c>
      <c r="B377">
        <v>664012</v>
      </c>
      <c r="C377">
        <f>_2__6[[#This Row],[Column2]]/1000</f>
        <v>664.01199999999994</v>
      </c>
    </row>
    <row r="378" spans="1:3" x14ac:dyDescent="0.25">
      <c r="A378" s="1" t="s">
        <v>14735</v>
      </c>
      <c r="B378">
        <v>1081966</v>
      </c>
      <c r="C378">
        <f>_2__6[[#This Row],[Column2]]/1000</f>
        <v>1081.9659999999999</v>
      </c>
    </row>
    <row r="379" spans="1:3" x14ac:dyDescent="0.25">
      <c r="A379" s="1" t="s">
        <v>14736</v>
      </c>
      <c r="B379">
        <v>1548506</v>
      </c>
      <c r="C379">
        <f>_2__6[[#This Row],[Column2]]/1000</f>
        <v>1548.5060000000001</v>
      </c>
    </row>
    <row r="380" spans="1:3" x14ac:dyDescent="0.25">
      <c r="A380" s="1" t="s">
        <v>14737</v>
      </c>
      <c r="B380">
        <v>2219102</v>
      </c>
      <c r="C380">
        <f>_2__6[[#This Row],[Column2]]/1000</f>
        <v>2219.1019999999999</v>
      </c>
    </row>
    <row r="381" spans="1:3" x14ac:dyDescent="0.25">
      <c r="A381" s="1" t="s">
        <v>14738</v>
      </c>
      <c r="B381">
        <v>1139907</v>
      </c>
      <c r="C381">
        <f>_2__6[[#This Row],[Column2]]/1000</f>
        <v>1139.9069999999999</v>
      </c>
    </row>
    <row r="382" spans="1:3" x14ac:dyDescent="0.25">
      <c r="A382" s="1" t="s">
        <v>14739</v>
      </c>
      <c r="B382">
        <v>2915612</v>
      </c>
      <c r="C382">
        <f>_2__6[[#This Row],[Column2]]/1000</f>
        <v>2915.6120000000001</v>
      </c>
    </row>
    <row r="383" spans="1:3" x14ac:dyDescent="0.25">
      <c r="A383" s="1" t="s">
        <v>14740</v>
      </c>
      <c r="B383">
        <v>2481590</v>
      </c>
      <c r="C383">
        <f>_2__6[[#This Row],[Column2]]/1000</f>
        <v>2481.59</v>
      </c>
    </row>
    <row r="384" spans="1:3" x14ac:dyDescent="0.25">
      <c r="A384" s="1" t="s">
        <v>14741</v>
      </c>
      <c r="B384">
        <v>386351</v>
      </c>
      <c r="C384">
        <f>_2__6[[#This Row],[Column2]]/1000</f>
        <v>386.351</v>
      </c>
    </row>
    <row r="385" spans="1:3" x14ac:dyDescent="0.25">
      <c r="A385" s="1" t="s">
        <v>14742</v>
      </c>
      <c r="B385">
        <v>369434</v>
      </c>
      <c r="C385">
        <f>_2__6[[#This Row],[Column2]]/1000</f>
        <v>369.43400000000003</v>
      </c>
    </row>
    <row r="386" spans="1:3" x14ac:dyDescent="0.25">
      <c r="A386" s="1" t="s">
        <v>14743</v>
      </c>
      <c r="B386">
        <v>2932865</v>
      </c>
      <c r="C386">
        <f>_2__6[[#This Row],[Column2]]/1000</f>
        <v>2932.8649999999998</v>
      </c>
    </row>
    <row r="387" spans="1:3" x14ac:dyDescent="0.25">
      <c r="A387" s="1" t="s">
        <v>14744</v>
      </c>
      <c r="B387">
        <v>4896508</v>
      </c>
      <c r="C387">
        <f>_2__6[[#This Row],[Column2]]/1000</f>
        <v>4896.5079999999998</v>
      </c>
    </row>
    <row r="388" spans="1:3" x14ac:dyDescent="0.25">
      <c r="A388" s="1" t="s">
        <v>14745</v>
      </c>
      <c r="B388">
        <v>373363</v>
      </c>
      <c r="C388">
        <f>_2__6[[#This Row],[Column2]]/1000</f>
        <v>373.363</v>
      </c>
    </row>
    <row r="389" spans="1:3" x14ac:dyDescent="0.25">
      <c r="A389" s="1" t="s">
        <v>14746</v>
      </c>
      <c r="B389">
        <v>2412822</v>
      </c>
      <c r="C389">
        <f>_2__6[[#This Row],[Column2]]/1000</f>
        <v>2412.8220000000001</v>
      </c>
    </row>
    <row r="390" spans="1:3" x14ac:dyDescent="0.25">
      <c r="A390" s="1" t="s">
        <v>14747</v>
      </c>
      <c r="B390">
        <v>975382</v>
      </c>
      <c r="C390">
        <f>_2__6[[#This Row],[Column2]]/1000</f>
        <v>975.38199999999995</v>
      </c>
    </row>
    <row r="391" spans="1:3" x14ac:dyDescent="0.25">
      <c r="A391" s="1" t="s">
        <v>14748</v>
      </c>
      <c r="B391">
        <v>1461514</v>
      </c>
      <c r="C391">
        <f>_2__6[[#This Row],[Column2]]/1000</f>
        <v>1461.5139999999999</v>
      </c>
    </row>
    <row r="392" spans="1:3" x14ac:dyDescent="0.25">
      <c r="A392" s="1" t="s">
        <v>14749</v>
      </c>
      <c r="B392">
        <v>659629</v>
      </c>
      <c r="C392">
        <f>_2__6[[#This Row],[Column2]]/1000</f>
        <v>659.62900000000002</v>
      </c>
    </row>
    <row r="393" spans="1:3" x14ac:dyDescent="0.25">
      <c r="A393" s="1" t="s">
        <v>14750</v>
      </c>
      <c r="B393">
        <v>1578135</v>
      </c>
      <c r="C393">
        <f>_2__6[[#This Row],[Column2]]/1000</f>
        <v>1578.135</v>
      </c>
    </row>
    <row r="394" spans="1:3" x14ac:dyDescent="0.25">
      <c r="A394" s="1" t="s">
        <v>14751</v>
      </c>
      <c r="B394">
        <v>442084</v>
      </c>
      <c r="C394">
        <f>_2__6[[#This Row],[Column2]]/1000</f>
        <v>442.084</v>
      </c>
    </row>
    <row r="395" spans="1:3" x14ac:dyDescent="0.25">
      <c r="A395" s="1" t="s">
        <v>14752</v>
      </c>
      <c r="B395">
        <v>2897252</v>
      </c>
      <c r="C395">
        <f>_2__6[[#This Row],[Column2]]/1000</f>
        <v>2897.252</v>
      </c>
    </row>
    <row r="396" spans="1:3" x14ac:dyDescent="0.25">
      <c r="A396" s="1" t="s">
        <v>14753</v>
      </c>
      <c r="B396">
        <v>1268064</v>
      </c>
      <c r="C396">
        <f>_2__6[[#This Row],[Column2]]/1000</f>
        <v>1268.0640000000001</v>
      </c>
    </row>
    <row r="397" spans="1:3" x14ac:dyDescent="0.25">
      <c r="A397" s="1" t="s">
        <v>14754</v>
      </c>
      <c r="B397">
        <v>951852</v>
      </c>
      <c r="C397">
        <f>_2__6[[#This Row],[Column2]]/1000</f>
        <v>951.85199999999998</v>
      </c>
    </row>
    <row r="398" spans="1:3" x14ac:dyDescent="0.25">
      <c r="A398" s="1" t="s">
        <v>14755</v>
      </c>
      <c r="B398">
        <v>4104535</v>
      </c>
      <c r="C398">
        <f>_2__6[[#This Row],[Column2]]/1000</f>
        <v>4104.5349999999999</v>
      </c>
    </row>
    <row r="399" spans="1:3" x14ac:dyDescent="0.25">
      <c r="A399" s="1" t="s">
        <v>14756</v>
      </c>
      <c r="B399">
        <v>816307</v>
      </c>
      <c r="C399">
        <f>_2__6[[#This Row],[Column2]]/1000</f>
        <v>816.30700000000002</v>
      </c>
    </row>
    <row r="400" spans="1:3" x14ac:dyDescent="0.25">
      <c r="A400" s="1" t="s">
        <v>14757</v>
      </c>
      <c r="B400">
        <v>2053781</v>
      </c>
      <c r="C400">
        <f>_2__6[[#This Row],[Column2]]/1000</f>
        <v>2053.7809999999999</v>
      </c>
    </row>
    <row r="401" spans="1:3" x14ac:dyDescent="0.25">
      <c r="A401" s="1" t="s">
        <v>14758</v>
      </c>
      <c r="B401">
        <v>2080646</v>
      </c>
      <c r="C401">
        <f>_2__6[[#This Row],[Column2]]/1000</f>
        <v>2080.6460000000002</v>
      </c>
    </row>
    <row r="402" spans="1:3" x14ac:dyDescent="0.25">
      <c r="A402" s="1" t="s">
        <v>14759</v>
      </c>
      <c r="B402">
        <v>1555012</v>
      </c>
      <c r="C402">
        <f>_2__6[[#This Row],[Column2]]/1000</f>
        <v>1555.0119999999999</v>
      </c>
    </row>
    <row r="403" spans="1:3" x14ac:dyDescent="0.25">
      <c r="A403" s="1" t="s">
        <v>14760</v>
      </c>
      <c r="B403">
        <v>1264240</v>
      </c>
      <c r="C403">
        <f>_2__6[[#This Row],[Column2]]/1000</f>
        <v>1264.24</v>
      </c>
    </row>
    <row r="404" spans="1:3" x14ac:dyDescent="0.25">
      <c r="A404" s="1" t="s">
        <v>14761</v>
      </c>
      <c r="B404">
        <v>1376332</v>
      </c>
      <c r="C404">
        <f>_2__6[[#This Row],[Column2]]/1000</f>
        <v>1376.3320000000001</v>
      </c>
    </row>
    <row r="405" spans="1:3" x14ac:dyDescent="0.25">
      <c r="A405" s="1" t="s">
        <v>14762</v>
      </c>
      <c r="B405">
        <v>306601</v>
      </c>
      <c r="C405">
        <f>_2__6[[#This Row],[Column2]]/1000</f>
        <v>306.601</v>
      </c>
    </row>
    <row r="406" spans="1:3" x14ac:dyDescent="0.25">
      <c r="A406" s="1" t="s">
        <v>14763</v>
      </c>
      <c r="B406">
        <v>1138407</v>
      </c>
      <c r="C406">
        <f>_2__6[[#This Row],[Column2]]/1000</f>
        <v>1138.4069999999999</v>
      </c>
    </row>
    <row r="407" spans="1:3" x14ac:dyDescent="0.25">
      <c r="A407" s="1" t="s">
        <v>14764</v>
      </c>
      <c r="B407">
        <v>5896403</v>
      </c>
      <c r="C407">
        <f>_2__6[[#This Row],[Column2]]/1000</f>
        <v>5896.4030000000002</v>
      </c>
    </row>
    <row r="408" spans="1:3" x14ac:dyDescent="0.25">
      <c r="A408" s="1" t="s">
        <v>14765</v>
      </c>
      <c r="B408">
        <v>1802876</v>
      </c>
      <c r="C408">
        <f>_2__6[[#This Row],[Column2]]/1000</f>
        <v>1802.876</v>
      </c>
    </row>
    <row r="409" spans="1:3" x14ac:dyDescent="0.25">
      <c r="A409" s="1" t="s">
        <v>14766</v>
      </c>
      <c r="B409">
        <v>1811584</v>
      </c>
      <c r="C409">
        <f>_2__6[[#This Row],[Column2]]/1000</f>
        <v>1811.5840000000001</v>
      </c>
    </row>
    <row r="410" spans="1:3" x14ac:dyDescent="0.25">
      <c r="A410" s="1" t="s">
        <v>14767</v>
      </c>
      <c r="B410">
        <v>1226450</v>
      </c>
      <c r="C410">
        <f>_2__6[[#This Row],[Column2]]/1000</f>
        <v>1226.45</v>
      </c>
    </row>
    <row r="411" spans="1:3" x14ac:dyDescent="0.25">
      <c r="A411" s="1" t="s">
        <v>14768</v>
      </c>
      <c r="B411">
        <v>2054200</v>
      </c>
      <c r="C411">
        <f>_2__6[[#This Row],[Column2]]/1000</f>
        <v>2054.1999999999998</v>
      </c>
    </row>
    <row r="412" spans="1:3" x14ac:dyDescent="0.25">
      <c r="A412" s="1" t="s">
        <v>14769</v>
      </c>
      <c r="B412">
        <v>720315</v>
      </c>
      <c r="C412">
        <f>_2__6[[#This Row],[Column2]]/1000</f>
        <v>720.31500000000005</v>
      </c>
    </row>
    <row r="413" spans="1:3" x14ac:dyDescent="0.25">
      <c r="A413" s="1" t="s">
        <v>14770</v>
      </c>
      <c r="B413">
        <v>1981982</v>
      </c>
      <c r="C413">
        <f>_2__6[[#This Row],[Column2]]/1000</f>
        <v>1981.982</v>
      </c>
    </row>
    <row r="414" spans="1:3" x14ac:dyDescent="0.25">
      <c r="A414" s="1" t="s">
        <v>14771</v>
      </c>
      <c r="B414">
        <v>1924195</v>
      </c>
      <c r="C414">
        <f>_2__6[[#This Row],[Column2]]/1000</f>
        <v>1924.1949999999999</v>
      </c>
    </row>
    <row r="415" spans="1:3" x14ac:dyDescent="0.25">
      <c r="A415" s="1" t="s">
        <v>14772</v>
      </c>
      <c r="B415">
        <v>497817</v>
      </c>
      <c r="C415">
        <f>_2__6[[#This Row],[Column2]]/1000</f>
        <v>497.81700000000001</v>
      </c>
    </row>
    <row r="416" spans="1:3" x14ac:dyDescent="0.25">
      <c r="A416" s="1" t="s">
        <v>14773</v>
      </c>
      <c r="B416">
        <v>1675322</v>
      </c>
      <c r="C416">
        <f>_2__6[[#This Row],[Column2]]/1000</f>
        <v>1675.3219999999999</v>
      </c>
    </row>
    <row r="417" spans="1:3" x14ac:dyDescent="0.25">
      <c r="A417" s="1" t="s">
        <v>14774</v>
      </c>
      <c r="B417">
        <v>610303</v>
      </c>
      <c r="C417">
        <f>_2__6[[#This Row],[Column2]]/1000</f>
        <v>610.303</v>
      </c>
    </row>
    <row r="418" spans="1:3" x14ac:dyDescent="0.25">
      <c r="A418" s="1" t="s">
        <v>14775</v>
      </c>
      <c r="B418">
        <v>1089072</v>
      </c>
      <c r="C418">
        <f>_2__6[[#This Row],[Column2]]/1000</f>
        <v>1089.0719999999999</v>
      </c>
    </row>
    <row r="419" spans="1:3" x14ac:dyDescent="0.25">
      <c r="A419" s="1" t="s">
        <v>14776</v>
      </c>
      <c r="B419">
        <v>501210</v>
      </c>
      <c r="C419">
        <f>_2__6[[#This Row],[Column2]]/1000</f>
        <v>501.21</v>
      </c>
    </row>
    <row r="420" spans="1:3" x14ac:dyDescent="0.25">
      <c r="A420" s="1" t="s">
        <v>14777</v>
      </c>
      <c r="B420">
        <v>1150530</v>
      </c>
      <c r="C420">
        <f>_2__6[[#This Row],[Column2]]/1000</f>
        <v>1150.53</v>
      </c>
    </row>
    <row r="421" spans="1:3" x14ac:dyDescent="0.25">
      <c r="A421" s="1" t="s">
        <v>14778</v>
      </c>
      <c r="B421">
        <v>784305</v>
      </c>
      <c r="C421">
        <f>_2__6[[#This Row],[Column2]]/1000</f>
        <v>784.30499999999995</v>
      </c>
    </row>
    <row r="422" spans="1:3" x14ac:dyDescent="0.25">
      <c r="A422" s="1" t="s">
        <v>14779</v>
      </c>
      <c r="B422">
        <v>1493314</v>
      </c>
      <c r="C422">
        <f>_2__6[[#This Row],[Column2]]/1000</f>
        <v>1493.3140000000001</v>
      </c>
    </row>
    <row r="423" spans="1:3" x14ac:dyDescent="0.25">
      <c r="A423" s="1" t="s">
        <v>14780</v>
      </c>
      <c r="B423">
        <v>536990</v>
      </c>
      <c r="C423">
        <f>_2__6[[#This Row],[Column2]]/1000</f>
        <v>536.99</v>
      </c>
    </row>
    <row r="424" spans="1:3" x14ac:dyDescent="0.25">
      <c r="A424" s="1" t="s">
        <v>14781</v>
      </c>
      <c r="B424">
        <v>1899322</v>
      </c>
      <c r="C424">
        <f>_2__6[[#This Row],[Column2]]/1000</f>
        <v>1899.3219999999999</v>
      </c>
    </row>
    <row r="425" spans="1:3" x14ac:dyDescent="0.25">
      <c r="A425" s="1" t="s">
        <v>14782</v>
      </c>
      <c r="B425">
        <v>398837</v>
      </c>
      <c r="C425">
        <f>_2__6[[#This Row],[Column2]]/1000</f>
        <v>398.83699999999999</v>
      </c>
    </row>
    <row r="426" spans="1:3" x14ac:dyDescent="0.25">
      <c r="A426" s="1" t="s">
        <v>14783</v>
      </c>
      <c r="B426">
        <v>809361</v>
      </c>
      <c r="C426">
        <f>_2__6[[#This Row],[Column2]]/1000</f>
        <v>809.36099999999999</v>
      </c>
    </row>
    <row r="427" spans="1:3" x14ac:dyDescent="0.25">
      <c r="A427" s="1" t="s">
        <v>14784</v>
      </c>
      <c r="B427">
        <v>1212776</v>
      </c>
      <c r="C427">
        <f>_2__6[[#This Row],[Column2]]/1000</f>
        <v>1212.7760000000001</v>
      </c>
    </row>
    <row r="428" spans="1:3" x14ac:dyDescent="0.25">
      <c r="A428" s="1" t="s">
        <v>14785</v>
      </c>
      <c r="B428">
        <v>1113947</v>
      </c>
      <c r="C428">
        <f>_2__6[[#This Row],[Column2]]/1000</f>
        <v>1113.9469999999999</v>
      </c>
    </row>
    <row r="429" spans="1:3" x14ac:dyDescent="0.25">
      <c r="A429" s="1" t="s">
        <v>14786</v>
      </c>
      <c r="B429">
        <v>1647253</v>
      </c>
      <c r="C429">
        <f>_2__6[[#This Row],[Column2]]/1000</f>
        <v>1647.2529999999999</v>
      </c>
    </row>
    <row r="430" spans="1:3" x14ac:dyDescent="0.25">
      <c r="A430" s="1" t="s">
        <v>14787</v>
      </c>
      <c r="B430">
        <v>1045291</v>
      </c>
      <c r="C430">
        <f>_2__6[[#This Row],[Column2]]/1000</f>
        <v>1045.2909999999999</v>
      </c>
    </row>
    <row r="431" spans="1:3" x14ac:dyDescent="0.25">
      <c r="A431" s="1" t="s">
        <v>14788</v>
      </c>
      <c r="B431">
        <v>1816561</v>
      </c>
      <c r="C431">
        <f>_2__6[[#This Row],[Column2]]/1000</f>
        <v>1816.5609999999999</v>
      </c>
    </row>
    <row r="432" spans="1:3" x14ac:dyDescent="0.25">
      <c r="A432" s="1" t="s">
        <v>14789</v>
      </c>
      <c r="B432">
        <v>1790979</v>
      </c>
      <c r="C432">
        <f>_2__6[[#This Row],[Column2]]/1000</f>
        <v>1790.979</v>
      </c>
    </row>
    <row r="433" spans="1:3" x14ac:dyDescent="0.25">
      <c r="A433" s="1" t="s">
        <v>14790</v>
      </c>
      <c r="B433">
        <v>1961446</v>
      </c>
      <c r="C433">
        <f>_2__6[[#This Row],[Column2]]/1000</f>
        <v>1961.4459999999999</v>
      </c>
    </row>
    <row r="434" spans="1:3" x14ac:dyDescent="0.25">
      <c r="A434" s="1" t="s">
        <v>14791</v>
      </c>
      <c r="B434">
        <v>2176863</v>
      </c>
      <c r="C434">
        <f>_2__6[[#This Row],[Column2]]/1000</f>
        <v>2176.8629999999998</v>
      </c>
    </row>
    <row r="435" spans="1:3" x14ac:dyDescent="0.25">
      <c r="A435" s="1" t="s">
        <v>14792</v>
      </c>
      <c r="B435">
        <v>491879</v>
      </c>
      <c r="C435">
        <f>_2__6[[#This Row],[Column2]]/1000</f>
        <v>491.87900000000002</v>
      </c>
    </row>
    <row r="436" spans="1:3" x14ac:dyDescent="0.25">
      <c r="A436" s="1" t="s">
        <v>14793</v>
      </c>
      <c r="B436">
        <v>950569</v>
      </c>
      <c r="C436">
        <f>_2__6[[#This Row],[Column2]]/1000</f>
        <v>950.56899999999996</v>
      </c>
    </row>
    <row r="437" spans="1:3" x14ac:dyDescent="0.25">
      <c r="A437" s="1" t="s">
        <v>14794</v>
      </c>
      <c r="B437">
        <v>2244384</v>
      </c>
      <c r="C437">
        <f>_2__6[[#This Row],[Column2]]/1000</f>
        <v>2244.384</v>
      </c>
    </row>
    <row r="438" spans="1:3" x14ac:dyDescent="0.25">
      <c r="A438" s="1" t="s">
        <v>14795</v>
      </c>
      <c r="B438">
        <v>1357800</v>
      </c>
      <c r="C438">
        <f>_2__6[[#This Row],[Column2]]/1000</f>
        <v>1357.8</v>
      </c>
    </row>
    <row r="439" spans="1:3" x14ac:dyDescent="0.25">
      <c r="A439" s="1" t="s">
        <v>14796</v>
      </c>
      <c r="B439">
        <v>1215264</v>
      </c>
      <c r="C439">
        <f>_2__6[[#This Row],[Column2]]/1000</f>
        <v>1215.2639999999999</v>
      </c>
    </row>
    <row r="440" spans="1:3" x14ac:dyDescent="0.25">
      <c r="A440" s="1" t="s">
        <v>14797</v>
      </c>
      <c r="B440">
        <v>1456149</v>
      </c>
      <c r="C440">
        <f>_2__6[[#This Row],[Column2]]/1000</f>
        <v>1456.1489999999999</v>
      </c>
    </row>
    <row r="441" spans="1:3" x14ac:dyDescent="0.25">
      <c r="A441" s="1" t="s">
        <v>14798</v>
      </c>
      <c r="B441">
        <v>823526</v>
      </c>
      <c r="C441">
        <f>_2__6[[#This Row],[Column2]]/1000</f>
        <v>823.52599999999995</v>
      </c>
    </row>
    <row r="442" spans="1:3" x14ac:dyDescent="0.25">
      <c r="A442" s="1" t="s">
        <v>14799</v>
      </c>
      <c r="B442">
        <v>1927541</v>
      </c>
      <c r="C442">
        <f>_2__6[[#This Row],[Column2]]/1000</f>
        <v>1927.5409999999999</v>
      </c>
    </row>
    <row r="443" spans="1:3" x14ac:dyDescent="0.25">
      <c r="A443" s="1" t="s">
        <v>14800</v>
      </c>
      <c r="B443">
        <v>1255837</v>
      </c>
      <c r="C443">
        <f>_2__6[[#This Row],[Column2]]/1000</f>
        <v>1255.837</v>
      </c>
    </row>
    <row r="444" spans="1:3" x14ac:dyDescent="0.25">
      <c r="A444" s="1" t="s">
        <v>14801</v>
      </c>
      <c r="B444">
        <v>2835220</v>
      </c>
      <c r="C444">
        <f>_2__6[[#This Row],[Column2]]/1000</f>
        <v>2835.22</v>
      </c>
    </row>
    <row r="445" spans="1:3" x14ac:dyDescent="0.25">
      <c r="A445" s="1" t="s">
        <v>14802</v>
      </c>
      <c r="B445">
        <v>738478</v>
      </c>
      <c r="C445">
        <f>_2__6[[#This Row],[Column2]]/1000</f>
        <v>738.47799999999995</v>
      </c>
    </row>
    <row r="446" spans="1:3" x14ac:dyDescent="0.25">
      <c r="A446" s="1" t="s">
        <v>14803</v>
      </c>
      <c r="B446">
        <v>1097368</v>
      </c>
      <c r="C446">
        <f>_2__6[[#This Row],[Column2]]/1000</f>
        <v>1097.3679999999999</v>
      </c>
    </row>
    <row r="447" spans="1:3" x14ac:dyDescent="0.25">
      <c r="A447" s="1" t="s">
        <v>14804</v>
      </c>
      <c r="B447">
        <v>1726867</v>
      </c>
      <c r="C447">
        <f>_2__6[[#This Row],[Column2]]/1000</f>
        <v>1726.867</v>
      </c>
    </row>
    <row r="448" spans="1:3" x14ac:dyDescent="0.25">
      <c r="A448" s="1" t="s">
        <v>14805</v>
      </c>
      <c r="B448">
        <v>1866964</v>
      </c>
      <c r="C448">
        <f>_2__6[[#This Row],[Column2]]/1000</f>
        <v>1866.9639999999999</v>
      </c>
    </row>
    <row r="449" spans="1:3" x14ac:dyDescent="0.25">
      <c r="A449" s="1" t="s">
        <v>14806</v>
      </c>
      <c r="B449">
        <v>2717792</v>
      </c>
      <c r="C449">
        <f>_2__6[[#This Row],[Column2]]/1000</f>
        <v>2717.7919999999999</v>
      </c>
    </row>
    <row r="450" spans="1:3" x14ac:dyDescent="0.25">
      <c r="A450" s="1" t="s">
        <v>14807</v>
      </c>
      <c r="B450">
        <v>1046471</v>
      </c>
      <c r="C450">
        <f>_2__6[[#This Row],[Column2]]/1000</f>
        <v>1046.471</v>
      </c>
    </row>
    <row r="451" spans="1:3" x14ac:dyDescent="0.25">
      <c r="A451" s="1" t="s">
        <v>14808</v>
      </c>
      <c r="B451">
        <v>2015673</v>
      </c>
      <c r="C451">
        <f>_2__6[[#This Row],[Column2]]/1000</f>
        <v>2015.673</v>
      </c>
    </row>
    <row r="452" spans="1:3" x14ac:dyDescent="0.25">
      <c r="A452" s="1" t="s">
        <v>14809</v>
      </c>
      <c r="B452">
        <v>625815</v>
      </c>
      <c r="C452">
        <f>_2__6[[#This Row],[Column2]]/1000</f>
        <v>625.81500000000005</v>
      </c>
    </row>
    <row r="453" spans="1:3" x14ac:dyDescent="0.25">
      <c r="A453" s="1" t="s">
        <v>14810</v>
      </c>
      <c r="B453">
        <v>1295389</v>
      </c>
      <c r="C453">
        <f>_2__6[[#This Row],[Column2]]/1000</f>
        <v>1295.3889999999999</v>
      </c>
    </row>
    <row r="454" spans="1:3" x14ac:dyDescent="0.25">
      <c r="A454" s="1" t="s">
        <v>14811</v>
      </c>
      <c r="B454">
        <v>3789802</v>
      </c>
      <c r="C454">
        <f>_2__6[[#This Row],[Column2]]/1000</f>
        <v>3789.8020000000001</v>
      </c>
    </row>
    <row r="455" spans="1:3" x14ac:dyDescent="0.25">
      <c r="A455" s="1" t="s">
        <v>14812</v>
      </c>
      <c r="B455">
        <v>2056823</v>
      </c>
      <c r="C455">
        <f>_2__6[[#This Row],[Column2]]/1000</f>
        <v>2056.8229999999999</v>
      </c>
    </row>
    <row r="456" spans="1:3" x14ac:dyDescent="0.25">
      <c r="A456" s="1" t="s">
        <v>14813</v>
      </c>
      <c r="B456">
        <v>882912</v>
      </c>
      <c r="C456">
        <f>_2__6[[#This Row],[Column2]]/1000</f>
        <v>882.91200000000003</v>
      </c>
    </row>
    <row r="457" spans="1:3" x14ac:dyDescent="0.25">
      <c r="A457" s="1" t="s">
        <v>14814</v>
      </c>
      <c r="B457">
        <v>2362509</v>
      </c>
      <c r="C457">
        <f>_2__6[[#This Row],[Column2]]/1000</f>
        <v>2362.509</v>
      </c>
    </row>
    <row r="458" spans="1:3" x14ac:dyDescent="0.25">
      <c r="A458" s="1" t="s">
        <v>14815</v>
      </c>
      <c r="B458">
        <v>1207632</v>
      </c>
      <c r="C458">
        <f>_2__6[[#This Row],[Column2]]/1000</f>
        <v>1207.6320000000001</v>
      </c>
    </row>
    <row r="459" spans="1:3" x14ac:dyDescent="0.25">
      <c r="A459" s="1" t="s">
        <v>14816</v>
      </c>
      <c r="B459">
        <v>983443</v>
      </c>
      <c r="C459">
        <f>_2__6[[#This Row],[Column2]]/1000</f>
        <v>983.44299999999998</v>
      </c>
    </row>
    <row r="460" spans="1:3" x14ac:dyDescent="0.25">
      <c r="A460" s="1" t="s">
        <v>14817</v>
      </c>
      <c r="B460">
        <v>2712750</v>
      </c>
      <c r="C460">
        <f>_2__6[[#This Row],[Column2]]/1000</f>
        <v>2712.75</v>
      </c>
    </row>
    <row r="461" spans="1:3" x14ac:dyDescent="0.25">
      <c r="A461" s="1" t="s">
        <v>14818</v>
      </c>
      <c r="B461">
        <v>732513</v>
      </c>
      <c r="C461">
        <f>_2__6[[#This Row],[Column2]]/1000</f>
        <v>732.51300000000003</v>
      </c>
    </row>
    <row r="462" spans="1:3" x14ac:dyDescent="0.25">
      <c r="A462" s="1" t="s">
        <v>14819</v>
      </c>
      <c r="B462">
        <v>1702422</v>
      </c>
      <c r="C462">
        <f>_2__6[[#This Row],[Column2]]/1000</f>
        <v>1702.422</v>
      </c>
    </row>
    <row r="463" spans="1:3" x14ac:dyDescent="0.25">
      <c r="A463" s="1" t="s">
        <v>14820</v>
      </c>
      <c r="B463">
        <v>1606596</v>
      </c>
      <c r="C463">
        <f>_2__6[[#This Row],[Column2]]/1000</f>
        <v>1606.596</v>
      </c>
    </row>
    <row r="464" spans="1:3" x14ac:dyDescent="0.25">
      <c r="A464" s="1" t="s">
        <v>14821</v>
      </c>
      <c r="B464">
        <v>934787</v>
      </c>
      <c r="C464">
        <f>_2__6[[#This Row],[Column2]]/1000</f>
        <v>934.78700000000003</v>
      </c>
    </row>
    <row r="465" spans="1:3" x14ac:dyDescent="0.25">
      <c r="A465" s="1" t="s">
        <v>14822</v>
      </c>
      <c r="B465">
        <v>1790687</v>
      </c>
      <c r="C465">
        <f>_2__6[[#This Row],[Column2]]/1000</f>
        <v>1790.6869999999999</v>
      </c>
    </row>
    <row r="466" spans="1:3" x14ac:dyDescent="0.25">
      <c r="A466" s="1" t="s">
        <v>14823</v>
      </c>
      <c r="B466">
        <v>777049</v>
      </c>
      <c r="C466">
        <f>_2__6[[#This Row],[Column2]]/1000</f>
        <v>777.04899999999998</v>
      </c>
    </row>
    <row r="467" spans="1:3" x14ac:dyDescent="0.25">
      <c r="A467" s="1" t="s">
        <v>14824</v>
      </c>
      <c r="B467">
        <v>2625886</v>
      </c>
      <c r="C467">
        <f>_2__6[[#This Row],[Column2]]/1000</f>
        <v>2625.886</v>
      </c>
    </row>
    <row r="468" spans="1:3" x14ac:dyDescent="0.25">
      <c r="A468" s="1" t="s">
        <v>14825</v>
      </c>
      <c r="B468">
        <v>3291903</v>
      </c>
      <c r="C468">
        <f>_2__6[[#This Row],[Column2]]/1000</f>
        <v>3291.9029999999998</v>
      </c>
    </row>
    <row r="469" spans="1:3" x14ac:dyDescent="0.25">
      <c r="A469" s="1" t="s">
        <v>14826</v>
      </c>
      <c r="B469">
        <v>1045725</v>
      </c>
      <c r="C469">
        <f>_2__6[[#This Row],[Column2]]/1000</f>
        <v>1045.7249999999999</v>
      </c>
    </row>
    <row r="470" spans="1:3" x14ac:dyDescent="0.25">
      <c r="A470" s="1" t="s">
        <v>14827</v>
      </c>
      <c r="B470">
        <v>1290946</v>
      </c>
      <c r="C470">
        <f>_2__6[[#This Row],[Column2]]/1000</f>
        <v>1290.9459999999999</v>
      </c>
    </row>
    <row r="471" spans="1:3" x14ac:dyDescent="0.25">
      <c r="A471" s="1" t="s">
        <v>14828</v>
      </c>
      <c r="B471">
        <v>3277649</v>
      </c>
      <c r="C471">
        <f>_2__6[[#This Row],[Column2]]/1000</f>
        <v>3277.6489999999999</v>
      </c>
    </row>
    <row r="472" spans="1:3" x14ac:dyDescent="0.25">
      <c r="A472" s="1" t="s">
        <v>14829</v>
      </c>
      <c r="B472">
        <v>923627</v>
      </c>
      <c r="C472">
        <f>_2__6[[#This Row],[Column2]]/1000</f>
        <v>923.62699999999995</v>
      </c>
    </row>
    <row r="473" spans="1:3" x14ac:dyDescent="0.25">
      <c r="A473" s="1" t="s">
        <v>14830</v>
      </c>
      <c r="B473">
        <v>3494057</v>
      </c>
      <c r="C473">
        <f>_2__6[[#This Row],[Column2]]/1000</f>
        <v>3494.0569999999998</v>
      </c>
    </row>
    <row r="474" spans="1:3" x14ac:dyDescent="0.25">
      <c r="A474" s="1" t="s">
        <v>14831</v>
      </c>
      <c r="B474">
        <v>2550488</v>
      </c>
      <c r="C474">
        <f>_2__6[[#This Row],[Column2]]/1000</f>
        <v>2550.4879999999998</v>
      </c>
    </row>
    <row r="475" spans="1:3" x14ac:dyDescent="0.25">
      <c r="A475" s="1" t="s">
        <v>14832</v>
      </c>
      <c r="B475">
        <v>3028441</v>
      </c>
      <c r="C475">
        <f>_2__6[[#This Row],[Column2]]/1000</f>
        <v>3028.4409999999998</v>
      </c>
    </row>
    <row r="476" spans="1:3" x14ac:dyDescent="0.25">
      <c r="A476" s="1" t="s">
        <v>14833</v>
      </c>
      <c r="B476">
        <v>747919</v>
      </c>
      <c r="C476">
        <f>_2__6[[#This Row],[Column2]]/1000</f>
        <v>747.91899999999998</v>
      </c>
    </row>
    <row r="477" spans="1:3" x14ac:dyDescent="0.25">
      <c r="A477" s="1" t="s">
        <v>14834</v>
      </c>
      <c r="B477">
        <v>1645930</v>
      </c>
      <c r="C477">
        <f>_2__6[[#This Row],[Column2]]/1000</f>
        <v>1645.93</v>
      </c>
    </row>
    <row r="478" spans="1:3" x14ac:dyDescent="0.25">
      <c r="A478" s="1" t="s">
        <v>14835</v>
      </c>
      <c r="B478">
        <v>3697927</v>
      </c>
      <c r="C478">
        <f>_2__6[[#This Row],[Column2]]/1000</f>
        <v>3697.9270000000001</v>
      </c>
    </row>
    <row r="479" spans="1:3" x14ac:dyDescent="0.25">
      <c r="A479" s="1" t="s">
        <v>14836</v>
      </c>
      <c r="B479">
        <v>657208</v>
      </c>
      <c r="C479">
        <f>_2__6[[#This Row],[Column2]]/1000</f>
        <v>657.20799999999997</v>
      </c>
    </row>
    <row r="480" spans="1:3" x14ac:dyDescent="0.25">
      <c r="A480" s="1" t="s">
        <v>14837</v>
      </c>
      <c r="B480">
        <v>2519281</v>
      </c>
      <c r="C480">
        <f>_2__6[[#This Row],[Column2]]/1000</f>
        <v>2519.2809999999999</v>
      </c>
    </row>
    <row r="481" spans="1:3" x14ac:dyDescent="0.25">
      <c r="A481" s="1" t="s">
        <v>14838</v>
      </c>
      <c r="B481">
        <v>1449602</v>
      </c>
      <c r="C481">
        <f>_2__6[[#This Row],[Column2]]/1000</f>
        <v>1449.6020000000001</v>
      </c>
    </row>
    <row r="482" spans="1:3" x14ac:dyDescent="0.25">
      <c r="A482" s="1" t="s">
        <v>14839</v>
      </c>
      <c r="B482">
        <v>1457929</v>
      </c>
      <c r="C482">
        <f>_2__6[[#This Row],[Column2]]/1000</f>
        <v>1457.9290000000001</v>
      </c>
    </row>
    <row r="483" spans="1:3" x14ac:dyDescent="0.25">
      <c r="A483" s="1" t="s">
        <v>14840</v>
      </c>
      <c r="B483">
        <v>2553497</v>
      </c>
      <c r="C483">
        <f>_2__6[[#This Row],[Column2]]/1000</f>
        <v>2553.4969999999998</v>
      </c>
    </row>
    <row r="484" spans="1:3" x14ac:dyDescent="0.25">
      <c r="A484" s="1" t="s">
        <v>14841</v>
      </c>
      <c r="B484">
        <v>2263824</v>
      </c>
      <c r="C484">
        <f>_2__6[[#This Row],[Column2]]/1000</f>
        <v>2263.8240000000001</v>
      </c>
    </row>
    <row r="485" spans="1:3" x14ac:dyDescent="0.25">
      <c r="A485" s="1" t="s">
        <v>14842</v>
      </c>
      <c r="B485">
        <v>1365006</v>
      </c>
      <c r="C485">
        <f>_2__6[[#This Row],[Column2]]/1000</f>
        <v>1365.0060000000001</v>
      </c>
    </row>
    <row r="486" spans="1:3" x14ac:dyDescent="0.25">
      <c r="A486" s="1" t="s">
        <v>14843</v>
      </c>
      <c r="B486">
        <v>2301400</v>
      </c>
      <c r="C486">
        <f>_2__6[[#This Row],[Column2]]/1000</f>
        <v>2301.4</v>
      </c>
    </row>
    <row r="487" spans="1:3" x14ac:dyDescent="0.25">
      <c r="A487" s="1" t="s">
        <v>14844</v>
      </c>
      <c r="B487">
        <v>1128137</v>
      </c>
      <c r="C487">
        <f>_2__6[[#This Row],[Column2]]/1000</f>
        <v>1128.1369999999999</v>
      </c>
    </row>
    <row r="488" spans="1:3" x14ac:dyDescent="0.25">
      <c r="A488" s="1" t="s">
        <v>14845</v>
      </c>
      <c r="B488">
        <v>3790120</v>
      </c>
      <c r="C488">
        <f>_2__6[[#This Row],[Column2]]/1000</f>
        <v>3790.12</v>
      </c>
    </row>
    <row r="489" spans="1:3" x14ac:dyDescent="0.25">
      <c r="A489" s="1" t="s">
        <v>14846</v>
      </c>
      <c r="B489">
        <v>1625390</v>
      </c>
      <c r="C489">
        <f>_2__6[[#This Row],[Column2]]/1000</f>
        <v>1625.39</v>
      </c>
    </row>
    <row r="490" spans="1:3" x14ac:dyDescent="0.25">
      <c r="A490" s="1" t="s">
        <v>14847</v>
      </c>
      <c r="B490">
        <v>1650639</v>
      </c>
      <c r="C490">
        <f>_2__6[[#This Row],[Column2]]/1000</f>
        <v>1650.6389999999999</v>
      </c>
    </row>
    <row r="491" spans="1:3" x14ac:dyDescent="0.25">
      <c r="A491" s="1" t="s">
        <v>14848</v>
      </c>
      <c r="B491">
        <v>1773202</v>
      </c>
      <c r="C491">
        <f>_2__6[[#This Row],[Column2]]/1000</f>
        <v>1773.202</v>
      </c>
    </row>
    <row r="492" spans="1:3" x14ac:dyDescent="0.25">
      <c r="A492" s="1" t="s">
        <v>14849</v>
      </c>
      <c r="B492">
        <v>394227</v>
      </c>
      <c r="C492">
        <f>_2__6[[#This Row],[Column2]]/1000</f>
        <v>394.22699999999998</v>
      </c>
    </row>
    <row r="493" spans="1:3" x14ac:dyDescent="0.25">
      <c r="A493" s="1" t="s">
        <v>14850</v>
      </c>
      <c r="B493">
        <v>1065306</v>
      </c>
      <c r="C493">
        <f>_2__6[[#This Row],[Column2]]/1000</f>
        <v>1065.306</v>
      </c>
    </row>
    <row r="494" spans="1:3" x14ac:dyDescent="0.25">
      <c r="A494" s="1" t="s">
        <v>14851</v>
      </c>
      <c r="B494">
        <v>2474788</v>
      </c>
      <c r="C494">
        <f>_2__6[[#This Row],[Column2]]/1000</f>
        <v>2474.788</v>
      </c>
    </row>
    <row r="495" spans="1:3" x14ac:dyDescent="0.25">
      <c r="A495" s="1" t="s">
        <v>14852</v>
      </c>
      <c r="B495">
        <v>831533</v>
      </c>
      <c r="C495">
        <f>_2__6[[#This Row],[Column2]]/1000</f>
        <v>831.53300000000002</v>
      </c>
    </row>
    <row r="496" spans="1:3" x14ac:dyDescent="0.25">
      <c r="A496" s="1" t="s">
        <v>14853</v>
      </c>
      <c r="B496">
        <v>780956</v>
      </c>
      <c r="C496">
        <f>_2__6[[#This Row],[Column2]]/1000</f>
        <v>780.95600000000002</v>
      </c>
    </row>
    <row r="497" spans="1:3" x14ac:dyDescent="0.25">
      <c r="A497" s="1" t="s">
        <v>14854</v>
      </c>
      <c r="B497">
        <v>1229860</v>
      </c>
      <c r="C497">
        <f>_2__6[[#This Row],[Column2]]/1000</f>
        <v>1229.8599999999999</v>
      </c>
    </row>
    <row r="498" spans="1:3" x14ac:dyDescent="0.25">
      <c r="A498" s="1" t="s">
        <v>14855</v>
      </c>
      <c r="B498">
        <v>1488042</v>
      </c>
      <c r="C498">
        <f>_2__6[[#This Row],[Column2]]/1000</f>
        <v>1488.0419999999999</v>
      </c>
    </row>
    <row r="499" spans="1:3" x14ac:dyDescent="0.25">
      <c r="A499" s="1" t="s">
        <v>14856</v>
      </c>
      <c r="B499">
        <v>342047</v>
      </c>
      <c r="C499">
        <f>_2__6[[#This Row],[Column2]]/1000</f>
        <v>342.04700000000003</v>
      </c>
    </row>
    <row r="500" spans="1:3" x14ac:dyDescent="0.25">
      <c r="A500" s="1" t="s">
        <v>14857</v>
      </c>
      <c r="B500">
        <v>2748858</v>
      </c>
      <c r="C500">
        <f>_2__6[[#This Row],[Column2]]/1000</f>
        <v>2748.8580000000002</v>
      </c>
    </row>
    <row r="501" spans="1:3" x14ac:dyDescent="0.25">
      <c r="A501" s="1" t="s">
        <v>14858</v>
      </c>
      <c r="B501">
        <v>1734852</v>
      </c>
      <c r="C501">
        <f>_2__6[[#This Row],[Column2]]/1000</f>
        <v>1734.8520000000001</v>
      </c>
    </row>
    <row r="502" spans="1:3" x14ac:dyDescent="0.25">
      <c r="A502" s="1" t="s">
        <v>14859</v>
      </c>
      <c r="B502">
        <v>2029238</v>
      </c>
      <c r="C502">
        <f>_2__6[[#This Row],[Column2]]/1000</f>
        <v>2029.2380000000001</v>
      </c>
    </row>
    <row r="503" spans="1:3" x14ac:dyDescent="0.25">
      <c r="A503" s="1" t="s">
        <v>14860</v>
      </c>
      <c r="B503">
        <v>831972</v>
      </c>
      <c r="C503">
        <f>_2__6[[#This Row],[Column2]]/1000</f>
        <v>831.97199999999998</v>
      </c>
    </row>
    <row r="504" spans="1:3" x14ac:dyDescent="0.25">
      <c r="A504" s="1" t="s">
        <v>14861</v>
      </c>
      <c r="B504">
        <v>1119214</v>
      </c>
      <c r="C504">
        <f>_2__6[[#This Row],[Column2]]/1000</f>
        <v>1119.2139999999999</v>
      </c>
    </row>
    <row r="505" spans="1:3" x14ac:dyDescent="0.25">
      <c r="A505" s="1" t="s">
        <v>14862</v>
      </c>
      <c r="B505">
        <v>611789</v>
      </c>
      <c r="C505">
        <f>_2__6[[#This Row],[Column2]]/1000</f>
        <v>611.78899999999999</v>
      </c>
    </row>
    <row r="506" spans="1:3" x14ac:dyDescent="0.25">
      <c r="A506" s="1" t="s">
        <v>14863</v>
      </c>
      <c r="B506">
        <v>2000724</v>
      </c>
      <c r="C506">
        <f>_2__6[[#This Row],[Column2]]/1000</f>
        <v>2000.7239999999999</v>
      </c>
    </row>
    <row r="507" spans="1:3" x14ac:dyDescent="0.25">
      <c r="A507" s="1" t="s">
        <v>14864</v>
      </c>
      <c r="B507">
        <v>3136093</v>
      </c>
      <c r="C507">
        <f>_2__6[[#This Row],[Column2]]/1000</f>
        <v>3136.0929999999998</v>
      </c>
    </row>
    <row r="508" spans="1:3" x14ac:dyDescent="0.25">
      <c r="A508" s="1" t="s">
        <v>14865</v>
      </c>
      <c r="B508">
        <v>3452558</v>
      </c>
      <c r="C508">
        <f>_2__6[[#This Row],[Column2]]/1000</f>
        <v>3452.558</v>
      </c>
    </row>
    <row r="509" spans="1:3" x14ac:dyDescent="0.25">
      <c r="A509" s="1" t="s">
        <v>14866</v>
      </c>
      <c r="B509">
        <v>3004535</v>
      </c>
      <c r="C509">
        <f>_2__6[[#This Row],[Column2]]/1000</f>
        <v>3004.5349999999999</v>
      </c>
    </row>
    <row r="510" spans="1:3" x14ac:dyDescent="0.25">
      <c r="A510" s="1" t="s">
        <v>14867</v>
      </c>
      <c r="B510">
        <v>3550634</v>
      </c>
      <c r="C510">
        <f>_2__6[[#This Row],[Column2]]/1000</f>
        <v>3550.634</v>
      </c>
    </row>
    <row r="511" spans="1:3" x14ac:dyDescent="0.25">
      <c r="A511" s="1" t="s">
        <v>14868</v>
      </c>
      <c r="B511">
        <v>1112289</v>
      </c>
      <c r="C511">
        <f>_2__6[[#This Row],[Column2]]/1000</f>
        <v>1112.289</v>
      </c>
    </row>
    <row r="512" spans="1:3" x14ac:dyDescent="0.25">
      <c r="A512" s="1" t="s">
        <v>14869</v>
      </c>
      <c r="B512">
        <v>1434826</v>
      </c>
      <c r="C512">
        <f>_2__6[[#This Row],[Column2]]/1000</f>
        <v>1434.826</v>
      </c>
    </row>
    <row r="513" spans="1:3" x14ac:dyDescent="0.25">
      <c r="A513" s="1" t="s">
        <v>14870</v>
      </c>
      <c r="B513">
        <v>910706</v>
      </c>
      <c r="C513">
        <f>_2__6[[#This Row],[Column2]]/1000</f>
        <v>910.70600000000002</v>
      </c>
    </row>
    <row r="514" spans="1:3" x14ac:dyDescent="0.25">
      <c r="A514" s="1" t="s">
        <v>14871</v>
      </c>
      <c r="B514">
        <v>2297086</v>
      </c>
      <c r="C514">
        <f>_2__6[[#This Row],[Column2]]/1000</f>
        <v>2297.0859999999998</v>
      </c>
    </row>
    <row r="515" spans="1:3" x14ac:dyDescent="0.25">
      <c r="A515" s="1" t="s">
        <v>14872</v>
      </c>
      <c r="B515">
        <v>1059877</v>
      </c>
      <c r="C515">
        <f>_2__6[[#This Row],[Column2]]/1000</f>
        <v>1059.877</v>
      </c>
    </row>
    <row r="516" spans="1:3" x14ac:dyDescent="0.25">
      <c r="A516" s="1" t="s">
        <v>14873</v>
      </c>
      <c r="B516">
        <v>964437</v>
      </c>
      <c r="C516">
        <f>_2__6[[#This Row],[Column2]]/1000</f>
        <v>964.43700000000001</v>
      </c>
    </row>
    <row r="517" spans="1:3" x14ac:dyDescent="0.25">
      <c r="A517" s="1" t="s">
        <v>14874</v>
      </c>
      <c r="B517">
        <v>1990002</v>
      </c>
      <c r="C517">
        <f>_2__6[[#This Row],[Column2]]/1000</f>
        <v>1990.002</v>
      </c>
    </row>
    <row r="518" spans="1:3" x14ac:dyDescent="0.25">
      <c r="A518" s="1" t="s">
        <v>14875</v>
      </c>
      <c r="B518">
        <v>1630837</v>
      </c>
      <c r="C518">
        <f>_2__6[[#This Row],[Column2]]/1000</f>
        <v>1630.837</v>
      </c>
    </row>
    <row r="519" spans="1:3" x14ac:dyDescent="0.25">
      <c r="A519" s="1" t="s">
        <v>14876</v>
      </c>
      <c r="B519">
        <v>1542297</v>
      </c>
      <c r="C519">
        <f>_2__6[[#This Row],[Column2]]/1000</f>
        <v>1542.297</v>
      </c>
    </row>
    <row r="520" spans="1:3" x14ac:dyDescent="0.25">
      <c r="A520" s="1" t="s">
        <v>14877</v>
      </c>
      <c r="B520">
        <v>748098</v>
      </c>
      <c r="C520">
        <f>_2__6[[#This Row],[Column2]]/1000</f>
        <v>748.09799999999996</v>
      </c>
    </row>
    <row r="521" spans="1:3" x14ac:dyDescent="0.25">
      <c r="A521" s="1" t="s">
        <v>14878</v>
      </c>
      <c r="B521">
        <v>1916594</v>
      </c>
      <c r="C521">
        <f>_2__6[[#This Row],[Column2]]/1000</f>
        <v>1916.5940000000001</v>
      </c>
    </row>
    <row r="522" spans="1:3" x14ac:dyDescent="0.25">
      <c r="A522" s="1" t="s">
        <v>14879</v>
      </c>
      <c r="B522">
        <v>1279215</v>
      </c>
      <c r="C522">
        <f>_2__6[[#This Row],[Column2]]/1000</f>
        <v>1279.2149999999999</v>
      </c>
    </row>
    <row r="523" spans="1:3" x14ac:dyDescent="0.25">
      <c r="A523" s="1" t="s">
        <v>14880</v>
      </c>
      <c r="B523">
        <v>1837635</v>
      </c>
      <c r="C523">
        <f>_2__6[[#This Row],[Column2]]/1000</f>
        <v>1837.635</v>
      </c>
    </row>
    <row r="524" spans="1:3" x14ac:dyDescent="0.25">
      <c r="A524" s="1" t="s">
        <v>14881</v>
      </c>
      <c r="B524">
        <v>1420232</v>
      </c>
      <c r="C524">
        <f>_2__6[[#This Row],[Column2]]/1000</f>
        <v>1420.232</v>
      </c>
    </row>
    <row r="525" spans="1:3" x14ac:dyDescent="0.25">
      <c r="A525" s="1" t="s">
        <v>14882</v>
      </c>
      <c r="B525">
        <v>1910463</v>
      </c>
      <c r="C525">
        <f>_2__6[[#This Row],[Column2]]/1000</f>
        <v>1910.463</v>
      </c>
    </row>
    <row r="526" spans="1:3" x14ac:dyDescent="0.25">
      <c r="A526" s="1" t="s">
        <v>14883</v>
      </c>
      <c r="B526">
        <v>1870005</v>
      </c>
      <c r="C526">
        <f>_2__6[[#This Row],[Column2]]/1000</f>
        <v>1870.0050000000001</v>
      </c>
    </row>
    <row r="527" spans="1:3" x14ac:dyDescent="0.25">
      <c r="A527" s="1" t="s">
        <v>14884</v>
      </c>
      <c r="B527">
        <v>1181498</v>
      </c>
      <c r="C527">
        <f>_2__6[[#This Row],[Column2]]/1000</f>
        <v>1181.498</v>
      </c>
    </row>
    <row r="528" spans="1:3" x14ac:dyDescent="0.25">
      <c r="A528" s="1" t="s">
        <v>14885</v>
      </c>
      <c r="B528">
        <v>2703532</v>
      </c>
      <c r="C528">
        <f>_2__6[[#This Row],[Column2]]/1000</f>
        <v>2703.5320000000002</v>
      </c>
    </row>
    <row r="529" spans="1:3" x14ac:dyDescent="0.25">
      <c r="A529" s="1" t="s">
        <v>14886</v>
      </c>
      <c r="B529">
        <v>1858908</v>
      </c>
      <c r="C529">
        <f>_2__6[[#This Row],[Column2]]/1000</f>
        <v>1858.9079999999999</v>
      </c>
    </row>
    <row r="530" spans="1:3" x14ac:dyDescent="0.25">
      <c r="A530" s="1" t="s">
        <v>14887</v>
      </c>
      <c r="B530">
        <v>1796539</v>
      </c>
      <c r="C530">
        <f>_2__6[[#This Row],[Column2]]/1000</f>
        <v>1796.539</v>
      </c>
    </row>
    <row r="531" spans="1:3" x14ac:dyDescent="0.25">
      <c r="A531" s="1" t="s">
        <v>14888</v>
      </c>
      <c r="B531">
        <v>1938189</v>
      </c>
      <c r="C531">
        <f>_2__6[[#This Row],[Column2]]/1000</f>
        <v>1938.1890000000001</v>
      </c>
    </row>
    <row r="532" spans="1:3" x14ac:dyDescent="0.25">
      <c r="A532" s="1" t="s">
        <v>14889</v>
      </c>
      <c r="B532">
        <v>650318</v>
      </c>
      <c r="C532">
        <f>_2__6[[#This Row],[Column2]]/1000</f>
        <v>650.31799999999998</v>
      </c>
    </row>
    <row r="533" spans="1:3" x14ac:dyDescent="0.25">
      <c r="A533" s="1" t="s">
        <v>14890</v>
      </c>
      <c r="B533">
        <v>1457419</v>
      </c>
      <c r="C533">
        <f>_2__6[[#This Row],[Column2]]/1000</f>
        <v>1457.4190000000001</v>
      </c>
    </row>
    <row r="534" spans="1:3" x14ac:dyDescent="0.25">
      <c r="A534" s="1" t="s">
        <v>14891</v>
      </c>
      <c r="B534">
        <v>1777745</v>
      </c>
      <c r="C534">
        <f>_2__6[[#This Row],[Column2]]/1000</f>
        <v>1777.7449999999999</v>
      </c>
    </row>
    <row r="535" spans="1:3" x14ac:dyDescent="0.25">
      <c r="A535" s="1" t="s">
        <v>14892</v>
      </c>
      <c r="B535">
        <v>1765541</v>
      </c>
      <c r="C535">
        <f>_2__6[[#This Row],[Column2]]/1000</f>
        <v>1765.5409999999999</v>
      </c>
    </row>
    <row r="536" spans="1:3" x14ac:dyDescent="0.25">
      <c r="A536" s="1" t="s">
        <v>14893</v>
      </c>
      <c r="B536">
        <v>1108074</v>
      </c>
      <c r="C536">
        <f>_2__6[[#This Row],[Column2]]/1000</f>
        <v>1108.0740000000001</v>
      </c>
    </row>
    <row r="537" spans="1:3" x14ac:dyDescent="0.25">
      <c r="A537" s="1" t="s">
        <v>14894</v>
      </c>
      <c r="B537">
        <v>1685972</v>
      </c>
      <c r="C537">
        <f>_2__6[[#This Row],[Column2]]/1000</f>
        <v>1685.972</v>
      </c>
    </row>
    <row r="538" spans="1:3" x14ac:dyDescent="0.25">
      <c r="A538" s="1" t="s">
        <v>14895</v>
      </c>
      <c r="B538">
        <v>1433129</v>
      </c>
      <c r="C538">
        <f>_2__6[[#This Row],[Column2]]/1000</f>
        <v>1433.1289999999999</v>
      </c>
    </row>
    <row r="539" spans="1:3" x14ac:dyDescent="0.25">
      <c r="A539" s="1" t="s">
        <v>14896</v>
      </c>
      <c r="B539">
        <v>926082</v>
      </c>
      <c r="C539">
        <f>_2__6[[#This Row],[Column2]]/1000</f>
        <v>926.08199999999999</v>
      </c>
    </row>
    <row r="540" spans="1:3" x14ac:dyDescent="0.25">
      <c r="A540" s="1" t="s">
        <v>14897</v>
      </c>
      <c r="B540">
        <v>2988493</v>
      </c>
      <c r="C540">
        <f>_2__6[[#This Row],[Column2]]/1000</f>
        <v>2988.4929999999999</v>
      </c>
    </row>
    <row r="541" spans="1:3" x14ac:dyDescent="0.25">
      <c r="A541" s="1" t="s">
        <v>14898</v>
      </c>
      <c r="B541">
        <v>2344532</v>
      </c>
      <c r="C541">
        <f>_2__6[[#This Row],[Column2]]/1000</f>
        <v>2344.5320000000002</v>
      </c>
    </row>
    <row r="542" spans="1:3" x14ac:dyDescent="0.25">
      <c r="A542" s="1" t="s">
        <v>14899</v>
      </c>
      <c r="B542">
        <v>1067209</v>
      </c>
      <c r="C542">
        <f>_2__6[[#This Row],[Column2]]/1000</f>
        <v>1067.2090000000001</v>
      </c>
    </row>
    <row r="543" spans="1:3" x14ac:dyDescent="0.25">
      <c r="A543" s="1" t="s">
        <v>14900</v>
      </c>
      <c r="B543">
        <v>2351703</v>
      </c>
      <c r="C543">
        <f>_2__6[[#This Row],[Column2]]/1000</f>
        <v>2351.703</v>
      </c>
    </row>
    <row r="544" spans="1:3" x14ac:dyDescent="0.25">
      <c r="A544" s="1" t="s">
        <v>14901</v>
      </c>
      <c r="B544">
        <v>1744130</v>
      </c>
      <c r="C544">
        <f>_2__6[[#This Row],[Column2]]/1000</f>
        <v>1744.13</v>
      </c>
    </row>
    <row r="545" spans="1:3" x14ac:dyDescent="0.25">
      <c r="A545" s="1" t="s">
        <v>14902</v>
      </c>
      <c r="B545">
        <v>2464165</v>
      </c>
      <c r="C545">
        <f>_2__6[[#This Row],[Column2]]/1000</f>
        <v>2464.165</v>
      </c>
    </row>
    <row r="546" spans="1:3" x14ac:dyDescent="0.25">
      <c r="A546" s="1" t="s">
        <v>14903</v>
      </c>
      <c r="B546">
        <v>1284968</v>
      </c>
      <c r="C546">
        <f>_2__6[[#This Row],[Column2]]/1000</f>
        <v>1284.9680000000001</v>
      </c>
    </row>
    <row r="547" spans="1:3" x14ac:dyDescent="0.25">
      <c r="A547" s="1" t="s">
        <v>14904</v>
      </c>
      <c r="B547">
        <v>1350178</v>
      </c>
      <c r="C547">
        <f>_2__6[[#This Row],[Column2]]/1000</f>
        <v>1350.1780000000001</v>
      </c>
    </row>
    <row r="548" spans="1:3" x14ac:dyDescent="0.25">
      <c r="A548" s="1" t="s">
        <v>14905</v>
      </c>
      <c r="B548">
        <v>1264492</v>
      </c>
      <c r="C548">
        <f>_2__6[[#This Row],[Column2]]/1000</f>
        <v>1264.492</v>
      </c>
    </row>
    <row r="549" spans="1:3" x14ac:dyDescent="0.25">
      <c r="A549" s="1" t="s">
        <v>14906</v>
      </c>
      <c r="B549">
        <v>1303819</v>
      </c>
      <c r="C549">
        <f>_2__6[[#This Row],[Column2]]/1000</f>
        <v>1303.819</v>
      </c>
    </row>
    <row r="550" spans="1:3" x14ac:dyDescent="0.25">
      <c r="A550" s="1" t="s">
        <v>14907</v>
      </c>
      <c r="B550">
        <v>1107783</v>
      </c>
      <c r="C550">
        <f>_2__6[[#This Row],[Column2]]/1000</f>
        <v>1107.7829999999999</v>
      </c>
    </row>
    <row r="551" spans="1:3" x14ac:dyDescent="0.25">
      <c r="A551" s="1" t="s">
        <v>14908</v>
      </c>
      <c r="B551">
        <v>1140383</v>
      </c>
      <c r="C551">
        <f>_2__6[[#This Row],[Column2]]/1000</f>
        <v>1140.383</v>
      </c>
    </row>
    <row r="552" spans="1:3" x14ac:dyDescent="0.25">
      <c r="A552" s="1" t="s">
        <v>14909</v>
      </c>
      <c r="B552">
        <v>2150969</v>
      </c>
      <c r="C552">
        <f>_2__6[[#This Row],[Column2]]/1000</f>
        <v>2150.9690000000001</v>
      </c>
    </row>
    <row r="553" spans="1:3" x14ac:dyDescent="0.25">
      <c r="A553" s="1" t="s">
        <v>14910</v>
      </c>
      <c r="B553">
        <v>689441</v>
      </c>
      <c r="C553">
        <f>_2__6[[#This Row],[Column2]]/1000</f>
        <v>689.44100000000003</v>
      </c>
    </row>
    <row r="554" spans="1:3" x14ac:dyDescent="0.25">
      <c r="A554" s="1" t="s">
        <v>14911</v>
      </c>
      <c r="B554">
        <v>1116239</v>
      </c>
      <c r="C554">
        <f>_2__6[[#This Row],[Column2]]/1000</f>
        <v>1116.239</v>
      </c>
    </row>
    <row r="555" spans="1:3" x14ac:dyDescent="0.25">
      <c r="A555" s="1" t="s">
        <v>14912</v>
      </c>
      <c r="B555">
        <v>1231584</v>
      </c>
      <c r="C555">
        <f>_2__6[[#This Row],[Column2]]/1000</f>
        <v>1231.5840000000001</v>
      </c>
    </row>
    <row r="556" spans="1:3" x14ac:dyDescent="0.25">
      <c r="A556" s="1" t="s">
        <v>14913</v>
      </c>
      <c r="B556">
        <v>2076311</v>
      </c>
      <c r="C556">
        <f>_2__6[[#This Row],[Column2]]/1000</f>
        <v>2076.3110000000001</v>
      </c>
    </row>
    <row r="557" spans="1:3" x14ac:dyDescent="0.25">
      <c r="A557" s="1" t="s">
        <v>14914</v>
      </c>
      <c r="B557">
        <v>532909</v>
      </c>
      <c r="C557">
        <f>_2__6[[#This Row],[Column2]]/1000</f>
        <v>532.90899999999999</v>
      </c>
    </row>
    <row r="558" spans="1:3" x14ac:dyDescent="0.25">
      <c r="A558" s="1" t="s">
        <v>14915</v>
      </c>
      <c r="B558">
        <v>1867952</v>
      </c>
      <c r="C558">
        <f>_2__6[[#This Row],[Column2]]/1000</f>
        <v>1867.952</v>
      </c>
    </row>
    <row r="559" spans="1:3" x14ac:dyDescent="0.25">
      <c r="A559" s="1" t="s">
        <v>14916</v>
      </c>
      <c r="B559">
        <v>3358090</v>
      </c>
      <c r="C559">
        <f>_2__6[[#This Row],[Column2]]/1000</f>
        <v>3358.09</v>
      </c>
    </row>
    <row r="560" spans="1:3" x14ac:dyDescent="0.25">
      <c r="A560" s="1" t="s">
        <v>14917</v>
      </c>
      <c r="B560">
        <v>1235109</v>
      </c>
      <c r="C560">
        <f>_2__6[[#This Row],[Column2]]/1000</f>
        <v>1235.1089999999999</v>
      </c>
    </row>
    <row r="561" spans="1:3" x14ac:dyDescent="0.25">
      <c r="A561" s="1" t="s">
        <v>14918</v>
      </c>
      <c r="B561">
        <v>1215098</v>
      </c>
      <c r="C561">
        <f>_2__6[[#This Row],[Column2]]/1000</f>
        <v>1215.098</v>
      </c>
    </row>
    <row r="562" spans="1:3" x14ac:dyDescent="0.25">
      <c r="A562" s="1" t="s">
        <v>14919</v>
      </c>
      <c r="B562">
        <v>530552</v>
      </c>
      <c r="C562">
        <f>_2__6[[#This Row],[Column2]]/1000</f>
        <v>530.55200000000002</v>
      </c>
    </row>
    <row r="563" spans="1:3" x14ac:dyDescent="0.25">
      <c r="A563" s="1" t="s">
        <v>14920</v>
      </c>
      <c r="B563">
        <v>2411689</v>
      </c>
      <c r="C563">
        <f>_2__6[[#This Row],[Column2]]/1000</f>
        <v>2411.6889999999999</v>
      </c>
    </row>
    <row r="564" spans="1:3" x14ac:dyDescent="0.25">
      <c r="A564" s="1" t="s">
        <v>14921</v>
      </c>
      <c r="B564">
        <v>1772743</v>
      </c>
      <c r="C564">
        <f>_2__6[[#This Row],[Column2]]/1000</f>
        <v>1772.7429999999999</v>
      </c>
    </row>
    <row r="565" spans="1:3" x14ac:dyDescent="0.25">
      <c r="A565" s="1" t="s">
        <v>14922</v>
      </c>
      <c r="B565">
        <v>1493015</v>
      </c>
      <c r="C565">
        <f>_2__6[[#This Row],[Column2]]/1000</f>
        <v>1493.0150000000001</v>
      </c>
    </row>
    <row r="566" spans="1:3" x14ac:dyDescent="0.25">
      <c r="A566" s="1" t="s">
        <v>14923</v>
      </c>
      <c r="B566">
        <v>798673</v>
      </c>
      <c r="C566">
        <f>_2__6[[#This Row],[Column2]]/1000</f>
        <v>798.673</v>
      </c>
    </row>
    <row r="567" spans="1:3" x14ac:dyDescent="0.25">
      <c r="A567" s="1" t="s">
        <v>14924</v>
      </c>
      <c r="B567">
        <v>3260169</v>
      </c>
      <c r="C567">
        <f>_2__6[[#This Row],[Column2]]/1000</f>
        <v>3260.1689999999999</v>
      </c>
    </row>
    <row r="568" spans="1:3" x14ac:dyDescent="0.25">
      <c r="A568" s="1" t="s">
        <v>14925</v>
      </c>
      <c r="B568">
        <v>1120018</v>
      </c>
      <c r="C568">
        <f>_2__6[[#This Row],[Column2]]/1000</f>
        <v>1120.018</v>
      </c>
    </row>
    <row r="569" spans="1:3" x14ac:dyDescent="0.25">
      <c r="A569" s="1" t="s">
        <v>14926</v>
      </c>
      <c r="B569">
        <v>1160678</v>
      </c>
      <c r="C569">
        <f>_2__6[[#This Row],[Column2]]/1000</f>
        <v>1160.6780000000001</v>
      </c>
    </row>
    <row r="570" spans="1:3" x14ac:dyDescent="0.25">
      <c r="A570" s="1" t="s">
        <v>14927</v>
      </c>
      <c r="B570">
        <v>1819088</v>
      </c>
      <c r="C570">
        <f>_2__6[[#This Row],[Column2]]/1000</f>
        <v>1819.088</v>
      </c>
    </row>
    <row r="571" spans="1:3" x14ac:dyDescent="0.25">
      <c r="A571" s="1" t="s">
        <v>14928</v>
      </c>
      <c r="B571">
        <v>1838907</v>
      </c>
      <c r="C571">
        <f>_2__6[[#This Row],[Column2]]/1000</f>
        <v>1838.9069999999999</v>
      </c>
    </row>
    <row r="572" spans="1:3" x14ac:dyDescent="0.25">
      <c r="A572" s="1" t="s">
        <v>14929</v>
      </c>
      <c r="B572">
        <v>1373204</v>
      </c>
      <c r="C572">
        <f>_2__6[[#This Row],[Column2]]/1000</f>
        <v>1373.204</v>
      </c>
    </row>
    <row r="573" spans="1:3" x14ac:dyDescent="0.25">
      <c r="A573" s="1" t="s">
        <v>14930</v>
      </c>
      <c r="B573">
        <v>2270423</v>
      </c>
      <c r="C573">
        <f>_2__6[[#This Row],[Column2]]/1000</f>
        <v>2270.4229999999998</v>
      </c>
    </row>
    <row r="574" spans="1:3" x14ac:dyDescent="0.25">
      <c r="A574" s="1" t="s">
        <v>14931</v>
      </c>
      <c r="B574">
        <v>1336216</v>
      </c>
      <c r="C574">
        <f>_2__6[[#This Row],[Column2]]/1000</f>
        <v>1336.2159999999999</v>
      </c>
    </row>
    <row r="575" spans="1:3" x14ac:dyDescent="0.25">
      <c r="A575" s="1" t="s">
        <v>14932</v>
      </c>
      <c r="B575">
        <v>654230</v>
      </c>
      <c r="C575">
        <f>_2__6[[#This Row],[Column2]]/1000</f>
        <v>654.23</v>
      </c>
    </row>
    <row r="576" spans="1:3" x14ac:dyDescent="0.25">
      <c r="A576" s="1" t="s">
        <v>14933</v>
      </c>
      <c r="B576">
        <v>1475340</v>
      </c>
      <c r="C576">
        <f>_2__6[[#This Row],[Column2]]/1000</f>
        <v>1475.34</v>
      </c>
    </row>
    <row r="577" spans="1:3" x14ac:dyDescent="0.25">
      <c r="A577" s="1" t="s">
        <v>14934</v>
      </c>
      <c r="B577">
        <v>1453419</v>
      </c>
      <c r="C577">
        <f>_2__6[[#This Row],[Column2]]/1000</f>
        <v>1453.4190000000001</v>
      </c>
    </row>
    <row r="578" spans="1:3" x14ac:dyDescent="0.25">
      <c r="A578" s="1" t="s">
        <v>14935</v>
      </c>
      <c r="B578">
        <v>1619584</v>
      </c>
      <c r="C578">
        <f>_2__6[[#This Row],[Column2]]/1000</f>
        <v>1619.5840000000001</v>
      </c>
    </row>
    <row r="579" spans="1:3" x14ac:dyDescent="0.25">
      <c r="A579" s="1" t="s">
        <v>14936</v>
      </c>
      <c r="B579">
        <v>2234529</v>
      </c>
      <c r="C579">
        <f>_2__6[[#This Row],[Column2]]/1000</f>
        <v>2234.529</v>
      </c>
    </row>
    <row r="580" spans="1:3" x14ac:dyDescent="0.25">
      <c r="A580" s="1" t="s">
        <v>14937</v>
      </c>
      <c r="B580">
        <v>2772077</v>
      </c>
      <c r="C580">
        <f>_2__6[[#This Row],[Column2]]/1000</f>
        <v>2772.0770000000002</v>
      </c>
    </row>
    <row r="581" spans="1:3" x14ac:dyDescent="0.25">
      <c r="A581" s="1" t="s">
        <v>14938</v>
      </c>
      <c r="B581">
        <v>1183514</v>
      </c>
      <c r="C581">
        <f>_2__6[[#This Row],[Column2]]/1000</f>
        <v>1183.5139999999999</v>
      </c>
    </row>
    <row r="582" spans="1:3" x14ac:dyDescent="0.25">
      <c r="A582" s="1" t="s">
        <v>14939</v>
      </c>
      <c r="B582">
        <v>2239437</v>
      </c>
      <c r="C582">
        <f>_2__6[[#This Row],[Column2]]/1000</f>
        <v>2239.4369999999999</v>
      </c>
    </row>
    <row r="583" spans="1:3" x14ac:dyDescent="0.25">
      <c r="A583" s="1" t="s">
        <v>14940</v>
      </c>
      <c r="B583">
        <v>2211275</v>
      </c>
      <c r="C583">
        <f>_2__6[[#This Row],[Column2]]/1000</f>
        <v>2211.2750000000001</v>
      </c>
    </row>
    <row r="584" spans="1:3" x14ac:dyDescent="0.25">
      <c r="A584" s="1" t="s">
        <v>14941</v>
      </c>
      <c r="B584">
        <v>886711</v>
      </c>
      <c r="C584">
        <f>_2__6[[#This Row],[Column2]]/1000</f>
        <v>886.71100000000001</v>
      </c>
    </row>
    <row r="585" spans="1:3" x14ac:dyDescent="0.25">
      <c r="A585" s="1" t="s">
        <v>14942</v>
      </c>
      <c r="B585">
        <v>939532</v>
      </c>
      <c r="C585">
        <f>_2__6[[#This Row],[Column2]]/1000</f>
        <v>939.53200000000004</v>
      </c>
    </row>
    <row r="586" spans="1:3" x14ac:dyDescent="0.25">
      <c r="A586" s="1" t="s">
        <v>14943</v>
      </c>
      <c r="B586">
        <v>888788</v>
      </c>
      <c r="C586">
        <f>_2__6[[#This Row],[Column2]]/1000</f>
        <v>888.78800000000001</v>
      </c>
    </row>
    <row r="587" spans="1:3" x14ac:dyDescent="0.25">
      <c r="A587" s="1" t="s">
        <v>14944</v>
      </c>
      <c r="B587">
        <v>1038181</v>
      </c>
      <c r="C587">
        <f>_2__6[[#This Row],[Column2]]/1000</f>
        <v>1038.181</v>
      </c>
    </row>
    <row r="588" spans="1:3" x14ac:dyDescent="0.25">
      <c r="A588" s="1" t="s">
        <v>14945</v>
      </c>
      <c r="B588">
        <v>2219889</v>
      </c>
      <c r="C588">
        <f>_2__6[[#This Row],[Column2]]/1000</f>
        <v>2219.8890000000001</v>
      </c>
    </row>
    <row r="589" spans="1:3" x14ac:dyDescent="0.25">
      <c r="A589" s="1" t="s">
        <v>14946</v>
      </c>
      <c r="B589">
        <v>658618</v>
      </c>
      <c r="C589">
        <f>_2__6[[#This Row],[Column2]]/1000</f>
        <v>658.61800000000005</v>
      </c>
    </row>
    <row r="590" spans="1:3" x14ac:dyDescent="0.25">
      <c r="A590" s="1" t="s">
        <v>14947</v>
      </c>
      <c r="B590">
        <v>3435981</v>
      </c>
      <c r="C590">
        <f>_2__6[[#This Row],[Column2]]/1000</f>
        <v>3435.9810000000002</v>
      </c>
    </row>
    <row r="591" spans="1:3" x14ac:dyDescent="0.25">
      <c r="A591" s="1" t="s">
        <v>14948</v>
      </c>
      <c r="B591">
        <v>610908</v>
      </c>
      <c r="C591">
        <f>_2__6[[#This Row],[Column2]]/1000</f>
        <v>610.90800000000002</v>
      </c>
    </row>
    <row r="592" spans="1:3" x14ac:dyDescent="0.25">
      <c r="A592" s="1" t="s">
        <v>14949</v>
      </c>
      <c r="B592">
        <v>2073819</v>
      </c>
      <c r="C592">
        <f>_2__6[[#This Row],[Column2]]/1000</f>
        <v>2073.819</v>
      </c>
    </row>
    <row r="593" spans="1:3" x14ac:dyDescent="0.25">
      <c r="A593" s="1" t="s">
        <v>14950</v>
      </c>
      <c r="B593">
        <v>589114</v>
      </c>
      <c r="C593">
        <f>_2__6[[#This Row],[Column2]]/1000</f>
        <v>589.11400000000003</v>
      </c>
    </row>
    <row r="594" spans="1:3" x14ac:dyDescent="0.25">
      <c r="A594" s="1" t="s">
        <v>14951</v>
      </c>
      <c r="B594">
        <v>1395535</v>
      </c>
      <c r="C594">
        <f>_2__6[[#This Row],[Column2]]/1000</f>
        <v>1395.5350000000001</v>
      </c>
    </row>
    <row r="595" spans="1:3" x14ac:dyDescent="0.25">
      <c r="A595" s="1" t="s">
        <v>14952</v>
      </c>
      <c r="B595">
        <v>619336</v>
      </c>
      <c r="C595">
        <f>_2__6[[#This Row],[Column2]]/1000</f>
        <v>619.33600000000001</v>
      </c>
    </row>
    <row r="596" spans="1:3" x14ac:dyDescent="0.25">
      <c r="A596" s="1" t="s">
        <v>14953</v>
      </c>
      <c r="B596">
        <v>1817974</v>
      </c>
      <c r="C596">
        <f>_2__6[[#This Row],[Column2]]/1000</f>
        <v>1817.9739999999999</v>
      </c>
    </row>
    <row r="597" spans="1:3" x14ac:dyDescent="0.25">
      <c r="A597" s="1" t="s">
        <v>14954</v>
      </c>
      <c r="B597">
        <v>1576299</v>
      </c>
      <c r="C597">
        <f>_2__6[[#This Row],[Column2]]/1000</f>
        <v>1576.299</v>
      </c>
    </row>
    <row r="598" spans="1:3" x14ac:dyDescent="0.25">
      <c r="A598" s="1" t="s">
        <v>14955</v>
      </c>
      <c r="B598">
        <v>1702705</v>
      </c>
      <c r="C598">
        <f>_2__6[[#This Row],[Column2]]/1000</f>
        <v>1702.7049999999999</v>
      </c>
    </row>
    <row r="599" spans="1:3" x14ac:dyDescent="0.25">
      <c r="A599" s="1" t="s">
        <v>14956</v>
      </c>
      <c r="B599">
        <v>2273132</v>
      </c>
      <c r="C599">
        <f>_2__6[[#This Row],[Column2]]/1000</f>
        <v>2273.1320000000001</v>
      </c>
    </row>
    <row r="600" spans="1:3" x14ac:dyDescent="0.25">
      <c r="A600" s="1" t="s">
        <v>14957</v>
      </c>
      <c r="B600">
        <v>1644959</v>
      </c>
      <c r="C600">
        <f>_2__6[[#This Row],[Column2]]/1000</f>
        <v>1644.9590000000001</v>
      </c>
    </row>
    <row r="601" spans="1:3" x14ac:dyDescent="0.25">
      <c r="A601" s="1" t="s">
        <v>14958</v>
      </c>
      <c r="B601">
        <v>822298</v>
      </c>
      <c r="C601">
        <f>_2__6[[#This Row],[Column2]]/1000</f>
        <v>822.298</v>
      </c>
    </row>
    <row r="602" spans="1:3" x14ac:dyDescent="0.25">
      <c r="A602" s="1" t="s">
        <v>14959</v>
      </c>
      <c r="B602">
        <v>2120353</v>
      </c>
      <c r="C602">
        <f>_2__6[[#This Row],[Column2]]/1000</f>
        <v>2120.3530000000001</v>
      </c>
    </row>
    <row r="603" spans="1:3" x14ac:dyDescent="0.25">
      <c r="A603" s="1" t="s">
        <v>14960</v>
      </c>
      <c r="B603">
        <v>1188356</v>
      </c>
      <c r="C603">
        <f>_2__6[[#This Row],[Column2]]/1000</f>
        <v>1188.356</v>
      </c>
    </row>
    <row r="604" spans="1:3" x14ac:dyDescent="0.25">
      <c r="A604" s="1" t="s">
        <v>14961</v>
      </c>
      <c r="B604">
        <v>3439753</v>
      </c>
      <c r="C604">
        <f>_2__6[[#This Row],[Column2]]/1000</f>
        <v>3439.7530000000002</v>
      </c>
    </row>
    <row r="605" spans="1:3" x14ac:dyDescent="0.25">
      <c r="A605" s="1" t="s">
        <v>14962</v>
      </c>
      <c r="B605">
        <v>2525330</v>
      </c>
      <c r="C605">
        <f>_2__6[[#This Row],[Column2]]/1000</f>
        <v>2525.33</v>
      </c>
    </row>
    <row r="606" spans="1:3" x14ac:dyDescent="0.25">
      <c r="A606" s="1" t="s">
        <v>14963</v>
      </c>
      <c r="B606">
        <v>2618297</v>
      </c>
      <c r="C606">
        <f>_2__6[[#This Row],[Column2]]/1000</f>
        <v>2618.297</v>
      </c>
    </row>
    <row r="607" spans="1:3" x14ac:dyDescent="0.25">
      <c r="A607" s="1" t="s">
        <v>14964</v>
      </c>
      <c r="B607">
        <v>1125858</v>
      </c>
      <c r="C607">
        <f>_2__6[[#This Row],[Column2]]/1000</f>
        <v>1125.8579999999999</v>
      </c>
    </row>
    <row r="608" spans="1:3" x14ac:dyDescent="0.25">
      <c r="A608" s="1" t="s">
        <v>14965</v>
      </c>
      <c r="B608">
        <v>741651</v>
      </c>
      <c r="C608">
        <f>_2__6[[#This Row],[Column2]]/1000</f>
        <v>741.65099999999995</v>
      </c>
    </row>
    <row r="609" spans="1:3" x14ac:dyDescent="0.25">
      <c r="A609" s="1" t="s">
        <v>14966</v>
      </c>
      <c r="B609">
        <v>1303096</v>
      </c>
      <c r="C609">
        <f>_2__6[[#This Row],[Column2]]/1000</f>
        <v>1303.096</v>
      </c>
    </row>
    <row r="610" spans="1:3" x14ac:dyDescent="0.25">
      <c r="A610" s="1" t="s">
        <v>14967</v>
      </c>
      <c r="B610">
        <v>1933671</v>
      </c>
      <c r="C610">
        <f>_2__6[[#This Row],[Column2]]/1000</f>
        <v>1933.671</v>
      </c>
    </row>
    <row r="611" spans="1:3" x14ac:dyDescent="0.25">
      <c r="A611" s="1" t="s">
        <v>14968</v>
      </c>
      <c r="B611">
        <v>479507</v>
      </c>
      <c r="C611">
        <f>_2__6[[#This Row],[Column2]]/1000</f>
        <v>479.50700000000001</v>
      </c>
    </row>
    <row r="612" spans="1:3" x14ac:dyDescent="0.25">
      <c r="A612" s="1" t="s">
        <v>14969</v>
      </c>
      <c r="B612">
        <v>1791148</v>
      </c>
      <c r="C612">
        <f>_2__6[[#This Row],[Column2]]/1000</f>
        <v>1791.1479999999999</v>
      </c>
    </row>
    <row r="613" spans="1:3" x14ac:dyDescent="0.25">
      <c r="A613" s="1" t="s">
        <v>14970</v>
      </c>
      <c r="B613">
        <v>2189021</v>
      </c>
      <c r="C613">
        <f>_2__6[[#This Row],[Column2]]/1000</f>
        <v>2189.0210000000002</v>
      </c>
    </row>
    <row r="614" spans="1:3" x14ac:dyDescent="0.25">
      <c r="A614" s="1" t="s">
        <v>14971</v>
      </c>
      <c r="B614">
        <v>2027174</v>
      </c>
      <c r="C614">
        <f>_2__6[[#This Row],[Column2]]/1000</f>
        <v>2027.174</v>
      </c>
    </row>
    <row r="615" spans="1:3" x14ac:dyDescent="0.25">
      <c r="A615" s="1" t="s">
        <v>14972</v>
      </c>
      <c r="B615">
        <v>4244373</v>
      </c>
      <c r="C615">
        <f>_2__6[[#This Row],[Column2]]/1000</f>
        <v>4244.3729999999996</v>
      </c>
    </row>
    <row r="616" spans="1:3" x14ac:dyDescent="0.25">
      <c r="A616" s="1" t="s">
        <v>14973</v>
      </c>
      <c r="B616">
        <v>1500435</v>
      </c>
      <c r="C616">
        <f>_2__6[[#This Row],[Column2]]/1000</f>
        <v>1500.4349999999999</v>
      </c>
    </row>
    <row r="617" spans="1:3" x14ac:dyDescent="0.25">
      <c r="A617" s="1" t="s">
        <v>14974</v>
      </c>
      <c r="B617">
        <v>762502</v>
      </c>
      <c r="C617">
        <f>_2__6[[#This Row],[Column2]]/1000</f>
        <v>762.50199999999995</v>
      </c>
    </row>
    <row r="618" spans="1:3" x14ac:dyDescent="0.25">
      <c r="A618" s="1" t="s">
        <v>14975</v>
      </c>
      <c r="B618">
        <v>654471</v>
      </c>
      <c r="C618">
        <f>_2__6[[#This Row],[Column2]]/1000</f>
        <v>654.471</v>
      </c>
    </row>
    <row r="619" spans="1:3" x14ac:dyDescent="0.25">
      <c r="A619" s="1" t="s">
        <v>14976</v>
      </c>
      <c r="B619">
        <v>1499954</v>
      </c>
      <c r="C619">
        <f>_2__6[[#This Row],[Column2]]/1000</f>
        <v>1499.954</v>
      </c>
    </row>
    <row r="620" spans="1:3" x14ac:dyDescent="0.25">
      <c r="A620" s="1" t="s">
        <v>14977</v>
      </c>
      <c r="B620">
        <v>1647967</v>
      </c>
      <c r="C620">
        <f>_2__6[[#This Row],[Column2]]/1000</f>
        <v>1647.9670000000001</v>
      </c>
    </row>
    <row r="621" spans="1:3" x14ac:dyDescent="0.25">
      <c r="A621" s="1" t="s">
        <v>14978</v>
      </c>
      <c r="B621">
        <v>2644907</v>
      </c>
      <c r="C621">
        <f>_2__6[[#This Row],[Column2]]/1000</f>
        <v>2644.9070000000002</v>
      </c>
    </row>
    <row r="622" spans="1:3" x14ac:dyDescent="0.25">
      <c r="A622" s="1" t="s">
        <v>14979</v>
      </c>
      <c r="B622">
        <v>3476798</v>
      </c>
      <c r="C622">
        <f>_2__6[[#This Row],[Column2]]/1000</f>
        <v>3476.7979999999998</v>
      </c>
    </row>
    <row r="623" spans="1:3" x14ac:dyDescent="0.25">
      <c r="A623" s="1" t="s">
        <v>14980</v>
      </c>
      <c r="B623">
        <v>1906901</v>
      </c>
      <c r="C623">
        <f>_2__6[[#This Row],[Column2]]/1000</f>
        <v>1906.9010000000001</v>
      </c>
    </row>
    <row r="624" spans="1:3" x14ac:dyDescent="0.25">
      <c r="A624" s="1" t="s">
        <v>14981</v>
      </c>
      <c r="B624">
        <v>1719406</v>
      </c>
      <c r="C624">
        <f>_2__6[[#This Row],[Column2]]/1000</f>
        <v>1719.4059999999999</v>
      </c>
    </row>
    <row r="625" spans="1:3" x14ac:dyDescent="0.25">
      <c r="A625" s="1" t="s">
        <v>14982</v>
      </c>
      <c r="B625">
        <v>553169</v>
      </c>
      <c r="C625">
        <f>_2__6[[#This Row],[Column2]]/1000</f>
        <v>553.16899999999998</v>
      </c>
    </row>
    <row r="626" spans="1:3" x14ac:dyDescent="0.25">
      <c r="A626" s="1" t="s">
        <v>14983</v>
      </c>
      <c r="B626">
        <v>1414236</v>
      </c>
      <c r="C626">
        <f>_2__6[[#This Row],[Column2]]/1000</f>
        <v>1414.2360000000001</v>
      </c>
    </row>
    <row r="627" spans="1:3" x14ac:dyDescent="0.25">
      <c r="A627" s="1" t="s">
        <v>14984</v>
      </c>
      <c r="B627">
        <v>2004588</v>
      </c>
      <c r="C627">
        <f>_2__6[[#This Row],[Column2]]/1000</f>
        <v>2004.588</v>
      </c>
    </row>
    <row r="628" spans="1:3" x14ac:dyDescent="0.25">
      <c r="A628" s="1" t="s">
        <v>14985</v>
      </c>
      <c r="B628">
        <v>2414805</v>
      </c>
      <c r="C628">
        <f>_2__6[[#This Row],[Column2]]/1000</f>
        <v>2414.8049999999998</v>
      </c>
    </row>
    <row r="629" spans="1:3" x14ac:dyDescent="0.25">
      <c r="A629" s="1" t="s">
        <v>14986</v>
      </c>
      <c r="B629">
        <v>845965</v>
      </c>
      <c r="C629">
        <f>_2__6[[#This Row],[Column2]]/1000</f>
        <v>845.96500000000003</v>
      </c>
    </row>
    <row r="630" spans="1:3" x14ac:dyDescent="0.25">
      <c r="A630" s="1" t="s">
        <v>14987</v>
      </c>
      <c r="B630">
        <v>1598191</v>
      </c>
      <c r="C630">
        <f>_2__6[[#This Row],[Column2]]/1000</f>
        <v>1598.191</v>
      </c>
    </row>
    <row r="631" spans="1:3" x14ac:dyDescent="0.25">
      <c r="A631" s="1" t="s">
        <v>14988</v>
      </c>
      <c r="B631">
        <v>2147510</v>
      </c>
      <c r="C631">
        <f>_2__6[[#This Row],[Column2]]/1000</f>
        <v>2147.5100000000002</v>
      </c>
    </row>
    <row r="632" spans="1:3" x14ac:dyDescent="0.25">
      <c r="A632" s="1" t="s">
        <v>14989</v>
      </c>
      <c r="B632">
        <v>1905294</v>
      </c>
      <c r="C632">
        <f>_2__6[[#This Row],[Column2]]/1000</f>
        <v>1905.2940000000001</v>
      </c>
    </row>
    <row r="633" spans="1:3" x14ac:dyDescent="0.25">
      <c r="A633" s="1" t="s">
        <v>14990</v>
      </c>
      <c r="B633">
        <v>1129790</v>
      </c>
      <c r="C633">
        <f>_2__6[[#This Row],[Column2]]/1000</f>
        <v>1129.79</v>
      </c>
    </row>
    <row r="634" spans="1:3" x14ac:dyDescent="0.25">
      <c r="A634" s="1" t="s">
        <v>14991</v>
      </c>
      <c r="B634">
        <v>2925174</v>
      </c>
      <c r="C634">
        <f>_2__6[[#This Row],[Column2]]/1000</f>
        <v>2925.174</v>
      </c>
    </row>
    <row r="635" spans="1:3" x14ac:dyDescent="0.25">
      <c r="A635" s="1" t="s">
        <v>14992</v>
      </c>
      <c r="B635">
        <v>783866</v>
      </c>
      <c r="C635">
        <f>_2__6[[#This Row],[Column2]]/1000</f>
        <v>783.86599999999999</v>
      </c>
    </row>
    <row r="636" spans="1:3" x14ac:dyDescent="0.25">
      <c r="A636" s="1" t="s">
        <v>14993</v>
      </c>
      <c r="B636">
        <v>2972294</v>
      </c>
      <c r="C636">
        <f>_2__6[[#This Row],[Column2]]/1000</f>
        <v>2972.2939999999999</v>
      </c>
    </row>
    <row r="637" spans="1:3" x14ac:dyDescent="0.25">
      <c r="A637" s="1" t="s">
        <v>14994</v>
      </c>
      <c r="B637">
        <v>725207</v>
      </c>
      <c r="C637">
        <f>_2__6[[#This Row],[Column2]]/1000</f>
        <v>725.20699999999999</v>
      </c>
    </row>
    <row r="638" spans="1:3" x14ac:dyDescent="0.25">
      <c r="A638" s="1" t="s">
        <v>14995</v>
      </c>
      <c r="B638">
        <v>1710032</v>
      </c>
      <c r="C638">
        <f>_2__6[[#This Row],[Column2]]/1000</f>
        <v>1710.0319999999999</v>
      </c>
    </row>
    <row r="639" spans="1:3" x14ac:dyDescent="0.25">
      <c r="A639" s="1" t="s">
        <v>14996</v>
      </c>
      <c r="B639">
        <v>1706433</v>
      </c>
      <c r="C639">
        <f>_2__6[[#This Row],[Column2]]/1000</f>
        <v>1706.433</v>
      </c>
    </row>
    <row r="640" spans="1:3" x14ac:dyDescent="0.25">
      <c r="A640" s="1" t="s">
        <v>14997</v>
      </c>
      <c r="B640">
        <v>492589</v>
      </c>
      <c r="C640">
        <f>_2__6[[#This Row],[Column2]]/1000</f>
        <v>492.589</v>
      </c>
    </row>
    <row r="641" spans="1:3" x14ac:dyDescent="0.25">
      <c r="A641" s="1" t="s">
        <v>14998</v>
      </c>
      <c r="B641">
        <v>874970</v>
      </c>
      <c r="C641">
        <f>_2__6[[#This Row],[Column2]]/1000</f>
        <v>874.97</v>
      </c>
    </row>
    <row r="642" spans="1:3" x14ac:dyDescent="0.25">
      <c r="A642" s="1" t="s">
        <v>14999</v>
      </c>
      <c r="B642">
        <v>1031841</v>
      </c>
      <c r="C642">
        <f>_2__6[[#This Row],[Column2]]/1000</f>
        <v>1031.8409999999999</v>
      </c>
    </row>
    <row r="643" spans="1:3" x14ac:dyDescent="0.25">
      <c r="A643" s="1" t="s">
        <v>15000</v>
      </c>
      <c r="B643">
        <v>1662036</v>
      </c>
      <c r="C643">
        <f>_2__6[[#This Row],[Column2]]/1000</f>
        <v>1662.0360000000001</v>
      </c>
    </row>
    <row r="644" spans="1:3" x14ac:dyDescent="0.25">
      <c r="A644" s="1" t="s">
        <v>15001</v>
      </c>
      <c r="B644">
        <v>1589936</v>
      </c>
      <c r="C644">
        <f>_2__6[[#This Row],[Column2]]/1000</f>
        <v>1589.9359999999999</v>
      </c>
    </row>
    <row r="645" spans="1:3" x14ac:dyDescent="0.25">
      <c r="A645" s="1" t="s">
        <v>15002</v>
      </c>
      <c r="B645">
        <v>2000389</v>
      </c>
      <c r="C645">
        <f>_2__6[[#This Row],[Column2]]/1000</f>
        <v>2000.3889999999999</v>
      </c>
    </row>
    <row r="646" spans="1:3" x14ac:dyDescent="0.25">
      <c r="A646" s="1" t="s">
        <v>15003</v>
      </c>
      <c r="B646">
        <v>1904825</v>
      </c>
      <c r="C646">
        <f>_2__6[[#This Row],[Column2]]/1000</f>
        <v>1904.825</v>
      </c>
    </row>
    <row r="647" spans="1:3" x14ac:dyDescent="0.25">
      <c r="A647" s="1" t="s">
        <v>15004</v>
      </c>
      <c r="B647">
        <v>1130270</v>
      </c>
      <c r="C647">
        <f>_2__6[[#This Row],[Column2]]/1000</f>
        <v>1130.27</v>
      </c>
    </row>
    <row r="648" spans="1:3" x14ac:dyDescent="0.25">
      <c r="A648" s="1" t="s">
        <v>15005</v>
      </c>
      <c r="B648">
        <v>3156020</v>
      </c>
      <c r="C648">
        <f>_2__6[[#This Row],[Column2]]/1000</f>
        <v>3156.02</v>
      </c>
    </row>
    <row r="649" spans="1:3" x14ac:dyDescent="0.25">
      <c r="A649" s="1" t="s">
        <v>15006</v>
      </c>
      <c r="B649">
        <v>4656493</v>
      </c>
      <c r="C649">
        <f>_2__6[[#This Row],[Column2]]/1000</f>
        <v>4656.4930000000004</v>
      </c>
    </row>
    <row r="650" spans="1:3" x14ac:dyDescent="0.25">
      <c r="A650" s="1" t="s">
        <v>15007</v>
      </c>
      <c r="B650">
        <v>2251163</v>
      </c>
      <c r="C650">
        <f>_2__6[[#This Row],[Column2]]/1000</f>
        <v>2251.163</v>
      </c>
    </row>
    <row r="651" spans="1:3" x14ac:dyDescent="0.25">
      <c r="A651" s="1" t="s">
        <v>15008</v>
      </c>
      <c r="B651">
        <v>807292</v>
      </c>
      <c r="C651">
        <f>_2__6[[#This Row],[Column2]]/1000</f>
        <v>807.29200000000003</v>
      </c>
    </row>
    <row r="652" spans="1:3" x14ac:dyDescent="0.25">
      <c r="A652" s="1" t="s">
        <v>15009</v>
      </c>
      <c r="B652">
        <v>2927472</v>
      </c>
      <c r="C652">
        <f>_2__6[[#This Row],[Column2]]/1000</f>
        <v>2927.4720000000002</v>
      </c>
    </row>
    <row r="653" spans="1:3" x14ac:dyDescent="0.25">
      <c r="A653" s="1" t="s">
        <v>15010</v>
      </c>
      <c r="B653">
        <v>2600905</v>
      </c>
      <c r="C653">
        <f>_2__6[[#This Row],[Column2]]/1000</f>
        <v>2600.9050000000002</v>
      </c>
    </row>
    <row r="654" spans="1:3" x14ac:dyDescent="0.25">
      <c r="A654" s="1" t="s">
        <v>15011</v>
      </c>
      <c r="B654">
        <v>728560</v>
      </c>
      <c r="C654">
        <f>_2__6[[#This Row],[Column2]]/1000</f>
        <v>728.56</v>
      </c>
    </row>
    <row r="655" spans="1:3" x14ac:dyDescent="0.25">
      <c r="A655" s="1" t="s">
        <v>15012</v>
      </c>
      <c r="B655">
        <v>947974</v>
      </c>
      <c r="C655">
        <f>_2__6[[#This Row],[Column2]]/1000</f>
        <v>947.97400000000005</v>
      </c>
    </row>
    <row r="656" spans="1:3" x14ac:dyDescent="0.25">
      <c r="A656" s="1" t="s">
        <v>15013</v>
      </c>
      <c r="B656">
        <v>685378</v>
      </c>
      <c r="C656">
        <f>_2__6[[#This Row],[Column2]]/1000</f>
        <v>685.37800000000004</v>
      </c>
    </row>
    <row r="657" spans="1:3" x14ac:dyDescent="0.25">
      <c r="A657" s="1" t="s">
        <v>15014</v>
      </c>
      <c r="B657">
        <v>1568285</v>
      </c>
      <c r="C657">
        <f>_2__6[[#This Row],[Column2]]/1000</f>
        <v>1568.2850000000001</v>
      </c>
    </row>
    <row r="658" spans="1:3" x14ac:dyDescent="0.25">
      <c r="A658" s="1" t="s">
        <v>15015</v>
      </c>
      <c r="B658">
        <v>2382756</v>
      </c>
      <c r="C658">
        <f>_2__6[[#This Row],[Column2]]/1000</f>
        <v>2382.7559999999999</v>
      </c>
    </row>
    <row r="659" spans="1:3" x14ac:dyDescent="0.25">
      <c r="A659" s="1" t="s">
        <v>15016</v>
      </c>
      <c r="B659">
        <v>2101921</v>
      </c>
      <c r="C659">
        <f>_2__6[[#This Row],[Column2]]/1000</f>
        <v>2101.9209999999998</v>
      </c>
    </row>
    <row r="660" spans="1:3" x14ac:dyDescent="0.25">
      <c r="A660" s="1" t="s">
        <v>15017</v>
      </c>
      <c r="B660">
        <v>1890509</v>
      </c>
      <c r="C660">
        <f>_2__6[[#This Row],[Column2]]/1000</f>
        <v>1890.509</v>
      </c>
    </row>
    <row r="661" spans="1:3" x14ac:dyDescent="0.25">
      <c r="A661" s="1" t="s">
        <v>15018</v>
      </c>
      <c r="B661">
        <v>1442167</v>
      </c>
      <c r="C661">
        <f>_2__6[[#This Row],[Column2]]/1000</f>
        <v>1442.1669999999999</v>
      </c>
    </row>
    <row r="662" spans="1:3" x14ac:dyDescent="0.25">
      <c r="A662" s="1" t="s">
        <v>15019</v>
      </c>
      <c r="B662">
        <v>762181</v>
      </c>
      <c r="C662">
        <f>_2__6[[#This Row],[Column2]]/1000</f>
        <v>762.18100000000004</v>
      </c>
    </row>
    <row r="663" spans="1:3" x14ac:dyDescent="0.25">
      <c r="A663" s="1" t="s">
        <v>15020</v>
      </c>
      <c r="B663">
        <v>1795226</v>
      </c>
      <c r="C663">
        <f>_2__6[[#This Row],[Column2]]/1000</f>
        <v>1795.2260000000001</v>
      </c>
    </row>
    <row r="664" spans="1:3" x14ac:dyDescent="0.25">
      <c r="A664" s="1" t="s">
        <v>15021</v>
      </c>
      <c r="B664">
        <v>1348759</v>
      </c>
      <c r="C664">
        <f>_2__6[[#This Row],[Column2]]/1000</f>
        <v>1348.759</v>
      </c>
    </row>
    <row r="665" spans="1:3" x14ac:dyDescent="0.25">
      <c r="A665" s="1" t="s">
        <v>15022</v>
      </c>
      <c r="B665">
        <v>1219506</v>
      </c>
      <c r="C665">
        <f>_2__6[[#This Row],[Column2]]/1000</f>
        <v>1219.5060000000001</v>
      </c>
    </row>
    <row r="666" spans="1:3" x14ac:dyDescent="0.25">
      <c r="A666" s="1" t="s">
        <v>15023</v>
      </c>
      <c r="B666">
        <v>2038031</v>
      </c>
      <c r="C666">
        <f>_2__6[[#This Row],[Column2]]/1000</f>
        <v>2038.0309999999999</v>
      </c>
    </row>
    <row r="667" spans="1:3" x14ac:dyDescent="0.25">
      <c r="A667" s="1" t="s">
        <v>15024</v>
      </c>
      <c r="B667">
        <v>558426</v>
      </c>
      <c r="C667">
        <f>_2__6[[#This Row],[Column2]]/1000</f>
        <v>558.42600000000004</v>
      </c>
    </row>
    <row r="668" spans="1:3" x14ac:dyDescent="0.25">
      <c r="A668" s="1" t="s">
        <v>15025</v>
      </c>
      <c r="B668">
        <v>657500</v>
      </c>
      <c r="C668">
        <f>_2__6[[#This Row],[Column2]]/1000</f>
        <v>657.5</v>
      </c>
    </row>
    <row r="669" spans="1:3" x14ac:dyDescent="0.25">
      <c r="A669" s="1" t="s">
        <v>15026</v>
      </c>
      <c r="B669">
        <v>2739520</v>
      </c>
      <c r="C669">
        <f>_2__6[[#This Row],[Column2]]/1000</f>
        <v>2739.52</v>
      </c>
    </row>
    <row r="670" spans="1:3" x14ac:dyDescent="0.25">
      <c r="A670" s="1" t="s">
        <v>15027</v>
      </c>
      <c r="B670">
        <v>796288</v>
      </c>
      <c r="C670">
        <f>_2__6[[#This Row],[Column2]]/1000</f>
        <v>796.28800000000001</v>
      </c>
    </row>
    <row r="671" spans="1:3" x14ac:dyDescent="0.25">
      <c r="A671" s="1" t="s">
        <v>15028</v>
      </c>
      <c r="B671">
        <v>2243813</v>
      </c>
      <c r="C671">
        <f>_2__6[[#This Row],[Column2]]/1000</f>
        <v>2243.8130000000001</v>
      </c>
    </row>
    <row r="672" spans="1:3" x14ac:dyDescent="0.25">
      <c r="A672" s="1" t="s">
        <v>15029</v>
      </c>
      <c r="B672">
        <v>1637101</v>
      </c>
      <c r="C672">
        <f>_2__6[[#This Row],[Column2]]/1000</f>
        <v>1637.1010000000001</v>
      </c>
    </row>
    <row r="673" spans="1:3" x14ac:dyDescent="0.25">
      <c r="A673" s="1" t="s">
        <v>15030</v>
      </c>
      <c r="B673">
        <v>551657</v>
      </c>
      <c r="C673">
        <f>_2__6[[#This Row],[Column2]]/1000</f>
        <v>551.65700000000004</v>
      </c>
    </row>
    <row r="674" spans="1:3" x14ac:dyDescent="0.25">
      <c r="A674" s="1" t="s">
        <v>15031</v>
      </c>
      <c r="B674">
        <v>697595</v>
      </c>
      <c r="C674">
        <f>_2__6[[#This Row],[Column2]]/1000</f>
        <v>697.59500000000003</v>
      </c>
    </row>
    <row r="675" spans="1:3" x14ac:dyDescent="0.25">
      <c r="A675" s="1" t="s">
        <v>15032</v>
      </c>
      <c r="B675">
        <v>2552468</v>
      </c>
      <c r="C675">
        <f>_2__6[[#This Row],[Column2]]/1000</f>
        <v>2552.4679999999998</v>
      </c>
    </row>
    <row r="676" spans="1:3" x14ac:dyDescent="0.25">
      <c r="A676" s="1" t="s">
        <v>15033</v>
      </c>
      <c r="B676">
        <v>2277333</v>
      </c>
      <c r="C676">
        <f>_2__6[[#This Row],[Column2]]/1000</f>
        <v>2277.3330000000001</v>
      </c>
    </row>
    <row r="677" spans="1:3" x14ac:dyDescent="0.25">
      <c r="A677" s="1" t="s">
        <v>15034</v>
      </c>
      <c r="B677">
        <v>1096413</v>
      </c>
      <c r="C677">
        <f>_2__6[[#This Row],[Column2]]/1000</f>
        <v>1096.413</v>
      </c>
    </row>
    <row r="678" spans="1:3" x14ac:dyDescent="0.25">
      <c r="A678" s="1" t="s">
        <v>15035</v>
      </c>
      <c r="B678">
        <v>1437986</v>
      </c>
      <c r="C678">
        <f>_2__6[[#This Row],[Column2]]/1000</f>
        <v>1437.9860000000001</v>
      </c>
    </row>
    <row r="679" spans="1:3" x14ac:dyDescent="0.25">
      <c r="A679" s="1" t="s">
        <v>15036</v>
      </c>
      <c r="B679">
        <v>1646962</v>
      </c>
      <c r="C679">
        <f>_2__6[[#This Row],[Column2]]/1000</f>
        <v>1646.962</v>
      </c>
    </row>
    <row r="680" spans="1:3" x14ac:dyDescent="0.25">
      <c r="A680" s="1" t="s">
        <v>15037</v>
      </c>
      <c r="B680">
        <v>1583442</v>
      </c>
      <c r="C680">
        <f>_2__6[[#This Row],[Column2]]/1000</f>
        <v>1583.442</v>
      </c>
    </row>
    <row r="681" spans="1:3" x14ac:dyDescent="0.25">
      <c r="A681" s="1" t="s">
        <v>15038</v>
      </c>
      <c r="B681">
        <v>2403150</v>
      </c>
      <c r="C681">
        <f>_2__6[[#This Row],[Column2]]/1000</f>
        <v>2403.15</v>
      </c>
    </row>
    <row r="682" spans="1:3" x14ac:dyDescent="0.25">
      <c r="A682" s="1" t="s">
        <v>15039</v>
      </c>
      <c r="B682">
        <v>482012</v>
      </c>
      <c r="C682">
        <f>_2__6[[#This Row],[Column2]]/1000</f>
        <v>482.012</v>
      </c>
    </row>
    <row r="683" spans="1:3" x14ac:dyDescent="0.25">
      <c r="A683" s="1" t="s">
        <v>15040</v>
      </c>
      <c r="B683">
        <v>3713889</v>
      </c>
      <c r="C683">
        <f>_2__6[[#This Row],[Column2]]/1000</f>
        <v>3713.8890000000001</v>
      </c>
    </row>
    <row r="684" spans="1:3" x14ac:dyDescent="0.25">
      <c r="A684" s="1" t="s">
        <v>15041</v>
      </c>
      <c r="B684">
        <v>1549669</v>
      </c>
      <c r="C684">
        <f>_2__6[[#This Row],[Column2]]/1000</f>
        <v>1549.6690000000001</v>
      </c>
    </row>
    <row r="685" spans="1:3" x14ac:dyDescent="0.25">
      <c r="A685" s="1" t="s">
        <v>15042</v>
      </c>
      <c r="B685">
        <v>1140099</v>
      </c>
      <c r="C685">
        <f>_2__6[[#This Row],[Column2]]/1000</f>
        <v>1140.0989999999999</v>
      </c>
    </row>
    <row r="686" spans="1:3" x14ac:dyDescent="0.25">
      <c r="A686" s="1" t="s">
        <v>15043</v>
      </c>
      <c r="B686">
        <v>833526</v>
      </c>
      <c r="C686">
        <f>_2__6[[#This Row],[Column2]]/1000</f>
        <v>833.52599999999995</v>
      </c>
    </row>
    <row r="687" spans="1:3" x14ac:dyDescent="0.25">
      <c r="A687" s="1" t="s">
        <v>15044</v>
      </c>
      <c r="B687">
        <v>3904306</v>
      </c>
      <c r="C687">
        <f>_2__6[[#This Row],[Column2]]/1000</f>
        <v>3904.306</v>
      </c>
    </row>
    <row r="688" spans="1:3" x14ac:dyDescent="0.25">
      <c r="A688" s="1" t="s">
        <v>15045</v>
      </c>
      <c r="B688">
        <v>1857018</v>
      </c>
      <c r="C688">
        <f>_2__6[[#This Row],[Column2]]/1000</f>
        <v>1857.018</v>
      </c>
    </row>
    <row r="689" spans="1:3" x14ac:dyDescent="0.25">
      <c r="A689" s="1" t="s">
        <v>15046</v>
      </c>
      <c r="B689">
        <v>640818</v>
      </c>
      <c r="C689">
        <f>_2__6[[#This Row],[Column2]]/1000</f>
        <v>640.81799999999998</v>
      </c>
    </row>
    <row r="690" spans="1:3" x14ac:dyDescent="0.25">
      <c r="A690" s="1" t="s">
        <v>15047</v>
      </c>
      <c r="B690">
        <v>990879</v>
      </c>
      <c r="C690">
        <f>_2__6[[#This Row],[Column2]]/1000</f>
        <v>990.87900000000002</v>
      </c>
    </row>
    <row r="691" spans="1:3" x14ac:dyDescent="0.25">
      <c r="A691" s="1" t="s">
        <v>15048</v>
      </c>
      <c r="B691">
        <v>1160574</v>
      </c>
      <c r="C691">
        <f>_2__6[[#This Row],[Column2]]/1000</f>
        <v>1160.5740000000001</v>
      </c>
    </row>
    <row r="692" spans="1:3" x14ac:dyDescent="0.25">
      <c r="A692" s="1" t="s">
        <v>15049</v>
      </c>
      <c r="B692">
        <v>1044240</v>
      </c>
      <c r="C692">
        <f>_2__6[[#This Row],[Column2]]/1000</f>
        <v>1044.24</v>
      </c>
    </row>
    <row r="693" spans="1:3" x14ac:dyDescent="0.25">
      <c r="A693" s="1" t="s">
        <v>15050</v>
      </c>
      <c r="B693">
        <v>1970615</v>
      </c>
      <c r="C693">
        <f>_2__6[[#This Row],[Column2]]/1000</f>
        <v>1970.615</v>
      </c>
    </row>
    <row r="694" spans="1:3" x14ac:dyDescent="0.25">
      <c r="A694" s="1" t="s">
        <v>15051</v>
      </c>
      <c r="B694">
        <v>723090</v>
      </c>
      <c r="C694">
        <f>_2__6[[#This Row],[Column2]]/1000</f>
        <v>723.09</v>
      </c>
    </row>
    <row r="695" spans="1:3" x14ac:dyDescent="0.25">
      <c r="A695" s="1" t="s">
        <v>15052</v>
      </c>
      <c r="B695">
        <v>1933477</v>
      </c>
      <c r="C695">
        <f>_2__6[[#This Row],[Column2]]/1000</f>
        <v>1933.4770000000001</v>
      </c>
    </row>
    <row r="696" spans="1:3" x14ac:dyDescent="0.25">
      <c r="A696" s="1" t="s">
        <v>15053</v>
      </c>
      <c r="B696">
        <v>1986198</v>
      </c>
      <c r="C696">
        <f>_2__6[[#This Row],[Column2]]/1000</f>
        <v>1986.1980000000001</v>
      </c>
    </row>
    <row r="697" spans="1:3" x14ac:dyDescent="0.25">
      <c r="A697" s="1" t="s">
        <v>15054</v>
      </c>
      <c r="B697">
        <v>2270162</v>
      </c>
      <c r="C697">
        <f>_2__6[[#This Row],[Column2]]/1000</f>
        <v>2270.1619999999998</v>
      </c>
    </row>
    <row r="698" spans="1:3" x14ac:dyDescent="0.25">
      <c r="A698" s="1" t="s">
        <v>15055</v>
      </c>
      <c r="B698">
        <v>1681887</v>
      </c>
      <c r="C698">
        <f>_2__6[[#This Row],[Column2]]/1000</f>
        <v>1681.8869999999999</v>
      </c>
    </row>
    <row r="699" spans="1:3" x14ac:dyDescent="0.25">
      <c r="A699" s="1" t="s">
        <v>15056</v>
      </c>
      <c r="B699">
        <v>606625</v>
      </c>
      <c r="C699">
        <f>_2__6[[#This Row],[Column2]]/1000</f>
        <v>606.625</v>
      </c>
    </row>
    <row r="700" spans="1:3" x14ac:dyDescent="0.25">
      <c r="A700" s="1" t="s">
        <v>15057</v>
      </c>
      <c r="B700">
        <v>1861942</v>
      </c>
      <c r="C700">
        <f>_2__6[[#This Row],[Column2]]/1000</f>
        <v>1861.942</v>
      </c>
    </row>
    <row r="701" spans="1:3" x14ac:dyDescent="0.25">
      <c r="A701" s="1" t="s">
        <v>15058</v>
      </c>
      <c r="B701">
        <v>569273</v>
      </c>
      <c r="C701">
        <f>_2__6[[#This Row],[Column2]]/1000</f>
        <v>569.27300000000002</v>
      </c>
    </row>
    <row r="702" spans="1:3" x14ac:dyDescent="0.25">
      <c r="A702" s="1" t="s">
        <v>15059</v>
      </c>
      <c r="B702">
        <v>1087959</v>
      </c>
      <c r="C702">
        <f>_2__6[[#This Row],[Column2]]/1000</f>
        <v>1087.9590000000001</v>
      </c>
    </row>
    <row r="703" spans="1:3" x14ac:dyDescent="0.25">
      <c r="A703" s="1" t="s">
        <v>15060</v>
      </c>
      <c r="B703">
        <v>829572</v>
      </c>
      <c r="C703">
        <f>_2__6[[#This Row],[Column2]]/1000</f>
        <v>829.572</v>
      </c>
    </row>
    <row r="704" spans="1:3" x14ac:dyDescent="0.25">
      <c r="A704" s="1" t="s">
        <v>15061</v>
      </c>
      <c r="B704">
        <v>2758968</v>
      </c>
      <c r="C704">
        <f>_2__6[[#This Row],[Column2]]/1000</f>
        <v>2758.9679999999998</v>
      </c>
    </row>
    <row r="705" spans="1:3" x14ac:dyDescent="0.25">
      <c r="A705" s="1" t="s">
        <v>15062</v>
      </c>
      <c r="B705">
        <v>821417</v>
      </c>
      <c r="C705">
        <f>_2__6[[#This Row],[Column2]]/1000</f>
        <v>821.41700000000003</v>
      </c>
    </row>
    <row r="706" spans="1:3" x14ac:dyDescent="0.25">
      <c r="A706" s="1" t="s">
        <v>15063</v>
      </c>
      <c r="B706">
        <v>1693744</v>
      </c>
      <c r="C706">
        <f>_2__6[[#This Row],[Column2]]/1000</f>
        <v>1693.7439999999999</v>
      </c>
    </row>
    <row r="707" spans="1:3" x14ac:dyDescent="0.25">
      <c r="A707" s="1" t="s">
        <v>15064</v>
      </c>
      <c r="B707">
        <v>1320766</v>
      </c>
      <c r="C707">
        <f>_2__6[[#This Row],[Column2]]/1000</f>
        <v>1320.7660000000001</v>
      </c>
    </row>
    <row r="708" spans="1:3" x14ac:dyDescent="0.25">
      <c r="A708" s="1" t="s">
        <v>15065</v>
      </c>
      <c r="B708">
        <v>3017762</v>
      </c>
      <c r="C708">
        <f>_2__6[[#This Row],[Column2]]/1000</f>
        <v>3017.7620000000002</v>
      </c>
    </row>
    <row r="709" spans="1:3" x14ac:dyDescent="0.25">
      <c r="A709" s="1" t="s">
        <v>15066</v>
      </c>
      <c r="B709">
        <v>2584935</v>
      </c>
      <c r="C709">
        <f>_2__6[[#This Row],[Column2]]/1000</f>
        <v>2584.9349999999999</v>
      </c>
    </row>
    <row r="710" spans="1:3" x14ac:dyDescent="0.25">
      <c r="A710" s="1" t="s">
        <v>15067</v>
      </c>
      <c r="B710">
        <v>1559477</v>
      </c>
      <c r="C710">
        <f>_2__6[[#This Row],[Column2]]/1000</f>
        <v>1559.4770000000001</v>
      </c>
    </row>
    <row r="711" spans="1:3" x14ac:dyDescent="0.25">
      <c r="A711" s="1" t="s">
        <v>15068</v>
      </c>
      <c r="B711">
        <v>1558337</v>
      </c>
      <c r="C711">
        <f>_2__6[[#This Row],[Column2]]/1000</f>
        <v>1558.337</v>
      </c>
    </row>
    <row r="712" spans="1:3" x14ac:dyDescent="0.25">
      <c r="A712" s="1" t="s">
        <v>15069</v>
      </c>
      <c r="B712">
        <v>587451</v>
      </c>
      <c r="C712">
        <f>_2__6[[#This Row],[Column2]]/1000</f>
        <v>587.45100000000002</v>
      </c>
    </row>
    <row r="713" spans="1:3" x14ac:dyDescent="0.25">
      <c r="A713" s="1" t="s">
        <v>15070</v>
      </c>
      <c r="B713">
        <v>312629</v>
      </c>
      <c r="C713">
        <f>_2__6[[#This Row],[Column2]]/1000</f>
        <v>312.62900000000002</v>
      </c>
    </row>
    <row r="714" spans="1:3" x14ac:dyDescent="0.25">
      <c r="A714" s="1" t="s">
        <v>15071</v>
      </c>
      <c r="B714">
        <v>3680691</v>
      </c>
      <c r="C714">
        <f>_2__6[[#This Row],[Column2]]/1000</f>
        <v>3680.6909999999998</v>
      </c>
    </row>
    <row r="715" spans="1:3" x14ac:dyDescent="0.25">
      <c r="A715" s="1" t="s">
        <v>15072</v>
      </c>
      <c r="B715">
        <v>1580630</v>
      </c>
      <c r="C715">
        <f>_2__6[[#This Row],[Column2]]/1000</f>
        <v>1580.63</v>
      </c>
    </row>
    <row r="716" spans="1:3" x14ac:dyDescent="0.25">
      <c r="A716" s="1" t="s">
        <v>15073</v>
      </c>
      <c r="B716">
        <v>1391819</v>
      </c>
      <c r="C716">
        <f>_2__6[[#This Row],[Column2]]/1000</f>
        <v>1391.819</v>
      </c>
    </row>
    <row r="717" spans="1:3" x14ac:dyDescent="0.25">
      <c r="A717" s="1" t="s">
        <v>15074</v>
      </c>
      <c r="B717">
        <v>1999884</v>
      </c>
      <c r="C717">
        <f>_2__6[[#This Row],[Column2]]/1000</f>
        <v>1999.884</v>
      </c>
    </row>
    <row r="718" spans="1:3" x14ac:dyDescent="0.25">
      <c r="A718" s="1" t="s">
        <v>15075</v>
      </c>
      <c r="B718">
        <v>2315751</v>
      </c>
      <c r="C718">
        <f>_2__6[[#This Row],[Column2]]/1000</f>
        <v>2315.7510000000002</v>
      </c>
    </row>
    <row r="719" spans="1:3" x14ac:dyDescent="0.25">
      <c r="A719" s="1" t="s">
        <v>15076</v>
      </c>
      <c r="B719">
        <v>3337579</v>
      </c>
      <c r="C719">
        <f>_2__6[[#This Row],[Column2]]/1000</f>
        <v>3337.5790000000002</v>
      </c>
    </row>
    <row r="720" spans="1:3" x14ac:dyDescent="0.25">
      <c r="A720" s="1" t="s">
        <v>15077</v>
      </c>
      <c r="B720">
        <v>2004048</v>
      </c>
      <c r="C720">
        <f>_2__6[[#This Row],[Column2]]/1000</f>
        <v>2004.048</v>
      </c>
    </row>
    <row r="721" spans="1:3" x14ac:dyDescent="0.25">
      <c r="A721" s="1" t="s">
        <v>15078</v>
      </c>
      <c r="B721">
        <v>2490421</v>
      </c>
      <c r="C721">
        <f>_2__6[[#This Row],[Column2]]/1000</f>
        <v>2490.4209999999998</v>
      </c>
    </row>
    <row r="722" spans="1:3" x14ac:dyDescent="0.25">
      <c r="A722" s="1" t="s">
        <v>15079</v>
      </c>
      <c r="B722">
        <v>1096407</v>
      </c>
      <c r="C722">
        <f>_2__6[[#This Row],[Column2]]/1000</f>
        <v>1096.4069999999999</v>
      </c>
    </row>
    <row r="723" spans="1:3" x14ac:dyDescent="0.25">
      <c r="A723" s="1" t="s">
        <v>15080</v>
      </c>
      <c r="B723">
        <v>1086170</v>
      </c>
      <c r="C723">
        <f>_2__6[[#This Row],[Column2]]/1000</f>
        <v>1086.17</v>
      </c>
    </row>
    <row r="724" spans="1:3" x14ac:dyDescent="0.25">
      <c r="A724" s="1" t="s">
        <v>15081</v>
      </c>
      <c r="B724">
        <v>971221</v>
      </c>
      <c r="C724">
        <f>_2__6[[#This Row],[Column2]]/1000</f>
        <v>971.221</v>
      </c>
    </row>
    <row r="725" spans="1:3" x14ac:dyDescent="0.25">
      <c r="A725" s="1" t="s">
        <v>15082</v>
      </c>
      <c r="B725">
        <v>1244536</v>
      </c>
      <c r="C725">
        <f>_2__6[[#This Row],[Column2]]/1000</f>
        <v>1244.5360000000001</v>
      </c>
    </row>
    <row r="726" spans="1:3" x14ac:dyDescent="0.25">
      <c r="A726" s="1" t="s">
        <v>15083</v>
      </c>
      <c r="B726">
        <v>1277232</v>
      </c>
      <c r="C726">
        <f>_2__6[[#This Row],[Column2]]/1000</f>
        <v>1277.232</v>
      </c>
    </row>
    <row r="727" spans="1:3" x14ac:dyDescent="0.25">
      <c r="A727" s="1" t="s">
        <v>15084</v>
      </c>
      <c r="B727">
        <v>2870155</v>
      </c>
      <c r="C727">
        <f>_2__6[[#This Row],[Column2]]/1000</f>
        <v>2870.1550000000002</v>
      </c>
    </row>
    <row r="728" spans="1:3" x14ac:dyDescent="0.25">
      <c r="A728" s="1" t="s">
        <v>15085</v>
      </c>
      <c r="B728">
        <v>1458400</v>
      </c>
      <c r="C728">
        <f>_2__6[[#This Row],[Column2]]/1000</f>
        <v>1458.4</v>
      </c>
    </row>
    <row r="729" spans="1:3" x14ac:dyDescent="0.25">
      <c r="A729" s="1" t="s">
        <v>15086</v>
      </c>
      <c r="B729">
        <v>754064</v>
      </c>
      <c r="C729">
        <f>_2__6[[#This Row],[Column2]]/1000</f>
        <v>754.06399999999996</v>
      </c>
    </row>
    <row r="730" spans="1:3" x14ac:dyDescent="0.25">
      <c r="A730" s="1" t="s">
        <v>15087</v>
      </c>
      <c r="B730">
        <v>397087</v>
      </c>
      <c r="C730">
        <f>_2__6[[#This Row],[Column2]]/1000</f>
        <v>397.08699999999999</v>
      </c>
    </row>
    <row r="731" spans="1:3" x14ac:dyDescent="0.25">
      <c r="A731" s="1" t="s">
        <v>15088</v>
      </c>
      <c r="B731">
        <v>2561236</v>
      </c>
      <c r="C731">
        <f>_2__6[[#This Row],[Column2]]/1000</f>
        <v>2561.2359999999999</v>
      </c>
    </row>
    <row r="732" spans="1:3" x14ac:dyDescent="0.25">
      <c r="A732" s="1" t="s">
        <v>15089</v>
      </c>
      <c r="B732">
        <v>1089164</v>
      </c>
      <c r="C732">
        <f>_2__6[[#This Row],[Column2]]/1000</f>
        <v>1089.164</v>
      </c>
    </row>
    <row r="733" spans="1:3" x14ac:dyDescent="0.25">
      <c r="A733" s="1" t="s">
        <v>15090</v>
      </c>
      <c r="B733">
        <v>561955</v>
      </c>
      <c r="C733">
        <f>_2__6[[#This Row],[Column2]]/1000</f>
        <v>561.95500000000004</v>
      </c>
    </row>
    <row r="734" spans="1:3" x14ac:dyDescent="0.25">
      <c r="A734" s="1" t="s">
        <v>15091</v>
      </c>
      <c r="B734">
        <v>1010778</v>
      </c>
      <c r="C734">
        <f>_2__6[[#This Row],[Column2]]/1000</f>
        <v>1010.778</v>
      </c>
    </row>
    <row r="735" spans="1:3" x14ac:dyDescent="0.25">
      <c r="A735" s="1" t="s">
        <v>15092</v>
      </c>
      <c r="B735">
        <v>3151097</v>
      </c>
      <c r="C735">
        <f>_2__6[[#This Row],[Column2]]/1000</f>
        <v>3151.0970000000002</v>
      </c>
    </row>
    <row r="736" spans="1:3" x14ac:dyDescent="0.25">
      <c r="A736" s="1" t="s">
        <v>15093</v>
      </c>
      <c r="B736">
        <v>1652761</v>
      </c>
      <c r="C736">
        <f>_2__6[[#This Row],[Column2]]/1000</f>
        <v>1652.761</v>
      </c>
    </row>
    <row r="737" spans="1:3" x14ac:dyDescent="0.25">
      <c r="A737" s="1" t="s">
        <v>15094</v>
      </c>
      <c r="B737">
        <v>1042216</v>
      </c>
      <c r="C737">
        <f>_2__6[[#This Row],[Column2]]/1000</f>
        <v>1042.2159999999999</v>
      </c>
    </row>
    <row r="738" spans="1:3" x14ac:dyDescent="0.25">
      <c r="A738" s="1" t="s">
        <v>15095</v>
      </c>
      <c r="B738">
        <v>2272174</v>
      </c>
      <c r="C738">
        <f>_2__6[[#This Row],[Column2]]/1000</f>
        <v>2272.174</v>
      </c>
    </row>
    <row r="739" spans="1:3" x14ac:dyDescent="0.25">
      <c r="A739" s="1" t="s">
        <v>15096</v>
      </c>
      <c r="B739">
        <v>819291</v>
      </c>
      <c r="C739">
        <f>_2__6[[#This Row],[Column2]]/1000</f>
        <v>819.29100000000005</v>
      </c>
    </row>
    <row r="740" spans="1:3" x14ac:dyDescent="0.25">
      <c r="A740" s="1" t="s">
        <v>15097</v>
      </c>
      <c r="B740">
        <v>2762368</v>
      </c>
      <c r="C740">
        <f>_2__6[[#This Row],[Column2]]/1000</f>
        <v>2762.3679999999999</v>
      </c>
    </row>
    <row r="741" spans="1:3" x14ac:dyDescent="0.25">
      <c r="A741" s="1" t="s">
        <v>15098</v>
      </c>
      <c r="B741">
        <v>2614271</v>
      </c>
      <c r="C741">
        <f>_2__6[[#This Row],[Column2]]/1000</f>
        <v>2614.2710000000002</v>
      </c>
    </row>
    <row r="742" spans="1:3" x14ac:dyDescent="0.25">
      <c r="A742" s="1" t="s">
        <v>15099</v>
      </c>
      <c r="B742">
        <v>1844512</v>
      </c>
      <c r="C742">
        <f>_2__6[[#This Row],[Column2]]/1000</f>
        <v>1844.5119999999999</v>
      </c>
    </row>
    <row r="743" spans="1:3" x14ac:dyDescent="0.25">
      <c r="A743" s="1" t="s">
        <v>15100</v>
      </c>
      <c r="B743">
        <v>966535</v>
      </c>
      <c r="C743">
        <f>_2__6[[#This Row],[Column2]]/1000</f>
        <v>966.53499999999997</v>
      </c>
    </row>
    <row r="744" spans="1:3" x14ac:dyDescent="0.25">
      <c r="A744" s="1" t="s">
        <v>15101</v>
      </c>
      <c r="B744">
        <v>2270122</v>
      </c>
      <c r="C744">
        <f>_2__6[[#This Row],[Column2]]/1000</f>
        <v>2270.1219999999998</v>
      </c>
    </row>
    <row r="745" spans="1:3" x14ac:dyDescent="0.25">
      <c r="A745" s="1" t="s">
        <v>15102</v>
      </c>
      <c r="B745">
        <v>815200</v>
      </c>
      <c r="C745">
        <f>_2__6[[#This Row],[Column2]]/1000</f>
        <v>815.2</v>
      </c>
    </row>
    <row r="746" spans="1:3" x14ac:dyDescent="0.25">
      <c r="A746" s="1" t="s">
        <v>15103</v>
      </c>
      <c r="B746">
        <v>627676</v>
      </c>
      <c r="C746">
        <f>_2__6[[#This Row],[Column2]]/1000</f>
        <v>627.67600000000004</v>
      </c>
    </row>
    <row r="747" spans="1:3" x14ac:dyDescent="0.25">
      <c r="A747" s="1" t="s">
        <v>15104</v>
      </c>
      <c r="B747">
        <v>380080</v>
      </c>
      <c r="C747">
        <f>_2__6[[#This Row],[Column2]]/1000</f>
        <v>380.08</v>
      </c>
    </row>
    <row r="748" spans="1:3" x14ac:dyDescent="0.25">
      <c r="A748" s="1" t="s">
        <v>15105</v>
      </c>
      <c r="B748">
        <v>629936</v>
      </c>
      <c r="C748">
        <f>_2__6[[#This Row],[Column2]]/1000</f>
        <v>629.93600000000004</v>
      </c>
    </row>
    <row r="749" spans="1:3" x14ac:dyDescent="0.25">
      <c r="A749" s="1" t="s">
        <v>15106</v>
      </c>
      <c r="B749">
        <v>1750037</v>
      </c>
      <c r="C749">
        <f>_2__6[[#This Row],[Column2]]/1000</f>
        <v>1750.037</v>
      </c>
    </row>
    <row r="750" spans="1:3" x14ac:dyDescent="0.25">
      <c r="A750" s="1" t="s">
        <v>15107</v>
      </c>
      <c r="B750">
        <v>1844480</v>
      </c>
      <c r="C750">
        <f>_2__6[[#This Row],[Column2]]/1000</f>
        <v>1844.48</v>
      </c>
    </row>
    <row r="751" spans="1:3" x14ac:dyDescent="0.25">
      <c r="A751" s="1" t="s">
        <v>15108</v>
      </c>
      <c r="B751">
        <v>2983370</v>
      </c>
      <c r="C751">
        <f>_2__6[[#This Row],[Column2]]/1000</f>
        <v>2983.37</v>
      </c>
    </row>
    <row r="752" spans="1:3" x14ac:dyDescent="0.25">
      <c r="A752" s="1" t="s">
        <v>15109</v>
      </c>
      <c r="B752">
        <v>1551979</v>
      </c>
      <c r="C752">
        <f>_2__6[[#This Row],[Column2]]/1000</f>
        <v>1551.979</v>
      </c>
    </row>
    <row r="753" spans="1:3" x14ac:dyDescent="0.25">
      <c r="A753" s="1" t="s">
        <v>15110</v>
      </c>
      <c r="B753">
        <v>2062919</v>
      </c>
      <c r="C753">
        <f>_2__6[[#This Row],[Column2]]/1000</f>
        <v>2062.9189999999999</v>
      </c>
    </row>
    <row r="754" spans="1:3" x14ac:dyDescent="0.25">
      <c r="A754" s="1" t="s">
        <v>15111</v>
      </c>
      <c r="B754">
        <v>3143263</v>
      </c>
      <c r="C754">
        <f>_2__6[[#This Row],[Column2]]/1000</f>
        <v>3143.2629999999999</v>
      </c>
    </row>
    <row r="755" spans="1:3" x14ac:dyDescent="0.25">
      <c r="A755" s="1" t="s">
        <v>15112</v>
      </c>
      <c r="B755">
        <v>2182997</v>
      </c>
      <c r="C755">
        <f>_2__6[[#This Row],[Column2]]/1000</f>
        <v>2182.9969999999998</v>
      </c>
    </row>
    <row r="756" spans="1:3" x14ac:dyDescent="0.25">
      <c r="A756" s="1" t="s">
        <v>15113</v>
      </c>
      <c r="B756">
        <v>862525</v>
      </c>
      <c r="C756">
        <f>_2__6[[#This Row],[Column2]]/1000</f>
        <v>862.52499999999998</v>
      </c>
    </row>
    <row r="757" spans="1:3" x14ac:dyDescent="0.25">
      <c r="A757" s="1" t="s">
        <v>15114</v>
      </c>
      <c r="B757">
        <v>3708273</v>
      </c>
      <c r="C757">
        <f>_2__6[[#This Row],[Column2]]/1000</f>
        <v>3708.2730000000001</v>
      </c>
    </row>
    <row r="758" spans="1:3" x14ac:dyDescent="0.25">
      <c r="A758" s="1" t="s">
        <v>15115</v>
      </c>
      <c r="B758">
        <v>2266055</v>
      </c>
      <c r="C758">
        <f>_2__6[[#This Row],[Column2]]/1000</f>
        <v>2266.0549999999998</v>
      </c>
    </row>
    <row r="759" spans="1:3" x14ac:dyDescent="0.25">
      <c r="A759" s="1" t="s">
        <v>15116</v>
      </c>
      <c r="B759">
        <v>5470604</v>
      </c>
      <c r="C759">
        <f>_2__6[[#This Row],[Column2]]/1000</f>
        <v>5470.6040000000003</v>
      </c>
    </row>
    <row r="760" spans="1:3" x14ac:dyDescent="0.25">
      <c r="A760" s="1" t="s">
        <v>15117</v>
      </c>
      <c r="B760">
        <v>5069810</v>
      </c>
      <c r="C760">
        <f>_2__6[[#This Row],[Column2]]/1000</f>
        <v>5069.8100000000004</v>
      </c>
    </row>
    <row r="761" spans="1:3" x14ac:dyDescent="0.25">
      <c r="A761" s="1" t="s">
        <v>15118</v>
      </c>
      <c r="B761">
        <v>706695</v>
      </c>
      <c r="C761">
        <f>_2__6[[#This Row],[Column2]]/1000</f>
        <v>706.69500000000005</v>
      </c>
    </row>
    <row r="762" spans="1:3" x14ac:dyDescent="0.25">
      <c r="A762" s="1" t="s">
        <v>15119</v>
      </c>
      <c r="B762">
        <v>934203</v>
      </c>
      <c r="C762">
        <f>_2__6[[#This Row],[Column2]]/1000</f>
        <v>934.20299999999997</v>
      </c>
    </row>
    <row r="763" spans="1:3" x14ac:dyDescent="0.25">
      <c r="A763" s="1" t="s">
        <v>15120</v>
      </c>
      <c r="B763">
        <v>2704749</v>
      </c>
      <c r="C763">
        <f>_2__6[[#This Row],[Column2]]/1000</f>
        <v>2704.7489999999998</v>
      </c>
    </row>
    <row r="764" spans="1:3" x14ac:dyDescent="0.25">
      <c r="A764" s="1" t="s">
        <v>15121</v>
      </c>
      <c r="B764">
        <v>2710381</v>
      </c>
      <c r="C764">
        <f>_2__6[[#This Row],[Column2]]/1000</f>
        <v>2710.3809999999999</v>
      </c>
    </row>
    <row r="765" spans="1:3" x14ac:dyDescent="0.25">
      <c r="A765" s="1" t="s">
        <v>15122</v>
      </c>
      <c r="B765">
        <v>1455033</v>
      </c>
      <c r="C765">
        <f>_2__6[[#This Row],[Column2]]/1000</f>
        <v>1455.0329999999999</v>
      </c>
    </row>
    <row r="766" spans="1:3" x14ac:dyDescent="0.25">
      <c r="A766" s="1" t="s">
        <v>15123</v>
      </c>
      <c r="B766">
        <v>3436849</v>
      </c>
      <c r="C766">
        <f>_2__6[[#This Row],[Column2]]/1000</f>
        <v>3436.8490000000002</v>
      </c>
    </row>
    <row r="767" spans="1:3" x14ac:dyDescent="0.25">
      <c r="A767" s="1" t="s">
        <v>15124</v>
      </c>
      <c r="B767">
        <v>1659592</v>
      </c>
      <c r="C767">
        <f>_2__6[[#This Row],[Column2]]/1000</f>
        <v>1659.5920000000001</v>
      </c>
    </row>
    <row r="768" spans="1:3" x14ac:dyDescent="0.25">
      <c r="A768" s="1" t="s">
        <v>15125</v>
      </c>
      <c r="B768">
        <v>821341</v>
      </c>
      <c r="C768">
        <f>_2__6[[#This Row],[Column2]]/1000</f>
        <v>821.34100000000001</v>
      </c>
    </row>
    <row r="769" spans="1:3" x14ac:dyDescent="0.25">
      <c r="A769" s="1" t="s">
        <v>15126</v>
      </c>
      <c r="B769">
        <v>1110826</v>
      </c>
      <c r="C769">
        <f>_2__6[[#This Row],[Column2]]/1000</f>
        <v>1110.826</v>
      </c>
    </row>
    <row r="770" spans="1:3" x14ac:dyDescent="0.25">
      <c r="A770" s="1" t="s">
        <v>15127</v>
      </c>
      <c r="B770">
        <v>593930</v>
      </c>
      <c r="C770">
        <f>_2__6[[#This Row],[Column2]]/1000</f>
        <v>593.92999999999995</v>
      </c>
    </row>
    <row r="771" spans="1:3" x14ac:dyDescent="0.25">
      <c r="A771" s="1" t="s">
        <v>15128</v>
      </c>
      <c r="B771">
        <v>3238059</v>
      </c>
      <c r="C771">
        <f>_2__6[[#This Row],[Column2]]/1000</f>
        <v>3238.0590000000002</v>
      </c>
    </row>
    <row r="772" spans="1:3" x14ac:dyDescent="0.25">
      <c r="A772" s="1" t="s">
        <v>15129</v>
      </c>
      <c r="B772">
        <v>3101602</v>
      </c>
      <c r="C772">
        <f>_2__6[[#This Row],[Column2]]/1000</f>
        <v>3101.6019999999999</v>
      </c>
    </row>
    <row r="773" spans="1:3" x14ac:dyDescent="0.25">
      <c r="A773" s="1" t="s">
        <v>15130</v>
      </c>
      <c r="B773">
        <v>4760861</v>
      </c>
      <c r="C773">
        <f>_2__6[[#This Row],[Column2]]/1000</f>
        <v>4760.8609999999999</v>
      </c>
    </row>
    <row r="774" spans="1:3" x14ac:dyDescent="0.25">
      <c r="A774" s="1" t="s">
        <v>15131</v>
      </c>
      <c r="B774">
        <v>3644107</v>
      </c>
      <c r="C774">
        <f>_2__6[[#This Row],[Column2]]/1000</f>
        <v>3644.107</v>
      </c>
    </row>
    <row r="775" spans="1:3" x14ac:dyDescent="0.25">
      <c r="A775" s="1" t="s">
        <v>15132</v>
      </c>
      <c r="B775">
        <v>2507974</v>
      </c>
      <c r="C775">
        <f>_2__6[[#This Row],[Column2]]/1000</f>
        <v>2507.9740000000002</v>
      </c>
    </row>
    <row r="776" spans="1:3" x14ac:dyDescent="0.25">
      <c r="A776" s="1" t="s">
        <v>15133</v>
      </c>
      <c r="B776">
        <v>3073189</v>
      </c>
      <c r="C776">
        <f>_2__6[[#This Row],[Column2]]/1000</f>
        <v>3073.1889999999999</v>
      </c>
    </row>
    <row r="777" spans="1:3" x14ac:dyDescent="0.25">
      <c r="A777" s="1" t="s">
        <v>15134</v>
      </c>
      <c r="B777">
        <v>1170897</v>
      </c>
      <c r="C777">
        <f>_2__6[[#This Row],[Column2]]/1000</f>
        <v>1170.8969999999999</v>
      </c>
    </row>
    <row r="778" spans="1:3" x14ac:dyDescent="0.25">
      <c r="A778" s="1" t="s">
        <v>15135</v>
      </c>
      <c r="B778">
        <v>887021</v>
      </c>
      <c r="C778">
        <f>_2__6[[#This Row],[Column2]]/1000</f>
        <v>887.02099999999996</v>
      </c>
    </row>
    <row r="779" spans="1:3" x14ac:dyDescent="0.25">
      <c r="A779" s="1" t="s">
        <v>15136</v>
      </c>
      <c r="B779">
        <v>912209</v>
      </c>
      <c r="C779">
        <f>_2__6[[#This Row],[Column2]]/1000</f>
        <v>912.20899999999995</v>
      </c>
    </row>
    <row r="780" spans="1:3" x14ac:dyDescent="0.25">
      <c r="A780" s="1" t="s">
        <v>15137</v>
      </c>
      <c r="B780">
        <v>2484535</v>
      </c>
      <c r="C780">
        <f>_2__6[[#This Row],[Column2]]/1000</f>
        <v>2484.5349999999999</v>
      </c>
    </row>
    <row r="781" spans="1:3" x14ac:dyDescent="0.25">
      <c r="A781" s="1" t="s">
        <v>15138</v>
      </c>
      <c r="B781">
        <v>1342440</v>
      </c>
      <c r="C781">
        <f>_2__6[[#This Row],[Column2]]/1000</f>
        <v>1342.44</v>
      </c>
    </row>
    <row r="782" spans="1:3" x14ac:dyDescent="0.25">
      <c r="A782" s="1" t="s">
        <v>15139</v>
      </c>
      <c r="B782">
        <v>451262</v>
      </c>
      <c r="C782">
        <f>_2__6[[#This Row],[Column2]]/1000</f>
        <v>451.262</v>
      </c>
    </row>
    <row r="783" spans="1:3" x14ac:dyDescent="0.25">
      <c r="A783" s="1" t="s">
        <v>15140</v>
      </c>
      <c r="B783">
        <v>2901785</v>
      </c>
      <c r="C783">
        <f>_2__6[[#This Row],[Column2]]/1000</f>
        <v>2901.7849999999999</v>
      </c>
    </row>
    <row r="784" spans="1:3" x14ac:dyDescent="0.25">
      <c r="A784" s="1" t="s">
        <v>15141</v>
      </c>
      <c r="B784">
        <v>1157231</v>
      </c>
      <c r="C784">
        <f>_2__6[[#This Row],[Column2]]/1000</f>
        <v>1157.231</v>
      </c>
    </row>
    <row r="785" spans="1:3" x14ac:dyDescent="0.25">
      <c r="A785" s="1" t="s">
        <v>15142</v>
      </c>
      <c r="B785">
        <v>1129720</v>
      </c>
      <c r="C785">
        <f>_2__6[[#This Row],[Column2]]/1000</f>
        <v>1129.72</v>
      </c>
    </row>
    <row r="786" spans="1:3" x14ac:dyDescent="0.25">
      <c r="A786" s="1" t="s">
        <v>15143</v>
      </c>
      <c r="B786">
        <v>1081353</v>
      </c>
      <c r="C786">
        <f>_2__6[[#This Row],[Column2]]/1000</f>
        <v>1081.3530000000001</v>
      </c>
    </row>
    <row r="787" spans="1:3" x14ac:dyDescent="0.25">
      <c r="A787" s="1" t="s">
        <v>15144</v>
      </c>
      <c r="B787">
        <v>1959666</v>
      </c>
      <c r="C787">
        <f>_2__6[[#This Row],[Column2]]/1000</f>
        <v>1959.6659999999999</v>
      </c>
    </row>
    <row r="788" spans="1:3" x14ac:dyDescent="0.25">
      <c r="A788" s="1" t="s">
        <v>15145</v>
      </c>
      <c r="B788">
        <v>1681582</v>
      </c>
      <c r="C788">
        <f>_2__6[[#This Row],[Column2]]/1000</f>
        <v>1681.5820000000001</v>
      </c>
    </row>
    <row r="789" spans="1:3" x14ac:dyDescent="0.25">
      <c r="A789" s="1" t="s">
        <v>15146</v>
      </c>
      <c r="B789">
        <v>1951706</v>
      </c>
      <c r="C789">
        <f>_2__6[[#This Row],[Column2]]/1000</f>
        <v>1951.7059999999999</v>
      </c>
    </row>
    <row r="790" spans="1:3" x14ac:dyDescent="0.25">
      <c r="A790" s="1" t="s">
        <v>15147</v>
      </c>
      <c r="B790">
        <v>1537849</v>
      </c>
      <c r="C790">
        <f>_2__6[[#This Row],[Column2]]/1000</f>
        <v>1537.8489999999999</v>
      </c>
    </row>
    <row r="791" spans="1:3" x14ac:dyDescent="0.25">
      <c r="A791" s="1" t="s">
        <v>15148</v>
      </c>
      <c r="B791">
        <v>2964300</v>
      </c>
      <c r="C791">
        <f>_2__6[[#This Row],[Column2]]/1000</f>
        <v>2964.3</v>
      </c>
    </row>
    <row r="792" spans="1:3" x14ac:dyDescent="0.25">
      <c r="A792" s="1" t="s">
        <v>15149</v>
      </c>
      <c r="B792">
        <v>1533752</v>
      </c>
      <c r="C792">
        <f>_2__6[[#This Row],[Column2]]/1000</f>
        <v>1533.752</v>
      </c>
    </row>
    <row r="793" spans="1:3" x14ac:dyDescent="0.25">
      <c r="A793" s="1" t="s">
        <v>15150</v>
      </c>
      <c r="B793">
        <v>1728666</v>
      </c>
      <c r="C793">
        <f>_2__6[[#This Row],[Column2]]/1000</f>
        <v>1728.6659999999999</v>
      </c>
    </row>
    <row r="794" spans="1:3" x14ac:dyDescent="0.25">
      <c r="A794" s="1" t="s">
        <v>15151</v>
      </c>
      <c r="B794">
        <v>798191</v>
      </c>
      <c r="C794">
        <f>_2__6[[#This Row],[Column2]]/1000</f>
        <v>798.19100000000003</v>
      </c>
    </row>
    <row r="795" spans="1:3" x14ac:dyDescent="0.25">
      <c r="A795" s="1" t="s">
        <v>15298</v>
      </c>
      <c r="C795">
        <f>SUBTOTAL(101,_2__6[Column3])</f>
        <v>1647.6268890290048</v>
      </c>
    </row>
    <row r="796" spans="1:3" x14ac:dyDescent="0.25">
      <c r="A796" t="s">
        <v>15299</v>
      </c>
      <c r="C796">
        <f>MEDIAN(C2:C794)</f>
        <v>1480.8969999999999</v>
      </c>
    </row>
    <row r="797" spans="1:3" x14ac:dyDescent="0.25">
      <c r="A797" t="s">
        <v>15301</v>
      </c>
      <c r="C797">
        <f>STDEV(C2:C794)</f>
        <v>910.94422694204479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B0D0-097D-4EA9-89EB-7623E13E5DF6}">
  <dimension ref="A1:F762"/>
  <sheetViews>
    <sheetView topLeftCell="A723" workbookViewId="0">
      <selection activeCell="N760" sqref="N760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34299</v>
      </c>
      <c r="C2">
        <f>logfile_1024_buffer_ipc_posix_transfer_4_variables_1_pod_2_containers3039424548[[#This Row],[Write Time]]/1000</f>
        <v>34.298999999999999</v>
      </c>
      <c r="D2">
        <v>951178</v>
      </c>
      <c r="E2" s="1">
        <f>logfile_1024_buffer_ipc_posix_transfer_4_variables_1_pod_2_containers3039424548[[#This Row],[Read Time]]/1000</f>
        <v>951.178</v>
      </c>
      <c r="F2" s="1">
        <f>logfile_1024_buffer_ipc_posix_transfer_4_variables_1_pod_2_containers3039424548[[#This Row],[Column3]]+logfile_1024_buffer_ipc_posix_transfer_4_variables_1_pod_2_containers3039424548[[#This Row],[Column5]]</f>
        <v>985.47699999999998</v>
      </c>
    </row>
    <row r="3" spans="1:6" x14ac:dyDescent="0.25">
      <c r="A3" s="1" t="s">
        <v>15310</v>
      </c>
      <c r="B3">
        <v>32899</v>
      </c>
      <c r="C3">
        <f>logfile_1024_buffer_ipc_posix_transfer_4_variables_1_pod_2_containers3039424548[[#This Row],[Write Time]]/1000</f>
        <v>32.899000000000001</v>
      </c>
      <c r="D3">
        <v>229533</v>
      </c>
      <c r="E3" s="1">
        <f>logfile_1024_buffer_ipc_posix_transfer_4_variables_1_pod_2_containers3039424548[[#This Row],[Read Time]]/1000</f>
        <v>229.53299999999999</v>
      </c>
      <c r="F3" s="1">
        <f>logfile_1024_buffer_ipc_posix_transfer_4_variables_1_pod_2_containers3039424548[[#This Row],[Column3]]+logfile_1024_buffer_ipc_posix_transfer_4_variables_1_pod_2_containers3039424548[[#This Row],[Column5]]</f>
        <v>262.43200000000002</v>
      </c>
    </row>
    <row r="4" spans="1:6" x14ac:dyDescent="0.25">
      <c r="A4" s="1" t="s">
        <v>15311</v>
      </c>
      <c r="B4">
        <v>48031</v>
      </c>
      <c r="C4">
        <f>logfile_1024_buffer_ipc_posix_transfer_4_variables_1_pod_2_containers3039424548[[#This Row],[Write Time]]/1000</f>
        <v>48.030999999999999</v>
      </c>
      <c r="D4">
        <v>523704</v>
      </c>
      <c r="E4" s="1">
        <f>logfile_1024_buffer_ipc_posix_transfer_4_variables_1_pod_2_containers3039424548[[#This Row],[Read Time]]/1000</f>
        <v>523.70399999999995</v>
      </c>
      <c r="F4" s="1">
        <f>logfile_1024_buffer_ipc_posix_transfer_4_variables_1_pod_2_containers3039424548[[#This Row],[Column3]]+logfile_1024_buffer_ipc_posix_transfer_4_variables_1_pod_2_containers3039424548[[#This Row],[Column5]]</f>
        <v>571.7349999999999</v>
      </c>
    </row>
    <row r="5" spans="1:6" x14ac:dyDescent="0.25">
      <c r="A5" s="1" t="s">
        <v>15312</v>
      </c>
      <c r="B5">
        <v>43930</v>
      </c>
      <c r="C5">
        <f>logfile_1024_buffer_ipc_posix_transfer_4_variables_1_pod_2_containers3039424548[[#This Row],[Write Time]]/1000</f>
        <v>43.93</v>
      </c>
      <c r="D5">
        <v>487971</v>
      </c>
      <c r="E5" s="1">
        <f>logfile_1024_buffer_ipc_posix_transfer_4_variables_1_pod_2_containers3039424548[[#This Row],[Read Time]]/1000</f>
        <v>487.971</v>
      </c>
      <c r="F5" s="1">
        <f>logfile_1024_buffer_ipc_posix_transfer_4_variables_1_pod_2_containers3039424548[[#This Row],[Column3]]+logfile_1024_buffer_ipc_posix_transfer_4_variables_1_pod_2_containers3039424548[[#This Row],[Column5]]</f>
        <v>531.90099999999995</v>
      </c>
    </row>
    <row r="6" spans="1:6" x14ac:dyDescent="0.25">
      <c r="A6" s="1" t="s">
        <v>15313</v>
      </c>
      <c r="B6">
        <v>30855</v>
      </c>
      <c r="C6">
        <f>logfile_1024_buffer_ipc_posix_transfer_4_variables_1_pod_2_containers3039424548[[#This Row],[Write Time]]/1000</f>
        <v>30.855</v>
      </c>
      <c r="D6">
        <v>310346</v>
      </c>
      <c r="E6" s="1">
        <f>logfile_1024_buffer_ipc_posix_transfer_4_variables_1_pod_2_containers3039424548[[#This Row],[Read Time]]/1000</f>
        <v>310.346</v>
      </c>
      <c r="F6" s="1">
        <f>logfile_1024_buffer_ipc_posix_transfer_4_variables_1_pod_2_containers3039424548[[#This Row],[Column3]]+logfile_1024_buffer_ipc_posix_transfer_4_variables_1_pod_2_containers3039424548[[#This Row],[Column5]]</f>
        <v>341.20100000000002</v>
      </c>
    </row>
    <row r="7" spans="1:6" x14ac:dyDescent="0.25">
      <c r="A7" s="1" t="s">
        <v>15314</v>
      </c>
      <c r="B7">
        <v>31129</v>
      </c>
      <c r="C7">
        <f>logfile_1024_buffer_ipc_posix_transfer_4_variables_1_pod_2_containers3039424548[[#This Row],[Write Time]]/1000</f>
        <v>31.129000000000001</v>
      </c>
      <c r="D7">
        <v>263122</v>
      </c>
      <c r="E7" s="1">
        <f>logfile_1024_buffer_ipc_posix_transfer_4_variables_1_pod_2_containers3039424548[[#This Row],[Read Time]]/1000</f>
        <v>263.12200000000001</v>
      </c>
      <c r="F7" s="1">
        <f>logfile_1024_buffer_ipc_posix_transfer_4_variables_1_pod_2_containers3039424548[[#This Row],[Column3]]+logfile_1024_buffer_ipc_posix_transfer_4_variables_1_pod_2_containers3039424548[[#This Row],[Column5]]</f>
        <v>294.25100000000003</v>
      </c>
    </row>
    <row r="8" spans="1:6" x14ac:dyDescent="0.25">
      <c r="A8" s="1" t="s">
        <v>15315</v>
      </c>
      <c r="B8">
        <v>31111</v>
      </c>
      <c r="C8">
        <f>logfile_1024_buffer_ipc_posix_transfer_4_variables_1_pod_2_containers3039424548[[#This Row],[Write Time]]/1000</f>
        <v>31.111000000000001</v>
      </c>
      <c r="D8">
        <v>658275</v>
      </c>
      <c r="E8" s="1">
        <f>logfile_1024_buffer_ipc_posix_transfer_4_variables_1_pod_2_containers3039424548[[#This Row],[Read Time]]/1000</f>
        <v>658.27499999999998</v>
      </c>
      <c r="F8" s="1">
        <f>logfile_1024_buffer_ipc_posix_transfer_4_variables_1_pod_2_containers3039424548[[#This Row],[Column3]]+logfile_1024_buffer_ipc_posix_transfer_4_variables_1_pod_2_containers3039424548[[#This Row],[Column5]]</f>
        <v>689.38599999999997</v>
      </c>
    </row>
    <row r="9" spans="1:6" x14ac:dyDescent="0.25">
      <c r="A9" s="1" t="s">
        <v>15316</v>
      </c>
      <c r="B9">
        <v>30083</v>
      </c>
      <c r="C9">
        <f>logfile_1024_buffer_ipc_posix_transfer_4_variables_1_pod_2_containers3039424548[[#This Row],[Write Time]]/1000</f>
        <v>30.082999999999998</v>
      </c>
      <c r="D9">
        <v>1562622</v>
      </c>
      <c r="E9" s="1">
        <f>logfile_1024_buffer_ipc_posix_transfer_4_variables_1_pod_2_containers3039424548[[#This Row],[Read Time]]/1000</f>
        <v>1562.6220000000001</v>
      </c>
      <c r="F9" s="1">
        <f>logfile_1024_buffer_ipc_posix_transfer_4_variables_1_pod_2_containers3039424548[[#This Row],[Column3]]+logfile_1024_buffer_ipc_posix_transfer_4_variables_1_pod_2_containers3039424548[[#This Row],[Column5]]</f>
        <v>1592.7050000000002</v>
      </c>
    </row>
    <row r="10" spans="1:6" x14ac:dyDescent="0.25">
      <c r="A10" s="1" t="s">
        <v>15317</v>
      </c>
      <c r="B10">
        <v>38181</v>
      </c>
      <c r="C10">
        <f>logfile_1024_buffer_ipc_posix_transfer_4_variables_1_pod_2_containers3039424548[[#This Row],[Write Time]]/1000</f>
        <v>38.180999999999997</v>
      </c>
      <c r="D10">
        <v>928714</v>
      </c>
      <c r="E10" s="1">
        <f>logfile_1024_buffer_ipc_posix_transfer_4_variables_1_pod_2_containers3039424548[[#This Row],[Read Time]]/1000</f>
        <v>928.71400000000006</v>
      </c>
      <c r="F10" s="1">
        <f>logfile_1024_buffer_ipc_posix_transfer_4_variables_1_pod_2_containers3039424548[[#This Row],[Column3]]+logfile_1024_buffer_ipc_posix_transfer_4_variables_1_pod_2_containers3039424548[[#This Row],[Column5]]</f>
        <v>966.8950000000001</v>
      </c>
    </row>
    <row r="11" spans="1:6" x14ac:dyDescent="0.25">
      <c r="A11" s="1" t="s">
        <v>15318</v>
      </c>
      <c r="B11">
        <v>31465</v>
      </c>
      <c r="C11">
        <f>logfile_1024_buffer_ipc_posix_transfer_4_variables_1_pod_2_containers3039424548[[#This Row],[Write Time]]/1000</f>
        <v>31.465</v>
      </c>
      <c r="D11">
        <v>532246</v>
      </c>
      <c r="E11" s="1">
        <f>logfile_1024_buffer_ipc_posix_transfer_4_variables_1_pod_2_containers3039424548[[#This Row],[Read Time]]/1000</f>
        <v>532.24599999999998</v>
      </c>
      <c r="F11" s="1">
        <f>logfile_1024_buffer_ipc_posix_transfer_4_variables_1_pod_2_containers3039424548[[#This Row],[Column3]]+logfile_1024_buffer_ipc_posix_transfer_4_variables_1_pod_2_containers3039424548[[#This Row],[Column5]]</f>
        <v>563.71100000000001</v>
      </c>
    </row>
    <row r="12" spans="1:6" x14ac:dyDescent="0.25">
      <c r="A12" s="1" t="s">
        <v>15319</v>
      </c>
      <c r="B12">
        <v>37225</v>
      </c>
      <c r="C12">
        <f>logfile_1024_buffer_ipc_posix_transfer_4_variables_1_pod_2_containers3039424548[[#This Row],[Write Time]]/1000</f>
        <v>37.225000000000001</v>
      </c>
      <c r="D12">
        <v>1579030</v>
      </c>
      <c r="E12" s="1">
        <f>logfile_1024_buffer_ipc_posix_transfer_4_variables_1_pod_2_containers3039424548[[#This Row],[Read Time]]/1000</f>
        <v>1579.03</v>
      </c>
      <c r="F12" s="1">
        <f>logfile_1024_buffer_ipc_posix_transfer_4_variables_1_pod_2_containers3039424548[[#This Row],[Column3]]+logfile_1024_buffer_ipc_posix_transfer_4_variables_1_pod_2_containers3039424548[[#This Row],[Column5]]</f>
        <v>1616.2549999999999</v>
      </c>
    </row>
    <row r="13" spans="1:6" x14ac:dyDescent="0.25">
      <c r="A13" s="1" t="s">
        <v>15320</v>
      </c>
      <c r="B13">
        <v>30286</v>
      </c>
      <c r="C13">
        <f>logfile_1024_buffer_ipc_posix_transfer_4_variables_1_pod_2_containers3039424548[[#This Row],[Write Time]]/1000</f>
        <v>30.286000000000001</v>
      </c>
      <c r="D13">
        <v>655424</v>
      </c>
      <c r="E13" s="1">
        <f>logfile_1024_buffer_ipc_posix_transfer_4_variables_1_pod_2_containers3039424548[[#This Row],[Read Time]]/1000</f>
        <v>655.42399999999998</v>
      </c>
      <c r="F13" s="1">
        <f>logfile_1024_buffer_ipc_posix_transfer_4_variables_1_pod_2_containers3039424548[[#This Row],[Column3]]+logfile_1024_buffer_ipc_posix_transfer_4_variables_1_pod_2_containers3039424548[[#This Row],[Column5]]</f>
        <v>685.71</v>
      </c>
    </row>
    <row r="14" spans="1:6" x14ac:dyDescent="0.25">
      <c r="A14" s="1" t="s">
        <v>15321</v>
      </c>
      <c r="B14">
        <v>31361</v>
      </c>
      <c r="C14">
        <f>logfile_1024_buffer_ipc_posix_transfer_4_variables_1_pod_2_containers3039424548[[#This Row],[Write Time]]/1000</f>
        <v>31.361000000000001</v>
      </c>
      <c r="D14">
        <v>249043</v>
      </c>
      <c r="E14" s="1">
        <f>logfile_1024_buffer_ipc_posix_transfer_4_variables_1_pod_2_containers3039424548[[#This Row],[Read Time]]/1000</f>
        <v>249.04300000000001</v>
      </c>
      <c r="F14" s="1">
        <f>logfile_1024_buffer_ipc_posix_transfer_4_variables_1_pod_2_containers3039424548[[#This Row],[Column3]]+logfile_1024_buffer_ipc_posix_transfer_4_variables_1_pod_2_containers3039424548[[#This Row],[Column5]]</f>
        <v>280.404</v>
      </c>
    </row>
    <row r="15" spans="1:6" x14ac:dyDescent="0.25">
      <c r="A15" s="1" t="s">
        <v>15322</v>
      </c>
      <c r="B15">
        <v>29540</v>
      </c>
      <c r="C15">
        <f>logfile_1024_buffer_ipc_posix_transfer_4_variables_1_pod_2_containers3039424548[[#This Row],[Write Time]]/1000</f>
        <v>29.54</v>
      </c>
      <c r="D15">
        <v>477205</v>
      </c>
      <c r="E15" s="1">
        <f>logfile_1024_buffer_ipc_posix_transfer_4_variables_1_pod_2_containers3039424548[[#This Row],[Read Time]]/1000</f>
        <v>477.20499999999998</v>
      </c>
      <c r="F15" s="1">
        <f>logfile_1024_buffer_ipc_posix_transfer_4_variables_1_pod_2_containers3039424548[[#This Row],[Column3]]+logfile_1024_buffer_ipc_posix_transfer_4_variables_1_pod_2_containers3039424548[[#This Row],[Column5]]</f>
        <v>506.745</v>
      </c>
    </row>
    <row r="16" spans="1:6" x14ac:dyDescent="0.25">
      <c r="A16" s="1" t="s">
        <v>15323</v>
      </c>
      <c r="B16">
        <v>29811</v>
      </c>
      <c r="C16">
        <f>logfile_1024_buffer_ipc_posix_transfer_4_variables_1_pod_2_containers3039424548[[#This Row],[Write Time]]/1000</f>
        <v>29.811</v>
      </c>
      <c r="D16">
        <v>587100</v>
      </c>
      <c r="E16" s="1">
        <f>logfile_1024_buffer_ipc_posix_transfer_4_variables_1_pod_2_containers3039424548[[#This Row],[Read Time]]/1000</f>
        <v>587.1</v>
      </c>
      <c r="F16" s="1">
        <f>logfile_1024_buffer_ipc_posix_transfer_4_variables_1_pod_2_containers3039424548[[#This Row],[Column3]]+logfile_1024_buffer_ipc_posix_transfer_4_variables_1_pod_2_containers3039424548[[#This Row],[Column5]]</f>
        <v>616.91100000000006</v>
      </c>
    </row>
    <row r="17" spans="1:6" x14ac:dyDescent="0.25">
      <c r="A17" s="1" t="s">
        <v>15324</v>
      </c>
      <c r="B17">
        <v>31242</v>
      </c>
      <c r="C17">
        <f>logfile_1024_buffer_ipc_posix_transfer_4_variables_1_pod_2_containers3039424548[[#This Row],[Write Time]]/1000</f>
        <v>31.242000000000001</v>
      </c>
      <c r="D17">
        <v>316356</v>
      </c>
      <c r="E17" s="1">
        <f>logfile_1024_buffer_ipc_posix_transfer_4_variables_1_pod_2_containers3039424548[[#This Row],[Read Time]]/1000</f>
        <v>316.35599999999999</v>
      </c>
      <c r="F17" s="1">
        <f>logfile_1024_buffer_ipc_posix_transfer_4_variables_1_pod_2_containers3039424548[[#This Row],[Column3]]+logfile_1024_buffer_ipc_posix_transfer_4_variables_1_pod_2_containers3039424548[[#This Row],[Column5]]</f>
        <v>347.59800000000001</v>
      </c>
    </row>
    <row r="18" spans="1:6" x14ac:dyDescent="0.25">
      <c r="A18" s="1" t="s">
        <v>15325</v>
      </c>
      <c r="B18">
        <v>39550</v>
      </c>
      <c r="C18">
        <f>logfile_1024_buffer_ipc_posix_transfer_4_variables_1_pod_2_containers3039424548[[#This Row],[Write Time]]/1000</f>
        <v>39.549999999999997</v>
      </c>
      <c r="D18">
        <v>1568261</v>
      </c>
      <c r="E18" s="1">
        <f>logfile_1024_buffer_ipc_posix_transfer_4_variables_1_pod_2_containers3039424548[[#This Row],[Read Time]]/1000</f>
        <v>1568.261</v>
      </c>
      <c r="F18" s="1">
        <f>logfile_1024_buffer_ipc_posix_transfer_4_variables_1_pod_2_containers3039424548[[#This Row],[Column3]]+logfile_1024_buffer_ipc_posix_transfer_4_variables_1_pod_2_containers3039424548[[#This Row],[Column5]]</f>
        <v>1607.8109999999999</v>
      </c>
    </row>
    <row r="19" spans="1:6" x14ac:dyDescent="0.25">
      <c r="A19" s="1" t="s">
        <v>15326</v>
      </c>
      <c r="B19">
        <v>42051</v>
      </c>
      <c r="C19">
        <f>logfile_1024_buffer_ipc_posix_transfer_4_variables_1_pod_2_containers3039424548[[#This Row],[Write Time]]/1000</f>
        <v>42.051000000000002</v>
      </c>
      <c r="D19">
        <v>250404</v>
      </c>
      <c r="E19" s="1">
        <f>logfile_1024_buffer_ipc_posix_transfer_4_variables_1_pod_2_containers3039424548[[#This Row],[Read Time]]/1000</f>
        <v>250.404</v>
      </c>
      <c r="F19" s="1">
        <f>logfile_1024_buffer_ipc_posix_transfer_4_variables_1_pod_2_containers3039424548[[#This Row],[Column3]]+logfile_1024_buffer_ipc_posix_transfer_4_variables_1_pod_2_containers3039424548[[#This Row],[Column5]]</f>
        <v>292.45499999999998</v>
      </c>
    </row>
    <row r="20" spans="1:6" x14ac:dyDescent="0.25">
      <c r="A20" s="1" t="s">
        <v>15327</v>
      </c>
      <c r="B20">
        <v>30955</v>
      </c>
      <c r="C20">
        <f>logfile_1024_buffer_ipc_posix_transfer_4_variables_1_pod_2_containers3039424548[[#This Row],[Write Time]]/1000</f>
        <v>30.954999999999998</v>
      </c>
      <c r="D20">
        <v>1657643</v>
      </c>
      <c r="E20" s="1">
        <f>logfile_1024_buffer_ipc_posix_transfer_4_variables_1_pod_2_containers3039424548[[#This Row],[Read Time]]/1000</f>
        <v>1657.643</v>
      </c>
      <c r="F20" s="1">
        <f>logfile_1024_buffer_ipc_posix_transfer_4_variables_1_pod_2_containers3039424548[[#This Row],[Column3]]+logfile_1024_buffer_ipc_posix_transfer_4_variables_1_pod_2_containers3039424548[[#This Row],[Column5]]</f>
        <v>1688.598</v>
      </c>
    </row>
    <row r="21" spans="1:6" x14ac:dyDescent="0.25">
      <c r="A21" s="1" t="s">
        <v>15328</v>
      </c>
      <c r="B21">
        <v>30241</v>
      </c>
      <c r="C21">
        <f>logfile_1024_buffer_ipc_posix_transfer_4_variables_1_pod_2_containers3039424548[[#This Row],[Write Time]]/1000</f>
        <v>30.241</v>
      </c>
      <c r="D21">
        <v>636481</v>
      </c>
      <c r="E21" s="1">
        <f>logfile_1024_buffer_ipc_posix_transfer_4_variables_1_pod_2_containers3039424548[[#This Row],[Read Time]]/1000</f>
        <v>636.48099999999999</v>
      </c>
      <c r="F21" s="1">
        <f>logfile_1024_buffer_ipc_posix_transfer_4_variables_1_pod_2_containers3039424548[[#This Row],[Column3]]+logfile_1024_buffer_ipc_posix_transfer_4_variables_1_pod_2_containers3039424548[[#This Row],[Column5]]</f>
        <v>666.72199999999998</v>
      </c>
    </row>
    <row r="22" spans="1:6" x14ac:dyDescent="0.25">
      <c r="A22" s="1" t="s">
        <v>15329</v>
      </c>
      <c r="B22">
        <v>30099</v>
      </c>
      <c r="C22">
        <f>logfile_1024_buffer_ipc_posix_transfer_4_variables_1_pod_2_containers3039424548[[#This Row],[Write Time]]/1000</f>
        <v>30.099</v>
      </c>
      <c r="D22">
        <v>1350172</v>
      </c>
      <c r="E22" s="1">
        <f>logfile_1024_buffer_ipc_posix_transfer_4_variables_1_pod_2_containers3039424548[[#This Row],[Read Time]]/1000</f>
        <v>1350.172</v>
      </c>
      <c r="F22" s="1">
        <f>logfile_1024_buffer_ipc_posix_transfer_4_variables_1_pod_2_containers3039424548[[#This Row],[Column3]]+logfile_1024_buffer_ipc_posix_transfer_4_variables_1_pod_2_containers3039424548[[#This Row],[Column5]]</f>
        <v>1380.271</v>
      </c>
    </row>
    <row r="23" spans="1:6" x14ac:dyDescent="0.25">
      <c r="A23" s="1" t="s">
        <v>15330</v>
      </c>
      <c r="B23">
        <v>49938</v>
      </c>
      <c r="C23">
        <f>logfile_1024_buffer_ipc_posix_transfer_4_variables_1_pod_2_containers3039424548[[#This Row],[Write Time]]/1000</f>
        <v>49.938000000000002</v>
      </c>
      <c r="D23">
        <v>451321</v>
      </c>
      <c r="E23" s="1">
        <f>logfile_1024_buffer_ipc_posix_transfer_4_variables_1_pod_2_containers3039424548[[#This Row],[Read Time]]/1000</f>
        <v>451.32100000000003</v>
      </c>
      <c r="F23" s="1">
        <f>logfile_1024_buffer_ipc_posix_transfer_4_variables_1_pod_2_containers3039424548[[#This Row],[Column3]]+logfile_1024_buffer_ipc_posix_transfer_4_variables_1_pod_2_containers3039424548[[#This Row],[Column5]]</f>
        <v>501.25900000000001</v>
      </c>
    </row>
    <row r="24" spans="1:6" x14ac:dyDescent="0.25">
      <c r="A24" s="1" t="s">
        <v>15331</v>
      </c>
      <c r="B24">
        <v>32725</v>
      </c>
      <c r="C24">
        <f>logfile_1024_buffer_ipc_posix_transfer_4_variables_1_pod_2_containers3039424548[[#This Row],[Write Time]]/1000</f>
        <v>32.725000000000001</v>
      </c>
      <c r="D24">
        <v>1438520</v>
      </c>
      <c r="E24" s="1">
        <f>logfile_1024_buffer_ipc_posix_transfer_4_variables_1_pod_2_containers3039424548[[#This Row],[Read Time]]/1000</f>
        <v>1438.52</v>
      </c>
      <c r="F24" s="1">
        <f>logfile_1024_buffer_ipc_posix_transfer_4_variables_1_pod_2_containers3039424548[[#This Row],[Column3]]+logfile_1024_buffer_ipc_posix_transfer_4_variables_1_pod_2_containers3039424548[[#This Row],[Column5]]</f>
        <v>1471.2449999999999</v>
      </c>
    </row>
    <row r="25" spans="1:6" x14ac:dyDescent="0.25">
      <c r="A25" s="1" t="s">
        <v>15332</v>
      </c>
      <c r="B25">
        <v>30642</v>
      </c>
      <c r="C25">
        <f>logfile_1024_buffer_ipc_posix_transfer_4_variables_1_pod_2_containers3039424548[[#This Row],[Write Time]]/1000</f>
        <v>30.641999999999999</v>
      </c>
      <c r="D25">
        <v>679149</v>
      </c>
      <c r="E25" s="1">
        <f>logfile_1024_buffer_ipc_posix_transfer_4_variables_1_pod_2_containers3039424548[[#This Row],[Read Time]]/1000</f>
        <v>679.149</v>
      </c>
      <c r="F25" s="1">
        <f>logfile_1024_buffer_ipc_posix_transfer_4_variables_1_pod_2_containers3039424548[[#This Row],[Column3]]+logfile_1024_buffer_ipc_posix_transfer_4_variables_1_pod_2_containers3039424548[[#This Row],[Column5]]</f>
        <v>709.79100000000005</v>
      </c>
    </row>
    <row r="26" spans="1:6" x14ac:dyDescent="0.25">
      <c r="A26" s="1" t="s">
        <v>15333</v>
      </c>
      <c r="B26">
        <v>30085</v>
      </c>
      <c r="C26">
        <f>logfile_1024_buffer_ipc_posix_transfer_4_variables_1_pod_2_containers3039424548[[#This Row],[Write Time]]/1000</f>
        <v>30.085000000000001</v>
      </c>
      <c r="D26">
        <v>1754290</v>
      </c>
      <c r="E26" s="1">
        <f>logfile_1024_buffer_ipc_posix_transfer_4_variables_1_pod_2_containers3039424548[[#This Row],[Read Time]]/1000</f>
        <v>1754.29</v>
      </c>
      <c r="F26" s="1">
        <f>logfile_1024_buffer_ipc_posix_transfer_4_variables_1_pod_2_containers3039424548[[#This Row],[Column3]]+logfile_1024_buffer_ipc_posix_transfer_4_variables_1_pod_2_containers3039424548[[#This Row],[Column5]]</f>
        <v>1784.375</v>
      </c>
    </row>
    <row r="27" spans="1:6" x14ac:dyDescent="0.25">
      <c r="A27" s="1" t="s">
        <v>15334</v>
      </c>
      <c r="B27">
        <v>30091</v>
      </c>
      <c r="C27">
        <f>logfile_1024_buffer_ipc_posix_transfer_4_variables_1_pod_2_containers3039424548[[#This Row],[Write Time]]/1000</f>
        <v>30.091000000000001</v>
      </c>
      <c r="D27">
        <v>455572</v>
      </c>
      <c r="E27" s="1">
        <f>logfile_1024_buffer_ipc_posix_transfer_4_variables_1_pod_2_containers3039424548[[#This Row],[Read Time]]/1000</f>
        <v>455.572</v>
      </c>
      <c r="F27" s="1">
        <f>logfile_1024_buffer_ipc_posix_transfer_4_variables_1_pod_2_containers3039424548[[#This Row],[Column3]]+logfile_1024_buffer_ipc_posix_transfer_4_variables_1_pod_2_containers3039424548[[#This Row],[Column5]]</f>
        <v>485.66300000000001</v>
      </c>
    </row>
    <row r="28" spans="1:6" x14ac:dyDescent="0.25">
      <c r="A28" s="1" t="s">
        <v>15335</v>
      </c>
      <c r="B28">
        <v>30876</v>
      </c>
      <c r="C28">
        <f>logfile_1024_buffer_ipc_posix_transfer_4_variables_1_pod_2_containers3039424548[[#This Row],[Write Time]]/1000</f>
        <v>30.876000000000001</v>
      </c>
      <c r="D28">
        <v>390829</v>
      </c>
      <c r="E28" s="1">
        <f>logfile_1024_buffer_ipc_posix_transfer_4_variables_1_pod_2_containers3039424548[[#This Row],[Read Time]]/1000</f>
        <v>390.82900000000001</v>
      </c>
      <c r="F28" s="1">
        <f>logfile_1024_buffer_ipc_posix_transfer_4_variables_1_pod_2_containers3039424548[[#This Row],[Column3]]+logfile_1024_buffer_ipc_posix_transfer_4_variables_1_pod_2_containers3039424548[[#This Row],[Column5]]</f>
        <v>421.70499999999998</v>
      </c>
    </row>
    <row r="29" spans="1:6" x14ac:dyDescent="0.25">
      <c r="A29" s="1" t="s">
        <v>15336</v>
      </c>
      <c r="B29">
        <v>52222</v>
      </c>
      <c r="C29">
        <f>logfile_1024_buffer_ipc_posix_transfer_4_variables_1_pod_2_containers3039424548[[#This Row],[Write Time]]/1000</f>
        <v>52.222000000000001</v>
      </c>
      <c r="D29">
        <v>685330</v>
      </c>
      <c r="E29" s="1">
        <f>logfile_1024_buffer_ipc_posix_transfer_4_variables_1_pod_2_containers3039424548[[#This Row],[Read Time]]/1000</f>
        <v>685.33</v>
      </c>
      <c r="F29" s="1">
        <f>logfile_1024_buffer_ipc_posix_transfer_4_variables_1_pod_2_containers3039424548[[#This Row],[Column3]]+logfile_1024_buffer_ipc_posix_transfer_4_variables_1_pod_2_containers3039424548[[#This Row],[Column5]]</f>
        <v>737.55200000000002</v>
      </c>
    </row>
    <row r="30" spans="1:6" x14ac:dyDescent="0.25">
      <c r="A30" s="1" t="s">
        <v>15337</v>
      </c>
      <c r="B30">
        <v>28250</v>
      </c>
      <c r="C30">
        <f>logfile_1024_buffer_ipc_posix_transfer_4_variables_1_pod_2_containers3039424548[[#This Row],[Write Time]]/1000</f>
        <v>28.25</v>
      </c>
      <c r="D30">
        <v>541135</v>
      </c>
      <c r="E30" s="1">
        <f>logfile_1024_buffer_ipc_posix_transfer_4_variables_1_pod_2_containers3039424548[[#This Row],[Read Time]]/1000</f>
        <v>541.13499999999999</v>
      </c>
      <c r="F30" s="1">
        <f>logfile_1024_buffer_ipc_posix_transfer_4_variables_1_pod_2_containers3039424548[[#This Row],[Column3]]+logfile_1024_buffer_ipc_posix_transfer_4_variables_1_pod_2_containers3039424548[[#This Row],[Column5]]</f>
        <v>569.38499999999999</v>
      </c>
    </row>
    <row r="31" spans="1:6" x14ac:dyDescent="0.25">
      <c r="A31" s="1" t="s">
        <v>15338</v>
      </c>
      <c r="B31">
        <v>30391</v>
      </c>
      <c r="C31">
        <f>logfile_1024_buffer_ipc_posix_transfer_4_variables_1_pod_2_containers3039424548[[#This Row],[Write Time]]/1000</f>
        <v>30.390999999999998</v>
      </c>
      <c r="D31">
        <v>822548</v>
      </c>
      <c r="E31" s="1">
        <f>logfile_1024_buffer_ipc_posix_transfer_4_variables_1_pod_2_containers3039424548[[#This Row],[Read Time]]/1000</f>
        <v>822.548</v>
      </c>
      <c r="F31" s="1">
        <f>logfile_1024_buffer_ipc_posix_transfer_4_variables_1_pod_2_containers3039424548[[#This Row],[Column3]]+logfile_1024_buffer_ipc_posix_transfer_4_variables_1_pod_2_containers3039424548[[#This Row],[Column5]]</f>
        <v>852.93899999999996</v>
      </c>
    </row>
    <row r="32" spans="1:6" x14ac:dyDescent="0.25">
      <c r="A32" s="1" t="s">
        <v>15339</v>
      </c>
      <c r="B32">
        <v>39813</v>
      </c>
      <c r="C32">
        <f>logfile_1024_buffer_ipc_posix_transfer_4_variables_1_pod_2_containers3039424548[[#This Row],[Write Time]]/1000</f>
        <v>39.813000000000002</v>
      </c>
      <c r="D32">
        <v>2102121</v>
      </c>
      <c r="E32" s="1">
        <f>logfile_1024_buffer_ipc_posix_transfer_4_variables_1_pod_2_containers3039424548[[#This Row],[Read Time]]/1000</f>
        <v>2102.1210000000001</v>
      </c>
      <c r="F32" s="1">
        <f>logfile_1024_buffer_ipc_posix_transfer_4_variables_1_pod_2_containers3039424548[[#This Row],[Column3]]+logfile_1024_buffer_ipc_posix_transfer_4_variables_1_pod_2_containers3039424548[[#This Row],[Column5]]</f>
        <v>2141.9340000000002</v>
      </c>
    </row>
    <row r="33" spans="1:6" x14ac:dyDescent="0.25">
      <c r="A33" s="1" t="s">
        <v>15340</v>
      </c>
      <c r="B33">
        <v>33012</v>
      </c>
      <c r="C33">
        <f>logfile_1024_buffer_ipc_posix_transfer_4_variables_1_pod_2_containers3039424548[[#This Row],[Write Time]]/1000</f>
        <v>33.012</v>
      </c>
      <c r="D33">
        <v>1420252</v>
      </c>
      <c r="E33" s="1">
        <f>logfile_1024_buffer_ipc_posix_transfer_4_variables_1_pod_2_containers3039424548[[#This Row],[Read Time]]/1000</f>
        <v>1420.252</v>
      </c>
      <c r="F33" s="1">
        <f>logfile_1024_buffer_ipc_posix_transfer_4_variables_1_pod_2_containers3039424548[[#This Row],[Column3]]+logfile_1024_buffer_ipc_posix_transfer_4_variables_1_pod_2_containers3039424548[[#This Row],[Column5]]</f>
        <v>1453.2639999999999</v>
      </c>
    </row>
    <row r="34" spans="1:6" x14ac:dyDescent="0.25">
      <c r="A34" s="1" t="s">
        <v>15341</v>
      </c>
      <c r="B34">
        <v>29461</v>
      </c>
      <c r="C34">
        <f>logfile_1024_buffer_ipc_posix_transfer_4_variables_1_pod_2_containers3039424548[[#This Row],[Write Time]]/1000</f>
        <v>29.460999999999999</v>
      </c>
      <c r="D34">
        <v>548618</v>
      </c>
      <c r="E34" s="1">
        <f>logfile_1024_buffer_ipc_posix_transfer_4_variables_1_pod_2_containers3039424548[[#This Row],[Read Time]]/1000</f>
        <v>548.61800000000005</v>
      </c>
      <c r="F34" s="1">
        <f>logfile_1024_buffer_ipc_posix_transfer_4_variables_1_pod_2_containers3039424548[[#This Row],[Column3]]+logfile_1024_buffer_ipc_posix_transfer_4_variables_1_pod_2_containers3039424548[[#This Row],[Column5]]</f>
        <v>578.07900000000006</v>
      </c>
    </row>
    <row r="35" spans="1:6" x14ac:dyDescent="0.25">
      <c r="A35" s="1" t="s">
        <v>15342</v>
      </c>
      <c r="B35">
        <v>41858</v>
      </c>
      <c r="C35">
        <f>logfile_1024_buffer_ipc_posix_transfer_4_variables_1_pod_2_containers3039424548[[#This Row],[Write Time]]/1000</f>
        <v>41.857999999999997</v>
      </c>
      <c r="D35">
        <v>721081</v>
      </c>
      <c r="E35" s="1">
        <f>logfile_1024_buffer_ipc_posix_transfer_4_variables_1_pod_2_containers3039424548[[#This Row],[Read Time]]/1000</f>
        <v>721.08100000000002</v>
      </c>
      <c r="F35" s="1">
        <f>logfile_1024_buffer_ipc_posix_transfer_4_variables_1_pod_2_containers3039424548[[#This Row],[Column3]]+logfile_1024_buffer_ipc_posix_transfer_4_variables_1_pod_2_containers3039424548[[#This Row],[Column5]]</f>
        <v>762.93899999999996</v>
      </c>
    </row>
    <row r="36" spans="1:6" x14ac:dyDescent="0.25">
      <c r="A36" s="1" t="s">
        <v>15343</v>
      </c>
      <c r="B36">
        <v>32414</v>
      </c>
      <c r="C36">
        <f>logfile_1024_buffer_ipc_posix_transfer_4_variables_1_pod_2_containers3039424548[[#This Row],[Write Time]]/1000</f>
        <v>32.414000000000001</v>
      </c>
      <c r="D36">
        <v>770851</v>
      </c>
      <c r="E36" s="1">
        <f>logfile_1024_buffer_ipc_posix_transfer_4_variables_1_pod_2_containers3039424548[[#This Row],[Read Time]]/1000</f>
        <v>770.851</v>
      </c>
      <c r="F36" s="1">
        <f>logfile_1024_buffer_ipc_posix_transfer_4_variables_1_pod_2_containers3039424548[[#This Row],[Column3]]+logfile_1024_buffer_ipc_posix_transfer_4_variables_1_pod_2_containers3039424548[[#This Row],[Column5]]</f>
        <v>803.26499999999999</v>
      </c>
    </row>
    <row r="37" spans="1:6" x14ac:dyDescent="0.25">
      <c r="A37" s="1" t="s">
        <v>15344</v>
      </c>
      <c r="B37">
        <v>36804</v>
      </c>
      <c r="C37">
        <f>logfile_1024_buffer_ipc_posix_transfer_4_variables_1_pod_2_containers3039424548[[#This Row],[Write Time]]/1000</f>
        <v>36.804000000000002</v>
      </c>
      <c r="D37">
        <v>605311</v>
      </c>
      <c r="E37" s="1">
        <f>logfile_1024_buffer_ipc_posix_transfer_4_variables_1_pod_2_containers3039424548[[#This Row],[Read Time]]/1000</f>
        <v>605.31100000000004</v>
      </c>
      <c r="F37" s="1">
        <f>logfile_1024_buffer_ipc_posix_transfer_4_variables_1_pod_2_containers3039424548[[#This Row],[Column3]]+logfile_1024_buffer_ipc_posix_transfer_4_variables_1_pod_2_containers3039424548[[#This Row],[Column5]]</f>
        <v>642.11500000000001</v>
      </c>
    </row>
    <row r="38" spans="1:6" x14ac:dyDescent="0.25">
      <c r="A38" s="1" t="s">
        <v>15345</v>
      </c>
      <c r="B38">
        <v>32300</v>
      </c>
      <c r="C38">
        <f>logfile_1024_buffer_ipc_posix_transfer_4_variables_1_pod_2_containers3039424548[[#This Row],[Write Time]]/1000</f>
        <v>32.299999999999997</v>
      </c>
      <c r="D38">
        <v>552473</v>
      </c>
      <c r="E38" s="1">
        <f>logfile_1024_buffer_ipc_posix_transfer_4_variables_1_pod_2_containers3039424548[[#This Row],[Read Time]]/1000</f>
        <v>552.47299999999996</v>
      </c>
      <c r="F38" s="1">
        <f>logfile_1024_buffer_ipc_posix_transfer_4_variables_1_pod_2_containers3039424548[[#This Row],[Column3]]+logfile_1024_buffer_ipc_posix_transfer_4_variables_1_pod_2_containers3039424548[[#This Row],[Column5]]</f>
        <v>584.77299999999991</v>
      </c>
    </row>
    <row r="39" spans="1:6" x14ac:dyDescent="0.25">
      <c r="A39" s="1" t="s">
        <v>15346</v>
      </c>
      <c r="B39">
        <v>33031</v>
      </c>
      <c r="C39">
        <f>logfile_1024_buffer_ipc_posix_transfer_4_variables_1_pod_2_containers3039424548[[#This Row],[Write Time]]/1000</f>
        <v>33.030999999999999</v>
      </c>
      <c r="D39">
        <v>448660</v>
      </c>
      <c r="E39" s="1">
        <f>logfile_1024_buffer_ipc_posix_transfer_4_variables_1_pod_2_containers3039424548[[#This Row],[Read Time]]/1000</f>
        <v>448.66</v>
      </c>
      <c r="F39" s="1">
        <f>logfile_1024_buffer_ipc_posix_transfer_4_variables_1_pod_2_containers3039424548[[#This Row],[Column3]]+logfile_1024_buffer_ipc_posix_transfer_4_variables_1_pod_2_containers3039424548[[#This Row],[Column5]]</f>
        <v>481.69100000000003</v>
      </c>
    </row>
    <row r="40" spans="1:6" x14ac:dyDescent="0.25">
      <c r="A40" s="1" t="s">
        <v>15347</v>
      </c>
      <c r="B40">
        <v>31551</v>
      </c>
      <c r="C40">
        <f>logfile_1024_buffer_ipc_posix_transfer_4_variables_1_pod_2_containers3039424548[[#This Row],[Write Time]]/1000</f>
        <v>31.550999999999998</v>
      </c>
      <c r="D40">
        <v>1601659</v>
      </c>
      <c r="E40" s="1">
        <f>logfile_1024_buffer_ipc_posix_transfer_4_variables_1_pod_2_containers3039424548[[#This Row],[Read Time]]/1000</f>
        <v>1601.6590000000001</v>
      </c>
      <c r="F40" s="1">
        <f>logfile_1024_buffer_ipc_posix_transfer_4_variables_1_pod_2_containers3039424548[[#This Row],[Column3]]+logfile_1024_buffer_ipc_posix_transfer_4_variables_1_pod_2_containers3039424548[[#This Row],[Column5]]</f>
        <v>1633.21</v>
      </c>
    </row>
    <row r="41" spans="1:6" x14ac:dyDescent="0.25">
      <c r="A41" s="1" t="s">
        <v>15348</v>
      </c>
      <c r="B41">
        <v>31907</v>
      </c>
      <c r="C41">
        <f>logfile_1024_buffer_ipc_posix_transfer_4_variables_1_pod_2_containers3039424548[[#This Row],[Write Time]]/1000</f>
        <v>31.907</v>
      </c>
      <c r="D41">
        <v>705240</v>
      </c>
      <c r="E41" s="1">
        <f>logfile_1024_buffer_ipc_posix_transfer_4_variables_1_pod_2_containers3039424548[[#This Row],[Read Time]]/1000</f>
        <v>705.24</v>
      </c>
      <c r="F41" s="1">
        <f>logfile_1024_buffer_ipc_posix_transfer_4_variables_1_pod_2_containers3039424548[[#This Row],[Column3]]+logfile_1024_buffer_ipc_posix_transfer_4_variables_1_pod_2_containers3039424548[[#This Row],[Column5]]</f>
        <v>737.14700000000005</v>
      </c>
    </row>
    <row r="42" spans="1:6" x14ac:dyDescent="0.25">
      <c r="A42" s="1" t="s">
        <v>15349</v>
      </c>
      <c r="B42">
        <v>48101</v>
      </c>
      <c r="C42">
        <f>logfile_1024_buffer_ipc_posix_transfer_4_variables_1_pod_2_containers3039424548[[#This Row],[Write Time]]/1000</f>
        <v>48.100999999999999</v>
      </c>
      <c r="D42">
        <v>948296</v>
      </c>
      <c r="E42" s="1">
        <f>logfile_1024_buffer_ipc_posix_transfer_4_variables_1_pod_2_containers3039424548[[#This Row],[Read Time]]/1000</f>
        <v>948.29600000000005</v>
      </c>
      <c r="F42" s="1">
        <f>logfile_1024_buffer_ipc_posix_transfer_4_variables_1_pod_2_containers3039424548[[#This Row],[Column3]]+logfile_1024_buffer_ipc_posix_transfer_4_variables_1_pod_2_containers3039424548[[#This Row],[Column5]]</f>
        <v>996.39700000000005</v>
      </c>
    </row>
    <row r="43" spans="1:6" x14ac:dyDescent="0.25">
      <c r="A43" s="1" t="s">
        <v>15350</v>
      </c>
      <c r="B43">
        <v>30990</v>
      </c>
      <c r="C43">
        <f>logfile_1024_buffer_ipc_posix_transfer_4_variables_1_pod_2_containers3039424548[[#This Row],[Write Time]]/1000</f>
        <v>30.99</v>
      </c>
      <c r="D43">
        <v>369557</v>
      </c>
      <c r="E43" s="1">
        <f>logfile_1024_buffer_ipc_posix_transfer_4_variables_1_pod_2_containers3039424548[[#This Row],[Read Time]]/1000</f>
        <v>369.55700000000002</v>
      </c>
      <c r="F43" s="1">
        <f>logfile_1024_buffer_ipc_posix_transfer_4_variables_1_pod_2_containers3039424548[[#This Row],[Column3]]+logfile_1024_buffer_ipc_posix_transfer_4_variables_1_pod_2_containers3039424548[[#This Row],[Column5]]</f>
        <v>400.54700000000003</v>
      </c>
    </row>
    <row r="44" spans="1:6" x14ac:dyDescent="0.25">
      <c r="A44" s="1" t="s">
        <v>15351</v>
      </c>
      <c r="B44">
        <v>29773</v>
      </c>
      <c r="C44">
        <f>logfile_1024_buffer_ipc_posix_transfer_4_variables_1_pod_2_containers3039424548[[#This Row],[Write Time]]/1000</f>
        <v>29.773</v>
      </c>
      <c r="D44">
        <v>844611</v>
      </c>
      <c r="E44" s="1">
        <f>logfile_1024_buffer_ipc_posix_transfer_4_variables_1_pod_2_containers3039424548[[#This Row],[Read Time]]/1000</f>
        <v>844.61099999999999</v>
      </c>
      <c r="F44" s="1">
        <f>logfile_1024_buffer_ipc_posix_transfer_4_variables_1_pod_2_containers3039424548[[#This Row],[Column3]]+logfile_1024_buffer_ipc_posix_transfer_4_variables_1_pod_2_containers3039424548[[#This Row],[Column5]]</f>
        <v>874.38400000000001</v>
      </c>
    </row>
    <row r="45" spans="1:6" x14ac:dyDescent="0.25">
      <c r="A45" s="1" t="s">
        <v>15352</v>
      </c>
      <c r="B45">
        <v>29970</v>
      </c>
      <c r="C45">
        <f>logfile_1024_buffer_ipc_posix_transfer_4_variables_1_pod_2_containers3039424548[[#This Row],[Write Time]]/1000</f>
        <v>29.97</v>
      </c>
      <c r="D45">
        <v>1353947</v>
      </c>
      <c r="E45" s="1">
        <f>logfile_1024_buffer_ipc_posix_transfer_4_variables_1_pod_2_containers3039424548[[#This Row],[Read Time]]/1000</f>
        <v>1353.9469999999999</v>
      </c>
      <c r="F45" s="1">
        <f>logfile_1024_buffer_ipc_posix_transfer_4_variables_1_pod_2_containers3039424548[[#This Row],[Column3]]+logfile_1024_buffer_ipc_posix_transfer_4_variables_1_pod_2_containers3039424548[[#This Row],[Column5]]</f>
        <v>1383.9169999999999</v>
      </c>
    </row>
    <row r="46" spans="1:6" x14ac:dyDescent="0.25">
      <c r="A46" s="1" t="s">
        <v>15353</v>
      </c>
      <c r="B46">
        <v>30602</v>
      </c>
      <c r="C46">
        <f>logfile_1024_buffer_ipc_posix_transfer_4_variables_1_pod_2_containers3039424548[[#This Row],[Write Time]]/1000</f>
        <v>30.602</v>
      </c>
      <c r="D46">
        <v>355034</v>
      </c>
      <c r="E46" s="1">
        <f>logfile_1024_buffer_ipc_posix_transfer_4_variables_1_pod_2_containers3039424548[[#This Row],[Read Time]]/1000</f>
        <v>355.03399999999999</v>
      </c>
      <c r="F46" s="1">
        <f>logfile_1024_buffer_ipc_posix_transfer_4_variables_1_pod_2_containers3039424548[[#This Row],[Column3]]+logfile_1024_buffer_ipc_posix_transfer_4_variables_1_pod_2_containers3039424548[[#This Row],[Column5]]</f>
        <v>385.63599999999997</v>
      </c>
    </row>
    <row r="47" spans="1:6" x14ac:dyDescent="0.25">
      <c r="A47" s="1" t="s">
        <v>15354</v>
      </c>
      <c r="B47">
        <v>42624</v>
      </c>
      <c r="C47">
        <f>logfile_1024_buffer_ipc_posix_transfer_4_variables_1_pod_2_containers3039424548[[#This Row],[Write Time]]/1000</f>
        <v>42.624000000000002</v>
      </c>
      <c r="D47">
        <v>855161</v>
      </c>
      <c r="E47" s="1">
        <f>logfile_1024_buffer_ipc_posix_transfer_4_variables_1_pod_2_containers3039424548[[#This Row],[Read Time]]/1000</f>
        <v>855.16099999999994</v>
      </c>
      <c r="F47" s="1">
        <f>logfile_1024_buffer_ipc_posix_transfer_4_variables_1_pod_2_containers3039424548[[#This Row],[Column3]]+logfile_1024_buffer_ipc_posix_transfer_4_variables_1_pod_2_containers3039424548[[#This Row],[Column5]]</f>
        <v>897.78499999999997</v>
      </c>
    </row>
    <row r="48" spans="1:6" x14ac:dyDescent="0.25">
      <c r="A48" s="1" t="s">
        <v>15355</v>
      </c>
      <c r="B48">
        <v>37710</v>
      </c>
      <c r="C48">
        <f>logfile_1024_buffer_ipc_posix_transfer_4_variables_1_pod_2_containers3039424548[[#This Row],[Write Time]]/1000</f>
        <v>37.71</v>
      </c>
      <c r="D48">
        <v>1507657</v>
      </c>
      <c r="E48" s="1">
        <f>logfile_1024_buffer_ipc_posix_transfer_4_variables_1_pod_2_containers3039424548[[#This Row],[Read Time]]/1000</f>
        <v>1507.6569999999999</v>
      </c>
      <c r="F48" s="1">
        <f>logfile_1024_buffer_ipc_posix_transfer_4_variables_1_pod_2_containers3039424548[[#This Row],[Column3]]+logfile_1024_buffer_ipc_posix_transfer_4_variables_1_pod_2_containers3039424548[[#This Row],[Column5]]</f>
        <v>1545.367</v>
      </c>
    </row>
    <row r="49" spans="1:6" x14ac:dyDescent="0.25">
      <c r="A49" s="1" t="s">
        <v>15356</v>
      </c>
      <c r="B49">
        <v>32572</v>
      </c>
      <c r="C49">
        <f>logfile_1024_buffer_ipc_posix_transfer_4_variables_1_pod_2_containers3039424548[[#This Row],[Write Time]]/1000</f>
        <v>32.572000000000003</v>
      </c>
      <c r="D49">
        <v>364211</v>
      </c>
      <c r="E49" s="1">
        <f>logfile_1024_buffer_ipc_posix_transfer_4_variables_1_pod_2_containers3039424548[[#This Row],[Read Time]]/1000</f>
        <v>364.21100000000001</v>
      </c>
      <c r="F49" s="1">
        <f>logfile_1024_buffer_ipc_posix_transfer_4_variables_1_pod_2_containers3039424548[[#This Row],[Column3]]+logfile_1024_buffer_ipc_posix_transfer_4_variables_1_pod_2_containers3039424548[[#This Row],[Column5]]</f>
        <v>396.78300000000002</v>
      </c>
    </row>
    <row r="50" spans="1:6" x14ac:dyDescent="0.25">
      <c r="A50" s="1" t="s">
        <v>15357</v>
      </c>
      <c r="B50">
        <v>29829</v>
      </c>
      <c r="C50">
        <f>logfile_1024_buffer_ipc_posix_transfer_4_variables_1_pod_2_containers3039424548[[#This Row],[Write Time]]/1000</f>
        <v>29.829000000000001</v>
      </c>
      <c r="D50">
        <v>1223946</v>
      </c>
      <c r="E50" s="1">
        <f>logfile_1024_buffer_ipc_posix_transfer_4_variables_1_pod_2_containers3039424548[[#This Row],[Read Time]]/1000</f>
        <v>1223.9459999999999</v>
      </c>
      <c r="F50" s="1">
        <f>logfile_1024_buffer_ipc_posix_transfer_4_variables_1_pod_2_containers3039424548[[#This Row],[Column3]]+logfile_1024_buffer_ipc_posix_transfer_4_variables_1_pod_2_containers3039424548[[#This Row],[Column5]]</f>
        <v>1253.7749999999999</v>
      </c>
    </row>
    <row r="51" spans="1:6" x14ac:dyDescent="0.25">
      <c r="A51" s="1" t="s">
        <v>15358</v>
      </c>
      <c r="B51">
        <v>30183</v>
      </c>
      <c r="C51">
        <f>logfile_1024_buffer_ipc_posix_transfer_4_variables_1_pod_2_containers3039424548[[#This Row],[Write Time]]/1000</f>
        <v>30.183</v>
      </c>
      <c r="D51">
        <v>787632</v>
      </c>
      <c r="E51" s="1">
        <f>logfile_1024_buffer_ipc_posix_transfer_4_variables_1_pod_2_containers3039424548[[#This Row],[Read Time]]/1000</f>
        <v>787.63199999999995</v>
      </c>
      <c r="F51" s="1">
        <f>logfile_1024_buffer_ipc_posix_transfer_4_variables_1_pod_2_containers3039424548[[#This Row],[Column3]]+logfile_1024_buffer_ipc_posix_transfer_4_variables_1_pod_2_containers3039424548[[#This Row],[Column5]]</f>
        <v>817.81499999999994</v>
      </c>
    </row>
    <row r="52" spans="1:6" x14ac:dyDescent="0.25">
      <c r="A52" s="1" t="s">
        <v>15359</v>
      </c>
      <c r="B52">
        <v>31662</v>
      </c>
      <c r="C52">
        <f>logfile_1024_buffer_ipc_posix_transfer_4_variables_1_pod_2_containers3039424548[[#This Row],[Write Time]]/1000</f>
        <v>31.661999999999999</v>
      </c>
      <c r="D52">
        <v>361471</v>
      </c>
      <c r="E52" s="1">
        <f>logfile_1024_buffer_ipc_posix_transfer_4_variables_1_pod_2_containers3039424548[[#This Row],[Read Time]]/1000</f>
        <v>361.471</v>
      </c>
      <c r="F52" s="1">
        <f>logfile_1024_buffer_ipc_posix_transfer_4_variables_1_pod_2_containers3039424548[[#This Row],[Column3]]+logfile_1024_buffer_ipc_posix_transfer_4_variables_1_pod_2_containers3039424548[[#This Row],[Column5]]</f>
        <v>393.13299999999998</v>
      </c>
    </row>
    <row r="53" spans="1:6" x14ac:dyDescent="0.25">
      <c r="A53" s="1" t="s">
        <v>15360</v>
      </c>
      <c r="B53">
        <v>29892</v>
      </c>
      <c r="C53">
        <f>logfile_1024_buffer_ipc_posix_transfer_4_variables_1_pod_2_containers3039424548[[#This Row],[Write Time]]/1000</f>
        <v>29.891999999999999</v>
      </c>
      <c r="D53">
        <v>1531106</v>
      </c>
      <c r="E53" s="1">
        <f>logfile_1024_buffer_ipc_posix_transfer_4_variables_1_pod_2_containers3039424548[[#This Row],[Read Time]]/1000</f>
        <v>1531.106</v>
      </c>
      <c r="F53" s="1">
        <f>logfile_1024_buffer_ipc_posix_transfer_4_variables_1_pod_2_containers3039424548[[#This Row],[Column3]]+logfile_1024_buffer_ipc_posix_transfer_4_variables_1_pod_2_containers3039424548[[#This Row],[Column5]]</f>
        <v>1560.998</v>
      </c>
    </row>
    <row r="54" spans="1:6" x14ac:dyDescent="0.25">
      <c r="A54" s="1" t="s">
        <v>15361</v>
      </c>
      <c r="B54">
        <v>33223</v>
      </c>
      <c r="C54">
        <f>logfile_1024_buffer_ipc_posix_transfer_4_variables_1_pod_2_containers3039424548[[#This Row],[Write Time]]/1000</f>
        <v>33.222999999999999</v>
      </c>
      <c r="D54">
        <v>807940</v>
      </c>
      <c r="E54" s="1">
        <f>logfile_1024_buffer_ipc_posix_transfer_4_variables_1_pod_2_containers3039424548[[#This Row],[Read Time]]/1000</f>
        <v>807.94</v>
      </c>
      <c r="F54" s="1">
        <f>logfile_1024_buffer_ipc_posix_transfer_4_variables_1_pod_2_containers3039424548[[#This Row],[Column3]]+logfile_1024_buffer_ipc_posix_transfer_4_variables_1_pod_2_containers3039424548[[#This Row],[Column5]]</f>
        <v>841.16300000000001</v>
      </c>
    </row>
    <row r="55" spans="1:6" x14ac:dyDescent="0.25">
      <c r="A55" s="1" t="s">
        <v>15362</v>
      </c>
      <c r="B55">
        <v>31699</v>
      </c>
      <c r="C55">
        <f>logfile_1024_buffer_ipc_posix_transfer_4_variables_1_pod_2_containers3039424548[[#This Row],[Write Time]]/1000</f>
        <v>31.699000000000002</v>
      </c>
      <c r="D55">
        <v>2044550</v>
      </c>
      <c r="E55" s="1">
        <f>logfile_1024_buffer_ipc_posix_transfer_4_variables_1_pod_2_containers3039424548[[#This Row],[Read Time]]/1000</f>
        <v>2044.55</v>
      </c>
      <c r="F55" s="1">
        <f>logfile_1024_buffer_ipc_posix_transfer_4_variables_1_pod_2_containers3039424548[[#This Row],[Column3]]+logfile_1024_buffer_ipc_posix_transfer_4_variables_1_pod_2_containers3039424548[[#This Row],[Column5]]</f>
        <v>2076.2489999999998</v>
      </c>
    </row>
    <row r="56" spans="1:6" x14ac:dyDescent="0.25">
      <c r="A56" s="1" t="s">
        <v>15363</v>
      </c>
      <c r="B56">
        <v>29975</v>
      </c>
      <c r="C56">
        <f>logfile_1024_buffer_ipc_posix_transfer_4_variables_1_pod_2_containers3039424548[[#This Row],[Write Time]]/1000</f>
        <v>29.975000000000001</v>
      </c>
      <c r="D56">
        <v>737553</v>
      </c>
      <c r="E56" s="1">
        <f>logfile_1024_buffer_ipc_posix_transfer_4_variables_1_pod_2_containers3039424548[[#This Row],[Read Time]]/1000</f>
        <v>737.553</v>
      </c>
      <c r="F56" s="1">
        <f>logfile_1024_buffer_ipc_posix_transfer_4_variables_1_pod_2_containers3039424548[[#This Row],[Column3]]+logfile_1024_buffer_ipc_posix_transfer_4_variables_1_pod_2_containers3039424548[[#This Row],[Column5]]</f>
        <v>767.52800000000002</v>
      </c>
    </row>
    <row r="57" spans="1:6" x14ac:dyDescent="0.25">
      <c r="A57" s="1" t="s">
        <v>15364</v>
      </c>
      <c r="B57">
        <v>29042</v>
      </c>
      <c r="C57">
        <f>logfile_1024_buffer_ipc_posix_transfer_4_variables_1_pod_2_containers3039424548[[#This Row],[Write Time]]/1000</f>
        <v>29.042000000000002</v>
      </c>
      <c r="D57">
        <v>999935</v>
      </c>
      <c r="E57" s="1">
        <f>logfile_1024_buffer_ipc_posix_transfer_4_variables_1_pod_2_containers3039424548[[#This Row],[Read Time]]/1000</f>
        <v>999.93499999999995</v>
      </c>
      <c r="F57" s="1">
        <f>logfile_1024_buffer_ipc_posix_transfer_4_variables_1_pod_2_containers3039424548[[#This Row],[Column3]]+logfile_1024_buffer_ipc_posix_transfer_4_variables_1_pod_2_containers3039424548[[#This Row],[Column5]]</f>
        <v>1028.9769999999999</v>
      </c>
    </row>
    <row r="58" spans="1:6" x14ac:dyDescent="0.25">
      <c r="A58" s="1" t="s">
        <v>15365</v>
      </c>
      <c r="B58">
        <v>30706</v>
      </c>
      <c r="C58">
        <f>logfile_1024_buffer_ipc_posix_transfer_4_variables_1_pod_2_containers3039424548[[#This Row],[Write Time]]/1000</f>
        <v>30.706</v>
      </c>
      <c r="D58">
        <v>1302287</v>
      </c>
      <c r="E58" s="1">
        <f>logfile_1024_buffer_ipc_posix_transfer_4_variables_1_pod_2_containers3039424548[[#This Row],[Read Time]]/1000</f>
        <v>1302.287</v>
      </c>
      <c r="F58" s="1">
        <f>logfile_1024_buffer_ipc_posix_transfer_4_variables_1_pod_2_containers3039424548[[#This Row],[Column3]]+logfile_1024_buffer_ipc_posix_transfer_4_variables_1_pod_2_containers3039424548[[#This Row],[Column5]]</f>
        <v>1332.9929999999999</v>
      </c>
    </row>
    <row r="59" spans="1:6" x14ac:dyDescent="0.25">
      <c r="A59" s="1" t="s">
        <v>15366</v>
      </c>
      <c r="B59">
        <v>30522</v>
      </c>
      <c r="C59">
        <f>logfile_1024_buffer_ipc_posix_transfer_4_variables_1_pod_2_containers3039424548[[#This Row],[Write Time]]/1000</f>
        <v>30.521999999999998</v>
      </c>
      <c r="D59">
        <v>1363305</v>
      </c>
      <c r="E59" s="1">
        <f>logfile_1024_buffer_ipc_posix_transfer_4_variables_1_pod_2_containers3039424548[[#This Row],[Read Time]]/1000</f>
        <v>1363.3050000000001</v>
      </c>
      <c r="F59" s="1">
        <f>logfile_1024_buffer_ipc_posix_transfer_4_variables_1_pod_2_containers3039424548[[#This Row],[Column3]]+logfile_1024_buffer_ipc_posix_transfer_4_variables_1_pod_2_containers3039424548[[#This Row],[Column5]]</f>
        <v>1393.827</v>
      </c>
    </row>
    <row r="60" spans="1:6" x14ac:dyDescent="0.25">
      <c r="A60" s="1" t="s">
        <v>15367</v>
      </c>
      <c r="B60">
        <v>29914</v>
      </c>
      <c r="C60">
        <f>logfile_1024_buffer_ipc_posix_transfer_4_variables_1_pod_2_containers3039424548[[#This Row],[Write Time]]/1000</f>
        <v>29.914000000000001</v>
      </c>
      <c r="D60">
        <v>661625</v>
      </c>
      <c r="E60" s="1">
        <f>logfile_1024_buffer_ipc_posix_transfer_4_variables_1_pod_2_containers3039424548[[#This Row],[Read Time]]/1000</f>
        <v>661.625</v>
      </c>
      <c r="F60" s="1">
        <f>logfile_1024_buffer_ipc_posix_transfer_4_variables_1_pod_2_containers3039424548[[#This Row],[Column3]]+logfile_1024_buffer_ipc_posix_transfer_4_variables_1_pod_2_containers3039424548[[#This Row],[Column5]]</f>
        <v>691.53899999999999</v>
      </c>
    </row>
    <row r="61" spans="1:6" x14ac:dyDescent="0.25">
      <c r="A61" s="1" t="s">
        <v>15368</v>
      </c>
      <c r="B61">
        <v>29975</v>
      </c>
      <c r="C61">
        <f>logfile_1024_buffer_ipc_posix_transfer_4_variables_1_pod_2_containers3039424548[[#This Row],[Write Time]]/1000</f>
        <v>29.975000000000001</v>
      </c>
      <c r="D61">
        <v>937171</v>
      </c>
      <c r="E61" s="1">
        <f>logfile_1024_buffer_ipc_posix_transfer_4_variables_1_pod_2_containers3039424548[[#This Row],[Read Time]]/1000</f>
        <v>937.17100000000005</v>
      </c>
      <c r="F61" s="1">
        <f>logfile_1024_buffer_ipc_posix_transfer_4_variables_1_pod_2_containers3039424548[[#This Row],[Column3]]+logfile_1024_buffer_ipc_posix_transfer_4_variables_1_pod_2_containers3039424548[[#This Row],[Column5]]</f>
        <v>967.14600000000007</v>
      </c>
    </row>
    <row r="62" spans="1:6" x14ac:dyDescent="0.25">
      <c r="A62" s="1" t="s">
        <v>15369</v>
      </c>
      <c r="B62">
        <v>31214</v>
      </c>
      <c r="C62">
        <f>logfile_1024_buffer_ipc_posix_transfer_4_variables_1_pod_2_containers3039424548[[#This Row],[Write Time]]/1000</f>
        <v>31.213999999999999</v>
      </c>
      <c r="D62">
        <v>528954</v>
      </c>
      <c r="E62" s="1">
        <f>logfile_1024_buffer_ipc_posix_transfer_4_variables_1_pod_2_containers3039424548[[#This Row],[Read Time]]/1000</f>
        <v>528.95399999999995</v>
      </c>
      <c r="F62" s="1">
        <f>logfile_1024_buffer_ipc_posix_transfer_4_variables_1_pod_2_containers3039424548[[#This Row],[Column3]]+logfile_1024_buffer_ipc_posix_transfer_4_variables_1_pod_2_containers3039424548[[#This Row],[Column5]]</f>
        <v>560.16799999999989</v>
      </c>
    </row>
    <row r="63" spans="1:6" x14ac:dyDescent="0.25">
      <c r="A63" s="1" t="s">
        <v>15370</v>
      </c>
      <c r="B63">
        <v>31329</v>
      </c>
      <c r="C63">
        <f>logfile_1024_buffer_ipc_posix_transfer_4_variables_1_pod_2_containers3039424548[[#This Row],[Write Time]]/1000</f>
        <v>31.329000000000001</v>
      </c>
      <c r="D63">
        <v>1322593</v>
      </c>
      <c r="E63" s="1">
        <f>logfile_1024_buffer_ipc_posix_transfer_4_variables_1_pod_2_containers3039424548[[#This Row],[Read Time]]/1000</f>
        <v>1322.5930000000001</v>
      </c>
      <c r="F63" s="1">
        <f>logfile_1024_buffer_ipc_posix_transfer_4_variables_1_pod_2_containers3039424548[[#This Row],[Column3]]+logfile_1024_buffer_ipc_posix_transfer_4_variables_1_pod_2_containers3039424548[[#This Row],[Column5]]</f>
        <v>1353.922</v>
      </c>
    </row>
    <row r="64" spans="1:6" x14ac:dyDescent="0.25">
      <c r="A64" s="1" t="s">
        <v>15371</v>
      </c>
      <c r="B64">
        <v>31154</v>
      </c>
      <c r="C64">
        <f>logfile_1024_buffer_ipc_posix_transfer_4_variables_1_pod_2_containers3039424548[[#This Row],[Write Time]]/1000</f>
        <v>31.154</v>
      </c>
      <c r="D64">
        <v>290450</v>
      </c>
      <c r="E64" s="1">
        <f>logfile_1024_buffer_ipc_posix_transfer_4_variables_1_pod_2_containers3039424548[[#This Row],[Read Time]]/1000</f>
        <v>290.45</v>
      </c>
      <c r="F64" s="1">
        <f>logfile_1024_buffer_ipc_posix_transfer_4_variables_1_pod_2_containers3039424548[[#This Row],[Column3]]+logfile_1024_buffer_ipc_posix_transfer_4_variables_1_pod_2_containers3039424548[[#This Row],[Column5]]</f>
        <v>321.60399999999998</v>
      </c>
    </row>
    <row r="65" spans="1:6" x14ac:dyDescent="0.25">
      <c r="A65" s="1" t="s">
        <v>15372</v>
      </c>
      <c r="B65">
        <v>29137</v>
      </c>
      <c r="C65">
        <f>logfile_1024_buffer_ipc_posix_transfer_4_variables_1_pod_2_containers3039424548[[#This Row],[Write Time]]/1000</f>
        <v>29.137</v>
      </c>
      <c r="D65">
        <v>1788250</v>
      </c>
      <c r="E65" s="1">
        <f>logfile_1024_buffer_ipc_posix_transfer_4_variables_1_pod_2_containers3039424548[[#This Row],[Read Time]]/1000</f>
        <v>1788.25</v>
      </c>
      <c r="F65" s="1">
        <f>logfile_1024_buffer_ipc_posix_transfer_4_variables_1_pod_2_containers3039424548[[#This Row],[Column3]]+logfile_1024_buffer_ipc_posix_transfer_4_variables_1_pod_2_containers3039424548[[#This Row],[Column5]]</f>
        <v>1817.3869999999999</v>
      </c>
    </row>
    <row r="66" spans="1:6" x14ac:dyDescent="0.25">
      <c r="A66" s="1" t="s">
        <v>15373</v>
      </c>
      <c r="B66">
        <v>30872</v>
      </c>
      <c r="C66">
        <f>logfile_1024_buffer_ipc_posix_transfer_4_variables_1_pod_2_containers3039424548[[#This Row],[Write Time]]/1000</f>
        <v>30.872</v>
      </c>
      <c r="D66">
        <v>1038529</v>
      </c>
      <c r="E66" s="1">
        <f>logfile_1024_buffer_ipc_posix_transfer_4_variables_1_pod_2_containers3039424548[[#This Row],[Read Time]]/1000</f>
        <v>1038.529</v>
      </c>
      <c r="F66" s="1">
        <f>logfile_1024_buffer_ipc_posix_transfer_4_variables_1_pod_2_containers3039424548[[#This Row],[Column3]]+logfile_1024_buffer_ipc_posix_transfer_4_variables_1_pod_2_containers3039424548[[#This Row],[Column5]]</f>
        <v>1069.4010000000001</v>
      </c>
    </row>
    <row r="67" spans="1:6" x14ac:dyDescent="0.25">
      <c r="A67" s="1" t="s">
        <v>15374</v>
      </c>
      <c r="B67">
        <v>32511</v>
      </c>
      <c r="C67">
        <f>logfile_1024_buffer_ipc_posix_transfer_4_variables_1_pod_2_containers3039424548[[#This Row],[Write Time]]/1000</f>
        <v>32.511000000000003</v>
      </c>
      <c r="D67">
        <v>1579742</v>
      </c>
      <c r="E67" s="1">
        <f>logfile_1024_buffer_ipc_posix_transfer_4_variables_1_pod_2_containers3039424548[[#This Row],[Read Time]]/1000</f>
        <v>1579.742</v>
      </c>
      <c r="F67" s="1">
        <f>logfile_1024_buffer_ipc_posix_transfer_4_variables_1_pod_2_containers3039424548[[#This Row],[Column3]]+logfile_1024_buffer_ipc_posix_transfer_4_variables_1_pod_2_containers3039424548[[#This Row],[Column5]]</f>
        <v>1612.2529999999999</v>
      </c>
    </row>
    <row r="68" spans="1:6" x14ac:dyDescent="0.25">
      <c r="A68" s="1" t="s">
        <v>15375</v>
      </c>
      <c r="B68">
        <v>32368</v>
      </c>
      <c r="C68">
        <f>logfile_1024_buffer_ipc_posix_transfer_4_variables_1_pod_2_containers3039424548[[#This Row],[Write Time]]/1000</f>
        <v>32.368000000000002</v>
      </c>
      <c r="D68">
        <v>1095202</v>
      </c>
      <c r="E68" s="1">
        <f>logfile_1024_buffer_ipc_posix_transfer_4_variables_1_pod_2_containers3039424548[[#This Row],[Read Time]]/1000</f>
        <v>1095.202</v>
      </c>
      <c r="F68" s="1">
        <f>logfile_1024_buffer_ipc_posix_transfer_4_variables_1_pod_2_containers3039424548[[#This Row],[Column3]]+logfile_1024_buffer_ipc_posix_transfer_4_variables_1_pod_2_containers3039424548[[#This Row],[Column5]]</f>
        <v>1127.57</v>
      </c>
    </row>
    <row r="69" spans="1:6" x14ac:dyDescent="0.25">
      <c r="A69" s="1" t="s">
        <v>15376</v>
      </c>
      <c r="B69">
        <v>31765</v>
      </c>
      <c r="C69">
        <f>logfile_1024_buffer_ipc_posix_transfer_4_variables_1_pod_2_containers3039424548[[#This Row],[Write Time]]/1000</f>
        <v>31.765000000000001</v>
      </c>
      <c r="D69">
        <v>458098</v>
      </c>
      <c r="E69" s="1">
        <f>logfile_1024_buffer_ipc_posix_transfer_4_variables_1_pod_2_containers3039424548[[#This Row],[Read Time]]/1000</f>
        <v>458.09800000000001</v>
      </c>
      <c r="F69" s="1">
        <f>logfile_1024_buffer_ipc_posix_transfer_4_variables_1_pod_2_containers3039424548[[#This Row],[Column3]]+logfile_1024_buffer_ipc_posix_transfer_4_variables_1_pod_2_containers3039424548[[#This Row],[Column5]]</f>
        <v>489.863</v>
      </c>
    </row>
    <row r="70" spans="1:6" x14ac:dyDescent="0.25">
      <c r="A70" s="1" t="s">
        <v>15377</v>
      </c>
      <c r="B70">
        <v>43767</v>
      </c>
      <c r="C70">
        <f>logfile_1024_buffer_ipc_posix_transfer_4_variables_1_pod_2_containers3039424548[[#This Row],[Write Time]]/1000</f>
        <v>43.767000000000003</v>
      </c>
      <c r="D70">
        <v>234989</v>
      </c>
      <c r="E70" s="1">
        <f>logfile_1024_buffer_ipc_posix_transfer_4_variables_1_pod_2_containers3039424548[[#This Row],[Read Time]]/1000</f>
        <v>234.989</v>
      </c>
      <c r="F70" s="1">
        <f>logfile_1024_buffer_ipc_posix_transfer_4_variables_1_pod_2_containers3039424548[[#This Row],[Column3]]+logfile_1024_buffer_ipc_posix_transfer_4_variables_1_pod_2_containers3039424548[[#This Row],[Column5]]</f>
        <v>278.75600000000003</v>
      </c>
    </row>
    <row r="71" spans="1:6" x14ac:dyDescent="0.25">
      <c r="A71" s="1" t="s">
        <v>15378</v>
      </c>
      <c r="B71">
        <v>52274</v>
      </c>
      <c r="C71">
        <f>logfile_1024_buffer_ipc_posix_transfer_4_variables_1_pod_2_containers3039424548[[#This Row],[Write Time]]/1000</f>
        <v>52.274000000000001</v>
      </c>
      <c r="D71">
        <v>1407776</v>
      </c>
      <c r="E71" s="1">
        <f>logfile_1024_buffer_ipc_posix_transfer_4_variables_1_pod_2_containers3039424548[[#This Row],[Read Time]]/1000</f>
        <v>1407.7760000000001</v>
      </c>
      <c r="F71" s="1">
        <f>logfile_1024_buffer_ipc_posix_transfer_4_variables_1_pod_2_containers3039424548[[#This Row],[Column3]]+logfile_1024_buffer_ipc_posix_transfer_4_variables_1_pod_2_containers3039424548[[#This Row],[Column5]]</f>
        <v>1460.0500000000002</v>
      </c>
    </row>
    <row r="72" spans="1:6" x14ac:dyDescent="0.25">
      <c r="A72" s="1" t="s">
        <v>15379</v>
      </c>
      <c r="B72">
        <v>29239</v>
      </c>
      <c r="C72">
        <f>logfile_1024_buffer_ipc_posix_transfer_4_variables_1_pod_2_containers3039424548[[#This Row],[Write Time]]/1000</f>
        <v>29.239000000000001</v>
      </c>
      <c r="D72">
        <v>161054</v>
      </c>
      <c r="E72" s="1">
        <f>logfile_1024_buffer_ipc_posix_transfer_4_variables_1_pod_2_containers3039424548[[#This Row],[Read Time]]/1000</f>
        <v>161.054</v>
      </c>
      <c r="F72" s="1">
        <f>logfile_1024_buffer_ipc_posix_transfer_4_variables_1_pod_2_containers3039424548[[#This Row],[Column3]]+logfile_1024_buffer_ipc_posix_transfer_4_variables_1_pod_2_containers3039424548[[#This Row],[Column5]]</f>
        <v>190.29300000000001</v>
      </c>
    </row>
    <row r="73" spans="1:6" x14ac:dyDescent="0.25">
      <c r="A73" s="1" t="s">
        <v>15380</v>
      </c>
      <c r="B73">
        <v>29600</v>
      </c>
      <c r="C73">
        <f>logfile_1024_buffer_ipc_posix_transfer_4_variables_1_pod_2_containers3039424548[[#This Row],[Write Time]]/1000</f>
        <v>29.6</v>
      </c>
      <c r="D73">
        <v>889241</v>
      </c>
      <c r="E73" s="1">
        <f>logfile_1024_buffer_ipc_posix_transfer_4_variables_1_pod_2_containers3039424548[[#This Row],[Read Time]]/1000</f>
        <v>889.24099999999999</v>
      </c>
      <c r="F73" s="1">
        <f>logfile_1024_buffer_ipc_posix_transfer_4_variables_1_pod_2_containers3039424548[[#This Row],[Column3]]+logfile_1024_buffer_ipc_posix_transfer_4_variables_1_pod_2_containers3039424548[[#This Row],[Column5]]</f>
        <v>918.84100000000001</v>
      </c>
    </row>
    <row r="74" spans="1:6" x14ac:dyDescent="0.25">
      <c r="A74" s="1" t="s">
        <v>15381</v>
      </c>
      <c r="B74">
        <v>30082</v>
      </c>
      <c r="C74">
        <f>logfile_1024_buffer_ipc_posix_transfer_4_variables_1_pod_2_containers3039424548[[#This Row],[Write Time]]/1000</f>
        <v>30.082000000000001</v>
      </c>
      <c r="D74">
        <v>354155</v>
      </c>
      <c r="E74" s="1">
        <f>logfile_1024_buffer_ipc_posix_transfer_4_variables_1_pod_2_containers3039424548[[#This Row],[Read Time]]/1000</f>
        <v>354.15499999999997</v>
      </c>
      <c r="F74" s="1">
        <f>logfile_1024_buffer_ipc_posix_transfer_4_variables_1_pod_2_containers3039424548[[#This Row],[Column3]]+logfile_1024_buffer_ipc_posix_transfer_4_variables_1_pod_2_containers3039424548[[#This Row],[Column5]]</f>
        <v>384.23699999999997</v>
      </c>
    </row>
    <row r="75" spans="1:6" x14ac:dyDescent="0.25">
      <c r="A75" s="1" t="s">
        <v>15382</v>
      </c>
      <c r="B75">
        <v>30779</v>
      </c>
      <c r="C75">
        <f>logfile_1024_buffer_ipc_posix_transfer_4_variables_1_pod_2_containers3039424548[[#This Row],[Write Time]]/1000</f>
        <v>30.779</v>
      </c>
      <c r="D75">
        <v>893793</v>
      </c>
      <c r="E75" s="1">
        <f>logfile_1024_buffer_ipc_posix_transfer_4_variables_1_pod_2_containers3039424548[[#This Row],[Read Time]]/1000</f>
        <v>893.79300000000001</v>
      </c>
      <c r="F75" s="1">
        <f>logfile_1024_buffer_ipc_posix_transfer_4_variables_1_pod_2_containers3039424548[[#This Row],[Column3]]+logfile_1024_buffer_ipc_posix_transfer_4_variables_1_pod_2_containers3039424548[[#This Row],[Column5]]</f>
        <v>924.572</v>
      </c>
    </row>
    <row r="76" spans="1:6" x14ac:dyDescent="0.25">
      <c r="A76" s="1" t="s">
        <v>15383</v>
      </c>
      <c r="B76">
        <v>42977</v>
      </c>
      <c r="C76">
        <f>logfile_1024_buffer_ipc_posix_transfer_4_variables_1_pod_2_containers3039424548[[#This Row],[Write Time]]/1000</f>
        <v>42.976999999999997</v>
      </c>
      <c r="D76">
        <v>1024408</v>
      </c>
      <c r="E76" s="1">
        <f>logfile_1024_buffer_ipc_posix_transfer_4_variables_1_pod_2_containers3039424548[[#This Row],[Read Time]]/1000</f>
        <v>1024.4079999999999</v>
      </c>
      <c r="F76" s="1">
        <f>logfile_1024_buffer_ipc_posix_transfer_4_variables_1_pod_2_containers3039424548[[#This Row],[Column3]]+logfile_1024_buffer_ipc_posix_transfer_4_variables_1_pod_2_containers3039424548[[#This Row],[Column5]]</f>
        <v>1067.385</v>
      </c>
    </row>
    <row r="77" spans="1:6" x14ac:dyDescent="0.25">
      <c r="A77" s="1" t="s">
        <v>15384</v>
      </c>
      <c r="B77">
        <v>31544</v>
      </c>
      <c r="C77">
        <f>logfile_1024_buffer_ipc_posix_transfer_4_variables_1_pod_2_containers3039424548[[#This Row],[Write Time]]/1000</f>
        <v>31.544</v>
      </c>
      <c r="D77">
        <v>822563</v>
      </c>
      <c r="E77" s="1">
        <f>logfile_1024_buffer_ipc_posix_transfer_4_variables_1_pod_2_containers3039424548[[#This Row],[Read Time]]/1000</f>
        <v>822.56299999999999</v>
      </c>
      <c r="F77" s="1">
        <f>logfile_1024_buffer_ipc_posix_transfer_4_variables_1_pod_2_containers3039424548[[#This Row],[Column3]]+logfile_1024_buffer_ipc_posix_transfer_4_variables_1_pod_2_containers3039424548[[#This Row],[Column5]]</f>
        <v>854.10699999999997</v>
      </c>
    </row>
    <row r="78" spans="1:6" x14ac:dyDescent="0.25">
      <c r="A78" s="1" t="s">
        <v>15385</v>
      </c>
      <c r="B78">
        <v>29712</v>
      </c>
      <c r="C78">
        <f>logfile_1024_buffer_ipc_posix_transfer_4_variables_1_pod_2_containers3039424548[[#This Row],[Write Time]]/1000</f>
        <v>29.712</v>
      </c>
      <c r="D78">
        <v>1872641</v>
      </c>
      <c r="E78" s="1">
        <f>logfile_1024_buffer_ipc_posix_transfer_4_variables_1_pod_2_containers3039424548[[#This Row],[Read Time]]/1000</f>
        <v>1872.6410000000001</v>
      </c>
      <c r="F78" s="1">
        <f>logfile_1024_buffer_ipc_posix_transfer_4_variables_1_pod_2_containers3039424548[[#This Row],[Column3]]+logfile_1024_buffer_ipc_posix_transfer_4_variables_1_pod_2_containers3039424548[[#This Row],[Column5]]</f>
        <v>1902.3530000000001</v>
      </c>
    </row>
    <row r="79" spans="1:6" x14ac:dyDescent="0.25">
      <c r="A79" s="1" t="s">
        <v>15386</v>
      </c>
      <c r="B79">
        <v>46641</v>
      </c>
      <c r="C79">
        <f>logfile_1024_buffer_ipc_posix_transfer_4_variables_1_pod_2_containers3039424548[[#This Row],[Write Time]]/1000</f>
        <v>46.640999999999998</v>
      </c>
      <c r="D79">
        <v>502628</v>
      </c>
      <c r="E79" s="1">
        <f>logfile_1024_buffer_ipc_posix_transfer_4_variables_1_pod_2_containers3039424548[[#This Row],[Read Time]]/1000</f>
        <v>502.62799999999999</v>
      </c>
      <c r="F79" s="1">
        <f>logfile_1024_buffer_ipc_posix_transfer_4_variables_1_pod_2_containers3039424548[[#This Row],[Column3]]+logfile_1024_buffer_ipc_posix_transfer_4_variables_1_pod_2_containers3039424548[[#This Row],[Column5]]</f>
        <v>549.26900000000001</v>
      </c>
    </row>
    <row r="80" spans="1:6" x14ac:dyDescent="0.25">
      <c r="A80" s="1" t="s">
        <v>15387</v>
      </c>
      <c r="B80">
        <v>50492</v>
      </c>
      <c r="C80">
        <f>logfile_1024_buffer_ipc_posix_transfer_4_variables_1_pod_2_containers3039424548[[#This Row],[Write Time]]/1000</f>
        <v>50.491999999999997</v>
      </c>
      <c r="D80">
        <v>847701</v>
      </c>
      <c r="E80" s="1">
        <f>logfile_1024_buffer_ipc_posix_transfer_4_variables_1_pod_2_containers3039424548[[#This Row],[Read Time]]/1000</f>
        <v>847.70100000000002</v>
      </c>
      <c r="F80" s="1">
        <f>logfile_1024_buffer_ipc_posix_transfer_4_variables_1_pod_2_containers3039424548[[#This Row],[Column3]]+logfile_1024_buffer_ipc_posix_transfer_4_variables_1_pod_2_containers3039424548[[#This Row],[Column5]]</f>
        <v>898.19299999999998</v>
      </c>
    </row>
    <row r="81" spans="1:6" x14ac:dyDescent="0.25">
      <c r="A81" s="1" t="s">
        <v>15388</v>
      </c>
      <c r="B81">
        <v>29808</v>
      </c>
      <c r="C81">
        <f>logfile_1024_buffer_ipc_posix_transfer_4_variables_1_pod_2_containers3039424548[[#This Row],[Write Time]]/1000</f>
        <v>29.808</v>
      </c>
      <c r="D81">
        <v>205593</v>
      </c>
      <c r="E81" s="1">
        <f>logfile_1024_buffer_ipc_posix_transfer_4_variables_1_pod_2_containers3039424548[[#This Row],[Read Time]]/1000</f>
        <v>205.59299999999999</v>
      </c>
      <c r="F81" s="1">
        <f>logfile_1024_buffer_ipc_posix_transfer_4_variables_1_pod_2_containers3039424548[[#This Row],[Column3]]+logfile_1024_buffer_ipc_posix_transfer_4_variables_1_pod_2_containers3039424548[[#This Row],[Column5]]</f>
        <v>235.40099999999998</v>
      </c>
    </row>
    <row r="82" spans="1:6" x14ac:dyDescent="0.25">
      <c r="A82" s="1" t="s">
        <v>15389</v>
      </c>
      <c r="B82">
        <v>28994</v>
      </c>
      <c r="C82">
        <f>logfile_1024_buffer_ipc_posix_transfer_4_variables_1_pod_2_containers3039424548[[#This Row],[Write Time]]/1000</f>
        <v>28.994</v>
      </c>
      <c r="D82">
        <v>1025735</v>
      </c>
      <c r="E82" s="1">
        <f>logfile_1024_buffer_ipc_posix_transfer_4_variables_1_pod_2_containers3039424548[[#This Row],[Read Time]]/1000</f>
        <v>1025.7349999999999</v>
      </c>
      <c r="F82" s="1">
        <f>logfile_1024_buffer_ipc_posix_transfer_4_variables_1_pod_2_containers3039424548[[#This Row],[Column3]]+logfile_1024_buffer_ipc_posix_transfer_4_variables_1_pod_2_containers3039424548[[#This Row],[Column5]]</f>
        <v>1054.7289999999998</v>
      </c>
    </row>
    <row r="83" spans="1:6" x14ac:dyDescent="0.25">
      <c r="A83" s="1" t="s">
        <v>15390</v>
      </c>
      <c r="B83">
        <v>28936</v>
      </c>
      <c r="C83">
        <f>logfile_1024_buffer_ipc_posix_transfer_4_variables_1_pod_2_containers3039424548[[#This Row],[Write Time]]/1000</f>
        <v>28.936</v>
      </c>
      <c r="D83">
        <v>719613</v>
      </c>
      <c r="E83" s="1">
        <f>logfile_1024_buffer_ipc_posix_transfer_4_variables_1_pod_2_containers3039424548[[#This Row],[Read Time]]/1000</f>
        <v>719.61300000000006</v>
      </c>
      <c r="F83" s="1">
        <f>logfile_1024_buffer_ipc_posix_transfer_4_variables_1_pod_2_containers3039424548[[#This Row],[Column3]]+logfile_1024_buffer_ipc_posix_transfer_4_variables_1_pod_2_containers3039424548[[#This Row],[Column5]]</f>
        <v>748.54900000000009</v>
      </c>
    </row>
    <row r="84" spans="1:6" x14ac:dyDescent="0.25">
      <c r="A84" s="1" t="s">
        <v>15391</v>
      </c>
      <c r="B84">
        <v>30942</v>
      </c>
      <c r="C84">
        <f>logfile_1024_buffer_ipc_posix_transfer_4_variables_1_pod_2_containers3039424548[[#This Row],[Write Time]]/1000</f>
        <v>30.942</v>
      </c>
      <c r="D84">
        <v>760613</v>
      </c>
      <c r="E84" s="1">
        <f>logfile_1024_buffer_ipc_posix_transfer_4_variables_1_pod_2_containers3039424548[[#This Row],[Read Time]]/1000</f>
        <v>760.61300000000006</v>
      </c>
      <c r="F84" s="1">
        <f>logfile_1024_buffer_ipc_posix_transfer_4_variables_1_pod_2_containers3039424548[[#This Row],[Column3]]+logfile_1024_buffer_ipc_posix_transfer_4_variables_1_pod_2_containers3039424548[[#This Row],[Column5]]</f>
        <v>791.55500000000006</v>
      </c>
    </row>
    <row r="85" spans="1:6" x14ac:dyDescent="0.25">
      <c r="A85" s="1" t="s">
        <v>15392</v>
      </c>
      <c r="B85">
        <v>31584</v>
      </c>
      <c r="C85">
        <f>logfile_1024_buffer_ipc_posix_transfer_4_variables_1_pod_2_containers3039424548[[#This Row],[Write Time]]/1000</f>
        <v>31.584</v>
      </c>
      <c r="D85">
        <v>1172534</v>
      </c>
      <c r="E85" s="1">
        <f>logfile_1024_buffer_ipc_posix_transfer_4_variables_1_pod_2_containers3039424548[[#This Row],[Read Time]]/1000</f>
        <v>1172.5340000000001</v>
      </c>
      <c r="F85" s="1">
        <f>logfile_1024_buffer_ipc_posix_transfer_4_variables_1_pod_2_containers3039424548[[#This Row],[Column3]]+logfile_1024_buffer_ipc_posix_transfer_4_variables_1_pod_2_containers3039424548[[#This Row],[Column5]]</f>
        <v>1204.1180000000002</v>
      </c>
    </row>
    <row r="86" spans="1:6" x14ac:dyDescent="0.25">
      <c r="A86" s="1" t="s">
        <v>15393</v>
      </c>
      <c r="B86">
        <v>29850</v>
      </c>
      <c r="C86">
        <f>logfile_1024_buffer_ipc_posix_transfer_4_variables_1_pod_2_containers3039424548[[#This Row],[Write Time]]/1000</f>
        <v>29.85</v>
      </c>
      <c r="D86">
        <v>868877</v>
      </c>
      <c r="E86" s="1">
        <f>logfile_1024_buffer_ipc_posix_transfer_4_variables_1_pod_2_containers3039424548[[#This Row],[Read Time]]/1000</f>
        <v>868.87699999999995</v>
      </c>
      <c r="F86" s="1">
        <f>logfile_1024_buffer_ipc_posix_transfer_4_variables_1_pod_2_containers3039424548[[#This Row],[Column3]]+logfile_1024_buffer_ipc_posix_transfer_4_variables_1_pod_2_containers3039424548[[#This Row],[Column5]]</f>
        <v>898.72699999999998</v>
      </c>
    </row>
    <row r="87" spans="1:6" x14ac:dyDescent="0.25">
      <c r="A87" s="1" t="s">
        <v>15394</v>
      </c>
      <c r="B87">
        <v>34423</v>
      </c>
      <c r="C87">
        <f>logfile_1024_buffer_ipc_posix_transfer_4_variables_1_pod_2_containers3039424548[[#This Row],[Write Time]]/1000</f>
        <v>34.423000000000002</v>
      </c>
      <c r="D87">
        <v>319691</v>
      </c>
      <c r="E87" s="1">
        <f>logfile_1024_buffer_ipc_posix_transfer_4_variables_1_pod_2_containers3039424548[[#This Row],[Read Time]]/1000</f>
        <v>319.69099999999997</v>
      </c>
      <c r="F87" s="1">
        <f>logfile_1024_buffer_ipc_posix_transfer_4_variables_1_pod_2_containers3039424548[[#This Row],[Column3]]+logfile_1024_buffer_ipc_posix_transfer_4_variables_1_pod_2_containers3039424548[[#This Row],[Column5]]</f>
        <v>354.11399999999998</v>
      </c>
    </row>
    <row r="88" spans="1:6" x14ac:dyDescent="0.25">
      <c r="A88" s="1" t="s">
        <v>15395</v>
      </c>
      <c r="B88">
        <v>30752</v>
      </c>
      <c r="C88">
        <f>logfile_1024_buffer_ipc_posix_transfer_4_variables_1_pod_2_containers3039424548[[#This Row],[Write Time]]/1000</f>
        <v>30.751999999999999</v>
      </c>
      <c r="D88">
        <v>259478</v>
      </c>
      <c r="E88" s="1">
        <f>logfile_1024_buffer_ipc_posix_transfer_4_variables_1_pod_2_containers3039424548[[#This Row],[Read Time]]/1000</f>
        <v>259.47800000000001</v>
      </c>
      <c r="F88" s="1">
        <f>logfile_1024_buffer_ipc_posix_transfer_4_variables_1_pod_2_containers3039424548[[#This Row],[Column3]]+logfile_1024_buffer_ipc_posix_transfer_4_variables_1_pod_2_containers3039424548[[#This Row],[Column5]]</f>
        <v>290.23</v>
      </c>
    </row>
    <row r="89" spans="1:6" x14ac:dyDescent="0.25">
      <c r="A89" s="1" t="s">
        <v>15396</v>
      </c>
      <c r="B89">
        <v>29506</v>
      </c>
      <c r="C89">
        <f>logfile_1024_buffer_ipc_posix_transfer_4_variables_1_pod_2_containers3039424548[[#This Row],[Write Time]]/1000</f>
        <v>29.506</v>
      </c>
      <c r="D89">
        <v>983208</v>
      </c>
      <c r="E89" s="1">
        <f>logfile_1024_buffer_ipc_posix_transfer_4_variables_1_pod_2_containers3039424548[[#This Row],[Read Time]]/1000</f>
        <v>983.20799999999997</v>
      </c>
      <c r="F89" s="1">
        <f>logfile_1024_buffer_ipc_posix_transfer_4_variables_1_pod_2_containers3039424548[[#This Row],[Column3]]+logfile_1024_buffer_ipc_posix_transfer_4_variables_1_pod_2_containers3039424548[[#This Row],[Column5]]</f>
        <v>1012.7139999999999</v>
      </c>
    </row>
    <row r="90" spans="1:6" x14ac:dyDescent="0.25">
      <c r="A90" s="1" t="s">
        <v>15397</v>
      </c>
      <c r="B90">
        <v>34999</v>
      </c>
      <c r="C90">
        <f>logfile_1024_buffer_ipc_posix_transfer_4_variables_1_pod_2_containers3039424548[[#This Row],[Write Time]]/1000</f>
        <v>34.999000000000002</v>
      </c>
      <c r="D90">
        <v>557317</v>
      </c>
      <c r="E90" s="1">
        <f>logfile_1024_buffer_ipc_posix_transfer_4_variables_1_pod_2_containers3039424548[[#This Row],[Read Time]]/1000</f>
        <v>557.31700000000001</v>
      </c>
      <c r="F90" s="1">
        <f>logfile_1024_buffer_ipc_posix_transfer_4_variables_1_pod_2_containers3039424548[[#This Row],[Column3]]+logfile_1024_buffer_ipc_posix_transfer_4_variables_1_pod_2_containers3039424548[[#This Row],[Column5]]</f>
        <v>592.31600000000003</v>
      </c>
    </row>
    <row r="91" spans="1:6" x14ac:dyDescent="0.25">
      <c r="A91" s="1" t="s">
        <v>15398</v>
      </c>
      <c r="B91">
        <v>29749</v>
      </c>
      <c r="C91">
        <f>logfile_1024_buffer_ipc_posix_transfer_4_variables_1_pod_2_containers3039424548[[#This Row],[Write Time]]/1000</f>
        <v>29.748999999999999</v>
      </c>
      <c r="D91">
        <v>1044899</v>
      </c>
      <c r="E91" s="1">
        <f>logfile_1024_buffer_ipc_posix_transfer_4_variables_1_pod_2_containers3039424548[[#This Row],[Read Time]]/1000</f>
        <v>1044.8989999999999</v>
      </c>
      <c r="F91" s="1">
        <f>logfile_1024_buffer_ipc_posix_transfer_4_variables_1_pod_2_containers3039424548[[#This Row],[Column3]]+logfile_1024_buffer_ipc_posix_transfer_4_variables_1_pod_2_containers3039424548[[#This Row],[Column5]]</f>
        <v>1074.6479999999999</v>
      </c>
    </row>
    <row r="92" spans="1:6" x14ac:dyDescent="0.25">
      <c r="A92" s="1" t="s">
        <v>15399</v>
      </c>
      <c r="B92">
        <v>39715</v>
      </c>
      <c r="C92">
        <f>logfile_1024_buffer_ipc_posix_transfer_4_variables_1_pod_2_containers3039424548[[#This Row],[Write Time]]/1000</f>
        <v>39.715000000000003</v>
      </c>
      <c r="D92">
        <v>241411</v>
      </c>
      <c r="E92" s="1">
        <f>logfile_1024_buffer_ipc_posix_transfer_4_variables_1_pod_2_containers3039424548[[#This Row],[Read Time]]/1000</f>
        <v>241.411</v>
      </c>
      <c r="F92" s="1">
        <f>logfile_1024_buffer_ipc_posix_transfer_4_variables_1_pod_2_containers3039424548[[#This Row],[Column3]]+logfile_1024_buffer_ipc_posix_transfer_4_variables_1_pod_2_containers3039424548[[#This Row],[Column5]]</f>
        <v>281.12599999999998</v>
      </c>
    </row>
    <row r="93" spans="1:6" x14ac:dyDescent="0.25">
      <c r="A93" s="1" t="s">
        <v>15400</v>
      </c>
      <c r="B93">
        <v>30216</v>
      </c>
      <c r="C93">
        <f>logfile_1024_buffer_ipc_posix_transfer_4_variables_1_pod_2_containers3039424548[[#This Row],[Write Time]]/1000</f>
        <v>30.216000000000001</v>
      </c>
      <c r="D93">
        <v>273006</v>
      </c>
      <c r="E93" s="1">
        <f>logfile_1024_buffer_ipc_posix_transfer_4_variables_1_pod_2_containers3039424548[[#This Row],[Read Time]]/1000</f>
        <v>273.00599999999997</v>
      </c>
      <c r="F93" s="1">
        <f>logfile_1024_buffer_ipc_posix_transfer_4_variables_1_pod_2_containers3039424548[[#This Row],[Column3]]+logfile_1024_buffer_ipc_posix_transfer_4_variables_1_pod_2_containers3039424548[[#This Row],[Column5]]</f>
        <v>303.22199999999998</v>
      </c>
    </row>
    <row r="94" spans="1:6" x14ac:dyDescent="0.25">
      <c r="A94" s="1" t="s">
        <v>15401</v>
      </c>
      <c r="B94">
        <v>31908</v>
      </c>
      <c r="C94">
        <f>logfile_1024_buffer_ipc_posix_transfer_4_variables_1_pod_2_containers3039424548[[#This Row],[Write Time]]/1000</f>
        <v>31.908000000000001</v>
      </c>
      <c r="D94">
        <v>727176</v>
      </c>
      <c r="E94" s="1">
        <f>logfile_1024_buffer_ipc_posix_transfer_4_variables_1_pod_2_containers3039424548[[#This Row],[Read Time]]/1000</f>
        <v>727.17600000000004</v>
      </c>
      <c r="F94" s="1">
        <f>logfile_1024_buffer_ipc_posix_transfer_4_variables_1_pod_2_containers3039424548[[#This Row],[Column3]]+logfile_1024_buffer_ipc_posix_transfer_4_variables_1_pod_2_containers3039424548[[#This Row],[Column5]]</f>
        <v>759.08400000000006</v>
      </c>
    </row>
    <row r="95" spans="1:6" x14ac:dyDescent="0.25">
      <c r="A95" s="1" t="s">
        <v>15402</v>
      </c>
      <c r="B95">
        <v>31493</v>
      </c>
      <c r="C95">
        <f>logfile_1024_buffer_ipc_posix_transfer_4_variables_1_pod_2_containers3039424548[[#This Row],[Write Time]]/1000</f>
        <v>31.492999999999999</v>
      </c>
      <c r="D95">
        <v>1546341</v>
      </c>
      <c r="E95" s="1">
        <f>logfile_1024_buffer_ipc_posix_transfer_4_variables_1_pod_2_containers3039424548[[#This Row],[Read Time]]/1000</f>
        <v>1546.3409999999999</v>
      </c>
      <c r="F95" s="1">
        <f>logfile_1024_buffer_ipc_posix_transfer_4_variables_1_pod_2_containers3039424548[[#This Row],[Column3]]+logfile_1024_buffer_ipc_posix_transfer_4_variables_1_pod_2_containers3039424548[[#This Row],[Column5]]</f>
        <v>1577.8339999999998</v>
      </c>
    </row>
    <row r="96" spans="1:6" x14ac:dyDescent="0.25">
      <c r="A96" s="1" t="s">
        <v>15403</v>
      </c>
      <c r="B96">
        <v>50073</v>
      </c>
      <c r="C96">
        <f>logfile_1024_buffer_ipc_posix_transfer_4_variables_1_pod_2_containers3039424548[[#This Row],[Write Time]]/1000</f>
        <v>50.073</v>
      </c>
      <c r="D96">
        <v>799760</v>
      </c>
      <c r="E96" s="1">
        <f>logfile_1024_buffer_ipc_posix_transfer_4_variables_1_pod_2_containers3039424548[[#This Row],[Read Time]]/1000</f>
        <v>799.76</v>
      </c>
      <c r="F96" s="1">
        <f>logfile_1024_buffer_ipc_posix_transfer_4_variables_1_pod_2_containers3039424548[[#This Row],[Column3]]+logfile_1024_buffer_ipc_posix_transfer_4_variables_1_pod_2_containers3039424548[[#This Row],[Column5]]</f>
        <v>849.83299999999997</v>
      </c>
    </row>
    <row r="97" spans="1:6" x14ac:dyDescent="0.25">
      <c r="A97" s="1" t="s">
        <v>15404</v>
      </c>
      <c r="B97">
        <v>32496</v>
      </c>
      <c r="C97">
        <f>logfile_1024_buffer_ipc_posix_transfer_4_variables_1_pod_2_containers3039424548[[#This Row],[Write Time]]/1000</f>
        <v>32.496000000000002</v>
      </c>
      <c r="D97">
        <v>253728</v>
      </c>
      <c r="E97" s="1">
        <f>logfile_1024_buffer_ipc_posix_transfer_4_variables_1_pod_2_containers3039424548[[#This Row],[Read Time]]/1000</f>
        <v>253.72800000000001</v>
      </c>
      <c r="F97" s="1">
        <f>logfile_1024_buffer_ipc_posix_transfer_4_variables_1_pod_2_containers3039424548[[#This Row],[Column3]]+logfile_1024_buffer_ipc_posix_transfer_4_variables_1_pod_2_containers3039424548[[#This Row],[Column5]]</f>
        <v>286.22399999999999</v>
      </c>
    </row>
    <row r="98" spans="1:6" x14ac:dyDescent="0.25">
      <c r="A98" s="1" t="s">
        <v>15405</v>
      </c>
      <c r="B98">
        <v>31746</v>
      </c>
      <c r="C98">
        <f>logfile_1024_buffer_ipc_posix_transfer_4_variables_1_pod_2_containers3039424548[[#This Row],[Write Time]]/1000</f>
        <v>31.745999999999999</v>
      </c>
      <c r="D98">
        <v>1500778</v>
      </c>
      <c r="E98" s="1">
        <f>logfile_1024_buffer_ipc_posix_transfer_4_variables_1_pod_2_containers3039424548[[#This Row],[Read Time]]/1000</f>
        <v>1500.778</v>
      </c>
      <c r="F98" s="1">
        <f>logfile_1024_buffer_ipc_posix_transfer_4_variables_1_pod_2_containers3039424548[[#This Row],[Column3]]+logfile_1024_buffer_ipc_posix_transfer_4_variables_1_pod_2_containers3039424548[[#This Row],[Column5]]</f>
        <v>1532.5240000000001</v>
      </c>
    </row>
    <row r="99" spans="1:6" x14ac:dyDescent="0.25">
      <c r="A99" s="1" t="s">
        <v>15406</v>
      </c>
      <c r="B99">
        <v>32029</v>
      </c>
      <c r="C99">
        <f>logfile_1024_buffer_ipc_posix_transfer_4_variables_1_pod_2_containers3039424548[[#This Row],[Write Time]]/1000</f>
        <v>32.029000000000003</v>
      </c>
      <c r="D99">
        <v>724848</v>
      </c>
      <c r="E99" s="1">
        <f>logfile_1024_buffer_ipc_posix_transfer_4_variables_1_pod_2_containers3039424548[[#This Row],[Read Time]]/1000</f>
        <v>724.84799999999996</v>
      </c>
      <c r="F99" s="1">
        <f>logfile_1024_buffer_ipc_posix_transfer_4_variables_1_pod_2_containers3039424548[[#This Row],[Column3]]+logfile_1024_buffer_ipc_posix_transfer_4_variables_1_pod_2_containers3039424548[[#This Row],[Column5]]</f>
        <v>756.87699999999995</v>
      </c>
    </row>
    <row r="100" spans="1:6" x14ac:dyDescent="0.25">
      <c r="A100" s="1" t="s">
        <v>15407</v>
      </c>
      <c r="B100">
        <v>29423</v>
      </c>
      <c r="C100">
        <f>logfile_1024_buffer_ipc_posix_transfer_4_variables_1_pod_2_containers3039424548[[#This Row],[Write Time]]/1000</f>
        <v>29.422999999999998</v>
      </c>
      <c r="D100">
        <v>304432</v>
      </c>
      <c r="E100" s="1">
        <f>logfile_1024_buffer_ipc_posix_transfer_4_variables_1_pod_2_containers3039424548[[#This Row],[Read Time]]/1000</f>
        <v>304.43200000000002</v>
      </c>
      <c r="F100" s="1">
        <f>logfile_1024_buffer_ipc_posix_transfer_4_variables_1_pod_2_containers3039424548[[#This Row],[Column3]]+logfile_1024_buffer_ipc_posix_transfer_4_variables_1_pod_2_containers3039424548[[#This Row],[Column5]]</f>
        <v>333.85500000000002</v>
      </c>
    </row>
    <row r="101" spans="1:6" x14ac:dyDescent="0.25">
      <c r="A101" s="1" t="s">
        <v>15408</v>
      </c>
      <c r="B101">
        <v>44651</v>
      </c>
      <c r="C101">
        <f>logfile_1024_buffer_ipc_posix_transfer_4_variables_1_pod_2_containers3039424548[[#This Row],[Write Time]]/1000</f>
        <v>44.651000000000003</v>
      </c>
      <c r="D101">
        <v>221049</v>
      </c>
      <c r="E101" s="1">
        <f>logfile_1024_buffer_ipc_posix_transfer_4_variables_1_pod_2_containers3039424548[[#This Row],[Read Time]]/1000</f>
        <v>221.04900000000001</v>
      </c>
      <c r="F101" s="1">
        <f>logfile_1024_buffer_ipc_posix_transfer_4_variables_1_pod_2_containers3039424548[[#This Row],[Column3]]+logfile_1024_buffer_ipc_posix_transfer_4_variables_1_pod_2_containers3039424548[[#This Row],[Column5]]</f>
        <v>265.7</v>
      </c>
    </row>
    <row r="102" spans="1:6" x14ac:dyDescent="0.25">
      <c r="A102" s="1" t="s">
        <v>15409</v>
      </c>
      <c r="B102">
        <v>29471</v>
      </c>
      <c r="C102">
        <f>logfile_1024_buffer_ipc_posix_transfer_4_variables_1_pod_2_containers3039424548[[#This Row],[Write Time]]/1000</f>
        <v>29.471</v>
      </c>
      <c r="D102">
        <v>169934</v>
      </c>
      <c r="E102" s="1">
        <f>logfile_1024_buffer_ipc_posix_transfer_4_variables_1_pod_2_containers3039424548[[#This Row],[Read Time]]/1000</f>
        <v>169.934</v>
      </c>
      <c r="F102" s="1">
        <f>logfile_1024_buffer_ipc_posix_transfer_4_variables_1_pod_2_containers3039424548[[#This Row],[Column3]]+logfile_1024_buffer_ipc_posix_transfer_4_variables_1_pod_2_containers3039424548[[#This Row],[Column5]]</f>
        <v>199.405</v>
      </c>
    </row>
    <row r="103" spans="1:6" x14ac:dyDescent="0.25">
      <c r="A103" s="1" t="s">
        <v>15410</v>
      </c>
      <c r="B103">
        <v>47804</v>
      </c>
      <c r="C103">
        <f>logfile_1024_buffer_ipc_posix_transfer_4_variables_1_pod_2_containers3039424548[[#This Row],[Write Time]]/1000</f>
        <v>47.804000000000002</v>
      </c>
      <c r="D103">
        <v>1611859</v>
      </c>
      <c r="E103" s="1">
        <f>logfile_1024_buffer_ipc_posix_transfer_4_variables_1_pod_2_containers3039424548[[#This Row],[Read Time]]/1000</f>
        <v>1611.8589999999999</v>
      </c>
      <c r="F103" s="1">
        <f>logfile_1024_buffer_ipc_posix_transfer_4_variables_1_pod_2_containers3039424548[[#This Row],[Column3]]+logfile_1024_buffer_ipc_posix_transfer_4_variables_1_pod_2_containers3039424548[[#This Row],[Column5]]</f>
        <v>1659.663</v>
      </c>
    </row>
    <row r="104" spans="1:6" x14ac:dyDescent="0.25">
      <c r="A104" s="1" t="s">
        <v>15411</v>
      </c>
      <c r="B104">
        <v>30457</v>
      </c>
      <c r="C104">
        <f>logfile_1024_buffer_ipc_posix_transfer_4_variables_1_pod_2_containers3039424548[[#This Row],[Write Time]]/1000</f>
        <v>30.457000000000001</v>
      </c>
      <c r="D104">
        <v>546786</v>
      </c>
      <c r="E104" s="1">
        <f>logfile_1024_buffer_ipc_posix_transfer_4_variables_1_pod_2_containers3039424548[[#This Row],[Read Time]]/1000</f>
        <v>546.78599999999994</v>
      </c>
      <c r="F104" s="1">
        <f>logfile_1024_buffer_ipc_posix_transfer_4_variables_1_pod_2_containers3039424548[[#This Row],[Column3]]+logfile_1024_buffer_ipc_posix_transfer_4_variables_1_pod_2_containers3039424548[[#This Row],[Column5]]</f>
        <v>577.24299999999994</v>
      </c>
    </row>
    <row r="105" spans="1:6" x14ac:dyDescent="0.25">
      <c r="A105" s="1" t="s">
        <v>15412</v>
      </c>
      <c r="B105">
        <v>30510</v>
      </c>
      <c r="C105">
        <f>logfile_1024_buffer_ipc_posix_transfer_4_variables_1_pod_2_containers3039424548[[#This Row],[Write Time]]/1000</f>
        <v>30.51</v>
      </c>
      <c r="D105">
        <v>776137</v>
      </c>
      <c r="E105" s="1">
        <f>logfile_1024_buffer_ipc_posix_transfer_4_variables_1_pod_2_containers3039424548[[#This Row],[Read Time]]/1000</f>
        <v>776.13699999999994</v>
      </c>
      <c r="F105" s="1">
        <f>logfile_1024_buffer_ipc_posix_transfer_4_variables_1_pod_2_containers3039424548[[#This Row],[Column3]]+logfile_1024_buffer_ipc_posix_transfer_4_variables_1_pod_2_containers3039424548[[#This Row],[Column5]]</f>
        <v>806.64699999999993</v>
      </c>
    </row>
    <row r="106" spans="1:6" x14ac:dyDescent="0.25">
      <c r="A106" s="1" t="s">
        <v>15413</v>
      </c>
      <c r="B106">
        <v>29816</v>
      </c>
      <c r="C106">
        <f>logfile_1024_buffer_ipc_posix_transfer_4_variables_1_pod_2_containers3039424548[[#This Row],[Write Time]]/1000</f>
        <v>29.815999999999999</v>
      </c>
      <c r="D106">
        <v>346547</v>
      </c>
      <c r="E106" s="1">
        <f>logfile_1024_buffer_ipc_posix_transfer_4_variables_1_pod_2_containers3039424548[[#This Row],[Read Time]]/1000</f>
        <v>346.54700000000003</v>
      </c>
      <c r="F106" s="1">
        <f>logfile_1024_buffer_ipc_posix_transfer_4_variables_1_pod_2_containers3039424548[[#This Row],[Column3]]+logfile_1024_buffer_ipc_posix_transfer_4_variables_1_pod_2_containers3039424548[[#This Row],[Column5]]</f>
        <v>376.363</v>
      </c>
    </row>
    <row r="107" spans="1:6" x14ac:dyDescent="0.25">
      <c r="A107" s="1" t="s">
        <v>15414</v>
      </c>
      <c r="B107">
        <v>29914</v>
      </c>
      <c r="C107">
        <f>logfile_1024_buffer_ipc_posix_transfer_4_variables_1_pod_2_containers3039424548[[#This Row],[Write Time]]/1000</f>
        <v>29.914000000000001</v>
      </c>
      <c r="D107">
        <v>288728</v>
      </c>
      <c r="E107" s="1">
        <f>logfile_1024_buffer_ipc_posix_transfer_4_variables_1_pod_2_containers3039424548[[#This Row],[Read Time]]/1000</f>
        <v>288.72800000000001</v>
      </c>
      <c r="F107" s="1">
        <f>logfile_1024_buffer_ipc_posix_transfer_4_variables_1_pod_2_containers3039424548[[#This Row],[Column3]]+logfile_1024_buffer_ipc_posix_transfer_4_variables_1_pod_2_containers3039424548[[#This Row],[Column5]]</f>
        <v>318.642</v>
      </c>
    </row>
    <row r="108" spans="1:6" x14ac:dyDescent="0.25">
      <c r="A108" s="1" t="s">
        <v>15415</v>
      </c>
      <c r="B108">
        <v>30357</v>
      </c>
      <c r="C108">
        <f>logfile_1024_buffer_ipc_posix_transfer_4_variables_1_pod_2_containers3039424548[[#This Row],[Write Time]]/1000</f>
        <v>30.356999999999999</v>
      </c>
      <c r="D108">
        <v>544544</v>
      </c>
      <c r="E108" s="1">
        <f>logfile_1024_buffer_ipc_posix_transfer_4_variables_1_pod_2_containers3039424548[[#This Row],[Read Time]]/1000</f>
        <v>544.54399999999998</v>
      </c>
      <c r="F108" s="1">
        <f>logfile_1024_buffer_ipc_posix_transfer_4_variables_1_pod_2_containers3039424548[[#This Row],[Column3]]+logfile_1024_buffer_ipc_posix_transfer_4_variables_1_pod_2_containers3039424548[[#This Row],[Column5]]</f>
        <v>574.90099999999995</v>
      </c>
    </row>
    <row r="109" spans="1:6" x14ac:dyDescent="0.25">
      <c r="A109" s="1" t="s">
        <v>15416</v>
      </c>
      <c r="B109">
        <v>29708</v>
      </c>
      <c r="C109">
        <f>logfile_1024_buffer_ipc_posix_transfer_4_variables_1_pod_2_containers3039424548[[#This Row],[Write Time]]/1000</f>
        <v>29.707999999999998</v>
      </c>
      <c r="D109">
        <v>1510467</v>
      </c>
      <c r="E109" s="1">
        <f>logfile_1024_buffer_ipc_posix_transfer_4_variables_1_pod_2_containers3039424548[[#This Row],[Read Time]]/1000</f>
        <v>1510.4670000000001</v>
      </c>
      <c r="F109" s="1">
        <f>logfile_1024_buffer_ipc_posix_transfer_4_variables_1_pod_2_containers3039424548[[#This Row],[Column3]]+logfile_1024_buffer_ipc_posix_transfer_4_variables_1_pod_2_containers3039424548[[#This Row],[Column5]]</f>
        <v>1540.1750000000002</v>
      </c>
    </row>
    <row r="110" spans="1:6" x14ac:dyDescent="0.25">
      <c r="A110" s="1" t="s">
        <v>15417</v>
      </c>
      <c r="B110">
        <v>32089</v>
      </c>
      <c r="C110">
        <f>logfile_1024_buffer_ipc_posix_transfer_4_variables_1_pod_2_containers3039424548[[#This Row],[Write Time]]/1000</f>
        <v>32.088999999999999</v>
      </c>
      <c r="D110">
        <v>2215415</v>
      </c>
      <c r="E110" s="1">
        <f>logfile_1024_buffer_ipc_posix_transfer_4_variables_1_pod_2_containers3039424548[[#This Row],[Read Time]]/1000</f>
        <v>2215.415</v>
      </c>
      <c r="F110" s="1">
        <f>logfile_1024_buffer_ipc_posix_transfer_4_variables_1_pod_2_containers3039424548[[#This Row],[Column3]]+logfile_1024_buffer_ipc_posix_transfer_4_variables_1_pod_2_containers3039424548[[#This Row],[Column5]]</f>
        <v>2247.5039999999999</v>
      </c>
    </row>
    <row r="111" spans="1:6" x14ac:dyDescent="0.25">
      <c r="A111" s="1" t="s">
        <v>15418</v>
      </c>
      <c r="B111">
        <v>31285</v>
      </c>
      <c r="C111">
        <f>logfile_1024_buffer_ipc_posix_transfer_4_variables_1_pod_2_containers3039424548[[#This Row],[Write Time]]/1000</f>
        <v>31.285</v>
      </c>
      <c r="D111">
        <v>2453999</v>
      </c>
      <c r="E111" s="1">
        <f>logfile_1024_buffer_ipc_posix_transfer_4_variables_1_pod_2_containers3039424548[[#This Row],[Read Time]]/1000</f>
        <v>2453.9989999999998</v>
      </c>
      <c r="F111" s="1">
        <f>logfile_1024_buffer_ipc_posix_transfer_4_variables_1_pod_2_containers3039424548[[#This Row],[Column3]]+logfile_1024_buffer_ipc_posix_transfer_4_variables_1_pod_2_containers3039424548[[#This Row],[Column5]]</f>
        <v>2485.2839999999997</v>
      </c>
    </row>
    <row r="112" spans="1:6" x14ac:dyDescent="0.25">
      <c r="A112" s="1" t="s">
        <v>15419</v>
      </c>
      <c r="B112">
        <v>44968</v>
      </c>
      <c r="C112">
        <f>logfile_1024_buffer_ipc_posix_transfer_4_variables_1_pod_2_containers3039424548[[#This Row],[Write Time]]/1000</f>
        <v>44.968000000000004</v>
      </c>
      <c r="D112">
        <v>721041</v>
      </c>
      <c r="E112" s="1">
        <f>logfile_1024_buffer_ipc_posix_transfer_4_variables_1_pod_2_containers3039424548[[#This Row],[Read Time]]/1000</f>
        <v>721.04100000000005</v>
      </c>
      <c r="F112" s="1">
        <f>logfile_1024_buffer_ipc_posix_transfer_4_variables_1_pod_2_containers3039424548[[#This Row],[Column3]]+logfile_1024_buffer_ipc_posix_transfer_4_variables_1_pod_2_containers3039424548[[#This Row],[Column5]]</f>
        <v>766.00900000000001</v>
      </c>
    </row>
    <row r="113" spans="1:6" x14ac:dyDescent="0.25">
      <c r="A113" s="1" t="s">
        <v>15420</v>
      </c>
      <c r="B113">
        <v>29113</v>
      </c>
      <c r="C113">
        <f>logfile_1024_buffer_ipc_posix_transfer_4_variables_1_pod_2_containers3039424548[[#This Row],[Write Time]]/1000</f>
        <v>29.113</v>
      </c>
      <c r="D113">
        <v>383881</v>
      </c>
      <c r="E113" s="1">
        <f>logfile_1024_buffer_ipc_posix_transfer_4_variables_1_pod_2_containers3039424548[[#This Row],[Read Time]]/1000</f>
        <v>383.88099999999997</v>
      </c>
      <c r="F113" s="1">
        <f>logfile_1024_buffer_ipc_posix_transfer_4_variables_1_pod_2_containers3039424548[[#This Row],[Column3]]+logfile_1024_buffer_ipc_posix_transfer_4_variables_1_pod_2_containers3039424548[[#This Row],[Column5]]</f>
        <v>412.99399999999997</v>
      </c>
    </row>
    <row r="114" spans="1:6" x14ac:dyDescent="0.25">
      <c r="A114" s="1" t="s">
        <v>15421</v>
      </c>
      <c r="B114">
        <v>30352</v>
      </c>
      <c r="C114">
        <f>logfile_1024_buffer_ipc_posix_transfer_4_variables_1_pod_2_containers3039424548[[#This Row],[Write Time]]/1000</f>
        <v>30.352</v>
      </c>
      <c r="D114">
        <v>364414</v>
      </c>
      <c r="E114" s="1">
        <f>logfile_1024_buffer_ipc_posix_transfer_4_variables_1_pod_2_containers3039424548[[#This Row],[Read Time]]/1000</f>
        <v>364.41399999999999</v>
      </c>
      <c r="F114" s="1">
        <f>logfile_1024_buffer_ipc_posix_transfer_4_variables_1_pod_2_containers3039424548[[#This Row],[Column3]]+logfile_1024_buffer_ipc_posix_transfer_4_variables_1_pod_2_containers3039424548[[#This Row],[Column5]]</f>
        <v>394.76599999999996</v>
      </c>
    </row>
    <row r="115" spans="1:6" x14ac:dyDescent="0.25">
      <c r="A115" s="1" t="s">
        <v>15422</v>
      </c>
      <c r="B115">
        <v>32484</v>
      </c>
      <c r="C115">
        <f>logfile_1024_buffer_ipc_posix_transfer_4_variables_1_pod_2_containers3039424548[[#This Row],[Write Time]]/1000</f>
        <v>32.484000000000002</v>
      </c>
      <c r="D115">
        <v>668847</v>
      </c>
      <c r="E115" s="1">
        <f>logfile_1024_buffer_ipc_posix_transfer_4_variables_1_pod_2_containers3039424548[[#This Row],[Read Time]]/1000</f>
        <v>668.84699999999998</v>
      </c>
      <c r="F115" s="1">
        <f>logfile_1024_buffer_ipc_posix_transfer_4_variables_1_pod_2_containers3039424548[[#This Row],[Column3]]+logfile_1024_buffer_ipc_posix_transfer_4_variables_1_pod_2_containers3039424548[[#This Row],[Column5]]</f>
        <v>701.33100000000002</v>
      </c>
    </row>
    <row r="116" spans="1:6" x14ac:dyDescent="0.25">
      <c r="A116" s="1" t="s">
        <v>15423</v>
      </c>
      <c r="B116">
        <v>41581</v>
      </c>
      <c r="C116">
        <f>logfile_1024_buffer_ipc_posix_transfer_4_variables_1_pod_2_containers3039424548[[#This Row],[Write Time]]/1000</f>
        <v>41.581000000000003</v>
      </c>
      <c r="D116">
        <v>2072351</v>
      </c>
      <c r="E116" s="1">
        <f>logfile_1024_buffer_ipc_posix_transfer_4_variables_1_pod_2_containers3039424548[[#This Row],[Read Time]]/1000</f>
        <v>2072.3510000000001</v>
      </c>
      <c r="F116" s="1">
        <f>logfile_1024_buffer_ipc_posix_transfer_4_variables_1_pod_2_containers3039424548[[#This Row],[Column3]]+logfile_1024_buffer_ipc_posix_transfer_4_variables_1_pod_2_containers3039424548[[#This Row],[Column5]]</f>
        <v>2113.9320000000002</v>
      </c>
    </row>
    <row r="117" spans="1:6" x14ac:dyDescent="0.25">
      <c r="A117" s="1" t="s">
        <v>15424</v>
      </c>
      <c r="B117">
        <v>33804</v>
      </c>
      <c r="C117">
        <f>logfile_1024_buffer_ipc_posix_transfer_4_variables_1_pod_2_containers3039424548[[#This Row],[Write Time]]/1000</f>
        <v>33.804000000000002</v>
      </c>
      <c r="D117">
        <v>519564</v>
      </c>
      <c r="E117" s="1">
        <f>logfile_1024_buffer_ipc_posix_transfer_4_variables_1_pod_2_containers3039424548[[#This Row],[Read Time]]/1000</f>
        <v>519.56399999999996</v>
      </c>
      <c r="F117" s="1">
        <f>logfile_1024_buffer_ipc_posix_transfer_4_variables_1_pod_2_containers3039424548[[#This Row],[Column3]]+logfile_1024_buffer_ipc_posix_transfer_4_variables_1_pod_2_containers3039424548[[#This Row],[Column5]]</f>
        <v>553.36799999999994</v>
      </c>
    </row>
    <row r="118" spans="1:6" x14ac:dyDescent="0.25">
      <c r="A118" s="1" t="s">
        <v>15425</v>
      </c>
      <c r="B118">
        <v>29071</v>
      </c>
      <c r="C118">
        <f>logfile_1024_buffer_ipc_posix_transfer_4_variables_1_pod_2_containers3039424548[[#This Row],[Write Time]]/1000</f>
        <v>29.071000000000002</v>
      </c>
      <c r="D118">
        <v>480077</v>
      </c>
      <c r="E118" s="1">
        <f>logfile_1024_buffer_ipc_posix_transfer_4_variables_1_pod_2_containers3039424548[[#This Row],[Read Time]]/1000</f>
        <v>480.077</v>
      </c>
      <c r="F118" s="1">
        <f>logfile_1024_buffer_ipc_posix_transfer_4_variables_1_pod_2_containers3039424548[[#This Row],[Column3]]+logfile_1024_buffer_ipc_posix_transfer_4_variables_1_pod_2_containers3039424548[[#This Row],[Column5]]</f>
        <v>509.14800000000002</v>
      </c>
    </row>
    <row r="119" spans="1:6" x14ac:dyDescent="0.25">
      <c r="A119" s="1" t="s">
        <v>15426</v>
      </c>
      <c r="B119">
        <v>41206</v>
      </c>
      <c r="C119">
        <f>logfile_1024_buffer_ipc_posix_transfer_4_variables_1_pod_2_containers3039424548[[#This Row],[Write Time]]/1000</f>
        <v>41.206000000000003</v>
      </c>
      <c r="D119">
        <v>428048</v>
      </c>
      <c r="E119" s="1">
        <f>logfile_1024_buffer_ipc_posix_transfer_4_variables_1_pod_2_containers3039424548[[#This Row],[Read Time]]/1000</f>
        <v>428.048</v>
      </c>
      <c r="F119" s="1">
        <f>logfile_1024_buffer_ipc_posix_transfer_4_variables_1_pod_2_containers3039424548[[#This Row],[Column3]]+logfile_1024_buffer_ipc_posix_transfer_4_variables_1_pod_2_containers3039424548[[#This Row],[Column5]]</f>
        <v>469.25400000000002</v>
      </c>
    </row>
    <row r="120" spans="1:6" x14ac:dyDescent="0.25">
      <c r="A120" s="1" t="s">
        <v>15427</v>
      </c>
      <c r="B120">
        <v>45075</v>
      </c>
      <c r="C120">
        <f>logfile_1024_buffer_ipc_posix_transfer_4_variables_1_pod_2_containers3039424548[[#This Row],[Write Time]]/1000</f>
        <v>45.075000000000003</v>
      </c>
      <c r="D120">
        <v>586320</v>
      </c>
      <c r="E120" s="1">
        <f>logfile_1024_buffer_ipc_posix_transfer_4_variables_1_pod_2_containers3039424548[[#This Row],[Read Time]]/1000</f>
        <v>586.32000000000005</v>
      </c>
      <c r="F120" s="1">
        <f>logfile_1024_buffer_ipc_posix_transfer_4_variables_1_pod_2_containers3039424548[[#This Row],[Column3]]+logfile_1024_buffer_ipc_posix_transfer_4_variables_1_pod_2_containers3039424548[[#This Row],[Column5]]</f>
        <v>631.3950000000001</v>
      </c>
    </row>
    <row r="121" spans="1:6" x14ac:dyDescent="0.25">
      <c r="A121" s="1" t="s">
        <v>15428</v>
      </c>
      <c r="B121">
        <v>47330</v>
      </c>
      <c r="C121">
        <f>logfile_1024_buffer_ipc_posix_transfer_4_variables_1_pod_2_containers3039424548[[#This Row],[Write Time]]/1000</f>
        <v>47.33</v>
      </c>
      <c r="D121">
        <v>1470019</v>
      </c>
      <c r="E121" s="1">
        <f>logfile_1024_buffer_ipc_posix_transfer_4_variables_1_pod_2_containers3039424548[[#This Row],[Read Time]]/1000</f>
        <v>1470.019</v>
      </c>
      <c r="F121" s="1">
        <f>logfile_1024_buffer_ipc_posix_transfer_4_variables_1_pod_2_containers3039424548[[#This Row],[Column3]]+logfile_1024_buffer_ipc_posix_transfer_4_variables_1_pod_2_containers3039424548[[#This Row],[Column5]]</f>
        <v>1517.3489999999999</v>
      </c>
    </row>
    <row r="122" spans="1:6" x14ac:dyDescent="0.25">
      <c r="A122" s="1" t="s">
        <v>15429</v>
      </c>
      <c r="B122">
        <v>28686</v>
      </c>
      <c r="C122">
        <f>logfile_1024_buffer_ipc_posix_transfer_4_variables_1_pod_2_containers3039424548[[#This Row],[Write Time]]/1000</f>
        <v>28.686</v>
      </c>
      <c r="D122">
        <v>531485</v>
      </c>
      <c r="E122" s="1">
        <f>logfile_1024_buffer_ipc_posix_transfer_4_variables_1_pod_2_containers3039424548[[#This Row],[Read Time]]/1000</f>
        <v>531.48500000000001</v>
      </c>
      <c r="F122" s="1">
        <f>logfile_1024_buffer_ipc_posix_transfer_4_variables_1_pod_2_containers3039424548[[#This Row],[Column3]]+logfile_1024_buffer_ipc_posix_transfer_4_variables_1_pod_2_containers3039424548[[#This Row],[Column5]]</f>
        <v>560.17100000000005</v>
      </c>
    </row>
    <row r="123" spans="1:6" x14ac:dyDescent="0.25">
      <c r="A123" s="1" t="s">
        <v>15430</v>
      </c>
      <c r="B123">
        <v>30409</v>
      </c>
      <c r="C123">
        <f>logfile_1024_buffer_ipc_posix_transfer_4_variables_1_pod_2_containers3039424548[[#This Row],[Write Time]]/1000</f>
        <v>30.408999999999999</v>
      </c>
      <c r="D123">
        <v>359660</v>
      </c>
      <c r="E123" s="1">
        <f>logfile_1024_buffer_ipc_posix_transfer_4_variables_1_pod_2_containers3039424548[[#This Row],[Read Time]]/1000</f>
        <v>359.66</v>
      </c>
      <c r="F123" s="1">
        <f>logfile_1024_buffer_ipc_posix_transfer_4_variables_1_pod_2_containers3039424548[[#This Row],[Column3]]+logfile_1024_buffer_ipc_posix_transfer_4_variables_1_pod_2_containers3039424548[[#This Row],[Column5]]</f>
        <v>390.06900000000002</v>
      </c>
    </row>
    <row r="124" spans="1:6" x14ac:dyDescent="0.25">
      <c r="A124" s="1" t="s">
        <v>15431</v>
      </c>
      <c r="B124">
        <v>30563</v>
      </c>
      <c r="C124">
        <f>logfile_1024_buffer_ipc_posix_transfer_4_variables_1_pod_2_containers3039424548[[#This Row],[Write Time]]/1000</f>
        <v>30.562999999999999</v>
      </c>
      <c r="D124">
        <v>311044</v>
      </c>
      <c r="E124" s="1">
        <f>logfile_1024_buffer_ipc_posix_transfer_4_variables_1_pod_2_containers3039424548[[#This Row],[Read Time]]/1000</f>
        <v>311.04399999999998</v>
      </c>
      <c r="F124" s="1">
        <f>logfile_1024_buffer_ipc_posix_transfer_4_variables_1_pod_2_containers3039424548[[#This Row],[Column3]]+logfile_1024_buffer_ipc_posix_transfer_4_variables_1_pod_2_containers3039424548[[#This Row],[Column5]]</f>
        <v>341.60699999999997</v>
      </c>
    </row>
    <row r="125" spans="1:6" x14ac:dyDescent="0.25">
      <c r="A125" s="1" t="s">
        <v>15432</v>
      </c>
      <c r="B125">
        <v>45118</v>
      </c>
      <c r="C125">
        <f>logfile_1024_buffer_ipc_posix_transfer_4_variables_1_pod_2_containers3039424548[[#This Row],[Write Time]]/1000</f>
        <v>45.118000000000002</v>
      </c>
      <c r="D125">
        <v>557946</v>
      </c>
      <c r="E125" s="1">
        <f>logfile_1024_buffer_ipc_posix_transfer_4_variables_1_pod_2_containers3039424548[[#This Row],[Read Time]]/1000</f>
        <v>557.94600000000003</v>
      </c>
      <c r="F125" s="1">
        <f>logfile_1024_buffer_ipc_posix_transfer_4_variables_1_pod_2_containers3039424548[[#This Row],[Column3]]+logfile_1024_buffer_ipc_posix_transfer_4_variables_1_pod_2_containers3039424548[[#This Row],[Column5]]</f>
        <v>603.06400000000008</v>
      </c>
    </row>
    <row r="126" spans="1:6" x14ac:dyDescent="0.25">
      <c r="A126" s="1" t="s">
        <v>15433</v>
      </c>
      <c r="B126">
        <v>31535</v>
      </c>
      <c r="C126">
        <f>logfile_1024_buffer_ipc_posix_transfer_4_variables_1_pod_2_containers3039424548[[#This Row],[Write Time]]/1000</f>
        <v>31.535</v>
      </c>
      <c r="D126">
        <v>994782</v>
      </c>
      <c r="E126" s="1">
        <f>logfile_1024_buffer_ipc_posix_transfer_4_variables_1_pod_2_containers3039424548[[#This Row],[Read Time]]/1000</f>
        <v>994.78200000000004</v>
      </c>
      <c r="F126" s="1">
        <f>logfile_1024_buffer_ipc_posix_transfer_4_variables_1_pod_2_containers3039424548[[#This Row],[Column3]]+logfile_1024_buffer_ipc_posix_transfer_4_variables_1_pod_2_containers3039424548[[#This Row],[Column5]]</f>
        <v>1026.317</v>
      </c>
    </row>
    <row r="127" spans="1:6" x14ac:dyDescent="0.25">
      <c r="A127" s="1" t="s">
        <v>15434</v>
      </c>
      <c r="B127">
        <v>44872</v>
      </c>
      <c r="C127">
        <f>logfile_1024_buffer_ipc_posix_transfer_4_variables_1_pod_2_containers3039424548[[#This Row],[Write Time]]/1000</f>
        <v>44.872</v>
      </c>
      <c r="D127">
        <v>1297647</v>
      </c>
      <c r="E127" s="1">
        <f>logfile_1024_buffer_ipc_posix_transfer_4_variables_1_pod_2_containers3039424548[[#This Row],[Read Time]]/1000</f>
        <v>1297.6469999999999</v>
      </c>
      <c r="F127" s="1">
        <f>logfile_1024_buffer_ipc_posix_transfer_4_variables_1_pod_2_containers3039424548[[#This Row],[Column3]]+logfile_1024_buffer_ipc_posix_transfer_4_variables_1_pod_2_containers3039424548[[#This Row],[Column5]]</f>
        <v>1342.519</v>
      </c>
    </row>
    <row r="128" spans="1:6" x14ac:dyDescent="0.25">
      <c r="A128" s="1" t="s">
        <v>15435</v>
      </c>
      <c r="B128">
        <v>29515</v>
      </c>
      <c r="C128">
        <f>logfile_1024_buffer_ipc_posix_transfer_4_variables_1_pod_2_containers3039424548[[#This Row],[Write Time]]/1000</f>
        <v>29.515000000000001</v>
      </c>
      <c r="D128">
        <v>209777</v>
      </c>
      <c r="E128" s="1">
        <f>logfile_1024_buffer_ipc_posix_transfer_4_variables_1_pod_2_containers3039424548[[#This Row],[Read Time]]/1000</f>
        <v>209.77699999999999</v>
      </c>
      <c r="F128" s="1">
        <f>logfile_1024_buffer_ipc_posix_transfer_4_variables_1_pod_2_containers3039424548[[#This Row],[Column3]]+logfile_1024_buffer_ipc_posix_transfer_4_variables_1_pod_2_containers3039424548[[#This Row],[Column5]]</f>
        <v>239.29199999999997</v>
      </c>
    </row>
    <row r="129" spans="1:6" x14ac:dyDescent="0.25">
      <c r="A129" s="1" t="s">
        <v>15436</v>
      </c>
      <c r="B129">
        <v>29675</v>
      </c>
      <c r="C129">
        <f>logfile_1024_buffer_ipc_posix_transfer_4_variables_1_pod_2_containers3039424548[[#This Row],[Write Time]]/1000</f>
        <v>29.675000000000001</v>
      </c>
      <c r="D129">
        <v>1101004</v>
      </c>
      <c r="E129" s="1">
        <f>logfile_1024_buffer_ipc_posix_transfer_4_variables_1_pod_2_containers3039424548[[#This Row],[Read Time]]/1000</f>
        <v>1101.0039999999999</v>
      </c>
      <c r="F129" s="1">
        <f>logfile_1024_buffer_ipc_posix_transfer_4_variables_1_pod_2_containers3039424548[[#This Row],[Column3]]+logfile_1024_buffer_ipc_posix_transfer_4_variables_1_pod_2_containers3039424548[[#This Row],[Column5]]</f>
        <v>1130.6789999999999</v>
      </c>
    </row>
    <row r="130" spans="1:6" x14ac:dyDescent="0.25">
      <c r="A130" s="1" t="s">
        <v>15437</v>
      </c>
      <c r="B130">
        <v>44278</v>
      </c>
      <c r="C130">
        <f>logfile_1024_buffer_ipc_posix_transfer_4_variables_1_pod_2_containers3039424548[[#This Row],[Write Time]]/1000</f>
        <v>44.277999999999999</v>
      </c>
      <c r="D130">
        <v>2776405</v>
      </c>
      <c r="E130" s="1">
        <f>logfile_1024_buffer_ipc_posix_transfer_4_variables_1_pod_2_containers3039424548[[#This Row],[Read Time]]/1000</f>
        <v>2776.4050000000002</v>
      </c>
      <c r="F130" s="1">
        <f>logfile_1024_buffer_ipc_posix_transfer_4_variables_1_pod_2_containers3039424548[[#This Row],[Column3]]+logfile_1024_buffer_ipc_posix_transfer_4_variables_1_pod_2_containers3039424548[[#This Row],[Column5]]</f>
        <v>2820.683</v>
      </c>
    </row>
    <row r="131" spans="1:6" x14ac:dyDescent="0.25">
      <c r="A131" s="1" t="s">
        <v>15438</v>
      </c>
      <c r="B131">
        <v>32447</v>
      </c>
      <c r="C131">
        <f>logfile_1024_buffer_ipc_posix_transfer_4_variables_1_pod_2_containers3039424548[[#This Row],[Write Time]]/1000</f>
        <v>32.447000000000003</v>
      </c>
      <c r="D131">
        <v>313185</v>
      </c>
      <c r="E131" s="1">
        <f>logfile_1024_buffer_ipc_posix_transfer_4_variables_1_pod_2_containers3039424548[[#This Row],[Read Time]]/1000</f>
        <v>313.185</v>
      </c>
      <c r="F131" s="1">
        <f>logfile_1024_buffer_ipc_posix_transfer_4_variables_1_pod_2_containers3039424548[[#This Row],[Column3]]+logfile_1024_buffer_ipc_posix_transfer_4_variables_1_pod_2_containers3039424548[[#This Row],[Column5]]</f>
        <v>345.63200000000001</v>
      </c>
    </row>
    <row r="132" spans="1:6" x14ac:dyDescent="0.25">
      <c r="A132" s="1" t="s">
        <v>15439</v>
      </c>
      <c r="B132">
        <v>29489</v>
      </c>
      <c r="C132">
        <f>logfile_1024_buffer_ipc_posix_transfer_4_variables_1_pod_2_containers3039424548[[#This Row],[Write Time]]/1000</f>
        <v>29.489000000000001</v>
      </c>
      <c r="D132">
        <v>340148</v>
      </c>
      <c r="E132" s="1">
        <f>logfile_1024_buffer_ipc_posix_transfer_4_variables_1_pod_2_containers3039424548[[#This Row],[Read Time]]/1000</f>
        <v>340.14800000000002</v>
      </c>
      <c r="F132" s="1">
        <f>logfile_1024_buffer_ipc_posix_transfer_4_variables_1_pod_2_containers3039424548[[#This Row],[Column3]]+logfile_1024_buffer_ipc_posix_transfer_4_variables_1_pod_2_containers3039424548[[#This Row],[Column5]]</f>
        <v>369.637</v>
      </c>
    </row>
    <row r="133" spans="1:6" x14ac:dyDescent="0.25">
      <c r="A133" s="1" t="s">
        <v>15440</v>
      </c>
      <c r="B133">
        <v>29739</v>
      </c>
      <c r="C133">
        <f>logfile_1024_buffer_ipc_posix_transfer_4_variables_1_pod_2_containers3039424548[[#This Row],[Write Time]]/1000</f>
        <v>29.739000000000001</v>
      </c>
      <c r="D133">
        <v>1453475</v>
      </c>
      <c r="E133" s="1">
        <f>logfile_1024_buffer_ipc_posix_transfer_4_variables_1_pod_2_containers3039424548[[#This Row],[Read Time]]/1000</f>
        <v>1453.4749999999999</v>
      </c>
      <c r="F133" s="1">
        <f>logfile_1024_buffer_ipc_posix_transfer_4_variables_1_pod_2_containers3039424548[[#This Row],[Column3]]+logfile_1024_buffer_ipc_posix_transfer_4_variables_1_pod_2_containers3039424548[[#This Row],[Column5]]</f>
        <v>1483.2139999999999</v>
      </c>
    </row>
    <row r="134" spans="1:6" x14ac:dyDescent="0.25">
      <c r="A134" s="1" t="s">
        <v>15441</v>
      </c>
      <c r="B134">
        <v>43603</v>
      </c>
      <c r="C134">
        <f>logfile_1024_buffer_ipc_posix_transfer_4_variables_1_pod_2_containers3039424548[[#This Row],[Write Time]]/1000</f>
        <v>43.603000000000002</v>
      </c>
      <c r="D134">
        <v>748578</v>
      </c>
      <c r="E134" s="1">
        <f>logfile_1024_buffer_ipc_posix_transfer_4_variables_1_pod_2_containers3039424548[[#This Row],[Read Time]]/1000</f>
        <v>748.57799999999997</v>
      </c>
      <c r="F134" s="1">
        <f>logfile_1024_buffer_ipc_posix_transfer_4_variables_1_pod_2_containers3039424548[[#This Row],[Column3]]+logfile_1024_buffer_ipc_posix_transfer_4_variables_1_pod_2_containers3039424548[[#This Row],[Column5]]</f>
        <v>792.18099999999993</v>
      </c>
    </row>
    <row r="135" spans="1:6" x14ac:dyDescent="0.25">
      <c r="A135" s="1" t="s">
        <v>15442</v>
      </c>
      <c r="B135">
        <v>29954</v>
      </c>
      <c r="C135">
        <f>logfile_1024_buffer_ipc_posix_transfer_4_variables_1_pod_2_containers3039424548[[#This Row],[Write Time]]/1000</f>
        <v>29.954000000000001</v>
      </c>
      <c r="D135">
        <v>692302</v>
      </c>
      <c r="E135" s="1">
        <f>logfile_1024_buffer_ipc_posix_transfer_4_variables_1_pod_2_containers3039424548[[#This Row],[Read Time]]/1000</f>
        <v>692.30200000000002</v>
      </c>
      <c r="F135" s="1">
        <f>logfile_1024_buffer_ipc_posix_transfer_4_variables_1_pod_2_containers3039424548[[#This Row],[Column3]]+logfile_1024_buffer_ipc_posix_transfer_4_variables_1_pod_2_containers3039424548[[#This Row],[Column5]]</f>
        <v>722.25599999999997</v>
      </c>
    </row>
    <row r="136" spans="1:6" x14ac:dyDescent="0.25">
      <c r="A136" s="1" t="s">
        <v>15443</v>
      </c>
      <c r="B136">
        <v>29985</v>
      </c>
      <c r="C136">
        <f>logfile_1024_buffer_ipc_posix_transfer_4_variables_1_pod_2_containers3039424548[[#This Row],[Write Time]]/1000</f>
        <v>29.984999999999999</v>
      </c>
      <c r="D136">
        <v>1626444</v>
      </c>
      <c r="E136" s="1">
        <f>logfile_1024_buffer_ipc_posix_transfer_4_variables_1_pod_2_containers3039424548[[#This Row],[Read Time]]/1000</f>
        <v>1626.444</v>
      </c>
      <c r="F136" s="1">
        <f>logfile_1024_buffer_ipc_posix_transfer_4_variables_1_pod_2_containers3039424548[[#This Row],[Column3]]+logfile_1024_buffer_ipc_posix_transfer_4_variables_1_pod_2_containers3039424548[[#This Row],[Column5]]</f>
        <v>1656.4289999999999</v>
      </c>
    </row>
    <row r="137" spans="1:6" x14ac:dyDescent="0.25">
      <c r="A137" s="1" t="s">
        <v>15444</v>
      </c>
      <c r="B137">
        <v>31836</v>
      </c>
      <c r="C137">
        <f>logfile_1024_buffer_ipc_posix_transfer_4_variables_1_pod_2_containers3039424548[[#This Row],[Write Time]]/1000</f>
        <v>31.835999999999999</v>
      </c>
      <c r="D137">
        <v>292734</v>
      </c>
      <c r="E137" s="1">
        <f>logfile_1024_buffer_ipc_posix_transfer_4_variables_1_pod_2_containers3039424548[[#This Row],[Read Time]]/1000</f>
        <v>292.73399999999998</v>
      </c>
      <c r="F137" s="1">
        <f>logfile_1024_buffer_ipc_posix_transfer_4_variables_1_pod_2_containers3039424548[[#This Row],[Column3]]+logfile_1024_buffer_ipc_posix_transfer_4_variables_1_pod_2_containers3039424548[[#This Row],[Column5]]</f>
        <v>324.57</v>
      </c>
    </row>
    <row r="138" spans="1:6" x14ac:dyDescent="0.25">
      <c r="A138" s="1" t="s">
        <v>15445</v>
      </c>
      <c r="B138">
        <v>31539</v>
      </c>
      <c r="C138">
        <f>logfile_1024_buffer_ipc_posix_transfer_4_variables_1_pod_2_containers3039424548[[#This Row],[Write Time]]/1000</f>
        <v>31.539000000000001</v>
      </c>
      <c r="D138">
        <v>820250</v>
      </c>
      <c r="E138" s="1">
        <f>logfile_1024_buffer_ipc_posix_transfer_4_variables_1_pod_2_containers3039424548[[#This Row],[Read Time]]/1000</f>
        <v>820.25</v>
      </c>
      <c r="F138" s="1">
        <f>logfile_1024_buffer_ipc_posix_transfer_4_variables_1_pod_2_containers3039424548[[#This Row],[Column3]]+logfile_1024_buffer_ipc_posix_transfer_4_variables_1_pod_2_containers3039424548[[#This Row],[Column5]]</f>
        <v>851.78899999999999</v>
      </c>
    </row>
    <row r="139" spans="1:6" x14ac:dyDescent="0.25">
      <c r="A139" s="1" t="s">
        <v>15446</v>
      </c>
      <c r="B139">
        <v>30076</v>
      </c>
      <c r="C139">
        <f>logfile_1024_buffer_ipc_posix_transfer_4_variables_1_pod_2_containers3039424548[[#This Row],[Write Time]]/1000</f>
        <v>30.076000000000001</v>
      </c>
      <c r="D139">
        <v>443125</v>
      </c>
      <c r="E139" s="1">
        <f>logfile_1024_buffer_ipc_posix_transfer_4_variables_1_pod_2_containers3039424548[[#This Row],[Read Time]]/1000</f>
        <v>443.125</v>
      </c>
      <c r="F139" s="1">
        <f>logfile_1024_buffer_ipc_posix_transfer_4_variables_1_pod_2_containers3039424548[[#This Row],[Column3]]+logfile_1024_buffer_ipc_posix_transfer_4_variables_1_pod_2_containers3039424548[[#This Row],[Column5]]</f>
        <v>473.20100000000002</v>
      </c>
    </row>
    <row r="140" spans="1:6" x14ac:dyDescent="0.25">
      <c r="A140" s="1" t="s">
        <v>15447</v>
      </c>
      <c r="B140">
        <v>30988</v>
      </c>
      <c r="C140">
        <f>logfile_1024_buffer_ipc_posix_transfer_4_variables_1_pod_2_containers3039424548[[#This Row],[Write Time]]/1000</f>
        <v>30.988</v>
      </c>
      <c r="D140">
        <v>716610</v>
      </c>
      <c r="E140" s="1">
        <f>logfile_1024_buffer_ipc_posix_transfer_4_variables_1_pod_2_containers3039424548[[#This Row],[Read Time]]/1000</f>
        <v>716.61</v>
      </c>
      <c r="F140" s="1">
        <f>logfile_1024_buffer_ipc_posix_transfer_4_variables_1_pod_2_containers3039424548[[#This Row],[Column3]]+logfile_1024_buffer_ipc_posix_transfer_4_variables_1_pod_2_containers3039424548[[#This Row],[Column5]]</f>
        <v>747.59799999999996</v>
      </c>
    </row>
    <row r="141" spans="1:6" x14ac:dyDescent="0.25">
      <c r="A141" s="1" t="s">
        <v>15448</v>
      </c>
      <c r="B141">
        <v>30158</v>
      </c>
      <c r="C141">
        <f>logfile_1024_buffer_ipc_posix_transfer_4_variables_1_pod_2_containers3039424548[[#This Row],[Write Time]]/1000</f>
        <v>30.158000000000001</v>
      </c>
      <c r="D141">
        <v>1156523</v>
      </c>
      <c r="E141" s="1">
        <f>logfile_1024_buffer_ipc_posix_transfer_4_variables_1_pod_2_containers3039424548[[#This Row],[Read Time]]/1000</f>
        <v>1156.5229999999999</v>
      </c>
      <c r="F141" s="1">
        <f>logfile_1024_buffer_ipc_posix_transfer_4_variables_1_pod_2_containers3039424548[[#This Row],[Column3]]+logfile_1024_buffer_ipc_posix_transfer_4_variables_1_pod_2_containers3039424548[[#This Row],[Column5]]</f>
        <v>1186.6809999999998</v>
      </c>
    </row>
    <row r="142" spans="1:6" x14ac:dyDescent="0.25">
      <c r="A142" s="1" t="s">
        <v>15449</v>
      </c>
      <c r="B142">
        <v>32345</v>
      </c>
      <c r="C142">
        <f>logfile_1024_buffer_ipc_posix_transfer_4_variables_1_pod_2_containers3039424548[[#This Row],[Write Time]]/1000</f>
        <v>32.344999999999999</v>
      </c>
      <c r="D142">
        <v>279239</v>
      </c>
      <c r="E142" s="1">
        <f>logfile_1024_buffer_ipc_posix_transfer_4_variables_1_pod_2_containers3039424548[[#This Row],[Read Time]]/1000</f>
        <v>279.23899999999998</v>
      </c>
      <c r="F142" s="1">
        <f>logfile_1024_buffer_ipc_posix_transfer_4_variables_1_pod_2_containers3039424548[[#This Row],[Column3]]+logfile_1024_buffer_ipc_posix_transfer_4_variables_1_pod_2_containers3039424548[[#This Row],[Column5]]</f>
        <v>311.58399999999995</v>
      </c>
    </row>
    <row r="143" spans="1:6" x14ac:dyDescent="0.25">
      <c r="A143" s="1" t="s">
        <v>15450</v>
      </c>
      <c r="B143">
        <v>30245</v>
      </c>
      <c r="C143">
        <f>logfile_1024_buffer_ipc_posix_transfer_4_variables_1_pod_2_containers3039424548[[#This Row],[Write Time]]/1000</f>
        <v>30.245000000000001</v>
      </c>
      <c r="D143">
        <v>669405</v>
      </c>
      <c r="E143" s="1">
        <f>logfile_1024_buffer_ipc_posix_transfer_4_variables_1_pod_2_containers3039424548[[#This Row],[Read Time]]/1000</f>
        <v>669.40499999999997</v>
      </c>
      <c r="F143" s="1">
        <f>logfile_1024_buffer_ipc_posix_transfer_4_variables_1_pod_2_containers3039424548[[#This Row],[Column3]]+logfile_1024_buffer_ipc_posix_transfer_4_variables_1_pod_2_containers3039424548[[#This Row],[Column5]]</f>
        <v>699.65</v>
      </c>
    </row>
    <row r="144" spans="1:6" x14ac:dyDescent="0.25">
      <c r="A144" s="1" t="s">
        <v>15451</v>
      </c>
      <c r="B144">
        <v>30130</v>
      </c>
      <c r="C144">
        <f>logfile_1024_buffer_ipc_posix_transfer_4_variables_1_pod_2_containers3039424548[[#This Row],[Write Time]]/1000</f>
        <v>30.13</v>
      </c>
      <c r="D144">
        <v>272207</v>
      </c>
      <c r="E144" s="1">
        <f>logfile_1024_buffer_ipc_posix_transfer_4_variables_1_pod_2_containers3039424548[[#This Row],[Read Time]]/1000</f>
        <v>272.20699999999999</v>
      </c>
      <c r="F144" s="1">
        <f>logfile_1024_buffer_ipc_posix_transfer_4_variables_1_pod_2_containers3039424548[[#This Row],[Column3]]+logfile_1024_buffer_ipc_posix_transfer_4_variables_1_pod_2_containers3039424548[[#This Row],[Column5]]</f>
        <v>302.33699999999999</v>
      </c>
    </row>
    <row r="145" spans="1:6" x14ac:dyDescent="0.25">
      <c r="A145" s="1" t="s">
        <v>15452</v>
      </c>
      <c r="B145">
        <v>30061</v>
      </c>
      <c r="C145">
        <f>logfile_1024_buffer_ipc_posix_transfer_4_variables_1_pod_2_containers3039424548[[#This Row],[Write Time]]/1000</f>
        <v>30.061</v>
      </c>
      <c r="D145">
        <v>279362</v>
      </c>
      <c r="E145" s="1">
        <f>logfile_1024_buffer_ipc_posix_transfer_4_variables_1_pod_2_containers3039424548[[#This Row],[Read Time]]/1000</f>
        <v>279.36200000000002</v>
      </c>
      <c r="F145" s="1">
        <f>logfile_1024_buffer_ipc_posix_transfer_4_variables_1_pod_2_containers3039424548[[#This Row],[Column3]]+logfile_1024_buffer_ipc_posix_transfer_4_variables_1_pod_2_containers3039424548[[#This Row],[Column5]]</f>
        <v>309.423</v>
      </c>
    </row>
    <row r="146" spans="1:6" x14ac:dyDescent="0.25">
      <c r="A146" s="1" t="s">
        <v>15453</v>
      </c>
      <c r="B146">
        <v>31398</v>
      </c>
      <c r="C146">
        <f>logfile_1024_buffer_ipc_posix_transfer_4_variables_1_pod_2_containers3039424548[[#This Row],[Write Time]]/1000</f>
        <v>31.398</v>
      </c>
      <c r="D146">
        <v>1407544</v>
      </c>
      <c r="E146" s="1">
        <f>logfile_1024_buffer_ipc_posix_transfer_4_variables_1_pod_2_containers3039424548[[#This Row],[Read Time]]/1000</f>
        <v>1407.5440000000001</v>
      </c>
      <c r="F146" s="1">
        <f>logfile_1024_buffer_ipc_posix_transfer_4_variables_1_pod_2_containers3039424548[[#This Row],[Column3]]+logfile_1024_buffer_ipc_posix_transfer_4_variables_1_pod_2_containers3039424548[[#This Row],[Column5]]</f>
        <v>1438.942</v>
      </c>
    </row>
    <row r="147" spans="1:6" x14ac:dyDescent="0.25">
      <c r="A147" s="1" t="s">
        <v>15454</v>
      </c>
      <c r="B147">
        <v>30702</v>
      </c>
      <c r="C147">
        <f>logfile_1024_buffer_ipc_posix_transfer_4_variables_1_pod_2_containers3039424548[[#This Row],[Write Time]]/1000</f>
        <v>30.702000000000002</v>
      </c>
      <c r="D147">
        <v>1592307</v>
      </c>
      <c r="E147" s="1">
        <f>logfile_1024_buffer_ipc_posix_transfer_4_variables_1_pod_2_containers3039424548[[#This Row],[Read Time]]/1000</f>
        <v>1592.307</v>
      </c>
      <c r="F147" s="1">
        <f>logfile_1024_buffer_ipc_posix_transfer_4_variables_1_pod_2_containers3039424548[[#This Row],[Column3]]+logfile_1024_buffer_ipc_posix_transfer_4_variables_1_pod_2_containers3039424548[[#This Row],[Column5]]</f>
        <v>1623.009</v>
      </c>
    </row>
    <row r="148" spans="1:6" x14ac:dyDescent="0.25">
      <c r="A148" s="1" t="s">
        <v>15455</v>
      </c>
      <c r="B148">
        <v>29798</v>
      </c>
      <c r="C148">
        <f>logfile_1024_buffer_ipc_posix_transfer_4_variables_1_pod_2_containers3039424548[[#This Row],[Write Time]]/1000</f>
        <v>29.797999999999998</v>
      </c>
      <c r="D148">
        <v>341025</v>
      </c>
      <c r="E148" s="1">
        <f>logfile_1024_buffer_ipc_posix_transfer_4_variables_1_pod_2_containers3039424548[[#This Row],[Read Time]]/1000</f>
        <v>341.02499999999998</v>
      </c>
      <c r="F148" s="1">
        <f>logfile_1024_buffer_ipc_posix_transfer_4_variables_1_pod_2_containers3039424548[[#This Row],[Column3]]+logfile_1024_buffer_ipc_posix_transfer_4_variables_1_pod_2_containers3039424548[[#This Row],[Column5]]</f>
        <v>370.82299999999998</v>
      </c>
    </row>
    <row r="149" spans="1:6" x14ac:dyDescent="0.25">
      <c r="A149" s="1" t="s">
        <v>15456</v>
      </c>
      <c r="B149">
        <v>34543</v>
      </c>
      <c r="C149">
        <f>logfile_1024_buffer_ipc_posix_transfer_4_variables_1_pod_2_containers3039424548[[#This Row],[Write Time]]/1000</f>
        <v>34.542999999999999</v>
      </c>
      <c r="D149">
        <v>1633917</v>
      </c>
      <c r="E149" s="1">
        <f>logfile_1024_buffer_ipc_posix_transfer_4_variables_1_pod_2_containers3039424548[[#This Row],[Read Time]]/1000</f>
        <v>1633.9169999999999</v>
      </c>
      <c r="F149" s="1">
        <f>logfile_1024_buffer_ipc_posix_transfer_4_variables_1_pod_2_containers3039424548[[#This Row],[Column3]]+logfile_1024_buffer_ipc_posix_transfer_4_variables_1_pod_2_containers3039424548[[#This Row],[Column5]]</f>
        <v>1668.4599999999998</v>
      </c>
    </row>
    <row r="150" spans="1:6" x14ac:dyDescent="0.25">
      <c r="A150" s="1" t="s">
        <v>15457</v>
      </c>
      <c r="B150">
        <v>29609</v>
      </c>
      <c r="C150">
        <f>logfile_1024_buffer_ipc_posix_transfer_4_variables_1_pod_2_containers3039424548[[#This Row],[Write Time]]/1000</f>
        <v>29.609000000000002</v>
      </c>
      <c r="D150">
        <v>1581708</v>
      </c>
      <c r="E150" s="1">
        <f>logfile_1024_buffer_ipc_posix_transfer_4_variables_1_pod_2_containers3039424548[[#This Row],[Read Time]]/1000</f>
        <v>1581.7080000000001</v>
      </c>
      <c r="F150" s="1">
        <f>logfile_1024_buffer_ipc_posix_transfer_4_variables_1_pod_2_containers3039424548[[#This Row],[Column3]]+logfile_1024_buffer_ipc_posix_transfer_4_variables_1_pod_2_containers3039424548[[#This Row],[Column5]]</f>
        <v>1611.317</v>
      </c>
    </row>
    <row r="151" spans="1:6" x14ac:dyDescent="0.25">
      <c r="A151" s="1" t="s">
        <v>15458</v>
      </c>
      <c r="B151">
        <v>49009</v>
      </c>
      <c r="C151">
        <f>logfile_1024_buffer_ipc_posix_transfer_4_variables_1_pod_2_containers3039424548[[#This Row],[Write Time]]/1000</f>
        <v>49.009</v>
      </c>
      <c r="D151">
        <v>3003675</v>
      </c>
      <c r="E151" s="1">
        <f>logfile_1024_buffer_ipc_posix_transfer_4_variables_1_pod_2_containers3039424548[[#This Row],[Read Time]]/1000</f>
        <v>3003.6750000000002</v>
      </c>
      <c r="F151" s="1">
        <f>logfile_1024_buffer_ipc_posix_transfer_4_variables_1_pod_2_containers3039424548[[#This Row],[Column3]]+logfile_1024_buffer_ipc_posix_transfer_4_variables_1_pod_2_containers3039424548[[#This Row],[Column5]]</f>
        <v>3052.6840000000002</v>
      </c>
    </row>
    <row r="152" spans="1:6" x14ac:dyDescent="0.25">
      <c r="A152" s="1" t="s">
        <v>15459</v>
      </c>
      <c r="B152">
        <v>36577</v>
      </c>
      <c r="C152">
        <f>logfile_1024_buffer_ipc_posix_transfer_4_variables_1_pod_2_containers3039424548[[#This Row],[Write Time]]/1000</f>
        <v>36.576999999999998</v>
      </c>
      <c r="D152">
        <v>250348</v>
      </c>
      <c r="E152" s="1">
        <f>logfile_1024_buffer_ipc_posix_transfer_4_variables_1_pod_2_containers3039424548[[#This Row],[Read Time]]/1000</f>
        <v>250.34800000000001</v>
      </c>
      <c r="F152" s="1">
        <f>logfile_1024_buffer_ipc_posix_transfer_4_variables_1_pod_2_containers3039424548[[#This Row],[Column3]]+logfile_1024_buffer_ipc_posix_transfer_4_variables_1_pod_2_containers3039424548[[#This Row],[Column5]]</f>
        <v>286.92500000000001</v>
      </c>
    </row>
    <row r="153" spans="1:6" x14ac:dyDescent="0.25">
      <c r="A153" s="1" t="s">
        <v>15460</v>
      </c>
      <c r="B153">
        <v>32224</v>
      </c>
      <c r="C153">
        <f>logfile_1024_buffer_ipc_posix_transfer_4_variables_1_pod_2_containers3039424548[[#This Row],[Write Time]]/1000</f>
        <v>32.223999999999997</v>
      </c>
      <c r="D153">
        <v>699961</v>
      </c>
      <c r="E153" s="1">
        <f>logfile_1024_buffer_ipc_posix_transfer_4_variables_1_pod_2_containers3039424548[[#This Row],[Read Time]]/1000</f>
        <v>699.96100000000001</v>
      </c>
      <c r="F153" s="1">
        <f>logfile_1024_buffer_ipc_posix_transfer_4_variables_1_pod_2_containers3039424548[[#This Row],[Column3]]+logfile_1024_buffer_ipc_posix_transfer_4_variables_1_pod_2_containers3039424548[[#This Row],[Column5]]</f>
        <v>732.18500000000006</v>
      </c>
    </row>
    <row r="154" spans="1:6" x14ac:dyDescent="0.25">
      <c r="A154" s="1" t="s">
        <v>15461</v>
      </c>
      <c r="B154">
        <v>43860</v>
      </c>
      <c r="C154">
        <f>logfile_1024_buffer_ipc_posix_transfer_4_variables_1_pod_2_containers3039424548[[#This Row],[Write Time]]/1000</f>
        <v>43.86</v>
      </c>
      <c r="D154">
        <v>217612</v>
      </c>
      <c r="E154" s="1">
        <f>logfile_1024_buffer_ipc_posix_transfer_4_variables_1_pod_2_containers3039424548[[#This Row],[Read Time]]/1000</f>
        <v>217.61199999999999</v>
      </c>
      <c r="F154" s="1">
        <f>logfile_1024_buffer_ipc_posix_transfer_4_variables_1_pod_2_containers3039424548[[#This Row],[Column3]]+logfile_1024_buffer_ipc_posix_transfer_4_variables_1_pod_2_containers3039424548[[#This Row],[Column5]]</f>
        <v>261.47199999999998</v>
      </c>
    </row>
    <row r="155" spans="1:6" x14ac:dyDescent="0.25">
      <c r="A155" s="1" t="s">
        <v>15462</v>
      </c>
      <c r="B155">
        <v>33415</v>
      </c>
      <c r="C155">
        <f>logfile_1024_buffer_ipc_posix_transfer_4_variables_1_pod_2_containers3039424548[[#This Row],[Write Time]]/1000</f>
        <v>33.414999999999999</v>
      </c>
      <c r="D155">
        <v>787300</v>
      </c>
      <c r="E155" s="1">
        <f>logfile_1024_buffer_ipc_posix_transfer_4_variables_1_pod_2_containers3039424548[[#This Row],[Read Time]]/1000</f>
        <v>787.3</v>
      </c>
      <c r="F155" s="1">
        <f>logfile_1024_buffer_ipc_posix_transfer_4_variables_1_pod_2_containers3039424548[[#This Row],[Column3]]+logfile_1024_buffer_ipc_posix_transfer_4_variables_1_pod_2_containers3039424548[[#This Row],[Column5]]</f>
        <v>820.71499999999992</v>
      </c>
    </row>
    <row r="156" spans="1:6" x14ac:dyDescent="0.25">
      <c r="A156" s="1" t="s">
        <v>15463</v>
      </c>
      <c r="B156">
        <v>39569</v>
      </c>
      <c r="C156">
        <f>logfile_1024_buffer_ipc_posix_transfer_4_variables_1_pod_2_containers3039424548[[#This Row],[Write Time]]/1000</f>
        <v>39.569000000000003</v>
      </c>
      <c r="D156">
        <v>708746</v>
      </c>
      <c r="E156" s="1">
        <f>logfile_1024_buffer_ipc_posix_transfer_4_variables_1_pod_2_containers3039424548[[#This Row],[Read Time]]/1000</f>
        <v>708.74599999999998</v>
      </c>
      <c r="F156" s="1">
        <f>logfile_1024_buffer_ipc_posix_transfer_4_variables_1_pod_2_containers3039424548[[#This Row],[Column3]]+logfile_1024_buffer_ipc_posix_transfer_4_variables_1_pod_2_containers3039424548[[#This Row],[Column5]]</f>
        <v>748.31499999999994</v>
      </c>
    </row>
    <row r="157" spans="1:6" x14ac:dyDescent="0.25">
      <c r="A157" s="1" t="s">
        <v>15464</v>
      </c>
      <c r="B157">
        <v>28881</v>
      </c>
      <c r="C157">
        <f>logfile_1024_buffer_ipc_posix_transfer_4_variables_1_pod_2_containers3039424548[[#This Row],[Write Time]]/1000</f>
        <v>28.881</v>
      </c>
      <c r="D157">
        <v>732477</v>
      </c>
      <c r="E157" s="1">
        <f>logfile_1024_buffer_ipc_posix_transfer_4_variables_1_pod_2_containers3039424548[[#This Row],[Read Time]]/1000</f>
        <v>732.47699999999998</v>
      </c>
      <c r="F157" s="1">
        <f>logfile_1024_buffer_ipc_posix_transfer_4_variables_1_pod_2_containers3039424548[[#This Row],[Column3]]+logfile_1024_buffer_ipc_posix_transfer_4_variables_1_pod_2_containers3039424548[[#This Row],[Column5]]</f>
        <v>761.35799999999995</v>
      </c>
    </row>
    <row r="158" spans="1:6" x14ac:dyDescent="0.25">
      <c r="A158" s="1" t="s">
        <v>15465</v>
      </c>
      <c r="B158">
        <v>28157</v>
      </c>
      <c r="C158">
        <f>logfile_1024_buffer_ipc_posix_transfer_4_variables_1_pod_2_containers3039424548[[#This Row],[Write Time]]/1000</f>
        <v>28.157</v>
      </c>
      <c r="D158">
        <v>1515974</v>
      </c>
      <c r="E158" s="1">
        <f>logfile_1024_buffer_ipc_posix_transfer_4_variables_1_pod_2_containers3039424548[[#This Row],[Read Time]]/1000</f>
        <v>1515.9739999999999</v>
      </c>
      <c r="F158" s="1">
        <f>logfile_1024_buffer_ipc_posix_transfer_4_variables_1_pod_2_containers3039424548[[#This Row],[Column3]]+logfile_1024_buffer_ipc_posix_transfer_4_variables_1_pod_2_containers3039424548[[#This Row],[Column5]]</f>
        <v>1544.1309999999999</v>
      </c>
    </row>
    <row r="159" spans="1:6" x14ac:dyDescent="0.25">
      <c r="A159" s="1" t="s">
        <v>15466</v>
      </c>
      <c r="B159">
        <v>30463</v>
      </c>
      <c r="C159">
        <f>logfile_1024_buffer_ipc_posix_transfer_4_variables_1_pod_2_containers3039424548[[#This Row],[Write Time]]/1000</f>
        <v>30.463000000000001</v>
      </c>
      <c r="D159">
        <v>2287807</v>
      </c>
      <c r="E159" s="1">
        <f>logfile_1024_buffer_ipc_posix_transfer_4_variables_1_pod_2_containers3039424548[[#This Row],[Read Time]]/1000</f>
        <v>2287.8069999999998</v>
      </c>
      <c r="F159" s="1">
        <f>logfile_1024_buffer_ipc_posix_transfer_4_variables_1_pod_2_containers3039424548[[#This Row],[Column3]]+logfile_1024_buffer_ipc_posix_transfer_4_variables_1_pod_2_containers3039424548[[#This Row],[Column5]]</f>
        <v>2318.27</v>
      </c>
    </row>
    <row r="160" spans="1:6" x14ac:dyDescent="0.25">
      <c r="A160" s="1" t="s">
        <v>15467</v>
      </c>
      <c r="B160">
        <v>30158</v>
      </c>
      <c r="C160">
        <f>logfile_1024_buffer_ipc_posix_transfer_4_variables_1_pod_2_containers3039424548[[#This Row],[Write Time]]/1000</f>
        <v>30.158000000000001</v>
      </c>
      <c r="D160">
        <v>452798</v>
      </c>
      <c r="E160" s="1">
        <f>logfile_1024_buffer_ipc_posix_transfer_4_variables_1_pod_2_containers3039424548[[#This Row],[Read Time]]/1000</f>
        <v>452.798</v>
      </c>
      <c r="F160" s="1">
        <f>logfile_1024_buffer_ipc_posix_transfer_4_variables_1_pod_2_containers3039424548[[#This Row],[Column3]]+logfile_1024_buffer_ipc_posix_transfer_4_variables_1_pod_2_containers3039424548[[#This Row],[Column5]]</f>
        <v>482.95600000000002</v>
      </c>
    </row>
    <row r="161" spans="1:6" x14ac:dyDescent="0.25">
      <c r="A161" s="1" t="s">
        <v>15468</v>
      </c>
      <c r="B161">
        <v>30161</v>
      </c>
      <c r="C161">
        <f>logfile_1024_buffer_ipc_posix_transfer_4_variables_1_pod_2_containers3039424548[[#This Row],[Write Time]]/1000</f>
        <v>30.161000000000001</v>
      </c>
      <c r="D161">
        <v>871942</v>
      </c>
      <c r="E161" s="1">
        <f>logfile_1024_buffer_ipc_posix_transfer_4_variables_1_pod_2_containers3039424548[[#This Row],[Read Time]]/1000</f>
        <v>871.94200000000001</v>
      </c>
      <c r="F161" s="1">
        <f>logfile_1024_buffer_ipc_posix_transfer_4_variables_1_pod_2_containers3039424548[[#This Row],[Column3]]+logfile_1024_buffer_ipc_posix_transfer_4_variables_1_pod_2_containers3039424548[[#This Row],[Column5]]</f>
        <v>902.10300000000007</v>
      </c>
    </row>
    <row r="162" spans="1:6" x14ac:dyDescent="0.25">
      <c r="A162" s="1" t="s">
        <v>15469</v>
      </c>
      <c r="B162">
        <v>32743</v>
      </c>
      <c r="C162">
        <f>logfile_1024_buffer_ipc_posix_transfer_4_variables_1_pod_2_containers3039424548[[#This Row],[Write Time]]/1000</f>
        <v>32.743000000000002</v>
      </c>
      <c r="D162">
        <v>411246</v>
      </c>
      <c r="E162" s="1">
        <f>logfile_1024_buffer_ipc_posix_transfer_4_variables_1_pod_2_containers3039424548[[#This Row],[Read Time]]/1000</f>
        <v>411.24599999999998</v>
      </c>
      <c r="F162" s="1">
        <f>logfile_1024_buffer_ipc_posix_transfer_4_variables_1_pod_2_containers3039424548[[#This Row],[Column3]]+logfile_1024_buffer_ipc_posix_transfer_4_variables_1_pod_2_containers3039424548[[#This Row],[Column5]]</f>
        <v>443.98899999999998</v>
      </c>
    </row>
    <row r="163" spans="1:6" x14ac:dyDescent="0.25">
      <c r="A163" s="1" t="s">
        <v>15470</v>
      </c>
      <c r="B163">
        <v>28589</v>
      </c>
      <c r="C163">
        <f>logfile_1024_buffer_ipc_posix_transfer_4_variables_1_pod_2_containers3039424548[[#This Row],[Write Time]]/1000</f>
        <v>28.588999999999999</v>
      </c>
      <c r="D163">
        <v>734166</v>
      </c>
      <c r="E163" s="1">
        <f>logfile_1024_buffer_ipc_posix_transfer_4_variables_1_pod_2_containers3039424548[[#This Row],[Read Time]]/1000</f>
        <v>734.16600000000005</v>
      </c>
      <c r="F163" s="1">
        <f>logfile_1024_buffer_ipc_posix_transfer_4_variables_1_pod_2_containers3039424548[[#This Row],[Column3]]+logfile_1024_buffer_ipc_posix_transfer_4_variables_1_pod_2_containers3039424548[[#This Row],[Column5]]</f>
        <v>762.75500000000011</v>
      </c>
    </row>
    <row r="164" spans="1:6" x14ac:dyDescent="0.25">
      <c r="A164" s="1" t="s">
        <v>15471</v>
      </c>
      <c r="B164">
        <v>34045</v>
      </c>
      <c r="C164">
        <f>logfile_1024_buffer_ipc_posix_transfer_4_variables_1_pod_2_containers3039424548[[#This Row],[Write Time]]/1000</f>
        <v>34.045000000000002</v>
      </c>
      <c r="D164">
        <v>584382</v>
      </c>
      <c r="E164" s="1">
        <f>logfile_1024_buffer_ipc_posix_transfer_4_variables_1_pod_2_containers3039424548[[#This Row],[Read Time]]/1000</f>
        <v>584.38199999999995</v>
      </c>
      <c r="F164" s="1">
        <f>logfile_1024_buffer_ipc_posix_transfer_4_variables_1_pod_2_containers3039424548[[#This Row],[Column3]]+logfile_1024_buffer_ipc_posix_transfer_4_variables_1_pod_2_containers3039424548[[#This Row],[Column5]]</f>
        <v>618.42699999999991</v>
      </c>
    </row>
    <row r="165" spans="1:6" x14ac:dyDescent="0.25">
      <c r="A165" s="1" t="s">
        <v>15472</v>
      </c>
      <c r="B165">
        <v>31420</v>
      </c>
      <c r="C165">
        <f>logfile_1024_buffer_ipc_posix_transfer_4_variables_1_pod_2_containers3039424548[[#This Row],[Write Time]]/1000</f>
        <v>31.42</v>
      </c>
      <c r="D165">
        <v>790919</v>
      </c>
      <c r="E165" s="1">
        <f>logfile_1024_buffer_ipc_posix_transfer_4_variables_1_pod_2_containers3039424548[[#This Row],[Read Time]]/1000</f>
        <v>790.91899999999998</v>
      </c>
      <c r="F165" s="1">
        <f>logfile_1024_buffer_ipc_posix_transfer_4_variables_1_pod_2_containers3039424548[[#This Row],[Column3]]+logfile_1024_buffer_ipc_posix_transfer_4_variables_1_pod_2_containers3039424548[[#This Row],[Column5]]</f>
        <v>822.33899999999994</v>
      </c>
    </row>
    <row r="166" spans="1:6" x14ac:dyDescent="0.25">
      <c r="A166" s="1" t="s">
        <v>15473</v>
      </c>
      <c r="B166">
        <v>31333</v>
      </c>
      <c r="C166">
        <f>logfile_1024_buffer_ipc_posix_transfer_4_variables_1_pod_2_containers3039424548[[#This Row],[Write Time]]/1000</f>
        <v>31.332999999999998</v>
      </c>
      <c r="D166">
        <v>1076328</v>
      </c>
      <c r="E166" s="1">
        <f>logfile_1024_buffer_ipc_posix_transfer_4_variables_1_pod_2_containers3039424548[[#This Row],[Read Time]]/1000</f>
        <v>1076.328</v>
      </c>
      <c r="F166" s="1">
        <f>logfile_1024_buffer_ipc_posix_transfer_4_variables_1_pod_2_containers3039424548[[#This Row],[Column3]]+logfile_1024_buffer_ipc_posix_transfer_4_variables_1_pod_2_containers3039424548[[#This Row],[Column5]]</f>
        <v>1107.6610000000001</v>
      </c>
    </row>
    <row r="167" spans="1:6" x14ac:dyDescent="0.25">
      <c r="A167" s="1" t="s">
        <v>15474</v>
      </c>
      <c r="B167">
        <v>42599</v>
      </c>
      <c r="C167">
        <f>logfile_1024_buffer_ipc_posix_transfer_4_variables_1_pod_2_containers3039424548[[#This Row],[Write Time]]/1000</f>
        <v>42.598999999999997</v>
      </c>
      <c r="D167">
        <v>556355</v>
      </c>
      <c r="E167" s="1">
        <f>logfile_1024_buffer_ipc_posix_transfer_4_variables_1_pod_2_containers3039424548[[#This Row],[Read Time]]/1000</f>
        <v>556.35500000000002</v>
      </c>
      <c r="F167" s="1">
        <f>logfile_1024_buffer_ipc_posix_transfer_4_variables_1_pod_2_containers3039424548[[#This Row],[Column3]]+logfile_1024_buffer_ipc_posix_transfer_4_variables_1_pod_2_containers3039424548[[#This Row],[Column5]]</f>
        <v>598.95400000000006</v>
      </c>
    </row>
    <row r="168" spans="1:6" x14ac:dyDescent="0.25">
      <c r="A168" s="1" t="s">
        <v>15475</v>
      </c>
      <c r="B168">
        <v>35374</v>
      </c>
      <c r="C168">
        <f>logfile_1024_buffer_ipc_posix_transfer_4_variables_1_pod_2_containers3039424548[[#This Row],[Write Time]]/1000</f>
        <v>35.374000000000002</v>
      </c>
      <c r="D168">
        <v>282056</v>
      </c>
      <c r="E168" s="1">
        <f>logfile_1024_buffer_ipc_posix_transfer_4_variables_1_pod_2_containers3039424548[[#This Row],[Read Time]]/1000</f>
        <v>282.05599999999998</v>
      </c>
      <c r="F168" s="1">
        <f>logfile_1024_buffer_ipc_posix_transfer_4_variables_1_pod_2_containers3039424548[[#This Row],[Column3]]+logfile_1024_buffer_ipc_posix_transfer_4_variables_1_pod_2_containers3039424548[[#This Row],[Column5]]</f>
        <v>317.43</v>
      </c>
    </row>
    <row r="169" spans="1:6" x14ac:dyDescent="0.25">
      <c r="A169" s="1" t="s">
        <v>15476</v>
      </c>
      <c r="B169">
        <v>39933</v>
      </c>
      <c r="C169">
        <f>logfile_1024_buffer_ipc_posix_transfer_4_variables_1_pod_2_containers3039424548[[#This Row],[Write Time]]/1000</f>
        <v>39.933</v>
      </c>
      <c r="D169">
        <v>3871280</v>
      </c>
      <c r="E169" s="1">
        <f>logfile_1024_buffer_ipc_posix_transfer_4_variables_1_pod_2_containers3039424548[[#This Row],[Read Time]]/1000</f>
        <v>3871.28</v>
      </c>
      <c r="F169" s="1">
        <f>logfile_1024_buffer_ipc_posix_transfer_4_variables_1_pod_2_containers3039424548[[#This Row],[Column3]]+logfile_1024_buffer_ipc_posix_transfer_4_variables_1_pod_2_containers3039424548[[#This Row],[Column5]]</f>
        <v>3911.2130000000002</v>
      </c>
    </row>
    <row r="170" spans="1:6" x14ac:dyDescent="0.25">
      <c r="A170" s="1" t="s">
        <v>15477</v>
      </c>
      <c r="B170">
        <v>29754</v>
      </c>
      <c r="C170">
        <f>logfile_1024_buffer_ipc_posix_transfer_4_variables_1_pod_2_containers3039424548[[#This Row],[Write Time]]/1000</f>
        <v>29.754000000000001</v>
      </c>
      <c r="D170">
        <v>493134</v>
      </c>
      <c r="E170" s="1">
        <f>logfile_1024_buffer_ipc_posix_transfer_4_variables_1_pod_2_containers3039424548[[#This Row],[Read Time]]/1000</f>
        <v>493.13400000000001</v>
      </c>
      <c r="F170" s="1">
        <f>logfile_1024_buffer_ipc_posix_transfer_4_variables_1_pod_2_containers3039424548[[#This Row],[Column3]]+logfile_1024_buffer_ipc_posix_transfer_4_variables_1_pod_2_containers3039424548[[#This Row],[Column5]]</f>
        <v>522.88800000000003</v>
      </c>
    </row>
    <row r="171" spans="1:6" x14ac:dyDescent="0.25">
      <c r="A171" s="1" t="s">
        <v>15478</v>
      </c>
      <c r="B171">
        <v>45098</v>
      </c>
      <c r="C171">
        <f>logfile_1024_buffer_ipc_posix_transfer_4_variables_1_pod_2_containers3039424548[[#This Row],[Write Time]]/1000</f>
        <v>45.097999999999999</v>
      </c>
      <c r="D171">
        <v>733194</v>
      </c>
      <c r="E171" s="1">
        <f>logfile_1024_buffer_ipc_posix_transfer_4_variables_1_pod_2_containers3039424548[[#This Row],[Read Time]]/1000</f>
        <v>733.19399999999996</v>
      </c>
      <c r="F171" s="1">
        <f>logfile_1024_buffer_ipc_posix_transfer_4_variables_1_pod_2_containers3039424548[[#This Row],[Column3]]+logfile_1024_buffer_ipc_posix_transfer_4_variables_1_pod_2_containers3039424548[[#This Row],[Column5]]</f>
        <v>778.29199999999992</v>
      </c>
    </row>
    <row r="172" spans="1:6" x14ac:dyDescent="0.25">
      <c r="A172" s="1" t="s">
        <v>15479</v>
      </c>
      <c r="B172">
        <v>30517</v>
      </c>
      <c r="C172">
        <f>logfile_1024_buffer_ipc_posix_transfer_4_variables_1_pod_2_containers3039424548[[#This Row],[Write Time]]/1000</f>
        <v>30.516999999999999</v>
      </c>
      <c r="D172">
        <v>231973</v>
      </c>
      <c r="E172" s="1">
        <f>logfile_1024_buffer_ipc_posix_transfer_4_variables_1_pod_2_containers3039424548[[#This Row],[Read Time]]/1000</f>
        <v>231.97300000000001</v>
      </c>
      <c r="F172" s="1">
        <f>logfile_1024_buffer_ipc_posix_transfer_4_variables_1_pod_2_containers3039424548[[#This Row],[Column3]]+logfile_1024_buffer_ipc_posix_transfer_4_variables_1_pod_2_containers3039424548[[#This Row],[Column5]]</f>
        <v>262.49</v>
      </c>
    </row>
    <row r="173" spans="1:6" x14ac:dyDescent="0.25">
      <c r="A173" s="1" t="s">
        <v>15480</v>
      </c>
      <c r="B173">
        <v>57330</v>
      </c>
      <c r="C173">
        <f>logfile_1024_buffer_ipc_posix_transfer_4_variables_1_pod_2_containers3039424548[[#This Row],[Write Time]]/1000</f>
        <v>57.33</v>
      </c>
      <c r="D173">
        <v>633156</v>
      </c>
      <c r="E173" s="1">
        <f>logfile_1024_buffer_ipc_posix_transfer_4_variables_1_pod_2_containers3039424548[[#This Row],[Read Time]]/1000</f>
        <v>633.15599999999995</v>
      </c>
      <c r="F173" s="1">
        <f>logfile_1024_buffer_ipc_posix_transfer_4_variables_1_pod_2_containers3039424548[[#This Row],[Column3]]+logfile_1024_buffer_ipc_posix_transfer_4_variables_1_pod_2_containers3039424548[[#This Row],[Column5]]</f>
        <v>690.48599999999999</v>
      </c>
    </row>
    <row r="174" spans="1:6" x14ac:dyDescent="0.25">
      <c r="A174" s="1" t="s">
        <v>15481</v>
      </c>
      <c r="B174">
        <v>31037</v>
      </c>
      <c r="C174">
        <f>logfile_1024_buffer_ipc_posix_transfer_4_variables_1_pod_2_containers3039424548[[#This Row],[Write Time]]/1000</f>
        <v>31.036999999999999</v>
      </c>
      <c r="D174">
        <v>312575</v>
      </c>
      <c r="E174" s="1">
        <f>logfile_1024_buffer_ipc_posix_transfer_4_variables_1_pod_2_containers3039424548[[#This Row],[Read Time]]/1000</f>
        <v>312.57499999999999</v>
      </c>
      <c r="F174" s="1">
        <f>logfile_1024_buffer_ipc_posix_transfer_4_variables_1_pod_2_containers3039424548[[#This Row],[Column3]]+logfile_1024_buffer_ipc_posix_transfer_4_variables_1_pod_2_containers3039424548[[#This Row],[Column5]]</f>
        <v>343.61199999999997</v>
      </c>
    </row>
    <row r="175" spans="1:6" x14ac:dyDescent="0.25">
      <c r="A175" s="1" t="s">
        <v>15482</v>
      </c>
      <c r="B175">
        <v>35008</v>
      </c>
      <c r="C175">
        <f>logfile_1024_buffer_ipc_posix_transfer_4_variables_1_pod_2_containers3039424548[[#This Row],[Write Time]]/1000</f>
        <v>35.008000000000003</v>
      </c>
      <c r="D175">
        <v>999495</v>
      </c>
      <c r="E175" s="1">
        <f>logfile_1024_buffer_ipc_posix_transfer_4_variables_1_pod_2_containers3039424548[[#This Row],[Read Time]]/1000</f>
        <v>999.495</v>
      </c>
      <c r="F175" s="1">
        <f>logfile_1024_buffer_ipc_posix_transfer_4_variables_1_pod_2_containers3039424548[[#This Row],[Column3]]+logfile_1024_buffer_ipc_posix_transfer_4_variables_1_pod_2_containers3039424548[[#This Row],[Column5]]</f>
        <v>1034.5029999999999</v>
      </c>
    </row>
    <row r="176" spans="1:6" x14ac:dyDescent="0.25">
      <c r="A176" s="1" t="s">
        <v>15483</v>
      </c>
      <c r="B176">
        <v>33558</v>
      </c>
      <c r="C176">
        <f>logfile_1024_buffer_ipc_posix_transfer_4_variables_1_pod_2_containers3039424548[[#This Row],[Write Time]]/1000</f>
        <v>33.558</v>
      </c>
      <c r="D176">
        <v>725416</v>
      </c>
      <c r="E176" s="1">
        <f>logfile_1024_buffer_ipc_posix_transfer_4_variables_1_pod_2_containers3039424548[[#This Row],[Read Time]]/1000</f>
        <v>725.41600000000005</v>
      </c>
      <c r="F176" s="1">
        <f>logfile_1024_buffer_ipc_posix_transfer_4_variables_1_pod_2_containers3039424548[[#This Row],[Column3]]+logfile_1024_buffer_ipc_posix_transfer_4_variables_1_pod_2_containers3039424548[[#This Row],[Column5]]</f>
        <v>758.97400000000005</v>
      </c>
    </row>
    <row r="177" spans="1:6" x14ac:dyDescent="0.25">
      <c r="A177" s="1" t="s">
        <v>15484</v>
      </c>
      <c r="B177">
        <v>33696</v>
      </c>
      <c r="C177">
        <f>logfile_1024_buffer_ipc_posix_transfer_4_variables_1_pod_2_containers3039424548[[#This Row],[Write Time]]/1000</f>
        <v>33.695999999999998</v>
      </c>
      <c r="D177">
        <v>782655</v>
      </c>
      <c r="E177" s="1">
        <f>logfile_1024_buffer_ipc_posix_transfer_4_variables_1_pod_2_containers3039424548[[#This Row],[Read Time]]/1000</f>
        <v>782.65499999999997</v>
      </c>
      <c r="F177" s="1">
        <f>logfile_1024_buffer_ipc_posix_transfer_4_variables_1_pod_2_containers3039424548[[#This Row],[Column3]]+logfile_1024_buffer_ipc_posix_transfer_4_variables_1_pod_2_containers3039424548[[#This Row],[Column5]]</f>
        <v>816.351</v>
      </c>
    </row>
    <row r="178" spans="1:6" x14ac:dyDescent="0.25">
      <c r="A178" s="1" t="s">
        <v>15485</v>
      </c>
      <c r="B178">
        <v>31221</v>
      </c>
      <c r="C178">
        <f>logfile_1024_buffer_ipc_posix_transfer_4_variables_1_pod_2_containers3039424548[[#This Row],[Write Time]]/1000</f>
        <v>31.221</v>
      </c>
      <c r="D178">
        <v>2474531</v>
      </c>
      <c r="E178" s="1">
        <f>logfile_1024_buffer_ipc_posix_transfer_4_variables_1_pod_2_containers3039424548[[#This Row],[Read Time]]/1000</f>
        <v>2474.5309999999999</v>
      </c>
      <c r="F178" s="1">
        <f>logfile_1024_buffer_ipc_posix_transfer_4_variables_1_pod_2_containers3039424548[[#This Row],[Column3]]+logfile_1024_buffer_ipc_posix_transfer_4_variables_1_pod_2_containers3039424548[[#This Row],[Column5]]</f>
        <v>2505.752</v>
      </c>
    </row>
    <row r="179" spans="1:6" x14ac:dyDescent="0.25">
      <c r="A179" s="1" t="s">
        <v>15486</v>
      </c>
      <c r="B179">
        <v>28344</v>
      </c>
      <c r="C179">
        <f>logfile_1024_buffer_ipc_posix_transfer_4_variables_1_pod_2_containers3039424548[[#This Row],[Write Time]]/1000</f>
        <v>28.344000000000001</v>
      </c>
      <c r="D179">
        <v>618632</v>
      </c>
      <c r="E179" s="1">
        <f>logfile_1024_buffer_ipc_posix_transfer_4_variables_1_pod_2_containers3039424548[[#This Row],[Read Time]]/1000</f>
        <v>618.63199999999995</v>
      </c>
      <c r="F179" s="1">
        <f>logfile_1024_buffer_ipc_posix_transfer_4_variables_1_pod_2_containers3039424548[[#This Row],[Column3]]+logfile_1024_buffer_ipc_posix_transfer_4_variables_1_pod_2_containers3039424548[[#This Row],[Column5]]</f>
        <v>646.976</v>
      </c>
    </row>
    <row r="180" spans="1:6" x14ac:dyDescent="0.25">
      <c r="A180" s="1" t="s">
        <v>15487</v>
      </c>
      <c r="B180">
        <v>30029</v>
      </c>
      <c r="C180">
        <f>logfile_1024_buffer_ipc_posix_transfer_4_variables_1_pod_2_containers3039424548[[#This Row],[Write Time]]/1000</f>
        <v>30.029</v>
      </c>
      <c r="D180">
        <v>853694</v>
      </c>
      <c r="E180" s="1">
        <f>logfile_1024_buffer_ipc_posix_transfer_4_variables_1_pod_2_containers3039424548[[#This Row],[Read Time]]/1000</f>
        <v>853.69399999999996</v>
      </c>
      <c r="F180" s="1">
        <f>logfile_1024_buffer_ipc_posix_transfer_4_variables_1_pod_2_containers3039424548[[#This Row],[Column3]]+logfile_1024_buffer_ipc_posix_transfer_4_variables_1_pod_2_containers3039424548[[#This Row],[Column5]]</f>
        <v>883.72299999999996</v>
      </c>
    </row>
    <row r="181" spans="1:6" x14ac:dyDescent="0.25">
      <c r="A181" s="1" t="s">
        <v>15488</v>
      </c>
      <c r="B181">
        <v>30802</v>
      </c>
      <c r="C181">
        <f>logfile_1024_buffer_ipc_posix_transfer_4_variables_1_pod_2_containers3039424548[[#This Row],[Write Time]]/1000</f>
        <v>30.802</v>
      </c>
      <c r="D181">
        <v>510043</v>
      </c>
      <c r="E181" s="1">
        <f>logfile_1024_buffer_ipc_posix_transfer_4_variables_1_pod_2_containers3039424548[[#This Row],[Read Time]]/1000</f>
        <v>510.04300000000001</v>
      </c>
      <c r="F181" s="1">
        <f>logfile_1024_buffer_ipc_posix_transfer_4_variables_1_pod_2_containers3039424548[[#This Row],[Column3]]+logfile_1024_buffer_ipc_posix_transfer_4_variables_1_pod_2_containers3039424548[[#This Row],[Column5]]</f>
        <v>540.84500000000003</v>
      </c>
    </row>
    <row r="182" spans="1:6" x14ac:dyDescent="0.25">
      <c r="A182" s="1" t="s">
        <v>15489</v>
      </c>
      <c r="B182">
        <v>30684</v>
      </c>
      <c r="C182">
        <f>logfile_1024_buffer_ipc_posix_transfer_4_variables_1_pod_2_containers3039424548[[#This Row],[Write Time]]/1000</f>
        <v>30.684000000000001</v>
      </c>
      <c r="D182">
        <v>827204</v>
      </c>
      <c r="E182" s="1">
        <f>logfile_1024_buffer_ipc_posix_transfer_4_variables_1_pod_2_containers3039424548[[#This Row],[Read Time]]/1000</f>
        <v>827.20399999999995</v>
      </c>
      <c r="F182" s="1">
        <f>logfile_1024_buffer_ipc_posix_transfer_4_variables_1_pod_2_containers3039424548[[#This Row],[Column3]]+logfile_1024_buffer_ipc_posix_transfer_4_variables_1_pod_2_containers3039424548[[#This Row],[Column5]]</f>
        <v>857.88799999999992</v>
      </c>
    </row>
    <row r="183" spans="1:6" x14ac:dyDescent="0.25">
      <c r="A183" s="1" t="s">
        <v>15490</v>
      </c>
      <c r="B183">
        <v>35033</v>
      </c>
      <c r="C183">
        <f>logfile_1024_buffer_ipc_posix_transfer_4_variables_1_pod_2_containers3039424548[[#This Row],[Write Time]]/1000</f>
        <v>35.033000000000001</v>
      </c>
      <c r="D183">
        <v>352959</v>
      </c>
      <c r="E183" s="1">
        <f>logfile_1024_buffer_ipc_posix_transfer_4_variables_1_pod_2_containers3039424548[[#This Row],[Read Time]]/1000</f>
        <v>352.959</v>
      </c>
      <c r="F183" s="1">
        <f>logfile_1024_buffer_ipc_posix_transfer_4_variables_1_pod_2_containers3039424548[[#This Row],[Column3]]+logfile_1024_buffer_ipc_posix_transfer_4_variables_1_pod_2_containers3039424548[[#This Row],[Column5]]</f>
        <v>387.99200000000002</v>
      </c>
    </row>
    <row r="184" spans="1:6" x14ac:dyDescent="0.25">
      <c r="A184" s="1" t="s">
        <v>15491</v>
      </c>
      <c r="B184">
        <v>44471</v>
      </c>
      <c r="C184">
        <f>logfile_1024_buffer_ipc_posix_transfer_4_variables_1_pod_2_containers3039424548[[#This Row],[Write Time]]/1000</f>
        <v>44.470999999999997</v>
      </c>
      <c r="D184">
        <v>252222</v>
      </c>
      <c r="E184" s="1">
        <f>logfile_1024_buffer_ipc_posix_transfer_4_variables_1_pod_2_containers3039424548[[#This Row],[Read Time]]/1000</f>
        <v>252.22200000000001</v>
      </c>
      <c r="F184" s="1">
        <f>logfile_1024_buffer_ipc_posix_transfer_4_variables_1_pod_2_containers3039424548[[#This Row],[Column3]]+logfile_1024_buffer_ipc_posix_transfer_4_variables_1_pod_2_containers3039424548[[#This Row],[Column5]]</f>
        <v>296.69299999999998</v>
      </c>
    </row>
    <row r="185" spans="1:6" x14ac:dyDescent="0.25">
      <c r="A185" s="1" t="s">
        <v>15492</v>
      </c>
      <c r="B185">
        <v>43168</v>
      </c>
      <c r="C185">
        <f>logfile_1024_buffer_ipc_posix_transfer_4_variables_1_pod_2_containers3039424548[[#This Row],[Write Time]]/1000</f>
        <v>43.167999999999999</v>
      </c>
      <c r="D185">
        <v>459318</v>
      </c>
      <c r="E185" s="1">
        <f>logfile_1024_buffer_ipc_posix_transfer_4_variables_1_pod_2_containers3039424548[[#This Row],[Read Time]]/1000</f>
        <v>459.31799999999998</v>
      </c>
      <c r="F185" s="1">
        <f>logfile_1024_buffer_ipc_posix_transfer_4_variables_1_pod_2_containers3039424548[[#This Row],[Column3]]+logfile_1024_buffer_ipc_posix_transfer_4_variables_1_pod_2_containers3039424548[[#This Row],[Column5]]</f>
        <v>502.48599999999999</v>
      </c>
    </row>
    <row r="186" spans="1:6" x14ac:dyDescent="0.25">
      <c r="A186" s="1" t="s">
        <v>15493</v>
      </c>
      <c r="B186">
        <v>48922</v>
      </c>
      <c r="C186">
        <f>logfile_1024_buffer_ipc_posix_transfer_4_variables_1_pod_2_containers3039424548[[#This Row],[Write Time]]/1000</f>
        <v>48.921999999999997</v>
      </c>
      <c r="D186">
        <v>234532</v>
      </c>
      <c r="E186" s="1">
        <f>logfile_1024_buffer_ipc_posix_transfer_4_variables_1_pod_2_containers3039424548[[#This Row],[Read Time]]/1000</f>
        <v>234.53200000000001</v>
      </c>
      <c r="F186" s="1">
        <f>logfile_1024_buffer_ipc_posix_transfer_4_variables_1_pod_2_containers3039424548[[#This Row],[Column3]]+logfile_1024_buffer_ipc_posix_transfer_4_variables_1_pod_2_containers3039424548[[#This Row],[Column5]]</f>
        <v>283.45400000000001</v>
      </c>
    </row>
    <row r="187" spans="1:6" x14ac:dyDescent="0.25">
      <c r="A187" s="1" t="s">
        <v>15494</v>
      </c>
      <c r="B187">
        <v>29916</v>
      </c>
      <c r="C187">
        <f>logfile_1024_buffer_ipc_posix_transfer_4_variables_1_pod_2_containers3039424548[[#This Row],[Write Time]]/1000</f>
        <v>29.916</v>
      </c>
      <c r="D187">
        <v>676714</v>
      </c>
      <c r="E187" s="1">
        <f>logfile_1024_buffer_ipc_posix_transfer_4_variables_1_pod_2_containers3039424548[[#This Row],[Read Time]]/1000</f>
        <v>676.71400000000006</v>
      </c>
      <c r="F187" s="1">
        <f>logfile_1024_buffer_ipc_posix_transfer_4_variables_1_pod_2_containers3039424548[[#This Row],[Column3]]+logfile_1024_buffer_ipc_posix_transfer_4_variables_1_pod_2_containers3039424548[[#This Row],[Column5]]</f>
        <v>706.63000000000011</v>
      </c>
    </row>
    <row r="188" spans="1:6" x14ac:dyDescent="0.25">
      <c r="A188" s="1" t="s">
        <v>15495</v>
      </c>
      <c r="B188">
        <v>29495</v>
      </c>
      <c r="C188">
        <f>logfile_1024_buffer_ipc_posix_transfer_4_variables_1_pod_2_containers3039424548[[#This Row],[Write Time]]/1000</f>
        <v>29.495000000000001</v>
      </c>
      <c r="D188">
        <v>740988</v>
      </c>
      <c r="E188" s="1">
        <f>logfile_1024_buffer_ipc_posix_transfer_4_variables_1_pod_2_containers3039424548[[#This Row],[Read Time]]/1000</f>
        <v>740.98800000000006</v>
      </c>
      <c r="F188" s="1">
        <f>logfile_1024_buffer_ipc_posix_transfer_4_variables_1_pod_2_containers3039424548[[#This Row],[Column3]]+logfile_1024_buffer_ipc_posix_transfer_4_variables_1_pod_2_containers3039424548[[#This Row],[Column5]]</f>
        <v>770.48300000000006</v>
      </c>
    </row>
    <row r="189" spans="1:6" x14ac:dyDescent="0.25">
      <c r="A189" s="1" t="s">
        <v>15496</v>
      </c>
      <c r="B189">
        <v>45169</v>
      </c>
      <c r="C189">
        <f>logfile_1024_buffer_ipc_posix_transfer_4_variables_1_pod_2_containers3039424548[[#This Row],[Write Time]]/1000</f>
        <v>45.168999999999997</v>
      </c>
      <c r="D189">
        <v>430957</v>
      </c>
      <c r="E189" s="1">
        <f>logfile_1024_buffer_ipc_posix_transfer_4_variables_1_pod_2_containers3039424548[[#This Row],[Read Time]]/1000</f>
        <v>430.95699999999999</v>
      </c>
      <c r="F189" s="1">
        <f>logfile_1024_buffer_ipc_posix_transfer_4_variables_1_pod_2_containers3039424548[[#This Row],[Column3]]+logfile_1024_buffer_ipc_posix_transfer_4_variables_1_pod_2_containers3039424548[[#This Row],[Column5]]</f>
        <v>476.12599999999998</v>
      </c>
    </row>
    <row r="190" spans="1:6" x14ac:dyDescent="0.25">
      <c r="A190" s="1" t="s">
        <v>15497</v>
      </c>
      <c r="B190">
        <v>30409</v>
      </c>
      <c r="C190">
        <f>logfile_1024_buffer_ipc_posix_transfer_4_variables_1_pod_2_containers3039424548[[#This Row],[Write Time]]/1000</f>
        <v>30.408999999999999</v>
      </c>
      <c r="D190">
        <v>560342</v>
      </c>
      <c r="E190" s="1">
        <f>logfile_1024_buffer_ipc_posix_transfer_4_variables_1_pod_2_containers3039424548[[#This Row],[Read Time]]/1000</f>
        <v>560.34199999999998</v>
      </c>
      <c r="F190" s="1">
        <f>logfile_1024_buffer_ipc_posix_transfer_4_variables_1_pod_2_containers3039424548[[#This Row],[Column3]]+logfile_1024_buffer_ipc_posix_transfer_4_variables_1_pod_2_containers3039424548[[#This Row],[Column5]]</f>
        <v>590.75099999999998</v>
      </c>
    </row>
    <row r="191" spans="1:6" x14ac:dyDescent="0.25">
      <c r="A191" s="1" t="s">
        <v>15498</v>
      </c>
      <c r="B191">
        <v>32087</v>
      </c>
      <c r="C191">
        <f>logfile_1024_buffer_ipc_posix_transfer_4_variables_1_pod_2_containers3039424548[[#This Row],[Write Time]]/1000</f>
        <v>32.087000000000003</v>
      </c>
      <c r="D191">
        <v>1598831</v>
      </c>
      <c r="E191" s="1">
        <f>logfile_1024_buffer_ipc_posix_transfer_4_variables_1_pod_2_containers3039424548[[#This Row],[Read Time]]/1000</f>
        <v>1598.8309999999999</v>
      </c>
      <c r="F191" s="1">
        <f>logfile_1024_buffer_ipc_posix_transfer_4_variables_1_pod_2_containers3039424548[[#This Row],[Column3]]+logfile_1024_buffer_ipc_posix_transfer_4_variables_1_pod_2_containers3039424548[[#This Row],[Column5]]</f>
        <v>1630.9179999999999</v>
      </c>
    </row>
    <row r="192" spans="1:6" x14ac:dyDescent="0.25">
      <c r="A192" s="1" t="s">
        <v>15499</v>
      </c>
      <c r="B192">
        <v>31708</v>
      </c>
      <c r="C192">
        <f>logfile_1024_buffer_ipc_posix_transfer_4_variables_1_pod_2_containers3039424548[[#This Row],[Write Time]]/1000</f>
        <v>31.707999999999998</v>
      </c>
      <c r="D192">
        <v>748396</v>
      </c>
      <c r="E192" s="1">
        <f>logfile_1024_buffer_ipc_posix_transfer_4_variables_1_pod_2_containers3039424548[[#This Row],[Read Time]]/1000</f>
        <v>748.39599999999996</v>
      </c>
      <c r="F192" s="1">
        <f>logfile_1024_buffer_ipc_posix_transfer_4_variables_1_pod_2_containers3039424548[[#This Row],[Column3]]+logfile_1024_buffer_ipc_posix_transfer_4_variables_1_pod_2_containers3039424548[[#This Row],[Column5]]</f>
        <v>780.10399999999993</v>
      </c>
    </row>
    <row r="193" spans="1:6" x14ac:dyDescent="0.25">
      <c r="A193" s="1" t="s">
        <v>15500</v>
      </c>
      <c r="B193">
        <v>43408</v>
      </c>
      <c r="C193">
        <f>logfile_1024_buffer_ipc_posix_transfer_4_variables_1_pod_2_containers3039424548[[#This Row],[Write Time]]/1000</f>
        <v>43.408000000000001</v>
      </c>
      <c r="D193">
        <v>662835</v>
      </c>
      <c r="E193" s="1">
        <f>logfile_1024_buffer_ipc_posix_transfer_4_variables_1_pod_2_containers3039424548[[#This Row],[Read Time]]/1000</f>
        <v>662.83500000000004</v>
      </c>
      <c r="F193" s="1">
        <f>logfile_1024_buffer_ipc_posix_transfer_4_variables_1_pod_2_containers3039424548[[#This Row],[Column3]]+logfile_1024_buffer_ipc_posix_transfer_4_variables_1_pod_2_containers3039424548[[#This Row],[Column5]]</f>
        <v>706.24300000000005</v>
      </c>
    </row>
    <row r="194" spans="1:6" x14ac:dyDescent="0.25">
      <c r="A194" s="1" t="s">
        <v>15501</v>
      </c>
      <c r="B194">
        <v>30721</v>
      </c>
      <c r="C194">
        <f>logfile_1024_buffer_ipc_posix_transfer_4_variables_1_pod_2_containers3039424548[[#This Row],[Write Time]]/1000</f>
        <v>30.721</v>
      </c>
      <c r="D194">
        <v>181257</v>
      </c>
      <c r="E194" s="1">
        <f>logfile_1024_buffer_ipc_posix_transfer_4_variables_1_pod_2_containers3039424548[[#This Row],[Read Time]]/1000</f>
        <v>181.25700000000001</v>
      </c>
      <c r="F194" s="1">
        <f>logfile_1024_buffer_ipc_posix_transfer_4_variables_1_pod_2_containers3039424548[[#This Row],[Column3]]+logfile_1024_buffer_ipc_posix_transfer_4_variables_1_pod_2_containers3039424548[[#This Row],[Column5]]</f>
        <v>211.97800000000001</v>
      </c>
    </row>
    <row r="195" spans="1:6" x14ac:dyDescent="0.25">
      <c r="A195" s="1" t="s">
        <v>15502</v>
      </c>
      <c r="B195">
        <v>30549</v>
      </c>
      <c r="C195">
        <f>logfile_1024_buffer_ipc_posix_transfer_4_variables_1_pod_2_containers3039424548[[#This Row],[Write Time]]/1000</f>
        <v>30.548999999999999</v>
      </c>
      <c r="D195">
        <v>303974</v>
      </c>
      <c r="E195" s="1">
        <f>logfile_1024_buffer_ipc_posix_transfer_4_variables_1_pod_2_containers3039424548[[#This Row],[Read Time]]/1000</f>
        <v>303.97399999999999</v>
      </c>
      <c r="F195" s="1">
        <f>logfile_1024_buffer_ipc_posix_transfer_4_variables_1_pod_2_containers3039424548[[#This Row],[Column3]]+logfile_1024_buffer_ipc_posix_transfer_4_variables_1_pod_2_containers3039424548[[#This Row],[Column5]]</f>
        <v>334.52299999999997</v>
      </c>
    </row>
    <row r="196" spans="1:6" x14ac:dyDescent="0.25">
      <c r="A196" s="1" t="s">
        <v>15503</v>
      </c>
      <c r="B196">
        <v>30669</v>
      </c>
      <c r="C196">
        <f>logfile_1024_buffer_ipc_posix_transfer_4_variables_1_pod_2_containers3039424548[[#This Row],[Write Time]]/1000</f>
        <v>30.669</v>
      </c>
      <c r="D196">
        <v>377762</v>
      </c>
      <c r="E196" s="1">
        <f>logfile_1024_buffer_ipc_posix_transfer_4_variables_1_pod_2_containers3039424548[[#This Row],[Read Time]]/1000</f>
        <v>377.762</v>
      </c>
      <c r="F196" s="1">
        <f>logfile_1024_buffer_ipc_posix_transfer_4_variables_1_pod_2_containers3039424548[[#This Row],[Column3]]+logfile_1024_buffer_ipc_posix_transfer_4_variables_1_pod_2_containers3039424548[[#This Row],[Column5]]</f>
        <v>408.43099999999998</v>
      </c>
    </row>
    <row r="197" spans="1:6" x14ac:dyDescent="0.25">
      <c r="A197" s="1" t="s">
        <v>15504</v>
      </c>
      <c r="B197">
        <v>31671</v>
      </c>
      <c r="C197">
        <f>logfile_1024_buffer_ipc_posix_transfer_4_variables_1_pod_2_containers3039424548[[#This Row],[Write Time]]/1000</f>
        <v>31.670999999999999</v>
      </c>
      <c r="D197">
        <v>709695</v>
      </c>
      <c r="E197" s="1">
        <f>logfile_1024_buffer_ipc_posix_transfer_4_variables_1_pod_2_containers3039424548[[#This Row],[Read Time]]/1000</f>
        <v>709.69500000000005</v>
      </c>
      <c r="F197" s="1">
        <f>logfile_1024_buffer_ipc_posix_transfer_4_variables_1_pod_2_containers3039424548[[#This Row],[Column3]]+logfile_1024_buffer_ipc_posix_transfer_4_variables_1_pod_2_containers3039424548[[#This Row],[Column5]]</f>
        <v>741.3660000000001</v>
      </c>
    </row>
    <row r="198" spans="1:6" x14ac:dyDescent="0.25">
      <c r="A198" s="1" t="s">
        <v>15505</v>
      </c>
      <c r="B198">
        <v>51664</v>
      </c>
      <c r="C198">
        <f>logfile_1024_buffer_ipc_posix_transfer_4_variables_1_pod_2_containers3039424548[[#This Row],[Write Time]]/1000</f>
        <v>51.664000000000001</v>
      </c>
      <c r="D198">
        <v>508323</v>
      </c>
      <c r="E198" s="1">
        <f>logfile_1024_buffer_ipc_posix_transfer_4_variables_1_pod_2_containers3039424548[[#This Row],[Read Time]]/1000</f>
        <v>508.32299999999998</v>
      </c>
      <c r="F198" s="1">
        <f>logfile_1024_buffer_ipc_posix_transfer_4_variables_1_pod_2_containers3039424548[[#This Row],[Column3]]+logfile_1024_buffer_ipc_posix_transfer_4_variables_1_pod_2_containers3039424548[[#This Row],[Column5]]</f>
        <v>559.98699999999997</v>
      </c>
    </row>
    <row r="199" spans="1:6" x14ac:dyDescent="0.25">
      <c r="A199" s="1" t="s">
        <v>15506</v>
      </c>
      <c r="B199">
        <v>30216</v>
      </c>
      <c r="C199">
        <f>logfile_1024_buffer_ipc_posix_transfer_4_variables_1_pod_2_containers3039424548[[#This Row],[Write Time]]/1000</f>
        <v>30.216000000000001</v>
      </c>
      <c r="D199">
        <v>337527</v>
      </c>
      <c r="E199" s="1">
        <f>logfile_1024_buffer_ipc_posix_transfer_4_variables_1_pod_2_containers3039424548[[#This Row],[Read Time]]/1000</f>
        <v>337.52699999999999</v>
      </c>
      <c r="F199" s="1">
        <f>logfile_1024_buffer_ipc_posix_transfer_4_variables_1_pod_2_containers3039424548[[#This Row],[Column3]]+logfile_1024_buffer_ipc_posix_transfer_4_variables_1_pod_2_containers3039424548[[#This Row],[Column5]]</f>
        <v>367.74299999999999</v>
      </c>
    </row>
    <row r="200" spans="1:6" x14ac:dyDescent="0.25">
      <c r="A200" s="1" t="s">
        <v>15507</v>
      </c>
      <c r="B200">
        <v>32846</v>
      </c>
      <c r="C200">
        <f>logfile_1024_buffer_ipc_posix_transfer_4_variables_1_pod_2_containers3039424548[[#This Row],[Write Time]]/1000</f>
        <v>32.845999999999997</v>
      </c>
      <c r="D200">
        <v>545451</v>
      </c>
      <c r="E200" s="1">
        <f>logfile_1024_buffer_ipc_posix_transfer_4_variables_1_pod_2_containers3039424548[[#This Row],[Read Time]]/1000</f>
        <v>545.45100000000002</v>
      </c>
      <c r="F200" s="1">
        <f>logfile_1024_buffer_ipc_posix_transfer_4_variables_1_pod_2_containers3039424548[[#This Row],[Column3]]+logfile_1024_buffer_ipc_posix_transfer_4_variables_1_pod_2_containers3039424548[[#This Row],[Column5]]</f>
        <v>578.29700000000003</v>
      </c>
    </row>
    <row r="201" spans="1:6" x14ac:dyDescent="0.25">
      <c r="A201" s="1" t="s">
        <v>15508</v>
      </c>
      <c r="B201">
        <v>31720</v>
      </c>
      <c r="C201">
        <f>logfile_1024_buffer_ipc_posix_transfer_4_variables_1_pod_2_containers3039424548[[#This Row],[Write Time]]/1000</f>
        <v>31.72</v>
      </c>
      <c r="D201">
        <v>512929</v>
      </c>
      <c r="E201" s="1">
        <f>logfile_1024_buffer_ipc_posix_transfer_4_variables_1_pod_2_containers3039424548[[#This Row],[Read Time]]/1000</f>
        <v>512.92899999999997</v>
      </c>
      <c r="F201" s="1">
        <f>logfile_1024_buffer_ipc_posix_transfer_4_variables_1_pod_2_containers3039424548[[#This Row],[Column3]]+logfile_1024_buffer_ipc_posix_transfer_4_variables_1_pod_2_containers3039424548[[#This Row],[Column5]]</f>
        <v>544.649</v>
      </c>
    </row>
    <row r="202" spans="1:6" x14ac:dyDescent="0.25">
      <c r="A202" s="1" t="s">
        <v>15509</v>
      </c>
      <c r="B202">
        <v>52131</v>
      </c>
      <c r="C202">
        <f>logfile_1024_buffer_ipc_posix_transfer_4_variables_1_pod_2_containers3039424548[[#This Row],[Write Time]]/1000</f>
        <v>52.131</v>
      </c>
      <c r="D202">
        <v>410379</v>
      </c>
      <c r="E202" s="1">
        <f>logfile_1024_buffer_ipc_posix_transfer_4_variables_1_pod_2_containers3039424548[[#This Row],[Read Time]]/1000</f>
        <v>410.37900000000002</v>
      </c>
      <c r="F202" s="1">
        <f>logfile_1024_buffer_ipc_posix_transfer_4_variables_1_pod_2_containers3039424548[[#This Row],[Column3]]+logfile_1024_buffer_ipc_posix_transfer_4_variables_1_pod_2_containers3039424548[[#This Row],[Column5]]</f>
        <v>462.51</v>
      </c>
    </row>
    <row r="203" spans="1:6" x14ac:dyDescent="0.25">
      <c r="A203" s="1" t="s">
        <v>15510</v>
      </c>
      <c r="B203">
        <v>33707</v>
      </c>
      <c r="C203">
        <f>logfile_1024_buffer_ipc_posix_transfer_4_variables_1_pod_2_containers3039424548[[#This Row],[Write Time]]/1000</f>
        <v>33.707000000000001</v>
      </c>
      <c r="D203">
        <v>1290990</v>
      </c>
      <c r="E203" s="1">
        <f>logfile_1024_buffer_ipc_posix_transfer_4_variables_1_pod_2_containers3039424548[[#This Row],[Read Time]]/1000</f>
        <v>1290.99</v>
      </c>
      <c r="F203" s="1">
        <f>logfile_1024_buffer_ipc_posix_transfer_4_variables_1_pod_2_containers3039424548[[#This Row],[Column3]]+logfile_1024_buffer_ipc_posix_transfer_4_variables_1_pod_2_containers3039424548[[#This Row],[Column5]]</f>
        <v>1324.6970000000001</v>
      </c>
    </row>
    <row r="204" spans="1:6" x14ac:dyDescent="0.25">
      <c r="A204" s="1" t="s">
        <v>15511</v>
      </c>
      <c r="B204">
        <v>30293</v>
      </c>
      <c r="C204">
        <f>logfile_1024_buffer_ipc_posix_transfer_4_variables_1_pod_2_containers3039424548[[#This Row],[Write Time]]/1000</f>
        <v>30.292999999999999</v>
      </c>
      <c r="D204">
        <v>1261423</v>
      </c>
      <c r="E204" s="1">
        <f>logfile_1024_buffer_ipc_posix_transfer_4_variables_1_pod_2_containers3039424548[[#This Row],[Read Time]]/1000</f>
        <v>1261.423</v>
      </c>
      <c r="F204" s="1">
        <f>logfile_1024_buffer_ipc_posix_transfer_4_variables_1_pod_2_containers3039424548[[#This Row],[Column3]]+logfile_1024_buffer_ipc_posix_transfer_4_variables_1_pod_2_containers3039424548[[#This Row],[Column5]]</f>
        <v>1291.7159999999999</v>
      </c>
    </row>
    <row r="205" spans="1:6" x14ac:dyDescent="0.25">
      <c r="A205" s="1" t="s">
        <v>15512</v>
      </c>
      <c r="B205">
        <v>45720</v>
      </c>
      <c r="C205">
        <f>logfile_1024_buffer_ipc_posix_transfer_4_variables_1_pod_2_containers3039424548[[#This Row],[Write Time]]/1000</f>
        <v>45.72</v>
      </c>
      <c r="D205">
        <v>590153</v>
      </c>
      <c r="E205" s="1">
        <f>logfile_1024_buffer_ipc_posix_transfer_4_variables_1_pod_2_containers3039424548[[#This Row],[Read Time]]/1000</f>
        <v>590.15300000000002</v>
      </c>
      <c r="F205" s="1">
        <f>logfile_1024_buffer_ipc_posix_transfer_4_variables_1_pod_2_containers3039424548[[#This Row],[Column3]]+logfile_1024_buffer_ipc_posix_transfer_4_variables_1_pod_2_containers3039424548[[#This Row],[Column5]]</f>
        <v>635.87300000000005</v>
      </c>
    </row>
    <row r="206" spans="1:6" x14ac:dyDescent="0.25">
      <c r="A206" s="1" t="s">
        <v>15513</v>
      </c>
      <c r="B206">
        <v>30776</v>
      </c>
      <c r="C206">
        <f>logfile_1024_buffer_ipc_posix_transfer_4_variables_1_pod_2_containers3039424548[[#This Row],[Write Time]]/1000</f>
        <v>30.776</v>
      </c>
      <c r="D206">
        <v>2458816</v>
      </c>
      <c r="E206" s="1">
        <f>logfile_1024_buffer_ipc_posix_transfer_4_variables_1_pod_2_containers3039424548[[#This Row],[Read Time]]/1000</f>
        <v>2458.8159999999998</v>
      </c>
      <c r="F206" s="1">
        <f>logfile_1024_buffer_ipc_posix_transfer_4_variables_1_pod_2_containers3039424548[[#This Row],[Column3]]+logfile_1024_buffer_ipc_posix_transfer_4_variables_1_pod_2_containers3039424548[[#This Row],[Column5]]</f>
        <v>2489.5919999999996</v>
      </c>
    </row>
    <row r="207" spans="1:6" x14ac:dyDescent="0.25">
      <c r="A207" s="1" t="s">
        <v>15514</v>
      </c>
      <c r="B207">
        <v>31420</v>
      </c>
      <c r="C207">
        <f>logfile_1024_buffer_ipc_posix_transfer_4_variables_1_pod_2_containers3039424548[[#This Row],[Write Time]]/1000</f>
        <v>31.42</v>
      </c>
      <c r="D207">
        <v>893815</v>
      </c>
      <c r="E207" s="1">
        <f>logfile_1024_buffer_ipc_posix_transfer_4_variables_1_pod_2_containers3039424548[[#This Row],[Read Time]]/1000</f>
        <v>893.81500000000005</v>
      </c>
      <c r="F207" s="1">
        <f>logfile_1024_buffer_ipc_posix_transfer_4_variables_1_pod_2_containers3039424548[[#This Row],[Column3]]+logfile_1024_buffer_ipc_posix_transfer_4_variables_1_pod_2_containers3039424548[[#This Row],[Column5]]</f>
        <v>925.23500000000001</v>
      </c>
    </row>
    <row r="208" spans="1:6" x14ac:dyDescent="0.25">
      <c r="A208" s="1" t="s">
        <v>15515</v>
      </c>
      <c r="B208">
        <v>30894</v>
      </c>
      <c r="C208">
        <f>logfile_1024_buffer_ipc_posix_transfer_4_variables_1_pod_2_containers3039424548[[#This Row],[Write Time]]/1000</f>
        <v>30.893999999999998</v>
      </c>
      <c r="D208">
        <v>860101</v>
      </c>
      <c r="E208" s="1">
        <f>logfile_1024_buffer_ipc_posix_transfer_4_variables_1_pod_2_containers3039424548[[#This Row],[Read Time]]/1000</f>
        <v>860.101</v>
      </c>
      <c r="F208" s="1">
        <f>logfile_1024_buffer_ipc_posix_transfer_4_variables_1_pod_2_containers3039424548[[#This Row],[Column3]]+logfile_1024_buffer_ipc_posix_transfer_4_variables_1_pod_2_containers3039424548[[#This Row],[Column5]]</f>
        <v>890.995</v>
      </c>
    </row>
    <row r="209" spans="1:6" x14ac:dyDescent="0.25">
      <c r="A209" s="1" t="s">
        <v>15516</v>
      </c>
      <c r="B209">
        <v>42315</v>
      </c>
      <c r="C209">
        <f>logfile_1024_buffer_ipc_posix_transfer_4_variables_1_pod_2_containers3039424548[[#This Row],[Write Time]]/1000</f>
        <v>42.314999999999998</v>
      </c>
      <c r="D209">
        <v>453295</v>
      </c>
      <c r="E209" s="1">
        <f>logfile_1024_buffer_ipc_posix_transfer_4_variables_1_pod_2_containers3039424548[[#This Row],[Read Time]]/1000</f>
        <v>453.29500000000002</v>
      </c>
      <c r="F209" s="1">
        <f>logfile_1024_buffer_ipc_posix_transfer_4_variables_1_pod_2_containers3039424548[[#This Row],[Column3]]+logfile_1024_buffer_ipc_posix_transfer_4_variables_1_pod_2_containers3039424548[[#This Row],[Column5]]</f>
        <v>495.61</v>
      </c>
    </row>
    <row r="210" spans="1:6" x14ac:dyDescent="0.25">
      <c r="A210" s="1" t="s">
        <v>15517</v>
      </c>
      <c r="B210">
        <v>46773</v>
      </c>
      <c r="C210">
        <f>logfile_1024_buffer_ipc_posix_transfer_4_variables_1_pod_2_containers3039424548[[#This Row],[Write Time]]/1000</f>
        <v>46.773000000000003</v>
      </c>
      <c r="D210">
        <v>508282</v>
      </c>
      <c r="E210" s="1">
        <f>logfile_1024_buffer_ipc_posix_transfer_4_variables_1_pod_2_containers3039424548[[#This Row],[Read Time]]/1000</f>
        <v>508.28199999999998</v>
      </c>
      <c r="F210" s="1">
        <f>logfile_1024_buffer_ipc_posix_transfer_4_variables_1_pod_2_containers3039424548[[#This Row],[Column3]]+logfile_1024_buffer_ipc_posix_transfer_4_variables_1_pod_2_containers3039424548[[#This Row],[Column5]]</f>
        <v>555.05499999999995</v>
      </c>
    </row>
    <row r="211" spans="1:6" x14ac:dyDescent="0.25">
      <c r="A211" s="1" t="s">
        <v>15518</v>
      </c>
      <c r="B211">
        <v>31539</v>
      </c>
      <c r="C211">
        <f>logfile_1024_buffer_ipc_posix_transfer_4_variables_1_pod_2_containers3039424548[[#This Row],[Write Time]]/1000</f>
        <v>31.539000000000001</v>
      </c>
      <c r="D211">
        <v>346505</v>
      </c>
      <c r="E211" s="1">
        <f>logfile_1024_buffer_ipc_posix_transfer_4_variables_1_pod_2_containers3039424548[[#This Row],[Read Time]]/1000</f>
        <v>346.505</v>
      </c>
      <c r="F211" s="1">
        <f>logfile_1024_buffer_ipc_posix_transfer_4_variables_1_pod_2_containers3039424548[[#This Row],[Column3]]+logfile_1024_buffer_ipc_posix_transfer_4_variables_1_pod_2_containers3039424548[[#This Row],[Column5]]</f>
        <v>378.04399999999998</v>
      </c>
    </row>
    <row r="212" spans="1:6" x14ac:dyDescent="0.25">
      <c r="A212" s="1" t="s">
        <v>15519</v>
      </c>
      <c r="B212">
        <v>41996</v>
      </c>
      <c r="C212">
        <f>logfile_1024_buffer_ipc_posix_transfer_4_variables_1_pod_2_containers3039424548[[#This Row],[Write Time]]/1000</f>
        <v>41.996000000000002</v>
      </c>
      <c r="D212">
        <v>609205</v>
      </c>
      <c r="E212" s="1">
        <f>logfile_1024_buffer_ipc_posix_transfer_4_variables_1_pod_2_containers3039424548[[#This Row],[Read Time]]/1000</f>
        <v>609.20500000000004</v>
      </c>
      <c r="F212" s="1">
        <f>logfile_1024_buffer_ipc_posix_transfer_4_variables_1_pod_2_containers3039424548[[#This Row],[Column3]]+logfile_1024_buffer_ipc_posix_transfer_4_variables_1_pod_2_containers3039424548[[#This Row],[Column5]]</f>
        <v>651.20100000000002</v>
      </c>
    </row>
    <row r="213" spans="1:6" x14ac:dyDescent="0.25">
      <c r="A213" s="1" t="s">
        <v>15520</v>
      </c>
      <c r="B213">
        <v>29170</v>
      </c>
      <c r="C213">
        <f>logfile_1024_buffer_ipc_posix_transfer_4_variables_1_pod_2_containers3039424548[[#This Row],[Write Time]]/1000</f>
        <v>29.17</v>
      </c>
      <c r="D213">
        <v>2237961</v>
      </c>
      <c r="E213" s="1">
        <f>logfile_1024_buffer_ipc_posix_transfer_4_variables_1_pod_2_containers3039424548[[#This Row],[Read Time]]/1000</f>
        <v>2237.9609999999998</v>
      </c>
      <c r="F213" s="1">
        <f>logfile_1024_buffer_ipc_posix_transfer_4_variables_1_pod_2_containers3039424548[[#This Row],[Column3]]+logfile_1024_buffer_ipc_posix_transfer_4_variables_1_pod_2_containers3039424548[[#This Row],[Column5]]</f>
        <v>2267.1309999999999</v>
      </c>
    </row>
    <row r="214" spans="1:6" x14ac:dyDescent="0.25">
      <c r="A214" s="1" t="s">
        <v>15521</v>
      </c>
      <c r="B214">
        <v>47491</v>
      </c>
      <c r="C214">
        <f>logfile_1024_buffer_ipc_posix_transfer_4_variables_1_pod_2_containers3039424548[[#This Row],[Write Time]]/1000</f>
        <v>47.491</v>
      </c>
      <c r="D214">
        <v>539507</v>
      </c>
      <c r="E214" s="1">
        <f>logfile_1024_buffer_ipc_posix_transfer_4_variables_1_pod_2_containers3039424548[[#This Row],[Read Time]]/1000</f>
        <v>539.50699999999995</v>
      </c>
      <c r="F214" s="1">
        <f>logfile_1024_buffer_ipc_posix_transfer_4_variables_1_pod_2_containers3039424548[[#This Row],[Column3]]+logfile_1024_buffer_ipc_posix_transfer_4_variables_1_pod_2_containers3039424548[[#This Row],[Column5]]</f>
        <v>586.99799999999993</v>
      </c>
    </row>
    <row r="215" spans="1:6" x14ac:dyDescent="0.25">
      <c r="A215" s="1" t="s">
        <v>15522</v>
      </c>
      <c r="B215">
        <v>44320</v>
      </c>
      <c r="C215">
        <f>logfile_1024_buffer_ipc_posix_transfer_4_variables_1_pod_2_containers3039424548[[#This Row],[Write Time]]/1000</f>
        <v>44.32</v>
      </c>
      <c r="D215">
        <v>219753</v>
      </c>
      <c r="E215" s="1">
        <f>logfile_1024_buffer_ipc_posix_transfer_4_variables_1_pod_2_containers3039424548[[#This Row],[Read Time]]/1000</f>
        <v>219.75299999999999</v>
      </c>
      <c r="F215" s="1">
        <f>logfile_1024_buffer_ipc_posix_transfer_4_variables_1_pod_2_containers3039424548[[#This Row],[Column3]]+logfile_1024_buffer_ipc_posix_transfer_4_variables_1_pod_2_containers3039424548[[#This Row],[Column5]]</f>
        <v>264.07299999999998</v>
      </c>
    </row>
    <row r="216" spans="1:6" x14ac:dyDescent="0.25">
      <c r="A216" s="1" t="s">
        <v>15523</v>
      </c>
      <c r="B216">
        <v>38905</v>
      </c>
      <c r="C216">
        <f>logfile_1024_buffer_ipc_posix_transfer_4_variables_1_pod_2_containers3039424548[[#This Row],[Write Time]]/1000</f>
        <v>38.905000000000001</v>
      </c>
      <c r="D216">
        <v>1529852</v>
      </c>
      <c r="E216" s="1">
        <f>logfile_1024_buffer_ipc_posix_transfer_4_variables_1_pod_2_containers3039424548[[#This Row],[Read Time]]/1000</f>
        <v>1529.8520000000001</v>
      </c>
      <c r="F216" s="1">
        <f>logfile_1024_buffer_ipc_posix_transfer_4_variables_1_pod_2_containers3039424548[[#This Row],[Column3]]+logfile_1024_buffer_ipc_posix_transfer_4_variables_1_pod_2_containers3039424548[[#This Row],[Column5]]</f>
        <v>1568.7570000000001</v>
      </c>
    </row>
    <row r="217" spans="1:6" x14ac:dyDescent="0.25">
      <c r="A217" s="1" t="s">
        <v>15524</v>
      </c>
      <c r="B217">
        <v>28421</v>
      </c>
      <c r="C217">
        <f>logfile_1024_buffer_ipc_posix_transfer_4_variables_1_pod_2_containers3039424548[[#This Row],[Write Time]]/1000</f>
        <v>28.420999999999999</v>
      </c>
      <c r="D217">
        <v>1659638</v>
      </c>
      <c r="E217" s="1">
        <f>logfile_1024_buffer_ipc_posix_transfer_4_variables_1_pod_2_containers3039424548[[#This Row],[Read Time]]/1000</f>
        <v>1659.6379999999999</v>
      </c>
      <c r="F217" s="1">
        <f>logfile_1024_buffer_ipc_posix_transfer_4_variables_1_pod_2_containers3039424548[[#This Row],[Column3]]+logfile_1024_buffer_ipc_posix_transfer_4_variables_1_pod_2_containers3039424548[[#This Row],[Column5]]</f>
        <v>1688.059</v>
      </c>
    </row>
    <row r="218" spans="1:6" x14ac:dyDescent="0.25">
      <c r="A218" s="1" t="s">
        <v>15525</v>
      </c>
      <c r="B218">
        <v>30420</v>
      </c>
      <c r="C218">
        <f>logfile_1024_buffer_ipc_posix_transfer_4_variables_1_pod_2_containers3039424548[[#This Row],[Write Time]]/1000</f>
        <v>30.42</v>
      </c>
      <c r="D218">
        <v>1904681</v>
      </c>
      <c r="E218" s="1">
        <f>logfile_1024_buffer_ipc_posix_transfer_4_variables_1_pod_2_containers3039424548[[#This Row],[Read Time]]/1000</f>
        <v>1904.681</v>
      </c>
      <c r="F218" s="1">
        <f>logfile_1024_buffer_ipc_posix_transfer_4_variables_1_pod_2_containers3039424548[[#This Row],[Column3]]+logfile_1024_buffer_ipc_posix_transfer_4_variables_1_pod_2_containers3039424548[[#This Row],[Column5]]</f>
        <v>1935.1010000000001</v>
      </c>
    </row>
    <row r="219" spans="1:6" x14ac:dyDescent="0.25">
      <c r="A219" s="1" t="s">
        <v>15526</v>
      </c>
      <c r="B219">
        <v>32623</v>
      </c>
      <c r="C219">
        <f>logfile_1024_buffer_ipc_posix_transfer_4_variables_1_pod_2_containers3039424548[[#This Row],[Write Time]]/1000</f>
        <v>32.622999999999998</v>
      </c>
      <c r="D219">
        <v>603668</v>
      </c>
      <c r="E219" s="1">
        <f>logfile_1024_buffer_ipc_posix_transfer_4_variables_1_pod_2_containers3039424548[[#This Row],[Read Time]]/1000</f>
        <v>603.66800000000001</v>
      </c>
      <c r="F219" s="1">
        <f>logfile_1024_buffer_ipc_posix_transfer_4_variables_1_pod_2_containers3039424548[[#This Row],[Column3]]+logfile_1024_buffer_ipc_posix_transfer_4_variables_1_pod_2_containers3039424548[[#This Row],[Column5]]</f>
        <v>636.29100000000005</v>
      </c>
    </row>
    <row r="220" spans="1:6" x14ac:dyDescent="0.25">
      <c r="A220" s="1" t="s">
        <v>15527</v>
      </c>
      <c r="B220">
        <v>28655</v>
      </c>
      <c r="C220">
        <f>logfile_1024_buffer_ipc_posix_transfer_4_variables_1_pod_2_containers3039424548[[#This Row],[Write Time]]/1000</f>
        <v>28.655000000000001</v>
      </c>
      <c r="D220">
        <v>331712</v>
      </c>
      <c r="E220" s="1">
        <f>logfile_1024_buffer_ipc_posix_transfer_4_variables_1_pod_2_containers3039424548[[#This Row],[Read Time]]/1000</f>
        <v>331.71199999999999</v>
      </c>
      <c r="F220" s="1">
        <f>logfile_1024_buffer_ipc_posix_transfer_4_variables_1_pod_2_containers3039424548[[#This Row],[Column3]]+logfile_1024_buffer_ipc_posix_transfer_4_variables_1_pod_2_containers3039424548[[#This Row],[Column5]]</f>
        <v>360.36699999999996</v>
      </c>
    </row>
    <row r="221" spans="1:6" x14ac:dyDescent="0.25">
      <c r="A221" s="1" t="s">
        <v>15528</v>
      </c>
      <c r="B221">
        <v>44654</v>
      </c>
      <c r="C221">
        <f>logfile_1024_buffer_ipc_posix_transfer_4_variables_1_pod_2_containers3039424548[[#This Row],[Write Time]]/1000</f>
        <v>44.654000000000003</v>
      </c>
      <c r="D221">
        <v>3346899</v>
      </c>
      <c r="E221" s="1">
        <f>logfile_1024_buffer_ipc_posix_transfer_4_variables_1_pod_2_containers3039424548[[#This Row],[Read Time]]/1000</f>
        <v>3346.8989999999999</v>
      </c>
      <c r="F221" s="1">
        <f>logfile_1024_buffer_ipc_posix_transfer_4_variables_1_pod_2_containers3039424548[[#This Row],[Column3]]+logfile_1024_buffer_ipc_posix_transfer_4_variables_1_pod_2_containers3039424548[[#This Row],[Column5]]</f>
        <v>3391.5529999999999</v>
      </c>
    </row>
    <row r="222" spans="1:6" x14ac:dyDescent="0.25">
      <c r="A222" s="1" t="s">
        <v>15529</v>
      </c>
      <c r="B222">
        <v>31335</v>
      </c>
      <c r="C222">
        <f>logfile_1024_buffer_ipc_posix_transfer_4_variables_1_pod_2_containers3039424548[[#This Row],[Write Time]]/1000</f>
        <v>31.335000000000001</v>
      </c>
      <c r="D222">
        <v>900690</v>
      </c>
      <c r="E222" s="1">
        <f>logfile_1024_buffer_ipc_posix_transfer_4_variables_1_pod_2_containers3039424548[[#This Row],[Read Time]]/1000</f>
        <v>900.69</v>
      </c>
      <c r="F222" s="1">
        <f>logfile_1024_buffer_ipc_posix_transfer_4_variables_1_pod_2_containers3039424548[[#This Row],[Column3]]+logfile_1024_buffer_ipc_posix_transfer_4_variables_1_pod_2_containers3039424548[[#This Row],[Column5]]</f>
        <v>932.02500000000009</v>
      </c>
    </row>
    <row r="223" spans="1:6" x14ac:dyDescent="0.25">
      <c r="A223" s="1" t="s">
        <v>15530</v>
      </c>
      <c r="B223">
        <v>28715</v>
      </c>
      <c r="C223">
        <f>logfile_1024_buffer_ipc_posix_transfer_4_variables_1_pod_2_containers3039424548[[#This Row],[Write Time]]/1000</f>
        <v>28.715</v>
      </c>
      <c r="D223">
        <v>1796915</v>
      </c>
      <c r="E223" s="1">
        <f>logfile_1024_buffer_ipc_posix_transfer_4_variables_1_pod_2_containers3039424548[[#This Row],[Read Time]]/1000</f>
        <v>1796.915</v>
      </c>
      <c r="F223" s="1">
        <f>logfile_1024_buffer_ipc_posix_transfer_4_variables_1_pod_2_containers3039424548[[#This Row],[Column3]]+logfile_1024_buffer_ipc_posix_transfer_4_variables_1_pod_2_containers3039424548[[#This Row],[Column5]]</f>
        <v>1825.6299999999999</v>
      </c>
    </row>
    <row r="224" spans="1:6" x14ac:dyDescent="0.25">
      <c r="A224" s="1" t="s">
        <v>15531</v>
      </c>
      <c r="B224">
        <v>29808</v>
      </c>
      <c r="C224">
        <f>logfile_1024_buffer_ipc_posix_transfer_4_variables_1_pod_2_containers3039424548[[#This Row],[Write Time]]/1000</f>
        <v>29.808</v>
      </c>
      <c r="D224">
        <v>1347288</v>
      </c>
      <c r="E224" s="1">
        <f>logfile_1024_buffer_ipc_posix_transfer_4_variables_1_pod_2_containers3039424548[[#This Row],[Read Time]]/1000</f>
        <v>1347.288</v>
      </c>
      <c r="F224" s="1">
        <f>logfile_1024_buffer_ipc_posix_transfer_4_variables_1_pod_2_containers3039424548[[#This Row],[Column3]]+logfile_1024_buffer_ipc_posix_transfer_4_variables_1_pod_2_containers3039424548[[#This Row],[Column5]]</f>
        <v>1377.096</v>
      </c>
    </row>
    <row r="225" spans="1:6" x14ac:dyDescent="0.25">
      <c r="A225" s="1" t="s">
        <v>15532</v>
      </c>
      <c r="B225">
        <v>30189</v>
      </c>
      <c r="C225">
        <f>logfile_1024_buffer_ipc_posix_transfer_4_variables_1_pod_2_containers3039424548[[#This Row],[Write Time]]/1000</f>
        <v>30.189</v>
      </c>
      <c r="D225">
        <v>464803</v>
      </c>
      <c r="E225" s="1">
        <f>logfile_1024_buffer_ipc_posix_transfer_4_variables_1_pod_2_containers3039424548[[#This Row],[Read Time]]/1000</f>
        <v>464.803</v>
      </c>
      <c r="F225" s="1">
        <f>logfile_1024_buffer_ipc_posix_transfer_4_variables_1_pod_2_containers3039424548[[#This Row],[Column3]]+logfile_1024_buffer_ipc_posix_transfer_4_variables_1_pod_2_containers3039424548[[#This Row],[Column5]]</f>
        <v>494.99200000000002</v>
      </c>
    </row>
    <row r="226" spans="1:6" x14ac:dyDescent="0.25">
      <c r="A226" s="1" t="s">
        <v>15533</v>
      </c>
      <c r="B226">
        <v>36121</v>
      </c>
      <c r="C226">
        <f>logfile_1024_buffer_ipc_posix_transfer_4_variables_1_pod_2_containers3039424548[[#This Row],[Write Time]]/1000</f>
        <v>36.121000000000002</v>
      </c>
      <c r="D226">
        <v>696656</v>
      </c>
      <c r="E226" s="1">
        <f>logfile_1024_buffer_ipc_posix_transfer_4_variables_1_pod_2_containers3039424548[[#This Row],[Read Time]]/1000</f>
        <v>696.65599999999995</v>
      </c>
      <c r="F226" s="1">
        <f>logfile_1024_buffer_ipc_posix_transfer_4_variables_1_pod_2_containers3039424548[[#This Row],[Column3]]+logfile_1024_buffer_ipc_posix_transfer_4_variables_1_pod_2_containers3039424548[[#This Row],[Column5]]</f>
        <v>732.77699999999993</v>
      </c>
    </row>
    <row r="227" spans="1:6" x14ac:dyDescent="0.25">
      <c r="A227" s="1" t="s">
        <v>15534</v>
      </c>
      <c r="B227">
        <v>29737</v>
      </c>
      <c r="C227">
        <f>logfile_1024_buffer_ipc_posix_transfer_4_variables_1_pod_2_containers3039424548[[#This Row],[Write Time]]/1000</f>
        <v>29.736999999999998</v>
      </c>
      <c r="D227">
        <v>913573</v>
      </c>
      <c r="E227" s="1">
        <f>logfile_1024_buffer_ipc_posix_transfer_4_variables_1_pod_2_containers3039424548[[#This Row],[Read Time]]/1000</f>
        <v>913.57299999999998</v>
      </c>
      <c r="F227" s="1">
        <f>logfile_1024_buffer_ipc_posix_transfer_4_variables_1_pod_2_containers3039424548[[#This Row],[Column3]]+logfile_1024_buffer_ipc_posix_transfer_4_variables_1_pod_2_containers3039424548[[#This Row],[Column5]]</f>
        <v>943.31</v>
      </c>
    </row>
    <row r="228" spans="1:6" x14ac:dyDescent="0.25">
      <c r="A228" s="1" t="s">
        <v>15535</v>
      </c>
      <c r="B228">
        <v>29508</v>
      </c>
      <c r="C228">
        <f>logfile_1024_buffer_ipc_posix_transfer_4_variables_1_pod_2_containers3039424548[[#This Row],[Write Time]]/1000</f>
        <v>29.507999999999999</v>
      </c>
      <c r="D228">
        <v>569304</v>
      </c>
      <c r="E228" s="1">
        <f>logfile_1024_buffer_ipc_posix_transfer_4_variables_1_pod_2_containers3039424548[[#This Row],[Read Time]]/1000</f>
        <v>569.30399999999997</v>
      </c>
      <c r="F228" s="1">
        <f>logfile_1024_buffer_ipc_posix_transfer_4_variables_1_pod_2_containers3039424548[[#This Row],[Column3]]+logfile_1024_buffer_ipc_posix_transfer_4_variables_1_pod_2_containers3039424548[[#This Row],[Column5]]</f>
        <v>598.81200000000001</v>
      </c>
    </row>
    <row r="229" spans="1:6" x14ac:dyDescent="0.25">
      <c r="A229" s="1" t="s">
        <v>15536</v>
      </c>
      <c r="B229">
        <v>35059</v>
      </c>
      <c r="C229">
        <f>logfile_1024_buffer_ipc_posix_transfer_4_variables_1_pod_2_containers3039424548[[#This Row],[Write Time]]/1000</f>
        <v>35.058999999999997</v>
      </c>
      <c r="D229">
        <v>758074</v>
      </c>
      <c r="E229" s="1">
        <f>logfile_1024_buffer_ipc_posix_transfer_4_variables_1_pod_2_containers3039424548[[#This Row],[Read Time]]/1000</f>
        <v>758.07399999999996</v>
      </c>
      <c r="F229" s="1">
        <f>logfile_1024_buffer_ipc_posix_transfer_4_variables_1_pod_2_containers3039424548[[#This Row],[Column3]]+logfile_1024_buffer_ipc_posix_transfer_4_variables_1_pod_2_containers3039424548[[#This Row],[Column5]]</f>
        <v>793.13299999999992</v>
      </c>
    </row>
    <row r="230" spans="1:6" x14ac:dyDescent="0.25">
      <c r="A230" s="1" t="s">
        <v>15537</v>
      </c>
      <c r="B230">
        <v>43588</v>
      </c>
      <c r="C230">
        <f>logfile_1024_buffer_ipc_posix_transfer_4_variables_1_pod_2_containers3039424548[[#This Row],[Write Time]]/1000</f>
        <v>43.588000000000001</v>
      </c>
      <c r="D230">
        <v>653339</v>
      </c>
      <c r="E230" s="1">
        <f>logfile_1024_buffer_ipc_posix_transfer_4_variables_1_pod_2_containers3039424548[[#This Row],[Read Time]]/1000</f>
        <v>653.33900000000006</v>
      </c>
      <c r="F230" s="1">
        <f>logfile_1024_buffer_ipc_posix_transfer_4_variables_1_pod_2_containers3039424548[[#This Row],[Column3]]+logfile_1024_buffer_ipc_posix_transfer_4_variables_1_pod_2_containers3039424548[[#This Row],[Column5]]</f>
        <v>696.92700000000002</v>
      </c>
    </row>
    <row r="231" spans="1:6" x14ac:dyDescent="0.25">
      <c r="A231" s="1" t="s">
        <v>15538</v>
      </c>
      <c r="B231">
        <v>39315</v>
      </c>
      <c r="C231">
        <f>logfile_1024_buffer_ipc_posix_transfer_4_variables_1_pod_2_containers3039424548[[#This Row],[Write Time]]/1000</f>
        <v>39.314999999999998</v>
      </c>
      <c r="D231">
        <v>1550892</v>
      </c>
      <c r="E231" s="1">
        <f>logfile_1024_buffer_ipc_posix_transfer_4_variables_1_pod_2_containers3039424548[[#This Row],[Read Time]]/1000</f>
        <v>1550.8920000000001</v>
      </c>
      <c r="F231" s="1">
        <f>logfile_1024_buffer_ipc_posix_transfer_4_variables_1_pod_2_containers3039424548[[#This Row],[Column3]]+logfile_1024_buffer_ipc_posix_transfer_4_variables_1_pod_2_containers3039424548[[#This Row],[Column5]]</f>
        <v>1590.2070000000001</v>
      </c>
    </row>
    <row r="232" spans="1:6" x14ac:dyDescent="0.25">
      <c r="A232" s="1" t="s">
        <v>15539</v>
      </c>
      <c r="B232">
        <v>38071</v>
      </c>
      <c r="C232">
        <f>logfile_1024_buffer_ipc_posix_transfer_4_variables_1_pod_2_containers3039424548[[#This Row],[Write Time]]/1000</f>
        <v>38.070999999999998</v>
      </c>
      <c r="D232">
        <v>510204</v>
      </c>
      <c r="E232" s="1">
        <f>logfile_1024_buffer_ipc_posix_transfer_4_variables_1_pod_2_containers3039424548[[#This Row],[Read Time]]/1000</f>
        <v>510.20400000000001</v>
      </c>
      <c r="F232" s="1">
        <f>logfile_1024_buffer_ipc_posix_transfer_4_variables_1_pod_2_containers3039424548[[#This Row],[Column3]]+logfile_1024_buffer_ipc_posix_transfer_4_variables_1_pod_2_containers3039424548[[#This Row],[Column5]]</f>
        <v>548.27499999999998</v>
      </c>
    </row>
    <row r="233" spans="1:6" x14ac:dyDescent="0.25">
      <c r="A233" s="1" t="s">
        <v>15540</v>
      </c>
      <c r="B233">
        <v>30819</v>
      </c>
      <c r="C233">
        <f>logfile_1024_buffer_ipc_posix_transfer_4_variables_1_pod_2_containers3039424548[[#This Row],[Write Time]]/1000</f>
        <v>30.818999999999999</v>
      </c>
      <c r="D233">
        <v>302140</v>
      </c>
      <c r="E233" s="1">
        <f>logfile_1024_buffer_ipc_posix_transfer_4_variables_1_pod_2_containers3039424548[[#This Row],[Read Time]]/1000</f>
        <v>302.14</v>
      </c>
      <c r="F233" s="1">
        <f>logfile_1024_buffer_ipc_posix_transfer_4_variables_1_pod_2_containers3039424548[[#This Row],[Column3]]+logfile_1024_buffer_ipc_posix_transfer_4_variables_1_pod_2_containers3039424548[[#This Row],[Column5]]</f>
        <v>332.959</v>
      </c>
    </row>
    <row r="234" spans="1:6" x14ac:dyDescent="0.25">
      <c r="A234" s="1" t="s">
        <v>15541</v>
      </c>
      <c r="B234">
        <v>40488</v>
      </c>
      <c r="C234">
        <f>logfile_1024_buffer_ipc_posix_transfer_4_variables_1_pod_2_containers3039424548[[#This Row],[Write Time]]/1000</f>
        <v>40.488</v>
      </c>
      <c r="D234">
        <v>995454</v>
      </c>
      <c r="E234" s="1">
        <f>logfile_1024_buffer_ipc_posix_transfer_4_variables_1_pod_2_containers3039424548[[#This Row],[Read Time]]/1000</f>
        <v>995.45399999999995</v>
      </c>
      <c r="F234" s="1">
        <f>logfile_1024_buffer_ipc_posix_transfer_4_variables_1_pod_2_containers3039424548[[#This Row],[Column3]]+logfile_1024_buffer_ipc_posix_transfer_4_variables_1_pod_2_containers3039424548[[#This Row],[Column5]]</f>
        <v>1035.942</v>
      </c>
    </row>
    <row r="235" spans="1:6" x14ac:dyDescent="0.25">
      <c r="A235" s="1" t="s">
        <v>15542</v>
      </c>
      <c r="B235">
        <v>34865</v>
      </c>
      <c r="C235">
        <f>logfile_1024_buffer_ipc_posix_transfer_4_variables_1_pod_2_containers3039424548[[#This Row],[Write Time]]/1000</f>
        <v>34.865000000000002</v>
      </c>
      <c r="D235">
        <v>1189782</v>
      </c>
      <c r="E235" s="1">
        <f>logfile_1024_buffer_ipc_posix_transfer_4_variables_1_pod_2_containers3039424548[[#This Row],[Read Time]]/1000</f>
        <v>1189.7819999999999</v>
      </c>
      <c r="F235" s="1">
        <f>logfile_1024_buffer_ipc_posix_transfer_4_variables_1_pod_2_containers3039424548[[#This Row],[Column3]]+logfile_1024_buffer_ipc_posix_transfer_4_variables_1_pod_2_containers3039424548[[#This Row],[Column5]]</f>
        <v>1224.6469999999999</v>
      </c>
    </row>
    <row r="236" spans="1:6" x14ac:dyDescent="0.25">
      <c r="A236" s="1" t="s">
        <v>15543</v>
      </c>
      <c r="B236">
        <v>31748</v>
      </c>
      <c r="C236">
        <f>logfile_1024_buffer_ipc_posix_transfer_4_variables_1_pod_2_containers3039424548[[#This Row],[Write Time]]/1000</f>
        <v>31.748000000000001</v>
      </c>
      <c r="D236">
        <v>336651</v>
      </c>
      <c r="E236" s="1">
        <f>logfile_1024_buffer_ipc_posix_transfer_4_variables_1_pod_2_containers3039424548[[#This Row],[Read Time]]/1000</f>
        <v>336.65100000000001</v>
      </c>
      <c r="F236" s="1">
        <f>logfile_1024_buffer_ipc_posix_transfer_4_variables_1_pod_2_containers3039424548[[#This Row],[Column3]]+logfile_1024_buffer_ipc_posix_transfer_4_variables_1_pod_2_containers3039424548[[#This Row],[Column5]]</f>
        <v>368.399</v>
      </c>
    </row>
    <row r="237" spans="1:6" x14ac:dyDescent="0.25">
      <c r="A237" s="1" t="s">
        <v>15544</v>
      </c>
      <c r="B237">
        <v>48084</v>
      </c>
      <c r="C237">
        <f>logfile_1024_buffer_ipc_posix_transfer_4_variables_1_pod_2_containers3039424548[[#This Row],[Write Time]]/1000</f>
        <v>48.084000000000003</v>
      </c>
      <c r="D237">
        <v>413367</v>
      </c>
      <c r="E237" s="1">
        <f>logfile_1024_buffer_ipc_posix_transfer_4_variables_1_pod_2_containers3039424548[[#This Row],[Read Time]]/1000</f>
        <v>413.36700000000002</v>
      </c>
      <c r="F237" s="1">
        <f>logfile_1024_buffer_ipc_posix_transfer_4_variables_1_pod_2_containers3039424548[[#This Row],[Column3]]+logfile_1024_buffer_ipc_posix_transfer_4_variables_1_pod_2_containers3039424548[[#This Row],[Column5]]</f>
        <v>461.45100000000002</v>
      </c>
    </row>
    <row r="238" spans="1:6" x14ac:dyDescent="0.25">
      <c r="A238" s="1" t="s">
        <v>15545</v>
      </c>
      <c r="B238">
        <v>30621</v>
      </c>
      <c r="C238">
        <f>logfile_1024_buffer_ipc_posix_transfer_4_variables_1_pod_2_containers3039424548[[#This Row],[Write Time]]/1000</f>
        <v>30.620999999999999</v>
      </c>
      <c r="D238">
        <v>411166</v>
      </c>
      <c r="E238" s="1">
        <f>logfile_1024_buffer_ipc_posix_transfer_4_variables_1_pod_2_containers3039424548[[#This Row],[Read Time]]/1000</f>
        <v>411.166</v>
      </c>
      <c r="F238" s="1">
        <f>logfile_1024_buffer_ipc_posix_transfer_4_variables_1_pod_2_containers3039424548[[#This Row],[Column3]]+logfile_1024_buffer_ipc_posix_transfer_4_variables_1_pod_2_containers3039424548[[#This Row],[Column5]]</f>
        <v>441.78699999999998</v>
      </c>
    </row>
    <row r="239" spans="1:6" x14ac:dyDescent="0.25">
      <c r="A239" s="1" t="s">
        <v>15546</v>
      </c>
      <c r="B239">
        <v>48771</v>
      </c>
      <c r="C239">
        <f>logfile_1024_buffer_ipc_posix_transfer_4_variables_1_pod_2_containers3039424548[[#This Row],[Write Time]]/1000</f>
        <v>48.771000000000001</v>
      </c>
      <c r="D239">
        <v>585960</v>
      </c>
      <c r="E239" s="1">
        <f>logfile_1024_buffer_ipc_posix_transfer_4_variables_1_pod_2_containers3039424548[[#This Row],[Read Time]]/1000</f>
        <v>585.96</v>
      </c>
      <c r="F239" s="1">
        <f>logfile_1024_buffer_ipc_posix_transfer_4_variables_1_pod_2_containers3039424548[[#This Row],[Column3]]+logfile_1024_buffer_ipc_posix_transfer_4_variables_1_pod_2_containers3039424548[[#This Row],[Column5]]</f>
        <v>634.73099999999999</v>
      </c>
    </row>
    <row r="240" spans="1:6" x14ac:dyDescent="0.25">
      <c r="A240" s="1" t="s">
        <v>15547</v>
      </c>
      <c r="B240">
        <v>28808</v>
      </c>
      <c r="C240">
        <f>logfile_1024_buffer_ipc_posix_transfer_4_variables_1_pod_2_containers3039424548[[#This Row],[Write Time]]/1000</f>
        <v>28.808</v>
      </c>
      <c r="D240">
        <v>1301146</v>
      </c>
      <c r="E240" s="1">
        <f>logfile_1024_buffer_ipc_posix_transfer_4_variables_1_pod_2_containers3039424548[[#This Row],[Read Time]]/1000</f>
        <v>1301.146</v>
      </c>
      <c r="F240" s="1">
        <f>logfile_1024_buffer_ipc_posix_transfer_4_variables_1_pod_2_containers3039424548[[#This Row],[Column3]]+logfile_1024_buffer_ipc_posix_transfer_4_variables_1_pod_2_containers3039424548[[#This Row],[Column5]]</f>
        <v>1329.954</v>
      </c>
    </row>
    <row r="241" spans="1:6" x14ac:dyDescent="0.25">
      <c r="A241" s="1" t="s">
        <v>15548</v>
      </c>
      <c r="B241">
        <v>44375</v>
      </c>
      <c r="C241">
        <f>logfile_1024_buffer_ipc_posix_transfer_4_variables_1_pod_2_containers3039424548[[#This Row],[Write Time]]/1000</f>
        <v>44.375</v>
      </c>
      <c r="D241">
        <v>247471</v>
      </c>
      <c r="E241" s="1">
        <f>logfile_1024_buffer_ipc_posix_transfer_4_variables_1_pod_2_containers3039424548[[#This Row],[Read Time]]/1000</f>
        <v>247.471</v>
      </c>
      <c r="F241" s="1">
        <f>logfile_1024_buffer_ipc_posix_transfer_4_variables_1_pod_2_containers3039424548[[#This Row],[Column3]]+logfile_1024_buffer_ipc_posix_transfer_4_variables_1_pod_2_containers3039424548[[#This Row],[Column5]]</f>
        <v>291.846</v>
      </c>
    </row>
    <row r="242" spans="1:6" x14ac:dyDescent="0.25">
      <c r="A242" s="1" t="s">
        <v>15549</v>
      </c>
      <c r="B242">
        <v>44109</v>
      </c>
      <c r="C242">
        <f>logfile_1024_buffer_ipc_posix_transfer_4_variables_1_pod_2_containers3039424548[[#This Row],[Write Time]]/1000</f>
        <v>44.109000000000002</v>
      </c>
      <c r="D242">
        <v>1048253</v>
      </c>
      <c r="E242" s="1">
        <f>logfile_1024_buffer_ipc_posix_transfer_4_variables_1_pod_2_containers3039424548[[#This Row],[Read Time]]/1000</f>
        <v>1048.2529999999999</v>
      </c>
      <c r="F242" s="1">
        <f>logfile_1024_buffer_ipc_posix_transfer_4_variables_1_pod_2_containers3039424548[[#This Row],[Column3]]+logfile_1024_buffer_ipc_posix_transfer_4_variables_1_pod_2_containers3039424548[[#This Row],[Column5]]</f>
        <v>1092.3619999999999</v>
      </c>
    </row>
    <row r="243" spans="1:6" x14ac:dyDescent="0.25">
      <c r="A243" s="1" t="s">
        <v>15550</v>
      </c>
      <c r="B243">
        <v>30486</v>
      </c>
      <c r="C243">
        <f>logfile_1024_buffer_ipc_posix_transfer_4_variables_1_pod_2_containers3039424548[[#This Row],[Write Time]]/1000</f>
        <v>30.486000000000001</v>
      </c>
      <c r="D243">
        <v>516877</v>
      </c>
      <c r="E243" s="1">
        <f>logfile_1024_buffer_ipc_posix_transfer_4_variables_1_pod_2_containers3039424548[[#This Row],[Read Time]]/1000</f>
        <v>516.87699999999995</v>
      </c>
      <c r="F243" s="1">
        <f>logfile_1024_buffer_ipc_posix_transfer_4_variables_1_pod_2_containers3039424548[[#This Row],[Column3]]+logfile_1024_buffer_ipc_posix_transfer_4_variables_1_pod_2_containers3039424548[[#This Row],[Column5]]</f>
        <v>547.36299999999994</v>
      </c>
    </row>
    <row r="244" spans="1:6" x14ac:dyDescent="0.25">
      <c r="A244" s="1" t="s">
        <v>15551</v>
      </c>
      <c r="B244">
        <v>33075</v>
      </c>
      <c r="C244">
        <f>logfile_1024_buffer_ipc_posix_transfer_4_variables_1_pod_2_containers3039424548[[#This Row],[Write Time]]/1000</f>
        <v>33.075000000000003</v>
      </c>
      <c r="D244">
        <v>429889</v>
      </c>
      <c r="E244" s="1">
        <f>logfile_1024_buffer_ipc_posix_transfer_4_variables_1_pod_2_containers3039424548[[#This Row],[Read Time]]/1000</f>
        <v>429.88900000000001</v>
      </c>
      <c r="F244" s="1">
        <f>logfile_1024_buffer_ipc_posix_transfer_4_variables_1_pod_2_containers3039424548[[#This Row],[Column3]]+logfile_1024_buffer_ipc_posix_transfer_4_variables_1_pod_2_containers3039424548[[#This Row],[Column5]]</f>
        <v>462.964</v>
      </c>
    </row>
    <row r="245" spans="1:6" x14ac:dyDescent="0.25">
      <c r="A245" s="1" t="s">
        <v>15552</v>
      </c>
      <c r="B245">
        <v>30795</v>
      </c>
      <c r="C245">
        <f>logfile_1024_buffer_ipc_posix_transfer_4_variables_1_pod_2_containers3039424548[[#This Row],[Write Time]]/1000</f>
        <v>30.795000000000002</v>
      </c>
      <c r="D245">
        <v>189588</v>
      </c>
      <c r="E245" s="1">
        <f>logfile_1024_buffer_ipc_posix_transfer_4_variables_1_pod_2_containers3039424548[[#This Row],[Read Time]]/1000</f>
        <v>189.58799999999999</v>
      </c>
      <c r="F245" s="1">
        <f>logfile_1024_buffer_ipc_posix_transfer_4_variables_1_pod_2_containers3039424548[[#This Row],[Column3]]+logfile_1024_buffer_ipc_posix_transfer_4_variables_1_pod_2_containers3039424548[[#This Row],[Column5]]</f>
        <v>220.38299999999998</v>
      </c>
    </row>
    <row r="246" spans="1:6" x14ac:dyDescent="0.25">
      <c r="A246" s="1" t="s">
        <v>15553</v>
      </c>
      <c r="B246">
        <v>43341</v>
      </c>
      <c r="C246">
        <f>logfile_1024_buffer_ipc_posix_transfer_4_variables_1_pod_2_containers3039424548[[#This Row],[Write Time]]/1000</f>
        <v>43.341000000000001</v>
      </c>
      <c r="D246">
        <v>2213297</v>
      </c>
      <c r="E246" s="1">
        <f>logfile_1024_buffer_ipc_posix_transfer_4_variables_1_pod_2_containers3039424548[[#This Row],[Read Time]]/1000</f>
        <v>2213.297</v>
      </c>
      <c r="F246" s="1">
        <f>logfile_1024_buffer_ipc_posix_transfer_4_variables_1_pod_2_containers3039424548[[#This Row],[Column3]]+logfile_1024_buffer_ipc_posix_transfer_4_variables_1_pod_2_containers3039424548[[#This Row],[Column5]]</f>
        <v>2256.6379999999999</v>
      </c>
    </row>
    <row r="247" spans="1:6" x14ac:dyDescent="0.25">
      <c r="A247" s="1" t="s">
        <v>15554</v>
      </c>
      <c r="B247">
        <v>44185</v>
      </c>
      <c r="C247">
        <f>logfile_1024_buffer_ipc_posix_transfer_4_variables_1_pod_2_containers3039424548[[#This Row],[Write Time]]/1000</f>
        <v>44.185000000000002</v>
      </c>
      <c r="D247">
        <v>453022</v>
      </c>
      <c r="E247" s="1">
        <f>logfile_1024_buffer_ipc_posix_transfer_4_variables_1_pod_2_containers3039424548[[#This Row],[Read Time]]/1000</f>
        <v>453.02199999999999</v>
      </c>
      <c r="F247" s="1">
        <f>logfile_1024_buffer_ipc_posix_transfer_4_variables_1_pod_2_containers3039424548[[#This Row],[Column3]]+logfile_1024_buffer_ipc_posix_transfer_4_variables_1_pod_2_containers3039424548[[#This Row],[Column5]]</f>
        <v>497.20699999999999</v>
      </c>
    </row>
    <row r="248" spans="1:6" x14ac:dyDescent="0.25">
      <c r="A248" s="1" t="s">
        <v>15555</v>
      </c>
      <c r="B248">
        <v>29915</v>
      </c>
      <c r="C248">
        <f>logfile_1024_buffer_ipc_posix_transfer_4_variables_1_pod_2_containers3039424548[[#This Row],[Write Time]]/1000</f>
        <v>29.914999999999999</v>
      </c>
      <c r="D248">
        <v>382417</v>
      </c>
      <c r="E248" s="1">
        <f>logfile_1024_buffer_ipc_posix_transfer_4_variables_1_pod_2_containers3039424548[[#This Row],[Read Time]]/1000</f>
        <v>382.41699999999997</v>
      </c>
      <c r="F248" s="1">
        <f>logfile_1024_buffer_ipc_posix_transfer_4_variables_1_pod_2_containers3039424548[[#This Row],[Column3]]+logfile_1024_buffer_ipc_posix_transfer_4_variables_1_pod_2_containers3039424548[[#This Row],[Column5]]</f>
        <v>412.33199999999999</v>
      </c>
    </row>
    <row r="249" spans="1:6" x14ac:dyDescent="0.25">
      <c r="A249" s="1" t="s">
        <v>15556</v>
      </c>
      <c r="B249">
        <v>30662</v>
      </c>
      <c r="C249">
        <f>logfile_1024_buffer_ipc_posix_transfer_4_variables_1_pod_2_containers3039424548[[#This Row],[Write Time]]/1000</f>
        <v>30.661999999999999</v>
      </c>
      <c r="D249">
        <v>1376754</v>
      </c>
      <c r="E249" s="1">
        <f>logfile_1024_buffer_ipc_posix_transfer_4_variables_1_pod_2_containers3039424548[[#This Row],[Read Time]]/1000</f>
        <v>1376.7539999999999</v>
      </c>
      <c r="F249" s="1">
        <f>logfile_1024_buffer_ipc_posix_transfer_4_variables_1_pod_2_containers3039424548[[#This Row],[Column3]]+logfile_1024_buffer_ipc_posix_transfer_4_variables_1_pod_2_containers3039424548[[#This Row],[Column5]]</f>
        <v>1407.4159999999999</v>
      </c>
    </row>
    <row r="250" spans="1:6" x14ac:dyDescent="0.25">
      <c r="A250" s="1" t="s">
        <v>15557</v>
      </c>
      <c r="B250">
        <v>28509</v>
      </c>
      <c r="C250">
        <f>logfile_1024_buffer_ipc_posix_transfer_4_variables_1_pod_2_containers3039424548[[#This Row],[Write Time]]/1000</f>
        <v>28.509</v>
      </c>
      <c r="D250">
        <v>692135</v>
      </c>
      <c r="E250" s="1">
        <f>logfile_1024_buffer_ipc_posix_transfer_4_variables_1_pod_2_containers3039424548[[#This Row],[Read Time]]/1000</f>
        <v>692.13499999999999</v>
      </c>
      <c r="F250" s="1">
        <f>logfile_1024_buffer_ipc_posix_transfer_4_variables_1_pod_2_containers3039424548[[#This Row],[Column3]]+logfile_1024_buffer_ipc_posix_transfer_4_variables_1_pod_2_containers3039424548[[#This Row],[Column5]]</f>
        <v>720.64400000000001</v>
      </c>
    </row>
    <row r="251" spans="1:6" x14ac:dyDescent="0.25">
      <c r="A251" s="1" t="s">
        <v>15558</v>
      </c>
      <c r="B251">
        <v>31692</v>
      </c>
      <c r="C251">
        <f>logfile_1024_buffer_ipc_posix_transfer_4_variables_1_pod_2_containers3039424548[[#This Row],[Write Time]]/1000</f>
        <v>31.692</v>
      </c>
      <c r="D251">
        <v>292044</v>
      </c>
      <c r="E251" s="1">
        <f>logfile_1024_buffer_ipc_posix_transfer_4_variables_1_pod_2_containers3039424548[[#This Row],[Read Time]]/1000</f>
        <v>292.04399999999998</v>
      </c>
      <c r="F251" s="1">
        <f>logfile_1024_buffer_ipc_posix_transfer_4_variables_1_pod_2_containers3039424548[[#This Row],[Column3]]+logfile_1024_buffer_ipc_posix_transfer_4_variables_1_pod_2_containers3039424548[[#This Row],[Column5]]</f>
        <v>323.73599999999999</v>
      </c>
    </row>
    <row r="252" spans="1:6" x14ac:dyDescent="0.25">
      <c r="A252" s="1" t="s">
        <v>15559</v>
      </c>
      <c r="B252">
        <v>34712</v>
      </c>
      <c r="C252">
        <f>logfile_1024_buffer_ipc_posix_transfer_4_variables_1_pod_2_containers3039424548[[#This Row],[Write Time]]/1000</f>
        <v>34.712000000000003</v>
      </c>
      <c r="D252">
        <v>794133</v>
      </c>
      <c r="E252" s="1">
        <f>logfile_1024_buffer_ipc_posix_transfer_4_variables_1_pod_2_containers3039424548[[#This Row],[Read Time]]/1000</f>
        <v>794.13300000000004</v>
      </c>
      <c r="F252" s="1">
        <f>logfile_1024_buffer_ipc_posix_transfer_4_variables_1_pod_2_containers3039424548[[#This Row],[Column3]]+logfile_1024_buffer_ipc_posix_transfer_4_variables_1_pod_2_containers3039424548[[#This Row],[Column5]]</f>
        <v>828.84500000000003</v>
      </c>
    </row>
    <row r="253" spans="1:6" x14ac:dyDescent="0.25">
      <c r="A253" s="1" t="s">
        <v>15560</v>
      </c>
      <c r="B253">
        <v>45085</v>
      </c>
      <c r="C253">
        <f>logfile_1024_buffer_ipc_posix_transfer_4_variables_1_pod_2_containers3039424548[[#This Row],[Write Time]]/1000</f>
        <v>45.085000000000001</v>
      </c>
      <c r="D253">
        <v>445503</v>
      </c>
      <c r="E253" s="1">
        <f>logfile_1024_buffer_ipc_posix_transfer_4_variables_1_pod_2_containers3039424548[[#This Row],[Read Time]]/1000</f>
        <v>445.50299999999999</v>
      </c>
      <c r="F253" s="1">
        <f>logfile_1024_buffer_ipc_posix_transfer_4_variables_1_pod_2_containers3039424548[[#This Row],[Column3]]+logfile_1024_buffer_ipc_posix_transfer_4_variables_1_pod_2_containers3039424548[[#This Row],[Column5]]</f>
        <v>490.58799999999997</v>
      </c>
    </row>
    <row r="254" spans="1:6" x14ac:dyDescent="0.25">
      <c r="A254" s="1" t="s">
        <v>15561</v>
      </c>
      <c r="B254">
        <v>29954</v>
      </c>
      <c r="C254">
        <f>logfile_1024_buffer_ipc_posix_transfer_4_variables_1_pod_2_containers3039424548[[#This Row],[Write Time]]/1000</f>
        <v>29.954000000000001</v>
      </c>
      <c r="D254">
        <v>1133618</v>
      </c>
      <c r="E254" s="1">
        <f>logfile_1024_buffer_ipc_posix_transfer_4_variables_1_pod_2_containers3039424548[[#This Row],[Read Time]]/1000</f>
        <v>1133.6179999999999</v>
      </c>
      <c r="F254" s="1">
        <f>logfile_1024_buffer_ipc_posix_transfer_4_variables_1_pod_2_containers3039424548[[#This Row],[Column3]]+logfile_1024_buffer_ipc_posix_transfer_4_variables_1_pod_2_containers3039424548[[#This Row],[Column5]]</f>
        <v>1163.5719999999999</v>
      </c>
    </row>
    <row r="255" spans="1:6" x14ac:dyDescent="0.25">
      <c r="A255" s="1" t="s">
        <v>15562</v>
      </c>
      <c r="B255">
        <v>30932</v>
      </c>
      <c r="C255">
        <f>logfile_1024_buffer_ipc_posix_transfer_4_variables_1_pod_2_containers3039424548[[#This Row],[Write Time]]/1000</f>
        <v>30.931999999999999</v>
      </c>
      <c r="D255">
        <v>767563</v>
      </c>
      <c r="E255" s="1">
        <f>logfile_1024_buffer_ipc_posix_transfer_4_variables_1_pod_2_containers3039424548[[#This Row],[Read Time]]/1000</f>
        <v>767.56299999999999</v>
      </c>
      <c r="F255" s="1">
        <f>logfile_1024_buffer_ipc_posix_transfer_4_variables_1_pod_2_containers3039424548[[#This Row],[Column3]]+logfile_1024_buffer_ipc_posix_transfer_4_variables_1_pod_2_containers3039424548[[#This Row],[Column5]]</f>
        <v>798.495</v>
      </c>
    </row>
    <row r="256" spans="1:6" x14ac:dyDescent="0.25">
      <c r="A256" s="1" t="s">
        <v>15563</v>
      </c>
      <c r="B256">
        <v>42801</v>
      </c>
      <c r="C256">
        <f>logfile_1024_buffer_ipc_posix_transfer_4_variables_1_pod_2_containers3039424548[[#This Row],[Write Time]]/1000</f>
        <v>42.801000000000002</v>
      </c>
      <c r="D256">
        <v>223317</v>
      </c>
      <c r="E256" s="1">
        <f>logfile_1024_buffer_ipc_posix_transfer_4_variables_1_pod_2_containers3039424548[[#This Row],[Read Time]]/1000</f>
        <v>223.31700000000001</v>
      </c>
      <c r="F256" s="1">
        <f>logfile_1024_buffer_ipc_posix_transfer_4_variables_1_pod_2_containers3039424548[[#This Row],[Column3]]+logfile_1024_buffer_ipc_posix_transfer_4_variables_1_pod_2_containers3039424548[[#This Row],[Column5]]</f>
        <v>266.11799999999999</v>
      </c>
    </row>
    <row r="257" spans="1:6" x14ac:dyDescent="0.25">
      <c r="A257" s="1" t="s">
        <v>15564</v>
      </c>
      <c r="B257">
        <v>31329</v>
      </c>
      <c r="C257">
        <f>logfile_1024_buffer_ipc_posix_transfer_4_variables_1_pod_2_containers3039424548[[#This Row],[Write Time]]/1000</f>
        <v>31.329000000000001</v>
      </c>
      <c r="D257">
        <v>780002</v>
      </c>
      <c r="E257" s="1">
        <f>logfile_1024_buffer_ipc_posix_transfer_4_variables_1_pod_2_containers3039424548[[#This Row],[Read Time]]/1000</f>
        <v>780.00199999999995</v>
      </c>
      <c r="F257" s="1">
        <f>logfile_1024_buffer_ipc_posix_transfer_4_variables_1_pod_2_containers3039424548[[#This Row],[Column3]]+logfile_1024_buffer_ipc_posix_transfer_4_variables_1_pod_2_containers3039424548[[#This Row],[Column5]]</f>
        <v>811.3309999999999</v>
      </c>
    </row>
    <row r="258" spans="1:6" x14ac:dyDescent="0.25">
      <c r="A258" s="1" t="s">
        <v>15565</v>
      </c>
      <c r="B258">
        <v>30537</v>
      </c>
      <c r="C258">
        <f>logfile_1024_buffer_ipc_posix_transfer_4_variables_1_pod_2_containers3039424548[[#This Row],[Write Time]]/1000</f>
        <v>30.536999999999999</v>
      </c>
      <c r="D258">
        <v>782555</v>
      </c>
      <c r="E258" s="1">
        <f>logfile_1024_buffer_ipc_posix_transfer_4_variables_1_pod_2_containers3039424548[[#This Row],[Read Time]]/1000</f>
        <v>782.55499999999995</v>
      </c>
      <c r="F258" s="1">
        <f>logfile_1024_buffer_ipc_posix_transfer_4_variables_1_pod_2_containers3039424548[[#This Row],[Column3]]+logfile_1024_buffer_ipc_posix_transfer_4_variables_1_pod_2_containers3039424548[[#This Row],[Column5]]</f>
        <v>813.09199999999998</v>
      </c>
    </row>
    <row r="259" spans="1:6" x14ac:dyDescent="0.25">
      <c r="A259" s="1" t="s">
        <v>15566</v>
      </c>
      <c r="B259">
        <v>30786</v>
      </c>
      <c r="C259">
        <f>logfile_1024_buffer_ipc_posix_transfer_4_variables_1_pod_2_containers3039424548[[#This Row],[Write Time]]/1000</f>
        <v>30.786000000000001</v>
      </c>
      <c r="D259">
        <v>1889310</v>
      </c>
      <c r="E259" s="1">
        <f>logfile_1024_buffer_ipc_posix_transfer_4_variables_1_pod_2_containers3039424548[[#This Row],[Read Time]]/1000</f>
        <v>1889.31</v>
      </c>
      <c r="F259" s="1">
        <f>logfile_1024_buffer_ipc_posix_transfer_4_variables_1_pod_2_containers3039424548[[#This Row],[Column3]]+logfile_1024_buffer_ipc_posix_transfer_4_variables_1_pod_2_containers3039424548[[#This Row],[Column5]]</f>
        <v>1920.096</v>
      </c>
    </row>
    <row r="260" spans="1:6" x14ac:dyDescent="0.25">
      <c r="A260" s="1" t="s">
        <v>15567</v>
      </c>
      <c r="B260">
        <v>52710</v>
      </c>
      <c r="C260">
        <f>logfile_1024_buffer_ipc_posix_transfer_4_variables_1_pod_2_containers3039424548[[#This Row],[Write Time]]/1000</f>
        <v>52.71</v>
      </c>
      <c r="D260">
        <v>774979</v>
      </c>
      <c r="E260" s="1">
        <f>logfile_1024_buffer_ipc_posix_transfer_4_variables_1_pod_2_containers3039424548[[#This Row],[Read Time]]/1000</f>
        <v>774.97900000000004</v>
      </c>
      <c r="F260" s="1">
        <f>logfile_1024_buffer_ipc_posix_transfer_4_variables_1_pod_2_containers3039424548[[#This Row],[Column3]]+logfile_1024_buffer_ipc_posix_transfer_4_variables_1_pod_2_containers3039424548[[#This Row],[Column5]]</f>
        <v>827.68900000000008</v>
      </c>
    </row>
    <row r="261" spans="1:6" x14ac:dyDescent="0.25">
      <c r="A261" s="1" t="s">
        <v>15568</v>
      </c>
      <c r="B261">
        <v>30170</v>
      </c>
      <c r="C261">
        <f>logfile_1024_buffer_ipc_posix_transfer_4_variables_1_pod_2_containers3039424548[[#This Row],[Write Time]]/1000</f>
        <v>30.17</v>
      </c>
      <c r="D261">
        <v>1054192</v>
      </c>
      <c r="E261" s="1">
        <f>logfile_1024_buffer_ipc_posix_transfer_4_variables_1_pod_2_containers3039424548[[#This Row],[Read Time]]/1000</f>
        <v>1054.192</v>
      </c>
      <c r="F261" s="1">
        <f>logfile_1024_buffer_ipc_posix_transfer_4_variables_1_pod_2_containers3039424548[[#This Row],[Column3]]+logfile_1024_buffer_ipc_posix_transfer_4_variables_1_pod_2_containers3039424548[[#This Row],[Column5]]</f>
        <v>1084.3620000000001</v>
      </c>
    </row>
    <row r="262" spans="1:6" x14ac:dyDescent="0.25">
      <c r="A262" s="1" t="s">
        <v>15569</v>
      </c>
      <c r="B262">
        <v>30434</v>
      </c>
      <c r="C262">
        <f>logfile_1024_buffer_ipc_posix_transfer_4_variables_1_pod_2_containers3039424548[[#This Row],[Write Time]]/1000</f>
        <v>30.434000000000001</v>
      </c>
      <c r="D262">
        <v>370953</v>
      </c>
      <c r="E262" s="1">
        <f>logfile_1024_buffer_ipc_posix_transfer_4_variables_1_pod_2_containers3039424548[[#This Row],[Read Time]]/1000</f>
        <v>370.95299999999997</v>
      </c>
      <c r="F262" s="1">
        <f>logfile_1024_buffer_ipc_posix_transfer_4_variables_1_pod_2_containers3039424548[[#This Row],[Column3]]+logfile_1024_buffer_ipc_posix_transfer_4_variables_1_pod_2_containers3039424548[[#This Row],[Column5]]</f>
        <v>401.387</v>
      </c>
    </row>
    <row r="263" spans="1:6" x14ac:dyDescent="0.25">
      <c r="A263" s="1" t="s">
        <v>15570</v>
      </c>
      <c r="B263">
        <v>30350</v>
      </c>
      <c r="C263">
        <f>logfile_1024_buffer_ipc_posix_transfer_4_variables_1_pod_2_containers3039424548[[#This Row],[Write Time]]/1000</f>
        <v>30.35</v>
      </c>
      <c r="D263">
        <v>976460</v>
      </c>
      <c r="E263" s="1">
        <f>logfile_1024_buffer_ipc_posix_transfer_4_variables_1_pod_2_containers3039424548[[#This Row],[Read Time]]/1000</f>
        <v>976.46</v>
      </c>
      <c r="F263" s="1">
        <f>logfile_1024_buffer_ipc_posix_transfer_4_variables_1_pod_2_containers3039424548[[#This Row],[Column3]]+logfile_1024_buffer_ipc_posix_transfer_4_variables_1_pod_2_containers3039424548[[#This Row],[Column5]]</f>
        <v>1006.8100000000001</v>
      </c>
    </row>
    <row r="264" spans="1:6" x14ac:dyDescent="0.25">
      <c r="A264" s="1" t="s">
        <v>15571</v>
      </c>
      <c r="B264">
        <v>30193</v>
      </c>
      <c r="C264">
        <f>logfile_1024_buffer_ipc_posix_transfer_4_variables_1_pod_2_containers3039424548[[#This Row],[Write Time]]/1000</f>
        <v>30.193000000000001</v>
      </c>
      <c r="D264">
        <v>396350</v>
      </c>
      <c r="E264" s="1">
        <f>logfile_1024_buffer_ipc_posix_transfer_4_variables_1_pod_2_containers3039424548[[#This Row],[Read Time]]/1000</f>
        <v>396.35</v>
      </c>
      <c r="F264" s="1">
        <f>logfile_1024_buffer_ipc_posix_transfer_4_variables_1_pod_2_containers3039424548[[#This Row],[Column3]]+logfile_1024_buffer_ipc_posix_transfer_4_variables_1_pod_2_containers3039424548[[#This Row],[Column5]]</f>
        <v>426.54300000000001</v>
      </c>
    </row>
    <row r="265" spans="1:6" x14ac:dyDescent="0.25">
      <c r="A265" s="1" t="s">
        <v>15572</v>
      </c>
      <c r="B265">
        <v>28983</v>
      </c>
      <c r="C265">
        <f>logfile_1024_buffer_ipc_posix_transfer_4_variables_1_pod_2_containers3039424548[[#This Row],[Write Time]]/1000</f>
        <v>28.983000000000001</v>
      </c>
      <c r="D265">
        <v>714612</v>
      </c>
      <c r="E265" s="1">
        <f>logfile_1024_buffer_ipc_posix_transfer_4_variables_1_pod_2_containers3039424548[[#This Row],[Read Time]]/1000</f>
        <v>714.61199999999997</v>
      </c>
      <c r="F265" s="1">
        <f>logfile_1024_buffer_ipc_posix_transfer_4_variables_1_pod_2_containers3039424548[[#This Row],[Column3]]+logfile_1024_buffer_ipc_posix_transfer_4_variables_1_pod_2_containers3039424548[[#This Row],[Column5]]</f>
        <v>743.59499999999991</v>
      </c>
    </row>
    <row r="266" spans="1:6" x14ac:dyDescent="0.25">
      <c r="A266" s="1" t="s">
        <v>15573</v>
      </c>
      <c r="B266">
        <v>44406</v>
      </c>
      <c r="C266">
        <f>logfile_1024_buffer_ipc_posix_transfer_4_variables_1_pod_2_containers3039424548[[#This Row],[Write Time]]/1000</f>
        <v>44.405999999999999</v>
      </c>
      <c r="D266">
        <v>2397482</v>
      </c>
      <c r="E266" s="1">
        <f>logfile_1024_buffer_ipc_posix_transfer_4_variables_1_pod_2_containers3039424548[[#This Row],[Read Time]]/1000</f>
        <v>2397.482</v>
      </c>
      <c r="F266" s="1">
        <f>logfile_1024_buffer_ipc_posix_transfer_4_variables_1_pod_2_containers3039424548[[#This Row],[Column3]]+logfile_1024_buffer_ipc_posix_transfer_4_variables_1_pod_2_containers3039424548[[#This Row],[Column5]]</f>
        <v>2441.8879999999999</v>
      </c>
    </row>
    <row r="267" spans="1:6" x14ac:dyDescent="0.25">
      <c r="A267" s="1" t="s">
        <v>15574</v>
      </c>
      <c r="B267">
        <v>30672</v>
      </c>
      <c r="C267">
        <f>logfile_1024_buffer_ipc_posix_transfer_4_variables_1_pod_2_containers3039424548[[#This Row],[Write Time]]/1000</f>
        <v>30.672000000000001</v>
      </c>
      <c r="D267">
        <v>335980</v>
      </c>
      <c r="E267" s="1">
        <f>logfile_1024_buffer_ipc_posix_transfer_4_variables_1_pod_2_containers3039424548[[#This Row],[Read Time]]/1000</f>
        <v>335.98</v>
      </c>
      <c r="F267" s="1">
        <f>logfile_1024_buffer_ipc_posix_transfer_4_variables_1_pod_2_containers3039424548[[#This Row],[Column3]]+logfile_1024_buffer_ipc_posix_transfer_4_variables_1_pod_2_containers3039424548[[#This Row],[Column5]]</f>
        <v>366.65200000000004</v>
      </c>
    </row>
    <row r="268" spans="1:6" x14ac:dyDescent="0.25">
      <c r="A268" s="1" t="s">
        <v>15575</v>
      </c>
      <c r="B268">
        <v>32109</v>
      </c>
      <c r="C268">
        <f>logfile_1024_buffer_ipc_posix_transfer_4_variables_1_pod_2_containers3039424548[[#This Row],[Write Time]]/1000</f>
        <v>32.109000000000002</v>
      </c>
      <c r="D268">
        <v>2029054</v>
      </c>
      <c r="E268" s="1">
        <f>logfile_1024_buffer_ipc_posix_transfer_4_variables_1_pod_2_containers3039424548[[#This Row],[Read Time]]/1000</f>
        <v>2029.0540000000001</v>
      </c>
      <c r="F268" s="1">
        <f>logfile_1024_buffer_ipc_posix_transfer_4_variables_1_pod_2_containers3039424548[[#This Row],[Column3]]+logfile_1024_buffer_ipc_posix_transfer_4_variables_1_pod_2_containers3039424548[[#This Row],[Column5]]</f>
        <v>2061.163</v>
      </c>
    </row>
    <row r="269" spans="1:6" x14ac:dyDescent="0.25">
      <c r="A269" s="1" t="s">
        <v>15576</v>
      </c>
      <c r="B269">
        <v>29789</v>
      </c>
      <c r="C269">
        <f>logfile_1024_buffer_ipc_posix_transfer_4_variables_1_pod_2_containers3039424548[[#This Row],[Write Time]]/1000</f>
        <v>29.789000000000001</v>
      </c>
      <c r="D269">
        <v>335705</v>
      </c>
      <c r="E269" s="1">
        <f>logfile_1024_buffer_ipc_posix_transfer_4_variables_1_pod_2_containers3039424548[[#This Row],[Read Time]]/1000</f>
        <v>335.70499999999998</v>
      </c>
      <c r="F269" s="1">
        <f>logfile_1024_buffer_ipc_posix_transfer_4_variables_1_pod_2_containers3039424548[[#This Row],[Column3]]+logfile_1024_buffer_ipc_posix_transfer_4_variables_1_pod_2_containers3039424548[[#This Row],[Column5]]</f>
        <v>365.49399999999997</v>
      </c>
    </row>
    <row r="270" spans="1:6" x14ac:dyDescent="0.25">
      <c r="A270" s="1" t="s">
        <v>15577</v>
      </c>
      <c r="B270">
        <v>29740</v>
      </c>
      <c r="C270">
        <f>logfile_1024_buffer_ipc_posix_transfer_4_variables_1_pod_2_containers3039424548[[#This Row],[Write Time]]/1000</f>
        <v>29.74</v>
      </c>
      <c r="D270">
        <v>378567</v>
      </c>
      <c r="E270" s="1">
        <f>logfile_1024_buffer_ipc_posix_transfer_4_variables_1_pod_2_containers3039424548[[#This Row],[Read Time]]/1000</f>
        <v>378.56700000000001</v>
      </c>
      <c r="F270" s="1">
        <f>logfile_1024_buffer_ipc_posix_transfer_4_variables_1_pod_2_containers3039424548[[#This Row],[Column3]]+logfile_1024_buffer_ipc_posix_transfer_4_variables_1_pod_2_containers3039424548[[#This Row],[Column5]]</f>
        <v>408.30700000000002</v>
      </c>
    </row>
    <row r="271" spans="1:6" x14ac:dyDescent="0.25">
      <c r="A271" s="1" t="s">
        <v>15578</v>
      </c>
      <c r="B271">
        <v>29919</v>
      </c>
      <c r="C271">
        <f>logfile_1024_buffer_ipc_posix_transfer_4_variables_1_pod_2_containers3039424548[[#This Row],[Write Time]]/1000</f>
        <v>29.919</v>
      </c>
      <c r="D271">
        <v>1370840</v>
      </c>
      <c r="E271" s="1">
        <f>logfile_1024_buffer_ipc_posix_transfer_4_variables_1_pod_2_containers3039424548[[#This Row],[Read Time]]/1000</f>
        <v>1370.84</v>
      </c>
      <c r="F271" s="1">
        <f>logfile_1024_buffer_ipc_posix_transfer_4_variables_1_pod_2_containers3039424548[[#This Row],[Column3]]+logfile_1024_buffer_ipc_posix_transfer_4_variables_1_pod_2_containers3039424548[[#This Row],[Column5]]</f>
        <v>1400.759</v>
      </c>
    </row>
    <row r="272" spans="1:6" x14ac:dyDescent="0.25">
      <c r="A272" s="1" t="s">
        <v>15579</v>
      </c>
      <c r="B272">
        <v>31693</v>
      </c>
      <c r="C272">
        <f>logfile_1024_buffer_ipc_posix_transfer_4_variables_1_pod_2_containers3039424548[[#This Row],[Write Time]]/1000</f>
        <v>31.693000000000001</v>
      </c>
      <c r="D272">
        <v>897806</v>
      </c>
      <c r="E272" s="1">
        <f>logfile_1024_buffer_ipc_posix_transfer_4_variables_1_pod_2_containers3039424548[[#This Row],[Read Time]]/1000</f>
        <v>897.80600000000004</v>
      </c>
      <c r="F272" s="1">
        <f>logfile_1024_buffer_ipc_posix_transfer_4_variables_1_pod_2_containers3039424548[[#This Row],[Column3]]+logfile_1024_buffer_ipc_posix_transfer_4_variables_1_pod_2_containers3039424548[[#This Row],[Column5]]</f>
        <v>929.49900000000002</v>
      </c>
    </row>
    <row r="273" spans="1:6" x14ac:dyDescent="0.25">
      <c r="A273" s="1" t="s">
        <v>15580</v>
      </c>
      <c r="B273">
        <v>31039</v>
      </c>
      <c r="C273">
        <f>logfile_1024_buffer_ipc_posix_transfer_4_variables_1_pod_2_containers3039424548[[#This Row],[Write Time]]/1000</f>
        <v>31.039000000000001</v>
      </c>
      <c r="D273">
        <v>708605</v>
      </c>
      <c r="E273" s="1">
        <f>logfile_1024_buffer_ipc_posix_transfer_4_variables_1_pod_2_containers3039424548[[#This Row],[Read Time]]/1000</f>
        <v>708.60500000000002</v>
      </c>
      <c r="F273" s="1">
        <f>logfile_1024_buffer_ipc_posix_transfer_4_variables_1_pod_2_containers3039424548[[#This Row],[Column3]]+logfile_1024_buffer_ipc_posix_transfer_4_variables_1_pod_2_containers3039424548[[#This Row],[Column5]]</f>
        <v>739.64400000000001</v>
      </c>
    </row>
    <row r="274" spans="1:6" x14ac:dyDescent="0.25">
      <c r="A274" s="1" t="s">
        <v>15581</v>
      </c>
      <c r="B274">
        <v>29289</v>
      </c>
      <c r="C274">
        <f>logfile_1024_buffer_ipc_posix_transfer_4_variables_1_pod_2_containers3039424548[[#This Row],[Write Time]]/1000</f>
        <v>29.289000000000001</v>
      </c>
      <c r="D274">
        <v>874771</v>
      </c>
      <c r="E274" s="1">
        <f>logfile_1024_buffer_ipc_posix_transfer_4_variables_1_pod_2_containers3039424548[[#This Row],[Read Time]]/1000</f>
        <v>874.77099999999996</v>
      </c>
      <c r="F274" s="1">
        <f>logfile_1024_buffer_ipc_posix_transfer_4_variables_1_pod_2_containers3039424548[[#This Row],[Column3]]+logfile_1024_buffer_ipc_posix_transfer_4_variables_1_pod_2_containers3039424548[[#This Row],[Column5]]</f>
        <v>904.06</v>
      </c>
    </row>
    <row r="275" spans="1:6" x14ac:dyDescent="0.25">
      <c r="A275" s="1" t="s">
        <v>15582</v>
      </c>
      <c r="B275">
        <v>33337</v>
      </c>
      <c r="C275">
        <f>logfile_1024_buffer_ipc_posix_transfer_4_variables_1_pod_2_containers3039424548[[#This Row],[Write Time]]/1000</f>
        <v>33.337000000000003</v>
      </c>
      <c r="D275">
        <v>501933</v>
      </c>
      <c r="E275" s="1">
        <f>logfile_1024_buffer_ipc_posix_transfer_4_variables_1_pod_2_containers3039424548[[#This Row],[Read Time]]/1000</f>
        <v>501.93299999999999</v>
      </c>
      <c r="F275" s="1">
        <f>logfile_1024_buffer_ipc_posix_transfer_4_variables_1_pod_2_containers3039424548[[#This Row],[Column3]]+logfile_1024_buffer_ipc_posix_transfer_4_variables_1_pod_2_containers3039424548[[#This Row],[Column5]]</f>
        <v>535.27</v>
      </c>
    </row>
    <row r="276" spans="1:6" x14ac:dyDescent="0.25">
      <c r="A276" s="1" t="s">
        <v>15583</v>
      </c>
      <c r="B276">
        <v>37728</v>
      </c>
      <c r="C276">
        <f>logfile_1024_buffer_ipc_posix_transfer_4_variables_1_pod_2_containers3039424548[[#This Row],[Write Time]]/1000</f>
        <v>37.728000000000002</v>
      </c>
      <c r="D276">
        <v>763836</v>
      </c>
      <c r="E276" s="1">
        <f>logfile_1024_buffer_ipc_posix_transfer_4_variables_1_pod_2_containers3039424548[[#This Row],[Read Time]]/1000</f>
        <v>763.83600000000001</v>
      </c>
      <c r="F276" s="1">
        <f>logfile_1024_buffer_ipc_posix_transfer_4_variables_1_pod_2_containers3039424548[[#This Row],[Column3]]+logfile_1024_buffer_ipc_posix_transfer_4_variables_1_pod_2_containers3039424548[[#This Row],[Column5]]</f>
        <v>801.56399999999996</v>
      </c>
    </row>
    <row r="277" spans="1:6" x14ac:dyDescent="0.25">
      <c r="A277" s="1" t="s">
        <v>15584</v>
      </c>
      <c r="B277">
        <v>30245</v>
      </c>
      <c r="C277">
        <f>logfile_1024_buffer_ipc_posix_transfer_4_variables_1_pod_2_containers3039424548[[#This Row],[Write Time]]/1000</f>
        <v>30.245000000000001</v>
      </c>
      <c r="D277">
        <v>160277</v>
      </c>
      <c r="E277" s="1">
        <f>logfile_1024_buffer_ipc_posix_transfer_4_variables_1_pod_2_containers3039424548[[#This Row],[Read Time]]/1000</f>
        <v>160.27699999999999</v>
      </c>
      <c r="F277" s="1">
        <f>logfile_1024_buffer_ipc_posix_transfer_4_variables_1_pod_2_containers3039424548[[#This Row],[Column3]]+logfile_1024_buffer_ipc_posix_transfer_4_variables_1_pod_2_containers3039424548[[#This Row],[Column5]]</f>
        <v>190.52199999999999</v>
      </c>
    </row>
    <row r="278" spans="1:6" x14ac:dyDescent="0.25">
      <c r="A278" s="1" t="s">
        <v>15585</v>
      </c>
      <c r="B278">
        <v>46615</v>
      </c>
      <c r="C278">
        <f>logfile_1024_buffer_ipc_posix_transfer_4_variables_1_pod_2_containers3039424548[[#This Row],[Write Time]]/1000</f>
        <v>46.615000000000002</v>
      </c>
      <c r="D278">
        <v>468116</v>
      </c>
      <c r="E278" s="1">
        <f>logfile_1024_buffer_ipc_posix_transfer_4_variables_1_pod_2_containers3039424548[[#This Row],[Read Time]]/1000</f>
        <v>468.11599999999999</v>
      </c>
      <c r="F278" s="1">
        <f>logfile_1024_buffer_ipc_posix_transfer_4_variables_1_pod_2_containers3039424548[[#This Row],[Column3]]+logfile_1024_buffer_ipc_posix_transfer_4_variables_1_pod_2_containers3039424548[[#This Row],[Column5]]</f>
        <v>514.73099999999999</v>
      </c>
    </row>
    <row r="279" spans="1:6" x14ac:dyDescent="0.25">
      <c r="A279" s="1" t="s">
        <v>15586</v>
      </c>
      <c r="B279">
        <v>46607</v>
      </c>
      <c r="C279">
        <f>logfile_1024_buffer_ipc_posix_transfer_4_variables_1_pod_2_containers3039424548[[#This Row],[Write Time]]/1000</f>
        <v>46.606999999999999</v>
      </c>
      <c r="D279">
        <v>407627</v>
      </c>
      <c r="E279" s="1">
        <f>logfile_1024_buffer_ipc_posix_transfer_4_variables_1_pod_2_containers3039424548[[#This Row],[Read Time]]/1000</f>
        <v>407.62700000000001</v>
      </c>
      <c r="F279" s="1">
        <f>logfile_1024_buffer_ipc_posix_transfer_4_variables_1_pod_2_containers3039424548[[#This Row],[Column3]]+logfile_1024_buffer_ipc_posix_transfer_4_variables_1_pod_2_containers3039424548[[#This Row],[Column5]]</f>
        <v>454.23400000000004</v>
      </c>
    </row>
    <row r="280" spans="1:6" x14ac:dyDescent="0.25">
      <c r="A280" s="1" t="s">
        <v>15587</v>
      </c>
      <c r="B280">
        <v>30704</v>
      </c>
      <c r="C280">
        <f>logfile_1024_buffer_ipc_posix_transfer_4_variables_1_pod_2_containers3039424548[[#This Row],[Write Time]]/1000</f>
        <v>30.704000000000001</v>
      </c>
      <c r="D280">
        <v>1669237</v>
      </c>
      <c r="E280" s="1">
        <f>logfile_1024_buffer_ipc_posix_transfer_4_variables_1_pod_2_containers3039424548[[#This Row],[Read Time]]/1000</f>
        <v>1669.2370000000001</v>
      </c>
      <c r="F280" s="1">
        <f>logfile_1024_buffer_ipc_posix_transfer_4_variables_1_pod_2_containers3039424548[[#This Row],[Column3]]+logfile_1024_buffer_ipc_posix_transfer_4_variables_1_pod_2_containers3039424548[[#This Row],[Column5]]</f>
        <v>1699.941</v>
      </c>
    </row>
    <row r="281" spans="1:6" x14ac:dyDescent="0.25">
      <c r="A281" s="1" t="s">
        <v>15588</v>
      </c>
      <c r="B281">
        <v>38245</v>
      </c>
      <c r="C281">
        <f>logfile_1024_buffer_ipc_posix_transfer_4_variables_1_pod_2_containers3039424548[[#This Row],[Write Time]]/1000</f>
        <v>38.244999999999997</v>
      </c>
      <c r="D281">
        <v>980208</v>
      </c>
      <c r="E281" s="1">
        <f>logfile_1024_buffer_ipc_posix_transfer_4_variables_1_pod_2_containers3039424548[[#This Row],[Read Time]]/1000</f>
        <v>980.20799999999997</v>
      </c>
      <c r="F281" s="1">
        <f>logfile_1024_buffer_ipc_posix_transfer_4_variables_1_pod_2_containers3039424548[[#This Row],[Column3]]+logfile_1024_buffer_ipc_posix_transfer_4_variables_1_pod_2_containers3039424548[[#This Row],[Column5]]</f>
        <v>1018.453</v>
      </c>
    </row>
    <row r="282" spans="1:6" x14ac:dyDescent="0.25">
      <c r="A282" s="1" t="s">
        <v>15589</v>
      </c>
      <c r="B282">
        <v>32994</v>
      </c>
      <c r="C282">
        <f>logfile_1024_buffer_ipc_posix_transfer_4_variables_1_pod_2_containers3039424548[[#This Row],[Write Time]]/1000</f>
        <v>32.994</v>
      </c>
      <c r="D282">
        <v>462912</v>
      </c>
      <c r="E282" s="1">
        <f>logfile_1024_buffer_ipc_posix_transfer_4_variables_1_pod_2_containers3039424548[[#This Row],[Read Time]]/1000</f>
        <v>462.91199999999998</v>
      </c>
      <c r="F282" s="1">
        <f>logfile_1024_buffer_ipc_posix_transfer_4_variables_1_pod_2_containers3039424548[[#This Row],[Column3]]+logfile_1024_buffer_ipc_posix_transfer_4_variables_1_pod_2_containers3039424548[[#This Row],[Column5]]</f>
        <v>495.90599999999995</v>
      </c>
    </row>
    <row r="283" spans="1:6" x14ac:dyDescent="0.25">
      <c r="A283" s="1" t="s">
        <v>15590</v>
      </c>
      <c r="B283">
        <v>30270</v>
      </c>
      <c r="C283">
        <f>logfile_1024_buffer_ipc_posix_transfer_4_variables_1_pod_2_containers3039424548[[#This Row],[Write Time]]/1000</f>
        <v>30.27</v>
      </c>
      <c r="D283">
        <v>756966</v>
      </c>
      <c r="E283" s="1">
        <f>logfile_1024_buffer_ipc_posix_transfer_4_variables_1_pod_2_containers3039424548[[#This Row],[Read Time]]/1000</f>
        <v>756.96600000000001</v>
      </c>
      <c r="F283" s="1">
        <f>logfile_1024_buffer_ipc_posix_transfer_4_variables_1_pod_2_containers3039424548[[#This Row],[Column3]]+logfile_1024_buffer_ipc_posix_transfer_4_variables_1_pod_2_containers3039424548[[#This Row],[Column5]]</f>
        <v>787.23599999999999</v>
      </c>
    </row>
    <row r="284" spans="1:6" x14ac:dyDescent="0.25">
      <c r="A284" s="1" t="s">
        <v>15591</v>
      </c>
      <c r="B284">
        <v>29344</v>
      </c>
      <c r="C284">
        <f>logfile_1024_buffer_ipc_posix_transfer_4_variables_1_pod_2_containers3039424548[[#This Row],[Write Time]]/1000</f>
        <v>29.344000000000001</v>
      </c>
      <c r="D284">
        <v>1033158</v>
      </c>
      <c r="E284" s="1">
        <f>logfile_1024_buffer_ipc_posix_transfer_4_variables_1_pod_2_containers3039424548[[#This Row],[Read Time]]/1000</f>
        <v>1033.1579999999999</v>
      </c>
      <c r="F284" s="1">
        <f>logfile_1024_buffer_ipc_posix_transfer_4_variables_1_pod_2_containers3039424548[[#This Row],[Column3]]+logfile_1024_buffer_ipc_posix_transfer_4_variables_1_pod_2_containers3039424548[[#This Row],[Column5]]</f>
        <v>1062.502</v>
      </c>
    </row>
    <row r="285" spans="1:6" x14ac:dyDescent="0.25">
      <c r="A285" s="1" t="s">
        <v>15592</v>
      </c>
      <c r="B285">
        <v>43335</v>
      </c>
      <c r="C285">
        <f>logfile_1024_buffer_ipc_posix_transfer_4_variables_1_pod_2_containers3039424548[[#This Row],[Write Time]]/1000</f>
        <v>43.335000000000001</v>
      </c>
      <c r="D285">
        <v>857997</v>
      </c>
      <c r="E285" s="1">
        <f>logfile_1024_buffer_ipc_posix_transfer_4_variables_1_pod_2_containers3039424548[[#This Row],[Read Time]]/1000</f>
        <v>857.99699999999996</v>
      </c>
      <c r="F285" s="1">
        <f>logfile_1024_buffer_ipc_posix_transfer_4_variables_1_pod_2_containers3039424548[[#This Row],[Column3]]+logfile_1024_buffer_ipc_posix_transfer_4_variables_1_pod_2_containers3039424548[[#This Row],[Column5]]</f>
        <v>901.33199999999999</v>
      </c>
    </row>
    <row r="286" spans="1:6" x14ac:dyDescent="0.25">
      <c r="A286" s="1" t="s">
        <v>15593</v>
      </c>
      <c r="B286">
        <v>30680</v>
      </c>
      <c r="C286">
        <f>logfile_1024_buffer_ipc_posix_transfer_4_variables_1_pod_2_containers3039424548[[#This Row],[Write Time]]/1000</f>
        <v>30.68</v>
      </c>
      <c r="D286">
        <v>410246</v>
      </c>
      <c r="E286" s="1">
        <f>logfile_1024_buffer_ipc_posix_transfer_4_variables_1_pod_2_containers3039424548[[#This Row],[Read Time]]/1000</f>
        <v>410.24599999999998</v>
      </c>
      <c r="F286" s="1">
        <f>logfile_1024_buffer_ipc_posix_transfer_4_variables_1_pod_2_containers3039424548[[#This Row],[Column3]]+logfile_1024_buffer_ipc_posix_transfer_4_variables_1_pod_2_containers3039424548[[#This Row],[Column5]]</f>
        <v>440.92599999999999</v>
      </c>
    </row>
    <row r="287" spans="1:6" x14ac:dyDescent="0.25">
      <c r="A287" s="1" t="s">
        <v>15594</v>
      </c>
      <c r="B287">
        <v>35962</v>
      </c>
      <c r="C287">
        <f>logfile_1024_buffer_ipc_posix_transfer_4_variables_1_pod_2_containers3039424548[[#This Row],[Write Time]]/1000</f>
        <v>35.962000000000003</v>
      </c>
      <c r="D287">
        <v>207382</v>
      </c>
      <c r="E287" s="1">
        <f>logfile_1024_buffer_ipc_posix_transfer_4_variables_1_pod_2_containers3039424548[[#This Row],[Read Time]]/1000</f>
        <v>207.38200000000001</v>
      </c>
      <c r="F287" s="1">
        <f>logfile_1024_buffer_ipc_posix_transfer_4_variables_1_pod_2_containers3039424548[[#This Row],[Column3]]+logfile_1024_buffer_ipc_posix_transfer_4_variables_1_pod_2_containers3039424548[[#This Row],[Column5]]</f>
        <v>243.34399999999999</v>
      </c>
    </row>
    <row r="288" spans="1:6" x14ac:dyDescent="0.25">
      <c r="A288" s="1" t="s">
        <v>15595</v>
      </c>
      <c r="B288">
        <v>33433</v>
      </c>
      <c r="C288">
        <f>logfile_1024_buffer_ipc_posix_transfer_4_variables_1_pod_2_containers3039424548[[#This Row],[Write Time]]/1000</f>
        <v>33.433</v>
      </c>
      <c r="D288">
        <v>537652</v>
      </c>
      <c r="E288" s="1">
        <f>logfile_1024_buffer_ipc_posix_transfer_4_variables_1_pod_2_containers3039424548[[#This Row],[Read Time]]/1000</f>
        <v>537.65200000000004</v>
      </c>
      <c r="F288" s="1">
        <f>logfile_1024_buffer_ipc_posix_transfer_4_variables_1_pod_2_containers3039424548[[#This Row],[Column3]]+logfile_1024_buffer_ipc_posix_transfer_4_variables_1_pod_2_containers3039424548[[#This Row],[Column5]]</f>
        <v>571.08500000000004</v>
      </c>
    </row>
    <row r="289" spans="1:6" x14ac:dyDescent="0.25">
      <c r="A289" s="1" t="s">
        <v>15596</v>
      </c>
      <c r="B289">
        <v>30729</v>
      </c>
      <c r="C289">
        <f>logfile_1024_buffer_ipc_posix_transfer_4_variables_1_pod_2_containers3039424548[[#This Row],[Write Time]]/1000</f>
        <v>30.728999999999999</v>
      </c>
      <c r="D289">
        <v>363362</v>
      </c>
      <c r="E289" s="1">
        <f>logfile_1024_buffer_ipc_posix_transfer_4_variables_1_pod_2_containers3039424548[[#This Row],[Read Time]]/1000</f>
        <v>363.36200000000002</v>
      </c>
      <c r="F289" s="1">
        <f>logfile_1024_buffer_ipc_posix_transfer_4_variables_1_pod_2_containers3039424548[[#This Row],[Column3]]+logfile_1024_buffer_ipc_posix_transfer_4_variables_1_pod_2_containers3039424548[[#This Row],[Column5]]</f>
        <v>394.09100000000001</v>
      </c>
    </row>
    <row r="290" spans="1:6" x14ac:dyDescent="0.25">
      <c r="A290" s="1" t="s">
        <v>15597</v>
      </c>
      <c r="B290">
        <v>45577</v>
      </c>
      <c r="C290">
        <f>logfile_1024_buffer_ipc_posix_transfer_4_variables_1_pod_2_containers3039424548[[#This Row],[Write Time]]/1000</f>
        <v>45.576999999999998</v>
      </c>
      <c r="D290">
        <v>774581</v>
      </c>
      <c r="E290" s="1">
        <f>logfile_1024_buffer_ipc_posix_transfer_4_variables_1_pod_2_containers3039424548[[#This Row],[Read Time]]/1000</f>
        <v>774.58100000000002</v>
      </c>
      <c r="F290" s="1">
        <f>logfile_1024_buffer_ipc_posix_transfer_4_variables_1_pod_2_containers3039424548[[#This Row],[Column3]]+logfile_1024_buffer_ipc_posix_transfer_4_variables_1_pod_2_containers3039424548[[#This Row],[Column5]]</f>
        <v>820.15800000000002</v>
      </c>
    </row>
    <row r="291" spans="1:6" x14ac:dyDescent="0.25">
      <c r="A291" s="1" t="s">
        <v>15598</v>
      </c>
      <c r="B291">
        <v>46258</v>
      </c>
      <c r="C291">
        <f>logfile_1024_buffer_ipc_posix_transfer_4_variables_1_pod_2_containers3039424548[[#This Row],[Write Time]]/1000</f>
        <v>46.258000000000003</v>
      </c>
      <c r="D291">
        <v>789372</v>
      </c>
      <c r="E291" s="1">
        <f>logfile_1024_buffer_ipc_posix_transfer_4_variables_1_pod_2_containers3039424548[[#This Row],[Read Time]]/1000</f>
        <v>789.37199999999996</v>
      </c>
      <c r="F291" s="1">
        <f>logfile_1024_buffer_ipc_posix_transfer_4_variables_1_pod_2_containers3039424548[[#This Row],[Column3]]+logfile_1024_buffer_ipc_posix_transfer_4_variables_1_pod_2_containers3039424548[[#This Row],[Column5]]</f>
        <v>835.63</v>
      </c>
    </row>
    <row r="292" spans="1:6" x14ac:dyDescent="0.25">
      <c r="A292" s="1" t="s">
        <v>15599</v>
      </c>
      <c r="B292">
        <v>31764</v>
      </c>
      <c r="C292">
        <f>logfile_1024_buffer_ipc_posix_transfer_4_variables_1_pod_2_containers3039424548[[#This Row],[Write Time]]/1000</f>
        <v>31.763999999999999</v>
      </c>
      <c r="D292">
        <v>832494</v>
      </c>
      <c r="E292" s="1">
        <f>logfile_1024_buffer_ipc_posix_transfer_4_variables_1_pod_2_containers3039424548[[#This Row],[Read Time]]/1000</f>
        <v>832.49400000000003</v>
      </c>
      <c r="F292" s="1">
        <f>logfile_1024_buffer_ipc_posix_transfer_4_variables_1_pod_2_containers3039424548[[#This Row],[Column3]]+logfile_1024_buffer_ipc_posix_transfer_4_variables_1_pod_2_containers3039424548[[#This Row],[Column5]]</f>
        <v>864.25800000000004</v>
      </c>
    </row>
    <row r="293" spans="1:6" x14ac:dyDescent="0.25">
      <c r="A293" s="1" t="s">
        <v>15600</v>
      </c>
      <c r="B293">
        <v>29473</v>
      </c>
      <c r="C293">
        <f>logfile_1024_buffer_ipc_posix_transfer_4_variables_1_pod_2_containers3039424548[[#This Row],[Write Time]]/1000</f>
        <v>29.472999999999999</v>
      </c>
      <c r="D293">
        <v>1101353</v>
      </c>
      <c r="E293" s="1">
        <f>logfile_1024_buffer_ipc_posix_transfer_4_variables_1_pod_2_containers3039424548[[#This Row],[Read Time]]/1000</f>
        <v>1101.3530000000001</v>
      </c>
      <c r="F293" s="1">
        <f>logfile_1024_buffer_ipc_posix_transfer_4_variables_1_pod_2_containers3039424548[[#This Row],[Column3]]+logfile_1024_buffer_ipc_posix_transfer_4_variables_1_pod_2_containers3039424548[[#This Row],[Column5]]</f>
        <v>1130.826</v>
      </c>
    </row>
    <row r="294" spans="1:6" x14ac:dyDescent="0.25">
      <c r="A294" s="1" t="s">
        <v>15601</v>
      </c>
      <c r="B294">
        <v>28599</v>
      </c>
      <c r="C294">
        <f>logfile_1024_buffer_ipc_posix_transfer_4_variables_1_pod_2_containers3039424548[[#This Row],[Write Time]]/1000</f>
        <v>28.599</v>
      </c>
      <c r="D294">
        <v>223778</v>
      </c>
      <c r="E294" s="1">
        <f>logfile_1024_buffer_ipc_posix_transfer_4_variables_1_pod_2_containers3039424548[[#This Row],[Read Time]]/1000</f>
        <v>223.77799999999999</v>
      </c>
      <c r="F294" s="1">
        <f>logfile_1024_buffer_ipc_posix_transfer_4_variables_1_pod_2_containers3039424548[[#This Row],[Column3]]+logfile_1024_buffer_ipc_posix_transfer_4_variables_1_pod_2_containers3039424548[[#This Row],[Column5]]</f>
        <v>252.37699999999998</v>
      </c>
    </row>
    <row r="295" spans="1:6" x14ac:dyDescent="0.25">
      <c r="A295" s="1" t="s">
        <v>15602</v>
      </c>
      <c r="B295">
        <v>30108</v>
      </c>
      <c r="C295">
        <f>logfile_1024_buffer_ipc_posix_transfer_4_variables_1_pod_2_containers3039424548[[#This Row],[Write Time]]/1000</f>
        <v>30.108000000000001</v>
      </c>
      <c r="D295">
        <v>410927</v>
      </c>
      <c r="E295" s="1">
        <f>logfile_1024_buffer_ipc_posix_transfer_4_variables_1_pod_2_containers3039424548[[#This Row],[Read Time]]/1000</f>
        <v>410.92700000000002</v>
      </c>
      <c r="F295" s="1">
        <f>logfile_1024_buffer_ipc_posix_transfer_4_variables_1_pod_2_containers3039424548[[#This Row],[Column3]]+logfile_1024_buffer_ipc_posix_transfer_4_variables_1_pod_2_containers3039424548[[#This Row],[Column5]]</f>
        <v>441.03500000000003</v>
      </c>
    </row>
    <row r="296" spans="1:6" x14ac:dyDescent="0.25">
      <c r="A296" s="1" t="s">
        <v>15603</v>
      </c>
      <c r="B296">
        <v>29609</v>
      </c>
      <c r="C296">
        <f>logfile_1024_buffer_ipc_posix_transfer_4_variables_1_pod_2_containers3039424548[[#This Row],[Write Time]]/1000</f>
        <v>29.609000000000002</v>
      </c>
      <c r="D296">
        <v>2167484</v>
      </c>
      <c r="E296" s="1">
        <f>logfile_1024_buffer_ipc_posix_transfer_4_variables_1_pod_2_containers3039424548[[#This Row],[Read Time]]/1000</f>
        <v>2167.4839999999999</v>
      </c>
      <c r="F296" s="1">
        <f>logfile_1024_buffer_ipc_posix_transfer_4_variables_1_pod_2_containers3039424548[[#This Row],[Column3]]+logfile_1024_buffer_ipc_posix_transfer_4_variables_1_pod_2_containers3039424548[[#This Row],[Column5]]</f>
        <v>2197.0929999999998</v>
      </c>
    </row>
    <row r="297" spans="1:6" x14ac:dyDescent="0.25">
      <c r="A297" s="1" t="s">
        <v>15604</v>
      </c>
      <c r="B297">
        <v>50706</v>
      </c>
      <c r="C297">
        <f>logfile_1024_buffer_ipc_posix_transfer_4_variables_1_pod_2_containers3039424548[[#This Row],[Write Time]]/1000</f>
        <v>50.706000000000003</v>
      </c>
      <c r="D297">
        <v>991673</v>
      </c>
      <c r="E297" s="1">
        <f>logfile_1024_buffer_ipc_posix_transfer_4_variables_1_pod_2_containers3039424548[[#This Row],[Read Time]]/1000</f>
        <v>991.673</v>
      </c>
      <c r="F297" s="1">
        <f>logfile_1024_buffer_ipc_posix_transfer_4_variables_1_pod_2_containers3039424548[[#This Row],[Column3]]+logfile_1024_buffer_ipc_posix_transfer_4_variables_1_pod_2_containers3039424548[[#This Row],[Column5]]</f>
        <v>1042.3789999999999</v>
      </c>
    </row>
    <row r="298" spans="1:6" x14ac:dyDescent="0.25">
      <c r="A298" s="1" t="s">
        <v>15605</v>
      </c>
      <c r="B298">
        <v>31236</v>
      </c>
      <c r="C298">
        <f>logfile_1024_buffer_ipc_posix_transfer_4_variables_1_pod_2_containers3039424548[[#This Row],[Write Time]]/1000</f>
        <v>31.236000000000001</v>
      </c>
      <c r="D298">
        <v>454446</v>
      </c>
      <c r="E298" s="1">
        <f>logfile_1024_buffer_ipc_posix_transfer_4_variables_1_pod_2_containers3039424548[[#This Row],[Read Time]]/1000</f>
        <v>454.44600000000003</v>
      </c>
      <c r="F298" s="1">
        <f>logfile_1024_buffer_ipc_posix_transfer_4_variables_1_pod_2_containers3039424548[[#This Row],[Column3]]+logfile_1024_buffer_ipc_posix_transfer_4_variables_1_pod_2_containers3039424548[[#This Row],[Column5]]</f>
        <v>485.68200000000002</v>
      </c>
    </row>
    <row r="299" spans="1:6" x14ac:dyDescent="0.25">
      <c r="A299" s="1" t="s">
        <v>15606</v>
      </c>
      <c r="B299">
        <v>29450</v>
      </c>
      <c r="C299">
        <f>logfile_1024_buffer_ipc_posix_transfer_4_variables_1_pod_2_containers3039424548[[#This Row],[Write Time]]/1000</f>
        <v>29.45</v>
      </c>
      <c r="D299">
        <v>376023</v>
      </c>
      <c r="E299" s="1">
        <f>logfile_1024_buffer_ipc_posix_transfer_4_variables_1_pod_2_containers3039424548[[#This Row],[Read Time]]/1000</f>
        <v>376.02300000000002</v>
      </c>
      <c r="F299" s="1">
        <f>logfile_1024_buffer_ipc_posix_transfer_4_variables_1_pod_2_containers3039424548[[#This Row],[Column3]]+logfile_1024_buffer_ipc_posix_transfer_4_variables_1_pod_2_containers3039424548[[#This Row],[Column5]]</f>
        <v>405.47300000000001</v>
      </c>
    </row>
    <row r="300" spans="1:6" x14ac:dyDescent="0.25">
      <c r="A300" s="1" t="s">
        <v>15607</v>
      </c>
      <c r="B300">
        <v>44382</v>
      </c>
      <c r="C300">
        <f>logfile_1024_buffer_ipc_posix_transfer_4_variables_1_pod_2_containers3039424548[[#This Row],[Write Time]]/1000</f>
        <v>44.381999999999998</v>
      </c>
      <c r="D300">
        <v>771801</v>
      </c>
      <c r="E300" s="1">
        <f>logfile_1024_buffer_ipc_posix_transfer_4_variables_1_pod_2_containers3039424548[[#This Row],[Read Time]]/1000</f>
        <v>771.80100000000004</v>
      </c>
      <c r="F300" s="1">
        <f>logfile_1024_buffer_ipc_posix_transfer_4_variables_1_pod_2_containers3039424548[[#This Row],[Column3]]+logfile_1024_buffer_ipc_posix_transfer_4_variables_1_pod_2_containers3039424548[[#This Row],[Column5]]</f>
        <v>816.18299999999999</v>
      </c>
    </row>
    <row r="301" spans="1:6" x14ac:dyDescent="0.25">
      <c r="A301" s="1" t="s">
        <v>15608</v>
      </c>
      <c r="B301">
        <v>30461</v>
      </c>
      <c r="C301">
        <f>logfile_1024_buffer_ipc_posix_transfer_4_variables_1_pod_2_containers3039424548[[#This Row],[Write Time]]/1000</f>
        <v>30.460999999999999</v>
      </c>
      <c r="D301">
        <v>1494697</v>
      </c>
      <c r="E301" s="1">
        <f>logfile_1024_buffer_ipc_posix_transfer_4_variables_1_pod_2_containers3039424548[[#This Row],[Read Time]]/1000</f>
        <v>1494.6969999999999</v>
      </c>
      <c r="F301" s="1">
        <f>logfile_1024_buffer_ipc_posix_transfer_4_variables_1_pod_2_containers3039424548[[#This Row],[Column3]]+logfile_1024_buffer_ipc_posix_transfer_4_variables_1_pod_2_containers3039424548[[#This Row],[Column5]]</f>
        <v>1525.1579999999999</v>
      </c>
    </row>
    <row r="302" spans="1:6" x14ac:dyDescent="0.25">
      <c r="A302" s="1" t="s">
        <v>15609</v>
      </c>
      <c r="B302">
        <v>44825</v>
      </c>
      <c r="C302">
        <f>logfile_1024_buffer_ipc_posix_transfer_4_variables_1_pod_2_containers3039424548[[#This Row],[Write Time]]/1000</f>
        <v>44.825000000000003</v>
      </c>
      <c r="D302">
        <v>785942</v>
      </c>
      <c r="E302" s="1">
        <f>logfile_1024_buffer_ipc_posix_transfer_4_variables_1_pod_2_containers3039424548[[#This Row],[Read Time]]/1000</f>
        <v>785.94200000000001</v>
      </c>
      <c r="F302" s="1">
        <f>logfile_1024_buffer_ipc_posix_transfer_4_variables_1_pod_2_containers3039424548[[#This Row],[Column3]]+logfile_1024_buffer_ipc_posix_transfer_4_variables_1_pod_2_containers3039424548[[#This Row],[Column5]]</f>
        <v>830.76700000000005</v>
      </c>
    </row>
    <row r="303" spans="1:6" x14ac:dyDescent="0.25">
      <c r="A303" s="1" t="s">
        <v>15610</v>
      </c>
      <c r="B303">
        <v>30363</v>
      </c>
      <c r="C303">
        <f>logfile_1024_buffer_ipc_posix_transfer_4_variables_1_pod_2_containers3039424548[[#This Row],[Write Time]]/1000</f>
        <v>30.363</v>
      </c>
      <c r="D303">
        <v>365403</v>
      </c>
      <c r="E303" s="1">
        <f>logfile_1024_buffer_ipc_posix_transfer_4_variables_1_pod_2_containers3039424548[[#This Row],[Read Time]]/1000</f>
        <v>365.40300000000002</v>
      </c>
      <c r="F303" s="1">
        <f>logfile_1024_buffer_ipc_posix_transfer_4_variables_1_pod_2_containers3039424548[[#This Row],[Column3]]+logfile_1024_buffer_ipc_posix_transfer_4_variables_1_pod_2_containers3039424548[[#This Row],[Column5]]</f>
        <v>395.76600000000002</v>
      </c>
    </row>
    <row r="304" spans="1:6" x14ac:dyDescent="0.25">
      <c r="A304" s="1" t="s">
        <v>15611</v>
      </c>
      <c r="B304">
        <v>29618</v>
      </c>
      <c r="C304">
        <f>logfile_1024_buffer_ipc_posix_transfer_4_variables_1_pod_2_containers3039424548[[#This Row],[Write Time]]/1000</f>
        <v>29.617999999999999</v>
      </c>
      <c r="D304">
        <v>672402</v>
      </c>
      <c r="E304" s="1">
        <f>logfile_1024_buffer_ipc_posix_transfer_4_variables_1_pod_2_containers3039424548[[#This Row],[Read Time]]/1000</f>
        <v>672.40200000000004</v>
      </c>
      <c r="F304" s="1">
        <f>logfile_1024_buffer_ipc_posix_transfer_4_variables_1_pod_2_containers3039424548[[#This Row],[Column3]]+logfile_1024_buffer_ipc_posix_transfer_4_variables_1_pod_2_containers3039424548[[#This Row],[Column5]]</f>
        <v>702.0200000000001</v>
      </c>
    </row>
    <row r="305" spans="1:6" x14ac:dyDescent="0.25">
      <c r="A305" s="1" t="s">
        <v>15612</v>
      </c>
      <c r="B305">
        <v>30676</v>
      </c>
      <c r="C305">
        <f>logfile_1024_buffer_ipc_posix_transfer_4_variables_1_pod_2_containers3039424548[[#This Row],[Write Time]]/1000</f>
        <v>30.675999999999998</v>
      </c>
      <c r="D305">
        <v>1725319</v>
      </c>
      <c r="E305" s="1">
        <f>logfile_1024_buffer_ipc_posix_transfer_4_variables_1_pod_2_containers3039424548[[#This Row],[Read Time]]/1000</f>
        <v>1725.319</v>
      </c>
      <c r="F305" s="1">
        <f>logfile_1024_buffer_ipc_posix_transfer_4_variables_1_pod_2_containers3039424548[[#This Row],[Column3]]+logfile_1024_buffer_ipc_posix_transfer_4_variables_1_pod_2_containers3039424548[[#This Row],[Column5]]</f>
        <v>1755.9949999999999</v>
      </c>
    </row>
    <row r="306" spans="1:6" x14ac:dyDescent="0.25">
      <c r="A306" s="1" t="s">
        <v>15613</v>
      </c>
      <c r="B306">
        <v>30427</v>
      </c>
      <c r="C306">
        <f>logfile_1024_buffer_ipc_posix_transfer_4_variables_1_pod_2_containers3039424548[[#This Row],[Write Time]]/1000</f>
        <v>30.427</v>
      </c>
      <c r="D306">
        <v>532270</v>
      </c>
      <c r="E306" s="1">
        <f>logfile_1024_buffer_ipc_posix_transfer_4_variables_1_pod_2_containers3039424548[[#This Row],[Read Time]]/1000</f>
        <v>532.27</v>
      </c>
      <c r="F306" s="1">
        <f>logfile_1024_buffer_ipc_posix_transfer_4_variables_1_pod_2_containers3039424548[[#This Row],[Column3]]+logfile_1024_buffer_ipc_posix_transfer_4_variables_1_pod_2_containers3039424548[[#This Row],[Column5]]</f>
        <v>562.697</v>
      </c>
    </row>
    <row r="307" spans="1:6" x14ac:dyDescent="0.25">
      <c r="A307" s="1" t="s">
        <v>15614</v>
      </c>
      <c r="B307">
        <v>30538</v>
      </c>
      <c r="C307">
        <f>logfile_1024_buffer_ipc_posix_transfer_4_variables_1_pod_2_containers3039424548[[#This Row],[Write Time]]/1000</f>
        <v>30.538</v>
      </c>
      <c r="D307">
        <v>1258628</v>
      </c>
      <c r="E307" s="1">
        <f>logfile_1024_buffer_ipc_posix_transfer_4_variables_1_pod_2_containers3039424548[[#This Row],[Read Time]]/1000</f>
        <v>1258.6279999999999</v>
      </c>
      <c r="F307" s="1">
        <f>logfile_1024_buffer_ipc_posix_transfer_4_variables_1_pod_2_containers3039424548[[#This Row],[Column3]]+logfile_1024_buffer_ipc_posix_transfer_4_variables_1_pod_2_containers3039424548[[#This Row],[Column5]]</f>
        <v>1289.1659999999999</v>
      </c>
    </row>
    <row r="308" spans="1:6" x14ac:dyDescent="0.25">
      <c r="A308" s="1" t="s">
        <v>15615</v>
      </c>
      <c r="B308">
        <v>46745</v>
      </c>
      <c r="C308">
        <f>logfile_1024_buffer_ipc_posix_transfer_4_variables_1_pod_2_containers3039424548[[#This Row],[Write Time]]/1000</f>
        <v>46.744999999999997</v>
      </c>
      <c r="D308">
        <v>1610667</v>
      </c>
      <c r="E308" s="1">
        <f>logfile_1024_buffer_ipc_posix_transfer_4_variables_1_pod_2_containers3039424548[[#This Row],[Read Time]]/1000</f>
        <v>1610.6669999999999</v>
      </c>
      <c r="F308" s="1">
        <f>logfile_1024_buffer_ipc_posix_transfer_4_variables_1_pod_2_containers3039424548[[#This Row],[Column3]]+logfile_1024_buffer_ipc_posix_transfer_4_variables_1_pod_2_containers3039424548[[#This Row],[Column5]]</f>
        <v>1657.4119999999998</v>
      </c>
    </row>
    <row r="309" spans="1:6" x14ac:dyDescent="0.25">
      <c r="A309" s="1" t="s">
        <v>15616</v>
      </c>
      <c r="B309">
        <v>30379</v>
      </c>
      <c r="C309">
        <f>logfile_1024_buffer_ipc_posix_transfer_4_variables_1_pod_2_containers3039424548[[#This Row],[Write Time]]/1000</f>
        <v>30.379000000000001</v>
      </c>
      <c r="D309">
        <v>780518</v>
      </c>
      <c r="E309" s="1">
        <f>logfile_1024_buffer_ipc_posix_transfer_4_variables_1_pod_2_containers3039424548[[#This Row],[Read Time]]/1000</f>
        <v>780.51800000000003</v>
      </c>
      <c r="F309" s="1">
        <f>logfile_1024_buffer_ipc_posix_transfer_4_variables_1_pod_2_containers3039424548[[#This Row],[Column3]]+logfile_1024_buffer_ipc_posix_transfer_4_variables_1_pod_2_containers3039424548[[#This Row],[Column5]]</f>
        <v>810.89700000000005</v>
      </c>
    </row>
    <row r="310" spans="1:6" x14ac:dyDescent="0.25">
      <c r="A310" s="1" t="s">
        <v>15617</v>
      </c>
      <c r="B310">
        <v>31021</v>
      </c>
      <c r="C310">
        <f>logfile_1024_buffer_ipc_posix_transfer_4_variables_1_pod_2_containers3039424548[[#This Row],[Write Time]]/1000</f>
        <v>31.021000000000001</v>
      </c>
      <c r="D310">
        <v>915966</v>
      </c>
      <c r="E310" s="1">
        <f>logfile_1024_buffer_ipc_posix_transfer_4_variables_1_pod_2_containers3039424548[[#This Row],[Read Time]]/1000</f>
        <v>915.96600000000001</v>
      </c>
      <c r="F310" s="1">
        <f>logfile_1024_buffer_ipc_posix_transfer_4_variables_1_pod_2_containers3039424548[[#This Row],[Column3]]+logfile_1024_buffer_ipc_posix_transfer_4_variables_1_pod_2_containers3039424548[[#This Row],[Column5]]</f>
        <v>946.98699999999997</v>
      </c>
    </row>
    <row r="311" spans="1:6" x14ac:dyDescent="0.25">
      <c r="A311" s="1" t="s">
        <v>15618</v>
      </c>
      <c r="B311">
        <v>40281</v>
      </c>
      <c r="C311">
        <f>logfile_1024_buffer_ipc_posix_transfer_4_variables_1_pod_2_containers3039424548[[#This Row],[Write Time]]/1000</f>
        <v>40.280999999999999</v>
      </c>
      <c r="D311">
        <v>1064648</v>
      </c>
      <c r="E311" s="1">
        <f>logfile_1024_buffer_ipc_posix_transfer_4_variables_1_pod_2_containers3039424548[[#This Row],[Read Time]]/1000</f>
        <v>1064.6479999999999</v>
      </c>
      <c r="F311" s="1">
        <f>logfile_1024_buffer_ipc_posix_transfer_4_variables_1_pod_2_containers3039424548[[#This Row],[Column3]]+logfile_1024_buffer_ipc_posix_transfer_4_variables_1_pod_2_containers3039424548[[#This Row],[Column5]]</f>
        <v>1104.9289999999999</v>
      </c>
    </row>
    <row r="312" spans="1:6" x14ac:dyDescent="0.25">
      <c r="A312" s="1" t="s">
        <v>15619</v>
      </c>
      <c r="B312">
        <v>30623</v>
      </c>
      <c r="C312">
        <f>logfile_1024_buffer_ipc_posix_transfer_4_variables_1_pod_2_containers3039424548[[#This Row],[Write Time]]/1000</f>
        <v>30.623000000000001</v>
      </c>
      <c r="D312">
        <v>918732</v>
      </c>
      <c r="E312" s="1">
        <f>logfile_1024_buffer_ipc_posix_transfer_4_variables_1_pod_2_containers3039424548[[#This Row],[Read Time]]/1000</f>
        <v>918.73199999999997</v>
      </c>
      <c r="F312" s="1">
        <f>logfile_1024_buffer_ipc_posix_transfer_4_variables_1_pod_2_containers3039424548[[#This Row],[Column3]]+logfile_1024_buffer_ipc_posix_transfer_4_variables_1_pod_2_containers3039424548[[#This Row],[Column5]]</f>
        <v>949.35500000000002</v>
      </c>
    </row>
    <row r="313" spans="1:6" x14ac:dyDescent="0.25">
      <c r="A313" s="1" t="s">
        <v>15620</v>
      </c>
      <c r="B313">
        <v>29739</v>
      </c>
      <c r="C313">
        <f>logfile_1024_buffer_ipc_posix_transfer_4_variables_1_pod_2_containers3039424548[[#This Row],[Write Time]]/1000</f>
        <v>29.739000000000001</v>
      </c>
      <c r="D313">
        <v>339808</v>
      </c>
      <c r="E313" s="1">
        <f>logfile_1024_buffer_ipc_posix_transfer_4_variables_1_pod_2_containers3039424548[[#This Row],[Read Time]]/1000</f>
        <v>339.80799999999999</v>
      </c>
      <c r="F313" s="1">
        <f>logfile_1024_buffer_ipc_posix_transfer_4_variables_1_pod_2_containers3039424548[[#This Row],[Column3]]+logfile_1024_buffer_ipc_posix_transfer_4_variables_1_pod_2_containers3039424548[[#This Row],[Column5]]</f>
        <v>369.54699999999997</v>
      </c>
    </row>
    <row r="314" spans="1:6" x14ac:dyDescent="0.25">
      <c r="A314" s="1" t="s">
        <v>15621</v>
      </c>
      <c r="B314">
        <v>32167</v>
      </c>
      <c r="C314">
        <f>logfile_1024_buffer_ipc_posix_transfer_4_variables_1_pod_2_containers3039424548[[#This Row],[Write Time]]/1000</f>
        <v>32.167000000000002</v>
      </c>
      <c r="D314">
        <v>266342</v>
      </c>
      <c r="E314" s="1">
        <f>logfile_1024_buffer_ipc_posix_transfer_4_variables_1_pod_2_containers3039424548[[#This Row],[Read Time]]/1000</f>
        <v>266.34199999999998</v>
      </c>
      <c r="F314" s="1">
        <f>logfile_1024_buffer_ipc_posix_transfer_4_variables_1_pod_2_containers3039424548[[#This Row],[Column3]]+logfile_1024_buffer_ipc_posix_transfer_4_variables_1_pod_2_containers3039424548[[#This Row],[Column5]]</f>
        <v>298.50900000000001</v>
      </c>
    </row>
    <row r="315" spans="1:6" x14ac:dyDescent="0.25">
      <c r="A315" s="1" t="s">
        <v>15622</v>
      </c>
      <c r="B315">
        <v>30073</v>
      </c>
      <c r="C315">
        <f>logfile_1024_buffer_ipc_posix_transfer_4_variables_1_pod_2_containers3039424548[[#This Row],[Write Time]]/1000</f>
        <v>30.073</v>
      </c>
      <c r="D315">
        <v>524857</v>
      </c>
      <c r="E315" s="1">
        <f>logfile_1024_buffer_ipc_posix_transfer_4_variables_1_pod_2_containers3039424548[[#This Row],[Read Time]]/1000</f>
        <v>524.85699999999997</v>
      </c>
      <c r="F315" s="1">
        <f>logfile_1024_buffer_ipc_posix_transfer_4_variables_1_pod_2_containers3039424548[[#This Row],[Column3]]+logfile_1024_buffer_ipc_posix_transfer_4_variables_1_pod_2_containers3039424548[[#This Row],[Column5]]</f>
        <v>554.92999999999995</v>
      </c>
    </row>
    <row r="316" spans="1:6" x14ac:dyDescent="0.25">
      <c r="A316" s="1" t="s">
        <v>15623</v>
      </c>
      <c r="B316">
        <v>52675</v>
      </c>
      <c r="C316">
        <f>logfile_1024_buffer_ipc_posix_transfer_4_variables_1_pod_2_containers3039424548[[#This Row],[Write Time]]/1000</f>
        <v>52.674999999999997</v>
      </c>
      <c r="D316">
        <v>407988</v>
      </c>
      <c r="E316" s="1">
        <f>logfile_1024_buffer_ipc_posix_transfer_4_variables_1_pod_2_containers3039424548[[#This Row],[Read Time]]/1000</f>
        <v>407.988</v>
      </c>
      <c r="F316" s="1">
        <f>logfile_1024_buffer_ipc_posix_transfer_4_variables_1_pod_2_containers3039424548[[#This Row],[Column3]]+logfile_1024_buffer_ipc_posix_transfer_4_variables_1_pod_2_containers3039424548[[#This Row],[Column5]]</f>
        <v>460.66300000000001</v>
      </c>
    </row>
    <row r="317" spans="1:6" x14ac:dyDescent="0.25">
      <c r="A317" s="1" t="s">
        <v>15624</v>
      </c>
      <c r="B317">
        <v>33000</v>
      </c>
      <c r="C317">
        <f>logfile_1024_buffer_ipc_posix_transfer_4_variables_1_pod_2_containers3039424548[[#This Row],[Write Time]]/1000</f>
        <v>33</v>
      </c>
      <c r="D317">
        <v>214457</v>
      </c>
      <c r="E317" s="1">
        <f>logfile_1024_buffer_ipc_posix_transfer_4_variables_1_pod_2_containers3039424548[[#This Row],[Read Time]]/1000</f>
        <v>214.45699999999999</v>
      </c>
      <c r="F317" s="1">
        <f>logfile_1024_buffer_ipc_posix_transfer_4_variables_1_pod_2_containers3039424548[[#This Row],[Column3]]+logfile_1024_buffer_ipc_posix_transfer_4_variables_1_pod_2_containers3039424548[[#This Row],[Column5]]</f>
        <v>247.45699999999999</v>
      </c>
    </row>
    <row r="318" spans="1:6" x14ac:dyDescent="0.25">
      <c r="A318" s="1" t="s">
        <v>15625</v>
      </c>
      <c r="B318">
        <v>32295</v>
      </c>
      <c r="C318">
        <f>logfile_1024_buffer_ipc_posix_transfer_4_variables_1_pod_2_containers3039424548[[#This Row],[Write Time]]/1000</f>
        <v>32.295000000000002</v>
      </c>
      <c r="D318">
        <v>717184</v>
      </c>
      <c r="E318" s="1">
        <f>logfile_1024_buffer_ipc_posix_transfer_4_variables_1_pod_2_containers3039424548[[#This Row],[Read Time]]/1000</f>
        <v>717.18399999999997</v>
      </c>
      <c r="F318" s="1">
        <f>logfile_1024_buffer_ipc_posix_transfer_4_variables_1_pod_2_containers3039424548[[#This Row],[Column3]]+logfile_1024_buffer_ipc_posix_transfer_4_variables_1_pod_2_containers3039424548[[#This Row],[Column5]]</f>
        <v>749.47899999999993</v>
      </c>
    </row>
    <row r="319" spans="1:6" x14ac:dyDescent="0.25">
      <c r="A319" s="1" t="s">
        <v>15626</v>
      </c>
      <c r="B319">
        <v>46272</v>
      </c>
      <c r="C319">
        <f>logfile_1024_buffer_ipc_posix_transfer_4_variables_1_pod_2_containers3039424548[[#This Row],[Write Time]]/1000</f>
        <v>46.271999999999998</v>
      </c>
      <c r="D319">
        <v>1425444</v>
      </c>
      <c r="E319" s="1">
        <f>logfile_1024_buffer_ipc_posix_transfer_4_variables_1_pod_2_containers3039424548[[#This Row],[Read Time]]/1000</f>
        <v>1425.444</v>
      </c>
      <c r="F319" s="1">
        <f>logfile_1024_buffer_ipc_posix_transfer_4_variables_1_pod_2_containers3039424548[[#This Row],[Column3]]+logfile_1024_buffer_ipc_posix_transfer_4_variables_1_pod_2_containers3039424548[[#This Row],[Column5]]</f>
        <v>1471.7159999999999</v>
      </c>
    </row>
    <row r="320" spans="1:6" x14ac:dyDescent="0.25">
      <c r="A320" s="1" t="s">
        <v>15627</v>
      </c>
      <c r="B320">
        <v>48793</v>
      </c>
      <c r="C320">
        <f>logfile_1024_buffer_ipc_posix_transfer_4_variables_1_pod_2_containers3039424548[[#This Row],[Write Time]]/1000</f>
        <v>48.792999999999999</v>
      </c>
      <c r="D320">
        <v>564287</v>
      </c>
      <c r="E320" s="1">
        <f>logfile_1024_buffer_ipc_posix_transfer_4_variables_1_pod_2_containers3039424548[[#This Row],[Read Time]]/1000</f>
        <v>564.28700000000003</v>
      </c>
      <c r="F320" s="1">
        <f>logfile_1024_buffer_ipc_posix_transfer_4_variables_1_pod_2_containers3039424548[[#This Row],[Column3]]+logfile_1024_buffer_ipc_posix_transfer_4_variables_1_pod_2_containers3039424548[[#This Row],[Column5]]</f>
        <v>613.08000000000004</v>
      </c>
    </row>
    <row r="321" spans="1:6" x14ac:dyDescent="0.25">
      <c r="A321" s="1" t="s">
        <v>15628</v>
      </c>
      <c r="B321">
        <v>63158</v>
      </c>
      <c r="C321">
        <f>logfile_1024_buffer_ipc_posix_transfer_4_variables_1_pod_2_containers3039424548[[#This Row],[Write Time]]/1000</f>
        <v>63.158000000000001</v>
      </c>
      <c r="D321">
        <v>968034</v>
      </c>
      <c r="E321" s="1">
        <f>logfile_1024_buffer_ipc_posix_transfer_4_variables_1_pod_2_containers3039424548[[#This Row],[Read Time]]/1000</f>
        <v>968.03399999999999</v>
      </c>
      <c r="F321" s="1">
        <f>logfile_1024_buffer_ipc_posix_transfer_4_variables_1_pod_2_containers3039424548[[#This Row],[Column3]]+logfile_1024_buffer_ipc_posix_transfer_4_variables_1_pod_2_containers3039424548[[#This Row],[Column5]]</f>
        <v>1031.192</v>
      </c>
    </row>
    <row r="322" spans="1:6" x14ac:dyDescent="0.25">
      <c r="A322" s="1" t="s">
        <v>15629</v>
      </c>
      <c r="B322">
        <v>31077</v>
      </c>
      <c r="C322">
        <f>logfile_1024_buffer_ipc_posix_transfer_4_variables_1_pod_2_containers3039424548[[#This Row],[Write Time]]/1000</f>
        <v>31.077000000000002</v>
      </c>
      <c r="D322">
        <v>874578</v>
      </c>
      <c r="E322" s="1">
        <f>logfile_1024_buffer_ipc_posix_transfer_4_variables_1_pod_2_containers3039424548[[#This Row],[Read Time]]/1000</f>
        <v>874.57799999999997</v>
      </c>
      <c r="F322" s="1">
        <f>logfile_1024_buffer_ipc_posix_transfer_4_variables_1_pod_2_containers3039424548[[#This Row],[Column3]]+logfile_1024_buffer_ipc_posix_transfer_4_variables_1_pod_2_containers3039424548[[#This Row],[Column5]]</f>
        <v>905.65499999999997</v>
      </c>
    </row>
    <row r="323" spans="1:6" x14ac:dyDescent="0.25">
      <c r="A323" s="1" t="s">
        <v>15630</v>
      </c>
      <c r="B323">
        <v>34799</v>
      </c>
      <c r="C323">
        <f>logfile_1024_buffer_ipc_posix_transfer_4_variables_1_pod_2_containers3039424548[[#This Row],[Write Time]]/1000</f>
        <v>34.798999999999999</v>
      </c>
      <c r="D323">
        <v>461058</v>
      </c>
      <c r="E323" s="1">
        <f>logfile_1024_buffer_ipc_posix_transfer_4_variables_1_pod_2_containers3039424548[[#This Row],[Read Time]]/1000</f>
        <v>461.05799999999999</v>
      </c>
      <c r="F323" s="1">
        <f>logfile_1024_buffer_ipc_posix_transfer_4_variables_1_pod_2_containers3039424548[[#This Row],[Column3]]+logfile_1024_buffer_ipc_posix_transfer_4_variables_1_pod_2_containers3039424548[[#This Row],[Column5]]</f>
        <v>495.85699999999997</v>
      </c>
    </row>
    <row r="324" spans="1:6" x14ac:dyDescent="0.25">
      <c r="A324" s="1" t="s">
        <v>15631</v>
      </c>
      <c r="B324">
        <v>29867</v>
      </c>
      <c r="C324">
        <f>logfile_1024_buffer_ipc_posix_transfer_4_variables_1_pod_2_containers3039424548[[#This Row],[Write Time]]/1000</f>
        <v>29.867000000000001</v>
      </c>
      <c r="D324">
        <v>940313</v>
      </c>
      <c r="E324" s="1">
        <f>logfile_1024_buffer_ipc_posix_transfer_4_variables_1_pod_2_containers3039424548[[#This Row],[Read Time]]/1000</f>
        <v>940.31299999999999</v>
      </c>
      <c r="F324" s="1">
        <f>logfile_1024_buffer_ipc_posix_transfer_4_variables_1_pod_2_containers3039424548[[#This Row],[Column3]]+logfile_1024_buffer_ipc_posix_transfer_4_variables_1_pod_2_containers3039424548[[#This Row],[Column5]]</f>
        <v>970.18</v>
      </c>
    </row>
    <row r="325" spans="1:6" x14ac:dyDescent="0.25">
      <c r="A325" s="1" t="s">
        <v>15632</v>
      </c>
      <c r="B325">
        <v>32931</v>
      </c>
      <c r="C325">
        <f>logfile_1024_buffer_ipc_posix_transfer_4_variables_1_pod_2_containers3039424548[[#This Row],[Write Time]]/1000</f>
        <v>32.930999999999997</v>
      </c>
      <c r="D325">
        <v>548468</v>
      </c>
      <c r="E325" s="1">
        <f>logfile_1024_buffer_ipc_posix_transfer_4_variables_1_pod_2_containers3039424548[[#This Row],[Read Time]]/1000</f>
        <v>548.46799999999996</v>
      </c>
      <c r="F325" s="1">
        <f>logfile_1024_buffer_ipc_posix_transfer_4_variables_1_pod_2_containers3039424548[[#This Row],[Column3]]+logfile_1024_buffer_ipc_posix_transfer_4_variables_1_pod_2_containers3039424548[[#This Row],[Column5]]</f>
        <v>581.399</v>
      </c>
    </row>
    <row r="326" spans="1:6" x14ac:dyDescent="0.25">
      <c r="A326" s="1" t="s">
        <v>15633</v>
      </c>
      <c r="B326">
        <v>31487</v>
      </c>
      <c r="C326">
        <f>logfile_1024_buffer_ipc_posix_transfer_4_variables_1_pod_2_containers3039424548[[#This Row],[Write Time]]/1000</f>
        <v>31.486999999999998</v>
      </c>
      <c r="D326">
        <v>449245</v>
      </c>
      <c r="E326" s="1">
        <f>logfile_1024_buffer_ipc_posix_transfer_4_variables_1_pod_2_containers3039424548[[#This Row],[Read Time]]/1000</f>
        <v>449.245</v>
      </c>
      <c r="F326" s="1">
        <f>logfile_1024_buffer_ipc_posix_transfer_4_variables_1_pod_2_containers3039424548[[#This Row],[Column3]]+logfile_1024_buffer_ipc_posix_transfer_4_variables_1_pod_2_containers3039424548[[#This Row],[Column5]]</f>
        <v>480.73200000000003</v>
      </c>
    </row>
    <row r="327" spans="1:6" x14ac:dyDescent="0.25">
      <c r="A327" s="1" t="s">
        <v>15634</v>
      </c>
      <c r="B327">
        <v>44355</v>
      </c>
      <c r="C327">
        <f>logfile_1024_buffer_ipc_posix_transfer_4_variables_1_pod_2_containers3039424548[[#This Row],[Write Time]]/1000</f>
        <v>44.354999999999997</v>
      </c>
      <c r="D327">
        <v>281628</v>
      </c>
      <c r="E327" s="1">
        <f>logfile_1024_buffer_ipc_posix_transfer_4_variables_1_pod_2_containers3039424548[[#This Row],[Read Time]]/1000</f>
        <v>281.62799999999999</v>
      </c>
      <c r="F327" s="1">
        <f>logfile_1024_buffer_ipc_posix_transfer_4_variables_1_pod_2_containers3039424548[[#This Row],[Column3]]+logfile_1024_buffer_ipc_posix_transfer_4_variables_1_pod_2_containers3039424548[[#This Row],[Column5]]</f>
        <v>325.983</v>
      </c>
    </row>
    <row r="328" spans="1:6" x14ac:dyDescent="0.25">
      <c r="A328" s="1" t="s">
        <v>15635</v>
      </c>
      <c r="B328">
        <v>30583</v>
      </c>
      <c r="C328">
        <f>logfile_1024_buffer_ipc_posix_transfer_4_variables_1_pod_2_containers3039424548[[#This Row],[Write Time]]/1000</f>
        <v>30.582999999999998</v>
      </c>
      <c r="D328">
        <v>713733</v>
      </c>
      <c r="E328" s="1">
        <f>logfile_1024_buffer_ipc_posix_transfer_4_variables_1_pod_2_containers3039424548[[#This Row],[Read Time]]/1000</f>
        <v>713.73299999999995</v>
      </c>
      <c r="F328" s="1">
        <f>logfile_1024_buffer_ipc_posix_transfer_4_variables_1_pod_2_containers3039424548[[#This Row],[Column3]]+logfile_1024_buffer_ipc_posix_transfer_4_variables_1_pod_2_containers3039424548[[#This Row],[Column5]]</f>
        <v>744.31599999999992</v>
      </c>
    </row>
    <row r="329" spans="1:6" x14ac:dyDescent="0.25">
      <c r="A329" s="1" t="s">
        <v>15636</v>
      </c>
      <c r="B329">
        <v>40558</v>
      </c>
      <c r="C329">
        <f>logfile_1024_buffer_ipc_posix_transfer_4_variables_1_pod_2_containers3039424548[[#This Row],[Write Time]]/1000</f>
        <v>40.558</v>
      </c>
      <c r="D329">
        <v>1234834</v>
      </c>
      <c r="E329" s="1">
        <f>logfile_1024_buffer_ipc_posix_transfer_4_variables_1_pod_2_containers3039424548[[#This Row],[Read Time]]/1000</f>
        <v>1234.8340000000001</v>
      </c>
      <c r="F329" s="1">
        <f>logfile_1024_buffer_ipc_posix_transfer_4_variables_1_pod_2_containers3039424548[[#This Row],[Column3]]+logfile_1024_buffer_ipc_posix_transfer_4_variables_1_pod_2_containers3039424548[[#This Row],[Column5]]</f>
        <v>1275.3920000000001</v>
      </c>
    </row>
    <row r="330" spans="1:6" x14ac:dyDescent="0.25">
      <c r="A330" s="1" t="s">
        <v>15637</v>
      </c>
      <c r="B330">
        <v>31834</v>
      </c>
      <c r="C330">
        <f>logfile_1024_buffer_ipc_posix_transfer_4_variables_1_pod_2_containers3039424548[[#This Row],[Write Time]]/1000</f>
        <v>31.834</v>
      </c>
      <c r="D330">
        <v>2431166</v>
      </c>
      <c r="E330" s="1">
        <f>logfile_1024_buffer_ipc_posix_transfer_4_variables_1_pod_2_containers3039424548[[#This Row],[Read Time]]/1000</f>
        <v>2431.1660000000002</v>
      </c>
      <c r="F330" s="1">
        <f>logfile_1024_buffer_ipc_posix_transfer_4_variables_1_pod_2_containers3039424548[[#This Row],[Column3]]+logfile_1024_buffer_ipc_posix_transfer_4_variables_1_pod_2_containers3039424548[[#This Row],[Column5]]</f>
        <v>2463</v>
      </c>
    </row>
    <row r="331" spans="1:6" x14ac:dyDescent="0.25">
      <c r="A331" s="1" t="s">
        <v>15638</v>
      </c>
      <c r="B331">
        <v>33011</v>
      </c>
      <c r="C331">
        <f>logfile_1024_buffer_ipc_posix_transfer_4_variables_1_pod_2_containers3039424548[[#This Row],[Write Time]]/1000</f>
        <v>33.011000000000003</v>
      </c>
      <c r="D331">
        <v>890818</v>
      </c>
      <c r="E331" s="1">
        <f>logfile_1024_buffer_ipc_posix_transfer_4_variables_1_pod_2_containers3039424548[[#This Row],[Read Time]]/1000</f>
        <v>890.81799999999998</v>
      </c>
      <c r="F331" s="1">
        <f>logfile_1024_buffer_ipc_posix_transfer_4_variables_1_pod_2_containers3039424548[[#This Row],[Column3]]+logfile_1024_buffer_ipc_posix_transfer_4_variables_1_pod_2_containers3039424548[[#This Row],[Column5]]</f>
        <v>923.82899999999995</v>
      </c>
    </row>
    <row r="332" spans="1:6" x14ac:dyDescent="0.25">
      <c r="A332" s="1" t="s">
        <v>15639</v>
      </c>
      <c r="B332">
        <v>40206</v>
      </c>
      <c r="C332">
        <f>logfile_1024_buffer_ipc_posix_transfer_4_variables_1_pod_2_containers3039424548[[#This Row],[Write Time]]/1000</f>
        <v>40.206000000000003</v>
      </c>
      <c r="D332">
        <v>220125</v>
      </c>
      <c r="E332" s="1">
        <f>logfile_1024_buffer_ipc_posix_transfer_4_variables_1_pod_2_containers3039424548[[#This Row],[Read Time]]/1000</f>
        <v>220.125</v>
      </c>
      <c r="F332" s="1">
        <f>logfile_1024_buffer_ipc_posix_transfer_4_variables_1_pod_2_containers3039424548[[#This Row],[Column3]]+logfile_1024_buffer_ipc_posix_transfer_4_variables_1_pod_2_containers3039424548[[#This Row],[Column5]]</f>
        <v>260.33100000000002</v>
      </c>
    </row>
    <row r="333" spans="1:6" x14ac:dyDescent="0.25">
      <c r="A333" s="1" t="s">
        <v>15640</v>
      </c>
      <c r="B333">
        <v>29884</v>
      </c>
      <c r="C333">
        <f>logfile_1024_buffer_ipc_posix_transfer_4_variables_1_pod_2_containers3039424548[[#This Row],[Write Time]]/1000</f>
        <v>29.884</v>
      </c>
      <c r="D333">
        <v>577838</v>
      </c>
      <c r="E333" s="1">
        <f>logfile_1024_buffer_ipc_posix_transfer_4_variables_1_pod_2_containers3039424548[[#This Row],[Read Time]]/1000</f>
        <v>577.83799999999997</v>
      </c>
      <c r="F333" s="1">
        <f>logfile_1024_buffer_ipc_posix_transfer_4_variables_1_pod_2_containers3039424548[[#This Row],[Column3]]+logfile_1024_buffer_ipc_posix_transfer_4_variables_1_pod_2_containers3039424548[[#This Row],[Column5]]</f>
        <v>607.72199999999998</v>
      </c>
    </row>
    <row r="334" spans="1:6" x14ac:dyDescent="0.25">
      <c r="A334" s="1" t="s">
        <v>15641</v>
      </c>
      <c r="B334">
        <v>43608</v>
      </c>
      <c r="C334">
        <f>logfile_1024_buffer_ipc_posix_transfer_4_variables_1_pod_2_containers3039424548[[#This Row],[Write Time]]/1000</f>
        <v>43.607999999999997</v>
      </c>
      <c r="D334">
        <v>554891</v>
      </c>
      <c r="E334" s="1">
        <f>logfile_1024_buffer_ipc_posix_transfer_4_variables_1_pod_2_containers3039424548[[#This Row],[Read Time]]/1000</f>
        <v>554.89099999999996</v>
      </c>
      <c r="F334" s="1">
        <f>logfile_1024_buffer_ipc_posix_transfer_4_variables_1_pod_2_containers3039424548[[#This Row],[Column3]]+logfile_1024_buffer_ipc_posix_transfer_4_variables_1_pod_2_containers3039424548[[#This Row],[Column5]]</f>
        <v>598.49899999999991</v>
      </c>
    </row>
    <row r="335" spans="1:6" x14ac:dyDescent="0.25">
      <c r="A335" s="1" t="s">
        <v>15642</v>
      </c>
      <c r="B335">
        <v>28714</v>
      </c>
      <c r="C335">
        <f>logfile_1024_buffer_ipc_posix_transfer_4_variables_1_pod_2_containers3039424548[[#This Row],[Write Time]]/1000</f>
        <v>28.713999999999999</v>
      </c>
      <c r="D335">
        <v>621940</v>
      </c>
      <c r="E335" s="1">
        <f>logfile_1024_buffer_ipc_posix_transfer_4_variables_1_pod_2_containers3039424548[[#This Row],[Read Time]]/1000</f>
        <v>621.94000000000005</v>
      </c>
      <c r="F335" s="1">
        <f>logfile_1024_buffer_ipc_posix_transfer_4_variables_1_pod_2_containers3039424548[[#This Row],[Column3]]+logfile_1024_buffer_ipc_posix_transfer_4_variables_1_pod_2_containers3039424548[[#This Row],[Column5]]</f>
        <v>650.654</v>
      </c>
    </row>
    <row r="336" spans="1:6" x14ac:dyDescent="0.25">
      <c r="A336" s="1" t="s">
        <v>15643</v>
      </c>
      <c r="B336">
        <v>29951</v>
      </c>
      <c r="C336">
        <f>logfile_1024_buffer_ipc_posix_transfer_4_variables_1_pod_2_containers3039424548[[#This Row],[Write Time]]/1000</f>
        <v>29.951000000000001</v>
      </c>
      <c r="D336">
        <v>404274</v>
      </c>
      <c r="E336" s="1">
        <f>logfile_1024_buffer_ipc_posix_transfer_4_variables_1_pod_2_containers3039424548[[#This Row],[Read Time]]/1000</f>
        <v>404.274</v>
      </c>
      <c r="F336" s="1">
        <f>logfile_1024_buffer_ipc_posix_transfer_4_variables_1_pod_2_containers3039424548[[#This Row],[Column3]]+logfile_1024_buffer_ipc_posix_transfer_4_variables_1_pod_2_containers3039424548[[#This Row],[Column5]]</f>
        <v>434.22500000000002</v>
      </c>
    </row>
    <row r="337" spans="1:6" x14ac:dyDescent="0.25">
      <c r="A337" s="1" t="s">
        <v>15644</v>
      </c>
      <c r="B337">
        <v>45096</v>
      </c>
      <c r="C337">
        <f>logfile_1024_buffer_ipc_posix_transfer_4_variables_1_pod_2_containers3039424548[[#This Row],[Write Time]]/1000</f>
        <v>45.095999999999997</v>
      </c>
      <c r="D337">
        <v>526901</v>
      </c>
      <c r="E337" s="1">
        <f>logfile_1024_buffer_ipc_posix_transfer_4_variables_1_pod_2_containers3039424548[[#This Row],[Read Time]]/1000</f>
        <v>526.90099999999995</v>
      </c>
      <c r="F337" s="1">
        <f>logfile_1024_buffer_ipc_posix_transfer_4_variables_1_pod_2_containers3039424548[[#This Row],[Column3]]+logfile_1024_buffer_ipc_posix_transfer_4_variables_1_pod_2_containers3039424548[[#This Row],[Column5]]</f>
        <v>571.99699999999996</v>
      </c>
    </row>
    <row r="338" spans="1:6" x14ac:dyDescent="0.25">
      <c r="A338" s="1" t="s">
        <v>15645</v>
      </c>
      <c r="B338">
        <v>29775</v>
      </c>
      <c r="C338">
        <f>logfile_1024_buffer_ipc_posix_transfer_4_variables_1_pod_2_containers3039424548[[#This Row],[Write Time]]/1000</f>
        <v>29.774999999999999</v>
      </c>
      <c r="D338">
        <v>790124</v>
      </c>
      <c r="E338" s="1">
        <f>logfile_1024_buffer_ipc_posix_transfer_4_variables_1_pod_2_containers3039424548[[#This Row],[Read Time]]/1000</f>
        <v>790.12400000000002</v>
      </c>
      <c r="F338" s="1">
        <f>logfile_1024_buffer_ipc_posix_transfer_4_variables_1_pod_2_containers3039424548[[#This Row],[Column3]]+logfile_1024_buffer_ipc_posix_transfer_4_variables_1_pod_2_containers3039424548[[#This Row],[Column5]]</f>
        <v>819.899</v>
      </c>
    </row>
    <row r="339" spans="1:6" x14ac:dyDescent="0.25">
      <c r="A339" s="1" t="s">
        <v>15646</v>
      </c>
      <c r="B339">
        <v>42992</v>
      </c>
      <c r="C339">
        <f>logfile_1024_buffer_ipc_posix_transfer_4_variables_1_pod_2_containers3039424548[[#This Row],[Write Time]]/1000</f>
        <v>42.991999999999997</v>
      </c>
      <c r="D339">
        <v>1691003</v>
      </c>
      <c r="E339" s="1">
        <f>logfile_1024_buffer_ipc_posix_transfer_4_variables_1_pod_2_containers3039424548[[#This Row],[Read Time]]/1000</f>
        <v>1691.0029999999999</v>
      </c>
      <c r="F339" s="1">
        <f>logfile_1024_buffer_ipc_posix_transfer_4_variables_1_pod_2_containers3039424548[[#This Row],[Column3]]+logfile_1024_buffer_ipc_posix_transfer_4_variables_1_pod_2_containers3039424548[[#This Row],[Column5]]</f>
        <v>1733.9949999999999</v>
      </c>
    </row>
    <row r="340" spans="1:6" x14ac:dyDescent="0.25">
      <c r="A340" s="1" t="s">
        <v>15647</v>
      </c>
      <c r="B340">
        <v>38382</v>
      </c>
      <c r="C340">
        <f>logfile_1024_buffer_ipc_posix_transfer_4_variables_1_pod_2_containers3039424548[[#This Row],[Write Time]]/1000</f>
        <v>38.381999999999998</v>
      </c>
      <c r="D340">
        <v>886628</v>
      </c>
      <c r="E340" s="1">
        <f>logfile_1024_buffer_ipc_posix_transfer_4_variables_1_pod_2_containers3039424548[[#This Row],[Read Time]]/1000</f>
        <v>886.62800000000004</v>
      </c>
      <c r="F340" s="1">
        <f>logfile_1024_buffer_ipc_posix_transfer_4_variables_1_pod_2_containers3039424548[[#This Row],[Column3]]+logfile_1024_buffer_ipc_posix_transfer_4_variables_1_pod_2_containers3039424548[[#This Row],[Column5]]</f>
        <v>925.01</v>
      </c>
    </row>
    <row r="341" spans="1:6" x14ac:dyDescent="0.25">
      <c r="A341" s="1" t="s">
        <v>15648</v>
      </c>
      <c r="B341">
        <v>30058</v>
      </c>
      <c r="C341">
        <f>logfile_1024_buffer_ipc_posix_transfer_4_variables_1_pod_2_containers3039424548[[#This Row],[Write Time]]/1000</f>
        <v>30.058</v>
      </c>
      <c r="D341">
        <v>259074</v>
      </c>
      <c r="E341" s="1">
        <f>logfile_1024_buffer_ipc_posix_transfer_4_variables_1_pod_2_containers3039424548[[#This Row],[Read Time]]/1000</f>
        <v>259.07400000000001</v>
      </c>
      <c r="F341" s="1">
        <f>logfile_1024_buffer_ipc_posix_transfer_4_variables_1_pod_2_containers3039424548[[#This Row],[Column3]]+logfile_1024_buffer_ipc_posix_transfer_4_variables_1_pod_2_containers3039424548[[#This Row],[Column5]]</f>
        <v>289.13200000000001</v>
      </c>
    </row>
    <row r="342" spans="1:6" x14ac:dyDescent="0.25">
      <c r="A342" s="1" t="s">
        <v>15649</v>
      </c>
      <c r="B342">
        <v>33488</v>
      </c>
      <c r="C342">
        <f>logfile_1024_buffer_ipc_posix_transfer_4_variables_1_pod_2_containers3039424548[[#This Row],[Write Time]]/1000</f>
        <v>33.488</v>
      </c>
      <c r="D342">
        <v>1143204</v>
      </c>
      <c r="E342" s="1">
        <f>logfile_1024_buffer_ipc_posix_transfer_4_variables_1_pod_2_containers3039424548[[#This Row],[Read Time]]/1000</f>
        <v>1143.204</v>
      </c>
      <c r="F342" s="1">
        <f>logfile_1024_buffer_ipc_posix_transfer_4_variables_1_pod_2_containers3039424548[[#This Row],[Column3]]+logfile_1024_buffer_ipc_posix_transfer_4_variables_1_pod_2_containers3039424548[[#This Row],[Column5]]</f>
        <v>1176.692</v>
      </c>
    </row>
    <row r="343" spans="1:6" x14ac:dyDescent="0.25">
      <c r="A343" s="1" t="s">
        <v>15650</v>
      </c>
      <c r="B343">
        <v>32753</v>
      </c>
      <c r="C343">
        <f>logfile_1024_buffer_ipc_posix_transfer_4_variables_1_pod_2_containers3039424548[[#This Row],[Write Time]]/1000</f>
        <v>32.753</v>
      </c>
      <c r="D343">
        <v>580431</v>
      </c>
      <c r="E343" s="1">
        <f>logfile_1024_buffer_ipc_posix_transfer_4_variables_1_pod_2_containers3039424548[[#This Row],[Read Time]]/1000</f>
        <v>580.43100000000004</v>
      </c>
      <c r="F343" s="1">
        <f>logfile_1024_buffer_ipc_posix_transfer_4_variables_1_pod_2_containers3039424548[[#This Row],[Column3]]+logfile_1024_buffer_ipc_posix_transfer_4_variables_1_pod_2_containers3039424548[[#This Row],[Column5]]</f>
        <v>613.18400000000008</v>
      </c>
    </row>
    <row r="344" spans="1:6" x14ac:dyDescent="0.25">
      <c r="A344" s="1" t="s">
        <v>15651</v>
      </c>
      <c r="B344">
        <v>31980</v>
      </c>
      <c r="C344">
        <f>logfile_1024_buffer_ipc_posix_transfer_4_variables_1_pod_2_containers3039424548[[#This Row],[Write Time]]/1000</f>
        <v>31.98</v>
      </c>
      <c r="D344">
        <v>207958</v>
      </c>
      <c r="E344" s="1">
        <f>logfile_1024_buffer_ipc_posix_transfer_4_variables_1_pod_2_containers3039424548[[#This Row],[Read Time]]/1000</f>
        <v>207.958</v>
      </c>
      <c r="F344" s="1">
        <f>logfile_1024_buffer_ipc_posix_transfer_4_variables_1_pod_2_containers3039424548[[#This Row],[Column3]]+logfile_1024_buffer_ipc_posix_transfer_4_variables_1_pod_2_containers3039424548[[#This Row],[Column5]]</f>
        <v>239.93799999999999</v>
      </c>
    </row>
    <row r="345" spans="1:6" x14ac:dyDescent="0.25">
      <c r="A345" s="1" t="s">
        <v>15652</v>
      </c>
      <c r="B345">
        <v>49366</v>
      </c>
      <c r="C345">
        <f>logfile_1024_buffer_ipc_posix_transfer_4_variables_1_pod_2_containers3039424548[[#This Row],[Write Time]]/1000</f>
        <v>49.366</v>
      </c>
      <c r="D345">
        <v>1435450</v>
      </c>
      <c r="E345" s="1">
        <f>logfile_1024_buffer_ipc_posix_transfer_4_variables_1_pod_2_containers3039424548[[#This Row],[Read Time]]/1000</f>
        <v>1435.45</v>
      </c>
      <c r="F345" s="1">
        <f>logfile_1024_buffer_ipc_posix_transfer_4_variables_1_pod_2_containers3039424548[[#This Row],[Column3]]+logfile_1024_buffer_ipc_posix_transfer_4_variables_1_pod_2_containers3039424548[[#This Row],[Column5]]</f>
        <v>1484.816</v>
      </c>
    </row>
    <row r="346" spans="1:6" x14ac:dyDescent="0.25">
      <c r="A346" s="1" t="s">
        <v>15653</v>
      </c>
      <c r="B346">
        <v>44293</v>
      </c>
      <c r="C346">
        <f>logfile_1024_buffer_ipc_posix_transfer_4_variables_1_pod_2_containers3039424548[[#This Row],[Write Time]]/1000</f>
        <v>44.292999999999999</v>
      </c>
      <c r="D346">
        <v>248911</v>
      </c>
      <c r="E346" s="1">
        <f>logfile_1024_buffer_ipc_posix_transfer_4_variables_1_pod_2_containers3039424548[[#This Row],[Read Time]]/1000</f>
        <v>248.911</v>
      </c>
      <c r="F346" s="1">
        <f>logfile_1024_buffer_ipc_posix_transfer_4_variables_1_pod_2_containers3039424548[[#This Row],[Column3]]+logfile_1024_buffer_ipc_posix_transfer_4_variables_1_pod_2_containers3039424548[[#This Row],[Column5]]</f>
        <v>293.20400000000001</v>
      </c>
    </row>
    <row r="347" spans="1:6" x14ac:dyDescent="0.25">
      <c r="A347" s="1" t="s">
        <v>15654</v>
      </c>
      <c r="B347">
        <v>30511</v>
      </c>
      <c r="C347">
        <f>logfile_1024_buffer_ipc_posix_transfer_4_variables_1_pod_2_containers3039424548[[#This Row],[Write Time]]/1000</f>
        <v>30.510999999999999</v>
      </c>
      <c r="D347">
        <v>378769</v>
      </c>
      <c r="E347" s="1">
        <f>logfile_1024_buffer_ipc_posix_transfer_4_variables_1_pod_2_containers3039424548[[#This Row],[Read Time]]/1000</f>
        <v>378.76900000000001</v>
      </c>
      <c r="F347" s="1">
        <f>logfile_1024_buffer_ipc_posix_transfer_4_variables_1_pod_2_containers3039424548[[#This Row],[Column3]]+logfile_1024_buffer_ipc_posix_transfer_4_variables_1_pod_2_containers3039424548[[#This Row],[Column5]]</f>
        <v>409.28000000000003</v>
      </c>
    </row>
    <row r="348" spans="1:6" x14ac:dyDescent="0.25">
      <c r="A348" s="1" t="s">
        <v>15655</v>
      </c>
      <c r="B348">
        <v>47033</v>
      </c>
      <c r="C348">
        <f>logfile_1024_buffer_ipc_posix_transfer_4_variables_1_pod_2_containers3039424548[[#This Row],[Write Time]]/1000</f>
        <v>47.033000000000001</v>
      </c>
      <c r="D348">
        <v>1794469</v>
      </c>
      <c r="E348" s="1">
        <f>logfile_1024_buffer_ipc_posix_transfer_4_variables_1_pod_2_containers3039424548[[#This Row],[Read Time]]/1000</f>
        <v>1794.4690000000001</v>
      </c>
      <c r="F348" s="1">
        <f>logfile_1024_buffer_ipc_posix_transfer_4_variables_1_pod_2_containers3039424548[[#This Row],[Column3]]+logfile_1024_buffer_ipc_posix_transfer_4_variables_1_pod_2_containers3039424548[[#This Row],[Column5]]</f>
        <v>1841.502</v>
      </c>
    </row>
    <row r="349" spans="1:6" x14ac:dyDescent="0.25">
      <c r="A349" s="1" t="s">
        <v>15656</v>
      </c>
      <c r="B349">
        <v>30271</v>
      </c>
      <c r="C349">
        <f>logfile_1024_buffer_ipc_posix_transfer_4_variables_1_pod_2_containers3039424548[[#This Row],[Write Time]]/1000</f>
        <v>30.271000000000001</v>
      </c>
      <c r="D349">
        <v>161734</v>
      </c>
      <c r="E349" s="1">
        <f>logfile_1024_buffer_ipc_posix_transfer_4_variables_1_pod_2_containers3039424548[[#This Row],[Read Time]]/1000</f>
        <v>161.73400000000001</v>
      </c>
      <c r="F349" s="1">
        <f>logfile_1024_buffer_ipc_posix_transfer_4_variables_1_pod_2_containers3039424548[[#This Row],[Column3]]+logfile_1024_buffer_ipc_posix_transfer_4_variables_1_pod_2_containers3039424548[[#This Row],[Column5]]</f>
        <v>192.005</v>
      </c>
    </row>
    <row r="350" spans="1:6" x14ac:dyDescent="0.25">
      <c r="A350" s="1" t="s">
        <v>15657</v>
      </c>
      <c r="B350">
        <v>30888</v>
      </c>
      <c r="C350">
        <f>logfile_1024_buffer_ipc_posix_transfer_4_variables_1_pod_2_containers3039424548[[#This Row],[Write Time]]/1000</f>
        <v>30.888000000000002</v>
      </c>
      <c r="D350">
        <v>2172981</v>
      </c>
      <c r="E350" s="1">
        <f>logfile_1024_buffer_ipc_posix_transfer_4_variables_1_pod_2_containers3039424548[[#This Row],[Read Time]]/1000</f>
        <v>2172.9810000000002</v>
      </c>
      <c r="F350" s="1">
        <f>logfile_1024_buffer_ipc_posix_transfer_4_variables_1_pod_2_containers3039424548[[#This Row],[Column3]]+logfile_1024_buffer_ipc_posix_transfer_4_variables_1_pod_2_containers3039424548[[#This Row],[Column5]]</f>
        <v>2203.8690000000001</v>
      </c>
    </row>
    <row r="351" spans="1:6" x14ac:dyDescent="0.25">
      <c r="A351" s="1" t="s">
        <v>15658</v>
      </c>
      <c r="B351">
        <v>29137</v>
      </c>
      <c r="C351">
        <f>logfile_1024_buffer_ipc_posix_transfer_4_variables_1_pod_2_containers3039424548[[#This Row],[Write Time]]/1000</f>
        <v>29.137</v>
      </c>
      <c r="D351">
        <v>170403</v>
      </c>
      <c r="E351" s="1">
        <f>logfile_1024_buffer_ipc_posix_transfer_4_variables_1_pod_2_containers3039424548[[#This Row],[Read Time]]/1000</f>
        <v>170.40299999999999</v>
      </c>
      <c r="F351" s="1">
        <f>logfile_1024_buffer_ipc_posix_transfer_4_variables_1_pod_2_containers3039424548[[#This Row],[Column3]]+logfile_1024_buffer_ipc_posix_transfer_4_variables_1_pod_2_containers3039424548[[#This Row],[Column5]]</f>
        <v>199.54</v>
      </c>
    </row>
    <row r="352" spans="1:6" x14ac:dyDescent="0.25">
      <c r="A352" s="1" t="s">
        <v>15659</v>
      </c>
      <c r="B352">
        <v>37174</v>
      </c>
      <c r="C352">
        <f>logfile_1024_buffer_ipc_posix_transfer_4_variables_1_pod_2_containers3039424548[[#This Row],[Write Time]]/1000</f>
        <v>37.173999999999999</v>
      </c>
      <c r="D352">
        <v>198604</v>
      </c>
      <c r="E352" s="1">
        <f>logfile_1024_buffer_ipc_posix_transfer_4_variables_1_pod_2_containers3039424548[[#This Row],[Read Time]]/1000</f>
        <v>198.60400000000001</v>
      </c>
      <c r="F352" s="1">
        <f>logfile_1024_buffer_ipc_posix_transfer_4_variables_1_pod_2_containers3039424548[[#This Row],[Column3]]+logfile_1024_buffer_ipc_posix_transfer_4_variables_1_pod_2_containers3039424548[[#This Row],[Column5]]</f>
        <v>235.77800000000002</v>
      </c>
    </row>
    <row r="353" spans="1:6" x14ac:dyDescent="0.25">
      <c r="A353" s="1" t="s">
        <v>15660</v>
      </c>
      <c r="B353">
        <v>41225</v>
      </c>
      <c r="C353">
        <f>logfile_1024_buffer_ipc_posix_transfer_4_variables_1_pod_2_containers3039424548[[#This Row],[Write Time]]/1000</f>
        <v>41.225000000000001</v>
      </c>
      <c r="D353">
        <v>789795</v>
      </c>
      <c r="E353" s="1">
        <f>logfile_1024_buffer_ipc_posix_transfer_4_variables_1_pod_2_containers3039424548[[#This Row],[Read Time]]/1000</f>
        <v>789.79499999999996</v>
      </c>
      <c r="F353" s="1">
        <f>logfile_1024_buffer_ipc_posix_transfer_4_variables_1_pod_2_containers3039424548[[#This Row],[Column3]]+logfile_1024_buffer_ipc_posix_transfer_4_variables_1_pod_2_containers3039424548[[#This Row],[Column5]]</f>
        <v>831.02</v>
      </c>
    </row>
    <row r="354" spans="1:6" x14ac:dyDescent="0.25">
      <c r="A354" s="1" t="s">
        <v>15661</v>
      </c>
      <c r="B354">
        <v>30316</v>
      </c>
      <c r="C354">
        <f>logfile_1024_buffer_ipc_posix_transfer_4_variables_1_pod_2_containers3039424548[[#This Row],[Write Time]]/1000</f>
        <v>30.315999999999999</v>
      </c>
      <c r="D354">
        <v>552936</v>
      </c>
      <c r="E354" s="1">
        <f>logfile_1024_buffer_ipc_posix_transfer_4_variables_1_pod_2_containers3039424548[[#This Row],[Read Time]]/1000</f>
        <v>552.93600000000004</v>
      </c>
      <c r="F354" s="1">
        <f>logfile_1024_buffer_ipc_posix_transfer_4_variables_1_pod_2_containers3039424548[[#This Row],[Column3]]+logfile_1024_buffer_ipc_posix_transfer_4_variables_1_pod_2_containers3039424548[[#This Row],[Column5]]</f>
        <v>583.25200000000007</v>
      </c>
    </row>
    <row r="355" spans="1:6" x14ac:dyDescent="0.25">
      <c r="A355" s="1" t="s">
        <v>15662</v>
      </c>
      <c r="B355">
        <v>36415</v>
      </c>
      <c r="C355">
        <f>logfile_1024_buffer_ipc_posix_transfer_4_variables_1_pod_2_containers3039424548[[#This Row],[Write Time]]/1000</f>
        <v>36.414999999999999</v>
      </c>
      <c r="D355">
        <v>216825</v>
      </c>
      <c r="E355" s="1">
        <f>logfile_1024_buffer_ipc_posix_transfer_4_variables_1_pod_2_containers3039424548[[#This Row],[Read Time]]/1000</f>
        <v>216.82499999999999</v>
      </c>
      <c r="F355" s="1">
        <f>logfile_1024_buffer_ipc_posix_transfer_4_variables_1_pod_2_containers3039424548[[#This Row],[Column3]]+logfile_1024_buffer_ipc_posix_transfer_4_variables_1_pod_2_containers3039424548[[#This Row],[Column5]]</f>
        <v>253.23999999999998</v>
      </c>
    </row>
    <row r="356" spans="1:6" x14ac:dyDescent="0.25">
      <c r="A356" s="1" t="s">
        <v>15663</v>
      </c>
      <c r="B356">
        <v>29080</v>
      </c>
      <c r="C356">
        <f>logfile_1024_buffer_ipc_posix_transfer_4_variables_1_pod_2_containers3039424548[[#This Row],[Write Time]]/1000</f>
        <v>29.08</v>
      </c>
      <c r="D356">
        <v>617109</v>
      </c>
      <c r="E356" s="1">
        <f>logfile_1024_buffer_ipc_posix_transfer_4_variables_1_pod_2_containers3039424548[[#This Row],[Read Time]]/1000</f>
        <v>617.10900000000004</v>
      </c>
      <c r="F356" s="1">
        <f>logfile_1024_buffer_ipc_posix_transfer_4_variables_1_pod_2_containers3039424548[[#This Row],[Column3]]+logfile_1024_buffer_ipc_posix_transfer_4_variables_1_pod_2_containers3039424548[[#This Row],[Column5]]</f>
        <v>646.18900000000008</v>
      </c>
    </row>
    <row r="357" spans="1:6" x14ac:dyDescent="0.25">
      <c r="A357" s="1" t="s">
        <v>15664</v>
      </c>
      <c r="B357">
        <v>54765</v>
      </c>
      <c r="C357">
        <f>logfile_1024_buffer_ipc_posix_transfer_4_variables_1_pod_2_containers3039424548[[#This Row],[Write Time]]/1000</f>
        <v>54.765000000000001</v>
      </c>
      <c r="D357">
        <v>610422</v>
      </c>
      <c r="E357" s="1">
        <f>logfile_1024_buffer_ipc_posix_transfer_4_variables_1_pod_2_containers3039424548[[#This Row],[Read Time]]/1000</f>
        <v>610.42200000000003</v>
      </c>
      <c r="F357" s="1">
        <f>logfile_1024_buffer_ipc_posix_transfer_4_variables_1_pod_2_containers3039424548[[#This Row],[Column3]]+logfile_1024_buffer_ipc_posix_transfer_4_variables_1_pod_2_containers3039424548[[#This Row],[Column5]]</f>
        <v>665.18700000000001</v>
      </c>
    </row>
    <row r="358" spans="1:6" x14ac:dyDescent="0.25">
      <c r="A358" s="1" t="s">
        <v>15665</v>
      </c>
      <c r="B358">
        <v>43440</v>
      </c>
      <c r="C358">
        <f>logfile_1024_buffer_ipc_posix_transfer_4_variables_1_pod_2_containers3039424548[[#This Row],[Write Time]]/1000</f>
        <v>43.44</v>
      </c>
      <c r="D358">
        <v>693523</v>
      </c>
      <c r="E358" s="1">
        <f>logfile_1024_buffer_ipc_posix_transfer_4_variables_1_pod_2_containers3039424548[[#This Row],[Read Time]]/1000</f>
        <v>693.52300000000002</v>
      </c>
      <c r="F358" s="1">
        <f>logfile_1024_buffer_ipc_posix_transfer_4_variables_1_pod_2_containers3039424548[[#This Row],[Column3]]+logfile_1024_buffer_ipc_posix_transfer_4_variables_1_pod_2_containers3039424548[[#This Row],[Column5]]</f>
        <v>736.96299999999997</v>
      </c>
    </row>
    <row r="359" spans="1:6" x14ac:dyDescent="0.25">
      <c r="A359" s="1" t="s">
        <v>15666</v>
      </c>
      <c r="B359">
        <v>34552</v>
      </c>
      <c r="C359">
        <f>logfile_1024_buffer_ipc_posix_transfer_4_variables_1_pod_2_containers3039424548[[#This Row],[Write Time]]/1000</f>
        <v>34.552</v>
      </c>
      <c r="D359">
        <v>383556</v>
      </c>
      <c r="E359" s="1">
        <f>logfile_1024_buffer_ipc_posix_transfer_4_variables_1_pod_2_containers3039424548[[#This Row],[Read Time]]/1000</f>
        <v>383.55599999999998</v>
      </c>
      <c r="F359" s="1">
        <f>logfile_1024_buffer_ipc_posix_transfer_4_variables_1_pod_2_containers3039424548[[#This Row],[Column3]]+logfile_1024_buffer_ipc_posix_transfer_4_variables_1_pod_2_containers3039424548[[#This Row],[Column5]]</f>
        <v>418.108</v>
      </c>
    </row>
    <row r="360" spans="1:6" x14ac:dyDescent="0.25">
      <c r="A360" s="1" t="s">
        <v>15667</v>
      </c>
      <c r="B360">
        <v>48291</v>
      </c>
      <c r="C360">
        <f>logfile_1024_buffer_ipc_posix_transfer_4_variables_1_pod_2_containers3039424548[[#This Row],[Write Time]]/1000</f>
        <v>48.290999999999997</v>
      </c>
      <c r="D360">
        <v>978161</v>
      </c>
      <c r="E360" s="1">
        <f>logfile_1024_buffer_ipc_posix_transfer_4_variables_1_pod_2_containers3039424548[[#This Row],[Read Time]]/1000</f>
        <v>978.16099999999994</v>
      </c>
      <c r="F360" s="1">
        <f>logfile_1024_buffer_ipc_posix_transfer_4_variables_1_pod_2_containers3039424548[[#This Row],[Column3]]+logfile_1024_buffer_ipc_posix_transfer_4_variables_1_pod_2_containers3039424548[[#This Row],[Column5]]</f>
        <v>1026.452</v>
      </c>
    </row>
    <row r="361" spans="1:6" x14ac:dyDescent="0.25">
      <c r="A361" s="1" t="s">
        <v>15668</v>
      </c>
      <c r="B361">
        <v>30294</v>
      </c>
      <c r="C361">
        <f>logfile_1024_buffer_ipc_posix_transfer_4_variables_1_pod_2_containers3039424548[[#This Row],[Write Time]]/1000</f>
        <v>30.294</v>
      </c>
      <c r="D361">
        <v>799510</v>
      </c>
      <c r="E361" s="1">
        <f>logfile_1024_buffer_ipc_posix_transfer_4_variables_1_pod_2_containers3039424548[[#This Row],[Read Time]]/1000</f>
        <v>799.51</v>
      </c>
      <c r="F361" s="1">
        <f>logfile_1024_buffer_ipc_posix_transfer_4_variables_1_pod_2_containers3039424548[[#This Row],[Column3]]+logfile_1024_buffer_ipc_posix_transfer_4_variables_1_pod_2_containers3039424548[[#This Row],[Column5]]</f>
        <v>829.80399999999997</v>
      </c>
    </row>
    <row r="362" spans="1:6" x14ac:dyDescent="0.25">
      <c r="A362" s="1" t="s">
        <v>15669</v>
      </c>
      <c r="B362">
        <v>42372</v>
      </c>
      <c r="C362">
        <f>logfile_1024_buffer_ipc_posix_transfer_4_variables_1_pod_2_containers3039424548[[#This Row],[Write Time]]/1000</f>
        <v>42.372</v>
      </c>
      <c r="D362">
        <v>551979</v>
      </c>
      <c r="E362" s="1">
        <f>logfile_1024_buffer_ipc_posix_transfer_4_variables_1_pod_2_containers3039424548[[#This Row],[Read Time]]/1000</f>
        <v>551.97900000000004</v>
      </c>
      <c r="F362" s="1">
        <f>logfile_1024_buffer_ipc_posix_transfer_4_variables_1_pod_2_containers3039424548[[#This Row],[Column3]]+logfile_1024_buffer_ipc_posix_transfer_4_variables_1_pod_2_containers3039424548[[#This Row],[Column5]]</f>
        <v>594.351</v>
      </c>
    </row>
    <row r="363" spans="1:6" x14ac:dyDescent="0.25">
      <c r="A363" s="1" t="s">
        <v>15670</v>
      </c>
      <c r="B363">
        <v>30822</v>
      </c>
      <c r="C363">
        <f>logfile_1024_buffer_ipc_posix_transfer_4_variables_1_pod_2_containers3039424548[[#This Row],[Write Time]]/1000</f>
        <v>30.821999999999999</v>
      </c>
      <c r="D363">
        <v>1258842</v>
      </c>
      <c r="E363" s="1">
        <f>logfile_1024_buffer_ipc_posix_transfer_4_variables_1_pod_2_containers3039424548[[#This Row],[Read Time]]/1000</f>
        <v>1258.8420000000001</v>
      </c>
      <c r="F363" s="1">
        <f>logfile_1024_buffer_ipc_posix_transfer_4_variables_1_pod_2_containers3039424548[[#This Row],[Column3]]+logfile_1024_buffer_ipc_posix_transfer_4_variables_1_pod_2_containers3039424548[[#This Row],[Column5]]</f>
        <v>1289.664</v>
      </c>
    </row>
    <row r="364" spans="1:6" x14ac:dyDescent="0.25">
      <c r="A364" s="1" t="s">
        <v>15671</v>
      </c>
      <c r="B364">
        <v>40196</v>
      </c>
      <c r="C364">
        <f>logfile_1024_buffer_ipc_posix_transfer_4_variables_1_pod_2_containers3039424548[[#This Row],[Write Time]]/1000</f>
        <v>40.195999999999998</v>
      </c>
      <c r="D364">
        <v>1665196</v>
      </c>
      <c r="E364" s="1">
        <f>logfile_1024_buffer_ipc_posix_transfer_4_variables_1_pod_2_containers3039424548[[#This Row],[Read Time]]/1000</f>
        <v>1665.1959999999999</v>
      </c>
      <c r="F364" s="1">
        <f>logfile_1024_buffer_ipc_posix_transfer_4_variables_1_pod_2_containers3039424548[[#This Row],[Column3]]+logfile_1024_buffer_ipc_posix_transfer_4_variables_1_pod_2_containers3039424548[[#This Row],[Column5]]</f>
        <v>1705.3919999999998</v>
      </c>
    </row>
    <row r="365" spans="1:6" x14ac:dyDescent="0.25">
      <c r="A365" s="1" t="s">
        <v>15672</v>
      </c>
      <c r="B365">
        <v>35561</v>
      </c>
      <c r="C365">
        <f>logfile_1024_buffer_ipc_posix_transfer_4_variables_1_pod_2_containers3039424548[[#This Row],[Write Time]]/1000</f>
        <v>35.561</v>
      </c>
      <c r="D365">
        <v>711257</v>
      </c>
      <c r="E365" s="1">
        <f>logfile_1024_buffer_ipc_posix_transfer_4_variables_1_pod_2_containers3039424548[[#This Row],[Read Time]]/1000</f>
        <v>711.25699999999995</v>
      </c>
      <c r="F365" s="1">
        <f>logfile_1024_buffer_ipc_posix_transfer_4_variables_1_pod_2_containers3039424548[[#This Row],[Column3]]+logfile_1024_buffer_ipc_posix_transfer_4_variables_1_pod_2_containers3039424548[[#This Row],[Column5]]</f>
        <v>746.81799999999998</v>
      </c>
    </row>
    <row r="366" spans="1:6" x14ac:dyDescent="0.25">
      <c r="A366" s="1" t="s">
        <v>15673</v>
      </c>
      <c r="B366">
        <v>29963</v>
      </c>
      <c r="C366">
        <f>logfile_1024_buffer_ipc_posix_transfer_4_variables_1_pod_2_containers3039424548[[#This Row],[Write Time]]/1000</f>
        <v>29.963000000000001</v>
      </c>
      <c r="D366">
        <v>593315</v>
      </c>
      <c r="E366" s="1">
        <f>logfile_1024_buffer_ipc_posix_transfer_4_variables_1_pod_2_containers3039424548[[#This Row],[Read Time]]/1000</f>
        <v>593.31500000000005</v>
      </c>
      <c r="F366" s="1">
        <f>logfile_1024_buffer_ipc_posix_transfer_4_variables_1_pod_2_containers3039424548[[#This Row],[Column3]]+logfile_1024_buffer_ipc_posix_transfer_4_variables_1_pod_2_containers3039424548[[#This Row],[Column5]]</f>
        <v>623.27800000000002</v>
      </c>
    </row>
    <row r="367" spans="1:6" x14ac:dyDescent="0.25">
      <c r="A367" s="1" t="s">
        <v>15674</v>
      </c>
      <c r="B367">
        <v>31540</v>
      </c>
      <c r="C367">
        <f>logfile_1024_buffer_ipc_posix_transfer_4_variables_1_pod_2_containers3039424548[[#This Row],[Write Time]]/1000</f>
        <v>31.54</v>
      </c>
      <c r="D367">
        <v>1768267</v>
      </c>
      <c r="E367" s="1">
        <f>logfile_1024_buffer_ipc_posix_transfer_4_variables_1_pod_2_containers3039424548[[#This Row],[Read Time]]/1000</f>
        <v>1768.2670000000001</v>
      </c>
      <c r="F367" s="1">
        <f>logfile_1024_buffer_ipc_posix_transfer_4_variables_1_pod_2_containers3039424548[[#This Row],[Column3]]+logfile_1024_buffer_ipc_posix_transfer_4_variables_1_pod_2_containers3039424548[[#This Row],[Column5]]</f>
        <v>1799.807</v>
      </c>
    </row>
    <row r="368" spans="1:6" x14ac:dyDescent="0.25">
      <c r="A368" s="1" t="s">
        <v>15675</v>
      </c>
      <c r="B368">
        <v>29282</v>
      </c>
      <c r="C368">
        <f>logfile_1024_buffer_ipc_posix_transfer_4_variables_1_pod_2_containers3039424548[[#This Row],[Write Time]]/1000</f>
        <v>29.282</v>
      </c>
      <c r="D368">
        <v>772879</v>
      </c>
      <c r="E368" s="1">
        <f>logfile_1024_buffer_ipc_posix_transfer_4_variables_1_pod_2_containers3039424548[[#This Row],[Read Time]]/1000</f>
        <v>772.87900000000002</v>
      </c>
      <c r="F368" s="1">
        <f>logfile_1024_buffer_ipc_posix_transfer_4_variables_1_pod_2_containers3039424548[[#This Row],[Column3]]+logfile_1024_buffer_ipc_posix_transfer_4_variables_1_pod_2_containers3039424548[[#This Row],[Column5]]</f>
        <v>802.16100000000006</v>
      </c>
    </row>
    <row r="369" spans="1:6" x14ac:dyDescent="0.25">
      <c r="A369" s="1" t="s">
        <v>15676</v>
      </c>
      <c r="B369">
        <v>42498</v>
      </c>
      <c r="C369">
        <f>logfile_1024_buffer_ipc_posix_transfer_4_variables_1_pod_2_containers3039424548[[#This Row],[Write Time]]/1000</f>
        <v>42.497999999999998</v>
      </c>
      <c r="D369">
        <v>877371</v>
      </c>
      <c r="E369" s="1">
        <f>logfile_1024_buffer_ipc_posix_transfer_4_variables_1_pod_2_containers3039424548[[#This Row],[Read Time]]/1000</f>
        <v>877.37099999999998</v>
      </c>
      <c r="F369" s="1">
        <f>logfile_1024_buffer_ipc_posix_transfer_4_variables_1_pod_2_containers3039424548[[#This Row],[Column3]]+logfile_1024_buffer_ipc_posix_transfer_4_variables_1_pod_2_containers3039424548[[#This Row],[Column5]]</f>
        <v>919.86900000000003</v>
      </c>
    </row>
    <row r="370" spans="1:6" x14ac:dyDescent="0.25">
      <c r="A370" s="1" t="s">
        <v>15677</v>
      </c>
      <c r="B370">
        <v>31117</v>
      </c>
      <c r="C370">
        <f>logfile_1024_buffer_ipc_posix_transfer_4_variables_1_pod_2_containers3039424548[[#This Row],[Write Time]]/1000</f>
        <v>31.117000000000001</v>
      </c>
      <c r="D370">
        <v>1090937</v>
      </c>
      <c r="E370" s="1">
        <f>logfile_1024_buffer_ipc_posix_transfer_4_variables_1_pod_2_containers3039424548[[#This Row],[Read Time]]/1000</f>
        <v>1090.9369999999999</v>
      </c>
      <c r="F370" s="1">
        <f>logfile_1024_buffer_ipc_posix_transfer_4_variables_1_pod_2_containers3039424548[[#This Row],[Column3]]+logfile_1024_buffer_ipc_posix_transfer_4_variables_1_pod_2_containers3039424548[[#This Row],[Column5]]</f>
        <v>1122.0539999999999</v>
      </c>
    </row>
    <row r="371" spans="1:6" x14ac:dyDescent="0.25">
      <c r="A371" s="1" t="s">
        <v>15678</v>
      </c>
      <c r="B371">
        <v>43477</v>
      </c>
      <c r="C371">
        <f>logfile_1024_buffer_ipc_posix_transfer_4_variables_1_pod_2_containers3039424548[[#This Row],[Write Time]]/1000</f>
        <v>43.476999999999997</v>
      </c>
      <c r="D371">
        <v>501582</v>
      </c>
      <c r="E371" s="1">
        <f>logfile_1024_buffer_ipc_posix_transfer_4_variables_1_pod_2_containers3039424548[[#This Row],[Read Time]]/1000</f>
        <v>501.58199999999999</v>
      </c>
      <c r="F371" s="1">
        <f>logfile_1024_buffer_ipc_posix_transfer_4_variables_1_pod_2_containers3039424548[[#This Row],[Column3]]+logfile_1024_buffer_ipc_posix_transfer_4_variables_1_pod_2_containers3039424548[[#This Row],[Column5]]</f>
        <v>545.05899999999997</v>
      </c>
    </row>
    <row r="372" spans="1:6" x14ac:dyDescent="0.25">
      <c r="A372" s="1" t="s">
        <v>15679</v>
      </c>
      <c r="B372">
        <v>43888</v>
      </c>
      <c r="C372">
        <f>logfile_1024_buffer_ipc_posix_transfer_4_variables_1_pod_2_containers3039424548[[#This Row],[Write Time]]/1000</f>
        <v>43.887999999999998</v>
      </c>
      <c r="D372">
        <v>1462954</v>
      </c>
      <c r="E372" s="1">
        <f>logfile_1024_buffer_ipc_posix_transfer_4_variables_1_pod_2_containers3039424548[[#This Row],[Read Time]]/1000</f>
        <v>1462.954</v>
      </c>
      <c r="F372" s="1">
        <f>logfile_1024_buffer_ipc_posix_transfer_4_variables_1_pod_2_containers3039424548[[#This Row],[Column3]]+logfile_1024_buffer_ipc_posix_transfer_4_variables_1_pod_2_containers3039424548[[#This Row],[Column5]]</f>
        <v>1506.8419999999999</v>
      </c>
    </row>
    <row r="373" spans="1:6" x14ac:dyDescent="0.25">
      <c r="A373" s="1" t="s">
        <v>15680</v>
      </c>
      <c r="B373">
        <v>31240</v>
      </c>
      <c r="C373">
        <f>logfile_1024_buffer_ipc_posix_transfer_4_variables_1_pod_2_containers3039424548[[#This Row],[Write Time]]/1000</f>
        <v>31.24</v>
      </c>
      <c r="D373">
        <v>291527</v>
      </c>
      <c r="E373" s="1">
        <f>logfile_1024_buffer_ipc_posix_transfer_4_variables_1_pod_2_containers3039424548[[#This Row],[Read Time]]/1000</f>
        <v>291.52699999999999</v>
      </c>
      <c r="F373" s="1">
        <f>logfile_1024_buffer_ipc_posix_transfer_4_variables_1_pod_2_containers3039424548[[#This Row],[Column3]]+logfile_1024_buffer_ipc_posix_transfer_4_variables_1_pod_2_containers3039424548[[#This Row],[Column5]]</f>
        <v>322.767</v>
      </c>
    </row>
    <row r="374" spans="1:6" x14ac:dyDescent="0.25">
      <c r="A374" s="1" t="s">
        <v>15681</v>
      </c>
      <c r="B374">
        <v>34818</v>
      </c>
      <c r="C374">
        <f>logfile_1024_buffer_ipc_posix_transfer_4_variables_1_pod_2_containers3039424548[[#This Row],[Write Time]]/1000</f>
        <v>34.817999999999998</v>
      </c>
      <c r="D374">
        <v>1253388</v>
      </c>
      <c r="E374" s="1">
        <f>logfile_1024_buffer_ipc_posix_transfer_4_variables_1_pod_2_containers3039424548[[#This Row],[Read Time]]/1000</f>
        <v>1253.3879999999999</v>
      </c>
      <c r="F374" s="1">
        <f>logfile_1024_buffer_ipc_posix_transfer_4_variables_1_pod_2_containers3039424548[[#This Row],[Column3]]+logfile_1024_buffer_ipc_posix_transfer_4_variables_1_pod_2_containers3039424548[[#This Row],[Column5]]</f>
        <v>1288.2059999999999</v>
      </c>
    </row>
    <row r="375" spans="1:6" x14ac:dyDescent="0.25">
      <c r="A375" s="1" t="s">
        <v>15682</v>
      </c>
      <c r="B375">
        <v>30243</v>
      </c>
      <c r="C375">
        <f>logfile_1024_buffer_ipc_posix_transfer_4_variables_1_pod_2_containers3039424548[[#This Row],[Write Time]]/1000</f>
        <v>30.242999999999999</v>
      </c>
      <c r="D375">
        <v>1173363</v>
      </c>
      <c r="E375" s="1">
        <f>logfile_1024_buffer_ipc_posix_transfer_4_variables_1_pod_2_containers3039424548[[#This Row],[Read Time]]/1000</f>
        <v>1173.3630000000001</v>
      </c>
      <c r="F375" s="1">
        <f>logfile_1024_buffer_ipc_posix_transfer_4_variables_1_pod_2_containers3039424548[[#This Row],[Column3]]+logfile_1024_buffer_ipc_posix_transfer_4_variables_1_pod_2_containers3039424548[[#This Row],[Column5]]</f>
        <v>1203.606</v>
      </c>
    </row>
    <row r="376" spans="1:6" x14ac:dyDescent="0.25">
      <c r="A376" s="1" t="s">
        <v>15683</v>
      </c>
      <c r="B376">
        <v>32746</v>
      </c>
      <c r="C376">
        <f>logfile_1024_buffer_ipc_posix_transfer_4_variables_1_pod_2_containers3039424548[[#This Row],[Write Time]]/1000</f>
        <v>32.746000000000002</v>
      </c>
      <c r="D376">
        <v>771110</v>
      </c>
      <c r="E376" s="1">
        <f>logfile_1024_buffer_ipc_posix_transfer_4_variables_1_pod_2_containers3039424548[[#This Row],[Read Time]]/1000</f>
        <v>771.11</v>
      </c>
      <c r="F376" s="1">
        <f>logfile_1024_buffer_ipc_posix_transfer_4_variables_1_pod_2_containers3039424548[[#This Row],[Column3]]+logfile_1024_buffer_ipc_posix_transfer_4_variables_1_pod_2_containers3039424548[[#This Row],[Column5]]</f>
        <v>803.85599999999999</v>
      </c>
    </row>
    <row r="377" spans="1:6" x14ac:dyDescent="0.25">
      <c r="A377" s="1" t="s">
        <v>15684</v>
      </c>
      <c r="B377">
        <v>33595</v>
      </c>
      <c r="C377">
        <f>logfile_1024_buffer_ipc_posix_transfer_4_variables_1_pod_2_containers3039424548[[#This Row],[Write Time]]/1000</f>
        <v>33.594999999999999</v>
      </c>
      <c r="D377">
        <v>218649</v>
      </c>
      <c r="E377" s="1">
        <f>logfile_1024_buffer_ipc_posix_transfer_4_variables_1_pod_2_containers3039424548[[#This Row],[Read Time]]/1000</f>
        <v>218.649</v>
      </c>
      <c r="F377" s="1">
        <f>logfile_1024_buffer_ipc_posix_transfer_4_variables_1_pod_2_containers3039424548[[#This Row],[Column3]]+logfile_1024_buffer_ipc_posix_transfer_4_variables_1_pod_2_containers3039424548[[#This Row],[Column5]]</f>
        <v>252.244</v>
      </c>
    </row>
    <row r="378" spans="1:6" x14ac:dyDescent="0.25">
      <c r="A378" s="1" t="s">
        <v>15685</v>
      </c>
      <c r="B378">
        <v>49178</v>
      </c>
      <c r="C378">
        <f>logfile_1024_buffer_ipc_posix_transfer_4_variables_1_pod_2_containers3039424548[[#This Row],[Write Time]]/1000</f>
        <v>49.177999999999997</v>
      </c>
      <c r="D378">
        <v>602802</v>
      </c>
      <c r="E378" s="1">
        <f>logfile_1024_buffer_ipc_posix_transfer_4_variables_1_pod_2_containers3039424548[[#This Row],[Read Time]]/1000</f>
        <v>602.80200000000002</v>
      </c>
      <c r="F378" s="1">
        <f>logfile_1024_buffer_ipc_posix_transfer_4_variables_1_pod_2_containers3039424548[[#This Row],[Column3]]+logfile_1024_buffer_ipc_posix_transfer_4_variables_1_pod_2_containers3039424548[[#This Row],[Column5]]</f>
        <v>651.98</v>
      </c>
    </row>
    <row r="379" spans="1:6" x14ac:dyDescent="0.25">
      <c r="A379" s="1" t="s">
        <v>15686</v>
      </c>
      <c r="B379">
        <v>30680</v>
      </c>
      <c r="C379">
        <f>logfile_1024_buffer_ipc_posix_transfer_4_variables_1_pod_2_containers3039424548[[#This Row],[Write Time]]/1000</f>
        <v>30.68</v>
      </c>
      <c r="D379">
        <v>167433</v>
      </c>
      <c r="E379" s="1">
        <f>logfile_1024_buffer_ipc_posix_transfer_4_variables_1_pod_2_containers3039424548[[#This Row],[Read Time]]/1000</f>
        <v>167.43299999999999</v>
      </c>
      <c r="F379" s="1">
        <f>logfile_1024_buffer_ipc_posix_transfer_4_variables_1_pod_2_containers3039424548[[#This Row],[Column3]]+logfile_1024_buffer_ipc_posix_transfer_4_variables_1_pod_2_containers3039424548[[#This Row],[Column5]]</f>
        <v>198.113</v>
      </c>
    </row>
    <row r="380" spans="1:6" x14ac:dyDescent="0.25">
      <c r="A380" s="1" t="s">
        <v>15687</v>
      </c>
      <c r="B380">
        <v>34200</v>
      </c>
      <c r="C380">
        <f>logfile_1024_buffer_ipc_posix_transfer_4_variables_1_pod_2_containers3039424548[[#This Row],[Write Time]]/1000</f>
        <v>34.200000000000003</v>
      </c>
      <c r="D380">
        <v>1049403</v>
      </c>
      <c r="E380" s="1">
        <f>logfile_1024_buffer_ipc_posix_transfer_4_variables_1_pod_2_containers3039424548[[#This Row],[Read Time]]/1000</f>
        <v>1049.403</v>
      </c>
      <c r="F380" s="1">
        <f>logfile_1024_buffer_ipc_posix_transfer_4_variables_1_pod_2_containers3039424548[[#This Row],[Column3]]+logfile_1024_buffer_ipc_posix_transfer_4_variables_1_pod_2_containers3039424548[[#This Row],[Column5]]</f>
        <v>1083.6030000000001</v>
      </c>
    </row>
    <row r="381" spans="1:6" x14ac:dyDescent="0.25">
      <c r="A381" s="1" t="s">
        <v>15688</v>
      </c>
      <c r="B381">
        <v>28758</v>
      </c>
      <c r="C381">
        <f>logfile_1024_buffer_ipc_posix_transfer_4_variables_1_pod_2_containers3039424548[[#This Row],[Write Time]]/1000</f>
        <v>28.757999999999999</v>
      </c>
      <c r="D381">
        <v>762405</v>
      </c>
      <c r="E381" s="1">
        <f>logfile_1024_buffer_ipc_posix_transfer_4_variables_1_pod_2_containers3039424548[[#This Row],[Read Time]]/1000</f>
        <v>762.40499999999997</v>
      </c>
      <c r="F381" s="1">
        <f>logfile_1024_buffer_ipc_posix_transfer_4_variables_1_pod_2_containers3039424548[[#This Row],[Column3]]+logfile_1024_buffer_ipc_posix_transfer_4_variables_1_pod_2_containers3039424548[[#This Row],[Column5]]</f>
        <v>791.16300000000001</v>
      </c>
    </row>
    <row r="382" spans="1:6" x14ac:dyDescent="0.25">
      <c r="A382" s="1" t="s">
        <v>15689</v>
      </c>
      <c r="B382">
        <v>43277</v>
      </c>
      <c r="C382">
        <f>logfile_1024_buffer_ipc_posix_transfer_4_variables_1_pod_2_containers3039424548[[#This Row],[Write Time]]/1000</f>
        <v>43.277000000000001</v>
      </c>
      <c r="D382">
        <v>731555</v>
      </c>
      <c r="E382" s="1">
        <f>logfile_1024_buffer_ipc_posix_transfer_4_variables_1_pod_2_containers3039424548[[#This Row],[Read Time]]/1000</f>
        <v>731.55499999999995</v>
      </c>
      <c r="F382" s="1">
        <f>logfile_1024_buffer_ipc_posix_transfer_4_variables_1_pod_2_containers3039424548[[#This Row],[Column3]]+logfile_1024_buffer_ipc_posix_transfer_4_variables_1_pod_2_containers3039424548[[#This Row],[Column5]]</f>
        <v>774.83199999999999</v>
      </c>
    </row>
    <row r="383" spans="1:6" x14ac:dyDescent="0.25">
      <c r="A383" s="1" t="s">
        <v>15690</v>
      </c>
      <c r="B383">
        <v>29160</v>
      </c>
      <c r="C383">
        <f>logfile_1024_buffer_ipc_posix_transfer_4_variables_1_pod_2_containers3039424548[[#This Row],[Write Time]]/1000</f>
        <v>29.16</v>
      </c>
      <c r="D383">
        <v>567017</v>
      </c>
      <c r="E383" s="1">
        <f>logfile_1024_buffer_ipc_posix_transfer_4_variables_1_pod_2_containers3039424548[[#This Row],[Read Time]]/1000</f>
        <v>567.01700000000005</v>
      </c>
      <c r="F383" s="1">
        <f>logfile_1024_buffer_ipc_posix_transfer_4_variables_1_pod_2_containers3039424548[[#This Row],[Column3]]+logfile_1024_buffer_ipc_posix_transfer_4_variables_1_pod_2_containers3039424548[[#This Row],[Column5]]</f>
        <v>596.17700000000002</v>
      </c>
    </row>
    <row r="384" spans="1:6" x14ac:dyDescent="0.25">
      <c r="A384" s="1" t="s">
        <v>15691</v>
      </c>
      <c r="B384">
        <v>30448</v>
      </c>
      <c r="C384">
        <f>logfile_1024_buffer_ipc_posix_transfer_4_variables_1_pod_2_containers3039424548[[#This Row],[Write Time]]/1000</f>
        <v>30.448</v>
      </c>
      <c r="D384">
        <v>576857</v>
      </c>
      <c r="E384" s="1">
        <f>logfile_1024_buffer_ipc_posix_transfer_4_variables_1_pod_2_containers3039424548[[#This Row],[Read Time]]/1000</f>
        <v>576.85699999999997</v>
      </c>
      <c r="F384" s="1">
        <f>logfile_1024_buffer_ipc_posix_transfer_4_variables_1_pod_2_containers3039424548[[#This Row],[Column3]]+logfile_1024_buffer_ipc_posix_transfer_4_variables_1_pod_2_containers3039424548[[#This Row],[Column5]]</f>
        <v>607.30499999999995</v>
      </c>
    </row>
    <row r="385" spans="1:6" x14ac:dyDescent="0.25">
      <c r="A385" s="1" t="s">
        <v>15692</v>
      </c>
      <c r="B385">
        <v>30811</v>
      </c>
      <c r="C385">
        <f>logfile_1024_buffer_ipc_posix_transfer_4_variables_1_pod_2_containers3039424548[[#This Row],[Write Time]]/1000</f>
        <v>30.811</v>
      </c>
      <c r="D385">
        <v>1409713</v>
      </c>
      <c r="E385" s="1">
        <f>logfile_1024_buffer_ipc_posix_transfer_4_variables_1_pod_2_containers3039424548[[#This Row],[Read Time]]/1000</f>
        <v>1409.713</v>
      </c>
      <c r="F385" s="1">
        <f>logfile_1024_buffer_ipc_posix_transfer_4_variables_1_pod_2_containers3039424548[[#This Row],[Column3]]+logfile_1024_buffer_ipc_posix_transfer_4_variables_1_pod_2_containers3039424548[[#This Row],[Column5]]</f>
        <v>1440.5239999999999</v>
      </c>
    </row>
    <row r="386" spans="1:6" x14ac:dyDescent="0.25">
      <c r="A386" s="1" t="s">
        <v>15693</v>
      </c>
      <c r="B386">
        <v>30408</v>
      </c>
      <c r="C386">
        <f>logfile_1024_buffer_ipc_posix_transfer_4_variables_1_pod_2_containers3039424548[[#This Row],[Write Time]]/1000</f>
        <v>30.408000000000001</v>
      </c>
      <c r="D386">
        <v>1348617</v>
      </c>
      <c r="E386" s="1">
        <f>logfile_1024_buffer_ipc_posix_transfer_4_variables_1_pod_2_containers3039424548[[#This Row],[Read Time]]/1000</f>
        <v>1348.617</v>
      </c>
      <c r="F386" s="1">
        <f>logfile_1024_buffer_ipc_posix_transfer_4_variables_1_pod_2_containers3039424548[[#This Row],[Column3]]+logfile_1024_buffer_ipc_posix_transfer_4_variables_1_pod_2_containers3039424548[[#This Row],[Column5]]</f>
        <v>1379.0249999999999</v>
      </c>
    </row>
    <row r="387" spans="1:6" x14ac:dyDescent="0.25">
      <c r="A387" s="1" t="s">
        <v>15694</v>
      </c>
      <c r="B387">
        <v>32841</v>
      </c>
      <c r="C387">
        <f>logfile_1024_buffer_ipc_posix_transfer_4_variables_1_pod_2_containers3039424548[[#This Row],[Write Time]]/1000</f>
        <v>32.841000000000001</v>
      </c>
      <c r="D387">
        <v>461600</v>
      </c>
      <c r="E387" s="1">
        <f>logfile_1024_buffer_ipc_posix_transfer_4_variables_1_pod_2_containers3039424548[[#This Row],[Read Time]]/1000</f>
        <v>461.6</v>
      </c>
      <c r="F387" s="1">
        <f>logfile_1024_buffer_ipc_posix_transfer_4_variables_1_pod_2_containers3039424548[[#This Row],[Column3]]+logfile_1024_buffer_ipc_posix_transfer_4_variables_1_pod_2_containers3039424548[[#This Row],[Column5]]</f>
        <v>494.44100000000003</v>
      </c>
    </row>
    <row r="388" spans="1:6" x14ac:dyDescent="0.25">
      <c r="A388" s="1" t="s">
        <v>15695</v>
      </c>
      <c r="B388">
        <v>31365</v>
      </c>
      <c r="C388">
        <f>logfile_1024_buffer_ipc_posix_transfer_4_variables_1_pod_2_containers3039424548[[#This Row],[Write Time]]/1000</f>
        <v>31.364999999999998</v>
      </c>
      <c r="D388">
        <v>451911</v>
      </c>
      <c r="E388" s="1">
        <f>logfile_1024_buffer_ipc_posix_transfer_4_variables_1_pod_2_containers3039424548[[#This Row],[Read Time]]/1000</f>
        <v>451.911</v>
      </c>
      <c r="F388" s="1">
        <f>logfile_1024_buffer_ipc_posix_transfer_4_variables_1_pod_2_containers3039424548[[#This Row],[Column3]]+logfile_1024_buffer_ipc_posix_transfer_4_variables_1_pod_2_containers3039424548[[#This Row],[Column5]]</f>
        <v>483.27600000000001</v>
      </c>
    </row>
    <row r="389" spans="1:6" x14ac:dyDescent="0.25">
      <c r="A389" s="1" t="s">
        <v>15696</v>
      </c>
      <c r="B389">
        <v>32065</v>
      </c>
      <c r="C389">
        <f>logfile_1024_buffer_ipc_posix_transfer_4_variables_1_pod_2_containers3039424548[[#This Row],[Write Time]]/1000</f>
        <v>32.064999999999998</v>
      </c>
      <c r="D389">
        <v>711835</v>
      </c>
      <c r="E389" s="1">
        <f>logfile_1024_buffer_ipc_posix_transfer_4_variables_1_pod_2_containers3039424548[[#This Row],[Read Time]]/1000</f>
        <v>711.83500000000004</v>
      </c>
      <c r="F389" s="1">
        <f>logfile_1024_buffer_ipc_posix_transfer_4_variables_1_pod_2_containers3039424548[[#This Row],[Column3]]+logfile_1024_buffer_ipc_posix_transfer_4_variables_1_pod_2_containers3039424548[[#This Row],[Column5]]</f>
        <v>743.90000000000009</v>
      </c>
    </row>
    <row r="390" spans="1:6" x14ac:dyDescent="0.25">
      <c r="A390" s="1" t="s">
        <v>15697</v>
      </c>
      <c r="B390">
        <v>29735</v>
      </c>
      <c r="C390">
        <f>logfile_1024_buffer_ipc_posix_transfer_4_variables_1_pod_2_containers3039424548[[#This Row],[Write Time]]/1000</f>
        <v>29.734999999999999</v>
      </c>
      <c r="D390">
        <v>878996</v>
      </c>
      <c r="E390" s="1">
        <f>logfile_1024_buffer_ipc_posix_transfer_4_variables_1_pod_2_containers3039424548[[#This Row],[Read Time]]/1000</f>
        <v>878.99599999999998</v>
      </c>
      <c r="F390" s="1">
        <f>logfile_1024_buffer_ipc_posix_transfer_4_variables_1_pod_2_containers3039424548[[#This Row],[Column3]]+logfile_1024_buffer_ipc_posix_transfer_4_variables_1_pod_2_containers3039424548[[#This Row],[Column5]]</f>
        <v>908.73099999999999</v>
      </c>
    </row>
    <row r="391" spans="1:6" x14ac:dyDescent="0.25">
      <c r="A391" s="1" t="s">
        <v>15698</v>
      </c>
      <c r="B391">
        <v>30756</v>
      </c>
      <c r="C391">
        <f>logfile_1024_buffer_ipc_posix_transfer_4_variables_1_pod_2_containers3039424548[[#This Row],[Write Time]]/1000</f>
        <v>30.756</v>
      </c>
      <c r="D391">
        <v>397727</v>
      </c>
      <c r="E391" s="1">
        <f>logfile_1024_buffer_ipc_posix_transfer_4_variables_1_pod_2_containers3039424548[[#This Row],[Read Time]]/1000</f>
        <v>397.72699999999998</v>
      </c>
      <c r="F391" s="1">
        <f>logfile_1024_buffer_ipc_posix_transfer_4_variables_1_pod_2_containers3039424548[[#This Row],[Column3]]+logfile_1024_buffer_ipc_posix_transfer_4_variables_1_pod_2_containers3039424548[[#This Row],[Column5]]</f>
        <v>428.48299999999995</v>
      </c>
    </row>
    <row r="392" spans="1:6" x14ac:dyDescent="0.25">
      <c r="A392" s="1" t="s">
        <v>15699</v>
      </c>
      <c r="B392">
        <v>33159</v>
      </c>
      <c r="C392">
        <f>logfile_1024_buffer_ipc_posix_transfer_4_variables_1_pod_2_containers3039424548[[#This Row],[Write Time]]/1000</f>
        <v>33.158999999999999</v>
      </c>
      <c r="D392">
        <v>1157780</v>
      </c>
      <c r="E392" s="1">
        <f>logfile_1024_buffer_ipc_posix_transfer_4_variables_1_pod_2_containers3039424548[[#This Row],[Read Time]]/1000</f>
        <v>1157.78</v>
      </c>
      <c r="F392" s="1">
        <f>logfile_1024_buffer_ipc_posix_transfer_4_variables_1_pod_2_containers3039424548[[#This Row],[Column3]]+logfile_1024_buffer_ipc_posix_transfer_4_variables_1_pod_2_containers3039424548[[#This Row],[Column5]]</f>
        <v>1190.9390000000001</v>
      </c>
    </row>
    <row r="393" spans="1:6" x14ac:dyDescent="0.25">
      <c r="A393" s="1" t="s">
        <v>15700</v>
      </c>
      <c r="B393">
        <v>41691</v>
      </c>
      <c r="C393">
        <f>logfile_1024_buffer_ipc_posix_transfer_4_variables_1_pod_2_containers3039424548[[#This Row],[Write Time]]/1000</f>
        <v>41.691000000000003</v>
      </c>
      <c r="D393">
        <v>874574</v>
      </c>
      <c r="E393" s="1">
        <f>logfile_1024_buffer_ipc_posix_transfer_4_variables_1_pod_2_containers3039424548[[#This Row],[Read Time]]/1000</f>
        <v>874.57399999999996</v>
      </c>
      <c r="F393" s="1">
        <f>logfile_1024_buffer_ipc_posix_transfer_4_variables_1_pod_2_containers3039424548[[#This Row],[Column3]]+logfile_1024_buffer_ipc_posix_transfer_4_variables_1_pod_2_containers3039424548[[#This Row],[Column5]]</f>
        <v>916.26499999999999</v>
      </c>
    </row>
    <row r="394" spans="1:6" x14ac:dyDescent="0.25">
      <c r="A394" s="1" t="s">
        <v>15701</v>
      </c>
      <c r="B394">
        <v>41187</v>
      </c>
      <c r="C394">
        <f>logfile_1024_buffer_ipc_posix_transfer_4_variables_1_pod_2_containers3039424548[[#This Row],[Write Time]]/1000</f>
        <v>41.186999999999998</v>
      </c>
      <c r="D394">
        <v>799647</v>
      </c>
      <c r="E394" s="1">
        <f>logfile_1024_buffer_ipc_posix_transfer_4_variables_1_pod_2_containers3039424548[[#This Row],[Read Time]]/1000</f>
        <v>799.64700000000005</v>
      </c>
      <c r="F394" s="1">
        <f>logfile_1024_buffer_ipc_posix_transfer_4_variables_1_pod_2_containers3039424548[[#This Row],[Column3]]+logfile_1024_buffer_ipc_posix_transfer_4_variables_1_pod_2_containers3039424548[[#This Row],[Column5]]</f>
        <v>840.83400000000006</v>
      </c>
    </row>
    <row r="395" spans="1:6" x14ac:dyDescent="0.25">
      <c r="A395" s="1" t="s">
        <v>15702</v>
      </c>
      <c r="B395">
        <v>29639</v>
      </c>
      <c r="C395">
        <f>logfile_1024_buffer_ipc_posix_transfer_4_variables_1_pod_2_containers3039424548[[#This Row],[Write Time]]/1000</f>
        <v>29.638999999999999</v>
      </c>
      <c r="D395">
        <v>496722</v>
      </c>
      <c r="E395" s="1">
        <f>logfile_1024_buffer_ipc_posix_transfer_4_variables_1_pod_2_containers3039424548[[#This Row],[Read Time]]/1000</f>
        <v>496.72199999999998</v>
      </c>
      <c r="F395" s="1">
        <f>logfile_1024_buffer_ipc_posix_transfer_4_variables_1_pod_2_containers3039424548[[#This Row],[Column3]]+logfile_1024_buffer_ipc_posix_transfer_4_variables_1_pod_2_containers3039424548[[#This Row],[Column5]]</f>
        <v>526.36099999999999</v>
      </c>
    </row>
    <row r="396" spans="1:6" x14ac:dyDescent="0.25">
      <c r="A396" s="1" t="s">
        <v>15703</v>
      </c>
      <c r="B396">
        <v>29309</v>
      </c>
      <c r="C396">
        <f>logfile_1024_buffer_ipc_posix_transfer_4_variables_1_pod_2_containers3039424548[[#This Row],[Write Time]]/1000</f>
        <v>29.309000000000001</v>
      </c>
      <c r="D396">
        <v>403246</v>
      </c>
      <c r="E396" s="1">
        <f>logfile_1024_buffer_ipc_posix_transfer_4_variables_1_pod_2_containers3039424548[[#This Row],[Read Time]]/1000</f>
        <v>403.24599999999998</v>
      </c>
      <c r="F396" s="1">
        <f>logfile_1024_buffer_ipc_posix_transfer_4_variables_1_pod_2_containers3039424548[[#This Row],[Column3]]+logfile_1024_buffer_ipc_posix_transfer_4_variables_1_pod_2_containers3039424548[[#This Row],[Column5]]</f>
        <v>432.55500000000001</v>
      </c>
    </row>
    <row r="397" spans="1:6" x14ac:dyDescent="0.25">
      <c r="A397" s="1" t="s">
        <v>15704</v>
      </c>
      <c r="B397">
        <v>45787</v>
      </c>
      <c r="C397">
        <f>logfile_1024_buffer_ipc_posix_transfer_4_variables_1_pod_2_containers3039424548[[#This Row],[Write Time]]/1000</f>
        <v>45.786999999999999</v>
      </c>
      <c r="D397">
        <v>554099</v>
      </c>
      <c r="E397" s="1">
        <f>logfile_1024_buffer_ipc_posix_transfer_4_variables_1_pod_2_containers3039424548[[#This Row],[Read Time]]/1000</f>
        <v>554.09900000000005</v>
      </c>
      <c r="F397" s="1">
        <f>logfile_1024_buffer_ipc_posix_transfer_4_variables_1_pod_2_containers3039424548[[#This Row],[Column3]]+logfile_1024_buffer_ipc_posix_transfer_4_variables_1_pod_2_containers3039424548[[#This Row],[Column5]]</f>
        <v>599.88600000000008</v>
      </c>
    </row>
    <row r="398" spans="1:6" x14ac:dyDescent="0.25">
      <c r="A398" s="1" t="s">
        <v>15705</v>
      </c>
      <c r="B398">
        <v>43391</v>
      </c>
      <c r="C398">
        <f>logfile_1024_buffer_ipc_posix_transfer_4_variables_1_pod_2_containers3039424548[[#This Row],[Write Time]]/1000</f>
        <v>43.390999999999998</v>
      </c>
      <c r="D398">
        <v>751189</v>
      </c>
      <c r="E398" s="1">
        <f>logfile_1024_buffer_ipc_posix_transfer_4_variables_1_pod_2_containers3039424548[[#This Row],[Read Time]]/1000</f>
        <v>751.18899999999996</v>
      </c>
      <c r="F398" s="1">
        <f>logfile_1024_buffer_ipc_posix_transfer_4_variables_1_pod_2_containers3039424548[[#This Row],[Column3]]+logfile_1024_buffer_ipc_posix_transfer_4_variables_1_pod_2_containers3039424548[[#This Row],[Column5]]</f>
        <v>794.57999999999993</v>
      </c>
    </row>
    <row r="399" spans="1:6" x14ac:dyDescent="0.25">
      <c r="A399" s="1" t="s">
        <v>15706</v>
      </c>
      <c r="B399">
        <v>31000</v>
      </c>
      <c r="C399">
        <f>logfile_1024_buffer_ipc_posix_transfer_4_variables_1_pod_2_containers3039424548[[#This Row],[Write Time]]/1000</f>
        <v>31</v>
      </c>
      <c r="D399">
        <v>422555</v>
      </c>
      <c r="E399" s="1">
        <f>logfile_1024_buffer_ipc_posix_transfer_4_variables_1_pod_2_containers3039424548[[#This Row],[Read Time]]/1000</f>
        <v>422.55500000000001</v>
      </c>
      <c r="F399" s="1">
        <f>logfile_1024_buffer_ipc_posix_transfer_4_variables_1_pod_2_containers3039424548[[#This Row],[Column3]]+logfile_1024_buffer_ipc_posix_transfer_4_variables_1_pod_2_containers3039424548[[#This Row],[Column5]]</f>
        <v>453.55500000000001</v>
      </c>
    </row>
    <row r="400" spans="1:6" x14ac:dyDescent="0.25">
      <c r="A400" s="1" t="s">
        <v>15707</v>
      </c>
      <c r="B400">
        <v>28993</v>
      </c>
      <c r="C400">
        <f>logfile_1024_buffer_ipc_posix_transfer_4_variables_1_pod_2_containers3039424548[[#This Row],[Write Time]]/1000</f>
        <v>28.992999999999999</v>
      </c>
      <c r="D400">
        <v>866430</v>
      </c>
      <c r="E400" s="1">
        <f>logfile_1024_buffer_ipc_posix_transfer_4_variables_1_pod_2_containers3039424548[[#This Row],[Read Time]]/1000</f>
        <v>866.43</v>
      </c>
      <c r="F400" s="1">
        <f>logfile_1024_buffer_ipc_posix_transfer_4_variables_1_pod_2_containers3039424548[[#This Row],[Column3]]+logfile_1024_buffer_ipc_posix_transfer_4_variables_1_pod_2_containers3039424548[[#This Row],[Column5]]</f>
        <v>895.423</v>
      </c>
    </row>
    <row r="401" spans="1:6" x14ac:dyDescent="0.25">
      <c r="A401" s="1" t="s">
        <v>15708</v>
      </c>
      <c r="B401">
        <v>30623</v>
      </c>
      <c r="C401">
        <f>logfile_1024_buffer_ipc_posix_transfer_4_variables_1_pod_2_containers3039424548[[#This Row],[Write Time]]/1000</f>
        <v>30.623000000000001</v>
      </c>
      <c r="D401">
        <v>1339214</v>
      </c>
      <c r="E401" s="1">
        <f>logfile_1024_buffer_ipc_posix_transfer_4_variables_1_pod_2_containers3039424548[[#This Row],[Read Time]]/1000</f>
        <v>1339.2139999999999</v>
      </c>
      <c r="F401" s="1">
        <f>logfile_1024_buffer_ipc_posix_transfer_4_variables_1_pod_2_containers3039424548[[#This Row],[Column3]]+logfile_1024_buffer_ipc_posix_transfer_4_variables_1_pod_2_containers3039424548[[#This Row],[Column5]]</f>
        <v>1369.837</v>
      </c>
    </row>
    <row r="402" spans="1:6" x14ac:dyDescent="0.25">
      <c r="A402" s="1" t="s">
        <v>15709</v>
      </c>
      <c r="B402">
        <v>34736</v>
      </c>
      <c r="C402">
        <f>logfile_1024_buffer_ipc_posix_transfer_4_variables_1_pod_2_containers3039424548[[#This Row],[Write Time]]/1000</f>
        <v>34.735999999999997</v>
      </c>
      <c r="D402">
        <v>1040671</v>
      </c>
      <c r="E402" s="1">
        <f>logfile_1024_buffer_ipc_posix_transfer_4_variables_1_pod_2_containers3039424548[[#This Row],[Read Time]]/1000</f>
        <v>1040.671</v>
      </c>
      <c r="F402" s="1">
        <f>logfile_1024_buffer_ipc_posix_transfer_4_variables_1_pod_2_containers3039424548[[#This Row],[Column3]]+logfile_1024_buffer_ipc_posix_transfer_4_variables_1_pod_2_containers3039424548[[#This Row],[Column5]]</f>
        <v>1075.4070000000002</v>
      </c>
    </row>
    <row r="403" spans="1:6" x14ac:dyDescent="0.25">
      <c r="A403" s="1" t="s">
        <v>15710</v>
      </c>
      <c r="B403">
        <v>31961</v>
      </c>
      <c r="C403">
        <f>logfile_1024_buffer_ipc_posix_transfer_4_variables_1_pod_2_containers3039424548[[#This Row],[Write Time]]/1000</f>
        <v>31.960999999999999</v>
      </c>
      <c r="D403">
        <v>523539</v>
      </c>
      <c r="E403" s="1">
        <f>logfile_1024_buffer_ipc_posix_transfer_4_variables_1_pod_2_containers3039424548[[#This Row],[Read Time]]/1000</f>
        <v>523.53899999999999</v>
      </c>
      <c r="F403" s="1">
        <f>logfile_1024_buffer_ipc_posix_transfer_4_variables_1_pod_2_containers3039424548[[#This Row],[Column3]]+logfile_1024_buffer_ipc_posix_transfer_4_variables_1_pod_2_containers3039424548[[#This Row],[Column5]]</f>
        <v>555.5</v>
      </c>
    </row>
    <row r="404" spans="1:6" x14ac:dyDescent="0.25">
      <c r="A404" s="1" t="s">
        <v>15711</v>
      </c>
      <c r="B404">
        <v>30913</v>
      </c>
      <c r="C404">
        <f>logfile_1024_buffer_ipc_posix_transfer_4_variables_1_pod_2_containers3039424548[[#This Row],[Write Time]]/1000</f>
        <v>30.913</v>
      </c>
      <c r="D404">
        <v>836412</v>
      </c>
      <c r="E404" s="1">
        <f>logfile_1024_buffer_ipc_posix_transfer_4_variables_1_pod_2_containers3039424548[[#This Row],[Read Time]]/1000</f>
        <v>836.41200000000003</v>
      </c>
      <c r="F404" s="1">
        <f>logfile_1024_buffer_ipc_posix_transfer_4_variables_1_pod_2_containers3039424548[[#This Row],[Column3]]+logfile_1024_buffer_ipc_posix_transfer_4_variables_1_pod_2_containers3039424548[[#This Row],[Column5]]</f>
        <v>867.32500000000005</v>
      </c>
    </row>
    <row r="405" spans="1:6" x14ac:dyDescent="0.25">
      <c r="A405" s="1" t="s">
        <v>15712</v>
      </c>
      <c r="B405">
        <v>37397</v>
      </c>
      <c r="C405">
        <f>logfile_1024_buffer_ipc_posix_transfer_4_variables_1_pod_2_containers3039424548[[#This Row],[Write Time]]/1000</f>
        <v>37.396999999999998</v>
      </c>
      <c r="D405">
        <v>615654</v>
      </c>
      <c r="E405" s="1">
        <f>logfile_1024_buffer_ipc_posix_transfer_4_variables_1_pod_2_containers3039424548[[#This Row],[Read Time]]/1000</f>
        <v>615.654</v>
      </c>
      <c r="F405" s="1">
        <f>logfile_1024_buffer_ipc_posix_transfer_4_variables_1_pod_2_containers3039424548[[#This Row],[Column3]]+logfile_1024_buffer_ipc_posix_transfer_4_variables_1_pod_2_containers3039424548[[#This Row],[Column5]]</f>
        <v>653.05100000000004</v>
      </c>
    </row>
    <row r="406" spans="1:6" x14ac:dyDescent="0.25">
      <c r="A406" s="1" t="s">
        <v>15713</v>
      </c>
      <c r="B406">
        <v>30241</v>
      </c>
      <c r="C406">
        <f>logfile_1024_buffer_ipc_posix_transfer_4_variables_1_pod_2_containers3039424548[[#This Row],[Write Time]]/1000</f>
        <v>30.241</v>
      </c>
      <c r="D406">
        <v>445814</v>
      </c>
      <c r="E406" s="1">
        <f>logfile_1024_buffer_ipc_posix_transfer_4_variables_1_pod_2_containers3039424548[[#This Row],[Read Time]]/1000</f>
        <v>445.81400000000002</v>
      </c>
      <c r="F406" s="1">
        <f>logfile_1024_buffer_ipc_posix_transfer_4_variables_1_pod_2_containers3039424548[[#This Row],[Column3]]+logfile_1024_buffer_ipc_posix_transfer_4_variables_1_pod_2_containers3039424548[[#This Row],[Column5]]</f>
        <v>476.05500000000001</v>
      </c>
    </row>
    <row r="407" spans="1:6" x14ac:dyDescent="0.25">
      <c r="A407" s="1" t="s">
        <v>15714</v>
      </c>
      <c r="B407">
        <v>29970</v>
      </c>
      <c r="C407">
        <f>logfile_1024_buffer_ipc_posix_transfer_4_variables_1_pod_2_containers3039424548[[#This Row],[Write Time]]/1000</f>
        <v>29.97</v>
      </c>
      <c r="D407">
        <v>477353</v>
      </c>
      <c r="E407" s="1">
        <f>logfile_1024_buffer_ipc_posix_transfer_4_variables_1_pod_2_containers3039424548[[#This Row],[Read Time]]/1000</f>
        <v>477.35300000000001</v>
      </c>
      <c r="F407" s="1">
        <f>logfile_1024_buffer_ipc_posix_transfer_4_variables_1_pod_2_containers3039424548[[#This Row],[Column3]]+logfile_1024_buffer_ipc_posix_transfer_4_variables_1_pod_2_containers3039424548[[#This Row],[Column5]]</f>
        <v>507.32299999999998</v>
      </c>
    </row>
    <row r="408" spans="1:6" x14ac:dyDescent="0.25">
      <c r="A408" s="1" t="s">
        <v>15715</v>
      </c>
      <c r="B408">
        <v>45337</v>
      </c>
      <c r="C408">
        <f>logfile_1024_buffer_ipc_posix_transfer_4_variables_1_pod_2_containers3039424548[[#This Row],[Write Time]]/1000</f>
        <v>45.337000000000003</v>
      </c>
      <c r="D408">
        <v>482941</v>
      </c>
      <c r="E408" s="1">
        <f>logfile_1024_buffer_ipc_posix_transfer_4_variables_1_pod_2_containers3039424548[[#This Row],[Read Time]]/1000</f>
        <v>482.94099999999997</v>
      </c>
      <c r="F408" s="1">
        <f>logfile_1024_buffer_ipc_posix_transfer_4_variables_1_pod_2_containers3039424548[[#This Row],[Column3]]+logfile_1024_buffer_ipc_posix_transfer_4_variables_1_pod_2_containers3039424548[[#This Row],[Column5]]</f>
        <v>528.27800000000002</v>
      </c>
    </row>
    <row r="409" spans="1:6" x14ac:dyDescent="0.25">
      <c r="A409" s="1" t="s">
        <v>15716</v>
      </c>
      <c r="B409">
        <v>29407</v>
      </c>
      <c r="C409">
        <f>logfile_1024_buffer_ipc_posix_transfer_4_variables_1_pod_2_containers3039424548[[#This Row],[Write Time]]/1000</f>
        <v>29.407</v>
      </c>
      <c r="D409">
        <v>1191713</v>
      </c>
      <c r="E409" s="1">
        <f>logfile_1024_buffer_ipc_posix_transfer_4_variables_1_pod_2_containers3039424548[[#This Row],[Read Time]]/1000</f>
        <v>1191.713</v>
      </c>
      <c r="F409" s="1">
        <f>logfile_1024_buffer_ipc_posix_transfer_4_variables_1_pod_2_containers3039424548[[#This Row],[Column3]]+logfile_1024_buffer_ipc_posix_transfer_4_variables_1_pod_2_containers3039424548[[#This Row],[Column5]]</f>
        <v>1221.1199999999999</v>
      </c>
    </row>
    <row r="410" spans="1:6" x14ac:dyDescent="0.25">
      <c r="A410" s="1" t="s">
        <v>15717</v>
      </c>
      <c r="B410">
        <v>33567</v>
      </c>
      <c r="C410">
        <f>logfile_1024_buffer_ipc_posix_transfer_4_variables_1_pod_2_containers3039424548[[#This Row],[Write Time]]/1000</f>
        <v>33.567</v>
      </c>
      <c r="D410">
        <v>1412031</v>
      </c>
      <c r="E410" s="1">
        <f>logfile_1024_buffer_ipc_posix_transfer_4_variables_1_pod_2_containers3039424548[[#This Row],[Read Time]]/1000</f>
        <v>1412.0309999999999</v>
      </c>
      <c r="F410" s="1">
        <f>logfile_1024_buffer_ipc_posix_transfer_4_variables_1_pod_2_containers3039424548[[#This Row],[Column3]]+logfile_1024_buffer_ipc_posix_transfer_4_variables_1_pod_2_containers3039424548[[#This Row],[Column5]]</f>
        <v>1445.598</v>
      </c>
    </row>
    <row r="411" spans="1:6" x14ac:dyDescent="0.25">
      <c r="A411" s="1" t="s">
        <v>15718</v>
      </c>
      <c r="B411">
        <v>28571</v>
      </c>
      <c r="C411">
        <f>logfile_1024_buffer_ipc_posix_transfer_4_variables_1_pod_2_containers3039424548[[#This Row],[Write Time]]/1000</f>
        <v>28.571000000000002</v>
      </c>
      <c r="D411">
        <v>732996</v>
      </c>
      <c r="E411" s="1">
        <f>logfile_1024_buffer_ipc_posix_transfer_4_variables_1_pod_2_containers3039424548[[#This Row],[Read Time]]/1000</f>
        <v>732.99599999999998</v>
      </c>
      <c r="F411" s="1">
        <f>logfile_1024_buffer_ipc_posix_transfer_4_variables_1_pod_2_containers3039424548[[#This Row],[Column3]]+logfile_1024_buffer_ipc_posix_transfer_4_variables_1_pod_2_containers3039424548[[#This Row],[Column5]]</f>
        <v>761.56700000000001</v>
      </c>
    </row>
    <row r="412" spans="1:6" x14ac:dyDescent="0.25">
      <c r="A412" s="1" t="s">
        <v>15719</v>
      </c>
      <c r="B412">
        <v>30924</v>
      </c>
      <c r="C412">
        <f>logfile_1024_buffer_ipc_posix_transfer_4_variables_1_pod_2_containers3039424548[[#This Row],[Write Time]]/1000</f>
        <v>30.923999999999999</v>
      </c>
      <c r="D412">
        <v>543631</v>
      </c>
      <c r="E412" s="1">
        <f>logfile_1024_buffer_ipc_posix_transfer_4_variables_1_pod_2_containers3039424548[[#This Row],[Read Time]]/1000</f>
        <v>543.63099999999997</v>
      </c>
      <c r="F412" s="1">
        <f>logfile_1024_buffer_ipc_posix_transfer_4_variables_1_pod_2_containers3039424548[[#This Row],[Column3]]+logfile_1024_buffer_ipc_posix_transfer_4_variables_1_pod_2_containers3039424548[[#This Row],[Column5]]</f>
        <v>574.55499999999995</v>
      </c>
    </row>
    <row r="413" spans="1:6" x14ac:dyDescent="0.25">
      <c r="A413" s="1" t="s">
        <v>15720</v>
      </c>
      <c r="B413">
        <v>29996</v>
      </c>
      <c r="C413">
        <f>logfile_1024_buffer_ipc_posix_transfer_4_variables_1_pod_2_containers3039424548[[#This Row],[Write Time]]/1000</f>
        <v>29.995999999999999</v>
      </c>
      <c r="D413">
        <v>461438</v>
      </c>
      <c r="E413" s="1">
        <f>logfile_1024_buffer_ipc_posix_transfer_4_variables_1_pod_2_containers3039424548[[#This Row],[Read Time]]/1000</f>
        <v>461.43799999999999</v>
      </c>
      <c r="F413" s="1">
        <f>logfile_1024_buffer_ipc_posix_transfer_4_variables_1_pod_2_containers3039424548[[#This Row],[Column3]]+logfile_1024_buffer_ipc_posix_transfer_4_variables_1_pod_2_containers3039424548[[#This Row],[Column5]]</f>
        <v>491.43399999999997</v>
      </c>
    </row>
    <row r="414" spans="1:6" x14ac:dyDescent="0.25">
      <c r="A414" s="1" t="s">
        <v>15721</v>
      </c>
      <c r="B414">
        <v>39219</v>
      </c>
      <c r="C414">
        <f>logfile_1024_buffer_ipc_posix_transfer_4_variables_1_pod_2_containers3039424548[[#This Row],[Write Time]]/1000</f>
        <v>39.219000000000001</v>
      </c>
      <c r="D414">
        <v>723193</v>
      </c>
      <c r="E414" s="1">
        <f>logfile_1024_buffer_ipc_posix_transfer_4_variables_1_pod_2_containers3039424548[[#This Row],[Read Time]]/1000</f>
        <v>723.19299999999998</v>
      </c>
      <c r="F414" s="1">
        <f>logfile_1024_buffer_ipc_posix_transfer_4_variables_1_pod_2_containers3039424548[[#This Row],[Column3]]+logfile_1024_buffer_ipc_posix_transfer_4_variables_1_pod_2_containers3039424548[[#This Row],[Column5]]</f>
        <v>762.41200000000003</v>
      </c>
    </row>
    <row r="415" spans="1:6" x14ac:dyDescent="0.25">
      <c r="A415" s="1" t="s">
        <v>15722</v>
      </c>
      <c r="B415">
        <v>30575</v>
      </c>
      <c r="C415">
        <f>logfile_1024_buffer_ipc_posix_transfer_4_variables_1_pod_2_containers3039424548[[#This Row],[Write Time]]/1000</f>
        <v>30.574999999999999</v>
      </c>
      <c r="D415">
        <v>502899</v>
      </c>
      <c r="E415" s="1">
        <f>logfile_1024_buffer_ipc_posix_transfer_4_variables_1_pod_2_containers3039424548[[#This Row],[Read Time]]/1000</f>
        <v>502.899</v>
      </c>
      <c r="F415" s="1">
        <f>logfile_1024_buffer_ipc_posix_transfer_4_variables_1_pod_2_containers3039424548[[#This Row],[Column3]]+logfile_1024_buffer_ipc_posix_transfer_4_variables_1_pod_2_containers3039424548[[#This Row],[Column5]]</f>
        <v>533.47400000000005</v>
      </c>
    </row>
    <row r="416" spans="1:6" x14ac:dyDescent="0.25">
      <c r="A416" s="1" t="s">
        <v>15723</v>
      </c>
      <c r="B416">
        <v>36877</v>
      </c>
      <c r="C416">
        <f>logfile_1024_buffer_ipc_posix_transfer_4_variables_1_pod_2_containers3039424548[[#This Row],[Write Time]]/1000</f>
        <v>36.877000000000002</v>
      </c>
      <c r="D416">
        <v>837310</v>
      </c>
      <c r="E416" s="1">
        <f>logfile_1024_buffer_ipc_posix_transfer_4_variables_1_pod_2_containers3039424548[[#This Row],[Read Time]]/1000</f>
        <v>837.31</v>
      </c>
      <c r="F416" s="1">
        <f>logfile_1024_buffer_ipc_posix_transfer_4_variables_1_pod_2_containers3039424548[[#This Row],[Column3]]+logfile_1024_buffer_ipc_posix_transfer_4_variables_1_pod_2_containers3039424548[[#This Row],[Column5]]</f>
        <v>874.1869999999999</v>
      </c>
    </row>
    <row r="417" spans="1:6" x14ac:dyDescent="0.25">
      <c r="A417" s="1" t="s">
        <v>15724</v>
      </c>
      <c r="B417">
        <v>31381</v>
      </c>
      <c r="C417">
        <f>logfile_1024_buffer_ipc_posix_transfer_4_variables_1_pod_2_containers3039424548[[#This Row],[Write Time]]/1000</f>
        <v>31.381</v>
      </c>
      <c r="D417">
        <v>299866</v>
      </c>
      <c r="E417" s="1">
        <f>logfile_1024_buffer_ipc_posix_transfer_4_variables_1_pod_2_containers3039424548[[#This Row],[Read Time]]/1000</f>
        <v>299.86599999999999</v>
      </c>
      <c r="F417" s="1">
        <f>logfile_1024_buffer_ipc_posix_transfer_4_variables_1_pod_2_containers3039424548[[#This Row],[Column3]]+logfile_1024_buffer_ipc_posix_transfer_4_variables_1_pod_2_containers3039424548[[#This Row],[Column5]]</f>
        <v>331.24699999999996</v>
      </c>
    </row>
    <row r="418" spans="1:6" x14ac:dyDescent="0.25">
      <c r="A418" s="1" t="s">
        <v>15725</v>
      </c>
      <c r="B418">
        <v>33623</v>
      </c>
      <c r="C418">
        <f>logfile_1024_buffer_ipc_posix_transfer_4_variables_1_pod_2_containers3039424548[[#This Row],[Write Time]]/1000</f>
        <v>33.622999999999998</v>
      </c>
      <c r="D418">
        <v>629496</v>
      </c>
      <c r="E418" s="1">
        <f>logfile_1024_buffer_ipc_posix_transfer_4_variables_1_pod_2_containers3039424548[[#This Row],[Read Time]]/1000</f>
        <v>629.49599999999998</v>
      </c>
      <c r="F418" s="1">
        <f>logfile_1024_buffer_ipc_posix_transfer_4_variables_1_pod_2_containers3039424548[[#This Row],[Column3]]+logfile_1024_buffer_ipc_posix_transfer_4_variables_1_pod_2_containers3039424548[[#This Row],[Column5]]</f>
        <v>663.11900000000003</v>
      </c>
    </row>
    <row r="419" spans="1:6" x14ac:dyDescent="0.25">
      <c r="A419" s="1" t="s">
        <v>15726</v>
      </c>
      <c r="B419">
        <v>29170</v>
      </c>
      <c r="C419">
        <f>logfile_1024_buffer_ipc_posix_transfer_4_variables_1_pod_2_containers3039424548[[#This Row],[Write Time]]/1000</f>
        <v>29.17</v>
      </c>
      <c r="D419">
        <v>541151</v>
      </c>
      <c r="E419" s="1">
        <f>logfile_1024_buffer_ipc_posix_transfer_4_variables_1_pod_2_containers3039424548[[#This Row],[Read Time]]/1000</f>
        <v>541.15099999999995</v>
      </c>
      <c r="F419" s="1">
        <f>logfile_1024_buffer_ipc_posix_transfer_4_variables_1_pod_2_containers3039424548[[#This Row],[Column3]]+logfile_1024_buffer_ipc_posix_transfer_4_variables_1_pod_2_containers3039424548[[#This Row],[Column5]]</f>
        <v>570.32099999999991</v>
      </c>
    </row>
    <row r="420" spans="1:6" x14ac:dyDescent="0.25">
      <c r="A420" s="1" t="s">
        <v>15727</v>
      </c>
      <c r="B420">
        <v>30699</v>
      </c>
      <c r="C420">
        <f>logfile_1024_buffer_ipc_posix_transfer_4_variables_1_pod_2_containers3039424548[[#This Row],[Write Time]]/1000</f>
        <v>30.699000000000002</v>
      </c>
      <c r="D420">
        <v>1147869</v>
      </c>
      <c r="E420" s="1">
        <f>logfile_1024_buffer_ipc_posix_transfer_4_variables_1_pod_2_containers3039424548[[#This Row],[Read Time]]/1000</f>
        <v>1147.8689999999999</v>
      </c>
      <c r="F420" s="1">
        <f>logfile_1024_buffer_ipc_posix_transfer_4_variables_1_pod_2_containers3039424548[[#This Row],[Column3]]+logfile_1024_buffer_ipc_posix_transfer_4_variables_1_pod_2_containers3039424548[[#This Row],[Column5]]</f>
        <v>1178.568</v>
      </c>
    </row>
    <row r="421" spans="1:6" x14ac:dyDescent="0.25">
      <c r="A421" s="1" t="s">
        <v>15728</v>
      </c>
      <c r="B421">
        <v>46776</v>
      </c>
      <c r="C421">
        <f>logfile_1024_buffer_ipc_posix_transfer_4_variables_1_pod_2_containers3039424548[[#This Row],[Write Time]]/1000</f>
        <v>46.776000000000003</v>
      </c>
      <c r="D421">
        <v>250361</v>
      </c>
      <c r="E421" s="1">
        <f>logfile_1024_buffer_ipc_posix_transfer_4_variables_1_pod_2_containers3039424548[[#This Row],[Read Time]]/1000</f>
        <v>250.36099999999999</v>
      </c>
      <c r="F421" s="1">
        <f>logfile_1024_buffer_ipc_posix_transfer_4_variables_1_pod_2_containers3039424548[[#This Row],[Column3]]+logfile_1024_buffer_ipc_posix_transfer_4_variables_1_pod_2_containers3039424548[[#This Row],[Column5]]</f>
        <v>297.137</v>
      </c>
    </row>
    <row r="422" spans="1:6" x14ac:dyDescent="0.25">
      <c r="A422" s="1" t="s">
        <v>15729</v>
      </c>
      <c r="B422">
        <v>31835</v>
      </c>
      <c r="C422">
        <f>logfile_1024_buffer_ipc_posix_transfer_4_variables_1_pod_2_containers3039424548[[#This Row],[Write Time]]/1000</f>
        <v>31.835000000000001</v>
      </c>
      <c r="D422">
        <v>276577</v>
      </c>
      <c r="E422" s="1">
        <f>logfile_1024_buffer_ipc_posix_transfer_4_variables_1_pod_2_containers3039424548[[#This Row],[Read Time]]/1000</f>
        <v>276.577</v>
      </c>
      <c r="F422" s="1">
        <f>logfile_1024_buffer_ipc_posix_transfer_4_variables_1_pod_2_containers3039424548[[#This Row],[Column3]]+logfile_1024_buffer_ipc_posix_transfer_4_variables_1_pod_2_containers3039424548[[#This Row],[Column5]]</f>
        <v>308.41199999999998</v>
      </c>
    </row>
    <row r="423" spans="1:6" x14ac:dyDescent="0.25">
      <c r="A423" s="1" t="s">
        <v>15730</v>
      </c>
      <c r="B423">
        <v>29648</v>
      </c>
      <c r="C423">
        <f>logfile_1024_buffer_ipc_posix_transfer_4_variables_1_pod_2_containers3039424548[[#This Row],[Write Time]]/1000</f>
        <v>29.648</v>
      </c>
      <c r="D423">
        <v>245930</v>
      </c>
      <c r="E423" s="1">
        <f>logfile_1024_buffer_ipc_posix_transfer_4_variables_1_pod_2_containers3039424548[[#This Row],[Read Time]]/1000</f>
        <v>245.93</v>
      </c>
      <c r="F423" s="1">
        <f>logfile_1024_buffer_ipc_posix_transfer_4_variables_1_pod_2_containers3039424548[[#This Row],[Column3]]+logfile_1024_buffer_ipc_posix_transfer_4_variables_1_pod_2_containers3039424548[[#This Row],[Column5]]</f>
        <v>275.57800000000003</v>
      </c>
    </row>
    <row r="424" spans="1:6" x14ac:dyDescent="0.25">
      <c r="A424" s="1" t="s">
        <v>15731</v>
      </c>
      <c r="B424">
        <v>42813</v>
      </c>
      <c r="C424">
        <f>logfile_1024_buffer_ipc_posix_transfer_4_variables_1_pod_2_containers3039424548[[#This Row],[Write Time]]/1000</f>
        <v>42.813000000000002</v>
      </c>
      <c r="D424">
        <v>537793</v>
      </c>
      <c r="E424" s="1">
        <f>logfile_1024_buffer_ipc_posix_transfer_4_variables_1_pod_2_containers3039424548[[#This Row],[Read Time]]/1000</f>
        <v>537.79300000000001</v>
      </c>
      <c r="F424" s="1">
        <f>logfile_1024_buffer_ipc_posix_transfer_4_variables_1_pod_2_containers3039424548[[#This Row],[Column3]]+logfile_1024_buffer_ipc_posix_transfer_4_variables_1_pod_2_containers3039424548[[#This Row],[Column5]]</f>
        <v>580.60599999999999</v>
      </c>
    </row>
    <row r="425" spans="1:6" x14ac:dyDescent="0.25">
      <c r="A425" s="1" t="s">
        <v>15732</v>
      </c>
      <c r="B425">
        <v>47897</v>
      </c>
      <c r="C425">
        <f>logfile_1024_buffer_ipc_posix_transfer_4_variables_1_pod_2_containers3039424548[[#This Row],[Write Time]]/1000</f>
        <v>47.896999999999998</v>
      </c>
      <c r="D425">
        <v>1650975</v>
      </c>
      <c r="E425" s="1">
        <f>logfile_1024_buffer_ipc_posix_transfer_4_variables_1_pod_2_containers3039424548[[#This Row],[Read Time]]/1000</f>
        <v>1650.9749999999999</v>
      </c>
      <c r="F425" s="1">
        <f>logfile_1024_buffer_ipc_posix_transfer_4_variables_1_pod_2_containers3039424548[[#This Row],[Column3]]+logfile_1024_buffer_ipc_posix_transfer_4_variables_1_pod_2_containers3039424548[[#This Row],[Column5]]</f>
        <v>1698.8719999999998</v>
      </c>
    </row>
    <row r="426" spans="1:6" x14ac:dyDescent="0.25">
      <c r="A426" s="1" t="s">
        <v>15733</v>
      </c>
      <c r="B426">
        <v>32719</v>
      </c>
      <c r="C426">
        <f>logfile_1024_buffer_ipc_posix_transfer_4_variables_1_pod_2_containers3039424548[[#This Row],[Write Time]]/1000</f>
        <v>32.719000000000001</v>
      </c>
      <c r="D426">
        <v>738640</v>
      </c>
      <c r="E426" s="1">
        <f>logfile_1024_buffer_ipc_posix_transfer_4_variables_1_pod_2_containers3039424548[[#This Row],[Read Time]]/1000</f>
        <v>738.64</v>
      </c>
      <c r="F426" s="1">
        <f>logfile_1024_buffer_ipc_posix_transfer_4_variables_1_pod_2_containers3039424548[[#This Row],[Column3]]+logfile_1024_buffer_ipc_posix_transfer_4_variables_1_pod_2_containers3039424548[[#This Row],[Column5]]</f>
        <v>771.35900000000004</v>
      </c>
    </row>
    <row r="427" spans="1:6" x14ac:dyDescent="0.25">
      <c r="A427" s="1" t="s">
        <v>15734</v>
      </c>
      <c r="B427">
        <v>29266</v>
      </c>
      <c r="C427">
        <f>logfile_1024_buffer_ipc_posix_transfer_4_variables_1_pod_2_containers3039424548[[#This Row],[Write Time]]/1000</f>
        <v>29.265999999999998</v>
      </c>
      <c r="D427">
        <v>636601</v>
      </c>
      <c r="E427" s="1">
        <f>logfile_1024_buffer_ipc_posix_transfer_4_variables_1_pod_2_containers3039424548[[#This Row],[Read Time]]/1000</f>
        <v>636.601</v>
      </c>
      <c r="F427" s="1">
        <f>logfile_1024_buffer_ipc_posix_transfer_4_variables_1_pod_2_containers3039424548[[#This Row],[Column3]]+logfile_1024_buffer_ipc_posix_transfer_4_variables_1_pod_2_containers3039424548[[#This Row],[Column5]]</f>
        <v>665.86699999999996</v>
      </c>
    </row>
    <row r="428" spans="1:6" x14ac:dyDescent="0.25">
      <c r="A428" s="1" t="s">
        <v>15735</v>
      </c>
      <c r="B428">
        <v>32800</v>
      </c>
      <c r="C428">
        <f>logfile_1024_buffer_ipc_posix_transfer_4_variables_1_pod_2_containers3039424548[[#This Row],[Write Time]]/1000</f>
        <v>32.799999999999997</v>
      </c>
      <c r="D428">
        <v>628569</v>
      </c>
      <c r="E428" s="1">
        <f>logfile_1024_buffer_ipc_posix_transfer_4_variables_1_pod_2_containers3039424548[[#This Row],[Read Time]]/1000</f>
        <v>628.56899999999996</v>
      </c>
      <c r="F428" s="1">
        <f>logfile_1024_buffer_ipc_posix_transfer_4_variables_1_pod_2_containers3039424548[[#This Row],[Column3]]+logfile_1024_buffer_ipc_posix_transfer_4_variables_1_pod_2_containers3039424548[[#This Row],[Column5]]</f>
        <v>661.36899999999991</v>
      </c>
    </row>
    <row r="429" spans="1:6" x14ac:dyDescent="0.25">
      <c r="A429" s="1" t="s">
        <v>15736</v>
      </c>
      <c r="B429">
        <v>30725</v>
      </c>
      <c r="C429">
        <f>logfile_1024_buffer_ipc_posix_transfer_4_variables_1_pod_2_containers3039424548[[#This Row],[Write Time]]/1000</f>
        <v>30.725000000000001</v>
      </c>
      <c r="D429">
        <v>446638</v>
      </c>
      <c r="E429" s="1">
        <f>logfile_1024_buffer_ipc_posix_transfer_4_variables_1_pod_2_containers3039424548[[#This Row],[Read Time]]/1000</f>
        <v>446.63799999999998</v>
      </c>
      <c r="F429" s="1">
        <f>logfile_1024_buffer_ipc_posix_transfer_4_variables_1_pod_2_containers3039424548[[#This Row],[Column3]]+logfile_1024_buffer_ipc_posix_transfer_4_variables_1_pod_2_containers3039424548[[#This Row],[Column5]]</f>
        <v>477.363</v>
      </c>
    </row>
    <row r="430" spans="1:6" x14ac:dyDescent="0.25">
      <c r="A430" s="1" t="s">
        <v>15737</v>
      </c>
      <c r="B430">
        <v>31312</v>
      </c>
      <c r="C430">
        <f>logfile_1024_buffer_ipc_posix_transfer_4_variables_1_pod_2_containers3039424548[[#This Row],[Write Time]]/1000</f>
        <v>31.312000000000001</v>
      </c>
      <c r="D430">
        <v>402041</v>
      </c>
      <c r="E430" s="1">
        <f>logfile_1024_buffer_ipc_posix_transfer_4_variables_1_pod_2_containers3039424548[[#This Row],[Read Time]]/1000</f>
        <v>402.041</v>
      </c>
      <c r="F430" s="1">
        <f>logfile_1024_buffer_ipc_posix_transfer_4_variables_1_pod_2_containers3039424548[[#This Row],[Column3]]+logfile_1024_buffer_ipc_posix_transfer_4_variables_1_pod_2_containers3039424548[[#This Row],[Column5]]</f>
        <v>433.35300000000001</v>
      </c>
    </row>
    <row r="431" spans="1:6" x14ac:dyDescent="0.25">
      <c r="A431" s="1" t="s">
        <v>15738</v>
      </c>
      <c r="B431">
        <v>30344</v>
      </c>
      <c r="C431">
        <f>logfile_1024_buffer_ipc_posix_transfer_4_variables_1_pod_2_containers3039424548[[#This Row],[Write Time]]/1000</f>
        <v>30.344000000000001</v>
      </c>
      <c r="D431">
        <v>584049</v>
      </c>
      <c r="E431" s="1">
        <f>logfile_1024_buffer_ipc_posix_transfer_4_variables_1_pod_2_containers3039424548[[#This Row],[Read Time]]/1000</f>
        <v>584.04899999999998</v>
      </c>
      <c r="F431" s="1">
        <f>logfile_1024_buffer_ipc_posix_transfer_4_variables_1_pod_2_containers3039424548[[#This Row],[Column3]]+logfile_1024_buffer_ipc_posix_transfer_4_variables_1_pod_2_containers3039424548[[#This Row],[Column5]]</f>
        <v>614.39300000000003</v>
      </c>
    </row>
    <row r="432" spans="1:6" x14ac:dyDescent="0.25">
      <c r="A432" s="1" t="s">
        <v>15739</v>
      </c>
      <c r="B432">
        <v>43387</v>
      </c>
      <c r="C432">
        <f>logfile_1024_buffer_ipc_posix_transfer_4_variables_1_pod_2_containers3039424548[[#This Row],[Write Time]]/1000</f>
        <v>43.387</v>
      </c>
      <c r="D432">
        <v>452970</v>
      </c>
      <c r="E432" s="1">
        <f>logfile_1024_buffer_ipc_posix_transfer_4_variables_1_pod_2_containers3039424548[[#This Row],[Read Time]]/1000</f>
        <v>452.97</v>
      </c>
      <c r="F432" s="1">
        <f>logfile_1024_buffer_ipc_posix_transfer_4_variables_1_pod_2_containers3039424548[[#This Row],[Column3]]+logfile_1024_buffer_ipc_posix_transfer_4_variables_1_pod_2_containers3039424548[[#This Row],[Column5]]</f>
        <v>496.35700000000003</v>
      </c>
    </row>
    <row r="433" spans="1:6" x14ac:dyDescent="0.25">
      <c r="A433" s="1" t="s">
        <v>15740</v>
      </c>
      <c r="B433">
        <v>31505</v>
      </c>
      <c r="C433">
        <f>logfile_1024_buffer_ipc_posix_transfer_4_variables_1_pod_2_containers3039424548[[#This Row],[Write Time]]/1000</f>
        <v>31.504999999999999</v>
      </c>
      <c r="D433">
        <v>414316</v>
      </c>
      <c r="E433" s="1">
        <f>logfile_1024_buffer_ipc_posix_transfer_4_variables_1_pod_2_containers3039424548[[#This Row],[Read Time]]/1000</f>
        <v>414.31599999999997</v>
      </c>
      <c r="F433" s="1">
        <f>logfile_1024_buffer_ipc_posix_transfer_4_variables_1_pod_2_containers3039424548[[#This Row],[Column3]]+logfile_1024_buffer_ipc_posix_transfer_4_variables_1_pod_2_containers3039424548[[#This Row],[Column5]]</f>
        <v>445.82099999999997</v>
      </c>
    </row>
    <row r="434" spans="1:6" x14ac:dyDescent="0.25">
      <c r="A434" s="1" t="s">
        <v>15741</v>
      </c>
      <c r="B434">
        <v>29858</v>
      </c>
      <c r="C434">
        <f>logfile_1024_buffer_ipc_posix_transfer_4_variables_1_pod_2_containers3039424548[[#This Row],[Write Time]]/1000</f>
        <v>29.858000000000001</v>
      </c>
      <c r="D434">
        <v>1624486</v>
      </c>
      <c r="E434" s="1">
        <f>logfile_1024_buffer_ipc_posix_transfer_4_variables_1_pod_2_containers3039424548[[#This Row],[Read Time]]/1000</f>
        <v>1624.4860000000001</v>
      </c>
      <c r="F434" s="1">
        <f>logfile_1024_buffer_ipc_posix_transfer_4_variables_1_pod_2_containers3039424548[[#This Row],[Column3]]+logfile_1024_buffer_ipc_posix_transfer_4_variables_1_pod_2_containers3039424548[[#This Row],[Column5]]</f>
        <v>1654.3440000000001</v>
      </c>
    </row>
    <row r="435" spans="1:6" x14ac:dyDescent="0.25">
      <c r="A435" s="1" t="s">
        <v>15742</v>
      </c>
      <c r="B435">
        <v>29063</v>
      </c>
      <c r="C435">
        <f>logfile_1024_buffer_ipc_posix_transfer_4_variables_1_pod_2_containers3039424548[[#This Row],[Write Time]]/1000</f>
        <v>29.062999999999999</v>
      </c>
      <c r="D435">
        <v>757837</v>
      </c>
      <c r="E435" s="1">
        <f>logfile_1024_buffer_ipc_posix_transfer_4_variables_1_pod_2_containers3039424548[[#This Row],[Read Time]]/1000</f>
        <v>757.83699999999999</v>
      </c>
      <c r="F435" s="1">
        <f>logfile_1024_buffer_ipc_posix_transfer_4_variables_1_pod_2_containers3039424548[[#This Row],[Column3]]+logfile_1024_buffer_ipc_posix_transfer_4_variables_1_pod_2_containers3039424548[[#This Row],[Column5]]</f>
        <v>786.9</v>
      </c>
    </row>
    <row r="436" spans="1:6" x14ac:dyDescent="0.25">
      <c r="A436" s="1" t="s">
        <v>15743</v>
      </c>
      <c r="B436">
        <v>30511</v>
      </c>
      <c r="C436">
        <f>logfile_1024_buffer_ipc_posix_transfer_4_variables_1_pod_2_containers3039424548[[#This Row],[Write Time]]/1000</f>
        <v>30.510999999999999</v>
      </c>
      <c r="D436">
        <v>1342629</v>
      </c>
      <c r="E436" s="1">
        <f>logfile_1024_buffer_ipc_posix_transfer_4_variables_1_pod_2_containers3039424548[[#This Row],[Read Time]]/1000</f>
        <v>1342.6289999999999</v>
      </c>
      <c r="F436" s="1">
        <f>logfile_1024_buffer_ipc_posix_transfer_4_variables_1_pod_2_containers3039424548[[#This Row],[Column3]]+logfile_1024_buffer_ipc_posix_transfer_4_variables_1_pod_2_containers3039424548[[#This Row],[Column5]]</f>
        <v>1373.1399999999999</v>
      </c>
    </row>
    <row r="437" spans="1:6" x14ac:dyDescent="0.25">
      <c r="A437" s="1" t="s">
        <v>15744</v>
      </c>
      <c r="B437">
        <v>43044</v>
      </c>
      <c r="C437">
        <f>logfile_1024_buffer_ipc_posix_transfer_4_variables_1_pod_2_containers3039424548[[#This Row],[Write Time]]/1000</f>
        <v>43.043999999999997</v>
      </c>
      <c r="D437">
        <v>1066280</v>
      </c>
      <c r="E437" s="1">
        <f>logfile_1024_buffer_ipc_posix_transfer_4_variables_1_pod_2_containers3039424548[[#This Row],[Read Time]]/1000</f>
        <v>1066.28</v>
      </c>
      <c r="F437" s="1">
        <f>logfile_1024_buffer_ipc_posix_transfer_4_variables_1_pod_2_containers3039424548[[#This Row],[Column3]]+logfile_1024_buffer_ipc_posix_transfer_4_variables_1_pod_2_containers3039424548[[#This Row],[Column5]]</f>
        <v>1109.3240000000001</v>
      </c>
    </row>
    <row r="438" spans="1:6" x14ac:dyDescent="0.25">
      <c r="A438" s="1" t="s">
        <v>15745</v>
      </c>
      <c r="B438">
        <v>29978</v>
      </c>
      <c r="C438">
        <f>logfile_1024_buffer_ipc_posix_transfer_4_variables_1_pod_2_containers3039424548[[#This Row],[Write Time]]/1000</f>
        <v>29.978000000000002</v>
      </c>
      <c r="D438">
        <v>229915</v>
      </c>
      <c r="E438" s="1">
        <f>logfile_1024_buffer_ipc_posix_transfer_4_variables_1_pod_2_containers3039424548[[#This Row],[Read Time]]/1000</f>
        <v>229.91499999999999</v>
      </c>
      <c r="F438" s="1">
        <f>logfile_1024_buffer_ipc_posix_transfer_4_variables_1_pod_2_containers3039424548[[#This Row],[Column3]]+logfile_1024_buffer_ipc_posix_transfer_4_variables_1_pod_2_containers3039424548[[#This Row],[Column5]]</f>
        <v>259.89299999999997</v>
      </c>
    </row>
    <row r="439" spans="1:6" x14ac:dyDescent="0.25">
      <c r="A439" s="1" t="s">
        <v>15746</v>
      </c>
      <c r="B439">
        <v>33602</v>
      </c>
      <c r="C439">
        <f>logfile_1024_buffer_ipc_posix_transfer_4_variables_1_pod_2_containers3039424548[[#This Row],[Write Time]]/1000</f>
        <v>33.601999999999997</v>
      </c>
      <c r="D439">
        <v>364469</v>
      </c>
      <c r="E439" s="1">
        <f>logfile_1024_buffer_ipc_posix_transfer_4_variables_1_pod_2_containers3039424548[[#This Row],[Read Time]]/1000</f>
        <v>364.46899999999999</v>
      </c>
      <c r="F439" s="1">
        <f>logfile_1024_buffer_ipc_posix_transfer_4_variables_1_pod_2_containers3039424548[[#This Row],[Column3]]+logfile_1024_buffer_ipc_posix_transfer_4_variables_1_pod_2_containers3039424548[[#This Row],[Column5]]</f>
        <v>398.07099999999997</v>
      </c>
    </row>
    <row r="440" spans="1:6" x14ac:dyDescent="0.25">
      <c r="A440" s="1" t="s">
        <v>15747</v>
      </c>
      <c r="B440">
        <v>31838</v>
      </c>
      <c r="C440">
        <f>logfile_1024_buffer_ipc_posix_transfer_4_variables_1_pod_2_containers3039424548[[#This Row],[Write Time]]/1000</f>
        <v>31.838000000000001</v>
      </c>
      <c r="D440">
        <v>503150</v>
      </c>
      <c r="E440" s="1">
        <f>logfile_1024_buffer_ipc_posix_transfer_4_variables_1_pod_2_containers3039424548[[#This Row],[Read Time]]/1000</f>
        <v>503.15</v>
      </c>
      <c r="F440" s="1">
        <f>logfile_1024_buffer_ipc_posix_transfer_4_variables_1_pod_2_containers3039424548[[#This Row],[Column3]]+logfile_1024_buffer_ipc_posix_transfer_4_variables_1_pod_2_containers3039424548[[#This Row],[Column5]]</f>
        <v>534.98799999999994</v>
      </c>
    </row>
    <row r="441" spans="1:6" x14ac:dyDescent="0.25">
      <c r="A441" s="1" t="s">
        <v>15748</v>
      </c>
      <c r="B441">
        <v>29844</v>
      </c>
      <c r="C441">
        <f>logfile_1024_buffer_ipc_posix_transfer_4_variables_1_pod_2_containers3039424548[[#This Row],[Write Time]]/1000</f>
        <v>29.844000000000001</v>
      </c>
      <c r="D441">
        <v>1434487</v>
      </c>
      <c r="E441" s="1">
        <f>logfile_1024_buffer_ipc_posix_transfer_4_variables_1_pod_2_containers3039424548[[#This Row],[Read Time]]/1000</f>
        <v>1434.4870000000001</v>
      </c>
      <c r="F441" s="1">
        <f>logfile_1024_buffer_ipc_posix_transfer_4_variables_1_pod_2_containers3039424548[[#This Row],[Column3]]+logfile_1024_buffer_ipc_posix_transfer_4_variables_1_pod_2_containers3039424548[[#This Row],[Column5]]</f>
        <v>1464.3310000000001</v>
      </c>
    </row>
    <row r="442" spans="1:6" x14ac:dyDescent="0.25">
      <c r="A442" s="1" t="s">
        <v>15749</v>
      </c>
      <c r="B442">
        <v>31588</v>
      </c>
      <c r="C442">
        <f>logfile_1024_buffer_ipc_posix_transfer_4_variables_1_pod_2_containers3039424548[[#This Row],[Write Time]]/1000</f>
        <v>31.588000000000001</v>
      </c>
      <c r="D442">
        <v>341913</v>
      </c>
      <c r="E442" s="1">
        <f>logfile_1024_buffer_ipc_posix_transfer_4_variables_1_pod_2_containers3039424548[[#This Row],[Read Time]]/1000</f>
        <v>341.91300000000001</v>
      </c>
      <c r="F442" s="1">
        <f>logfile_1024_buffer_ipc_posix_transfer_4_variables_1_pod_2_containers3039424548[[#This Row],[Column3]]+logfile_1024_buffer_ipc_posix_transfer_4_variables_1_pod_2_containers3039424548[[#This Row],[Column5]]</f>
        <v>373.50100000000003</v>
      </c>
    </row>
    <row r="443" spans="1:6" x14ac:dyDescent="0.25">
      <c r="A443" s="1" t="s">
        <v>15750</v>
      </c>
      <c r="B443">
        <v>33686</v>
      </c>
      <c r="C443">
        <f>logfile_1024_buffer_ipc_posix_transfer_4_variables_1_pod_2_containers3039424548[[#This Row],[Write Time]]/1000</f>
        <v>33.686</v>
      </c>
      <c r="D443">
        <v>303255</v>
      </c>
      <c r="E443" s="1">
        <f>logfile_1024_buffer_ipc_posix_transfer_4_variables_1_pod_2_containers3039424548[[#This Row],[Read Time]]/1000</f>
        <v>303.255</v>
      </c>
      <c r="F443" s="1">
        <f>logfile_1024_buffer_ipc_posix_transfer_4_variables_1_pod_2_containers3039424548[[#This Row],[Column3]]+logfile_1024_buffer_ipc_posix_transfer_4_variables_1_pod_2_containers3039424548[[#This Row],[Column5]]</f>
        <v>336.94099999999997</v>
      </c>
    </row>
    <row r="444" spans="1:6" x14ac:dyDescent="0.25">
      <c r="A444" s="1" t="s">
        <v>15751</v>
      </c>
      <c r="B444">
        <v>42597</v>
      </c>
      <c r="C444">
        <f>logfile_1024_buffer_ipc_posix_transfer_4_variables_1_pod_2_containers3039424548[[#This Row],[Write Time]]/1000</f>
        <v>42.597000000000001</v>
      </c>
      <c r="D444">
        <v>628253</v>
      </c>
      <c r="E444" s="1">
        <f>logfile_1024_buffer_ipc_posix_transfer_4_variables_1_pod_2_containers3039424548[[#This Row],[Read Time]]/1000</f>
        <v>628.25300000000004</v>
      </c>
      <c r="F444" s="1">
        <f>logfile_1024_buffer_ipc_posix_transfer_4_variables_1_pod_2_containers3039424548[[#This Row],[Column3]]+logfile_1024_buffer_ipc_posix_transfer_4_variables_1_pod_2_containers3039424548[[#This Row],[Column5]]</f>
        <v>670.85</v>
      </c>
    </row>
    <row r="445" spans="1:6" x14ac:dyDescent="0.25">
      <c r="A445" s="1" t="s">
        <v>15752</v>
      </c>
      <c r="B445">
        <v>32633</v>
      </c>
      <c r="C445">
        <f>logfile_1024_buffer_ipc_posix_transfer_4_variables_1_pod_2_containers3039424548[[#This Row],[Write Time]]/1000</f>
        <v>32.633000000000003</v>
      </c>
      <c r="D445">
        <v>1360269</v>
      </c>
      <c r="E445" s="1">
        <f>logfile_1024_buffer_ipc_posix_transfer_4_variables_1_pod_2_containers3039424548[[#This Row],[Read Time]]/1000</f>
        <v>1360.269</v>
      </c>
      <c r="F445" s="1">
        <f>logfile_1024_buffer_ipc_posix_transfer_4_variables_1_pod_2_containers3039424548[[#This Row],[Column3]]+logfile_1024_buffer_ipc_posix_transfer_4_variables_1_pod_2_containers3039424548[[#This Row],[Column5]]</f>
        <v>1392.902</v>
      </c>
    </row>
    <row r="446" spans="1:6" x14ac:dyDescent="0.25">
      <c r="A446" s="1" t="s">
        <v>15753</v>
      </c>
      <c r="B446">
        <v>33586</v>
      </c>
      <c r="C446">
        <f>logfile_1024_buffer_ipc_posix_transfer_4_variables_1_pod_2_containers3039424548[[#This Row],[Write Time]]/1000</f>
        <v>33.585999999999999</v>
      </c>
      <c r="D446">
        <v>577084</v>
      </c>
      <c r="E446" s="1">
        <f>logfile_1024_buffer_ipc_posix_transfer_4_variables_1_pod_2_containers3039424548[[#This Row],[Read Time]]/1000</f>
        <v>577.08399999999995</v>
      </c>
      <c r="F446" s="1">
        <f>logfile_1024_buffer_ipc_posix_transfer_4_variables_1_pod_2_containers3039424548[[#This Row],[Column3]]+logfile_1024_buffer_ipc_posix_transfer_4_variables_1_pod_2_containers3039424548[[#This Row],[Column5]]</f>
        <v>610.66999999999996</v>
      </c>
    </row>
    <row r="447" spans="1:6" x14ac:dyDescent="0.25">
      <c r="A447" s="1" t="s">
        <v>15754</v>
      </c>
      <c r="B447">
        <v>30258</v>
      </c>
      <c r="C447">
        <f>logfile_1024_buffer_ipc_posix_transfer_4_variables_1_pod_2_containers3039424548[[#This Row],[Write Time]]/1000</f>
        <v>30.257999999999999</v>
      </c>
      <c r="D447">
        <v>750559</v>
      </c>
      <c r="E447" s="1">
        <f>logfile_1024_buffer_ipc_posix_transfer_4_variables_1_pod_2_containers3039424548[[#This Row],[Read Time]]/1000</f>
        <v>750.55899999999997</v>
      </c>
      <c r="F447" s="1">
        <f>logfile_1024_buffer_ipc_posix_transfer_4_variables_1_pod_2_containers3039424548[[#This Row],[Column3]]+logfile_1024_buffer_ipc_posix_transfer_4_variables_1_pod_2_containers3039424548[[#This Row],[Column5]]</f>
        <v>780.81700000000001</v>
      </c>
    </row>
    <row r="448" spans="1:6" x14ac:dyDescent="0.25">
      <c r="A448" s="1" t="s">
        <v>15755</v>
      </c>
      <c r="B448">
        <v>45369</v>
      </c>
      <c r="C448">
        <f>logfile_1024_buffer_ipc_posix_transfer_4_variables_1_pod_2_containers3039424548[[#This Row],[Write Time]]/1000</f>
        <v>45.369</v>
      </c>
      <c r="D448">
        <v>493444</v>
      </c>
      <c r="E448" s="1">
        <f>logfile_1024_buffer_ipc_posix_transfer_4_variables_1_pod_2_containers3039424548[[#This Row],[Read Time]]/1000</f>
        <v>493.44400000000002</v>
      </c>
      <c r="F448" s="1">
        <f>logfile_1024_buffer_ipc_posix_transfer_4_variables_1_pod_2_containers3039424548[[#This Row],[Column3]]+logfile_1024_buffer_ipc_posix_transfer_4_variables_1_pod_2_containers3039424548[[#This Row],[Column5]]</f>
        <v>538.81299999999999</v>
      </c>
    </row>
    <row r="449" spans="1:6" x14ac:dyDescent="0.25">
      <c r="A449" s="1" t="s">
        <v>15756</v>
      </c>
      <c r="B449">
        <v>29702</v>
      </c>
      <c r="C449">
        <f>logfile_1024_buffer_ipc_posix_transfer_4_variables_1_pod_2_containers3039424548[[#This Row],[Write Time]]/1000</f>
        <v>29.702000000000002</v>
      </c>
      <c r="D449">
        <v>194813</v>
      </c>
      <c r="E449" s="1">
        <f>logfile_1024_buffer_ipc_posix_transfer_4_variables_1_pod_2_containers3039424548[[#This Row],[Read Time]]/1000</f>
        <v>194.81299999999999</v>
      </c>
      <c r="F449" s="1">
        <f>logfile_1024_buffer_ipc_posix_transfer_4_variables_1_pod_2_containers3039424548[[#This Row],[Column3]]+logfile_1024_buffer_ipc_posix_transfer_4_variables_1_pod_2_containers3039424548[[#This Row],[Column5]]</f>
        <v>224.51499999999999</v>
      </c>
    </row>
    <row r="450" spans="1:6" x14ac:dyDescent="0.25">
      <c r="A450" s="1" t="s">
        <v>15757</v>
      </c>
      <c r="B450">
        <v>31884</v>
      </c>
      <c r="C450">
        <f>logfile_1024_buffer_ipc_posix_transfer_4_variables_1_pod_2_containers3039424548[[#This Row],[Write Time]]/1000</f>
        <v>31.884</v>
      </c>
      <c r="D450">
        <v>272542</v>
      </c>
      <c r="E450" s="1">
        <f>logfile_1024_buffer_ipc_posix_transfer_4_variables_1_pod_2_containers3039424548[[#This Row],[Read Time]]/1000</f>
        <v>272.54199999999997</v>
      </c>
      <c r="F450" s="1">
        <f>logfile_1024_buffer_ipc_posix_transfer_4_variables_1_pod_2_containers3039424548[[#This Row],[Column3]]+logfile_1024_buffer_ipc_posix_transfer_4_variables_1_pod_2_containers3039424548[[#This Row],[Column5]]</f>
        <v>304.42599999999999</v>
      </c>
    </row>
    <row r="451" spans="1:6" x14ac:dyDescent="0.25">
      <c r="A451" s="1" t="s">
        <v>15758</v>
      </c>
      <c r="B451">
        <v>32598</v>
      </c>
      <c r="C451">
        <f>logfile_1024_buffer_ipc_posix_transfer_4_variables_1_pod_2_containers3039424548[[#This Row],[Write Time]]/1000</f>
        <v>32.597999999999999</v>
      </c>
      <c r="D451">
        <v>821913</v>
      </c>
      <c r="E451" s="1">
        <f>logfile_1024_buffer_ipc_posix_transfer_4_variables_1_pod_2_containers3039424548[[#This Row],[Read Time]]/1000</f>
        <v>821.91300000000001</v>
      </c>
      <c r="F451" s="1">
        <f>logfile_1024_buffer_ipc_posix_transfer_4_variables_1_pod_2_containers3039424548[[#This Row],[Column3]]+logfile_1024_buffer_ipc_posix_transfer_4_variables_1_pod_2_containers3039424548[[#This Row],[Column5]]</f>
        <v>854.51099999999997</v>
      </c>
    </row>
    <row r="452" spans="1:6" x14ac:dyDescent="0.25">
      <c r="A452" s="1" t="s">
        <v>15759</v>
      </c>
      <c r="B452">
        <v>43447</v>
      </c>
      <c r="C452">
        <f>logfile_1024_buffer_ipc_posix_transfer_4_variables_1_pod_2_containers3039424548[[#This Row],[Write Time]]/1000</f>
        <v>43.447000000000003</v>
      </c>
      <c r="D452">
        <v>1361182</v>
      </c>
      <c r="E452" s="1">
        <f>logfile_1024_buffer_ipc_posix_transfer_4_variables_1_pod_2_containers3039424548[[#This Row],[Read Time]]/1000</f>
        <v>1361.182</v>
      </c>
      <c r="F452" s="1">
        <f>logfile_1024_buffer_ipc_posix_transfer_4_variables_1_pod_2_containers3039424548[[#This Row],[Column3]]+logfile_1024_buffer_ipc_posix_transfer_4_variables_1_pod_2_containers3039424548[[#This Row],[Column5]]</f>
        <v>1404.6289999999999</v>
      </c>
    </row>
    <row r="453" spans="1:6" x14ac:dyDescent="0.25">
      <c r="A453" s="1" t="s">
        <v>15760</v>
      </c>
      <c r="B453">
        <v>35373</v>
      </c>
      <c r="C453">
        <f>logfile_1024_buffer_ipc_posix_transfer_4_variables_1_pod_2_containers3039424548[[#This Row],[Write Time]]/1000</f>
        <v>35.372999999999998</v>
      </c>
      <c r="D453">
        <v>541194</v>
      </c>
      <c r="E453" s="1">
        <f>logfile_1024_buffer_ipc_posix_transfer_4_variables_1_pod_2_containers3039424548[[#This Row],[Read Time]]/1000</f>
        <v>541.19399999999996</v>
      </c>
      <c r="F453" s="1">
        <f>logfile_1024_buffer_ipc_posix_transfer_4_variables_1_pod_2_containers3039424548[[#This Row],[Column3]]+logfile_1024_buffer_ipc_posix_transfer_4_variables_1_pod_2_containers3039424548[[#This Row],[Column5]]</f>
        <v>576.56700000000001</v>
      </c>
    </row>
    <row r="454" spans="1:6" x14ac:dyDescent="0.25">
      <c r="A454" s="1" t="s">
        <v>15761</v>
      </c>
      <c r="B454">
        <v>29741</v>
      </c>
      <c r="C454">
        <f>logfile_1024_buffer_ipc_posix_transfer_4_variables_1_pod_2_containers3039424548[[#This Row],[Write Time]]/1000</f>
        <v>29.741</v>
      </c>
      <c r="D454">
        <v>257425</v>
      </c>
      <c r="E454" s="1">
        <f>logfile_1024_buffer_ipc_posix_transfer_4_variables_1_pod_2_containers3039424548[[#This Row],[Read Time]]/1000</f>
        <v>257.42500000000001</v>
      </c>
      <c r="F454" s="1">
        <f>logfile_1024_buffer_ipc_posix_transfer_4_variables_1_pod_2_containers3039424548[[#This Row],[Column3]]+logfile_1024_buffer_ipc_posix_transfer_4_variables_1_pod_2_containers3039424548[[#This Row],[Column5]]</f>
        <v>287.166</v>
      </c>
    </row>
    <row r="455" spans="1:6" x14ac:dyDescent="0.25">
      <c r="A455" s="1" t="s">
        <v>15762</v>
      </c>
      <c r="B455">
        <v>47598</v>
      </c>
      <c r="C455">
        <f>logfile_1024_buffer_ipc_posix_transfer_4_variables_1_pod_2_containers3039424548[[#This Row],[Write Time]]/1000</f>
        <v>47.597999999999999</v>
      </c>
      <c r="D455">
        <v>630699</v>
      </c>
      <c r="E455" s="1">
        <f>logfile_1024_buffer_ipc_posix_transfer_4_variables_1_pod_2_containers3039424548[[#This Row],[Read Time]]/1000</f>
        <v>630.69899999999996</v>
      </c>
      <c r="F455" s="1">
        <f>logfile_1024_buffer_ipc_posix_transfer_4_variables_1_pod_2_containers3039424548[[#This Row],[Column3]]+logfile_1024_buffer_ipc_posix_transfer_4_variables_1_pod_2_containers3039424548[[#This Row],[Column5]]</f>
        <v>678.29699999999991</v>
      </c>
    </row>
    <row r="456" spans="1:6" x14ac:dyDescent="0.25">
      <c r="A456" s="1" t="s">
        <v>15763</v>
      </c>
      <c r="B456">
        <v>31533</v>
      </c>
      <c r="C456">
        <f>logfile_1024_buffer_ipc_posix_transfer_4_variables_1_pod_2_containers3039424548[[#This Row],[Write Time]]/1000</f>
        <v>31.533000000000001</v>
      </c>
      <c r="D456">
        <v>645362</v>
      </c>
      <c r="E456" s="1">
        <f>logfile_1024_buffer_ipc_posix_transfer_4_variables_1_pod_2_containers3039424548[[#This Row],[Read Time]]/1000</f>
        <v>645.36199999999997</v>
      </c>
      <c r="F456" s="1">
        <f>logfile_1024_buffer_ipc_posix_transfer_4_variables_1_pod_2_containers3039424548[[#This Row],[Column3]]+logfile_1024_buffer_ipc_posix_transfer_4_variables_1_pod_2_containers3039424548[[#This Row],[Column5]]</f>
        <v>676.89499999999998</v>
      </c>
    </row>
    <row r="457" spans="1:6" x14ac:dyDescent="0.25">
      <c r="A457" s="1" t="s">
        <v>15764</v>
      </c>
      <c r="B457">
        <v>33479</v>
      </c>
      <c r="C457">
        <f>logfile_1024_buffer_ipc_posix_transfer_4_variables_1_pod_2_containers3039424548[[#This Row],[Write Time]]/1000</f>
        <v>33.478999999999999</v>
      </c>
      <c r="D457">
        <v>380557</v>
      </c>
      <c r="E457" s="1">
        <f>logfile_1024_buffer_ipc_posix_transfer_4_variables_1_pod_2_containers3039424548[[#This Row],[Read Time]]/1000</f>
        <v>380.55700000000002</v>
      </c>
      <c r="F457" s="1">
        <f>logfile_1024_buffer_ipc_posix_transfer_4_variables_1_pod_2_containers3039424548[[#This Row],[Column3]]+logfile_1024_buffer_ipc_posix_transfer_4_variables_1_pod_2_containers3039424548[[#This Row],[Column5]]</f>
        <v>414.036</v>
      </c>
    </row>
    <row r="458" spans="1:6" x14ac:dyDescent="0.25">
      <c r="A458" s="1" t="s">
        <v>15765</v>
      </c>
      <c r="B458">
        <v>29609</v>
      </c>
      <c r="C458">
        <f>logfile_1024_buffer_ipc_posix_transfer_4_variables_1_pod_2_containers3039424548[[#This Row],[Write Time]]/1000</f>
        <v>29.609000000000002</v>
      </c>
      <c r="D458">
        <v>479717</v>
      </c>
      <c r="E458" s="1">
        <f>logfile_1024_buffer_ipc_posix_transfer_4_variables_1_pod_2_containers3039424548[[#This Row],[Read Time]]/1000</f>
        <v>479.71699999999998</v>
      </c>
      <c r="F458" s="1">
        <f>logfile_1024_buffer_ipc_posix_transfer_4_variables_1_pod_2_containers3039424548[[#This Row],[Column3]]+logfile_1024_buffer_ipc_posix_transfer_4_variables_1_pod_2_containers3039424548[[#This Row],[Column5]]</f>
        <v>509.32599999999996</v>
      </c>
    </row>
    <row r="459" spans="1:6" x14ac:dyDescent="0.25">
      <c r="A459" s="1" t="s">
        <v>15766</v>
      </c>
      <c r="B459">
        <v>30299</v>
      </c>
      <c r="C459">
        <f>logfile_1024_buffer_ipc_posix_transfer_4_variables_1_pod_2_containers3039424548[[#This Row],[Write Time]]/1000</f>
        <v>30.298999999999999</v>
      </c>
      <c r="D459">
        <v>174631</v>
      </c>
      <c r="E459" s="1">
        <f>logfile_1024_buffer_ipc_posix_transfer_4_variables_1_pod_2_containers3039424548[[#This Row],[Read Time]]/1000</f>
        <v>174.631</v>
      </c>
      <c r="F459" s="1">
        <f>logfile_1024_buffer_ipc_posix_transfer_4_variables_1_pod_2_containers3039424548[[#This Row],[Column3]]+logfile_1024_buffer_ipc_posix_transfer_4_variables_1_pod_2_containers3039424548[[#This Row],[Column5]]</f>
        <v>204.93</v>
      </c>
    </row>
    <row r="460" spans="1:6" x14ac:dyDescent="0.25">
      <c r="A460" s="1" t="s">
        <v>15767</v>
      </c>
      <c r="B460">
        <v>29482</v>
      </c>
      <c r="C460">
        <f>logfile_1024_buffer_ipc_posix_transfer_4_variables_1_pod_2_containers3039424548[[#This Row],[Write Time]]/1000</f>
        <v>29.481999999999999</v>
      </c>
      <c r="D460">
        <v>436178</v>
      </c>
      <c r="E460" s="1">
        <f>logfile_1024_buffer_ipc_posix_transfer_4_variables_1_pod_2_containers3039424548[[#This Row],[Read Time]]/1000</f>
        <v>436.178</v>
      </c>
      <c r="F460" s="1">
        <f>logfile_1024_buffer_ipc_posix_transfer_4_variables_1_pod_2_containers3039424548[[#This Row],[Column3]]+logfile_1024_buffer_ipc_posix_transfer_4_variables_1_pod_2_containers3039424548[[#This Row],[Column5]]</f>
        <v>465.65999999999997</v>
      </c>
    </row>
    <row r="461" spans="1:6" x14ac:dyDescent="0.25">
      <c r="A461" s="1" t="s">
        <v>15768</v>
      </c>
      <c r="B461">
        <v>31354</v>
      </c>
      <c r="C461">
        <f>logfile_1024_buffer_ipc_posix_transfer_4_variables_1_pod_2_containers3039424548[[#This Row],[Write Time]]/1000</f>
        <v>31.353999999999999</v>
      </c>
      <c r="D461">
        <v>863390</v>
      </c>
      <c r="E461" s="1">
        <f>logfile_1024_buffer_ipc_posix_transfer_4_variables_1_pod_2_containers3039424548[[#This Row],[Read Time]]/1000</f>
        <v>863.39</v>
      </c>
      <c r="F461" s="1">
        <f>logfile_1024_buffer_ipc_posix_transfer_4_variables_1_pod_2_containers3039424548[[#This Row],[Column3]]+logfile_1024_buffer_ipc_posix_transfer_4_variables_1_pod_2_containers3039424548[[#This Row],[Column5]]</f>
        <v>894.74400000000003</v>
      </c>
    </row>
    <row r="462" spans="1:6" x14ac:dyDescent="0.25">
      <c r="A462" s="1" t="s">
        <v>15769</v>
      </c>
      <c r="B462">
        <v>41356</v>
      </c>
      <c r="C462">
        <f>logfile_1024_buffer_ipc_posix_transfer_4_variables_1_pod_2_containers3039424548[[#This Row],[Write Time]]/1000</f>
        <v>41.356000000000002</v>
      </c>
      <c r="D462">
        <v>939347</v>
      </c>
      <c r="E462" s="1">
        <f>logfile_1024_buffer_ipc_posix_transfer_4_variables_1_pod_2_containers3039424548[[#This Row],[Read Time]]/1000</f>
        <v>939.34699999999998</v>
      </c>
      <c r="F462" s="1">
        <f>logfile_1024_buffer_ipc_posix_transfer_4_variables_1_pod_2_containers3039424548[[#This Row],[Column3]]+logfile_1024_buffer_ipc_posix_transfer_4_variables_1_pod_2_containers3039424548[[#This Row],[Column5]]</f>
        <v>980.70299999999997</v>
      </c>
    </row>
    <row r="463" spans="1:6" x14ac:dyDescent="0.25">
      <c r="A463" s="1" t="s">
        <v>15770</v>
      </c>
      <c r="B463">
        <v>29636</v>
      </c>
      <c r="C463">
        <f>logfile_1024_buffer_ipc_posix_transfer_4_variables_1_pod_2_containers3039424548[[#This Row],[Write Time]]/1000</f>
        <v>29.635999999999999</v>
      </c>
      <c r="D463">
        <v>374813</v>
      </c>
      <c r="E463" s="1">
        <f>logfile_1024_buffer_ipc_posix_transfer_4_variables_1_pod_2_containers3039424548[[#This Row],[Read Time]]/1000</f>
        <v>374.81299999999999</v>
      </c>
      <c r="F463" s="1">
        <f>logfile_1024_buffer_ipc_posix_transfer_4_variables_1_pod_2_containers3039424548[[#This Row],[Column3]]+logfile_1024_buffer_ipc_posix_transfer_4_variables_1_pod_2_containers3039424548[[#This Row],[Column5]]</f>
        <v>404.44900000000001</v>
      </c>
    </row>
    <row r="464" spans="1:6" x14ac:dyDescent="0.25">
      <c r="A464" s="1" t="s">
        <v>15771</v>
      </c>
      <c r="B464">
        <v>33128</v>
      </c>
      <c r="C464">
        <f>logfile_1024_buffer_ipc_posix_transfer_4_variables_1_pod_2_containers3039424548[[#This Row],[Write Time]]/1000</f>
        <v>33.128</v>
      </c>
      <c r="D464">
        <v>651264</v>
      </c>
      <c r="E464" s="1">
        <f>logfile_1024_buffer_ipc_posix_transfer_4_variables_1_pod_2_containers3039424548[[#This Row],[Read Time]]/1000</f>
        <v>651.26400000000001</v>
      </c>
      <c r="F464" s="1">
        <f>logfile_1024_buffer_ipc_posix_transfer_4_variables_1_pod_2_containers3039424548[[#This Row],[Column3]]+logfile_1024_buffer_ipc_posix_transfer_4_variables_1_pod_2_containers3039424548[[#This Row],[Column5]]</f>
        <v>684.39200000000005</v>
      </c>
    </row>
    <row r="465" spans="1:6" x14ac:dyDescent="0.25">
      <c r="A465" s="1" t="s">
        <v>15772</v>
      </c>
      <c r="B465">
        <v>46034</v>
      </c>
      <c r="C465">
        <f>logfile_1024_buffer_ipc_posix_transfer_4_variables_1_pod_2_containers3039424548[[#This Row],[Write Time]]/1000</f>
        <v>46.033999999999999</v>
      </c>
      <c r="D465">
        <v>718039</v>
      </c>
      <c r="E465" s="1">
        <f>logfile_1024_buffer_ipc_posix_transfer_4_variables_1_pod_2_containers3039424548[[#This Row],[Read Time]]/1000</f>
        <v>718.03899999999999</v>
      </c>
      <c r="F465" s="1">
        <f>logfile_1024_buffer_ipc_posix_transfer_4_variables_1_pod_2_containers3039424548[[#This Row],[Column3]]+logfile_1024_buffer_ipc_posix_transfer_4_variables_1_pod_2_containers3039424548[[#This Row],[Column5]]</f>
        <v>764.07299999999998</v>
      </c>
    </row>
    <row r="466" spans="1:6" x14ac:dyDescent="0.25">
      <c r="A466" s="1" t="s">
        <v>15773</v>
      </c>
      <c r="B466">
        <v>30620</v>
      </c>
      <c r="C466">
        <f>logfile_1024_buffer_ipc_posix_transfer_4_variables_1_pod_2_containers3039424548[[#This Row],[Write Time]]/1000</f>
        <v>30.62</v>
      </c>
      <c r="D466">
        <v>683991</v>
      </c>
      <c r="E466" s="1">
        <f>logfile_1024_buffer_ipc_posix_transfer_4_variables_1_pod_2_containers3039424548[[#This Row],[Read Time]]/1000</f>
        <v>683.99099999999999</v>
      </c>
      <c r="F466" s="1">
        <f>logfile_1024_buffer_ipc_posix_transfer_4_variables_1_pod_2_containers3039424548[[#This Row],[Column3]]+logfile_1024_buffer_ipc_posix_transfer_4_variables_1_pod_2_containers3039424548[[#This Row],[Column5]]</f>
        <v>714.61099999999999</v>
      </c>
    </row>
    <row r="467" spans="1:6" x14ac:dyDescent="0.25">
      <c r="A467" s="1" t="s">
        <v>15774</v>
      </c>
      <c r="B467">
        <v>29816</v>
      </c>
      <c r="C467">
        <f>logfile_1024_buffer_ipc_posix_transfer_4_variables_1_pod_2_containers3039424548[[#This Row],[Write Time]]/1000</f>
        <v>29.815999999999999</v>
      </c>
      <c r="D467">
        <v>1273513</v>
      </c>
      <c r="E467" s="1">
        <f>logfile_1024_buffer_ipc_posix_transfer_4_variables_1_pod_2_containers3039424548[[#This Row],[Read Time]]/1000</f>
        <v>1273.5129999999999</v>
      </c>
      <c r="F467" s="1">
        <f>logfile_1024_buffer_ipc_posix_transfer_4_variables_1_pod_2_containers3039424548[[#This Row],[Column3]]+logfile_1024_buffer_ipc_posix_transfer_4_variables_1_pod_2_containers3039424548[[#This Row],[Column5]]</f>
        <v>1303.329</v>
      </c>
    </row>
    <row r="468" spans="1:6" x14ac:dyDescent="0.25">
      <c r="A468" s="1" t="s">
        <v>15775</v>
      </c>
      <c r="B468">
        <v>30505</v>
      </c>
      <c r="C468">
        <f>logfile_1024_buffer_ipc_posix_transfer_4_variables_1_pod_2_containers3039424548[[#This Row],[Write Time]]/1000</f>
        <v>30.504999999999999</v>
      </c>
      <c r="D468">
        <v>493204</v>
      </c>
      <c r="E468" s="1">
        <f>logfile_1024_buffer_ipc_posix_transfer_4_variables_1_pod_2_containers3039424548[[#This Row],[Read Time]]/1000</f>
        <v>493.20400000000001</v>
      </c>
      <c r="F468" s="1">
        <f>logfile_1024_buffer_ipc_posix_transfer_4_variables_1_pod_2_containers3039424548[[#This Row],[Column3]]+logfile_1024_buffer_ipc_posix_transfer_4_variables_1_pod_2_containers3039424548[[#This Row],[Column5]]</f>
        <v>523.70900000000006</v>
      </c>
    </row>
    <row r="469" spans="1:6" x14ac:dyDescent="0.25">
      <c r="A469" s="1" t="s">
        <v>15776</v>
      </c>
      <c r="B469">
        <v>30230</v>
      </c>
      <c r="C469">
        <f>logfile_1024_buffer_ipc_posix_transfer_4_variables_1_pod_2_containers3039424548[[#This Row],[Write Time]]/1000</f>
        <v>30.23</v>
      </c>
      <c r="D469">
        <v>542316</v>
      </c>
      <c r="E469" s="1">
        <f>logfile_1024_buffer_ipc_posix_transfer_4_variables_1_pod_2_containers3039424548[[#This Row],[Read Time]]/1000</f>
        <v>542.31600000000003</v>
      </c>
      <c r="F469" s="1">
        <f>logfile_1024_buffer_ipc_posix_transfer_4_variables_1_pod_2_containers3039424548[[#This Row],[Column3]]+logfile_1024_buffer_ipc_posix_transfer_4_variables_1_pod_2_containers3039424548[[#This Row],[Column5]]</f>
        <v>572.54600000000005</v>
      </c>
    </row>
    <row r="470" spans="1:6" x14ac:dyDescent="0.25">
      <c r="A470" s="1" t="s">
        <v>15777</v>
      </c>
      <c r="B470">
        <v>29365</v>
      </c>
      <c r="C470">
        <f>logfile_1024_buffer_ipc_posix_transfer_4_variables_1_pod_2_containers3039424548[[#This Row],[Write Time]]/1000</f>
        <v>29.364999999999998</v>
      </c>
      <c r="D470">
        <v>615115</v>
      </c>
      <c r="E470" s="1">
        <f>logfile_1024_buffer_ipc_posix_transfer_4_variables_1_pod_2_containers3039424548[[#This Row],[Read Time]]/1000</f>
        <v>615.11500000000001</v>
      </c>
      <c r="F470" s="1">
        <f>logfile_1024_buffer_ipc_posix_transfer_4_variables_1_pod_2_containers3039424548[[#This Row],[Column3]]+logfile_1024_buffer_ipc_posix_transfer_4_variables_1_pod_2_containers3039424548[[#This Row],[Column5]]</f>
        <v>644.48</v>
      </c>
    </row>
    <row r="471" spans="1:6" x14ac:dyDescent="0.25">
      <c r="A471" s="1" t="s">
        <v>15778</v>
      </c>
      <c r="B471">
        <v>31783</v>
      </c>
      <c r="C471">
        <f>logfile_1024_buffer_ipc_posix_transfer_4_variables_1_pod_2_containers3039424548[[#This Row],[Write Time]]/1000</f>
        <v>31.783000000000001</v>
      </c>
      <c r="D471">
        <v>355264</v>
      </c>
      <c r="E471" s="1">
        <f>logfile_1024_buffer_ipc_posix_transfer_4_variables_1_pod_2_containers3039424548[[#This Row],[Read Time]]/1000</f>
        <v>355.26400000000001</v>
      </c>
      <c r="F471" s="1">
        <f>logfile_1024_buffer_ipc_posix_transfer_4_variables_1_pod_2_containers3039424548[[#This Row],[Column3]]+logfile_1024_buffer_ipc_posix_transfer_4_variables_1_pod_2_containers3039424548[[#This Row],[Column5]]</f>
        <v>387.04700000000003</v>
      </c>
    </row>
    <row r="472" spans="1:6" x14ac:dyDescent="0.25">
      <c r="A472" s="1" t="s">
        <v>15779</v>
      </c>
      <c r="B472">
        <v>29422</v>
      </c>
      <c r="C472">
        <f>logfile_1024_buffer_ipc_posix_transfer_4_variables_1_pod_2_containers3039424548[[#This Row],[Write Time]]/1000</f>
        <v>29.422000000000001</v>
      </c>
      <c r="D472">
        <v>512724</v>
      </c>
      <c r="E472" s="1">
        <f>logfile_1024_buffer_ipc_posix_transfer_4_variables_1_pod_2_containers3039424548[[#This Row],[Read Time]]/1000</f>
        <v>512.72400000000005</v>
      </c>
      <c r="F472" s="1">
        <f>logfile_1024_buffer_ipc_posix_transfer_4_variables_1_pod_2_containers3039424548[[#This Row],[Column3]]+logfile_1024_buffer_ipc_posix_transfer_4_variables_1_pod_2_containers3039424548[[#This Row],[Column5]]</f>
        <v>542.14600000000007</v>
      </c>
    </row>
    <row r="473" spans="1:6" x14ac:dyDescent="0.25">
      <c r="A473" s="1" t="s">
        <v>15780</v>
      </c>
      <c r="B473">
        <v>31405</v>
      </c>
      <c r="C473">
        <f>logfile_1024_buffer_ipc_posix_transfer_4_variables_1_pod_2_containers3039424548[[#This Row],[Write Time]]/1000</f>
        <v>31.405000000000001</v>
      </c>
      <c r="D473">
        <v>1099509</v>
      </c>
      <c r="E473" s="1">
        <f>logfile_1024_buffer_ipc_posix_transfer_4_variables_1_pod_2_containers3039424548[[#This Row],[Read Time]]/1000</f>
        <v>1099.509</v>
      </c>
      <c r="F473" s="1">
        <f>logfile_1024_buffer_ipc_posix_transfer_4_variables_1_pod_2_containers3039424548[[#This Row],[Column3]]+logfile_1024_buffer_ipc_posix_transfer_4_variables_1_pod_2_containers3039424548[[#This Row],[Column5]]</f>
        <v>1130.914</v>
      </c>
    </row>
    <row r="474" spans="1:6" x14ac:dyDescent="0.25">
      <c r="A474" s="1" t="s">
        <v>15781</v>
      </c>
      <c r="B474">
        <v>31023</v>
      </c>
      <c r="C474">
        <f>logfile_1024_buffer_ipc_posix_transfer_4_variables_1_pod_2_containers3039424548[[#This Row],[Write Time]]/1000</f>
        <v>31.023</v>
      </c>
      <c r="D474">
        <v>284670</v>
      </c>
      <c r="E474" s="1">
        <f>logfile_1024_buffer_ipc_posix_transfer_4_variables_1_pod_2_containers3039424548[[#This Row],[Read Time]]/1000</f>
        <v>284.67</v>
      </c>
      <c r="F474" s="1">
        <f>logfile_1024_buffer_ipc_posix_transfer_4_variables_1_pod_2_containers3039424548[[#This Row],[Column3]]+logfile_1024_buffer_ipc_posix_transfer_4_variables_1_pod_2_containers3039424548[[#This Row],[Column5]]</f>
        <v>315.69300000000004</v>
      </c>
    </row>
    <row r="475" spans="1:6" x14ac:dyDescent="0.25">
      <c r="A475" s="1" t="s">
        <v>15782</v>
      </c>
      <c r="B475">
        <v>29943</v>
      </c>
      <c r="C475">
        <f>logfile_1024_buffer_ipc_posix_transfer_4_variables_1_pod_2_containers3039424548[[#This Row],[Write Time]]/1000</f>
        <v>29.943000000000001</v>
      </c>
      <c r="D475">
        <v>216559</v>
      </c>
      <c r="E475" s="1">
        <f>logfile_1024_buffer_ipc_posix_transfer_4_variables_1_pod_2_containers3039424548[[#This Row],[Read Time]]/1000</f>
        <v>216.559</v>
      </c>
      <c r="F475" s="1">
        <f>logfile_1024_buffer_ipc_posix_transfer_4_variables_1_pod_2_containers3039424548[[#This Row],[Column3]]+logfile_1024_buffer_ipc_posix_transfer_4_variables_1_pod_2_containers3039424548[[#This Row],[Column5]]</f>
        <v>246.50200000000001</v>
      </c>
    </row>
    <row r="476" spans="1:6" x14ac:dyDescent="0.25">
      <c r="A476" s="1" t="s">
        <v>15783</v>
      </c>
      <c r="B476">
        <v>30515</v>
      </c>
      <c r="C476">
        <f>logfile_1024_buffer_ipc_posix_transfer_4_variables_1_pod_2_containers3039424548[[#This Row],[Write Time]]/1000</f>
        <v>30.515000000000001</v>
      </c>
      <c r="D476">
        <v>1192052</v>
      </c>
      <c r="E476" s="1">
        <f>logfile_1024_buffer_ipc_posix_transfer_4_variables_1_pod_2_containers3039424548[[#This Row],[Read Time]]/1000</f>
        <v>1192.0519999999999</v>
      </c>
      <c r="F476" s="1">
        <f>logfile_1024_buffer_ipc_posix_transfer_4_variables_1_pod_2_containers3039424548[[#This Row],[Column3]]+logfile_1024_buffer_ipc_posix_transfer_4_variables_1_pod_2_containers3039424548[[#This Row],[Column5]]</f>
        <v>1222.567</v>
      </c>
    </row>
    <row r="477" spans="1:6" x14ac:dyDescent="0.25">
      <c r="A477" s="1" t="s">
        <v>15784</v>
      </c>
      <c r="B477">
        <v>31140</v>
      </c>
      <c r="C477">
        <f>logfile_1024_buffer_ipc_posix_transfer_4_variables_1_pod_2_containers3039424548[[#This Row],[Write Time]]/1000</f>
        <v>31.14</v>
      </c>
      <c r="D477">
        <v>627684</v>
      </c>
      <c r="E477" s="1">
        <f>logfile_1024_buffer_ipc_posix_transfer_4_variables_1_pod_2_containers3039424548[[#This Row],[Read Time]]/1000</f>
        <v>627.68399999999997</v>
      </c>
      <c r="F477" s="1">
        <f>logfile_1024_buffer_ipc_posix_transfer_4_variables_1_pod_2_containers3039424548[[#This Row],[Column3]]+logfile_1024_buffer_ipc_posix_transfer_4_variables_1_pod_2_containers3039424548[[#This Row],[Column5]]</f>
        <v>658.82399999999996</v>
      </c>
    </row>
    <row r="478" spans="1:6" x14ac:dyDescent="0.25">
      <c r="A478" s="1" t="s">
        <v>15785</v>
      </c>
      <c r="B478">
        <v>32600</v>
      </c>
      <c r="C478">
        <f>logfile_1024_buffer_ipc_posix_transfer_4_variables_1_pod_2_containers3039424548[[#This Row],[Write Time]]/1000</f>
        <v>32.6</v>
      </c>
      <c r="D478">
        <v>1365939</v>
      </c>
      <c r="E478" s="1">
        <f>logfile_1024_buffer_ipc_posix_transfer_4_variables_1_pod_2_containers3039424548[[#This Row],[Read Time]]/1000</f>
        <v>1365.9390000000001</v>
      </c>
      <c r="F478" s="1">
        <f>logfile_1024_buffer_ipc_posix_transfer_4_variables_1_pod_2_containers3039424548[[#This Row],[Column3]]+logfile_1024_buffer_ipc_posix_transfer_4_variables_1_pod_2_containers3039424548[[#This Row],[Column5]]</f>
        <v>1398.539</v>
      </c>
    </row>
    <row r="479" spans="1:6" x14ac:dyDescent="0.25">
      <c r="A479" s="1" t="s">
        <v>15786</v>
      </c>
      <c r="B479">
        <v>28606</v>
      </c>
      <c r="C479">
        <f>logfile_1024_buffer_ipc_posix_transfer_4_variables_1_pod_2_containers3039424548[[#This Row],[Write Time]]/1000</f>
        <v>28.606000000000002</v>
      </c>
      <c r="D479">
        <v>720575</v>
      </c>
      <c r="E479" s="1">
        <f>logfile_1024_buffer_ipc_posix_transfer_4_variables_1_pod_2_containers3039424548[[#This Row],[Read Time]]/1000</f>
        <v>720.57500000000005</v>
      </c>
      <c r="F479" s="1">
        <f>logfile_1024_buffer_ipc_posix_transfer_4_variables_1_pod_2_containers3039424548[[#This Row],[Column3]]+logfile_1024_buffer_ipc_posix_transfer_4_variables_1_pod_2_containers3039424548[[#This Row],[Column5]]</f>
        <v>749.18100000000004</v>
      </c>
    </row>
    <row r="480" spans="1:6" x14ac:dyDescent="0.25">
      <c r="A480" s="1" t="s">
        <v>15787</v>
      </c>
      <c r="B480">
        <v>49928</v>
      </c>
      <c r="C480">
        <f>logfile_1024_buffer_ipc_posix_transfer_4_variables_1_pod_2_containers3039424548[[#This Row],[Write Time]]/1000</f>
        <v>49.927999999999997</v>
      </c>
      <c r="D480">
        <v>778639</v>
      </c>
      <c r="E480" s="1">
        <f>logfile_1024_buffer_ipc_posix_transfer_4_variables_1_pod_2_containers3039424548[[#This Row],[Read Time]]/1000</f>
        <v>778.63900000000001</v>
      </c>
      <c r="F480" s="1">
        <f>logfile_1024_buffer_ipc_posix_transfer_4_variables_1_pod_2_containers3039424548[[#This Row],[Column3]]+logfile_1024_buffer_ipc_posix_transfer_4_variables_1_pod_2_containers3039424548[[#This Row],[Column5]]</f>
        <v>828.56700000000001</v>
      </c>
    </row>
    <row r="481" spans="1:6" x14ac:dyDescent="0.25">
      <c r="A481" s="1" t="s">
        <v>15788</v>
      </c>
      <c r="B481">
        <v>31330</v>
      </c>
      <c r="C481">
        <f>logfile_1024_buffer_ipc_posix_transfer_4_variables_1_pod_2_containers3039424548[[#This Row],[Write Time]]/1000</f>
        <v>31.33</v>
      </c>
      <c r="D481">
        <v>600959</v>
      </c>
      <c r="E481" s="1">
        <f>logfile_1024_buffer_ipc_posix_transfer_4_variables_1_pod_2_containers3039424548[[#This Row],[Read Time]]/1000</f>
        <v>600.95899999999995</v>
      </c>
      <c r="F481" s="1">
        <f>logfile_1024_buffer_ipc_posix_transfer_4_variables_1_pod_2_containers3039424548[[#This Row],[Column3]]+logfile_1024_buffer_ipc_posix_transfer_4_variables_1_pod_2_containers3039424548[[#This Row],[Column5]]</f>
        <v>632.28899999999999</v>
      </c>
    </row>
    <row r="482" spans="1:6" x14ac:dyDescent="0.25">
      <c r="A482" s="1" t="s">
        <v>15789</v>
      </c>
      <c r="B482">
        <v>45100</v>
      </c>
      <c r="C482">
        <f>logfile_1024_buffer_ipc_posix_transfer_4_variables_1_pod_2_containers3039424548[[#This Row],[Write Time]]/1000</f>
        <v>45.1</v>
      </c>
      <c r="D482">
        <v>2098896</v>
      </c>
      <c r="E482" s="1">
        <f>logfile_1024_buffer_ipc_posix_transfer_4_variables_1_pod_2_containers3039424548[[#This Row],[Read Time]]/1000</f>
        <v>2098.8960000000002</v>
      </c>
      <c r="F482" s="1">
        <f>logfile_1024_buffer_ipc_posix_transfer_4_variables_1_pod_2_containers3039424548[[#This Row],[Column3]]+logfile_1024_buffer_ipc_posix_transfer_4_variables_1_pod_2_containers3039424548[[#This Row],[Column5]]</f>
        <v>2143.9960000000001</v>
      </c>
    </row>
    <row r="483" spans="1:6" x14ac:dyDescent="0.25">
      <c r="A483" s="1" t="s">
        <v>15790</v>
      </c>
      <c r="B483">
        <v>29068</v>
      </c>
      <c r="C483">
        <f>logfile_1024_buffer_ipc_posix_transfer_4_variables_1_pod_2_containers3039424548[[#This Row],[Write Time]]/1000</f>
        <v>29.068000000000001</v>
      </c>
      <c r="D483">
        <v>232912</v>
      </c>
      <c r="E483" s="1">
        <f>logfile_1024_buffer_ipc_posix_transfer_4_variables_1_pod_2_containers3039424548[[#This Row],[Read Time]]/1000</f>
        <v>232.91200000000001</v>
      </c>
      <c r="F483" s="1">
        <f>logfile_1024_buffer_ipc_posix_transfer_4_variables_1_pod_2_containers3039424548[[#This Row],[Column3]]+logfile_1024_buffer_ipc_posix_transfer_4_variables_1_pod_2_containers3039424548[[#This Row],[Column5]]</f>
        <v>261.98</v>
      </c>
    </row>
    <row r="484" spans="1:6" x14ac:dyDescent="0.25">
      <c r="A484" s="1" t="s">
        <v>15791</v>
      </c>
      <c r="B484">
        <v>31286</v>
      </c>
      <c r="C484">
        <f>logfile_1024_buffer_ipc_posix_transfer_4_variables_1_pod_2_containers3039424548[[#This Row],[Write Time]]/1000</f>
        <v>31.286000000000001</v>
      </c>
      <c r="D484">
        <v>779395</v>
      </c>
      <c r="E484" s="1">
        <f>logfile_1024_buffer_ipc_posix_transfer_4_variables_1_pod_2_containers3039424548[[#This Row],[Read Time]]/1000</f>
        <v>779.39499999999998</v>
      </c>
      <c r="F484" s="1">
        <f>logfile_1024_buffer_ipc_posix_transfer_4_variables_1_pod_2_containers3039424548[[#This Row],[Column3]]+logfile_1024_buffer_ipc_posix_transfer_4_variables_1_pod_2_containers3039424548[[#This Row],[Column5]]</f>
        <v>810.68100000000004</v>
      </c>
    </row>
    <row r="485" spans="1:6" x14ac:dyDescent="0.25">
      <c r="A485" s="1" t="s">
        <v>15792</v>
      </c>
      <c r="B485">
        <v>46679</v>
      </c>
      <c r="C485">
        <f>logfile_1024_buffer_ipc_posix_transfer_4_variables_1_pod_2_containers3039424548[[#This Row],[Write Time]]/1000</f>
        <v>46.679000000000002</v>
      </c>
      <c r="D485">
        <v>803577</v>
      </c>
      <c r="E485" s="1">
        <f>logfile_1024_buffer_ipc_posix_transfer_4_variables_1_pod_2_containers3039424548[[#This Row],[Read Time]]/1000</f>
        <v>803.577</v>
      </c>
      <c r="F485" s="1">
        <f>logfile_1024_buffer_ipc_posix_transfer_4_variables_1_pod_2_containers3039424548[[#This Row],[Column3]]+logfile_1024_buffer_ipc_posix_transfer_4_variables_1_pod_2_containers3039424548[[#This Row],[Column5]]</f>
        <v>850.25599999999997</v>
      </c>
    </row>
    <row r="486" spans="1:6" x14ac:dyDescent="0.25">
      <c r="A486" s="1" t="s">
        <v>15793</v>
      </c>
      <c r="B486">
        <v>41628</v>
      </c>
      <c r="C486">
        <f>logfile_1024_buffer_ipc_posix_transfer_4_variables_1_pod_2_containers3039424548[[#This Row],[Write Time]]/1000</f>
        <v>41.628</v>
      </c>
      <c r="D486">
        <v>250443</v>
      </c>
      <c r="E486" s="1">
        <f>logfile_1024_buffer_ipc_posix_transfer_4_variables_1_pod_2_containers3039424548[[#This Row],[Read Time]]/1000</f>
        <v>250.44300000000001</v>
      </c>
      <c r="F486" s="1">
        <f>logfile_1024_buffer_ipc_posix_transfer_4_variables_1_pod_2_containers3039424548[[#This Row],[Column3]]+logfile_1024_buffer_ipc_posix_transfer_4_variables_1_pod_2_containers3039424548[[#This Row],[Column5]]</f>
        <v>292.07100000000003</v>
      </c>
    </row>
    <row r="487" spans="1:6" x14ac:dyDescent="0.25">
      <c r="A487" s="1" t="s">
        <v>15794</v>
      </c>
      <c r="B487">
        <v>43401</v>
      </c>
      <c r="C487">
        <f>logfile_1024_buffer_ipc_posix_transfer_4_variables_1_pod_2_containers3039424548[[#This Row],[Write Time]]/1000</f>
        <v>43.401000000000003</v>
      </c>
      <c r="D487">
        <v>824919</v>
      </c>
      <c r="E487" s="1">
        <f>logfile_1024_buffer_ipc_posix_transfer_4_variables_1_pod_2_containers3039424548[[#This Row],[Read Time]]/1000</f>
        <v>824.91899999999998</v>
      </c>
      <c r="F487" s="1">
        <f>logfile_1024_buffer_ipc_posix_transfer_4_variables_1_pod_2_containers3039424548[[#This Row],[Column3]]+logfile_1024_buffer_ipc_posix_transfer_4_variables_1_pod_2_containers3039424548[[#This Row],[Column5]]</f>
        <v>868.31999999999994</v>
      </c>
    </row>
    <row r="488" spans="1:6" x14ac:dyDescent="0.25">
      <c r="A488" s="1" t="s">
        <v>15795</v>
      </c>
      <c r="B488">
        <v>42630</v>
      </c>
      <c r="C488">
        <f>logfile_1024_buffer_ipc_posix_transfer_4_variables_1_pod_2_containers3039424548[[#This Row],[Write Time]]/1000</f>
        <v>42.63</v>
      </c>
      <c r="D488">
        <v>540099</v>
      </c>
      <c r="E488" s="1">
        <f>logfile_1024_buffer_ipc_posix_transfer_4_variables_1_pod_2_containers3039424548[[#This Row],[Read Time]]/1000</f>
        <v>540.09900000000005</v>
      </c>
      <c r="F488" s="1">
        <f>logfile_1024_buffer_ipc_posix_transfer_4_variables_1_pod_2_containers3039424548[[#This Row],[Column3]]+logfile_1024_buffer_ipc_posix_transfer_4_variables_1_pod_2_containers3039424548[[#This Row],[Column5]]</f>
        <v>582.72900000000004</v>
      </c>
    </row>
    <row r="489" spans="1:6" x14ac:dyDescent="0.25">
      <c r="A489" s="1" t="s">
        <v>15796</v>
      </c>
      <c r="B489">
        <v>29702</v>
      </c>
      <c r="C489">
        <f>logfile_1024_buffer_ipc_posix_transfer_4_variables_1_pod_2_containers3039424548[[#This Row],[Write Time]]/1000</f>
        <v>29.702000000000002</v>
      </c>
      <c r="D489">
        <v>635280</v>
      </c>
      <c r="E489" s="1">
        <f>logfile_1024_buffer_ipc_posix_transfer_4_variables_1_pod_2_containers3039424548[[#This Row],[Read Time]]/1000</f>
        <v>635.28</v>
      </c>
      <c r="F489" s="1">
        <f>logfile_1024_buffer_ipc_posix_transfer_4_variables_1_pod_2_containers3039424548[[#This Row],[Column3]]+logfile_1024_buffer_ipc_posix_transfer_4_variables_1_pod_2_containers3039424548[[#This Row],[Column5]]</f>
        <v>664.98199999999997</v>
      </c>
    </row>
    <row r="490" spans="1:6" x14ac:dyDescent="0.25">
      <c r="A490" s="1" t="s">
        <v>15797</v>
      </c>
      <c r="B490">
        <v>36317</v>
      </c>
      <c r="C490">
        <f>logfile_1024_buffer_ipc_posix_transfer_4_variables_1_pod_2_containers3039424548[[#This Row],[Write Time]]/1000</f>
        <v>36.317</v>
      </c>
      <c r="D490">
        <v>707849</v>
      </c>
      <c r="E490" s="1">
        <f>logfile_1024_buffer_ipc_posix_transfer_4_variables_1_pod_2_containers3039424548[[#This Row],[Read Time]]/1000</f>
        <v>707.84900000000005</v>
      </c>
      <c r="F490" s="1">
        <f>logfile_1024_buffer_ipc_posix_transfer_4_variables_1_pod_2_containers3039424548[[#This Row],[Column3]]+logfile_1024_buffer_ipc_posix_transfer_4_variables_1_pod_2_containers3039424548[[#This Row],[Column5]]</f>
        <v>744.16600000000005</v>
      </c>
    </row>
    <row r="491" spans="1:6" x14ac:dyDescent="0.25">
      <c r="A491" s="1" t="s">
        <v>15798</v>
      </c>
      <c r="B491">
        <v>37553</v>
      </c>
      <c r="C491">
        <f>logfile_1024_buffer_ipc_posix_transfer_4_variables_1_pod_2_containers3039424548[[#This Row],[Write Time]]/1000</f>
        <v>37.552999999999997</v>
      </c>
      <c r="D491">
        <v>1961015</v>
      </c>
      <c r="E491" s="1">
        <f>logfile_1024_buffer_ipc_posix_transfer_4_variables_1_pod_2_containers3039424548[[#This Row],[Read Time]]/1000</f>
        <v>1961.0150000000001</v>
      </c>
      <c r="F491" s="1">
        <f>logfile_1024_buffer_ipc_posix_transfer_4_variables_1_pod_2_containers3039424548[[#This Row],[Column3]]+logfile_1024_buffer_ipc_posix_transfer_4_variables_1_pod_2_containers3039424548[[#This Row],[Column5]]</f>
        <v>1998.5680000000002</v>
      </c>
    </row>
    <row r="492" spans="1:6" x14ac:dyDescent="0.25">
      <c r="A492" s="1" t="s">
        <v>15799</v>
      </c>
      <c r="B492">
        <v>46512</v>
      </c>
      <c r="C492">
        <f>logfile_1024_buffer_ipc_posix_transfer_4_variables_1_pod_2_containers3039424548[[#This Row],[Write Time]]/1000</f>
        <v>46.512</v>
      </c>
      <c r="D492">
        <v>341872</v>
      </c>
      <c r="E492" s="1">
        <f>logfile_1024_buffer_ipc_posix_transfer_4_variables_1_pod_2_containers3039424548[[#This Row],[Read Time]]/1000</f>
        <v>341.87200000000001</v>
      </c>
      <c r="F492" s="1">
        <f>logfile_1024_buffer_ipc_posix_transfer_4_variables_1_pod_2_containers3039424548[[#This Row],[Column3]]+logfile_1024_buffer_ipc_posix_transfer_4_variables_1_pod_2_containers3039424548[[#This Row],[Column5]]</f>
        <v>388.38400000000001</v>
      </c>
    </row>
    <row r="493" spans="1:6" x14ac:dyDescent="0.25">
      <c r="A493" s="1" t="s">
        <v>15800</v>
      </c>
      <c r="B493">
        <v>30033</v>
      </c>
      <c r="C493">
        <f>logfile_1024_buffer_ipc_posix_transfer_4_variables_1_pod_2_containers3039424548[[#This Row],[Write Time]]/1000</f>
        <v>30.033000000000001</v>
      </c>
      <c r="D493">
        <v>397428</v>
      </c>
      <c r="E493" s="1">
        <f>logfile_1024_buffer_ipc_posix_transfer_4_variables_1_pod_2_containers3039424548[[#This Row],[Read Time]]/1000</f>
        <v>397.428</v>
      </c>
      <c r="F493" s="1">
        <f>logfile_1024_buffer_ipc_posix_transfer_4_variables_1_pod_2_containers3039424548[[#This Row],[Column3]]+logfile_1024_buffer_ipc_posix_transfer_4_variables_1_pod_2_containers3039424548[[#This Row],[Column5]]</f>
        <v>427.46100000000001</v>
      </c>
    </row>
    <row r="494" spans="1:6" x14ac:dyDescent="0.25">
      <c r="A494" s="1" t="s">
        <v>15801</v>
      </c>
      <c r="B494">
        <v>33390</v>
      </c>
      <c r="C494">
        <f>logfile_1024_buffer_ipc_posix_transfer_4_variables_1_pod_2_containers3039424548[[#This Row],[Write Time]]/1000</f>
        <v>33.39</v>
      </c>
      <c r="D494">
        <v>270927</v>
      </c>
      <c r="E494" s="1">
        <f>logfile_1024_buffer_ipc_posix_transfer_4_variables_1_pod_2_containers3039424548[[#This Row],[Read Time]]/1000</f>
        <v>270.92700000000002</v>
      </c>
      <c r="F494" s="1">
        <f>logfile_1024_buffer_ipc_posix_transfer_4_variables_1_pod_2_containers3039424548[[#This Row],[Column3]]+logfile_1024_buffer_ipc_posix_transfer_4_variables_1_pod_2_containers3039424548[[#This Row],[Column5]]</f>
        <v>304.31700000000001</v>
      </c>
    </row>
    <row r="495" spans="1:6" x14ac:dyDescent="0.25">
      <c r="A495" s="1" t="s">
        <v>15802</v>
      </c>
      <c r="B495">
        <v>30352</v>
      </c>
      <c r="C495">
        <f>logfile_1024_buffer_ipc_posix_transfer_4_variables_1_pod_2_containers3039424548[[#This Row],[Write Time]]/1000</f>
        <v>30.352</v>
      </c>
      <c r="D495">
        <v>1419466</v>
      </c>
      <c r="E495" s="1">
        <f>logfile_1024_buffer_ipc_posix_transfer_4_variables_1_pod_2_containers3039424548[[#This Row],[Read Time]]/1000</f>
        <v>1419.4659999999999</v>
      </c>
      <c r="F495" s="1">
        <f>logfile_1024_buffer_ipc_posix_transfer_4_variables_1_pod_2_containers3039424548[[#This Row],[Column3]]+logfile_1024_buffer_ipc_posix_transfer_4_variables_1_pod_2_containers3039424548[[#This Row],[Column5]]</f>
        <v>1449.818</v>
      </c>
    </row>
    <row r="496" spans="1:6" x14ac:dyDescent="0.25">
      <c r="A496" s="1" t="s">
        <v>15803</v>
      </c>
      <c r="B496">
        <v>33723</v>
      </c>
      <c r="C496">
        <f>logfile_1024_buffer_ipc_posix_transfer_4_variables_1_pod_2_containers3039424548[[#This Row],[Write Time]]/1000</f>
        <v>33.722999999999999</v>
      </c>
      <c r="D496">
        <v>2051653</v>
      </c>
      <c r="E496" s="1">
        <f>logfile_1024_buffer_ipc_posix_transfer_4_variables_1_pod_2_containers3039424548[[#This Row],[Read Time]]/1000</f>
        <v>2051.6529999999998</v>
      </c>
      <c r="F496" s="1">
        <f>logfile_1024_buffer_ipc_posix_transfer_4_variables_1_pod_2_containers3039424548[[#This Row],[Column3]]+logfile_1024_buffer_ipc_posix_transfer_4_variables_1_pod_2_containers3039424548[[#This Row],[Column5]]</f>
        <v>2085.3759999999997</v>
      </c>
    </row>
    <row r="497" spans="1:6" x14ac:dyDescent="0.25">
      <c r="A497" s="1" t="s">
        <v>15804</v>
      </c>
      <c r="B497">
        <v>48989</v>
      </c>
      <c r="C497">
        <f>logfile_1024_buffer_ipc_posix_transfer_4_variables_1_pod_2_containers3039424548[[#This Row],[Write Time]]/1000</f>
        <v>48.988999999999997</v>
      </c>
      <c r="D497">
        <v>571596</v>
      </c>
      <c r="E497" s="1">
        <f>logfile_1024_buffer_ipc_posix_transfer_4_variables_1_pod_2_containers3039424548[[#This Row],[Read Time]]/1000</f>
        <v>571.596</v>
      </c>
      <c r="F497" s="1">
        <f>logfile_1024_buffer_ipc_posix_transfer_4_variables_1_pod_2_containers3039424548[[#This Row],[Column3]]+logfile_1024_buffer_ipc_posix_transfer_4_variables_1_pod_2_containers3039424548[[#This Row],[Column5]]</f>
        <v>620.58500000000004</v>
      </c>
    </row>
    <row r="498" spans="1:6" x14ac:dyDescent="0.25">
      <c r="A498" s="1" t="s">
        <v>15805</v>
      </c>
      <c r="B498">
        <v>46728</v>
      </c>
      <c r="C498">
        <f>logfile_1024_buffer_ipc_posix_transfer_4_variables_1_pod_2_containers3039424548[[#This Row],[Write Time]]/1000</f>
        <v>46.728000000000002</v>
      </c>
      <c r="D498">
        <v>791599</v>
      </c>
      <c r="E498" s="1">
        <f>logfile_1024_buffer_ipc_posix_transfer_4_variables_1_pod_2_containers3039424548[[#This Row],[Read Time]]/1000</f>
        <v>791.59900000000005</v>
      </c>
      <c r="F498" s="1">
        <f>logfile_1024_buffer_ipc_posix_transfer_4_variables_1_pod_2_containers3039424548[[#This Row],[Column3]]+logfile_1024_buffer_ipc_posix_transfer_4_variables_1_pod_2_containers3039424548[[#This Row],[Column5]]</f>
        <v>838.327</v>
      </c>
    </row>
    <row r="499" spans="1:6" x14ac:dyDescent="0.25">
      <c r="A499" s="1" t="s">
        <v>15806</v>
      </c>
      <c r="B499">
        <v>42370</v>
      </c>
      <c r="C499">
        <f>logfile_1024_buffer_ipc_posix_transfer_4_variables_1_pod_2_containers3039424548[[#This Row],[Write Time]]/1000</f>
        <v>42.37</v>
      </c>
      <c r="D499">
        <v>469602</v>
      </c>
      <c r="E499" s="1">
        <f>logfile_1024_buffer_ipc_posix_transfer_4_variables_1_pod_2_containers3039424548[[#This Row],[Read Time]]/1000</f>
        <v>469.60199999999998</v>
      </c>
      <c r="F499" s="1">
        <f>logfile_1024_buffer_ipc_posix_transfer_4_variables_1_pod_2_containers3039424548[[#This Row],[Column3]]+logfile_1024_buffer_ipc_posix_transfer_4_variables_1_pod_2_containers3039424548[[#This Row],[Column5]]</f>
        <v>511.97199999999998</v>
      </c>
    </row>
    <row r="500" spans="1:6" x14ac:dyDescent="0.25">
      <c r="A500" s="1" t="s">
        <v>15807</v>
      </c>
      <c r="B500">
        <v>29649</v>
      </c>
      <c r="C500">
        <f>logfile_1024_buffer_ipc_posix_transfer_4_variables_1_pod_2_containers3039424548[[#This Row],[Write Time]]/1000</f>
        <v>29.649000000000001</v>
      </c>
      <c r="D500">
        <v>496563</v>
      </c>
      <c r="E500" s="1">
        <f>logfile_1024_buffer_ipc_posix_transfer_4_variables_1_pod_2_containers3039424548[[#This Row],[Read Time]]/1000</f>
        <v>496.56299999999999</v>
      </c>
      <c r="F500" s="1">
        <f>logfile_1024_buffer_ipc_posix_transfer_4_variables_1_pod_2_containers3039424548[[#This Row],[Column3]]+logfile_1024_buffer_ipc_posix_transfer_4_variables_1_pod_2_containers3039424548[[#This Row],[Column5]]</f>
        <v>526.21199999999999</v>
      </c>
    </row>
    <row r="501" spans="1:6" x14ac:dyDescent="0.25">
      <c r="A501" s="1" t="s">
        <v>15808</v>
      </c>
      <c r="B501">
        <v>30062</v>
      </c>
      <c r="C501">
        <f>logfile_1024_buffer_ipc_posix_transfer_4_variables_1_pod_2_containers3039424548[[#This Row],[Write Time]]/1000</f>
        <v>30.062000000000001</v>
      </c>
      <c r="D501">
        <v>1299579</v>
      </c>
      <c r="E501" s="1">
        <f>logfile_1024_buffer_ipc_posix_transfer_4_variables_1_pod_2_containers3039424548[[#This Row],[Read Time]]/1000</f>
        <v>1299.579</v>
      </c>
      <c r="F501" s="1">
        <f>logfile_1024_buffer_ipc_posix_transfer_4_variables_1_pod_2_containers3039424548[[#This Row],[Column3]]+logfile_1024_buffer_ipc_posix_transfer_4_variables_1_pod_2_containers3039424548[[#This Row],[Column5]]</f>
        <v>1329.6409999999998</v>
      </c>
    </row>
    <row r="502" spans="1:6" x14ac:dyDescent="0.25">
      <c r="A502" s="1" t="s">
        <v>15809</v>
      </c>
      <c r="B502">
        <v>51887</v>
      </c>
      <c r="C502">
        <f>logfile_1024_buffer_ipc_posix_transfer_4_variables_1_pod_2_containers3039424548[[#This Row],[Write Time]]/1000</f>
        <v>51.887</v>
      </c>
      <c r="D502">
        <v>767592</v>
      </c>
      <c r="E502" s="1">
        <f>logfile_1024_buffer_ipc_posix_transfer_4_variables_1_pod_2_containers3039424548[[#This Row],[Read Time]]/1000</f>
        <v>767.59199999999998</v>
      </c>
      <c r="F502" s="1">
        <f>logfile_1024_buffer_ipc_posix_transfer_4_variables_1_pod_2_containers3039424548[[#This Row],[Column3]]+logfile_1024_buffer_ipc_posix_transfer_4_variables_1_pod_2_containers3039424548[[#This Row],[Column5]]</f>
        <v>819.47900000000004</v>
      </c>
    </row>
    <row r="503" spans="1:6" x14ac:dyDescent="0.25">
      <c r="A503" s="1" t="s">
        <v>15810</v>
      </c>
      <c r="B503">
        <v>29752</v>
      </c>
      <c r="C503">
        <f>logfile_1024_buffer_ipc_posix_transfer_4_variables_1_pod_2_containers3039424548[[#This Row],[Write Time]]/1000</f>
        <v>29.751999999999999</v>
      </c>
      <c r="D503">
        <v>2066277</v>
      </c>
      <c r="E503" s="1">
        <f>logfile_1024_buffer_ipc_posix_transfer_4_variables_1_pod_2_containers3039424548[[#This Row],[Read Time]]/1000</f>
        <v>2066.277</v>
      </c>
      <c r="F503" s="1">
        <f>logfile_1024_buffer_ipc_posix_transfer_4_variables_1_pod_2_containers3039424548[[#This Row],[Column3]]+logfile_1024_buffer_ipc_posix_transfer_4_variables_1_pod_2_containers3039424548[[#This Row],[Column5]]</f>
        <v>2096.029</v>
      </c>
    </row>
    <row r="504" spans="1:6" x14ac:dyDescent="0.25">
      <c r="A504" s="1" t="s">
        <v>15811</v>
      </c>
      <c r="B504">
        <v>41738</v>
      </c>
      <c r="C504">
        <f>logfile_1024_buffer_ipc_posix_transfer_4_variables_1_pod_2_containers3039424548[[#This Row],[Write Time]]/1000</f>
        <v>41.738</v>
      </c>
      <c r="D504">
        <v>178028</v>
      </c>
      <c r="E504" s="1">
        <f>logfile_1024_buffer_ipc_posix_transfer_4_variables_1_pod_2_containers3039424548[[#This Row],[Read Time]]/1000</f>
        <v>178.02799999999999</v>
      </c>
      <c r="F504" s="1">
        <f>logfile_1024_buffer_ipc_posix_transfer_4_variables_1_pod_2_containers3039424548[[#This Row],[Column3]]+logfile_1024_buffer_ipc_posix_transfer_4_variables_1_pod_2_containers3039424548[[#This Row],[Column5]]</f>
        <v>219.76599999999999</v>
      </c>
    </row>
    <row r="505" spans="1:6" x14ac:dyDescent="0.25">
      <c r="A505" s="1" t="s">
        <v>15812</v>
      </c>
      <c r="B505">
        <v>32059</v>
      </c>
      <c r="C505">
        <f>logfile_1024_buffer_ipc_posix_transfer_4_variables_1_pod_2_containers3039424548[[#This Row],[Write Time]]/1000</f>
        <v>32.058999999999997</v>
      </c>
      <c r="D505">
        <v>277643</v>
      </c>
      <c r="E505" s="1">
        <f>logfile_1024_buffer_ipc_posix_transfer_4_variables_1_pod_2_containers3039424548[[#This Row],[Read Time]]/1000</f>
        <v>277.64299999999997</v>
      </c>
      <c r="F505" s="1">
        <f>logfile_1024_buffer_ipc_posix_transfer_4_variables_1_pod_2_containers3039424548[[#This Row],[Column3]]+logfile_1024_buffer_ipc_posix_transfer_4_variables_1_pod_2_containers3039424548[[#This Row],[Column5]]</f>
        <v>309.702</v>
      </c>
    </row>
    <row r="506" spans="1:6" x14ac:dyDescent="0.25">
      <c r="A506" s="1" t="s">
        <v>15813</v>
      </c>
      <c r="B506">
        <v>46683</v>
      </c>
      <c r="C506">
        <f>logfile_1024_buffer_ipc_posix_transfer_4_variables_1_pod_2_containers3039424548[[#This Row],[Write Time]]/1000</f>
        <v>46.683</v>
      </c>
      <c r="D506">
        <v>512413</v>
      </c>
      <c r="E506" s="1">
        <f>logfile_1024_buffer_ipc_posix_transfer_4_variables_1_pod_2_containers3039424548[[#This Row],[Read Time]]/1000</f>
        <v>512.41300000000001</v>
      </c>
      <c r="F506" s="1">
        <f>logfile_1024_buffer_ipc_posix_transfer_4_variables_1_pod_2_containers3039424548[[#This Row],[Column3]]+logfile_1024_buffer_ipc_posix_transfer_4_variables_1_pod_2_containers3039424548[[#This Row],[Column5]]</f>
        <v>559.096</v>
      </c>
    </row>
    <row r="507" spans="1:6" x14ac:dyDescent="0.25">
      <c r="A507" s="1" t="s">
        <v>15814</v>
      </c>
      <c r="B507">
        <v>43012</v>
      </c>
      <c r="C507">
        <f>logfile_1024_buffer_ipc_posix_transfer_4_variables_1_pod_2_containers3039424548[[#This Row],[Write Time]]/1000</f>
        <v>43.012</v>
      </c>
      <c r="D507">
        <v>741440</v>
      </c>
      <c r="E507" s="1">
        <f>logfile_1024_buffer_ipc_posix_transfer_4_variables_1_pod_2_containers3039424548[[#This Row],[Read Time]]/1000</f>
        <v>741.44</v>
      </c>
      <c r="F507" s="1">
        <f>logfile_1024_buffer_ipc_posix_transfer_4_variables_1_pod_2_containers3039424548[[#This Row],[Column3]]+logfile_1024_buffer_ipc_posix_transfer_4_variables_1_pod_2_containers3039424548[[#This Row],[Column5]]</f>
        <v>784.452</v>
      </c>
    </row>
    <row r="508" spans="1:6" x14ac:dyDescent="0.25">
      <c r="A508" s="1" t="s">
        <v>15815</v>
      </c>
      <c r="B508">
        <v>38735</v>
      </c>
      <c r="C508">
        <f>logfile_1024_buffer_ipc_posix_transfer_4_variables_1_pod_2_containers3039424548[[#This Row],[Write Time]]/1000</f>
        <v>38.734999999999999</v>
      </c>
      <c r="D508">
        <v>1120975</v>
      </c>
      <c r="E508" s="1">
        <f>logfile_1024_buffer_ipc_posix_transfer_4_variables_1_pod_2_containers3039424548[[#This Row],[Read Time]]/1000</f>
        <v>1120.9749999999999</v>
      </c>
      <c r="F508" s="1">
        <f>logfile_1024_buffer_ipc_posix_transfer_4_variables_1_pod_2_containers3039424548[[#This Row],[Column3]]+logfile_1024_buffer_ipc_posix_transfer_4_variables_1_pod_2_containers3039424548[[#This Row],[Column5]]</f>
        <v>1159.7099999999998</v>
      </c>
    </row>
    <row r="509" spans="1:6" x14ac:dyDescent="0.25">
      <c r="A509" s="1" t="s">
        <v>15816</v>
      </c>
      <c r="B509">
        <v>47033</v>
      </c>
      <c r="C509">
        <f>logfile_1024_buffer_ipc_posix_transfer_4_variables_1_pod_2_containers3039424548[[#This Row],[Write Time]]/1000</f>
        <v>47.033000000000001</v>
      </c>
      <c r="D509">
        <v>1451537</v>
      </c>
      <c r="E509" s="1">
        <f>logfile_1024_buffer_ipc_posix_transfer_4_variables_1_pod_2_containers3039424548[[#This Row],[Read Time]]/1000</f>
        <v>1451.537</v>
      </c>
      <c r="F509" s="1">
        <f>logfile_1024_buffer_ipc_posix_transfer_4_variables_1_pod_2_containers3039424548[[#This Row],[Column3]]+logfile_1024_buffer_ipc_posix_transfer_4_variables_1_pod_2_containers3039424548[[#This Row],[Column5]]</f>
        <v>1498.57</v>
      </c>
    </row>
    <row r="510" spans="1:6" x14ac:dyDescent="0.25">
      <c r="A510" s="1" t="s">
        <v>15817</v>
      </c>
      <c r="B510">
        <v>31471</v>
      </c>
      <c r="C510">
        <f>logfile_1024_buffer_ipc_posix_transfer_4_variables_1_pod_2_containers3039424548[[#This Row],[Write Time]]/1000</f>
        <v>31.471</v>
      </c>
      <c r="D510">
        <v>262723</v>
      </c>
      <c r="E510" s="1">
        <f>logfile_1024_buffer_ipc_posix_transfer_4_variables_1_pod_2_containers3039424548[[#This Row],[Read Time]]/1000</f>
        <v>262.72300000000001</v>
      </c>
      <c r="F510" s="1">
        <f>logfile_1024_buffer_ipc_posix_transfer_4_variables_1_pod_2_containers3039424548[[#This Row],[Column3]]+logfile_1024_buffer_ipc_posix_transfer_4_variables_1_pod_2_containers3039424548[[#This Row],[Column5]]</f>
        <v>294.19400000000002</v>
      </c>
    </row>
    <row r="511" spans="1:6" x14ac:dyDescent="0.25">
      <c r="A511" s="1" t="s">
        <v>15818</v>
      </c>
      <c r="B511">
        <v>29954</v>
      </c>
      <c r="C511">
        <f>logfile_1024_buffer_ipc_posix_transfer_4_variables_1_pod_2_containers3039424548[[#This Row],[Write Time]]/1000</f>
        <v>29.954000000000001</v>
      </c>
      <c r="D511">
        <v>346252</v>
      </c>
      <c r="E511" s="1">
        <f>logfile_1024_buffer_ipc_posix_transfer_4_variables_1_pod_2_containers3039424548[[#This Row],[Read Time]]/1000</f>
        <v>346.25200000000001</v>
      </c>
      <c r="F511" s="1">
        <f>logfile_1024_buffer_ipc_posix_transfer_4_variables_1_pod_2_containers3039424548[[#This Row],[Column3]]+logfile_1024_buffer_ipc_posix_transfer_4_variables_1_pod_2_containers3039424548[[#This Row],[Column5]]</f>
        <v>376.20600000000002</v>
      </c>
    </row>
    <row r="512" spans="1:6" x14ac:dyDescent="0.25">
      <c r="A512" s="1" t="s">
        <v>15819</v>
      </c>
      <c r="B512">
        <v>31732</v>
      </c>
      <c r="C512">
        <f>logfile_1024_buffer_ipc_posix_transfer_4_variables_1_pod_2_containers3039424548[[#This Row],[Write Time]]/1000</f>
        <v>31.731999999999999</v>
      </c>
      <c r="D512">
        <v>1348171</v>
      </c>
      <c r="E512" s="1">
        <f>logfile_1024_buffer_ipc_posix_transfer_4_variables_1_pod_2_containers3039424548[[#This Row],[Read Time]]/1000</f>
        <v>1348.171</v>
      </c>
      <c r="F512" s="1">
        <f>logfile_1024_buffer_ipc_posix_transfer_4_variables_1_pod_2_containers3039424548[[#This Row],[Column3]]+logfile_1024_buffer_ipc_posix_transfer_4_variables_1_pod_2_containers3039424548[[#This Row],[Column5]]</f>
        <v>1379.903</v>
      </c>
    </row>
    <row r="513" spans="1:6" x14ac:dyDescent="0.25">
      <c r="A513" s="1" t="s">
        <v>15820</v>
      </c>
      <c r="B513">
        <v>38508</v>
      </c>
      <c r="C513">
        <f>logfile_1024_buffer_ipc_posix_transfer_4_variables_1_pod_2_containers3039424548[[#This Row],[Write Time]]/1000</f>
        <v>38.508000000000003</v>
      </c>
      <c r="D513">
        <v>562476</v>
      </c>
      <c r="E513" s="1">
        <f>logfile_1024_buffer_ipc_posix_transfer_4_variables_1_pod_2_containers3039424548[[#This Row],[Read Time]]/1000</f>
        <v>562.476</v>
      </c>
      <c r="F513" s="1">
        <f>logfile_1024_buffer_ipc_posix_transfer_4_variables_1_pod_2_containers3039424548[[#This Row],[Column3]]+logfile_1024_buffer_ipc_posix_transfer_4_variables_1_pod_2_containers3039424548[[#This Row],[Column5]]</f>
        <v>600.98400000000004</v>
      </c>
    </row>
    <row r="514" spans="1:6" x14ac:dyDescent="0.25">
      <c r="A514" s="1" t="s">
        <v>15821</v>
      </c>
      <c r="B514">
        <v>29488</v>
      </c>
      <c r="C514">
        <f>logfile_1024_buffer_ipc_posix_transfer_4_variables_1_pod_2_containers3039424548[[#This Row],[Write Time]]/1000</f>
        <v>29.488</v>
      </c>
      <c r="D514">
        <v>2213866</v>
      </c>
      <c r="E514" s="1">
        <f>logfile_1024_buffer_ipc_posix_transfer_4_variables_1_pod_2_containers3039424548[[#This Row],[Read Time]]/1000</f>
        <v>2213.866</v>
      </c>
      <c r="F514" s="1">
        <f>logfile_1024_buffer_ipc_posix_transfer_4_variables_1_pod_2_containers3039424548[[#This Row],[Column3]]+logfile_1024_buffer_ipc_posix_transfer_4_variables_1_pod_2_containers3039424548[[#This Row],[Column5]]</f>
        <v>2243.3539999999998</v>
      </c>
    </row>
    <row r="515" spans="1:6" x14ac:dyDescent="0.25">
      <c r="A515" s="1" t="s">
        <v>15822</v>
      </c>
      <c r="B515">
        <v>31139</v>
      </c>
      <c r="C515">
        <f>logfile_1024_buffer_ipc_posix_transfer_4_variables_1_pod_2_containers3039424548[[#This Row],[Write Time]]/1000</f>
        <v>31.138999999999999</v>
      </c>
      <c r="D515">
        <v>534818</v>
      </c>
      <c r="E515" s="1">
        <f>logfile_1024_buffer_ipc_posix_transfer_4_variables_1_pod_2_containers3039424548[[#This Row],[Read Time]]/1000</f>
        <v>534.81799999999998</v>
      </c>
      <c r="F515" s="1">
        <f>logfile_1024_buffer_ipc_posix_transfer_4_variables_1_pod_2_containers3039424548[[#This Row],[Column3]]+logfile_1024_buffer_ipc_posix_transfer_4_variables_1_pod_2_containers3039424548[[#This Row],[Column5]]</f>
        <v>565.95699999999999</v>
      </c>
    </row>
    <row r="516" spans="1:6" x14ac:dyDescent="0.25">
      <c r="A516" s="1" t="s">
        <v>15823</v>
      </c>
      <c r="B516">
        <v>43907</v>
      </c>
      <c r="C516">
        <f>logfile_1024_buffer_ipc_posix_transfer_4_variables_1_pod_2_containers3039424548[[#This Row],[Write Time]]/1000</f>
        <v>43.906999999999996</v>
      </c>
      <c r="D516">
        <v>787101</v>
      </c>
      <c r="E516" s="1">
        <f>logfile_1024_buffer_ipc_posix_transfer_4_variables_1_pod_2_containers3039424548[[#This Row],[Read Time]]/1000</f>
        <v>787.101</v>
      </c>
      <c r="F516" s="1">
        <f>logfile_1024_buffer_ipc_posix_transfer_4_variables_1_pod_2_containers3039424548[[#This Row],[Column3]]+logfile_1024_buffer_ipc_posix_transfer_4_variables_1_pod_2_containers3039424548[[#This Row],[Column5]]</f>
        <v>831.00800000000004</v>
      </c>
    </row>
    <row r="517" spans="1:6" x14ac:dyDescent="0.25">
      <c r="A517" s="1" t="s">
        <v>15824</v>
      </c>
      <c r="B517">
        <v>29167</v>
      </c>
      <c r="C517">
        <f>logfile_1024_buffer_ipc_posix_transfer_4_variables_1_pod_2_containers3039424548[[#This Row],[Write Time]]/1000</f>
        <v>29.167000000000002</v>
      </c>
      <c r="D517">
        <v>362583</v>
      </c>
      <c r="E517" s="1">
        <f>logfile_1024_buffer_ipc_posix_transfer_4_variables_1_pod_2_containers3039424548[[#This Row],[Read Time]]/1000</f>
        <v>362.58300000000003</v>
      </c>
      <c r="F517" s="1">
        <f>logfile_1024_buffer_ipc_posix_transfer_4_variables_1_pod_2_containers3039424548[[#This Row],[Column3]]+logfile_1024_buffer_ipc_posix_transfer_4_variables_1_pod_2_containers3039424548[[#This Row],[Column5]]</f>
        <v>391.75</v>
      </c>
    </row>
    <row r="518" spans="1:6" x14ac:dyDescent="0.25">
      <c r="A518" s="1" t="s">
        <v>15825</v>
      </c>
      <c r="B518">
        <v>42540</v>
      </c>
      <c r="C518">
        <f>logfile_1024_buffer_ipc_posix_transfer_4_variables_1_pod_2_containers3039424548[[#This Row],[Write Time]]/1000</f>
        <v>42.54</v>
      </c>
      <c r="D518">
        <v>578815</v>
      </c>
      <c r="E518" s="1">
        <f>logfile_1024_buffer_ipc_posix_transfer_4_variables_1_pod_2_containers3039424548[[#This Row],[Read Time]]/1000</f>
        <v>578.81500000000005</v>
      </c>
      <c r="F518" s="1">
        <f>logfile_1024_buffer_ipc_posix_transfer_4_variables_1_pod_2_containers3039424548[[#This Row],[Column3]]+logfile_1024_buffer_ipc_posix_transfer_4_variables_1_pod_2_containers3039424548[[#This Row],[Column5]]</f>
        <v>621.35500000000002</v>
      </c>
    </row>
    <row r="519" spans="1:6" x14ac:dyDescent="0.25">
      <c r="A519" s="1" t="s">
        <v>15826</v>
      </c>
      <c r="B519">
        <v>30680</v>
      </c>
      <c r="C519">
        <f>logfile_1024_buffer_ipc_posix_transfer_4_variables_1_pod_2_containers3039424548[[#This Row],[Write Time]]/1000</f>
        <v>30.68</v>
      </c>
      <c r="D519">
        <v>924589</v>
      </c>
      <c r="E519" s="1">
        <f>logfile_1024_buffer_ipc_posix_transfer_4_variables_1_pod_2_containers3039424548[[#This Row],[Read Time]]/1000</f>
        <v>924.58900000000006</v>
      </c>
      <c r="F519" s="1">
        <f>logfile_1024_buffer_ipc_posix_transfer_4_variables_1_pod_2_containers3039424548[[#This Row],[Column3]]+logfile_1024_buffer_ipc_posix_transfer_4_variables_1_pod_2_containers3039424548[[#This Row],[Column5]]</f>
        <v>955.26900000000001</v>
      </c>
    </row>
    <row r="520" spans="1:6" x14ac:dyDescent="0.25">
      <c r="A520" s="1" t="s">
        <v>15827</v>
      </c>
      <c r="B520">
        <v>33561</v>
      </c>
      <c r="C520">
        <f>logfile_1024_buffer_ipc_posix_transfer_4_variables_1_pod_2_containers3039424548[[#This Row],[Write Time]]/1000</f>
        <v>33.561</v>
      </c>
      <c r="D520">
        <v>681888</v>
      </c>
      <c r="E520" s="1">
        <f>logfile_1024_buffer_ipc_posix_transfer_4_variables_1_pod_2_containers3039424548[[#This Row],[Read Time]]/1000</f>
        <v>681.88800000000003</v>
      </c>
      <c r="F520" s="1">
        <f>logfile_1024_buffer_ipc_posix_transfer_4_variables_1_pod_2_containers3039424548[[#This Row],[Column3]]+logfile_1024_buffer_ipc_posix_transfer_4_variables_1_pod_2_containers3039424548[[#This Row],[Column5]]</f>
        <v>715.44900000000007</v>
      </c>
    </row>
    <row r="521" spans="1:6" x14ac:dyDescent="0.25">
      <c r="A521" s="1" t="s">
        <v>15828</v>
      </c>
      <c r="B521">
        <v>35520</v>
      </c>
      <c r="C521">
        <f>logfile_1024_buffer_ipc_posix_transfer_4_variables_1_pod_2_containers3039424548[[#This Row],[Write Time]]/1000</f>
        <v>35.520000000000003</v>
      </c>
      <c r="D521">
        <v>663081</v>
      </c>
      <c r="E521" s="1">
        <f>logfile_1024_buffer_ipc_posix_transfer_4_variables_1_pod_2_containers3039424548[[#This Row],[Read Time]]/1000</f>
        <v>663.08100000000002</v>
      </c>
      <c r="F521" s="1">
        <f>logfile_1024_buffer_ipc_posix_transfer_4_variables_1_pod_2_containers3039424548[[#This Row],[Column3]]+logfile_1024_buffer_ipc_posix_transfer_4_variables_1_pod_2_containers3039424548[[#This Row],[Column5]]</f>
        <v>698.601</v>
      </c>
    </row>
    <row r="522" spans="1:6" x14ac:dyDescent="0.25">
      <c r="A522" s="1" t="s">
        <v>15829</v>
      </c>
      <c r="B522">
        <v>43966</v>
      </c>
      <c r="C522">
        <f>logfile_1024_buffer_ipc_posix_transfer_4_variables_1_pod_2_containers3039424548[[#This Row],[Write Time]]/1000</f>
        <v>43.966000000000001</v>
      </c>
      <c r="D522">
        <v>413729</v>
      </c>
      <c r="E522" s="1">
        <f>logfile_1024_buffer_ipc_posix_transfer_4_variables_1_pod_2_containers3039424548[[#This Row],[Read Time]]/1000</f>
        <v>413.72899999999998</v>
      </c>
      <c r="F522" s="1">
        <f>logfile_1024_buffer_ipc_posix_transfer_4_variables_1_pod_2_containers3039424548[[#This Row],[Column3]]+logfile_1024_buffer_ipc_posix_transfer_4_variables_1_pod_2_containers3039424548[[#This Row],[Column5]]</f>
        <v>457.69499999999999</v>
      </c>
    </row>
    <row r="523" spans="1:6" x14ac:dyDescent="0.25">
      <c r="A523" s="1" t="s">
        <v>15830</v>
      </c>
      <c r="B523">
        <v>50135</v>
      </c>
      <c r="C523">
        <f>logfile_1024_buffer_ipc_posix_transfer_4_variables_1_pod_2_containers3039424548[[#This Row],[Write Time]]/1000</f>
        <v>50.134999999999998</v>
      </c>
      <c r="D523">
        <v>1243650</v>
      </c>
      <c r="E523" s="1">
        <f>logfile_1024_buffer_ipc_posix_transfer_4_variables_1_pod_2_containers3039424548[[#This Row],[Read Time]]/1000</f>
        <v>1243.6500000000001</v>
      </c>
      <c r="F523" s="1">
        <f>logfile_1024_buffer_ipc_posix_transfer_4_variables_1_pod_2_containers3039424548[[#This Row],[Column3]]+logfile_1024_buffer_ipc_posix_transfer_4_variables_1_pod_2_containers3039424548[[#This Row],[Column5]]</f>
        <v>1293.7850000000001</v>
      </c>
    </row>
    <row r="524" spans="1:6" x14ac:dyDescent="0.25">
      <c r="A524" s="1" t="s">
        <v>15831</v>
      </c>
      <c r="B524">
        <v>48141</v>
      </c>
      <c r="C524">
        <f>logfile_1024_buffer_ipc_posix_transfer_4_variables_1_pod_2_containers3039424548[[#This Row],[Write Time]]/1000</f>
        <v>48.140999999999998</v>
      </c>
      <c r="D524">
        <v>1010882</v>
      </c>
      <c r="E524" s="1">
        <f>logfile_1024_buffer_ipc_posix_transfer_4_variables_1_pod_2_containers3039424548[[#This Row],[Read Time]]/1000</f>
        <v>1010.8819999999999</v>
      </c>
      <c r="F524" s="1">
        <f>logfile_1024_buffer_ipc_posix_transfer_4_variables_1_pod_2_containers3039424548[[#This Row],[Column3]]+logfile_1024_buffer_ipc_posix_transfer_4_variables_1_pod_2_containers3039424548[[#This Row],[Column5]]</f>
        <v>1059.0229999999999</v>
      </c>
    </row>
    <row r="525" spans="1:6" x14ac:dyDescent="0.25">
      <c r="A525" s="1" t="s">
        <v>15832</v>
      </c>
      <c r="B525">
        <v>49269</v>
      </c>
      <c r="C525">
        <f>logfile_1024_buffer_ipc_posix_transfer_4_variables_1_pod_2_containers3039424548[[#This Row],[Write Time]]/1000</f>
        <v>49.268999999999998</v>
      </c>
      <c r="D525">
        <v>559318</v>
      </c>
      <c r="E525" s="1">
        <f>logfile_1024_buffer_ipc_posix_transfer_4_variables_1_pod_2_containers3039424548[[#This Row],[Read Time]]/1000</f>
        <v>559.31799999999998</v>
      </c>
      <c r="F525" s="1">
        <f>logfile_1024_buffer_ipc_posix_transfer_4_variables_1_pod_2_containers3039424548[[#This Row],[Column3]]+logfile_1024_buffer_ipc_posix_transfer_4_variables_1_pod_2_containers3039424548[[#This Row],[Column5]]</f>
        <v>608.58699999999999</v>
      </c>
    </row>
    <row r="526" spans="1:6" x14ac:dyDescent="0.25">
      <c r="A526" s="1" t="s">
        <v>15833</v>
      </c>
      <c r="B526">
        <v>30564</v>
      </c>
      <c r="C526">
        <f>logfile_1024_buffer_ipc_posix_transfer_4_variables_1_pod_2_containers3039424548[[#This Row],[Write Time]]/1000</f>
        <v>30.564</v>
      </c>
      <c r="D526">
        <v>1657483</v>
      </c>
      <c r="E526" s="1">
        <f>logfile_1024_buffer_ipc_posix_transfer_4_variables_1_pod_2_containers3039424548[[#This Row],[Read Time]]/1000</f>
        <v>1657.4829999999999</v>
      </c>
      <c r="F526" s="1">
        <f>logfile_1024_buffer_ipc_posix_transfer_4_variables_1_pod_2_containers3039424548[[#This Row],[Column3]]+logfile_1024_buffer_ipc_posix_transfer_4_variables_1_pod_2_containers3039424548[[#This Row],[Column5]]</f>
        <v>1688.047</v>
      </c>
    </row>
    <row r="527" spans="1:6" x14ac:dyDescent="0.25">
      <c r="A527" s="1" t="s">
        <v>15834</v>
      </c>
      <c r="B527">
        <v>43935</v>
      </c>
      <c r="C527">
        <f>logfile_1024_buffer_ipc_posix_transfer_4_variables_1_pod_2_containers3039424548[[#This Row],[Write Time]]/1000</f>
        <v>43.935000000000002</v>
      </c>
      <c r="D527">
        <v>432270</v>
      </c>
      <c r="E527" s="1">
        <f>logfile_1024_buffer_ipc_posix_transfer_4_variables_1_pod_2_containers3039424548[[#This Row],[Read Time]]/1000</f>
        <v>432.27</v>
      </c>
      <c r="F527" s="1">
        <f>logfile_1024_buffer_ipc_posix_transfer_4_variables_1_pod_2_containers3039424548[[#This Row],[Column3]]+logfile_1024_buffer_ipc_posix_transfer_4_variables_1_pod_2_containers3039424548[[#This Row],[Column5]]</f>
        <v>476.20499999999998</v>
      </c>
    </row>
    <row r="528" spans="1:6" x14ac:dyDescent="0.25">
      <c r="A528" s="1" t="s">
        <v>15835</v>
      </c>
      <c r="B528">
        <v>31064</v>
      </c>
      <c r="C528">
        <f>logfile_1024_buffer_ipc_posix_transfer_4_variables_1_pod_2_containers3039424548[[#This Row],[Write Time]]/1000</f>
        <v>31.064</v>
      </c>
      <c r="D528">
        <v>579959</v>
      </c>
      <c r="E528" s="1">
        <f>logfile_1024_buffer_ipc_posix_transfer_4_variables_1_pod_2_containers3039424548[[#This Row],[Read Time]]/1000</f>
        <v>579.95899999999995</v>
      </c>
      <c r="F528" s="1">
        <f>logfile_1024_buffer_ipc_posix_transfer_4_variables_1_pod_2_containers3039424548[[#This Row],[Column3]]+logfile_1024_buffer_ipc_posix_transfer_4_variables_1_pod_2_containers3039424548[[#This Row],[Column5]]</f>
        <v>611.02299999999991</v>
      </c>
    </row>
    <row r="529" spans="1:6" x14ac:dyDescent="0.25">
      <c r="A529" s="1" t="s">
        <v>15836</v>
      </c>
      <c r="B529">
        <v>29820</v>
      </c>
      <c r="C529">
        <f>logfile_1024_buffer_ipc_posix_transfer_4_variables_1_pod_2_containers3039424548[[#This Row],[Write Time]]/1000</f>
        <v>29.82</v>
      </c>
      <c r="D529">
        <v>664457</v>
      </c>
      <c r="E529" s="1">
        <f>logfile_1024_buffer_ipc_posix_transfer_4_variables_1_pod_2_containers3039424548[[#This Row],[Read Time]]/1000</f>
        <v>664.45699999999999</v>
      </c>
      <c r="F529" s="1">
        <f>logfile_1024_buffer_ipc_posix_transfer_4_variables_1_pod_2_containers3039424548[[#This Row],[Column3]]+logfile_1024_buffer_ipc_posix_transfer_4_variables_1_pod_2_containers3039424548[[#This Row],[Column5]]</f>
        <v>694.27700000000004</v>
      </c>
    </row>
    <row r="530" spans="1:6" x14ac:dyDescent="0.25">
      <c r="A530" s="1" t="s">
        <v>15837</v>
      </c>
      <c r="B530">
        <v>28866</v>
      </c>
      <c r="C530">
        <f>logfile_1024_buffer_ipc_posix_transfer_4_variables_1_pod_2_containers3039424548[[#This Row],[Write Time]]/1000</f>
        <v>28.866</v>
      </c>
      <c r="D530">
        <v>1558568</v>
      </c>
      <c r="E530" s="1">
        <f>logfile_1024_buffer_ipc_posix_transfer_4_variables_1_pod_2_containers3039424548[[#This Row],[Read Time]]/1000</f>
        <v>1558.568</v>
      </c>
      <c r="F530" s="1">
        <f>logfile_1024_buffer_ipc_posix_transfer_4_variables_1_pod_2_containers3039424548[[#This Row],[Column3]]+logfile_1024_buffer_ipc_posix_transfer_4_variables_1_pod_2_containers3039424548[[#This Row],[Column5]]</f>
        <v>1587.434</v>
      </c>
    </row>
    <row r="531" spans="1:6" x14ac:dyDescent="0.25">
      <c r="A531" s="1" t="s">
        <v>15838</v>
      </c>
      <c r="B531">
        <v>33994</v>
      </c>
      <c r="C531">
        <f>logfile_1024_buffer_ipc_posix_transfer_4_variables_1_pod_2_containers3039424548[[#This Row],[Write Time]]/1000</f>
        <v>33.994</v>
      </c>
      <c r="D531">
        <v>661160</v>
      </c>
      <c r="E531" s="1">
        <f>logfile_1024_buffer_ipc_posix_transfer_4_variables_1_pod_2_containers3039424548[[#This Row],[Read Time]]/1000</f>
        <v>661.16</v>
      </c>
      <c r="F531" s="1">
        <f>logfile_1024_buffer_ipc_posix_transfer_4_variables_1_pod_2_containers3039424548[[#This Row],[Column3]]+logfile_1024_buffer_ipc_posix_transfer_4_variables_1_pod_2_containers3039424548[[#This Row],[Column5]]</f>
        <v>695.154</v>
      </c>
    </row>
    <row r="532" spans="1:6" x14ac:dyDescent="0.25">
      <c r="A532" s="1" t="s">
        <v>15839</v>
      </c>
      <c r="B532">
        <v>43630</v>
      </c>
      <c r="C532">
        <f>logfile_1024_buffer_ipc_posix_transfer_4_variables_1_pod_2_containers3039424548[[#This Row],[Write Time]]/1000</f>
        <v>43.63</v>
      </c>
      <c r="D532">
        <v>1073504</v>
      </c>
      <c r="E532" s="1">
        <f>logfile_1024_buffer_ipc_posix_transfer_4_variables_1_pod_2_containers3039424548[[#This Row],[Read Time]]/1000</f>
        <v>1073.5039999999999</v>
      </c>
      <c r="F532" s="1">
        <f>logfile_1024_buffer_ipc_posix_transfer_4_variables_1_pod_2_containers3039424548[[#This Row],[Column3]]+logfile_1024_buffer_ipc_posix_transfer_4_variables_1_pod_2_containers3039424548[[#This Row],[Column5]]</f>
        <v>1117.134</v>
      </c>
    </row>
    <row r="533" spans="1:6" x14ac:dyDescent="0.25">
      <c r="A533" s="1" t="s">
        <v>15840</v>
      </c>
      <c r="B533">
        <v>41277</v>
      </c>
      <c r="C533">
        <f>logfile_1024_buffer_ipc_posix_transfer_4_variables_1_pod_2_containers3039424548[[#This Row],[Write Time]]/1000</f>
        <v>41.277000000000001</v>
      </c>
      <c r="D533">
        <v>529304</v>
      </c>
      <c r="E533" s="1">
        <f>logfile_1024_buffer_ipc_posix_transfer_4_variables_1_pod_2_containers3039424548[[#This Row],[Read Time]]/1000</f>
        <v>529.30399999999997</v>
      </c>
      <c r="F533" s="1">
        <f>logfile_1024_buffer_ipc_posix_transfer_4_variables_1_pod_2_containers3039424548[[#This Row],[Column3]]+logfile_1024_buffer_ipc_posix_transfer_4_variables_1_pod_2_containers3039424548[[#This Row],[Column5]]</f>
        <v>570.58100000000002</v>
      </c>
    </row>
    <row r="534" spans="1:6" x14ac:dyDescent="0.25">
      <c r="A534" s="1" t="s">
        <v>15841</v>
      </c>
      <c r="B534">
        <v>38793</v>
      </c>
      <c r="C534">
        <f>logfile_1024_buffer_ipc_posix_transfer_4_variables_1_pod_2_containers3039424548[[#This Row],[Write Time]]/1000</f>
        <v>38.792999999999999</v>
      </c>
      <c r="D534">
        <v>873003</v>
      </c>
      <c r="E534" s="1">
        <f>logfile_1024_buffer_ipc_posix_transfer_4_variables_1_pod_2_containers3039424548[[#This Row],[Read Time]]/1000</f>
        <v>873.00300000000004</v>
      </c>
      <c r="F534" s="1">
        <f>logfile_1024_buffer_ipc_posix_transfer_4_variables_1_pod_2_containers3039424548[[#This Row],[Column3]]+logfile_1024_buffer_ipc_posix_transfer_4_variables_1_pod_2_containers3039424548[[#This Row],[Column5]]</f>
        <v>911.79600000000005</v>
      </c>
    </row>
    <row r="535" spans="1:6" x14ac:dyDescent="0.25">
      <c r="A535" s="1" t="s">
        <v>15842</v>
      </c>
      <c r="B535">
        <v>31869</v>
      </c>
      <c r="C535">
        <f>logfile_1024_buffer_ipc_posix_transfer_4_variables_1_pod_2_containers3039424548[[#This Row],[Write Time]]/1000</f>
        <v>31.869</v>
      </c>
      <c r="D535">
        <v>799337</v>
      </c>
      <c r="E535" s="1">
        <f>logfile_1024_buffer_ipc_posix_transfer_4_variables_1_pod_2_containers3039424548[[#This Row],[Read Time]]/1000</f>
        <v>799.33699999999999</v>
      </c>
      <c r="F535" s="1">
        <f>logfile_1024_buffer_ipc_posix_transfer_4_variables_1_pod_2_containers3039424548[[#This Row],[Column3]]+logfile_1024_buffer_ipc_posix_transfer_4_variables_1_pod_2_containers3039424548[[#This Row],[Column5]]</f>
        <v>831.20600000000002</v>
      </c>
    </row>
    <row r="536" spans="1:6" x14ac:dyDescent="0.25">
      <c r="A536" s="1" t="s">
        <v>15843</v>
      </c>
      <c r="B536">
        <v>43261</v>
      </c>
      <c r="C536">
        <f>logfile_1024_buffer_ipc_posix_transfer_4_variables_1_pod_2_containers3039424548[[#This Row],[Write Time]]/1000</f>
        <v>43.261000000000003</v>
      </c>
      <c r="D536">
        <v>372357</v>
      </c>
      <c r="E536" s="1">
        <f>logfile_1024_buffer_ipc_posix_transfer_4_variables_1_pod_2_containers3039424548[[#This Row],[Read Time]]/1000</f>
        <v>372.35700000000003</v>
      </c>
      <c r="F536" s="1">
        <f>logfile_1024_buffer_ipc_posix_transfer_4_variables_1_pod_2_containers3039424548[[#This Row],[Column3]]+logfile_1024_buffer_ipc_posix_transfer_4_variables_1_pod_2_containers3039424548[[#This Row],[Column5]]</f>
        <v>415.61800000000005</v>
      </c>
    </row>
    <row r="537" spans="1:6" x14ac:dyDescent="0.25">
      <c r="A537" s="1" t="s">
        <v>15844</v>
      </c>
      <c r="B537">
        <v>29750</v>
      </c>
      <c r="C537">
        <f>logfile_1024_buffer_ipc_posix_transfer_4_variables_1_pod_2_containers3039424548[[#This Row],[Write Time]]/1000</f>
        <v>29.75</v>
      </c>
      <c r="D537">
        <v>477139</v>
      </c>
      <c r="E537" s="1">
        <f>logfile_1024_buffer_ipc_posix_transfer_4_variables_1_pod_2_containers3039424548[[#This Row],[Read Time]]/1000</f>
        <v>477.13900000000001</v>
      </c>
      <c r="F537" s="1">
        <f>logfile_1024_buffer_ipc_posix_transfer_4_variables_1_pod_2_containers3039424548[[#This Row],[Column3]]+logfile_1024_buffer_ipc_posix_transfer_4_variables_1_pod_2_containers3039424548[[#This Row],[Column5]]</f>
        <v>506.88900000000001</v>
      </c>
    </row>
    <row r="538" spans="1:6" x14ac:dyDescent="0.25">
      <c r="A538" s="1" t="s">
        <v>15845</v>
      </c>
      <c r="B538">
        <v>30468</v>
      </c>
      <c r="C538">
        <f>logfile_1024_buffer_ipc_posix_transfer_4_variables_1_pod_2_containers3039424548[[#This Row],[Write Time]]/1000</f>
        <v>30.468</v>
      </c>
      <c r="D538">
        <v>478250</v>
      </c>
      <c r="E538" s="1">
        <f>logfile_1024_buffer_ipc_posix_transfer_4_variables_1_pod_2_containers3039424548[[#This Row],[Read Time]]/1000</f>
        <v>478.25</v>
      </c>
      <c r="F538" s="1">
        <f>logfile_1024_buffer_ipc_posix_transfer_4_variables_1_pod_2_containers3039424548[[#This Row],[Column3]]+logfile_1024_buffer_ipc_posix_transfer_4_variables_1_pod_2_containers3039424548[[#This Row],[Column5]]</f>
        <v>508.71800000000002</v>
      </c>
    </row>
    <row r="539" spans="1:6" x14ac:dyDescent="0.25">
      <c r="A539" s="1" t="s">
        <v>15846</v>
      </c>
      <c r="B539">
        <v>30373</v>
      </c>
      <c r="C539">
        <f>logfile_1024_buffer_ipc_posix_transfer_4_variables_1_pod_2_containers3039424548[[#This Row],[Write Time]]/1000</f>
        <v>30.373000000000001</v>
      </c>
      <c r="D539">
        <v>617025</v>
      </c>
      <c r="E539" s="1">
        <f>logfile_1024_buffer_ipc_posix_transfer_4_variables_1_pod_2_containers3039424548[[#This Row],[Read Time]]/1000</f>
        <v>617.02499999999998</v>
      </c>
      <c r="F539" s="1">
        <f>logfile_1024_buffer_ipc_posix_transfer_4_variables_1_pod_2_containers3039424548[[#This Row],[Column3]]+logfile_1024_buffer_ipc_posix_transfer_4_variables_1_pod_2_containers3039424548[[#This Row],[Column5]]</f>
        <v>647.39800000000002</v>
      </c>
    </row>
    <row r="540" spans="1:6" x14ac:dyDescent="0.25">
      <c r="A540" s="1" t="s">
        <v>15847</v>
      </c>
      <c r="B540">
        <v>30881</v>
      </c>
      <c r="C540">
        <f>logfile_1024_buffer_ipc_posix_transfer_4_variables_1_pod_2_containers3039424548[[#This Row],[Write Time]]/1000</f>
        <v>30.881</v>
      </c>
      <c r="D540">
        <v>224522</v>
      </c>
      <c r="E540" s="1">
        <f>logfile_1024_buffer_ipc_posix_transfer_4_variables_1_pod_2_containers3039424548[[#This Row],[Read Time]]/1000</f>
        <v>224.52199999999999</v>
      </c>
      <c r="F540" s="1">
        <f>logfile_1024_buffer_ipc_posix_transfer_4_variables_1_pod_2_containers3039424548[[#This Row],[Column3]]+logfile_1024_buffer_ipc_posix_transfer_4_variables_1_pod_2_containers3039424548[[#This Row],[Column5]]</f>
        <v>255.40299999999999</v>
      </c>
    </row>
    <row r="541" spans="1:6" x14ac:dyDescent="0.25">
      <c r="A541" s="1" t="s">
        <v>15848</v>
      </c>
      <c r="B541">
        <v>30075</v>
      </c>
      <c r="C541">
        <f>logfile_1024_buffer_ipc_posix_transfer_4_variables_1_pod_2_containers3039424548[[#This Row],[Write Time]]/1000</f>
        <v>30.074999999999999</v>
      </c>
      <c r="D541">
        <v>765216</v>
      </c>
      <c r="E541" s="1">
        <f>logfile_1024_buffer_ipc_posix_transfer_4_variables_1_pod_2_containers3039424548[[#This Row],[Read Time]]/1000</f>
        <v>765.21600000000001</v>
      </c>
      <c r="F541" s="1">
        <f>logfile_1024_buffer_ipc_posix_transfer_4_variables_1_pod_2_containers3039424548[[#This Row],[Column3]]+logfile_1024_buffer_ipc_posix_transfer_4_variables_1_pod_2_containers3039424548[[#This Row],[Column5]]</f>
        <v>795.29100000000005</v>
      </c>
    </row>
    <row r="542" spans="1:6" x14ac:dyDescent="0.25">
      <c r="A542" s="1" t="s">
        <v>15849</v>
      </c>
      <c r="B542">
        <v>41493</v>
      </c>
      <c r="C542">
        <f>logfile_1024_buffer_ipc_posix_transfer_4_variables_1_pod_2_containers3039424548[[#This Row],[Write Time]]/1000</f>
        <v>41.493000000000002</v>
      </c>
      <c r="D542">
        <v>1220813</v>
      </c>
      <c r="E542" s="1">
        <f>logfile_1024_buffer_ipc_posix_transfer_4_variables_1_pod_2_containers3039424548[[#This Row],[Read Time]]/1000</f>
        <v>1220.8130000000001</v>
      </c>
      <c r="F542" s="1">
        <f>logfile_1024_buffer_ipc_posix_transfer_4_variables_1_pod_2_containers3039424548[[#This Row],[Column3]]+logfile_1024_buffer_ipc_posix_transfer_4_variables_1_pod_2_containers3039424548[[#This Row],[Column5]]</f>
        <v>1262.306</v>
      </c>
    </row>
    <row r="543" spans="1:6" x14ac:dyDescent="0.25">
      <c r="A543" s="1" t="s">
        <v>15850</v>
      </c>
      <c r="B543">
        <v>31042</v>
      </c>
      <c r="C543">
        <f>logfile_1024_buffer_ipc_posix_transfer_4_variables_1_pod_2_containers3039424548[[#This Row],[Write Time]]/1000</f>
        <v>31.042000000000002</v>
      </c>
      <c r="D543">
        <v>1063329</v>
      </c>
      <c r="E543" s="1">
        <f>logfile_1024_buffer_ipc_posix_transfer_4_variables_1_pod_2_containers3039424548[[#This Row],[Read Time]]/1000</f>
        <v>1063.329</v>
      </c>
      <c r="F543" s="1">
        <f>logfile_1024_buffer_ipc_posix_transfer_4_variables_1_pod_2_containers3039424548[[#This Row],[Column3]]+logfile_1024_buffer_ipc_posix_transfer_4_variables_1_pod_2_containers3039424548[[#This Row],[Column5]]</f>
        <v>1094.3709999999999</v>
      </c>
    </row>
    <row r="544" spans="1:6" x14ac:dyDescent="0.25">
      <c r="A544" s="1" t="s">
        <v>15851</v>
      </c>
      <c r="B544">
        <v>30700</v>
      </c>
      <c r="C544">
        <f>logfile_1024_buffer_ipc_posix_transfer_4_variables_1_pod_2_containers3039424548[[#This Row],[Write Time]]/1000</f>
        <v>30.7</v>
      </c>
      <c r="D544">
        <v>2444223</v>
      </c>
      <c r="E544" s="1">
        <f>logfile_1024_buffer_ipc_posix_transfer_4_variables_1_pod_2_containers3039424548[[#This Row],[Read Time]]/1000</f>
        <v>2444.223</v>
      </c>
      <c r="F544" s="1">
        <f>logfile_1024_buffer_ipc_posix_transfer_4_variables_1_pod_2_containers3039424548[[#This Row],[Column3]]+logfile_1024_buffer_ipc_posix_transfer_4_variables_1_pod_2_containers3039424548[[#This Row],[Column5]]</f>
        <v>2474.9229999999998</v>
      </c>
    </row>
    <row r="545" spans="1:6" x14ac:dyDescent="0.25">
      <c r="A545" s="1" t="s">
        <v>15852</v>
      </c>
      <c r="B545">
        <v>31906</v>
      </c>
      <c r="C545">
        <f>logfile_1024_buffer_ipc_posix_transfer_4_variables_1_pod_2_containers3039424548[[#This Row],[Write Time]]/1000</f>
        <v>31.905999999999999</v>
      </c>
      <c r="D545">
        <v>519807</v>
      </c>
      <c r="E545" s="1">
        <f>logfile_1024_buffer_ipc_posix_transfer_4_variables_1_pod_2_containers3039424548[[#This Row],[Read Time]]/1000</f>
        <v>519.80700000000002</v>
      </c>
      <c r="F545" s="1">
        <f>logfile_1024_buffer_ipc_posix_transfer_4_variables_1_pod_2_containers3039424548[[#This Row],[Column3]]+logfile_1024_buffer_ipc_posix_transfer_4_variables_1_pod_2_containers3039424548[[#This Row],[Column5]]</f>
        <v>551.71299999999997</v>
      </c>
    </row>
    <row r="546" spans="1:6" x14ac:dyDescent="0.25">
      <c r="A546" s="1" t="s">
        <v>15853</v>
      </c>
      <c r="B546">
        <v>35672</v>
      </c>
      <c r="C546">
        <f>logfile_1024_buffer_ipc_posix_transfer_4_variables_1_pod_2_containers3039424548[[#This Row],[Write Time]]/1000</f>
        <v>35.671999999999997</v>
      </c>
      <c r="D546">
        <v>1457713</v>
      </c>
      <c r="E546" s="1">
        <f>logfile_1024_buffer_ipc_posix_transfer_4_variables_1_pod_2_containers3039424548[[#This Row],[Read Time]]/1000</f>
        <v>1457.713</v>
      </c>
      <c r="F546" s="1">
        <f>logfile_1024_buffer_ipc_posix_transfer_4_variables_1_pod_2_containers3039424548[[#This Row],[Column3]]+logfile_1024_buffer_ipc_posix_transfer_4_variables_1_pod_2_containers3039424548[[#This Row],[Column5]]</f>
        <v>1493.385</v>
      </c>
    </row>
    <row r="547" spans="1:6" x14ac:dyDescent="0.25">
      <c r="A547" s="1" t="s">
        <v>15854</v>
      </c>
      <c r="B547">
        <v>44767</v>
      </c>
      <c r="C547">
        <f>logfile_1024_buffer_ipc_posix_transfer_4_variables_1_pod_2_containers3039424548[[#This Row],[Write Time]]/1000</f>
        <v>44.767000000000003</v>
      </c>
      <c r="D547">
        <v>894158</v>
      </c>
      <c r="E547" s="1">
        <f>logfile_1024_buffer_ipc_posix_transfer_4_variables_1_pod_2_containers3039424548[[#This Row],[Read Time]]/1000</f>
        <v>894.15800000000002</v>
      </c>
      <c r="F547" s="1">
        <f>logfile_1024_buffer_ipc_posix_transfer_4_variables_1_pod_2_containers3039424548[[#This Row],[Column3]]+logfile_1024_buffer_ipc_posix_transfer_4_variables_1_pod_2_containers3039424548[[#This Row],[Column5]]</f>
        <v>938.92500000000007</v>
      </c>
    </row>
    <row r="548" spans="1:6" x14ac:dyDescent="0.25">
      <c r="A548" s="1" t="s">
        <v>15855</v>
      </c>
      <c r="B548">
        <v>32309</v>
      </c>
      <c r="C548">
        <f>logfile_1024_buffer_ipc_posix_transfer_4_variables_1_pod_2_containers3039424548[[#This Row],[Write Time]]/1000</f>
        <v>32.308999999999997</v>
      </c>
      <c r="D548">
        <v>277640</v>
      </c>
      <c r="E548" s="1">
        <f>logfile_1024_buffer_ipc_posix_transfer_4_variables_1_pod_2_containers3039424548[[#This Row],[Read Time]]/1000</f>
        <v>277.64</v>
      </c>
      <c r="F548" s="1">
        <f>logfile_1024_buffer_ipc_posix_transfer_4_variables_1_pod_2_containers3039424548[[#This Row],[Column3]]+logfile_1024_buffer_ipc_posix_transfer_4_variables_1_pod_2_containers3039424548[[#This Row],[Column5]]</f>
        <v>309.94899999999996</v>
      </c>
    </row>
    <row r="549" spans="1:6" x14ac:dyDescent="0.25">
      <c r="A549" s="1" t="s">
        <v>15856</v>
      </c>
      <c r="B549">
        <v>35543</v>
      </c>
      <c r="C549">
        <f>logfile_1024_buffer_ipc_posix_transfer_4_variables_1_pod_2_containers3039424548[[#This Row],[Write Time]]/1000</f>
        <v>35.542999999999999</v>
      </c>
      <c r="D549">
        <v>930639</v>
      </c>
      <c r="E549" s="1">
        <f>logfile_1024_buffer_ipc_posix_transfer_4_variables_1_pod_2_containers3039424548[[#This Row],[Read Time]]/1000</f>
        <v>930.63900000000001</v>
      </c>
      <c r="F549" s="1">
        <f>logfile_1024_buffer_ipc_posix_transfer_4_variables_1_pod_2_containers3039424548[[#This Row],[Column3]]+logfile_1024_buffer_ipc_posix_transfer_4_variables_1_pod_2_containers3039424548[[#This Row],[Column5]]</f>
        <v>966.18200000000002</v>
      </c>
    </row>
    <row r="550" spans="1:6" x14ac:dyDescent="0.25">
      <c r="A550" s="1" t="s">
        <v>15857</v>
      </c>
      <c r="B550">
        <v>32524</v>
      </c>
      <c r="C550">
        <f>logfile_1024_buffer_ipc_posix_transfer_4_variables_1_pod_2_containers3039424548[[#This Row],[Write Time]]/1000</f>
        <v>32.524000000000001</v>
      </c>
      <c r="D550">
        <v>273069</v>
      </c>
      <c r="E550" s="1">
        <f>logfile_1024_buffer_ipc_posix_transfer_4_variables_1_pod_2_containers3039424548[[#This Row],[Read Time]]/1000</f>
        <v>273.06900000000002</v>
      </c>
      <c r="F550" s="1">
        <f>logfile_1024_buffer_ipc_posix_transfer_4_variables_1_pod_2_containers3039424548[[#This Row],[Column3]]+logfile_1024_buffer_ipc_posix_transfer_4_variables_1_pod_2_containers3039424548[[#This Row],[Column5]]</f>
        <v>305.59300000000002</v>
      </c>
    </row>
    <row r="551" spans="1:6" x14ac:dyDescent="0.25">
      <c r="A551" s="1" t="s">
        <v>15858</v>
      </c>
      <c r="B551">
        <v>38955</v>
      </c>
      <c r="C551">
        <f>logfile_1024_buffer_ipc_posix_transfer_4_variables_1_pod_2_containers3039424548[[#This Row],[Write Time]]/1000</f>
        <v>38.954999999999998</v>
      </c>
      <c r="D551">
        <v>252724</v>
      </c>
      <c r="E551" s="1">
        <f>logfile_1024_buffer_ipc_posix_transfer_4_variables_1_pod_2_containers3039424548[[#This Row],[Read Time]]/1000</f>
        <v>252.72399999999999</v>
      </c>
      <c r="F551" s="1">
        <f>logfile_1024_buffer_ipc_posix_transfer_4_variables_1_pod_2_containers3039424548[[#This Row],[Column3]]+logfile_1024_buffer_ipc_posix_transfer_4_variables_1_pod_2_containers3039424548[[#This Row],[Column5]]</f>
        <v>291.67899999999997</v>
      </c>
    </row>
    <row r="552" spans="1:6" x14ac:dyDescent="0.25">
      <c r="A552" s="1" t="s">
        <v>15859</v>
      </c>
      <c r="B552">
        <v>34723</v>
      </c>
      <c r="C552">
        <f>logfile_1024_buffer_ipc_posix_transfer_4_variables_1_pod_2_containers3039424548[[#This Row],[Write Time]]/1000</f>
        <v>34.722999999999999</v>
      </c>
      <c r="D552">
        <v>607564</v>
      </c>
      <c r="E552" s="1">
        <f>logfile_1024_buffer_ipc_posix_transfer_4_variables_1_pod_2_containers3039424548[[#This Row],[Read Time]]/1000</f>
        <v>607.56399999999996</v>
      </c>
      <c r="F552" s="1">
        <f>logfile_1024_buffer_ipc_posix_transfer_4_variables_1_pod_2_containers3039424548[[#This Row],[Column3]]+logfile_1024_buffer_ipc_posix_transfer_4_variables_1_pod_2_containers3039424548[[#This Row],[Column5]]</f>
        <v>642.28699999999992</v>
      </c>
    </row>
    <row r="553" spans="1:6" x14ac:dyDescent="0.25">
      <c r="A553" s="1" t="s">
        <v>15860</v>
      </c>
      <c r="B553">
        <v>32468</v>
      </c>
      <c r="C553">
        <f>logfile_1024_buffer_ipc_posix_transfer_4_variables_1_pod_2_containers3039424548[[#This Row],[Write Time]]/1000</f>
        <v>32.468000000000004</v>
      </c>
      <c r="D553">
        <v>850454</v>
      </c>
      <c r="E553" s="1">
        <f>logfile_1024_buffer_ipc_posix_transfer_4_variables_1_pod_2_containers3039424548[[#This Row],[Read Time]]/1000</f>
        <v>850.45399999999995</v>
      </c>
      <c r="F553" s="1">
        <f>logfile_1024_buffer_ipc_posix_transfer_4_variables_1_pod_2_containers3039424548[[#This Row],[Column3]]+logfile_1024_buffer_ipc_posix_transfer_4_variables_1_pod_2_containers3039424548[[#This Row],[Column5]]</f>
        <v>882.92199999999991</v>
      </c>
    </row>
    <row r="554" spans="1:6" x14ac:dyDescent="0.25">
      <c r="A554" s="1" t="s">
        <v>15861</v>
      </c>
      <c r="B554">
        <v>30537</v>
      </c>
      <c r="C554">
        <f>logfile_1024_buffer_ipc_posix_transfer_4_variables_1_pod_2_containers3039424548[[#This Row],[Write Time]]/1000</f>
        <v>30.536999999999999</v>
      </c>
      <c r="D554">
        <v>406173</v>
      </c>
      <c r="E554" s="1">
        <f>logfile_1024_buffer_ipc_posix_transfer_4_variables_1_pod_2_containers3039424548[[#This Row],[Read Time]]/1000</f>
        <v>406.173</v>
      </c>
      <c r="F554" s="1">
        <f>logfile_1024_buffer_ipc_posix_transfer_4_variables_1_pod_2_containers3039424548[[#This Row],[Column3]]+logfile_1024_buffer_ipc_posix_transfer_4_variables_1_pod_2_containers3039424548[[#This Row],[Column5]]</f>
        <v>436.71</v>
      </c>
    </row>
    <row r="555" spans="1:6" x14ac:dyDescent="0.25">
      <c r="A555" s="1" t="s">
        <v>15862</v>
      </c>
      <c r="B555">
        <v>32461</v>
      </c>
      <c r="C555">
        <f>logfile_1024_buffer_ipc_posix_transfer_4_variables_1_pod_2_containers3039424548[[#This Row],[Write Time]]/1000</f>
        <v>32.460999999999999</v>
      </c>
      <c r="D555">
        <v>660678</v>
      </c>
      <c r="E555" s="1">
        <f>logfile_1024_buffer_ipc_posix_transfer_4_variables_1_pod_2_containers3039424548[[#This Row],[Read Time]]/1000</f>
        <v>660.678</v>
      </c>
      <c r="F555" s="1">
        <f>logfile_1024_buffer_ipc_posix_transfer_4_variables_1_pod_2_containers3039424548[[#This Row],[Column3]]+logfile_1024_buffer_ipc_posix_transfer_4_variables_1_pod_2_containers3039424548[[#This Row],[Column5]]</f>
        <v>693.13900000000001</v>
      </c>
    </row>
    <row r="556" spans="1:6" x14ac:dyDescent="0.25">
      <c r="A556" s="1" t="s">
        <v>15863</v>
      </c>
      <c r="B556">
        <v>28382</v>
      </c>
      <c r="C556">
        <f>logfile_1024_buffer_ipc_posix_transfer_4_variables_1_pod_2_containers3039424548[[#This Row],[Write Time]]/1000</f>
        <v>28.382000000000001</v>
      </c>
      <c r="D556">
        <v>452916</v>
      </c>
      <c r="E556" s="1">
        <f>logfile_1024_buffer_ipc_posix_transfer_4_variables_1_pod_2_containers3039424548[[#This Row],[Read Time]]/1000</f>
        <v>452.916</v>
      </c>
      <c r="F556" s="1">
        <f>logfile_1024_buffer_ipc_posix_transfer_4_variables_1_pod_2_containers3039424548[[#This Row],[Column3]]+logfile_1024_buffer_ipc_posix_transfer_4_variables_1_pod_2_containers3039424548[[#This Row],[Column5]]</f>
        <v>481.298</v>
      </c>
    </row>
    <row r="557" spans="1:6" x14ac:dyDescent="0.25">
      <c r="A557" s="1" t="s">
        <v>15864</v>
      </c>
      <c r="B557">
        <v>29797</v>
      </c>
      <c r="C557">
        <f>logfile_1024_buffer_ipc_posix_transfer_4_variables_1_pod_2_containers3039424548[[#This Row],[Write Time]]/1000</f>
        <v>29.797000000000001</v>
      </c>
      <c r="D557">
        <v>605883</v>
      </c>
      <c r="E557" s="1">
        <f>logfile_1024_buffer_ipc_posix_transfer_4_variables_1_pod_2_containers3039424548[[#This Row],[Read Time]]/1000</f>
        <v>605.88300000000004</v>
      </c>
      <c r="F557" s="1">
        <f>logfile_1024_buffer_ipc_posix_transfer_4_variables_1_pod_2_containers3039424548[[#This Row],[Column3]]+logfile_1024_buffer_ipc_posix_transfer_4_variables_1_pod_2_containers3039424548[[#This Row],[Column5]]</f>
        <v>635.68000000000006</v>
      </c>
    </row>
    <row r="558" spans="1:6" x14ac:dyDescent="0.25">
      <c r="A558" s="1" t="s">
        <v>15865</v>
      </c>
      <c r="B558">
        <v>30266</v>
      </c>
      <c r="C558">
        <f>logfile_1024_buffer_ipc_posix_transfer_4_variables_1_pod_2_containers3039424548[[#This Row],[Write Time]]/1000</f>
        <v>30.265999999999998</v>
      </c>
      <c r="D558">
        <v>409342</v>
      </c>
      <c r="E558" s="1">
        <f>logfile_1024_buffer_ipc_posix_transfer_4_variables_1_pod_2_containers3039424548[[#This Row],[Read Time]]/1000</f>
        <v>409.34199999999998</v>
      </c>
      <c r="F558" s="1">
        <f>logfile_1024_buffer_ipc_posix_transfer_4_variables_1_pod_2_containers3039424548[[#This Row],[Column3]]+logfile_1024_buffer_ipc_posix_transfer_4_variables_1_pod_2_containers3039424548[[#This Row],[Column5]]</f>
        <v>439.608</v>
      </c>
    </row>
    <row r="559" spans="1:6" x14ac:dyDescent="0.25">
      <c r="A559" s="1" t="s">
        <v>15866</v>
      </c>
      <c r="B559">
        <v>34202</v>
      </c>
      <c r="C559">
        <f>logfile_1024_buffer_ipc_posix_transfer_4_variables_1_pod_2_containers3039424548[[#This Row],[Write Time]]/1000</f>
        <v>34.201999999999998</v>
      </c>
      <c r="D559">
        <v>637550</v>
      </c>
      <c r="E559" s="1">
        <f>logfile_1024_buffer_ipc_posix_transfer_4_variables_1_pod_2_containers3039424548[[#This Row],[Read Time]]/1000</f>
        <v>637.54999999999995</v>
      </c>
      <c r="F559" s="1">
        <f>logfile_1024_buffer_ipc_posix_transfer_4_variables_1_pod_2_containers3039424548[[#This Row],[Column3]]+logfile_1024_buffer_ipc_posix_transfer_4_variables_1_pod_2_containers3039424548[[#This Row],[Column5]]</f>
        <v>671.75199999999995</v>
      </c>
    </row>
    <row r="560" spans="1:6" x14ac:dyDescent="0.25">
      <c r="A560" s="1" t="s">
        <v>15867</v>
      </c>
      <c r="B560">
        <v>33886</v>
      </c>
      <c r="C560">
        <f>logfile_1024_buffer_ipc_posix_transfer_4_variables_1_pod_2_containers3039424548[[#This Row],[Write Time]]/1000</f>
        <v>33.886000000000003</v>
      </c>
      <c r="D560">
        <v>2673727</v>
      </c>
      <c r="E560" s="1">
        <f>logfile_1024_buffer_ipc_posix_transfer_4_variables_1_pod_2_containers3039424548[[#This Row],[Read Time]]/1000</f>
        <v>2673.7269999999999</v>
      </c>
      <c r="F560" s="1">
        <f>logfile_1024_buffer_ipc_posix_transfer_4_variables_1_pod_2_containers3039424548[[#This Row],[Column3]]+logfile_1024_buffer_ipc_posix_transfer_4_variables_1_pod_2_containers3039424548[[#This Row],[Column5]]</f>
        <v>2707.6129999999998</v>
      </c>
    </row>
    <row r="561" spans="1:6" x14ac:dyDescent="0.25">
      <c r="A561" s="1" t="s">
        <v>15868</v>
      </c>
      <c r="B561">
        <v>30290</v>
      </c>
      <c r="C561">
        <f>logfile_1024_buffer_ipc_posix_transfer_4_variables_1_pod_2_containers3039424548[[#This Row],[Write Time]]/1000</f>
        <v>30.29</v>
      </c>
      <c r="D561">
        <v>566135</v>
      </c>
      <c r="E561" s="1">
        <f>logfile_1024_buffer_ipc_posix_transfer_4_variables_1_pod_2_containers3039424548[[#This Row],[Read Time]]/1000</f>
        <v>566.13499999999999</v>
      </c>
      <c r="F561" s="1">
        <f>logfile_1024_buffer_ipc_posix_transfer_4_variables_1_pod_2_containers3039424548[[#This Row],[Column3]]+logfile_1024_buffer_ipc_posix_transfer_4_variables_1_pod_2_containers3039424548[[#This Row],[Column5]]</f>
        <v>596.42499999999995</v>
      </c>
    </row>
    <row r="562" spans="1:6" x14ac:dyDescent="0.25">
      <c r="A562" s="1" t="s">
        <v>15869</v>
      </c>
      <c r="B562">
        <v>32877</v>
      </c>
      <c r="C562">
        <f>logfile_1024_buffer_ipc_posix_transfer_4_variables_1_pod_2_containers3039424548[[#This Row],[Write Time]]/1000</f>
        <v>32.877000000000002</v>
      </c>
      <c r="D562">
        <v>905500</v>
      </c>
      <c r="E562" s="1">
        <f>logfile_1024_buffer_ipc_posix_transfer_4_variables_1_pod_2_containers3039424548[[#This Row],[Read Time]]/1000</f>
        <v>905.5</v>
      </c>
      <c r="F562" s="1">
        <f>logfile_1024_buffer_ipc_posix_transfer_4_variables_1_pod_2_containers3039424548[[#This Row],[Column3]]+logfile_1024_buffer_ipc_posix_transfer_4_variables_1_pod_2_containers3039424548[[#This Row],[Column5]]</f>
        <v>938.37699999999995</v>
      </c>
    </row>
    <row r="563" spans="1:6" x14ac:dyDescent="0.25">
      <c r="A563" s="1" t="s">
        <v>15870</v>
      </c>
      <c r="B563">
        <v>44038</v>
      </c>
      <c r="C563">
        <f>logfile_1024_buffer_ipc_posix_transfer_4_variables_1_pod_2_containers3039424548[[#This Row],[Write Time]]/1000</f>
        <v>44.037999999999997</v>
      </c>
      <c r="D563">
        <v>248629</v>
      </c>
      <c r="E563" s="1">
        <f>logfile_1024_buffer_ipc_posix_transfer_4_variables_1_pod_2_containers3039424548[[#This Row],[Read Time]]/1000</f>
        <v>248.62899999999999</v>
      </c>
      <c r="F563" s="1">
        <f>logfile_1024_buffer_ipc_posix_transfer_4_variables_1_pod_2_containers3039424548[[#This Row],[Column3]]+logfile_1024_buffer_ipc_posix_transfer_4_variables_1_pod_2_containers3039424548[[#This Row],[Column5]]</f>
        <v>292.66699999999997</v>
      </c>
    </row>
    <row r="564" spans="1:6" x14ac:dyDescent="0.25">
      <c r="A564" s="1" t="s">
        <v>15871</v>
      </c>
      <c r="B564">
        <v>30916</v>
      </c>
      <c r="C564">
        <f>logfile_1024_buffer_ipc_posix_transfer_4_variables_1_pod_2_containers3039424548[[#This Row],[Write Time]]/1000</f>
        <v>30.916</v>
      </c>
      <c r="D564">
        <v>983957</v>
      </c>
      <c r="E564" s="1">
        <f>logfile_1024_buffer_ipc_posix_transfer_4_variables_1_pod_2_containers3039424548[[#This Row],[Read Time]]/1000</f>
        <v>983.95699999999999</v>
      </c>
      <c r="F564" s="1">
        <f>logfile_1024_buffer_ipc_posix_transfer_4_variables_1_pod_2_containers3039424548[[#This Row],[Column3]]+logfile_1024_buffer_ipc_posix_transfer_4_variables_1_pod_2_containers3039424548[[#This Row],[Column5]]</f>
        <v>1014.873</v>
      </c>
    </row>
    <row r="565" spans="1:6" x14ac:dyDescent="0.25">
      <c r="A565" s="1" t="s">
        <v>15872</v>
      </c>
      <c r="B565">
        <v>30636</v>
      </c>
      <c r="C565">
        <f>logfile_1024_buffer_ipc_posix_transfer_4_variables_1_pod_2_containers3039424548[[#This Row],[Write Time]]/1000</f>
        <v>30.635999999999999</v>
      </c>
      <c r="D565">
        <v>875081</v>
      </c>
      <c r="E565" s="1">
        <f>logfile_1024_buffer_ipc_posix_transfer_4_variables_1_pod_2_containers3039424548[[#This Row],[Read Time]]/1000</f>
        <v>875.08100000000002</v>
      </c>
      <c r="F565" s="1">
        <f>logfile_1024_buffer_ipc_posix_transfer_4_variables_1_pod_2_containers3039424548[[#This Row],[Column3]]+logfile_1024_buffer_ipc_posix_transfer_4_variables_1_pod_2_containers3039424548[[#This Row],[Column5]]</f>
        <v>905.71699999999998</v>
      </c>
    </row>
    <row r="566" spans="1:6" x14ac:dyDescent="0.25">
      <c r="A566" s="1" t="s">
        <v>15873</v>
      </c>
      <c r="B566">
        <v>29604</v>
      </c>
      <c r="C566">
        <f>logfile_1024_buffer_ipc_posix_transfer_4_variables_1_pod_2_containers3039424548[[#This Row],[Write Time]]/1000</f>
        <v>29.603999999999999</v>
      </c>
      <c r="D566">
        <v>317200</v>
      </c>
      <c r="E566" s="1">
        <f>logfile_1024_buffer_ipc_posix_transfer_4_variables_1_pod_2_containers3039424548[[#This Row],[Read Time]]/1000</f>
        <v>317.2</v>
      </c>
      <c r="F566" s="1">
        <f>logfile_1024_buffer_ipc_posix_transfer_4_variables_1_pod_2_containers3039424548[[#This Row],[Column3]]+logfile_1024_buffer_ipc_posix_transfer_4_variables_1_pod_2_containers3039424548[[#This Row],[Column5]]</f>
        <v>346.80399999999997</v>
      </c>
    </row>
    <row r="567" spans="1:6" x14ac:dyDescent="0.25">
      <c r="A567" s="1" t="s">
        <v>15874</v>
      </c>
      <c r="B567">
        <v>44045</v>
      </c>
      <c r="C567">
        <f>logfile_1024_buffer_ipc_posix_transfer_4_variables_1_pod_2_containers3039424548[[#This Row],[Write Time]]/1000</f>
        <v>44.045000000000002</v>
      </c>
      <c r="D567">
        <v>442905</v>
      </c>
      <c r="E567" s="1">
        <f>logfile_1024_buffer_ipc_posix_transfer_4_variables_1_pod_2_containers3039424548[[#This Row],[Read Time]]/1000</f>
        <v>442.90499999999997</v>
      </c>
      <c r="F567" s="1">
        <f>logfile_1024_buffer_ipc_posix_transfer_4_variables_1_pod_2_containers3039424548[[#This Row],[Column3]]+logfile_1024_buffer_ipc_posix_transfer_4_variables_1_pod_2_containers3039424548[[#This Row],[Column5]]</f>
        <v>486.95</v>
      </c>
    </row>
    <row r="568" spans="1:6" x14ac:dyDescent="0.25">
      <c r="A568" s="1" t="s">
        <v>15875</v>
      </c>
      <c r="B568">
        <v>30061</v>
      </c>
      <c r="C568">
        <f>logfile_1024_buffer_ipc_posix_transfer_4_variables_1_pod_2_containers3039424548[[#This Row],[Write Time]]/1000</f>
        <v>30.061</v>
      </c>
      <c r="D568">
        <v>252527</v>
      </c>
      <c r="E568" s="1">
        <f>logfile_1024_buffer_ipc_posix_transfer_4_variables_1_pod_2_containers3039424548[[#This Row],[Read Time]]/1000</f>
        <v>252.52699999999999</v>
      </c>
      <c r="F568" s="1">
        <f>logfile_1024_buffer_ipc_posix_transfer_4_variables_1_pod_2_containers3039424548[[#This Row],[Column3]]+logfile_1024_buffer_ipc_posix_transfer_4_variables_1_pod_2_containers3039424548[[#This Row],[Column5]]</f>
        <v>282.58799999999997</v>
      </c>
    </row>
    <row r="569" spans="1:6" x14ac:dyDescent="0.25">
      <c r="A569" s="1" t="s">
        <v>15876</v>
      </c>
      <c r="B569">
        <v>29893</v>
      </c>
      <c r="C569">
        <f>logfile_1024_buffer_ipc_posix_transfer_4_variables_1_pod_2_containers3039424548[[#This Row],[Write Time]]/1000</f>
        <v>29.893000000000001</v>
      </c>
      <c r="D569">
        <v>897724</v>
      </c>
      <c r="E569" s="1">
        <f>logfile_1024_buffer_ipc_posix_transfer_4_variables_1_pod_2_containers3039424548[[#This Row],[Read Time]]/1000</f>
        <v>897.72400000000005</v>
      </c>
      <c r="F569" s="1">
        <f>logfile_1024_buffer_ipc_posix_transfer_4_variables_1_pod_2_containers3039424548[[#This Row],[Column3]]+logfile_1024_buffer_ipc_posix_transfer_4_variables_1_pod_2_containers3039424548[[#This Row],[Column5]]</f>
        <v>927.61700000000008</v>
      </c>
    </row>
    <row r="570" spans="1:6" x14ac:dyDescent="0.25">
      <c r="A570" s="1" t="s">
        <v>15877</v>
      </c>
      <c r="B570">
        <v>31864</v>
      </c>
      <c r="C570">
        <f>logfile_1024_buffer_ipc_posix_transfer_4_variables_1_pod_2_containers3039424548[[#This Row],[Write Time]]/1000</f>
        <v>31.864000000000001</v>
      </c>
      <c r="D570">
        <v>599661</v>
      </c>
      <c r="E570" s="1">
        <f>logfile_1024_buffer_ipc_posix_transfer_4_variables_1_pod_2_containers3039424548[[#This Row],[Read Time]]/1000</f>
        <v>599.66099999999994</v>
      </c>
      <c r="F570" s="1">
        <f>logfile_1024_buffer_ipc_posix_transfer_4_variables_1_pod_2_containers3039424548[[#This Row],[Column3]]+logfile_1024_buffer_ipc_posix_transfer_4_variables_1_pod_2_containers3039424548[[#This Row],[Column5]]</f>
        <v>631.52499999999998</v>
      </c>
    </row>
    <row r="571" spans="1:6" x14ac:dyDescent="0.25">
      <c r="A571" s="1" t="s">
        <v>15878</v>
      </c>
      <c r="B571">
        <v>32405</v>
      </c>
      <c r="C571">
        <f>logfile_1024_buffer_ipc_posix_transfer_4_variables_1_pod_2_containers3039424548[[#This Row],[Write Time]]/1000</f>
        <v>32.405000000000001</v>
      </c>
      <c r="D571">
        <v>629566</v>
      </c>
      <c r="E571" s="1">
        <f>logfile_1024_buffer_ipc_posix_transfer_4_variables_1_pod_2_containers3039424548[[#This Row],[Read Time]]/1000</f>
        <v>629.56600000000003</v>
      </c>
      <c r="F571" s="1">
        <f>logfile_1024_buffer_ipc_posix_transfer_4_variables_1_pod_2_containers3039424548[[#This Row],[Column3]]+logfile_1024_buffer_ipc_posix_transfer_4_variables_1_pod_2_containers3039424548[[#This Row],[Column5]]</f>
        <v>661.971</v>
      </c>
    </row>
    <row r="572" spans="1:6" x14ac:dyDescent="0.25">
      <c r="A572" s="1" t="s">
        <v>15879</v>
      </c>
      <c r="B572">
        <v>30464</v>
      </c>
      <c r="C572">
        <f>logfile_1024_buffer_ipc_posix_transfer_4_variables_1_pod_2_containers3039424548[[#This Row],[Write Time]]/1000</f>
        <v>30.463999999999999</v>
      </c>
      <c r="D572">
        <v>598103</v>
      </c>
      <c r="E572" s="1">
        <f>logfile_1024_buffer_ipc_posix_transfer_4_variables_1_pod_2_containers3039424548[[#This Row],[Read Time]]/1000</f>
        <v>598.10299999999995</v>
      </c>
      <c r="F572" s="1">
        <f>logfile_1024_buffer_ipc_posix_transfer_4_variables_1_pod_2_containers3039424548[[#This Row],[Column3]]+logfile_1024_buffer_ipc_posix_transfer_4_variables_1_pod_2_containers3039424548[[#This Row],[Column5]]</f>
        <v>628.56700000000001</v>
      </c>
    </row>
    <row r="573" spans="1:6" x14ac:dyDescent="0.25">
      <c r="A573" s="1" t="s">
        <v>15880</v>
      </c>
      <c r="B573">
        <v>33582</v>
      </c>
      <c r="C573">
        <f>logfile_1024_buffer_ipc_posix_transfer_4_variables_1_pod_2_containers3039424548[[#This Row],[Write Time]]/1000</f>
        <v>33.582000000000001</v>
      </c>
      <c r="D573">
        <v>1087113</v>
      </c>
      <c r="E573" s="1">
        <f>logfile_1024_buffer_ipc_posix_transfer_4_variables_1_pod_2_containers3039424548[[#This Row],[Read Time]]/1000</f>
        <v>1087.1130000000001</v>
      </c>
      <c r="F573" s="1">
        <f>logfile_1024_buffer_ipc_posix_transfer_4_variables_1_pod_2_containers3039424548[[#This Row],[Column3]]+logfile_1024_buffer_ipc_posix_transfer_4_variables_1_pod_2_containers3039424548[[#This Row],[Column5]]</f>
        <v>1120.6950000000002</v>
      </c>
    </row>
    <row r="574" spans="1:6" x14ac:dyDescent="0.25">
      <c r="A574" s="1" t="s">
        <v>15881</v>
      </c>
      <c r="B574">
        <v>47434</v>
      </c>
      <c r="C574">
        <f>logfile_1024_buffer_ipc_posix_transfer_4_variables_1_pod_2_containers3039424548[[#This Row],[Write Time]]/1000</f>
        <v>47.433999999999997</v>
      </c>
      <c r="D574">
        <v>1103027</v>
      </c>
      <c r="E574" s="1">
        <f>logfile_1024_buffer_ipc_posix_transfer_4_variables_1_pod_2_containers3039424548[[#This Row],[Read Time]]/1000</f>
        <v>1103.027</v>
      </c>
      <c r="F574" s="1">
        <f>logfile_1024_buffer_ipc_posix_transfer_4_variables_1_pod_2_containers3039424548[[#This Row],[Column3]]+logfile_1024_buffer_ipc_posix_transfer_4_variables_1_pod_2_containers3039424548[[#This Row],[Column5]]</f>
        <v>1150.461</v>
      </c>
    </row>
    <row r="575" spans="1:6" x14ac:dyDescent="0.25">
      <c r="A575" s="1" t="s">
        <v>15882</v>
      </c>
      <c r="B575">
        <v>31184</v>
      </c>
      <c r="C575">
        <f>logfile_1024_buffer_ipc_posix_transfer_4_variables_1_pod_2_containers3039424548[[#This Row],[Write Time]]/1000</f>
        <v>31.184000000000001</v>
      </c>
      <c r="D575">
        <v>532328</v>
      </c>
      <c r="E575" s="1">
        <f>logfile_1024_buffer_ipc_posix_transfer_4_variables_1_pod_2_containers3039424548[[#This Row],[Read Time]]/1000</f>
        <v>532.32799999999997</v>
      </c>
      <c r="F575" s="1">
        <f>logfile_1024_buffer_ipc_posix_transfer_4_variables_1_pod_2_containers3039424548[[#This Row],[Column3]]+logfile_1024_buffer_ipc_posix_transfer_4_variables_1_pod_2_containers3039424548[[#This Row],[Column5]]</f>
        <v>563.51199999999994</v>
      </c>
    </row>
    <row r="576" spans="1:6" x14ac:dyDescent="0.25">
      <c r="A576" s="1" t="s">
        <v>15883</v>
      </c>
      <c r="B576">
        <v>29048</v>
      </c>
      <c r="C576">
        <f>logfile_1024_buffer_ipc_posix_transfer_4_variables_1_pod_2_containers3039424548[[#This Row],[Write Time]]/1000</f>
        <v>29.047999999999998</v>
      </c>
      <c r="D576">
        <v>1628101</v>
      </c>
      <c r="E576" s="1">
        <f>logfile_1024_buffer_ipc_posix_transfer_4_variables_1_pod_2_containers3039424548[[#This Row],[Read Time]]/1000</f>
        <v>1628.1010000000001</v>
      </c>
      <c r="F576" s="1">
        <f>logfile_1024_buffer_ipc_posix_transfer_4_variables_1_pod_2_containers3039424548[[#This Row],[Column3]]+logfile_1024_buffer_ipc_posix_transfer_4_variables_1_pod_2_containers3039424548[[#This Row],[Column5]]</f>
        <v>1657.1490000000001</v>
      </c>
    </row>
    <row r="577" spans="1:6" x14ac:dyDescent="0.25">
      <c r="A577" s="1" t="s">
        <v>15884</v>
      </c>
      <c r="B577">
        <v>29588</v>
      </c>
      <c r="C577">
        <f>logfile_1024_buffer_ipc_posix_transfer_4_variables_1_pod_2_containers3039424548[[#This Row],[Write Time]]/1000</f>
        <v>29.588000000000001</v>
      </c>
      <c r="D577">
        <v>378120</v>
      </c>
      <c r="E577" s="1">
        <f>logfile_1024_buffer_ipc_posix_transfer_4_variables_1_pod_2_containers3039424548[[#This Row],[Read Time]]/1000</f>
        <v>378.12</v>
      </c>
      <c r="F577" s="1">
        <f>logfile_1024_buffer_ipc_posix_transfer_4_variables_1_pod_2_containers3039424548[[#This Row],[Column3]]+logfile_1024_buffer_ipc_posix_transfer_4_variables_1_pod_2_containers3039424548[[#This Row],[Column5]]</f>
        <v>407.70800000000003</v>
      </c>
    </row>
    <row r="578" spans="1:6" x14ac:dyDescent="0.25">
      <c r="A578" s="1" t="s">
        <v>15885</v>
      </c>
      <c r="B578">
        <v>30652</v>
      </c>
      <c r="C578">
        <f>logfile_1024_buffer_ipc_posix_transfer_4_variables_1_pod_2_containers3039424548[[#This Row],[Write Time]]/1000</f>
        <v>30.652000000000001</v>
      </c>
      <c r="D578">
        <v>229276</v>
      </c>
      <c r="E578" s="1">
        <f>logfile_1024_buffer_ipc_posix_transfer_4_variables_1_pod_2_containers3039424548[[#This Row],[Read Time]]/1000</f>
        <v>229.27600000000001</v>
      </c>
      <c r="F578" s="1">
        <f>logfile_1024_buffer_ipc_posix_transfer_4_variables_1_pod_2_containers3039424548[[#This Row],[Column3]]+logfile_1024_buffer_ipc_posix_transfer_4_variables_1_pod_2_containers3039424548[[#This Row],[Column5]]</f>
        <v>259.928</v>
      </c>
    </row>
    <row r="579" spans="1:6" x14ac:dyDescent="0.25">
      <c r="A579" s="1" t="s">
        <v>15886</v>
      </c>
      <c r="B579">
        <v>40703</v>
      </c>
      <c r="C579">
        <f>logfile_1024_buffer_ipc_posix_transfer_4_variables_1_pod_2_containers3039424548[[#This Row],[Write Time]]/1000</f>
        <v>40.703000000000003</v>
      </c>
      <c r="D579">
        <v>499316</v>
      </c>
      <c r="E579" s="1">
        <f>logfile_1024_buffer_ipc_posix_transfer_4_variables_1_pod_2_containers3039424548[[#This Row],[Read Time]]/1000</f>
        <v>499.31599999999997</v>
      </c>
      <c r="F579" s="1">
        <f>logfile_1024_buffer_ipc_posix_transfer_4_variables_1_pod_2_containers3039424548[[#This Row],[Column3]]+logfile_1024_buffer_ipc_posix_transfer_4_variables_1_pod_2_containers3039424548[[#This Row],[Column5]]</f>
        <v>540.01900000000001</v>
      </c>
    </row>
    <row r="580" spans="1:6" x14ac:dyDescent="0.25">
      <c r="A580" s="1" t="s">
        <v>15887</v>
      </c>
      <c r="B580">
        <v>29488</v>
      </c>
      <c r="C580">
        <f>logfile_1024_buffer_ipc_posix_transfer_4_variables_1_pod_2_containers3039424548[[#This Row],[Write Time]]/1000</f>
        <v>29.488</v>
      </c>
      <c r="D580">
        <v>1028050</v>
      </c>
      <c r="E580" s="1">
        <f>logfile_1024_buffer_ipc_posix_transfer_4_variables_1_pod_2_containers3039424548[[#This Row],[Read Time]]/1000</f>
        <v>1028.05</v>
      </c>
      <c r="F580" s="1">
        <f>logfile_1024_buffer_ipc_posix_transfer_4_variables_1_pod_2_containers3039424548[[#This Row],[Column3]]+logfile_1024_buffer_ipc_posix_transfer_4_variables_1_pod_2_containers3039424548[[#This Row],[Column5]]</f>
        <v>1057.538</v>
      </c>
    </row>
    <row r="581" spans="1:6" x14ac:dyDescent="0.25">
      <c r="A581" s="1" t="s">
        <v>15888</v>
      </c>
      <c r="B581">
        <v>31343</v>
      </c>
      <c r="C581">
        <f>logfile_1024_buffer_ipc_posix_transfer_4_variables_1_pod_2_containers3039424548[[#This Row],[Write Time]]/1000</f>
        <v>31.343</v>
      </c>
      <c r="D581">
        <v>1031301</v>
      </c>
      <c r="E581" s="1">
        <f>logfile_1024_buffer_ipc_posix_transfer_4_variables_1_pod_2_containers3039424548[[#This Row],[Read Time]]/1000</f>
        <v>1031.3009999999999</v>
      </c>
      <c r="F581" s="1">
        <f>logfile_1024_buffer_ipc_posix_transfer_4_variables_1_pod_2_containers3039424548[[#This Row],[Column3]]+logfile_1024_buffer_ipc_posix_transfer_4_variables_1_pod_2_containers3039424548[[#This Row],[Column5]]</f>
        <v>1062.644</v>
      </c>
    </row>
    <row r="582" spans="1:6" x14ac:dyDescent="0.25">
      <c r="A582" s="1" t="s">
        <v>15889</v>
      </c>
      <c r="B582">
        <v>30661</v>
      </c>
      <c r="C582">
        <f>logfile_1024_buffer_ipc_posix_transfer_4_variables_1_pod_2_containers3039424548[[#This Row],[Write Time]]/1000</f>
        <v>30.661000000000001</v>
      </c>
      <c r="D582">
        <v>1338249</v>
      </c>
      <c r="E582" s="1">
        <f>logfile_1024_buffer_ipc_posix_transfer_4_variables_1_pod_2_containers3039424548[[#This Row],[Read Time]]/1000</f>
        <v>1338.249</v>
      </c>
      <c r="F582" s="1">
        <f>logfile_1024_buffer_ipc_posix_transfer_4_variables_1_pod_2_containers3039424548[[#This Row],[Column3]]+logfile_1024_buffer_ipc_posix_transfer_4_variables_1_pod_2_containers3039424548[[#This Row],[Column5]]</f>
        <v>1368.91</v>
      </c>
    </row>
    <row r="583" spans="1:6" x14ac:dyDescent="0.25">
      <c r="A583" s="1" t="s">
        <v>15890</v>
      </c>
      <c r="B583">
        <v>43035</v>
      </c>
      <c r="C583">
        <f>logfile_1024_buffer_ipc_posix_transfer_4_variables_1_pod_2_containers3039424548[[#This Row],[Write Time]]/1000</f>
        <v>43.034999999999997</v>
      </c>
      <c r="D583">
        <v>335271</v>
      </c>
      <c r="E583" s="1">
        <f>logfile_1024_buffer_ipc_posix_transfer_4_variables_1_pod_2_containers3039424548[[#This Row],[Read Time]]/1000</f>
        <v>335.27100000000002</v>
      </c>
      <c r="F583" s="1">
        <f>logfile_1024_buffer_ipc_posix_transfer_4_variables_1_pod_2_containers3039424548[[#This Row],[Column3]]+logfile_1024_buffer_ipc_posix_transfer_4_variables_1_pod_2_containers3039424548[[#This Row],[Column5]]</f>
        <v>378.30600000000004</v>
      </c>
    </row>
    <row r="584" spans="1:6" x14ac:dyDescent="0.25">
      <c r="A584" s="1" t="s">
        <v>15891</v>
      </c>
      <c r="B584">
        <v>29835</v>
      </c>
      <c r="C584">
        <f>logfile_1024_buffer_ipc_posix_transfer_4_variables_1_pod_2_containers3039424548[[#This Row],[Write Time]]/1000</f>
        <v>29.835000000000001</v>
      </c>
      <c r="D584">
        <v>647104</v>
      </c>
      <c r="E584" s="1">
        <f>logfile_1024_buffer_ipc_posix_transfer_4_variables_1_pod_2_containers3039424548[[#This Row],[Read Time]]/1000</f>
        <v>647.10400000000004</v>
      </c>
      <c r="F584" s="1">
        <f>logfile_1024_buffer_ipc_posix_transfer_4_variables_1_pod_2_containers3039424548[[#This Row],[Column3]]+logfile_1024_buffer_ipc_posix_transfer_4_variables_1_pod_2_containers3039424548[[#This Row],[Column5]]</f>
        <v>676.93900000000008</v>
      </c>
    </row>
    <row r="585" spans="1:6" x14ac:dyDescent="0.25">
      <c r="A585" s="1" t="s">
        <v>15892</v>
      </c>
      <c r="B585">
        <v>30966</v>
      </c>
      <c r="C585">
        <f>logfile_1024_buffer_ipc_posix_transfer_4_variables_1_pod_2_containers3039424548[[#This Row],[Write Time]]/1000</f>
        <v>30.966000000000001</v>
      </c>
      <c r="D585">
        <v>1036962</v>
      </c>
      <c r="E585" s="1">
        <f>logfile_1024_buffer_ipc_posix_transfer_4_variables_1_pod_2_containers3039424548[[#This Row],[Read Time]]/1000</f>
        <v>1036.962</v>
      </c>
      <c r="F585" s="1">
        <f>logfile_1024_buffer_ipc_posix_transfer_4_variables_1_pod_2_containers3039424548[[#This Row],[Column3]]+logfile_1024_buffer_ipc_posix_transfer_4_variables_1_pod_2_containers3039424548[[#This Row],[Column5]]</f>
        <v>1067.9279999999999</v>
      </c>
    </row>
    <row r="586" spans="1:6" x14ac:dyDescent="0.25">
      <c r="A586" s="1" t="s">
        <v>15893</v>
      </c>
      <c r="B586">
        <v>30608</v>
      </c>
      <c r="C586">
        <f>logfile_1024_buffer_ipc_posix_transfer_4_variables_1_pod_2_containers3039424548[[#This Row],[Write Time]]/1000</f>
        <v>30.608000000000001</v>
      </c>
      <c r="D586">
        <v>688740</v>
      </c>
      <c r="E586" s="1">
        <f>logfile_1024_buffer_ipc_posix_transfer_4_variables_1_pod_2_containers3039424548[[#This Row],[Read Time]]/1000</f>
        <v>688.74</v>
      </c>
      <c r="F586" s="1">
        <f>logfile_1024_buffer_ipc_posix_transfer_4_variables_1_pod_2_containers3039424548[[#This Row],[Column3]]+logfile_1024_buffer_ipc_posix_transfer_4_variables_1_pod_2_containers3039424548[[#This Row],[Column5]]</f>
        <v>719.34799999999996</v>
      </c>
    </row>
    <row r="587" spans="1:6" x14ac:dyDescent="0.25">
      <c r="A587" s="1" t="s">
        <v>15894</v>
      </c>
      <c r="B587">
        <v>33202</v>
      </c>
      <c r="C587">
        <f>logfile_1024_buffer_ipc_posix_transfer_4_variables_1_pod_2_containers3039424548[[#This Row],[Write Time]]/1000</f>
        <v>33.201999999999998</v>
      </c>
      <c r="D587">
        <v>206211</v>
      </c>
      <c r="E587" s="1">
        <f>logfile_1024_buffer_ipc_posix_transfer_4_variables_1_pod_2_containers3039424548[[#This Row],[Read Time]]/1000</f>
        <v>206.21100000000001</v>
      </c>
      <c r="F587" s="1">
        <f>logfile_1024_buffer_ipc_posix_transfer_4_variables_1_pod_2_containers3039424548[[#This Row],[Column3]]+logfile_1024_buffer_ipc_posix_transfer_4_variables_1_pod_2_containers3039424548[[#This Row],[Column5]]</f>
        <v>239.41300000000001</v>
      </c>
    </row>
    <row r="588" spans="1:6" x14ac:dyDescent="0.25">
      <c r="A588" s="1" t="s">
        <v>15895</v>
      </c>
      <c r="B588">
        <v>31958</v>
      </c>
      <c r="C588">
        <f>logfile_1024_buffer_ipc_posix_transfer_4_variables_1_pod_2_containers3039424548[[#This Row],[Write Time]]/1000</f>
        <v>31.957999999999998</v>
      </c>
      <c r="D588">
        <v>335605</v>
      </c>
      <c r="E588" s="1">
        <f>logfile_1024_buffer_ipc_posix_transfer_4_variables_1_pod_2_containers3039424548[[#This Row],[Read Time]]/1000</f>
        <v>335.60500000000002</v>
      </c>
      <c r="F588" s="1">
        <f>logfile_1024_buffer_ipc_posix_transfer_4_variables_1_pod_2_containers3039424548[[#This Row],[Column3]]+logfile_1024_buffer_ipc_posix_transfer_4_variables_1_pod_2_containers3039424548[[#This Row],[Column5]]</f>
        <v>367.56299999999999</v>
      </c>
    </row>
    <row r="589" spans="1:6" x14ac:dyDescent="0.25">
      <c r="A589" s="1" t="s">
        <v>15896</v>
      </c>
      <c r="B589">
        <v>34871</v>
      </c>
      <c r="C589">
        <f>logfile_1024_buffer_ipc_posix_transfer_4_variables_1_pod_2_containers3039424548[[#This Row],[Write Time]]/1000</f>
        <v>34.871000000000002</v>
      </c>
      <c r="D589">
        <v>1342319</v>
      </c>
      <c r="E589" s="1">
        <f>logfile_1024_buffer_ipc_posix_transfer_4_variables_1_pod_2_containers3039424548[[#This Row],[Read Time]]/1000</f>
        <v>1342.319</v>
      </c>
      <c r="F589" s="1">
        <f>logfile_1024_buffer_ipc_posix_transfer_4_variables_1_pod_2_containers3039424548[[#This Row],[Column3]]+logfile_1024_buffer_ipc_posix_transfer_4_variables_1_pod_2_containers3039424548[[#This Row],[Column5]]</f>
        <v>1377.19</v>
      </c>
    </row>
    <row r="590" spans="1:6" x14ac:dyDescent="0.25">
      <c r="A590" s="1" t="s">
        <v>15897</v>
      </c>
      <c r="B590">
        <v>31661</v>
      </c>
      <c r="C590">
        <f>logfile_1024_buffer_ipc_posix_transfer_4_variables_1_pod_2_containers3039424548[[#This Row],[Write Time]]/1000</f>
        <v>31.661000000000001</v>
      </c>
      <c r="D590">
        <v>526046</v>
      </c>
      <c r="E590" s="1">
        <f>logfile_1024_buffer_ipc_posix_transfer_4_variables_1_pod_2_containers3039424548[[#This Row],[Read Time]]/1000</f>
        <v>526.04600000000005</v>
      </c>
      <c r="F590" s="1">
        <f>logfile_1024_buffer_ipc_posix_transfer_4_variables_1_pod_2_containers3039424548[[#This Row],[Column3]]+logfile_1024_buffer_ipc_posix_transfer_4_variables_1_pod_2_containers3039424548[[#This Row],[Column5]]</f>
        <v>557.70700000000011</v>
      </c>
    </row>
    <row r="591" spans="1:6" x14ac:dyDescent="0.25">
      <c r="A591" s="1" t="s">
        <v>15898</v>
      </c>
      <c r="B591">
        <v>34675</v>
      </c>
      <c r="C591">
        <f>logfile_1024_buffer_ipc_posix_transfer_4_variables_1_pod_2_containers3039424548[[#This Row],[Write Time]]/1000</f>
        <v>34.674999999999997</v>
      </c>
      <c r="D591">
        <v>919836</v>
      </c>
      <c r="E591" s="1">
        <f>logfile_1024_buffer_ipc_posix_transfer_4_variables_1_pod_2_containers3039424548[[#This Row],[Read Time]]/1000</f>
        <v>919.83600000000001</v>
      </c>
      <c r="F591" s="1">
        <f>logfile_1024_buffer_ipc_posix_transfer_4_variables_1_pod_2_containers3039424548[[#This Row],[Column3]]+logfile_1024_buffer_ipc_posix_transfer_4_variables_1_pod_2_containers3039424548[[#This Row],[Column5]]</f>
        <v>954.51099999999997</v>
      </c>
    </row>
    <row r="592" spans="1:6" x14ac:dyDescent="0.25">
      <c r="A592" s="1" t="s">
        <v>15899</v>
      </c>
      <c r="B592">
        <v>44537</v>
      </c>
      <c r="C592">
        <f>logfile_1024_buffer_ipc_posix_transfer_4_variables_1_pod_2_containers3039424548[[#This Row],[Write Time]]/1000</f>
        <v>44.536999999999999</v>
      </c>
      <c r="D592">
        <v>938917</v>
      </c>
      <c r="E592" s="1">
        <f>logfile_1024_buffer_ipc_posix_transfer_4_variables_1_pod_2_containers3039424548[[#This Row],[Read Time]]/1000</f>
        <v>938.91700000000003</v>
      </c>
      <c r="F592" s="1">
        <f>logfile_1024_buffer_ipc_posix_transfer_4_variables_1_pod_2_containers3039424548[[#This Row],[Column3]]+logfile_1024_buffer_ipc_posix_transfer_4_variables_1_pod_2_containers3039424548[[#This Row],[Column5]]</f>
        <v>983.45400000000006</v>
      </c>
    </row>
    <row r="593" spans="1:6" x14ac:dyDescent="0.25">
      <c r="A593" s="1" t="s">
        <v>15900</v>
      </c>
      <c r="B593">
        <v>30262</v>
      </c>
      <c r="C593">
        <f>logfile_1024_buffer_ipc_posix_transfer_4_variables_1_pod_2_containers3039424548[[#This Row],[Write Time]]/1000</f>
        <v>30.262</v>
      </c>
      <c r="D593">
        <v>287824</v>
      </c>
      <c r="E593" s="1">
        <f>logfile_1024_buffer_ipc_posix_transfer_4_variables_1_pod_2_containers3039424548[[#This Row],[Read Time]]/1000</f>
        <v>287.82400000000001</v>
      </c>
      <c r="F593" s="1">
        <f>logfile_1024_buffer_ipc_posix_transfer_4_variables_1_pod_2_containers3039424548[[#This Row],[Column3]]+logfile_1024_buffer_ipc_posix_transfer_4_variables_1_pod_2_containers3039424548[[#This Row],[Column5]]</f>
        <v>318.08600000000001</v>
      </c>
    </row>
    <row r="594" spans="1:6" x14ac:dyDescent="0.25">
      <c r="A594" s="1" t="s">
        <v>15901</v>
      </c>
      <c r="B594">
        <v>33763</v>
      </c>
      <c r="C594">
        <f>logfile_1024_buffer_ipc_posix_transfer_4_variables_1_pod_2_containers3039424548[[#This Row],[Write Time]]/1000</f>
        <v>33.762999999999998</v>
      </c>
      <c r="D594">
        <v>173007</v>
      </c>
      <c r="E594" s="1">
        <f>logfile_1024_buffer_ipc_posix_transfer_4_variables_1_pod_2_containers3039424548[[#This Row],[Read Time]]/1000</f>
        <v>173.00700000000001</v>
      </c>
      <c r="F594" s="1">
        <f>logfile_1024_buffer_ipc_posix_transfer_4_variables_1_pod_2_containers3039424548[[#This Row],[Column3]]+logfile_1024_buffer_ipc_posix_transfer_4_variables_1_pod_2_containers3039424548[[#This Row],[Column5]]</f>
        <v>206.77</v>
      </c>
    </row>
    <row r="595" spans="1:6" x14ac:dyDescent="0.25">
      <c r="A595" s="1" t="s">
        <v>15902</v>
      </c>
      <c r="B595">
        <v>29642</v>
      </c>
      <c r="C595">
        <f>logfile_1024_buffer_ipc_posix_transfer_4_variables_1_pod_2_containers3039424548[[#This Row],[Write Time]]/1000</f>
        <v>29.641999999999999</v>
      </c>
      <c r="D595">
        <v>613966</v>
      </c>
      <c r="E595" s="1">
        <f>logfile_1024_buffer_ipc_posix_transfer_4_variables_1_pod_2_containers3039424548[[#This Row],[Read Time]]/1000</f>
        <v>613.96600000000001</v>
      </c>
      <c r="F595" s="1">
        <f>logfile_1024_buffer_ipc_posix_transfer_4_variables_1_pod_2_containers3039424548[[#This Row],[Column3]]+logfile_1024_buffer_ipc_posix_transfer_4_variables_1_pod_2_containers3039424548[[#This Row],[Column5]]</f>
        <v>643.60800000000006</v>
      </c>
    </row>
    <row r="596" spans="1:6" x14ac:dyDescent="0.25">
      <c r="A596" s="1" t="s">
        <v>15903</v>
      </c>
      <c r="B596">
        <v>29801</v>
      </c>
      <c r="C596">
        <f>logfile_1024_buffer_ipc_posix_transfer_4_variables_1_pod_2_containers3039424548[[#This Row],[Write Time]]/1000</f>
        <v>29.800999999999998</v>
      </c>
      <c r="D596">
        <v>545409</v>
      </c>
      <c r="E596" s="1">
        <f>logfile_1024_buffer_ipc_posix_transfer_4_variables_1_pod_2_containers3039424548[[#This Row],[Read Time]]/1000</f>
        <v>545.40899999999999</v>
      </c>
      <c r="F596" s="1">
        <f>logfile_1024_buffer_ipc_posix_transfer_4_variables_1_pod_2_containers3039424548[[#This Row],[Column3]]+logfile_1024_buffer_ipc_posix_transfer_4_variables_1_pod_2_containers3039424548[[#This Row],[Column5]]</f>
        <v>575.21</v>
      </c>
    </row>
    <row r="597" spans="1:6" x14ac:dyDescent="0.25">
      <c r="A597" s="1" t="s">
        <v>15904</v>
      </c>
      <c r="B597">
        <v>30829</v>
      </c>
      <c r="C597">
        <f>logfile_1024_buffer_ipc_posix_transfer_4_variables_1_pod_2_containers3039424548[[#This Row],[Write Time]]/1000</f>
        <v>30.829000000000001</v>
      </c>
      <c r="D597">
        <v>634428</v>
      </c>
      <c r="E597" s="1">
        <f>logfile_1024_buffer_ipc_posix_transfer_4_variables_1_pod_2_containers3039424548[[#This Row],[Read Time]]/1000</f>
        <v>634.428</v>
      </c>
      <c r="F597" s="1">
        <f>logfile_1024_buffer_ipc_posix_transfer_4_variables_1_pod_2_containers3039424548[[#This Row],[Column3]]+logfile_1024_buffer_ipc_posix_transfer_4_variables_1_pod_2_containers3039424548[[#This Row],[Column5]]</f>
        <v>665.25699999999995</v>
      </c>
    </row>
    <row r="598" spans="1:6" x14ac:dyDescent="0.25">
      <c r="A598" s="1" t="s">
        <v>15905</v>
      </c>
      <c r="B598">
        <v>38466</v>
      </c>
      <c r="C598">
        <f>logfile_1024_buffer_ipc_posix_transfer_4_variables_1_pod_2_containers3039424548[[#This Row],[Write Time]]/1000</f>
        <v>38.466000000000001</v>
      </c>
      <c r="D598">
        <v>372744</v>
      </c>
      <c r="E598" s="1">
        <f>logfile_1024_buffer_ipc_posix_transfer_4_variables_1_pod_2_containers3039424548[[#This Row],[Read Time]]/1000</f>
        <v>372.74400000000003</v>
      </c>
      <c r="F598" s="1">
        <f>logfile_1024_buffer_ipc_posix_transfer_4_variables_1_pod_2_containers3039424548[[#This Row],[Column3]]+logfile_1024_buffer_ipc_posix_transfer_4_variables_1_pod_2_containers3039424548[[#This Row],[Column5]]</f>
        <v>411.21000000000004</v>
      </c>
    </row>
    <row r="599" spans="1:6" x14ac:dyDescent="0.25">
      <c r="A599" s="1" t="s">
        <v>15906</v>
      </c>
      <c r="B599">
        <v>30515</v>
      </c>
      <c r="C599">
        <f>logfile_1024_buffer_ipc_posix_transfer_4_variables_1_pod_2_containers3039424548[[#This Row],[Write Time]]/1000</f>
        <v>30.515000000000001</v>
      </c>
      <c r="D599">
        <v>268086</v>
      </c>
      <c r="E599" s="1">
        <f>logfile_1024_buffer_ipc_posix_transfer_4_variables_1_pod_2_containers3039424548[[#This Row],[Read Time]]/1000</f>
        <v>268.08600000000001</v>
      </c>
      <c r="F599" s="1">
        <f>logfile_1024_buffer_ipc_posix_transfer_4_variables_1_pod_2_containers3039424548[[#This Row],[Column3]]+logfile_1024_buffer_ipc_posix_transfer_4_variables_1_pod_2_containers3039424548[[#This Row],[Column5]]</f>
        <v>298.601</v>
      </c>
    </row>
    <row r="600" spans="1:6" x14ac:dyDescent="0.25">
      <c r="A600" s="1" t="s">
        <v>15907</v>
      </c>
      <c r="B600">
        <v>37069</v>
      </c>
      <c r="C600">
        <f>logfile_1024_buffer_ipc_posix_transfer_4_variables_1_pod_2_containers3039424548[[#This Row],[Write Time]]/1000</f>
        <v>37.069000000000003</v>
      </c>
      <c r="D600">
        <v>863513</v>
      </c>
      <c r="E600" s="1">
        <f>logfile_1024_buffer_ipc_posix_transfer_4_variables_1_pod_2_containers3039424548[[#This Row],[Read Time]]/1000</f>
        <v>863.51300000000003</v>
      </c>
      <c r="F600" s="1">
        <f>logfile_1024_buffer_ipc_posix_transfer_4_variables_1_pod_2_containers3039424548[[#This Row],[Column3]]+logfile_1024_buffer_ipc_posix_transfer_4_variables_1_pod_2_containers3039424548[[#This Row],[Column5]]</f>
        <v>900.58199999999999</v>
      </c>
    </row>
    <row r="601" spans="1:6" x14ac:dyDescent="0.25">
      <c r="A601" s="1" t="s">
        <v>15908</v>
      </c>
      <c r="B601">
        <v>31510</v>
      </c>
      <c r="C601">
        <f>logfile_1024_buffer_ipc_posix_transfer_4_variables_1_pod_2_containers3039424548[[#This Row],[Write Time]]/1000</f>
        <v>31.51</v>
      </c>
      <c r="D601">
        <v>561190</v>
      </c>
      <c r="E601" s="1">
        <f>logfile_1024_buffer_ipc_posix_transfer_4_variables_1_pod_2_containers3039424548[[#This Row],[Read Time]]/1000</f>
        <v>561.19000000000005</v>
      </c>
      <c r="F601" s="1">
        <f>logfile_1024_buffer_ipc_posix_transfer_4_variables_1_pod_2_containers3039424548[[#This Row],[Column3]]+logfile_1024_buffer_ipc_posix_transfer_4_variables_1_pod_2_containers3039424548[[#This Row],[Column5]]</f>
        <v>592.70000000000005</v>
      </c>
    </row>
    <row r="602" spans="1:6" x14ac:dyDescent="0.25">
      <c r="A602" s="1" t="s">
        <v>15909</v>
      </c>
      <c r="B602">
        <v>43571</v>
      </c>
      <c r="C602">
        <f>logfile_1024_buffer_ipc_posix_transfer_4_variables_1_pod_2_containers3039424548[[#This Row],[Write Time]]/1000</f>
        <v>43.570999999999998</v>
      </c>
      <c r="D602">
        <v>346498</v>
      </c>
      <c r="E602" s="1">
        <f>logfile_1024_buffer_ipc_posix_transfer_4_variables_1_pod_2_containers3039424548[[#This Row],[Read Time]]/1000</f>
        <v>346.49799999999999</v>
      </c>
      <c r="F602" s="1">
        <f>logfile_1024_buffer_ipc_posix_transfer_4_variables_1_pod_2_containers3039424548[[#This Row],[Column3]]+logfile_1024_buffer_ipc_posix_transfer_4_variables_1_pod_2_containers3039424548[[#This Row],[Column5]]</f>
        <v>390.06899999999996</v>
      </c>
    </row>
    <row r="603" spans="1:6" x14ac:dyDescent="0.25">
      <c r="A603" s="1" t="s">
        <v>15910</v>
      </c>
      <c r="B603">
        <v>31752</v>
      </c>
      <c r="C603">
        <f>logfile_1024_buffer_ipc_posix_transfer_4_variables_1_pod_2_containers3039424548[[#This Row],[Write Time]]/1000</f>
        <v>31.751999999999999</v>
      </c>
      <c r="D603">
        <v>348178</v>
      </c>
      <c r="E603" s="1">
        <f>logfile_1024_buffer_ipc_posix_transfer_4_variables_1_pod_2_containers3039424548[[#This Row],[Read Time]]/1000</f>
        <v>348.178</v>
      </c>
      <c r="F603" s="1">
        <f>logfile_1024_buffer_ipc_posix_transfer_4_variables_1_pod_2_containers3039424548[[#This Row],[Column3]]+logfile_1024_buffer_ipc_posix_transfer_4_variables_1_pod_2_containers3039424548[[#This Row],[Column5]]</f>
        <v>379.93</v>
      </c>
    </row>
    <row r="604" spans="1:6" x14ac:dyDescent="0.25">
      <c r="A604" s="1" t="s">
        <v>15911</v>
      </c>
      <c r="B604">
        <v>34740</v>
      </c>
      <c r="C604">
        <f>logfile_1024_buffer_ipc_posix_transfer_4_variables_1_pod_2_containers3039424548[[#This Row],[Write Time]]/1000</f>
        <v>34.74</v>
      </c>
      <c r="D604">
        <v>1252365</v>
      </c>
      <c r="E604" s="1">
        <f>logfile_1024_buffer_ipc_posix_transfer_4_variables_1_pod_2_containers3039424548[[#This Row],[Read Time]]/1000</f>
        <v>1252.365</v>
      </c>
      <c r="F604" s="1">
        <f>logfile_1024_buffer_ipc_posix_transfer_4_variables_1_pod_2_containers3039424548[[#This Row],[Column3]]+logfile_1024_buffer_ipc_posix_transfer_4_variables_1_pod_2_containers3039424548[[#This Row],[Column5]]</f>
        <v>1287.105</v>
      </c>
    </row>
    <row r="605" spans="1:6" x14ac:dyDescent="0.25">
      <c r="A605" s="1" t="s">
        <v>15912</v>
      </c>
      <c r="B605">
        <v>30357</v>
      </c>
      <c r="C605">
        <f>logfile_1024_buffer_ipc_posix_transfer_4_variables_1_pod_2_containers3039424548[[#This Row],[Write Time]]/1000</f>
        <v>30.356999999999999</v>
      </c>
      <c r="D605">
        <v>390432</v>
      </c>
      <c r="E605" s="1">
        <f>logfile_1024_buffer_ipc_posix_transfer_4_variables_1_pod_2_containers3039424548[[#This Row],[Read Time]]/1000</f>
        <v>390.43200000000002</v>
      </c>
      <c r="F605" s="1">
        <f>logfile_1024_buffer_ipc_posix_transfer_4_variables_1_pod_2_containers3039424548[[#This Row],[Column3]]+logfile_1024_buffer_ipc_posix_transfer_4_variables_1_pod_2_containers3039424548[[#This Row],[Column5]]</f>
        <v>420.78899999999999</v>
      </c>
    </row>
    <row r="606" spans="1:6" x14ac:dyDescent="0.25">
      <c r="A606" s="1" t="s">
        <v>15913</v>
      </c>
      <c r="B606">
        <v>30793</v>
      </c>
      <c r="C606">
        <f>logfile_1024_buffer_ipc_posix_transfer_4_variables_1_pod_2_containers3039424548[[#This Row],[Write Time]]/1000</f>
        <v>30.792999999999999</v>
      </c>
      <c r="D606">
        <v>405357</v>
      </c>
      <c r="E606" s="1">
        <f>logfile_1024_buffer_ipc_posix_transfer_4_variables_1_pod_2_containers3039424548[[#This Row],[Read Time]]/1000</f>
        <v>405.35700000000003</v>
      </c>
      <c r="F606" s="1">
        <f>logfile_1024_buffer_ipc_posix_transfer_4_variables_1_pod_2_containers3039424548[[#This Row],[Column3]]+logfile_1024_buffer_ipc_posix_transfer_4_variables_1_pod_2_containers3039424548[[#This Row],[Column5]]</f>
        <v>436.15000000000003</v>
      </c>
    </row>
    <row r="607" spans="1:6" x14ac:dyDescent="0.25">
      <c r="A607" s="1" t="s">
        <v>15914</v>
      </c>
      <c r="B607">
        <v>45100</v>
      </c>
      <c r="C607">
        <f>logfile_1024_buffer_ipc_posix_transfer_4_variables_1_pod_2_containers3039424548[[#This Row],[Write Time]]/1000</f>
        <v>45.1</v>
      </c>
      <c r="D607">
        <v>1092160</v>
      </c>
      <c r="E607" s="1">
        <f>logfile_1024_buffer_ipc_posix_transfer_4_variables_1_pod_2_containers3039424548[[#This Row],[Read Time]]/1000</f>
        <v>1092.1600000000001</v>
      </c>
      <c r="F607" s="1">
        <f>logfile_1024_buffer_ipc_posix_transfer_4_variables_1_pod_2_containers3039424548[[#This Row],[Column3]]+logfile_1024_buffer_ipc_posix_transfer_4_variables_1_pod_2_containers3039424548[[#This Row],[Column5]]</f>
        <v>1137.26</v>
      </c>
    </row>
    <row r="608" spans="1:6" x14ac:dyDescent="0.25">
      <c r="A608" s="1" t="s">
        <v>15915</v>
      </c>
      <c r="B608">
        <v>32437</v>
      </c>
      <c r="C608">
        <f>logfile_1024_buffer_ipc_posix_transfer_4_variables_1_pod_2_containers3039424548[[#This Row],[Write Time]]/1000</f>
        <v>32.436999999999998</v>
      </c>
      <c r="D608">
        <v>233295</v>
      </c>
      <c r="E608" s="1">
        <f>logfile_1024_buffer_ipc_posix_transfer_4_variables_1_pod_2_containers3039424548[[#This Row],[Read Time]]/1000</f>
        <v>233.29499999999999</v>
      </c>
      <c r="F608" s="1">
        <f>logfile_1024_buffer_ipc_posix_transfer_4_variables_1_pod_2_containers3039424548[[#This Row],[Column3]]+logfile_1024_buffer_ipc_posix_transfer_4_variables_1_pod_2_containers3039424548[[#This Row],[Column5]]</f>
        <v>265.73199999999997</v>
      </c>
    </row>
    <row r="609" spans="1:6" x14ac:dyDescent="0.25">
      <c r="A609" s="1" t="s">
        <v>15916</v>
      </c>
      <c r="B609">
        <v>39385</v>
      </c>
      <c r="C609">
        <f>logfile_1024_buffer_ipc_posix_transfer_4_variables_1_pod_2_containers3039424548[[#This Row],[Write Time]]/1000</f>
        <v>39.384999999999998</v>
      </c>
      <c r="D609">
        <v>339003</v>
      </c>
      <c r="E609" s="1">
        <f>logfile_1024_buffer_ipc_posix_transfer_4_variables_1_pod_2_containers3039424548[[#This Row],[Read Time]]/1000</f>
        <v>339.00299999999999</v>
      </c>
      <c r="F609" s="1">
        <f>logfile_1024_buffer_ipc_posix_transfer_4_variables_1_pod_2_containers3039424548[[#This Row],[Column3]]+logfile_1024_buffer_ipc_posix_transfer_4_variables_1_pod_2_containers3039424548[[#This Row],[Column5]]</f>
        <v>378.38799999999998</v>
      </c>
    </row>
    <row r="610" spans="1:6" x14ac:dyDescent="0.25">
      <c r="A610" s="1" t="s">
        <v>15917</v>
      </c>
      <c r="B610">
        <v>30134</v>
      </c>
      <c r="C610">
        <f>logfile_1024_buffer_ipc_posix_transfer_4_variables_1_pod_2_containers3039424548[[#This Row],[Write Time]]/1000</f>
        <v>30.134</v>
      </c>
      <c r="D610">
        <v>674639</v>
      </c>
      <c r="E610" s="1">
        <f>logfile_1024_buffer_ipc_posix_transfer_4_variables_1_pod_2_containers3039424548[[#This Row],[Read Time]]/1000</f>
        <v>674.63900000000001</v>
      </c>
      <c r="F610" s="1">
        <f>logfile_1024_buffer_ipc_posix_transfer_4_variables_1_pod_2_containers3039424548[[#This Row],[Column3]]+logfile_1024_buffer_ipc_posix_transfer_4_variables_1_pod_2_containers3039424548[[#This Row],[Column5]]</f>
        <v>704.77300000000002</v>
      </c>
    </row>
    <row r="611" spans="1:6" x14ac:dyDescent="0.25">
      <c r="A611" s="1" t="s">
        <v>15918</v>
      </c>
      <c r="B611">
        <v>43513</v>
      </c>
      <c r="C611">
        <f>logfile_1024_buffer_ipc_posix_transfer_4_variables_1_pod_2_containers3039424548[[#This Row],[Write Time]]/1000</f>
        <v>43.512999999999998</v>
      </c>
      <c r="D611">
        <v>926929</v>
      </c>
      <c r="E611" s="1">
        <f>logfile_1024_buffer_ipc_posix_transfer_4_variables_1_pod_2_containers3039424548[[#This Row],[Read Time]]/1000</f>
        <v>926.92899999999997</v>
      </c>
      <c r="F611" s="1">
        <f>logfile_1024_buffer_ipc_posix_transfer_4_variables_1_pod_2_containers3039424548[[#This Row],[Column3]]+logfile_1024_buffer_ipc_posix_transfer_4_variables_1_pod_2_containers3039424548[[#This Row],[Column5]]</f>
        <v>970.44200000000001</v>
      </c>
    </row>
    <row r="612" spans="1:6" x14ac:dyDescent="0.25">
      <c r="A612" s="1" t="s">
        <v>15919</v>
      </c>
      <c r="B612">
        <v>43399</v>
      </c>
      <c r="C612">
        <f>logfile_1024_buffer_ipc_posix_transfer_4_variables_1_pod_2_containers3039424548[[#This Row],[Write Time]]/1000</f>
        <v>43.399000000000001</v>
      </c>
      <c r="D612">
        <v>680379</v>
      </c>
      <c r="E612" s="1">
        <f>logfile_1024_buffer_ipc_posix_transfer_4_variables_1_pod_2_containers3039424548[[#This Row],[Read Time]]/1000</f>
        <v>680.37900000000002</v>
      </c>
      <c r="F612" s="1">
        <f>logfile_1024_buffer_ipc_posix_transfer_4_variables_1_pod_2_containers3039424548[[#This Row],[Column3]]+logfile_1024_buffer_ipc_posix_transfer_4_variables_1_pod_2_containers3039424548[[#This Row],[Column5]]</f>
        <v>723.77800000000002</v>
      </c>
    </row>
    <row r="613" spans="1:6" x14ac:dyDescent="0.25">
      <c r="A613" s="1" t="s">
        <v>15920</v>
      </c>
      <c r="B613">
        <v>36615</v>
      </c>
      <c r="C613">
        <f>logfile_1024_buffer_ipc_posix_transfer_4_variables_1_pod_2_containers3039424548[[#This Row],[Write Time]]/1000</f>
        <v>36.615000000000002</v>
      </c>
      <c r="D613">
        <v>440243</v>
      </c>
      <c r="E613" s="1">
        <f>logfile_1024_buffer_ipc_posix_transfer_4_variables_1_pod_2_containers3039424548[[#This Row],[Read Time]]/1000</f>
        <v>440.24299999999999</v>
      </c>
      <c r="F613" s="1">
        <f>logfile_1024_buffer_ipc_posix_transfer_4_variables_1_pod_2_containers3039424548[[#This Row],[Column3]]+logfile_1024_buffer_ipc_posix_transfer_4_variables_1_pod_2_containers3039424548[[#This Row],[Column5]]</f>
        <v>476.858</v>
      </c>
    </row>
    <row r="614" spans="1:6" x14ac:dyDescent="0.25">
      <c r="A614" s="1" t="s">
        <v>15921</v>
      </c>
      <c r="B614">
        <v>45758</v>
      </c>
      <c r="C614">
        <f>logfile_1024_buffer_ipc_posix_transfer_4_variables_1_pod_2_containers3039424548[[#This Row],[Write Time]]/1000</f>
        <v>45.758000000000003</v>
      </c>
      <c r="D614">
        <v>426243</v>
      </c>
      <c r="E614" s="1">
        <f>logfile_1024_buffer_ipc_posix_transfer_4_variables_1_pod_2_containers3039424548[[#This Row],[Read Time]]/1000</f>
        <v>426.24299999999999</v>
      </c>
      <c r="F614" s="1">
        <f>logfile_1024_buffer_ipc_posix_transfer_4_variables_1_pod_2_containers3039424548[[#This Row],[Column3]]+logfile_1024_buffer_ipc_posix_transfer_4_variables_1_pod_2_containers3039424548[[#This Row],[Column5]]</f>
        <v>472.00099999999998</v>
      </c>
    </row>
    <row r="615" spans="1:6" x14ac:dyDescent="0.25">
      <c r="A615" s="1" t="s">
        <v>15922</v>
      </c>
      <c r="B615">
        <v>40626</v>
      </c>
      <c r="C615">
        <f>logfile_1024_buffer_ipc_posix_transfer_4_variables_1_pod_2_containers3039424548[[#This Row],[Write Time]]/1000</f>
        <v>40.625999999999998</v>
      </c>
      <c r="D615">
        <v>898500</v>
      </c>
      <c r="E615" s="1">
        <f>logfile_1024_buffer_ipc_posix_transfer_4_variables_1_pod_2_containers3039424548[[#This Row],[Read Time]]/1000</f>
        <v>898.5</v>
      </c>
      <c r="F615" s="1">
        <f>logfile_1024_buffer_ipc_posix_transfer_4_variables_1_pod_2_containers3039424548[[#This Row],[Column3]]+logfile_1024_buffer_ipc_posix_transfer_4_variables_1_pod_2_containers3039424548[[#This Row],[Column5]]</f>
        <v>939.12599999999998</v>
      </c>
    </row>
    <row r="616" spans="1:6" x14ac:dyDescent="0.25">
      <c r="A616" s="1" t="s">
        <v>15923</v>
      </c>
      <c r="B616">
        <v>33900</v>
      </c>
      <c r="C616">
        <f>logfile_1024_buffer_ipc_posix_transfer_4_variables_1_pod_2_containers3039424548[[#This Row],[Write Time]]/1000</f>
        <v>33.9</v>
      </c>
      <c r="D616">
        <v>229567</v>
      </c>
      <c r="E616" s="1">
        <f>logfile_1024_buffer_ipc_posix_transfer_4_variables_1_pod_2_containers3039424548[[#This Row],[Read Time]]/1000</f>
        <v>229.56700000000001</v>
      </c>
      <c r="F616" s="1">
        <f>logfile_1024_buffer_ipc_posix_transfer_4_variables_1_pod_2_containers3039424548[[#This Row],[Column3]]+logfile_1024_buffer_ipc_posix_transfer_4_variables_1_pod_2_containers3039424548[[#This Row],[Column5]]</f>
        <v>263.46699999999998</v>
      </c>
    </row>
    <row r="617" spans="1:6" x14ac:dyDescent="0.25">
      <c r="A617" s="1" t="s">
        <v>15924</v>
      </c>
      <c r="B617">
        <v>30978</v>
      </c>
      <c r="C617">
        <f>logfile_1024_buffer_ipc_posix_transfer_4_variables_1_pod_2_containers3039424548[[#This Row],[Write Time]]/1000</f>
        <v>30.978000000000002</v>
      </c>
      <c r="D617">
        <v>204324</v>
      </c>
      <c r="E617" s="1">
        <f>logfile_1024_buffer_ipc_posix_transfer_4_variables_1_pod_2_containers3039424548[[#This Row],[Read Time]]/1000</f>
        <v>204.32400000000001</v>
      </c>
      <c r="F617" s="1">
        <f>logfile_1024_buffer_ipc_posix_transfer_4_variables_1_pod_2_containers3039424548[[#This Row],[Column3]]+logfile_1024_buffer_ipc_posix_transfer_4_variables_1_pod_2_containers3039424548[[#This Row],[Column5]]</f>
        <v>235.30200000000002</v>
      </c>
    </row>
    <row r="618" spans="1:6" x14ac:dyDescent="0.25">
      <c r="A618" s="1" t="s">
        <v>15925</v>
      </c>
      <c r="B618">
        <v>43073</v>
      </c>
      <c r="C618">
        <f>logfile_1024_buffer_ipc_posix_transfer_4_variables_1_pod_2_containers3039424548[[#This Row],[Write Time]]/1000</f>
        <v>43.073</v>
      </c>
      <c r="D618">
        <v>263571</v>
      </c>
      <c r="E618" s="1">
        <f>logfile_1024_buffer_ipc_posix_transfer_4_variables_1_pod_2_containers3039424548[[#This Row],[Read Time]]/1000</f>
        <v>263.57100000000003</v>
      </c>
      <c r="F618" s="1">
        <f>logfile_1024_buffer_ipc_posix_transfer_4_variables_1_pod_2_containers3039424548[[#This Row],[Column3]]+logfile_1024_buffer_ipc_posix_transfer_4_variables_1_pod_2_containers3039424548[[#This Row],[Column5]]</f>
        <v>306.64400000000001</v>
      </c>
    </row>
    <row r="619" spans="1:6" x14ac:dyDescent="0.25">
      <c r="A619" s="1" t="s">
        <v>15926</v>
      </c>
      <c r="B619">
        <v>43918</v>
      </c>
      <c r="C619">
        <f>logfile_1024_buffer_ipc_posix_transfer_4_variables_1_pod_2_containers3039424548[[#This Row],[Write Time]]/1000</f>
        <v>43.917999999999999</v>
      </c>
      <c r="D619">
        <v>448248</v>
      </c>
      <c r="E619" s="1">
        <f>logfile_1024_buffer_ipc_posix_transfer_4_variables_1_pod_2_containers3039424548[[#This Row],[Read Time]]/1000</f>
        <v>448.24799999999999</v>
      </c>
      <c r="F619" s="1">
        <f>logfile_1024_buffer_ipc_posix_transfer_4_variables_1_pod_2_containers3039424548[[#This Row],[Column3]]+logfile_1024_buffer_ipc_posix_transfer_4_variables_1_pod_2_containers3039424548[[#This Row],[Column5]]</f>
        <v>492.166</v>
      </c>
    </row>
    <row r="620" spans="1:6" x14ac:dyDescent="0.25">
      <c r="A620" s="1" t="s">
        <v>15927</v>
      </c>
      <c r="B620">
        <v>33760</v>
      </c>
      <c r="C620">
        <f>logfile_1024_buffer_ipc_posix_transfer_4_variables_1_pod_2_containers3039424548[[#This Row],[Write Time]]/1000</f>
        <v>33.76</v>
      </c>
      <c r="D620">
        <v>471405</v>
      </c>
      <c r="E620" s="1">
        <f>logfile_1024_buffer_ipc_posix_transfer_4_variables_1_pod_2_containers3039424548[[#This Row],[Read Time]]/1000</f>
        <v>471.40499999999997</v>
      </c>
      <c r="F620" s="1">
        <f>logfile_1024_buffer_ipc_posix_transfer_4_variables_1_pod_2_containers3039424548[[#This Row],[Column3]]+logfile_1024_buffer_ipc_posix_transfer_4_variables_1_pod_2_containers3039424548[[#This Row],[Column5]]</f>
        <v>505.16499999999996</v>
      </c>
    </row>
    <row r="621" spans="1:6" x14ac:dyDescent="0.25">
      <c r="A621" s="1" t="s">
        <v>15928</v>
      </c>
      <c r="B621">
        <v>43926</v>
      </c>
      <c r="C621">
        <f>logfile_1024_buffer_ipc_posix_transfer_4_variables_1_pod_2_containers3039424548[[#This Row],[Write Time]]/1000</f>
        <v>43.926000000000002</v>
      </c>
      <c r="D621">
        <v>1387875</v>
      </c>
      <c r="E621" s="1">
        <f>logfile_1024_buffer_ipc_posix_transfer_4_variables_1_pod_2_containers3039424548[[#This Row],[Read Time]]/1000</f>
        <v>1387.875</v>
      </c>
      <c r="F621" s="1">
        <f>logfile_1024_buffer_ipc_posix_transfer_4_variables_1_pod_2_containers3039424548[[#This Row],[Column3]]+logfile_1024_buffer_ipc_posix_transfer_4_variables_1_pod_2_containers3039424548[[#This Row],[Column5]]</f>
        <v>1431.8009999999999</v>
      </c>
    </row>
    <row r="622" spans="1:6" x14ac:dyDescent="0.25">
      <c r="A622" s="1" t="s">
        <v>15929</v>
      </c>
      <c r="B622">
        <v>56693</v>
      </c>
      <c r="C622">
        <f>logfile_1024_buffer_ipc_posix_transfer_4_variables_1_pod_2_containers3039424548[[#This Row],[Write Time]]/1000</f>
        <v>56.692999999999998</v>
      </c>
      <c r="D622">
        <v>335663</v>
      </c>
      <c r="E622" s="1">
        <f>logfile_1024_buffer_ipc_posix_transfer_4_variables_1_pod_2_containers3039424548[[#This Row],[Read Time]]/1000</f>
        <v>335.66300000000001</v>
      </c>
      <c r="F622" s="1">
        <f>logfile_1024_buffer_ipc_posix_transfer_4_variables_1_pod_2_containers3039424548[[#This Row],[Column3]]+logfile_1024_buffer_ipc_posix_transfer_4_variables_1_pod_2_containers3039424548[[#This Row],[Column5]]</f>
        <v>392.35599999999999</v>
      </c>
    </row>
    <row r="623" spans="1:6" x14ac:dyDescent="0.25">
      <c r="A623" s="1" t="s">
        <v>15930</v>
      </c>
      <c r="B623">
        <v>31390</v>
      </c>
      <c r="C623">
        <f>logfile_1024_buffer_ipc_posix_transfer_4_variables_1_pod_2_containers3039424548[[#This Row],[Write Time]]/1000</f>
        <v>31.39</v>
      </c>
      <c r="D623">
        <v>1932612</v>
      </c>
      <c r="E623" s="1">
        <f>logfile_1024_buffer_ipc_posix_transfer_4_variables_1_pod_2_containers3039424548[[#This Row],[Read Time]]/1000</f>
        <v>1932.6120000000001</v>
      </c>
      <c r="F623" s="1">
        <f>logfile_1024_buffer_ipc_posix_transfer_4_variables_1_pod_2_containers3039424548[[#This Row],[Column3]]+logfile_1024_buffer_ipc_posix_transfer_4_variables_1_pod_2_containers3039424548[[#This Row],[Column5]]</f>
        <v>1964.0020000000002</v>
      </c>
    </row>
    <row r="624" spans="1:6" x14ac:dyDescent="0.25">
      <c r="A624" s="1" t="s">
        <v>15931</v>
      </c>
      <c r="B624">
        <v>30291</v>
      </c>
      <c r="C624">
        <f>logfile_1024_buffer_ipc_posix_transfer_4_variables_1_pod_2_containers3039424548[[#This Row],[Write Time]]/1000</f>
        <v>30.291</v>
      </c>
      <c r="D624">
        <v>1885881</v>
      </c>
      <c r="E624" s="1">
        <f>logfile_1024_buffer_ipc_posix_transfer_4_variables_1_pod_2_containers3039424548[[#This Row],[Read Time]]/1000</f>
        <v>1885.8810000000001</v>
      </c>
      <c r="F624" s="1">
        <f>logfile_1024_buffer_ipc_posix_transfer_4_variables_1_pod_2_containers3039424548[[#This Row],[Column3]]+logfile_1024_buffer_ipc_posix_transfer_4_variables_1_pod_2_containers3039424548[[#This Row],[Column5]]</f>
        <v>1916.172</v>
      </c>
    </row>
    <row r="625" spans="1:6" x14ac:dyDescent="0.25">
      <c r="A625" s="1" t="s">
        <v>15932</v>
      </c>
      <c r="B625">
        <v>50382</v>
      </c>
      <c r="C625">
        <f>logfile_1024_buffer_ipc_posix_transfer_4_variables_1_pod_2_containers3039424548[[#This Row],[Write Time]]/1000</f>
        <v>50.381999999999998</v>
      </c>
      <c r="D625">
        <v>532200</v>
      </c>
      <c r="E625" s="1">
        <f>logfile_1024_buffer_ipc_posix_transfer_4_variables_1_pod_2_containers3039424548[[#This Row],[Read Time]]/1000</f>
        <v>532.20000000000005</v>
      </c>
      <c r="F625" s="1">
        <f>logfile_1024_buffer_ipc_posix_transfer_4_variables_1_pod_2_containers3039424548[[#This Row],[Column3]]+logfile_1024_buffer_ipc_posix_transfer_4_variables_1_pod_2_containers3039424548[[#This Row],[Column5]]</f>
        <v>582.58199999999999</v>
      </c>
    </row>
    <row r="626" spans="1:6" x14ac:dyDescent="0.25">
      <c r="A626" s="1" t="s">
        <v>15933</v>
      </c>
      <c r="B626">
        <v>31455</v>
      </c>
      <c r="C626">
        <f>logfile_1024_buffer_ipc_posix_transfer_4_variables_1_pod_2_containers3039424548[[#This Row],[Write Time]]/1000</f>
        <v>31.454999999999998</v>
      </c>
      <c r="D626">
        <v>391037</v>
      </c>
      <c r="E626" s="1">
        <f>logfile_1024_buffer_ipc_posix_transfer_4_variables_1_pod_2_containers3039424548[[#This Row],[Read Time]]/1000</f>
        <v>391.03699999999998</v>
      </c>
      <c r="F626" s="1">
        <f>logfile_1024_buffer_ipc_posix_transfer_4_variables_1_pod_2_containers3039424548[[#This Row],[Column3]]+logfile_1024_buffer_ipc_posix_transfer_4_variables_1_pod_2_containers3039424548[[#This Row],[Column5]]</f>
        <v>422.49199999999996</v>
      </c>
    </row>
    <row r="627" spans="1:6" x14ac:dyDescent="0.25">
      <c r="A627" s="1" t="s">
        <v>15934</v>
      </c>
      <c r="B627">
        <v>29574</v>
      </c>
      <c r="C627">
        <f>logfile_1024_buffer_ipc_posix_transfer_4_variables_1_pod_2_containers3039424548[[#This Row],[Write Time]]/1000</f>
        <v>29.574000000000002</v>
      </c>
      <c r="D627">
        <v>970841</v>
      </c>
      <c r="E627" s="1">
        <f>logfile_1024_buffer_ipc_posix_transfer_4_variables_1_pod_2_containers3039424548[[#This Row],[Read Time]]/1000</f>
        <v>970.84100000000001</v>
      </c>
      <c r="F627" s="1">
        <f>logfile_1024_buffer_ipc_posix_transfer_4_variables_1_pod_2_containers3039424548[[#This Row],[Column3]]+logfile_1024_buffer_ipc_posix_transfer_4_variables_1_pod_2_containers3039424548[[#This Row],[Column5]]</f>
        <v>1000.415</v>
      </c>
    </row>
    <row r="628" spans="1:6" x14ac:dyDescent="0.25">
      <c r="A628" s="1" t="s">
        <v>15935</v>
      </c>
      <c r="B628">
        <v>29186</v>
      </c>
      <c r="C628">
        <f>logfile_1024_buffer_ipc_posix_transfer_4_variables_1_pod_2_containers3039424548[[#This Row],[Write Time]]/1000</f>
        <v>29.186</v>
      </c>
      <c r="D628">
        <v>396376</v>
      </c>
      <c r="E628" s="1">
        <f>logfile_1024_buffer_ipc_posix_transfer_4_variables_1_pod_2_containers3039424548[[#This Row],[Read Time]]/1000</f>
        <v>396.37599999999998</v>
      </c>
      <c r="F628" s="1">
        <f>logfile_1024_buffer_ipc_posix_transfer_4_variables_1_pod_2_containers3039424548[[#This Row],[Column3]]+logfile_1024_buffer_ipc_posix_transfer_4_variables_1_pod_2_containers3039424548[[#This Row],[Column5]]</f>
        <v>425.56199999999995</v>
      </c>
    </row>
    <row r="629" spans="1:6" x14ac:dyDescent="0.25">
      <c r="A629" s="1" t="s">
        <v>15936</v>
      </c>
      <c r="B629">
        <v>30647</v>
      </c>
      <c r="C629">
        <f>logfile_1024_buffer_ipc_posix_transfer_4_variables_1_pod_2_containers3039424548[[#This Row],[Write Time]]/1000</f>
        <v>30.646999999999998</v>
      </c>
      <c r="D629">
        <v>742583</v>
      </c>
      <c r="E629" s="1">
        <f>logfile_1024_buffer_ipc_posix_transfer_4_variables_1_pod_2_containers3039424548[[#This Row],[Read Time]]/1000</f>
        <v>742.58299999999997</v>
      </c>
      <c r="F629" s="1">
        <f>logfile_1024_buffer_ipc_posix_transfer_4_variables_1_pod_2_containers3039424548[[#This Row],[Column3]]+logfile_1024_buffer_ipc_posix_transfer_4_variables_1_pod_2_containers3039424548[[#This Row],[Column5]]</f>
        <v>773.23</v>
      </c>
    </row>
    <row r="630" spans="1:6" x14ac:dyDescent="0.25">
      <c r="A630" s="1" t="s">
        <v>15937</v>
      </c>
      <c r="B630">
        <v>45654</v>
      </c>
      <c r="C630">
        <f>logfile_1024_buffer_ipc_posix_transfer_4_variables_1_pod_2_containers3039424548[[#This Row],[Write Time]]/1000</f>
        <v>45.654000000000003</v>
      </c>
      <c r="D630">
        <v>1080314</v>
      </c>
      <c r="E630" s="1">
        <f>logfile_1024_buffer_ipc_posix_transfer_4_variables_1_pod_2_containers3039424548[[#This Row],[Read Time]]/1000</f>
        <v>1080.3140000000001</v>
      </c>
      <c r="F630" s="1">
        <f>logfile_1024_buffer_ipc_posix_transfer_4_variables_1_pod_2_containers3039424548[[#This Row],[Column3]]+logfile_1024_buffer_ipc_posix_transfer_4_variables_1_pod_2_containers3039424548[[#This Row],[Column5]]</f>
        <v>1125.9680000000001</v>
      </c>
    </row>
    <row r="631" spans="1:6" x14ac:dyDescent="0.25">
      <c r="A631" s="1" t="s">
        <v>15938</v>
      </c>
      <c r="B631">
        <v>30463</v>
      </c>
      <c r="C631">
        <f>logfile_1024_buffer_ipc_posix_transfer_4_variables_1_pod_2_containers3039424548[[#This Row],[Write Time]]/1000</f>
        <v>30.463000000000001</v>
      </c>
      <c r="D631">
        <v>504616</v>
      </c>
      <c r="E631" s="1">
        <f>logfile_1024_buffer_ipc_posix_transfer_4_variables_1_pod_2_containers3039424548[[#This Row],[Read Time]]/1000</f>
        <v>504.61599999999999</v>
      </c>
      <c r="F631" s="1">
        <f>logfile_1024_buffer_ipc_posix_transfer_4_variables_1_pod_2_containers3039424548[[#This Row],[Column3]]+logfile_1024_buffer_ipc_posix_transfer_4_variables_1_pod_2_containers3039424548[[#This Row],[Column5]]</f>
        <v>535.07899999999995</v>
      </c>
    </row>
    <row r="632" spans="1:6" x14ac:dyDescent="0.25">
      <c r="A632" s="1" t="s">
        <v>15939</v>
      </c>
      <c r="B632">
        <v>30101</v>
      </c>
      <c r="C632">
        <f>logfile_1024_buffer_ipc_posix_transfer_4_variables_1_pod_2_containers3039424548[[#This Row],[Write Time]]/1000</f>
        <v>30.100999999999999</v>
      </c>
      <c r="D632">
        <v>717130</v>
      </c>
      <c r="E632" s="1">
        <f>logfile_1024_buffer_ipc_posix_transfer_4_variables_1_pod_2_containers3039424548[[#This Row],[Read Time]]/1000</f>
        <v>717.13</v>
      </c>
      <c r="F632" s="1">
        <f>logfile_1024_buffer_ipc_posix_transfer_4_variables_1_pod_2_containers3039424548[[#This Row],[Column3]]+logfile_1024_buffer_ipc_posix_transfer_4_variables_1_pod_2_containers3039424548[[#This Row],[Column5]]</f>
        <v>747.23099999999999</v>
      </c>
    </row>
    <row r="633" spans="1:6" x14ac:dyDescent="0.25">
      <c r="A633" s="1" t="s">
        <v>15940</v>
      </c>
      <c r="B633">
        <v>44877</v>
      </c>
      <c r="C633">
        <f>logfile_1024_buffer_ipc_posix_transfer_4_variables_1_pod_2_containers3039424548[[#This Row],[Write Time]]/1000</f>
        <v>44.877000000000002</v>
      </c>
      <c r="D633">
        <v>1167884</v>
      </c>
      <c r="E633" s="1">
        <f>logfile_1024_buffer_ipc_posix_transfer_4_variables_1_pod_2_containers3039424548[[#This Row],[Read Time]]/1000</f>
        <v>1167.884</v>
      </c>
      <c r="F633" s="1">
        <f>logfile_1024_buffer_ipc_posix_transfer_4_variables_1_pod_2_containers3039424548[[#This Row],[Column3]]+logfile_1024_buffer_ipc_posix_transfer_4_variables_1_pod_2_containers3039424548[[#This Row],[Column5]]</f>
        <v>1212.761</v>
      </c>
    </row>
    <row r="634" spans="1:6" x14ac:dyDescent="0.25">
      <c r="A634" s="1" t="s">
        <v>15941</v>
      </c>
      <c r="B634">
        <v>41028</v>
      </c>
      <c r="C634">
        <f>logfile_1024_buffer_ipc_posix_transfer_4_variables_1_pod_2_containers3039424548[[#This Row],[Write Time]]/1000</f>
        <v>41.027999999999999</v>
      </c>
      <c r="D634">
        <v>1843838</v>
      </c>
      <c r="E634" s="1">
        <f>logfile_1024_buffer_ipc_posix_transfer_4_variables_1_pod_2_containers3039424548[[#This Row],[Read Time]]/1000</f>
        <v>1843.838</v>
      </c>
      <c r="F634" s="1">
        <f>logfile_1024_buffer_ipc_posix_transfer_4_variables_1_pod_2_containers3039424548[[#This Row],[Column3]]+logfile_1024_buffer_ipc_posix_transfer_4_variables_1_pod_2_containers3039424548[[#This Row],[Column5]]</f>
        <v>1884.866</v>
      </c>
    </row>
    <row r="635" spans="1:6" x14ac:dyDescent="0.25">
      <c r="A635" s="1" t="s">
        <v>15942</v>
      </c>
      <c r="B635">
        <v>30558</v>
      </c>
      <c r="C635">
        <f>logfile_1024_buffer_ipc_posix_transfer_4_variables_1_pod_2_containers3039424548[[#This Row],[Write Time]]/1000</f>
        <v>30.558</v>
      </c>
      <c r="D635">
        <v>686039</v>
      </c>
      <c r="E635" s="1">
        <f>logfile_1024_buffer_ipc_posix_transfer_4_variables_1_pod_2_containers3039424548[[#This Row],[Read Time]]/1000</f>
        <v>686.03899999999999</v>
      </c>
      <c r="F635" s="1">
        <f>logfile_1024_buffer_ipc_posix_transfer_4_variables_1_pod_2_containers3039424548[[#This Row],[Column3]]+logfile_1024_buffer_ipc_posix_transfer_4_variables_1_pod_2_containers3039424548[[#This Row],[Column5]]</f>
        <v>716.59699999999998</v>
      </c>
    </row>
    <row r="636" spans="1:6" x14ac:dyDescent="0.25">
      <c r="A636" s="1" t="s">
        <v>15943</v>
      </c>
      <c r="B636">
        <v>31053</v>
      </c>
      <c r="C636">
        <f>logfile_1024_buffer_ipc_posix_transfer_4_variables_1_pod_2_containers3039424548[[#This Row],[Write Time]]/1000</f>
        <v>31.053000000000001</v>
      </c>
      <c r="D636">
        <v>1614630</v>
      </c>
      <c r="E636" s="1">
        <f>logfile_1024_buffer_ipc_posix_transfer_4_variables_1_pod_2_containers3039424548[[#This Row],[Read Time]]/1000</f>
        <v>1614.63</v>
      </c>
      <c r="F636" s="1">
        <f>logfile_1024_buffer_ipc_posix_transfer_4_variables_1_pod_2_containers3039424548[[#This Row],[Column3]]+logfile_1024_buffer_ipc_posix_transfer_4_variables_1_pod_2_containers3039424548[[#This Row],[Column5]]</f>
        <v>1645.6830000000002</v>
      </c>
    </row>
    <row r="637" spans="1:6" x14ac:dyDescent="0.25">
      <c r="A637" s="1" t="s">
        <v>15944</v>
      </c>
      <c r="B637">
        <v>31625</v>
      </c>
      <c r="C637">
        <f>logfile_1024_buffer_ipc_posix_transfer_4_variables_1_pod_2_containers3039424548[[#This Row],[Write Time]]/1000</f>
        <v>31.625</v>
      </c>
      <c r="D637">
        <v>506491</v>
      </c>
      <c r="E637" s="1">
        <f>logfile_1024_buffer_ipc_posix_transfer_4_variables_1_pod_2_containers3039424548[[#This Row],[Read Time]]/1000</f>
        <v>506.49099999999999</v>
      </c>
      <c r="F637" s="1">
        <f>logfile_1024_buffer_ipc_posix_transfer_4_variables_1_pod_2_containers3039424548[[#This Row],[Column3]]+logfile_1024_buffer_ipc_posix_transfer_4_variables_1_pod_2_containers3039424548[[#This Row],[Column5]]</f>
        <v>538.11599999999999</v>
      </c>
    </row>
    <row r="638" spans="1:6" x14ac:dyDescent="0.25">
      <c r="A638" s="1" t="s">
        <v>15945</v>
      </c>
      <c r="B638">
        <v>37973</v>
      </c>
      <c r="C638">
        <f>logfile_1024_buffer_ipc_posix_transfer_4_variables_1_pod_2_containers3039424548[[#This Row],[Write Time]]/1000</f>
        <v>37.972999999999999</v>
      </c>
      <c r="D638">
        <v>406887</v>
      </c>
      <c r="E638" s="1">
        <f>logfile_1024_buffer_ipc_posix_transfer_4_variables_1_pod_2_containers3039424548[[#This Row],[Read Time]]/1000</f>
        <v>406.887</v>
      </c>
      <c r="F638" s="1">
        <f>logfile_1024_buffer_ipc_posix_transfer_4_variables_1_pod_2_containers3039424548[[#This Row],[Column3]]+logfile_1024_buffer_ipc_posix_transfer_4_variables_1_pod_2_containers3039424548[[#This Row],[Column5]]</f>
        <v>444.86</v>
      </c>
    </row>
    <row r="639" spans="1:6" x14ac:dyDescent="0.25">
      <c r="A639" s="1" t="s">
        <v>15946</v>
      </c>
      <c r="B639">
        <v>28483</v>
      </c>
      <c r="C639">
        <f>logfile_1024_buffer_ipc_posix_transfer_4_variables_1_pod_2_containers3039424548[[#This Row],[Write Time]]/1000</f>
        <v>28.483000000000001</v>
      </c>
      <c r="D639">
        <v>382255</v>
      </c>
      <c r="E639" s="1">
        <f>logfile_1024_buffer_ipc_posix_transfer_4_variables_1_pod_2_containers3039424548[[#This Row],[Read Time]]/1000</f>
        <v>382.255</v>
      </c>
      <c r="F639" s="1">
        <f>logfile_1024_buffer_ipc_posix_transfer_4_variables_1_pod_2_containers3039424548[[#This Row],[Column3]]+logfile_1024_buffer_ipc_posix_transfer_4_variables_1_pod_2_containers3039424548[[#This Row],[Column5]]</f>
        <v>410.738</v>
      </c>
    </row>
    <row r="640" spans="1:6" x14ac:dyDescent="0.25">
      <c r="A640" s="1" t="s">
        <v>15947</v>
      </c>
      <c r="B640">
        <v>31130</v>
      </c>
      <c r="C640">
        <f>logfile_1024_buffer_ipc_posix_transfer_4_variables_1_pod_2_containers3039424548[[#This Row],[Write Time]]/1000</f>
        <v>31.13</v>
      </c>
      <c r="D640">
        <v>794963</v>
      </c>
      <c r="E640" s="1">
        <f>logfile_1024_buffer_ipc_posix_transfer_4_variables_1_pod_2_containers3039424548[[#This Row],[Read Time]]/1000</f>
        <v>794.96299999999997</v>
      </c>
      <c r="F640" s="1">
        <f>logfile_1024_buffer_ipc_posix_transfer_4_variables_1_pod_2_containers3039424548[[#This Row],[Column3]]+logfile_1024_buffer_ipc_posix_transfer_4_variables_1_pod_2_containers3039424548[[#This Row],[Column5]]</f>
        <v>826.09299999999996</v>
      </c>
    </row>
    <row r="641" spans="1:6" x14ac:dyDescent="0.25">
      <c r="A641" s="1" t="s">
        <v>15948</v>
      </c>
      <c r="B641">
        <v>35564</v>
      </c>
      <c r="C641">
        <f>logfile_1024_buffer_ipc_posix_transfer_4_variables_1_pod_2_containers3039424548[[#This Row],[Write Time]]/1000</f>
        <v>35.564</v>
      </c>
      <c r="D641">
        <v>405133</v>
      </c>
      <c r="E641" s="1">
        <f>logfile_1024_buffer_ipc_posix_transfer_4_variables_1_pod_2_containers3039424548[[#This Row],[Read Time]]/1000</f>
        <v>405.13299999999998</v>
      </c>
      <c r="F641" s="1">
        <f>logfile_1024_buffer_ipc_posix_transfer_4_variables_1_pod_2_containers3039424548[[#This Row],[Column3]]+logfile_1024_buffer_ipc_posix_transfer_4_variables_1_pod_2_containers3039424548[[#This Row],[Column5]]</f>
        <v>440.697</v>
      </c>
    </row>
    <row r="642" spans="1:6" x14ac:dyDescent="0.25">
      <c r="A642" s="1" t="s">
        <v>15949</v>
      </c>
      <c r="B642">
        <v>30043</v>
      </c>
      <c r="C642">
        <f>logfile_1024_buffer_ipc_posix_transfer_4_variables_1_pod_2_containers3039424548[[#This Row],[Write Time]]/1000</f>
        <v>30.042999999999999</v>
      </c>
      <c r="D642">
        <v>291736</v>
      </c>
      <c r="E642" s="1">
        <f>logfile_1024_buffer_ipc_posix_transfer_4_variables_1_pod_2_containers3039424548[[#This Row],[Read Time]]/1000</f>
        <v>291.73599999999999</v>
      </c>
      <c r="F642" s="1">
        <f>logfile_1024_buffer_ipc_posix_transfer_4_variables_1_pod_2_containers3039424548[[#This Row],[Column3]]+logfile_1024_buffer_ipc_posix_transfer_4_variables_1_pod_2_containers3039424548[[#This Row],[Column5]]</f>
        <v>321.779</v>
      </c>
    </row>
    <row r="643" spans="1:6" x14ac:dyDescent="0.25">
      <c r="A643" s="1" t="s">
        <v>15950</v>
      </c>
      <c r="B643">
        <v>29881</v>
      </c>
      <c r="C643">
        <f>logfile_1024_buffer_ipc_posix_transfer_4_variables_1_pod_2_containers3039424548[[#This Row],[Write Time]]/1000</f>
        <v>29.881</v>
      </c>
      <c r="D643">
        <v>457383</v>
      </c>
      <c r="E643" s="1">
        <f>logfile_1024_buffer_ipc_posix_transfer_4_variables_1_pod_2_containers3039424548[[#This Row],[Read Time]]/1000</f>
        <v>457.38299999999998</v>
      </c>
      <c r="F643" s="1">
        <f>logfile_1024_buffer_ipc_posix_transfer_4_variables_1_pod_2_containers3039424548[[#This Row],[Column3]]+logfile_1024_buffer_ipc_posix_transfer_4_variables_1_pod_2_containers3039424548[[#This Row],[Column5]]</f>
        <v>487.26400000000001</v>
      </c>
    </row>
    <row r="644" spans="1:6" x14ac:dyDescent="0.25">
      <c r="A644" s="1" t="s">
        <v>15951</v>
      </c>
      <c r="B644">
        <v>31811</v>
      </c>
      <c r="C644">
        <f>logfile_1024_buffer_ipc_posix_transfer_4_variables_1_pod_2_containers3039424548[[#This Row],[Write Time]]/1000</f>
        <v>31.811</v>
      </c>
      <c r="D644">
        <v>478146</v>
      </c>
      <c r="E644" s="1">
        <f>logfile_1024_buffer_ipc_posix_transfer_4_variables_1_pod_2_containers3039424548[[#This Row],[Read Time]]/1000</f>
        <v>478.14600000000002</v>
      </c>
      <c r="F644" s="1">
        <f>logfile_1024_buffer_ipc_posix_transfer_4_variables_1_pod_2_containers3039424548[[#This Row],[Column3]]+logfile_1024_buffer_ipc_posix_transfer_4_variables_1_pod_2_containers3039424548[[#This Row],[Column5]]</f>
        <v>509.95699999999999</v>
      </c>
    </row>
    <row r="645" spans="1:6" x14ac:dyDescent="0.25">
      <c r="A645" s="1" t="s">
        <v>15952</v>
      </c>
      <c r="B645">
        <v>30136</v>
      </c>
      <c r="C645">
        <f>logfile_1024_buffer_ipc_posix_transfer_4_variables_1_pod_2_containers3039424548[[#This Row],[Write Time]]/1000</f>
        <v>30.135999999999999</v>
      </c>
      <c r="D645">
        <v>1152590</v>
      </c>
      <c r="E645" s="1">
        <f>logfile_1024_buffer_ipc_posix_transfer_4_variables_1_pod_2_containers3039424548[[#This Row],[Read Time]]/1000</f>
        <v>1152.5899999999999</v>
      </c>
      <c r="F645" s="1">
        <f>logfile_1024_buffer_ipc_posix_transfer_4_variables_1_pod_2_containers3039424548[[#This Row],[Column3]]+logfile_1024_buffer_ipc_posix_transfer_4_variables_1_pod_2_containers3039424548[[#This Row],[Column5]]</f>
        <v>1182.7259999999999</v>
      </c>
    </row>
    <row r="646" spans="1:6" x14ac:dyDescent="0.25">
      <c r="A646" s="1" t="s">
        <v>15953</v>
      </c>
      <c r="B646">
        <v>31445</v>
      </c>
      <c r="C646">
        <f>logfile_1024_buffer_ipc_posix_transfer_4_variables_1_pod_2_containers3039424548[[#This Row],[Write Time]]/1000</f>
        <v>31.445</v>
      </c>
      <c r="D646">
        <v>766841</v>
      </c>
      <c r="E646" s="1">
        <f>logfile_1024_buffer_ipc_posix_transfer_4_variables_1_pod_2_containers3039424548[[#This Row],[Read Time]]/1000</f>
        <v>766.84100000000001</v>
      </c>
      <c r="F646" s="1">
        <f>logfile_1024_buffer_ipc_posix_transfer_4_variables_1_pod_2_containers3039424548[[#This Row],[Column3]]+logfile_1024_buffer_ipc_posix_transfer_4_variables_1_pod_2_containers3039424548[[#This Row],[Column5]]</f>
        <v>798.28600000000006</v>
      </c>
    </row>
    <row r="647" spans="1:6" x14ac:dyDescent="0.25">
      <c r="A647" s="1" t="s">
        <v>15954</v>
      </c>
      <c r="B647">
        <v>42651</v>
      </c>
      <c r="C647">
        <f>logfile_1024_buffer_ipc_posix_transfer_4_variables_1_pod_2_containers3039424548[[#This Row],[Write Time]]/1000</f>
        <v>42.651000000000003</v>
      </c>
      <c r="D647">
        <v>448021</v>
      </c>
      <c r="E647" s="1">
        <f>logfile_1024_buffer_ipc_posix_transfer_4_variables_1_pod_2_containers3039424548[[#This Row],[Read Time]]/1000</f>
        <v>448.02100000000002</v>
      </c>
      <c r="F647" s="1">
        <f>logfile_1024_buffer_ipc_posix_transfer_4_variables_1_pod_2_containers3039424548[[#This Row],[Column3]]+logfile_1024_buffer_ipc_posix_transfer_4_variables_1_pod_2_containers3039424548[[#This Row],[Column5]]</f>
        <v>490.67200000000003</v>
      </c>
    </row>
    <row r="648" spans="1:6" x14ac:dyDescent="0.25">
      <c r="A648" s="1" t="s">
        <v>15955</v>
      </c>
      <c r="B648">
        <v>28900</v>
      </c>
      <c r="C648">
        <f>logfile_1024_buffer_ipc_posix_transfer_4_variables_1_pod_2_containers3039424548[[#This Row],[Write Time]]/1000</f>
        <v>28.9</v>
      </c>
      <c r="D648">
        <v>438691</v>
      </c>
      <c r="E648" s="1">
        <f>logfile_1024_buffer_ipc_posix_transfer_4_variables_1_pod_2_containers3039424548[[#This Row],[Read Time]]/1000</f>
        <v>438.69099999999997</v>
      </c>
      <c r="F648" s="1">
        <f>logfile_1024_buffer_ipc_posix_transfer_4_variables_1_pod_2_containers3039424548[[#This Row],[Column3]]+logfile_1024_buffer_ipc_posix_transfer_4_variables_1_pod_2_containers3039424548[[#This Row],[Column5]]</f>
        <v>467.59099999999995</v>
      </c>
    </row>
    <row r="649" spans="1:6" x14ac:dyDescent="0.25">
      <c r="A649" s="1" t="s">
        <v>15956</v>
      </c>
      <c r="B649">
        <v>31446</v>
      </c>
      <c r="C649">
        <f>logfile_1024_buffer_ipc_posix_transfer_4_variables_1_pod_2_containers3039424548[[#This Row],[Write Time]]/1000</f>
        <v>31.446000000000002</v>
      </c>
      <c r="D649">
        <v>638288</v>
      </c>
      <c r="E649" s="1">
        <f>logfile_1024_buffer_ipc_posix_transfer_4_variables_1_pod_2_containers3039424548[[#This Row],[Read Time]]/1000</f>
        <v>638.28800000000001</v>
      </c>
      <c r="F649" s="1">
        <f>logfile_1024_buffer_ipc_posix_transfer_4_variables_1_pod_2_containers3039424548[[#This Row],[Column3]]+logfile_1024_buffer_ipc_posix_transfer_4_variables_1_pod_2_containers3039424548[[#This Row],[Column5]]</f>
        <v>669.73400000000004</v>
      </c>
    </row>
    <row r="650" spans="1:6" x14ac:dyDescent="0.25">
      <c r="A650" s="1" t="s">
        <v>15957</v>
      </c>
      <c r="B650">
        <v>29137</v>
      </c>
      <c r="C650">
        <f>logfile_1024_buffer_ipc_posix_transfer_4_variables_1_pod_2_containers3039424548[[#This Row],[Write Time]]/1000</f>
        <v>29.137</v>
      </c>
      <c r="D650">
        <v>728695</v>
      </c>
      <c r="E650" s="1">
        <f>logfile_1024_buffer_ipc_posix_transfer_4_variables_1_pod_2_containers3039424548[[#This Row],[Read Time]]/1000</f>
        <v>728.69500000000005</v>
      </c>
      <c r="F650" s="1">
        <f>logfile_1024_buffer_ipc_posix_transfer_4_variables_1_pod_2_containers3039424548[[#This Row],[Column3]]+logfile_1024_buffer_ipc_posix_transfer_4_variables_1_pod_2_containers3039424548[[#This Row],[Column5]]</f>
        <v>757.83200000000011</v>
      </c>
    </row>
    <row r="651" spans="1:6" x14ac:dyDescent="0.25">
      <c r="A651" s="1" t="s">
        <v>15958</v>
      </c>
      <c r="B651">
        <v>68039</v>
      </c>
      <c r="C651">
        <f>logfile_1024_buffer_ipc_posix_transfer_4_variables_1_pod_2_containers3039424548[[#This Row],[Write Time]]/1000</f>
        <v>68.039000000000001</v>
      </c>
      <c r="D651">
        <v>973485</v>
      </c>
      <c r="E651" s="1">
        <f>logfile_1024_buffer_ipc_posix_transfer_4_variables_1_pod_2_containers3039424548[[#This Row],[Read Time]]/1000</f>
        <v>973.48500000000001</v>
      </c>
      <c r="F651" s="1">
        <f>logfile_1024_buffer_ipc_posix_transfer_4_variables_1_pod_2_containers3039424548[[#This Row],[Column3]]+logfile_1024_buffer_ipc_posix_transfer_4_variables_1_pod_2_containers3039424548[[#This Row],[Column5]]</f>
        <v>1041.5240000000001</v>
      </c>
    </row>
    <row r="652" spans="1:6" x14ac:dyDescent="0.25">
      <c r="A652" s="1" t="s">
        <v>15959</v>
      </c>
      <c r="B652">
        <v>44524</v>
      </c>
      <c r="C652">
        <f>logfile_1024_buffer_ipc_posix_transfer_4_variables_1_pod_2_containers3039424548[[#This Row],[Write Time]]/1000</f>
        <v>44.524000000000001</v>
      </c>
      <c r="D652">
        <v>404608</v>
      </c>
      <c r="E652" s="1">
        <f>logfile_1024_buffer_ipc_posix_transfer_4_variables_1_pod_2_containers3039424548[[#This Row],[Read Time]]/1000</f>
        <v>404.608</v>
      </c>
      <c r="F652" s="1">
        <f>logfile_1024_buffer_ipc_posix_transfer_4_variables_1_pod_2_containers3039424548[[#This Row],[Column3]]+logfile_1024_buffer_ipc_posix_transfer_4_variables_1_pod_2_containers3039424548[[#This Row],[Column5]]</f>
        <v>449.13200000000001</v>
      </c>
    </row>
    <row r="653" spans="1:6" x14ac:dyDescent="0.25">
      <c r="A653" s="1" t="s">
        <v>15960</v>
      </c>
      <c r="B653">
        <v>29502</v>
      </c>
      <c r="C653">
        <f>logfile_1024_buffer_ipc_posix_transfer_4_variables_1_pod_2_containers3039424548[[#This Row],[Write Time]]/1000</f>
        <v>29.501999999999999</v>
      </c>
      <c r="D653">
        <v>456185</v>
      </c>
      <c r="E653" s="1">
        <f>logfile_1024_buffer_ipc_posix_transfer_4_variables_1_pod_2_containers3039424548[[#This Row],[Read Time]]/1000</f>
        <v>456.185</v>
      </c>
      <c r="F653" s="1">
        <f>logfile_1024_buffer_ipc_posix_transfer_4_variables_1_pod_2_containers3039424548[[#This Row],[Column3]]+logfile_1024_buffer_ipc_posix_transfer_4_variables_1_pod_2_containers3039424548[[#This Row],[Column5]]</f>
        <v>485.68700000000001</v>
      </c>
    </row>
    <row r="654" spans="1:6" x14ac:dyDescent="0.25">
      <c r="A654" s="1" t="s">
        <v>15961</v>
      </c>
      <c r="B654">
        <v>33602</v>
      </c>
      <c r="C654">
        <f>logfile_1024_buffer_ipc_posix_transfer_4_variables_1_pod_2_containers3039424548[[#This Row],[Write Time]]/1000</f>
        <v>33.601999999999997</v>
      </c>
      <c r="D654">
        <v>868369</v>
      </c>
      <c r="E654" s="1">
        <f>logfile_1024_buffer_ipc_posix_transfer_4_variables_1_pod_2_containers3039424548[[#This Row],[Read Time]]/1000</f>
        <v>868.36900000000003</v>
      </c>
      <c r="F654" s="1">
        <f>logfile_1024_buffer_ipc_posix_transfer_4_variables_1_pod_2_containers3039424548[[#This Row],[Column3]]+logfile_1024_buffer_ipc_posix_transfer_4_variables_1_pod_2_containers3039424548[[#This Row],[Column5]]</f>
        <v>901.971</v>
      </c>
    </row>
    <row r="655" spans="1:6" x14ac:dyDescent="0.25">
      <c r="A655" s="1" t="s">
        <v>15962</v>
      </c>
      <c r="B655">
        <v>33810</v>
      </c>
      <c r="C655">
        <f>logfile_1024_buffer_ipc_posix_transfer_4_variables_1_pod_2_containers3039424548[[#This Row],[Write Time]]/1000</f>
        <v>33.81</v>
      </c>
      <c r="D655">
        <v>1706013</v>
      </c>
      <c r="E655" s="1">
        <f>logfile_1024_buffer_ipc_posix_transfer_4_variables_1_pod_2_containers3039424548[[#This Row],[Read Time]]/1000</f>
        <v>1706.0129999999999</v>
      </c>
      <c r="F655" s="1">
        <f>logfile_1024_buffer_ipc_posix_transfer_4_variables_1_pod_2_containers3039424548[[#This Row],[Column3]]+logfile_1024_buffer_ipc_posix_transfer_4_variables_1_pod_2_containers3039424548[[#This Row],[Column5]]</f>
        <v>1739.8229999999999</v>
      </c>
    </row>
    <row r="656" spans="1:6" x14ac:dyDescent="0.25">
      <c r="A656" s="1" t="s">
        <v>15963</v>
      </c>
      <c r="B656">
        <v>31257</v>
      </c>
      <c r="C656">
        <f>logfile_1024_buffer_ipc_posix_transfer_4_variables_1_pod_2_containers3039424548[[#This Row],[Write Time]]/1000</f>
        <v>31.257000000000001</v>
      </c>
      <c r="D656">
        <v>449070</v>
      </c>
      <c r="E656" s="1">
        <f>logfile_1024_buffer_ipc_posix_transfer_4_variables_1_pod_2_containers3039424548[[#This Row],[Read Time]]/1000</f>
        <v>449.07</v>
      </c>
      <c r="F656" s="1">
        <f>logfile_1024_buffer_ipc_posix_transfer_4_variables_1_pod_2_containers3039424548[[#This Row],[Column3]]+logfile_1024_buffer_ipc_posix_transfer_4_variables_1_pod_2_containers3039424548[[#This Row],[Column5]]</f>
        <v>480.327</v>
      </c>
    </row>
    <row r="657" spans="1:6" x14ac:dyDescent="0.25">
      <c r="A657" s="1" t="s">
        <v>15964</v>
      </c>
      <c r="B657">
        <v>34348</v>
      </c>
      <c r="C657">
        <f>logfile_1024_buffer_ipc_posix_transfer_4_variables_1_pod_2_containers3039424548[[#This Row],[Write Time]]/1000</f>
        <v>34.347999999999999</v>
      </c>
      <c r="D657">
        <v>357237</v>
      </c>
      <c r="E657" s="1">
        <f>logfile_1024_buffer_ipc_posix_transfer_4_variables_1_pod_2_containers3039424548[[#This Row],[Read Time]]/1000</f>
        <v>357.23700000000002</v>
      </c>
      <c r="F657" s="1">
        <f>logfile_1024_buffer_ipc_posix_transfer_4_variables_1_pod_2_containers3039424548[[#This Row],[Column3]]+logfile_1024_buffer_ipc_posix_transfer_4_variables_1_pod_2_containers3039424548[[#This Row],[Column5]]</f>
        <v>391.58500000000004</v>
      </c>
    </row>
    <row r="658" spans="1:6" x14ac:dyDescent="0.25">
      <c r="A658" s="1" t="s">
        <v>15965</v>
      </c>
      <c r="B658">
        <v>32329</v>
      </c>
      <c r="C658">
        <f>logfile_1024_buffer_ipc_posix_transfer_4_variables_1_pod_2_containers3039424548[[#This Row],[Write Time]]/1000</f>
        <v>32.329000000000001</v>
      </c>
      <c r="D658">
        <v>986721</v>
      </c>
      <c r="E658" s="1">
        <f>logfile_1024_buffer_ipc_posix_transfer_4_variables_1_pod_2_containers3039424548[[#This Row],[Read Time]]/1000</f>
        <v>986.721</v>
      </c>
      <c r="F658" s="1">
        <f>logfile_1024_buffer_ipc_posix_transfer_4_variables_1_pod_2_containers3039424548[[#This Row],[Column3]]+logfile_1024_buffer_ipc_posix_transfer_4_variables_1_pod_2_containers3039424548[[#This Row],[Column5]]</f>
        <v>1019.05</v>
      </c>
    </row>
    <row r="659" spans="1:6" x14ac:dyDescent="0.25">
      <c r="A659" s="1" t="s">
        <v>15966</v>
      </c>
      <c r="B659">
        <v>47645</v>
      </c>
      <c r="C659">
        <f>logfile_1024_buffer_ipc_posix_transfer_4_variables_1_pod_2_containers3039424548[[#This Row],[Write Time]]/1000</f>
        <v>47.645000000000003</v>
      </c>
      <c r="D659">
        <v>878702</v>
      </c>
      <c r="E659" s="1">
        <f>logfile_1024_buffer_ipc_posix_transfer_4_variables_1_pod_2_containers3039424548[[#This Row],[Read Time]]/1000</f>
        <v>878.702</v>
      </c>
      <c r="F659" s="1">
        <f>logfile_1024_buffer_ipc_posix_transfer_4_variables_1_pod_2_containers3039424548[[#This Row],[Column3]]+logfile_1024_buffer_ipc_posix_transfer_4_variables_1_pod_2_containers3039424548[[#This Row],[Column5]]</f>
        <v>926.34699999999998</v>
      </c>
    </row>
    <row r="660" spans="1:6" x14ac:dyDescent="0.25">
      <c r="A660" s="1" t="s">
        <v>15967</v>
      </c>
      <c r="B660">
        <v>30974</v>
      </c>
      <c r="C660">
        <f>logfile_1024_buffer_ipc_posix_transfer_4_variables_1_pod_2_containers3039424548[[#This Row],[Write Time]]/1000</f>
        <v>30.974</v>
      </c>
      <c r="D660">
        <v>343153</v>
      </c>
      <c r="E660" s="1">
        <f>logfile_1024_buffer_ipc_posix_transfer_4_variables_1_pod_2_containers3039424548[[#This Row],[Read Time]]/1000</f>
        <v>343.15300000000002</v>
      </c>
      <c r="F660" s="1">
        <f>logfile_1024_buffer_ipc_posix_transfer_4_variables_1_pod_2_containers3039424548[[#This Row],[Column3]]+logfile_1024_buffer_ipc_posix_transfer_4_variables_1_pod_2_containers3039424548[[#This Row],[Column5]]</f>
        <v>374.12700000000001</v>
      </c>
    </row>
    <row r="661" spans="1:6" x14ac:dyDescent="0.25">
      <c r="A661" s="1" t="s">
        <v>15968</v>
      </c>
      <c r="B661">
        <v>30551</v>
      </c>
      <c r="C661">
        <f>logfile_1024_buffer_ipc_posix_transfer_4_variables_1_pod_2_containers3039424548[[#This Row],[Write Time]]/1000</f>
        <v>30.550999999999998</v>
      </c>
      <c r="D661">
        <v>778839</v>
      </c>
      <c r="E661" s="1">
        <f>logfile_1024_buffer_ipc_posix_transfer_4_variables_1_pod_2_containers3039424548[[#This Row],[Read Time]]/1000</f>
        <v>778.83900000000006</v>
      </c>
      <c r="F661" s="1">
        <f>logfile_1024_buffer_ipc_posix_transfer_4_variables_1_pod_2_containers3039424548[[#This Row],[Column3]]+logfile_1024_buffer_ipc_posix_transfer_4_variables_1_pod_2_containers3039424548[[#This Row],[Column5]]</f>
        <v>809.3900000000001</v>
      </c>
    </row>
    <row r="662" spans="1:6" x14ac:dyDescent="0.25">
      <c r="A662" s="1" t="s">
        <v>15969</v>
      </c>
      <c r="B662">
        <v>34536</v>
      </c>
      <c r="C662">
        <f>logfile_1024_buffer_ipc_posix_transfer_4_variables_1_pod_2_containers3039424548[[#This Row],[Write Time]]/1000</f>
        <v>34.536000000000001</v>
      </c>
      <c r="D662">
        <v>643263</v>
      </c>
      <c r="E662" s="1">
        <f>logfile_1024_buffer_ipc_posix_transfer_4_variables_1_pod_2_containers3039424548[[#This Row],[Read Time]]/1000</f>
        <v>643.26300000000003</v>
      </c>
      <c r="F662" s="1">
        <f>logfile_1024_buffer_ipc_posix_transfer_4_variables_1_pod_2_containers3039424548[[#This Row],[Column3]]+logfile_1024_buffer_ipc_posix_transfer_4_variables_1_pod_2_containers3039424548[[#This Row],[Column5]]</f>
        <v>677.79899999999998</v>
      </c>
    </row>
    <row r="663" spans="1:6" x14ac:dyDescent="0.25">
      <c r="A663" s="1" t="s">
        <v>15970</v>
      </c>
      <c r="B663">
        <v>29885</v>
      </c>
      <c r="C663">
        <f>logfile_1024_buffer_ipc_posix_transfer_4_variables_1_pod_2_containers3039424548[[#This Row],[Write Time]]/1000</f>
        <v>29.885000000000002</v>
      </c>
      <c r="D663">
        <v>417971</v>
      </c>
      <c r="E663" s="1">
        <f>logfile_1024_buffer_ipc_posix_transfer_4_variables_1_pod_2_containers3039424548[[#This Row],[Read Time]]/1000</f>
        <v>417.971</v>
      </c>
      <c r="F663" s="1">
        <f>logfile_1024_buffer_ipc_posix_transfer_4_variables_1_pod_2_containers3039424548[[#This Row],[Column3]]+logfile_1024_buffer_ipc_posix_transfer_4_variables_1_pod_2_containers3039424548[[#This Row],[Column5]]</f>
        <v>447.85599999999999</v>
      </c>
    </row>
    <row r="664" spans="1:6" x14ac:dyDescent="0.25">
      <c r="A664" s="1" t="s">
        <v>15971</v>
      </c>
      <c r="B664">
        <v>30023</v>
      </c>
      <c r="C664">
        <f>logfile_1024_buffer_ipc_posix_transfer_4_variables_1_pod_2_containers3039424548[[#This Row],[Write Time]]/1000</f>
        <v>30.023</v>
      </c>
      <c r="D664">
        <v>167554</v>
      </c>
      <c r="E664" s="1">
        <f>logfile_1024_buffer_ipc_posix_transfer_4_variables_1_pod_2_containers3039424548[[#This Row],[Read Time]]/1000</f>
        <v>167.554</v>
      </c>
      <c r="F664" s="1">
        <f>logfile_1024_buffer_ipc_posix_transfer_4_variables_1_pod_2_containers3039424548[[#This Row],[Column3]]+logfile_1024_buffer_ipc_posix_transfer_4_variables_1_pod_2_containers3039424548[[#This Row],[Column5]]</f>
        <v>197.577</v>
      </c>
    </row>
    <row r="665" spans="1:6" x14ac:dyDescent="0.25">
      <c r="A665" s="1" t="s">
        <v>15972</v>
      </c>
      <c r="B665">
        <v>29843</v>
      </c>
      <c r="C665">
        <f>logfile_1024_buffer_ipc_posix_transfer_4_variables_1_pod_2_containers3039424548[[#This Row],[Write Time]]/1000</f>
        <v>29.843</v>
      </c>
      <c r="D665">
        <v>670704</v>
      </c>
      <c r="E665" s="1">
        <f>logfile_1024_buffer_ipc_posix_transfer_4_variables_1_pod_2_containers3039424548[[#This Row],[Read Time]]/1000</f>
        <v>670.70399999999995</v>
      </c>
      <c r="F665" s="1">
        <f>logfile_1024_buffer_ipc_posix_transfer_4_variables_1_pod_2_containers3039424548[[#This Row],[Column3]]+logfile_1024_buffer_ipc_posix_transfer_4_variables_1_pod_2_containers3039424548[[#This Row],[Column5]]</f>
        <v>700.54699999999991</v>
      </c>
    </row>
    <row r="666" spans="1:6" x14ac:dyDescent="0.25">
      <c r="A666" s="1" t="s">
        <v>15973</v>
      </c>
      <c r="B666">
        <v>45365</v>
      </c>
      <c r="C666">
        <f>logfile_1024_buffer_ipc_posix_transfer_4_variables_1_pod_2_containers3039424548[[#This Row],[Write Time]]/1000</f>
        <v>45.365000000000002</v>
      </c>
      <c r="D666">
        <v>367837</v>
      </c>
      <c r="E666" s="1">
        <f>logfile_1024_buffer_ipc_posix_transfer_4_variables_1_pod_2_containers3039424548[[#This Row],[Read Time]]/1000</f>
        <v>367.83699999999999</v>
      </c>
      <c r="F666" s="1">
        <f>logfile_1024_buffer_ipc_posix_transfer_4_variables_1_pod_2_containers3039424548[[#This Row],[Column3]]+logfile_1024_buffer_ipc_posix_transfer_4_variables_1_pod_2_containers3039424548[[#This Row],[Column5]]</f>
        <v>413.202</v>
      </c>
    </row>
    <row r="667" spans="1:6" x14ac:dyDescent="0.25">
      <c r="A667" s="1" t="s">
        <v>15974</v>
      </c>
      <c r="B667">
        <v>29202</v>
      </c>
      <c r="C667">
        <f>logfile_1024_buffer_ipc_posix_transfer_4_variables_1_pod_2_containers3039424548[[#This Row],[Write Time]]/1000</f>
        <v>29.202000000000002</v>
      </c>
      <c r="D667">
        <v>287341</v>
      </c>
      <c r="E667" s="1">
        <f>logfile_1024_buffer_ipc_posix_transfer_4_variables_1_pod_2_containers3039424548[[#This Row],[Read Time]]/1000</f>
        <v>287.34100000000001</v>
      </c>
      <c r="F667" s="1">
        <f>logfile_1024_buffer_ipc_posix_transfer_4_variables_1_pod_2_containers3039424548[[#This Row],[Column3]]+logfile_1024_buffer_ipc_posix_transfer_4_variables_1_pod_2_containers3039424548[[#This Row],[Column5]]</f>
        <v>316.54300000000001</v>
      </c>
    </row>
    <row r="668" spans="1:6" x14ac:dyDescent="0.25">
      <c r="A668" s="1" t="s">
        <v>15975</v>
      </c>
      <c r="B668">
        <v>29605</v>
      </c>
      <c r="C668">
        <f>logfile_1024_buffer_ipc_posix_transfer_4_variables_1_pod_2_containers3039424548[[#This Row],[Write Time]]/1000</f>
        <v>29.605</v>
      </c>
      <c r="D668">
        <v>454495</v>
      </c>
      <c r="E668" s="1">
        <f>logfile_1024_buffer_ipc_posix_transfer_4_variables_1_pod_2_containers3039424548[[#This Row],[Read Time]]/1000</f>
        <v>454.495</v>
      </c>
      <c r="F668" s="1">
        <f>logfile_1024_buffer_ipc_posix_transfer_4_variables_1_pod_2_containers3039424548[[#This Row],[Column3]]+logfile_1024_buffer_ipc_posix_transfer_4_variables_1_pod_2_containers3039424548[[#This Row],[Column5]]</f>
        <v>484.1</v>
      </c>
    </row>
    <row r="669" spans="1:6" x14ac:dyDescent="0.25">
      <c r="A669" s="1" t="s">
        <v>15976</v>
      </c>
      <c r="B669">
        <v>30962</v>
      </c>
      <c r="C669">
        <f>logfile_1024_buffer_ipc_posix_transfer_4_variables_1_pod_2_containers3039424548[[#This Row],[Write Time]]/1000</f>
        <v>30.962</v>
      </c>
      <c r="D669">
        <v>1150756</v>
      </c>
      <c r="E669" s="1">
        <f>logfile_1024_buffer_ipc_posix_transfer_4_variables_1_pod_2_containers3039424548[[#This Row],[Read Time]]/1000</f>
        <v>1150.7560000000001</v>
      </c>
      <c r="F669" s="1">
        <f>logfile_1024_buffer_ipc_posix_transfer_4_variables_1_pod_2_containers3039424548[[#This Row],[Column3]]+logfile_1024_buffer_ipc_posix_transfer_4_variables_1_pod_2_containers3039424548[[#This Row],[Column5]]</f>
        <v>1181.7180000000001</v>
      </c>
    </row>
    <row r="670" spans="1:6" x14ac:dyDescent="0.25">
      <c r="A670" s="1" t="s">
        <v>15977</v>
      </c>
      <c r="B670">
        <v>29943</v>
      </c>
      <c r="C670">
        <f>logfile_1024_buffer_ipc_posix_transfer_4_variables_1_pod_2_containers3039424548[[#This Row],[Write Time]]/1000</f>
        <v>29.943000000000001</v>
      </c>
      <c r="D670">
        <v>737455</v>
      </c>
      <c r="E670" s="1">
        <f>logfile_1024_buffer_ipc_posix_transfer_4_variables_1_pod_2_containers3039424548[[#This Row],[Read Time]]/1000</f>
        <v>737.45500000000004</v>
      </c>
      <c r="F670" s="1">
        <f>logfile_1024_buffer_ipc_posix_transfer_4_variables_1_pod_2_containers3039424548[[#This Row],[Column3]]+logfile_1024_buffer_ipc_posix_transfer_4_variables_1_pod_2_containers3039424548[[#This Row],[Column5]]</f>
        <v>767.39800000000002</v>
      </c>
    </row>
    <row r="671" spans="1:6" x14ac:dyDescent="0.25">
      <c r="A671" s="1" t="s">
        <v>15978</v>
      </c>
      <c r="B671">
        <v>30609</v>
      </c>
      <c r="C671">
        <f>logfile_1024_buffer_ipc_posix_transfer_4_variables_1_pod_2_containers3039424548[[#This Row],[Write Time]]/1000</f>
        <v>30.609000000000002</v>
      </c>
      <c r="D671">
        <v>418244</v>
      </c>
      <c r="E671" s="1">
        <f>logfile_1024_buffer_ipc_posix_transfer_4_variables_1_pod_2_containers3039424548[[#This Row],[Read Time]]/1000</f>
        <v>418.24400000000003</v>
      </c>
      <c r="F671" s="1">
        <f>logfile_1024_buffer_ipc_posix_transfer_4_variables_1_pod_2_containers3039424548[[#This Row],[Column3]]+logfile_1024_buffer_ipc_posix_transfer_4_variables_1_pod_2_containers3039424548[[#This Row],[Column5]]</f>
        <v>448.85300000000001</v>
      </c>
    </row>
    <row r="672" spans="1:6" x14ac:dyDescent="0.25">
      <c r="A672" s="1" t="s">
        <v>15979</v>
      </c>
      <c r="B672">
        <v>30860</v>
      </c>
      <c r="C672">
        <f>logfile_1024_buffer_ipc_posix_transfer_4_variables_1_pod_2_containers3039424548[[#This Row],[Write Time]]/1000</f>
        <v>30.86</v>
      </c>
      <c r="D672">
        <v>1099472</v>
      </c>
      <c r="E672" s="1">
        <f>logfile_1024_buffer_ipc_posix_transfer_4_variables_1_pod_2_containers3039424548[[#This Row],[Read Time]]/1000</f>
        <v>1099.472</v>
      </c>
      <c r="F672" s="1">
        <f>logfile_1024_buffer_ipc_posix_transfer_4_variables_1_pod_2_containers3039424548[[#This Row],[Column3]]+logfile_1024_buffer_ipc_posix_transfer_4_variables_1_pod_2_containers3039424548[[#This Row],[Column5]]</f>
        <v>1130.3319999999999</v>
      </c>
    </row>
    <row r="673" spans="1:6" x14ac:dyDescent="0.25">
      <c r="A673" s="1" t="s">
        <v>15980</v>
      </c>
      <c r="B673">
        <v>30232</v>
      </c>
      <c r="C673">
        <f>logfile_1024_buffer_ipc_posix_transfer_4_variables_1_pod_2_containers3039424548[[#This Row],[Write Time]]/1000</f>
        <v>30.231999999999999</v>
      </c>
      <c r="D673">
        <v>1268366</v>
      </c>
      <c r="E673" s="1">
        <f>logfile_1024_buffer_ipc_posix_transfer_4_variables_1_pod_2_containers3039424548[[#This Row],[Read Time]]/1000</f>
        <v>1268.366</v>
      </c>
      <c r="F673" s="1">
        <f>logfile_1024_buffer_ipc_posix_transfer_4_variables_1_pod_2_containers3039424548[[#This Row],[Column3]]+logfile_1024_buffer_ipc_posix_transfer_4_variables_1_pod_2_containers3039424548[[#This Row],[Column5]]</f>
        <v>1298.598</v>
      </c>
    </row>
    <row r="674" spans="1:6" x14ac:dyDescent="0.25">
      <c r="A674" s="1" t="s">
        <v>15981</v>
      </c>
      <c r="B674">
        <v>30283</v>
      </c>
      <c r="C674">
        <f>logfile_1024_buffer_ipc_posix_transfer_4_variables_1_pod_2_containers3039424548[[#This Row],[Write Time]]/1000</f>
        <v>30.283000000000001</v>
      </c>
      <c r="D674">
        <v>503270</v>
      </c>
      <c r="E674" s="1">
        <f>logfile_1024_buffer_ipc_posix_transfer_4_variables_1_pod_2_containers3039424548[[#This Row],[Read Time]]/1000</f>
        <v>503.27</v>
      </c>
      <c r="F674" s="1">
        <f>logfile_1024_buffer_ipc_posix_transfer_4_variables_1_pod_2_containers3039424548[[#This Row],[Column3]]+logfile_1024_buffer_ipc_posix_transfer_4_variables_1_pod_2_containers3039424548[[#This Row],[Column5]]</f>
        <v>533.553</v>
      </c>
    </row>
    <row r="675" spans="1:6" x14ac:dyDescent="0.25">
      <c r="A675" s="1" t="s">
        <v>15982</v>
      </c>
      <c r="B675">
        <v>34335</v>
      </c>
      <c r="C675">
        <f>logfile_1024_buffer_ipc_posix_transfer_4_variables_1_pod_2_containers3039424548[[#This Row],[Write Time]]/1000</f>
        <v>34.335000000000001</v>
      </c>
      <c r="D675">
        <v>528366</v>
      </c>
      <c r="E675" s="1">
        <f>logfile_1024_buffer_ipc_posix_transfer_4_variables_1_pod_2_containers3039424548[[#This Row],[Read Time]]/1000</f>
        <v>528.36599999999999</v>
      </c>
      <c r="F675" s="1">
        <f>logfile_1024_buffer_ipc_posix_transfer_4_variables_1_pod_2_containers3039424548[[#This Row],[Column3]]+logfile_1024_buffer_ipc_posix_transfer_4_variables_1_pod_2_containers3039424548[[#This Row],[Column5]]</f>
        <v>562.70100000000002</v>
      </c>
    </row>
    <row r="676" spans="1:6" x14ac:dyDescent="0.25">
      <c r="A676" s="1" t="s">
        <v>15983</v>
      </c>
      <c r="B676">
        <v>34742</v>
      </c>
      <c r="C676">
        <f>logfile_1024_buffer_ipc_posix_transfer_4_variables_1_pod_2_containers3039424548[[#This Row],[Write Time]]/1000</f>
        <v>34.741999999999997</v>
      </c>
      <c r="D676">
        <v>1281952</v>
      </c>
      <c r="E676" s="1">
        <f>logfile_1024_buffer_ipc_posix_transfer_4_variables_1_pod_2_containers3039424548[[#This Row],[Read Time]]/1000</f>
        <v>1281.952</v>
      </c>
      <c r="F676" s="1">
        <f>logfile_1024_buffer_ipc_posix_transfer_4_variables_1_pod_2_containers3039424548[[#This Row],[Column3]]+logfile_1024_buffer_ipc_posix_transfer_4_variables_1_pod_2_containers3039424548[[#This Row],[Column5]]</f>
        <v>1316.694</v>
      </c>
    </row>
    <row r="677" spans="1:6" x14ac:dyDescent="0.25">
      <c r="A677" s="1" t="s">
        <v>15984</v>
      </c>
      <c r="B677">
        <v>29297</v>
      </c>
      <c r="C677">
        <f>logfile_1024_buffer_ipc_posix_transfer_4_variables_1_pod_2_containers3039424548[[#This Row],[Write Time]]/1000</f>
        <v>29.297000000000001</v>
      </c>
      <c r="D677">
        <v>418530</v>
      </c>
      <c r="E677" s="1">
        <f>logfile_1024_buffer_ipc_posix_transfer_4_variables_1_pod_2_containers3039424548[[#This Row],[Read Time]]/1000</f>
        <v>418.53</v>
      </c>
      <c r="F677" s="1">
        <f>logfile_1024_buffer_ipc_posix_transfer_4_variables_1_pod_2_containers3039424548[[#This Row],[Column3]]+logfile_1024_buffer_ipc_posix_transfer_4_variables_1_pod_2_containers3039424548[[#This Row],[Column5]]</f>
        <v>447.827</v>
      </c>
    </row>
    <row r="678" spans="1:6" x14ac:dyDescent="0.25">
      <c r="A678" s="1" t="s">
        <v>15985</v>
      </c>
      <c r="B678">
        <v>30902</v>
      </c>
      <c r="C678">
        <f>logfile_1024_buffer_ipc_posix_transfer_4_variables_1_pod_2_containers3039424548[[#This Row],[Write Time]]/1000</f>
        <v>30.902000000000001</v>
      </c>
      <c r="D678">
        <v>452776</v>
      </c>
      <c r="E678" s="1">
        <f>logfile_1024_buffer_ipc_posix_transfer_4_variables_1_pod_2_containers3039424548[[#This Row],[Read Time]]/1000</f>
        <v>452.77600000000001</v>
      </c>
      <c r="F678" s="1">
        <f>logfile_1024_buffer_ipc_posix_transfer_4_variables_1_pod_2_containers3039424548[[#This Row],[Column3]]+logfile_1024_buffer_ipc_posix_transfer_4_variables_1_pod_2_containers3039424548[[#This Row],[Column5]]</f>
        <v>483.678</v>
      </c>
    </row>
    <row r="679" spans="1:6" x14ac:dyDescent="0.25">
      <c r="A679" s="1" t="s">
        <v>15986</v>
      </c>
      <c r="B679">
        <v>47117</v>
      </c>
      <c r="C679">
        <f>logfile_1024_buffer_ipc_posix_transfer_4_variables_1_pod_2_containers3039424548[[#This Row],[Write Time]]/1000</f>
        <v>47.116999999999997</v>
      </c>
      <c r="D679">
        <v>823752</v>
      </c>
      <c r="E679" s="1">
        <f>logfile_1024_buffer_ipc_posix_transfer_4_variables_1_pod_2_containers3039424548[[#This Row],[Read Time]]/1000</f>
        <v>823.75199999999995</v>
      </c>
      <c r="F679" s="1">
        <f>logfile_1024_buffer_ipc_posix_transfer_4_variables_1_pod_2_containers3039424548[[#This Row],[Column3]]+logfile_1024_buffer_ipc_posix_transfer_4_variables_1_pod_2_containers3039424548[[#This Row],[Column5]]</f>
        <v>870.86899999999991</v>
      </c>
    </row>
    <row r="680" spans="1:6" x14ac:dyDescent="0.25">
      <c r="A680" s="1" t="s">
        <v>15987</v>
      </c>
      <c r="B680">
        <v>30562</v>
      </c>
      <c r="C680">
        <f>logfile_1024_buffer_ipc_posix_transfer_4_variables_1_pod_2_containers3039424548[[#This Row],[Write Time]]/1000</f>
        <v>30.562000000000001</v>
      </c>
      <c r="D680">
        <v>1004436</v>
      </c>
      <c r="E680" s="1">
        <f>logfile_1024_buffer_ipc_posix_transfer_4_variables_1_pod_2_containers3039424548[[#This Row],[Read Time]]/1000</f>
        <v>1004.436</v>
      </c>
      <c r="F680" s="1">
        <f>logfile_1024_buffer_ipc_posix_transfer_4_variables_1_pod_2_containers3039424548[[#This Row],[Column3]]+logfile_1024_buffer_ipc_posix_transfer_4_variables_1_pod_2_containers3039424548[[#This Row],[Column5]]</f>
        <v>1034.998</v>
      </c>
    </row>
    <row r="681" spans="1:6" x14ac:dyDescent="0.25">
      <c r="A681" s="1" t="s">
        <v>15988</v>
      </c>
      <c r="B681">
        <v>30681</v>
      </c>
      <c r="C681">
        <f>logfile_1024_buffer_ipc_posix_transfer_4_variables_1_pod_2_containers3039424548[[#This Row],[Write Time]]/1000</f>
        <v>30.681000000000001</v>
      </c>
      <c r="D681">
        <v>287207</v>
      </c>
      <c r="E681" s="1">
        <f>logfile_1024_buffer_ipc_posix_transfer_4_variables_1_pod_2_containers3039424548[[#This Row],[Read Time]]/1000</f>
        <v>287.20699999999999</v>
      </c>
      <c r="F681" s="1">
        <f>logfile_1024_buffer_ipc_posix_transfer_4_variables_1_pod_2_containers3039424548[[#This Row],[Column3]]+logfile_1024_buffer_ipc_posix_transfer_4_variables_1_pod_2_containers3039424548[[#This Row],[Column5]]</f>
        <v>317.88799999999998</v>
      </c>
    </row>
    <row r="682" spans="1:6" x14ac:dyDescent="0.25">
      <c r="A682" s="1" t="s">
        <v>15989</v>
      </c>
      <c r="B682">
        <v>34117</v>
      </c>
      <c r="C682">
        <f>logfile_1024_buffer_ipc_posix_transfer_4_variables_1_pod_2_containers3039424548[[#This Row],[Write Time]]/1000</f>
        <v>34.116999999999997</v>
      </c>
      <c r="D682">
        <v>678879</v>
      </c>
      <c r="E682" s="1">
        <f>logfile_1024_buffer_ipc_posix_transfer_4_variables_1_pod_2_containers3039424548[[#This Row],[Read Time]]/1000</f>
        <v>678.87900000000002</v>
      </c>
      <c r="F682" s="1">
        <f>logfile_1024_buffer_ipc_posix_transfer_4_variables_1_pod_2_containers3039424548[[#This Row],[Column3]]+logfile_1024_buffer_ipc_posix_transfer_4_variables_1_pod_2_containers3039424548[[#This Row],[Column5]]</f>
        <v>712.99599999999998</v>
      </c>
    </row>
    <row r="683" spans="1:6" x14ac:dyDescent="0.25">
      <c r="A683" s="1" t="s">
        <v>15990</v>
      </c>
      <c r="B683">
        <v>43739</v>
      </c>
      <c r="C683">
        <f>logfile_1024_buffer_ipc_posix_transfer_4_variables_1_pod_2_containers3039424548[[#This Row],[Write Time]]/1000</f>
        <v>43.738999999999997</v>
      </c>
      <c r="D683">
        <v>398169</v>
      </c>
      <c r="E683" s="1">
        <f>logfile_1024_buffer_ipc_posix_transfer_4_variables_1_pod_2_containers3039424548[[#This Row],[Read Time]]/1000</f>
        <v>398.16899999999998</v>
      </c>
      <c r="F683" s="1">
        <f>logfile_1024_buffer_ipc_posix_transfer_4_variables_1_pod_2_containers3039424548[[#This Row],[Column3]]+logfile_1024_buffer_ipc_posix_transfer_4_variables_1_pod_2_containers3039424548[[#This Row],[Column5]]</f>
        <v>441.90799999999996</v>
      </c>
    </row>
    <row r="684" spans="1:6" x14ac:dyDescent="0.25">
      <c r="A684" s="1" t="s">
        <v>15991</v>
      </c>
      <c r="B684">
        <v>38834</v>
      </c>
      <c r="C684">
        <f>logfile_1024_buffer_ipc_posix_transfer_4_variables_1_pod_2_containers3039424548[[#This Row],[Write Time]]/1000</f>
        <v>38.834000000000003</v>
      </c>
      <c r="D684">
        <v>927694</v>
      </c>
      <c r="E684" s="1">
        <f>logfile_1024_buffer_ipc_posix_transfer_4_variables_1_pod_2_containers3039424548[[#This Row],[Read Time]]/1000</f>
        <v>927.69399999999996</v>
      </c>
      <c r="F684" s="1">
        <f>logfile_1024_buffer_ipc_posix_transfer_4_variables_1_pod_2_containers3039424548[[#This Row],[Column3]]+logfile_1024_buffer_ipc_posix_transfer_4_variables_1_pod_2_containers3039424548[[#This Row],[Column5]]</f>
        <v>966.52800000000002</v>
      </c>
    </row>
    <row r="685" spans="1:6" x14ac:dyDescent="0.25">
      <c r="A685" s="1" t="s">
        <v>15992</v>
      </c>
      <c r="B685">
        <v>31014</v>
      </c>
      <c r="C685">
        <f>logfile_1024_buffer_ipc_posix_transfer_4_variables_1_pod_2_containers3039424548[[#This Row],[Write Time]]/1000</f>
        <v>31.013999999999999</v>
      </c>
      <c r="D685">
        <v>616220</v>
      </c>
      <c r="E685" s="1">
        <f>logfile_1024_buffer_ipc_posix_transfer_4_variables_1_pod_2_containers3039424548[[#This Row],[Read Time]]/1000</f>
        <v>616.22</v>
      </c>
      <c r="F685" s="1">
        <f>logfile_1024_buffer_ipc_posix_transfer_4_variables_1_pod_2_containers3039424548[[#This Row],[Column3]]+logfile_1024_buffer_ipc_posix_transfer_4_variables_1_pod_2_containers3039424548[[#This Row],[Column5]]</f>
        <v>647.23400000000004</v>
      </c>
    </row>
    <row r="686" spans="1:6" x14ac:dyDescent="0.25">
      <c r="A686" s="1" t="s">
        <v>15993</v>
      </c>
      <c r="B686">
        <v>43818</v>
      </c>
      <c r="C686">
        <f>logfile_1024_buffer_ipc_posix_transfer_4_variables_1_pod_2_containers3039424548[[#This Row],[Write Time]]/1000</f>
        <v>43.817999999999998</v>
      </c>
      <c r="D686">
        <v>981117</v>
      </c>
      <c r="E686" s="1">
        <f>logfile_1024_buffer_ipc_posix_transfer_4_variables_1_pod_2_containers3039424548[[#This Row],[Read Time]]/1000</f>
        <v>981.11699999999996</v>
      </c>
      <c r="F686" s="1">
        <f>logfile_1024_buffer_ipc_posix_transfer_4_variables_1_pod_2_containers3039424548[[#This Row],[Column3]]+logfile_1024_buffer_ipc_posix_transfer_4_variables_1_pod_2_containers3039424548[[#This Row],[Column5]]</f>
        <v>1024.9349999999999</v>
      </c>
    </row>
    <row r="687" spans="1:6" x14ac:dyDescent="0.25">
      <c r="A687" s="1" t="s">
        <v>15994</v>
      </c>
      <c r="B687">
        <v>30301</v>
      </c>
      <c r="C687">
        <f>logfile_1024_buffer_ipc_posix_transfer_4_variables_1_pod_2_containers3039424548[[#This Row],[Write Time]]/1000</f>
        <v>30.300999999999998</v>
      </c>
      <c r="D687">
        <v>160068</v>
      </c>
      <c r="E687" s="1">
        <f>logfile_1024_buffer_ipc_posix_transfer_4_variables_1_pod_2_containers3039424548[[#This Row],[Read Time]]/1000</f>
        <v>160.06800000000001</v>
      </c>
      <c r="F687" s="1">
        <f>logfile_1024_buffer_ipc_posix_transfer_4_variables_1_pod_2_containers3039424548[[#This Row],[Column3]]+logfile_1024_buffer_ipc_posix_transfer_4_variables_1_pod_2_containers3039424548[[#This Row],[Column5]]</f>
        <v>190.369</v>
      </c>
    </row>
    <row r="688" spans="1:6" x14ac:dyDescent="0.25">
      <c r="A688" s="1" t="s">
        <v>15995</v>
      </c>
      <c r="B688">
        <v>29072</v>
      </c>
      <c r="C688">
        <f>logfile_1024_buffer_ipc_posix_transfer_4_variables_1_pod_2_containers3039424548[[#This Row],[Write Time]]/1000</f>
        <v>29.071999999999999</v>
      </c>
      <c r="D688">
        <v>532729</v>
      </c>
      <c r="E688" s="1">
        <f>logfile_1024_buffer_ipc_posix_transfer_4_variables_1_pod_2_containers3039424548[[#This Row],[Read Time]]/1000</f>
        <v>532.72900000000004</v>
      </c>
      <c r="F688" s="1">
        <f>logfile_1024_buffer_ipc_posix_transfer_4_variables_1_pod_2_containers3039424548[[#This Row],[Column3]]+logfile_1024_buffer_ipc_posix_transfer_4_variables_1_pod_2_containers3039424548[[#This Row],[Column5]]</f>
        <v>561.80100000000004</v>
      </c>
    </row>
    <row r="689" spans="1:6" x14ac:dyDescent="0.25">
      <c r="A689" s="1" t="s">
        <v>15996</v>
      </c>
      <c r="B689">
        <v>46016</v>
      </c>
      <c r="C689">
        <f>logfile_1024_buffer_ipc_posix_transfer_4_variables_1_pod_2_containers3039424548[[#This Row],[Write Time]]/1000</f>
        <v>46.015999999999998</v>
      </c>
      <c r="D689">
        <v>738724</v>
      </c>
      <c r="E689" s="1">
        <f>logfile_1024_buffer_ipc_posix_transfer_4_variables_1_pod_2_containers3039424548[[#This Row],[Read Time]]/1000</f>
        <v>738.72400000000005</v>
      </c>
      <c r="F689" s="1">
        <f>logfile_1024_buffer_ipc_posix_transfer_4_variables_1_pod_2_containers3039424548[[#This Row],[Column3]]+logfile_1024_buffer_ipc_posix_transfer_4_variables_1_pod_2_containers3039424548[[#This Row],[Column5]]</f>
        <v>784.74</v>
      </c>
    </row>
    <row r="690" spans="1:6" x14ac:dyDescent="0.25">
      <c r="A690" s="1" t="s">
        <v>15997</v>
      </c>
      <c r="B690">
        <v>43699</v>
      </c>
      <c r="C690">
        <f>logfile_1024_buffer_ipc_posix_transfer_4_variables_1_pod_2_containers3039424548[[#This Row],[Write Time]]/1000</f>
        <v>43.698999999999998</v>
      </c>
      <c r="D690">
        <v>1172829</v>
      </c>
      <c r="E690" s="1">
        <f>logfile_1024_buffer_ipc_posix_transfer_4_variables_1_pod_2_containers3039424548[[#This Row],[Read Time]]/1000</f>
        <v>1172.829</v>
      </c>
      <c r="F690" s="1">
        <f>logfile_1024_buffer_ipc_posix_transfer_4_variables_1_pod_2_containers3039424548[[#This Row],[Column3]]+logfile_1024_buffer_ipc_posix_transfer_4_variables_1_pod_2_containers3039424548[[#This Row],[Column5]]</f>
        <v>1216.528</v>
      </c>
    </row>
    <row r="691" spans="1:6" x14ac:dyDescent="0.25">
      <c r="A691" s="1" t="s">
        <v>15998</v>
      </c>
      <c r="B691">
        <v>32058</v>
      </c>
      <c r="C691">
        <f>logfile_1024_buffer_ipc_posix_transfer_4_variables_1_pod_2_containers3039424548[[#This Row],[Write Time]]/1000</f>
        <v>32.058</v>
      </c>
      <c r="D691">
        <v>623060</v>
      </c>
      <c r="E691" s="1">
        <f>logfile_1024_buffer_ipc_posix_transfer_4_variables_1_pod_2_containers3039424548[[#This Row],[Read Time]]/1000</f>
        <v>623.05999999999995</v>
      </c>
      <c r="F691" s="1">
        <f>logfile_1024_buffer_ipc_posix_transfer_4_variables_1_pod_2_containers3039424548[[#This Row],[Column3]]+logfile_1024_buffer_ipc_posix_transfer_4_variables_1_pod_2_containers3039424548[[#This Row],[Column5]]</f>
        <v>655.11799999999994</v>
      </c>
    </row>
    <row r="692" spans="1:6" x14ac:dyDescent="0.25">
      <c r="A692" s="1" t="s">
        <v>15999</v>
      </c>
      <c r="B692">
        <v>32662</v>
      </c>
      <c r="C692">
        <f>logfile_1024_buffer_ipc_posix_transfer_4_variables_1_pod_2_containers3039424548[[#This Row],[Write Time]]/1000</f>
        <v>32.661999999999999</v>
      </c>
      <c r="D692">
        <v>383372</v>
      </c>
      <c r="E692" s="1">
        <f>logfile_1024_buffer_ipc_posix_transfer_4_variables_1_pod_2_containers3039424548[[#This Row],[Read Time]]/1000</f>
        <v>383.37200000000001</v>
      </c>
      <c r="F692" s="1">
        <f>logfile_1024_buffer_ipc_posix_transfer_4_variables_1_pod_2_containers3039424548[[#This Row],[Column3]]+logfile_1024_buffer_ipc_posix_transfer_4_variables_1_pod_2_containers3039424548[[#This Row],[Column5]]</f>
        <v>416.03399999999999</v>
      </c>
    </row>
    <row r="693" spans="1:6" x14ac:dyDescent="0.25">
      <c r="A693" s="1" t="s">
        <v>16000</v>
      </c>
      <c r="B693">
        <v>31082</v>
      </c>
      <c r="C693">
        <f>logfile_1024_buffer_ipc_posix_transfer_4_variables_1_pod_2_containers3039424548[[#This Row],[Write Time]]/1000</f>
        <v>31.082000000000001</v>
      </c>
      <c r="D693">
        <v>690498</v>
      </c>
      <c r="E693" s="1">
        <f>logfile_1024_buffer_ipc_posix_transfer_4_variables_1_pod_2_containers3039424548[[#This Row],[Read Time]]/1000</f>
        <v>690.49800000000005</v>
      </c>
      <c r="F693" s="1">
        <f>logfile_1024_buffer_ipc_posix_transfer_4_variables_1_pod_2_containers3039424548[[#This Row],[Column3]]+logfile_1024_buffer_ipc_posix_transfer_4_variables_1_pod_2_containers3039424548[[#This Row],[Column5]]</f>
        <v>721.58</v>
      </c>
    </row>
    <row r="694" spans="1:6" x14ac:dyDescent="0.25">
      <c r="A694" s="1" t="s">
        <v>16001</v>
      </c>
      <c r="B694">
        <v>44521</v>
      </c>
      <c r="C694">
        <f>logfile_1024_buffer_ipc_posix_transfer_4_variables_1_pod_2_containers3039424548[[#This Row],[Write Time]]/1000</f>
        <v>44.521000000000001</v>
      </c>
      <c r="D694">
        <v>1325115</v>
      </c>
      <c r="E694" s="1">
        <f>logfile_1024_buffer_ipc_posix_transfer_4_variables_1_pod_2_containers3039424548[[#This Row],[Read Time]]/1000</f>
        <v>1325.115</v>
      </c>
      <c r="F694" s="1">
        <f>logfile_1024_buffer_ipc_posix_transfer_4_variables_1_pod_2_containers3039424548[[#This Row],[Column3]]+logfile_1024_buffer_ipc_posix_transfer_4_variables_1_pod_2_containers3039424548[[#This Row],[Column5]]</f>
        <v>1369.636</v>
      </c>
    </row>
    <row r="695" spans="1:6" x14ac:dyDescent="0.25">
      <c r="A695" s="1" t="s">
        <v>16002</v>
      </c>
      <c r="B695">
        <v>44029</v>
      </c>
      <c r="C695">
        <f>logfile_1024_buffer_ipc_posix_transfer_4_variables_1_pod_2_containers3039424548[[#This Row],[Write Time]]/1000</f>
        <v>44.029000000000003</v>
      </c>
      <c r="D695">
        <v>367446</v>
      </c>
      <c r="E695" s="1">
        <f>logfile_1024_buffer_ipc_posix_transfer_4_variables_1_pod_2_containers3039424548[[#This Row],[Read Time]]/1000</f>
        <v>367.44600000000003</v>
      </c>
      <c r="F695" s="1">
        <f>logfile_1024_buffer_ipc_posix_transfer_4_variables_1_pod_2_containers3039424548[[#This Row],[Column3]]+logfile_1024_buffer_ipc_posix_transfer_4_variables_1_pod_2_containers3039424548[[#This Row],[Column5]]</f>
        <v>411.47500000000002</v>
      </c>
    </row>
    <row r="696" spans="1:6" x14ac:dyDescent="0.25">
      <c r="A696" s="1" t="s">
        <v>16003</v>
      </c>
      <c r="B696">
        <v>30581</v>
      </c>
      <c r="C696">
        <f>logfile_1024_buffer_ipc_posix_transfer_4_variables_1_pod_2_containers3039424548[[#This Row],[Write Time]]/1000</f>
        <v>30.581</v>
      </c>
      <c r="D696">
        <v>918112</v>
      </c>
      <c r="E696" s="1">
        <f>logfile_1024_buffer_ipc_posix_transfer_4_variables_1_pod_2_containers3039424548[[#This Row],[Read Time]]/1000</f>
        <v>918.11199999999997</v>
      </c>
      <c r="F696" s="1">
        <f>logfile_1024_buffer_ipc_posix_transfer_4_variables_1_pod_2_containers3039424548[[#This Row],[Column3]]+logfile_1024_buffer_ipc_posix_transfer_4_variables_1_pod_2_containers3039424548[[#This Row],[Column5]]</f>
        <v>948.69299999999998</v>
      </c>
    </row>
    <row r="697" spans="1:6" x14ac:dyDescent="0.25">
      <c r="A697" s="1" t="s">
        <v>16004</v>
      </c>
      <c r="B697">
        <v>30248</v>
      </c>
      <c r="C697">
        <f>logfile_1024_buffer_ipc_posix_transfer_4_variables_1_pod_2_containers3039424548[[#This Row],[Write Time]]/1000</f>
        <v>30.248000000000001</v>
      </c>
      <c r="D697">
        <v>525161</v>
      </c>
      <c r="E697" s="1">
        <f>logfile_1024_buffer_ipc_posix_transfer_4_variables_1_pod_2_containers3039424548[[#This Row],[Read Time]]/1000</f>
        <v>525.16099999999994</v>
      </c>
      <c r="F697" s="1">
        <f>logfile_1024_buffer_ipc_posix_transfer_4_variables_1_pod_2_containers3039424548[[#This Row],[Column3]]+logfile_1024_buffer_ipc_posix_transfer_4_variables_1_pod_2_containers3039424548[[#This Row],[Column5]]</f>
        <v>555.40899999999999</v>
      </c>
    </row>
    <row r="698" spans="1:6" x14ac:dyDescent="0.25">
      <c r="A698" s="1" t="s">
        <v>16005</v>
      </c>
      <c r="B698">
        <v>30890</v>
      </c>
      <c r="C698">
        <f>logfile_1024_buffer_ipc_posix_transfer_4_variables_1_pod_2_containers3039424548[[#This Row],[Write Time]]/1000</f>
        <v>30.89</v>
      </c>
      <c r="D698">
        <v>681174</v>
      </c>
      <c r="E698" s="1">
        <f>logfile_1024_buffer_ipc_posix_transfer_4_variables_1_pod_2_containers3039424548[[#This Row],[Read Time]]/1000</f>
        <v>681.17399999999998</v>
      </c>
      <c r="F698" s="1">
        <f>logfile_1024_buffer_ipc_posix_transfer_4_variables_1_pod_2_containers3039424548[[#This Row],[Column3]]+logfile_1024_buffer_ipc_posix_transfer_4_variables_1_pod_2_containers3039424548[[#This Row],[Column5]]</f>
        <v>712.06399999999996</v>
      </c>
    </row>
    <row r="699" spans="1:6" x14ac:dyDescent="0.25">
      <c r="A699" s="1" t="s">
        <v>16006</v>
      </c>
      <c r="B699">
        <v>42640</v>
      </c>
      <c r="C699">
        <f>logfile_1024_buffer_ipc_posix_transfer_4_variables_1_pod_2_containers3039424548[[#This Row],[Write Time]]/1000</f>
        <v>42.64</v>
      </c>
      <c r="D699">
        <v>544936</v>
      </c>
      <c r="E699" s="1">
        <f>logfile_1024_buffer_ipc_posix_transfer_4_variables_1_pod_2_containers3039424548[[#This Row],[Read Time]]/1000</f>
        <v>544.93600000000004</v>
      </c>
      <c r="F699" s="1">
        <f>logfile_1024_buffer_ipc_posix_transfer_4_variables_1_pod_2_containers3039424548[[#This Row],[Column3]]+logfile_1024_buffer_ipc_posix_transfer_4_variables_1_pod_2_containers3039424548[[#This Row],[Column5]]</f>
        <v>587.57600000000002</v>
      </c>
    </row>
    <row r="700" spans="1:6" x14ac:dyDescent="0.25">
      <c r="A700" s="1" t="s">
        <v>16007</v>
      </c>
      <c r="B700">
        <v>33348</v>
      </c>
      <c r="C700">
        <f>logfile_1024_buffer_ipc_posix_transfer_4_variables_1_pod_2_containers3039424548[[#This Row],[Write Time]]/1000</f>
        <v>33.347999999999999</v>
      </c>
      <c r="D700">
        <v>812717</v>
      </c>
      <c r="E700" s="1">
        <f>logfile_1024_buffer_ipc_posix_transfer_4_variables_1_pod_2_containers3039424548[[#This Row],[Read Time]]/1000</f>
        <v>812.71699999999998</v>
      </c>
      <c r="F700" s="1">
        <f>logfile_1024_buffer_ipc_posix_transfer_4_variables_1_pod_2_containers3039424548[[#This Row],[Column3]]+logfile_1024_buffer_ipc_posix_transfer_4_variables_1_pod_2_containers3039424548[[#This Row],[Column5]]</f>
        <v>846.06499999999994</v>
      </c>
    </row>
    <row r="701" spans="1:6" x14ac:dyDescent="0.25">
      <c r="A701" s="1" t="s">
        <v>16008</v>
      </c>
      <c r="B701">
        <v>36352</v>
      </c>
      <c r="C701">
        <f>logfile_1024_buffer_ipc_posix_transfer_4_variables_1_pod_2_containers3039424548[[#This Row],[Write Time]]/1000</f>
        <v>36.351999999999997</v>
      </c>
      <c r="D701">
        <v>893027</v>
      </c>
      <c r="E701" s="1">
        <f>logfile_1024_buffer_ipc_posix_transfer_4_variables_1_pod_2_containers3039424548[[#This Row],[Read Time]]/1000</f>
        <v>893.02700000000004</v>
      </c>
      <c r="F701" s="1">
        <f>logfile_1024_buffer_ipc_posix_transfer_4_variables_1_pod_2_containers3039424548[[#This Row],[Column3]]+logfile_1024_buffer_ipc_posix_transfer_4_variables_1_pod_2_containers3039424548[[#This Row],[Column5]]</f>
        <v>929.37900000000002</v>
      </c>
    </row>
    <row r="702" spans="1:6" x14ac:dyDescent="0.25">
      <c r="A702" s="1" t="s">
        <v>16009</v>
      </c>
      <c r="B702">
        <v>30775</v>
      </c>
      <c r="C702">
        <f>logfile_1024_buffer_ipc_posix_transfer_4_variables_1_pod_2_containers3039424548[[#This Row],[Write Time]]/1000</f>
        <v>30.774999999999999</v>
      </c>
      <c r="D702">
        <v>913568</v>
      </c>
      <c r="E702" s="1">
        <f>logfile_1024_buffer_ipc_posix_transfer_4_variables_1_pod_2_containers3039424548[[#This Row],[Read Time]]/1000</f>
        <v>913.56799999999998</v>
      </c>
      <c r="F702" s="1">
        <f>logfile_1024_buffer_ipc_posix_transfer_4_variables_1_pod_2_containers3039424548[[#This Row],[Column3]]+logfile_1024_buffer_ipc_posix_transfer_4_variables_1_pod_2_containers3039424548[[#This Row],[Column5]]</f>
        <v>944.34299999999996</v>
      </c>
    </row>
    <row r="703" spans="1:6" x14ac:dyDescent="0.25">
      <c r="A703" s="1" t="s">
        <v>16010</v>
      </c>
      <c r="B703">
        <v>45333</v>
      </c>
      <c r="C703">
        <f>logfile_1024_buffer_ipc_posix_transfer_4_variables_1_pod_2_containers3039424548[[#This Row],[Write Time]]/1000</f>
        <v>45.332999999999998</v>
      </c>
      <c r="D703">
        <v>924666</v>
      </c>
      <c r="E703" s="1">
        <f>logfile_1024_buffer_ipc_posix_transfer_4_variables_1_pod_2_containers3039424548[[#This Row],[Read Time]]/1000</f>
        <v>924.66600000000005</v>
      </c>
      <c r="F703" s="1">
        <f>logfile_1024_buffer_ipc_posix_transfer_4_variables_1_pod_2_containers3039424548[[#This Row],[Column3]]+logfile_1024_buffer_ipc_posix_transfer_4_variables_1_pod_2_containers3039424548[[#This Row],[Column5]]</f>
        <v>969.99900000000002</v>
      </c>
    </row>
    <row r="704" spans="1:6" x14ac:dyDescent="0.25">
      <c r="A704" s="1" t="s">
        <v>16011</v>
      </c>
      <c r="B704">
        <v>49234</v>
      </c>
      <c r="C704">
        <f>logfile_1024_buffer_ipc_posix_transfer_4_variables_1_pod_2_containers3039424548[[#This Row],[Write Time]]/1000</f>
        <v>49.234000000000002</v>
      </c>
      <c r="D704">
        <v>658569</v>
      </c>
      <c r="E704" s="1">
        <f>logfile_1024_buffer_ipc_posix_transfer_4_variables_1_pod_2_containers3039424548[[#This Row],[Read Time]]/1000</f>
        <v>658.56899999999996</v>
      </c>
      <c r="F704" s="1">
        <f>logfile_1024_buffer_ipc_posix_transfer_4_variables_1_pod_2_containers3039424548[[#This Row],[Column3]]+logfile_1024_buffer_ipc_posix_transfer_4_variables_1_pod_2_containers3039424548[[#This Row],[Column5]]</f>
        <v>707.803</v>
      </c>
    </row>
    <row r="705" spans="1:6" x14ac:dyDescent="0.25">
      <c r="A705" s="1" t="s">
        <v>16012</v>
      </c>
      <c r="B705">
        <v>29560</v>
      </c>
      <c r="C705">
        <f>logfile_1024_buffer_ipc_posix_transfer_4_variables_1_pod_2_containers3039424548[[#This Row],[Write Time]]/1000</f>
        <v>29.56</v>
      </c>
      <c r="D705">
        <v>454151</v>
      </c>
      <c r="E705" s="1">
        <f>logfile_1024_buffer_ipc_posix_transfer_4_variables_1_pod_2_containers3039424548[[#This Row],[Read Time]]/1000</f>
        <v>454.15100000000001</v>
      </c>
      <c r="F705" s="1">
        <f>logfile_1024_buffer_ipc_posix_transfer_4_variables_1_pod_2_containers3039424548[[#This Row],[Column3]]+logfile_1024_buffer_ipc_posix_transfer_4_variables_1_pod_2_containers3039424548[[#This Row],[Column5]]</f>
        <v>483.71100000000001</v>
      </c>
    </row>
    <row r="706" spans="1:6" x14ac:dyDescent="0.25">
      <c r="A706" s="1" t="s">
        <v>16013</v>
      </c>
      <c r="B706">
        <v>30680</v>
      </c>
      <c r="C706">
        <f>logfile_1024_buffer_ipc_posix_transfer_4_variables_1_pod_2_containers3039424548[[#This Row],[Write Time]]/1000</f>
        <v>30.68</v>
      </c>
      <c r="D706">
        <v>160636</v>
      </c>
      <c r="E706" s="1">
        <f>logfile_1024_buffer_ipc_posix_transfer_4_variables_1_pod_2_containers3039424548[[#This Row],[Read Time]]/1000</f>
        <v>160.636</v>
      </c>
      <c r="F706" s="1">
        <f>logfile_1024_buffer_ipc_posix_transfer_4_variables_1_pod_2_containers3039424548[[#This Row],[Column3]]+logfile_1024_buffer_ipc_posix_transfer_4_variables_1_pod_2_containers3039424548[[#This Row],[Column5]]</f>
        <v>191.316</v>
      </c>
    </row>
    <row r="707" spans="1:6" x14ac:dyDescent="0.25">
      <c r="A707" s="1" t="s">
        <v>16014</v>
      </c>
      <c r="B707">
        <v>30071</v>
      </c>
      <c r="C707">
        <f>logfile_1024_buffer_ipc_posix_transfer_4_variables_1_pod_2_containers3039424548[[#This Row],[Write Time]]/1000</f>
        <v>30.071000000000002</v>
      </c>
      <c r="D707">
        <v>652185</v>
      </c>
      <c r="E707" s="1">
        <f>logfile_1024_buffer_ipc_posix_transfer_4_variables_1_pod_2_containers3039424548[[#This Row],[Read Time]]/1000</f>
        <v>652.18499999999995</v>
      </c>
      <c r="F707" s="1">
        <f>logfile_1024_buffer_ipc_posix_transfer_4_variables_1_pod_2_containers3039424548[[#This Row],[Column3]]+logfile_1024_buffer_ipc_posix_transfer_4_variables_1_pod_2_containers3039424548[[#This Row],[Column5]]</f>
        <v>682.25599999999997</v>
      </c>
    </row>
    <row r="708" spans="1:6" x14ac:dyDescent="0.25">
      <c r="A708" s="1" t="s">
        <v>16015</v>
      </c>
      <c r="B708">
        <v>31554</v>
      </c>
      <c r="C708">
        <f>logfile_1024_buffer_ipc_posix_transfer_4_variables_1_pod_2_containers3039424548[[#This Row],[Write Time]]/1000</f>
        <v>31.553999999999998</v>
      </c>
      <c r="D708">
        <v>674036</v>
      </c>
      <c r="E708" s="1">
        <f>logfile_1024_buffer_ipc_posix_transfer_4_variables_1_pod_2_containers3039424548[[#This Row],[Read Time]]/1000</f>
        <v>674.03599999999994</v>
      </c>
      <c r="F708" s="1">
        <f>logfile_1024_buffer_ipc_posix_transfer_4_variables_1_pod_2_containers3039424548[[#This Row],[Column3]]+logfile_1024_buffer_ipc_posix_transfer_4_variables_1_pod_2_containers3039424548[[#This Row],[Column5]]</f>
        <v>705.58999999999992</v>
      </c>
    </row>
    <row r="709" spans="1:6" x14ac:dyDescent="0.25">
      <c r="A709" s="1" t="s">
        <v>16016</v>
      </c>
      <c r="B709">
        <v>29703</v>
      </c>
      <c r="C709">
        <f>logfile_1024_buffer_ipc_posix_transfer_4_variables_1_pod_2_containers3039424548[[#This Row],[Write Time]]/1000</f>
        <v>29.702999999999999</v>
      </c>
      <c r="D709">
        <v>791064</v>
      </c>
      <c r="E709" s="1">
        <f>logfile_1024_buffer_ipc_posix_transfer_4_variables_1_pod_2_containers3039424548[[#This Row],[Read Time]]/1000</f>
        <v>791.06399999999996</v>
      </c>
      <c r="F709" s="1">
        <f>logfile_1024_buffer_ipc_posix_transfer_4_variables_1_pod_2_containers3039424548[[#This Row],[Column3]]+logfile_1024_buffer_ipc_posix_transfer_4_variables_1_pod_2_containers3039424548[[#This Row],[Column5]]</f>
        <v>820.76699999999994</v>
      </c>
    </row>
    <row r="710" spans="1:6" x14ac:dyDescent="0.25">
      <c r="A710" s="1" t="s">
        <v>16017</v>
      </c>
      <c r="B710">
        <v>44595</v>
      </c>
      <c r="C710">
        <f>logfile_1024_buffer_ipc_posix_transfer_4_variables_1_pod_2_containers3039424548[[#This Row],[Write Time]]/1000</f>
        <v>44.594999999999999</v>
      </c>
      <c r="D710">
        <v>893995</v>
      </c>
      <c r="E710" s="1">
        <f>logfile_1024_buffer_ipc_posix_transfer_4_variables_1_pod_2_containers3039424548[[#This Row],[Read Time]]/1000</f>
        <v>893.995</v>
      </c>
      <c r="F710" s="1">
        <f>logfile_1024_buffer_ipc_posix_transfer_4_variables_1_pod_2_containers3039424548[[#This Row],[Column3]]+logfile_1024_buffer_ipc_posix_transfer_4_variables_1_pod_2_containers3039424548[[#This Row],[Column5]]</f>
        <v>938.59</v>
      </c>
    </row>
    <row r="711" spans="1:6" x14ac:dyDescent="0.25">
      <c r="A711" s="1" t="s">
        <v>16018</v>
      </c>
      <c r="B711">
        <v>29336</v>
      </c>
      <c r="C711">
        <f>logfile_1024_buffer_ipc_posix_transfer_4_variables_1_pod_2_containers3039424548[[#This Row],[Write Time]]/1000</f>
        <v>29.335999999999999</v>
      </c>
      <c r="D711">
        <v>577964</v>
      </c>
      <c r="E711" s="1">
        <f>logfile_1024_buffer_ipc_posix_transfer_4_variables_1_pod_2_containers3039424548[[#This Row],[Read Time]]/1000</f>
        <v>577.96400000000006</v>
      </c>
      <c r="F711" s="1">
        <f>logfile_1024_buffer_ipc_posix_transfer_4_variables_1_pod_2_containers3039424548[[#This Row],[Column3]]+logfile_1024_buffer_ipc_posix_transfer_4_variables_1_pod_2_containers3039424548[[#This Row],[Column5]]</f>
        <v>607.30000000000007</v>
      </c>
    </row>
    <row r="712" spans="1:6" x14ac:dyDescent="0.25">
      <c r="A712" s="1" t="s">
        <v>16019</v>
      </c>
      <c r="B712">
        <v>29655</v>
      </c>
      <c r="C712">
        <f>logfile_1024_buffer_ipc_posix_transfer_4_variables_1_pod_2_containers3039424548[[#This Row],[Write Time]]/1000</f>
        <v>29.655000000000001</v>
      </c>
      <c r="D712">
        <v>314877</v>
      </c>
      <c r="E712" s="1">
        <f>logfile_1024_buffer_ipc_posix_transfer_4_variables_1_pod_2_containers3039424548[[#This Row],[Read Time]]/1000</f>
        <v>314.87700000000001</v>
      </c>
      <c r="F712" s="1">
        <f>logfile_1024_buffer_ipc_posix_transfer_4_variables_1_pod_2_containers3039424548[[#This Row],[Column3]]+logfile_1024_buffer_ipc_posix_transfer_4_variables_1_pod_2_containers3039424548[[#This Row],[Column5]]</f>
        <v>344.53200000000004</v>
      </c>
    </row>
    <row r="713" spans="1:6" x14ac:dyDescent="0.25">
      <c r="A713" s="1" t="s">
        <v>16020</v>
      </c>
      <c r="B713">
        <v>31145</v>
      </c>
      <c r="C713">
        <f>logfile_1024_buffer_ipc_posix_transfer_4_variables_1_pod_2_containers3039424548[[#This Row],[Write Time]]/1000</f>
        <v>31.145</v>
      </c>
      <c r="D713">
        <v>420016</v>
      </c>
      <c r="E713" s="1">
        <f>logfile_1024_buffer_ipc_posix_transfer_4_variables_1_pod_2_containers3039424548[[#This Row],[Read Time]]/1000</f>
        <v>420.01600000000002</v>
      </c>
      <c r="F713" s="1">
        <f>logfile_1024_buffer_ipc_posix_transfer_4_variables_1_pod_2_containers3039424548[[#This Row],[Column3]]+logfile_1024_buffer_ipc_posix_transfer_4_variables_1_pod_2_containers3039424548[[#This Row],[Column5]]</f>
        <v>451.161</v>
      </c>
    </row>
    <row r="714" spans="1:6" x14ac:dyDescent="0.25">
      <c r="A714" s="1" t="s">
        <v>16021</v>
      </c>
      <c r="B714">
        <v>33490</v>
      </c>
      <c r="C714">
        <f>logfile_1024_buffer_ipc_posix_transfer_4_variables_1_pod_2_containers3039424548[[#This Row],[Write Time]]/1000</f>
        <v>33.49</v>
      </c>
      <c r="D714">
        <v>400380</v>
      </c>
      <c r="E714" s="1">
        <f>logfile_1024_buffer_ipc_posix_transfer_4_variables_1_pod_2_containers3039424548[[#This Row],[Read Time]]/1000</f>
        <v>400.38</v>
      </c>
      <c r="F714" s="1">
        <f>logfile_1024_buffer_ipc_posix_transfer_4_variables_1_pod_2_containers3039424548[[#This Row],[Column3]]+logfile_1024_buffer_ipc_posix_transfer_4_variables_1_pod_2_containers3039424548[[#This Row],[Column5]]</f>
        <v>433.87</v>
      </c>
    </row>
    <row r="715" spans="1:6" x14ac:dyDescent="0.25">
      <c r="A715" s="1" t="s">
        <v>16022</v>
      </c>
      <c r="B715">
        <v>32100</v>
      </c>
      <c r="C715">
        <f>logfile_1024_buffer_ipc_posix_transfer_4_variables_1_pod_2_containers3039424548[[#This Row],[Write Time]]/1000</f>
        <v>32.1</v>
      </c>
      <c r="D715">
        <v>761791</v>
      </c>
      <c r="E715" s="1">
        <f>logfile_1024_buffer_ipc_posix_transfer_4_variables_1_pod_2_containers3039424548[[#This Row],[Read Time]]/1000</f>
        <v>761.79100000000005</v>
      </c>
      <c r="F715" s="1">
        <f>logfile_1024_buffer_ipc_posix_transfer_4_variables_1_pod_2_containers3039424548[[#This Row],[Column3]]+logfile_1024_buffer_ipc_posix_transfer_4_variables_1_pod_2_containers3039424548[[#This Row],[Column5]]</f>
        <v>793.89100000000008</v>
      </c>
    </row>
    <row r="716" spans="1:6" x14ac:dyDescent="0.25">
      <c r="A716" s="1" t="s">
        <v>16023</v>
      </c>
      <c r="B716">
        <v>31574</v>
      </c>
      <c r="C716">
        <f>logfile_1024_buffer_ipc_posix_transfer_4_variables_1_pod_2_containers3039424548[[#This Row],[Write Time]]/1000</f>
        <v>31.574000000000002</v>
      </c>
      <c r="D716">
        <v>303019</v>
      </c>
      <c r="E716" s="1">
        <f>logfile_1024_buffer_ipc_posix_transfer_4_variables_1_pod_2_containers3039424548[[#This Row],[Read Time]]/1000</f>
        <v>303.01900000000001</v>
      </c>
      <c r="F716" s="1">
        <f>logfile_1024_buffer_ipc_posix_transfer_4_variables_1_pod_2_containers3039424548[[#This Row],[Column3]]+logfile_1024_buffer_ipc_posix_transfer_4_variables_1_pod_2_containers3039424548[[#This Row],[Column5]]</f>
        <v>334.59300000000002</v>
      </c>
    </row>
    <row r="717" spans="1:6" x14ac:dyDescent="0.25">
      <c r="A717" s="1" t="s">
        <v>16024</v>
      </c>
      <c r="B717">
        <v>31083</v>
      </c>
      <c r="C717">
        <f>logfile_1024_buffer_ipc_posix_transfer_4_variables_1_pod_2_containers3039424548[[#This Row],[Write Time]]/1000</f>
        <v>31.082999999999998</v>
      </c>
      <c r="D717">
        <v>165320</v>
      </c>
      <c r="E717" s="1">
        <f>logfile_1024_buffer_ipc_posix_transfer_4_variables_1_pod_2_containers3039424548[[#This Row],[Read Time]]/1000</f>
        <v>165.32</v>
      </c>
      <c r="F717" s="1">
        <f>logfile_1024_buffer_ipc_posix_transfer_4_variables_1_pod_2_containers3039424548[[#This Row],[Column3]]+logfile_1024_buffer_ipc_posix_transfer_4_variables_1_pod_2_containers3039424548[[#This Row],[Column5]]</f>
        <v>196.40299999999999</v>
      </c>
    </row>
    <row r="718" spans="1:6" x14ac:dyDescent="0.25">
      <c r="A718" s="1" t="s">
        <v>16025</v>
      </c>
      <c r="B718">
        <v>30681</v>
      </c>
      <c r="C718">
        <f>logfile_1024_buffer_ipc_posix_transfer_4_variables_1_pod_2_containers3039424548[[#This Row],[Write Time]]/1000</f>
        <v>30.681000000000001</v>
      </c>
      <c r="D718">
        <v>376076</v>
      </c>
      <c r="E718" s="1">
        <f>logfile_1024_buffer_ipc_posix_transfer_4_variables_1_pod_2_containers3039424548[[#This Row],[Read Time]]/1000</f>
        <v>376.07600000000002</v>
      </c>
      <c r="F718" s="1">
        <f>logfile_1024_buffer_ipc_posix_transfer_4_variables_1_pod_2_containers3039424548[[#This Row],[Column3]]+logfile_1024_buffer_ipc_posix_transfer_4_variables_1_pod_2_containers3039424548[[#This Row],[Column5]]</f>
        <v>406.75700000000001</v>
      </c>
    </row>
    <row r="719" spans="1:6" x14ac:dyDescent="0.25">
      <c r="A719" s="1" t="s">
        <v>16026</v>
      </c>
      <c r="B719">
        <v>36182</v>
      </c>
      <c r="C719">
        <f>logfile_1024_buffer_ipc_posix_transfer_4_variables_1_pod_2_containers3039424548[[#This Row],[Write Time]]/1000</f>
        <v>36.182000000000002</v>
      </c>
      <c r="D719">
        <v>404813</v>
      </c>
      <c r="E719" s="1">
        <f>logfile_1024_buffer_ipc_posix_transfer_4_variables_1_pod_2_containers3039424548[[#This Row],[Read Time]]/1000</f>
        <v>404.81299999999999</v>
      </c>
      <c r="F719" s="1">
        <f>logfile_1024_buffer_ipc_posix_transfer_4_variables_1_pod_2_containers3039424548[[#This Row],[Column3]]+logfile_1024_buffer_ipc_posix_transfer_4_variables_1_pod_2_containers3039424548[[#This Row],[Column5]]</f>
        <v>440.995</v>
      </c>
    </row>
    <row r="720" spans="1:6" x14ac:dyDescent="0.25">
      <c r="A720" s="1" t="s">
        <v>16027</v>
      </c>
      <c r="B720">
        <v>46634</v>
      </c>
      <c r="C720">
        <f>logfile_1024_buffer_ipc_posix_transfer_4_variables_1_pod_2_containers3039424548[[#This Row],[Write Time]]/1000</f>
        <v>46.634</v>
      </c>
      <c r="D720">
        <v>465292</v>
      </c>
      <c r="E720" s="1">
        <f>logfile_1024_buffer_ipc_posix_transfer_4_variables_1_pod_2_containers3039424548[[#This Row],[Read Time]]/1000</f>
        <v>465.29199999999997</v>
      </c>
      <c r="F720" s="1">
        <f>logfile_1024_buffer_ipc_posix_transfer_4_variables_1_pod_2_containers3039424548[[#This Row],[Column3]]+logfile_1024_buffer_ipc_posix_transfer_4_variables_1_pod_2_containers3039424548[[#This Row],[Column5]]</f>
        <v>511.92599999999999</v>
      </c>
    </row>
    <row r="721" spans="1:6" x14ac:dyDescent="0.25">
      <c r="A721" s="1" t="s">
        <v>16028</v>
      </c>
      <c r="B721">
        <v>32068</v>
      </c>
      <c r="C721">
        <f>logfile_1024_buffer_ipc_posix_transfer_4_variables_1_pod_2_containers3039424548[[#This Row],[Write Time]]/1000</f>
        <v>32.067999999999998</v>
      </c>
      <c r="D721">
        <v>351721</v>
      </c>
      <c r="E721" s="1">
        <f>logfile_1024_buffer_ipc_posix_transfer_4_variables_1_pod_2_containers3039424548[[#This Row],[Read Time]]/1000</f>
        <v>351.721</v>
      </c>
      <c r="F721" s="1">
        <f>logfile_1024_buffer_ipc_posix_transfer_4_variables_1_pod_2_containers3039424548[[#This Row],[Column3]]+logfile_1024_buffer_ipc_posix_transfer_4_variables_1_pod_2_containers3039424548[[#This Row],[Column5]]</f>
        <v>383.78899999999999</v>
      </c>
    </row>
    <row r="722" spans="1:6" x14ac:dyDescent="0.25">
      <c r="A722" s="1" t="s">
        <v>16029</v>
      </c>
      <c r="B722">
        <v>30885</v>
      </c>
      <c r="C722">
        <f>logfile_1024_buffer_ipc_posix_transfer_4_variables_1_pod_2_containers3039424548[[#This Row],[Write Time]]/1000</f>
        <v>30.885000000000002</v>
      </c>
      <c r="D722">
        <v>743574</v>
      </c>
      <c r="E722" s="1">
        <f>logfile_1024_buffer_ipc_posix_transfer_4_variables_1_pod_2_containers3039424548[[#This Row],[Read Time]]/1000</f>
        <v>743.57399999999996</v>
      </c>
      <c r="F722" s="1">
        <f>logfile_1024_buffer_ipc_posix_transfer_4_variables_1_pod_2_containers3039424548[[#This Row],[Column3]]+logfile_1024_buffer_ipc_posix_transfer_4_variables_1_pod_2_containers3039424548[[#This Row],[Column5]]</f>
        <v>774.45899999999995</v>
      </c>
    </row>
    <row r="723" spans="1:6" x14ac:dyDescent="0.25">
      <c r="A723" s="1" t="s">
        <v>16030</v>
      </c>
      <c r="B723">
        <v>29511</v>
      </c>
      <c r="C723">
        <f>logfile_1024_buffer_ipc_posix_transfer_4_variables_1_pod_2_containers3039424548[[#This Row],[Write Time]]/1000</f>
        <v>29.510999999999999</v>
      </c>
      <c r="D723">
        <v>561645</v>
      </c>
      <c r="E723" s="1">
        <f>logfile_1024_buffer_ipc_posix_transfer_4_variables_1_pod_2_containers3039424548[[#This Row],[Read Time]]/1000</f>
        <v>561.64499999999998</v>
      </c>
      <c r="F723" s="1">
        <f>logfile_1024_buffer_ipc_posix_transfer_4_variables_1_pod_2_containers3039424548[[#This Row],[Column3]]+logfile_1024_buffer_ipc_posix_transfer_4_variables_1_pod_2_containers3039424548[[#This Row],[Column5]]</f>
        <v>591.15599999999995</v>
      </c>
    </row>
    <row r="724" spans="1:6" x14ac:dyDescent="0.25">
      <c r="A724" s="1" t="s">
        <v>16031</v>
      </c>
      <c r="B724">
        <v>34468</v>
      </c>
      <c r="C724">
        <f>logfile_1024_buffer_ipc_posix_transfer_4_variables_1_pod_2_containers3039424548[[#This Row],[Write Time]]/1000</f>
        <v>34.468000000000004</v>
      </c>
      <c r="D724">
        <v>483328</v>
      </c>
      <c r="E724" s="1">
        <f>logfile_1024_buffer_ipc_posix_transfer_4_variables_1_pod_2_containers3039424548[[#This Row],[Read Time]]/1000</f>
        <v>483.32799999999997</v>
      </c>
      <c r="F724" s="1">
        <f>logfile_1024_buffer_ipc_posix_transfer_4_variables_1_pod_2_containers3039424548[[#This Row],[Column3]]+logfile_1024_buffer_ipc_posix_transfer_4_variables_1_pod_2_containers3039424548[[#This Row],[Column5]]</f>
        <v>517.79599999999994</v>
      </c>
    </row>
    <row r="725" spans="1:6" x14ac:dyDescent="0.25">
      <c r="A725" s="1" t="s">
        <v>16032</v>
      </c>
      <c r="B725">
        <v>30579</v>
      </c>
      <c r="C725">
        <f>logfile_1024_buffer_ipc_posix_transfer_4_variables_1_pod_2_containers3039424548[[#This Row],[Write Time]]/1000</f>
        <v>30.579000000000001</v>
      </c>
      <c r="D725">
        <v>1123807</v>
      </c>
      <c r="E725" s="1">
        <f>logfile_1024_buffer_ipc_posix_transfer_4_variables_1_pod_2_containers3039424548[[#This Row],[Read Time]]/1000</f>
        <v>1123.807</v>
      </c>
      <c r="F725" s="1">
        <f>logfile_1024_buffer_ipc_posix_transfer_4_variables_1_pod_2_containers3039424548[[#This Row],[Column3]]+logfile_1024_buffer_ipc_posix_transfer_4_variables_1_pod_2_containers3039424548[[#This Row],[Column5]]</f>
        <v>1154.386</v>
      </c>
    </row>
    <row r="726" spans="1:6" x14ac:dyDescent="0.25">
      <c r="A726" s="1" t="s">
        <v>16033</v>
      </c>
      <c r="B726">
        <v>29692</v>
      </c>
      <c r="C726">
        <f>logfile_1024_buffer_ipc_posix_transfer_4_variables_1_pod_2_containers3039424548[[#This Row],[Write Time]]/1000</f>
        <v>29.692</v>
      </c>
      <c r="D726">
        <v>240398</v>
      </c>
      <c r="E726" s="1">
        <f>logfile_1024_buffer_ipc_posix_transfer_4_variables_1_pod_2_containers3039424548[[#This Row],[Read Time]]/1000</f>
        <v>240.398</v>
      </c>
      <c r="F726" s="1">
        <f>logfile_1024_buffer_ipc_posix_transfer_4_variables_1_pod_2_containers3039424548[[#This Row],[Column3]]+logfile_1024_buffer_ipc_posix_transfer_4_variables_1_pod_2_containers3039424548[[#This Row],[Column5]]</f>
        <v>270.08999999999997</v>
      </c>
    </row>
    <row r="727" spans="1:6" x14ac:dyDescent="0.25">
      <c r="A727" s="1" t="s">
        <v>16034</v>
      </c>
      <c r="B727">
        <v>35702</v>
      </c>
      <c r="C727">
        <f>logfile_1024_buffer_ipc_posix_transfer_4_variables_1_pod_2_containers3039424548[[#This Row],[Write Time]]/1000</f>
        <v>35.701999999999998</v>
      </c>
      <c r="D727">
        <v>1172517</v>
      </c>
      <c r="E727" s="1">
        <f>logfile_1024_buffer_ipc_posix_transfer_4_variables_1_pod_2_containers3039424548[[#This Row],[Read Time]]/1000</f>
        <v>1172.5170000000001</v>
      </c>
      <c r="F727" s="1">
        <f>logfile_1024_buffer_ipc_posix_transfer_4_variables_1_pod_2_containers3039424548[[#This Row],[Column3]]+logfile_1024_buffer_ipc_posix_transfer_4_variables_1_pod_2_containers3039424548[[#This Row],[Column5]]</f>
        <v>1208.2190000000001</v>
      </c>
    </row>
    <row r="728" spans="1:6" x14ac:dyDescent="0.25">
      <c r="A728" s="1" t="s">
        <v>16035</v>
      </c>
      <c r="B728">
        <v>30919</v>
      </c>
      <c r="C728">
        <f>logfile_1024_buffer_ipc_posix_transfer_4_variables_1_pod_2_containers3039424548[[#This Row],[Write Time]]/1000</f>
        <v>30.919</v>
      </c>
      <c r="D728">
        <v>285600</v>
      </c>
      <c r="E728" s="1">
        <f>logfile_1024_buffer_ipc_posix_transfer_4_variables_1_pod_2_containers3039424548[[#This Row],[Read Time]]/1000</f>
        <v>285.60000000000002</v>
      </c>
      <c r="F728" s="1">
        <f>logfile_1024_buffer_ipc_posix_transfer_4_variables_1_pod_2_containers3039424548[[#This Row],[Column3]]+logfile_1024_buffer_ipc_posix_transfer_4_variables_1_pod_2_containers3039424548[[#This Row],[Column5]]</f>
        <v>316.51900000000001</v>
      </c>
    </row>
    <row r="729" spans="1:6" x14ac:dyDescent="0.25">
      <c r="A729" s="1" t="s">
        <v>16036</v>
      </c>
      <c r="B729">
        <v>34499</v>
      </c>
      <c r="C729">
        <f>logfile_1024_buffer_ipc_posix_transfer_4_variables_1_pod_2_containers3039424548[[#This Row],[Write Time]]/1000</f>
        <v>34.499000000000002</v>
      </c>
      <c r="D729">
        <v>205341</v>
      </c>
      <c r="E729" s="1">
        <f>logfile_1024_buffer_ipc_posix_transfer_4_variables_1_pod_2_containers3039424548[[#This Row],[Read Time]]/1000</f>
        <v>205.34100000000001</v>
      </c>
      <c r="F729" s="1">
        <f>logfile_1024_buffer_ipc_posix_transfer_4_variables_1_pod_2_containers3039424548[[#This Row],[Column3]]+logfile_1024_buffer_ipc_posix_transfer_4_variables_1_pod_2_containers3039424548[[#This Row],[Column5]]</f>
        <v>239.84</v>
      </c>
    </row>
    <row r="730" spans="1:6" x14ac:dyDescent="0.25">
      <c r="A730" s="1" t="s">
        <v>16037</v>
      </c>
      <c r="B730">
        <v>32024</v>
      </c>
      <c r="C730">
        <f>logfile_1024_buffer_ipc_posix_transfer_4_variables_1_pod_2_containers3039424548[[#This Row],[Write Time]]/1000</f>
        <v>32.024000000000001</v>
      </c>
      <c r="D730">
        <v>402018</v>
      </c>
      <c r="E730" s="1">
        <f>logfile_1024_buffer_ipc_posix_transfer_4_variables_1_pod_2_containers3039424548[[#This Row],[Read Time]]/1000</f>
        <v>402.01799999999997</v>
      </c>
      <c r="F730" s="1">
        <f>logfile_1024_buffer_ipc_posix_transfer_4_variables_1_pod_2_containers3039424548[[#This Row],[Column3]]+logfile_1024_buffer_ipc_posix_transfer_4_variables_1_pod_2_containers3039424548[[#This Row],[Column5]]</f>
        <v>434.04199999999997</v>
      </c>
    </row>
    <row r="731" spans="1:6" x14ac:dyDescent="0.25">
      <c r="A731" s="1" t="s">
        <v>16038</v>
      </c>
      <c r="B731">
        <v>30042</v>
      </c>
      <c r="C731">
        <f>logfile_1024_buffer_ipc_posix_transfer_4_variables_1_pod_2_containers3039424548[[#This Row],[Write Time]]/1000</f>
        <v>30.042000000000002</v>
      </c>
      <c r="D731">
        <v>1243704</v>
      </c>
      <c r="E731" s="1">
        <f>logfile_1024_buffer_ipc_posix_transfer_4_variables_1_pod_2_containers3039424548[[#This Row],[Read Time]]/1000</f>
        <v>1243.704</v>
      </c>
      <c r="F731" s="1">
        <f>logfile_1024_buffer_ipc_posix_transfer_4_variables_1_pod_2_containers3039424548[[#This Row],[Column3]]+logfile_1024_buffer_ipc_posix_transfer_4_variables_1_pod_2_containers3039424548[[#This Row],[Column5]]</f>
        <v>1273.7459999999999</v>
      </c>
    </row>
    <row r="732" spans="1:6" x14ac:dyDescent="0.25">
      <c r="A732" s="1" t="s">
        <v>16039</v>
      </c>
      <c r="B732">
        <v>29413</v>
      </c>
      <c r="C732">
        <f>logfile_1024_buffer_ipc_posix_transfer_4_variables_1_pod_2_containers3039424548[[#This Row],[Write Time]]/1000</f>
        <v>29.413</v>
      </c>
      <c r="D732">
        <v>823572</v>
      </c>
      <c r="E732" s="1">
        <f>logfile_1024_buffer_ipc_posix_transfer_4_variables_1_pod_2_containers3039424548[[#This Row],[Read Time]]/1000</f>
        <v>823.572</v>
      </c>
      <c r="F732" s="1">
        <f>logfile_1024_buffer_ipc_posix_transfer_4_variables_1_pod_2_containers3039424548[[#This Row],[Column3]]+logfile_1024_buffer_ipc_posix_transfer_4_variables_1_pod_2_containers3039424548[[#This Row],[Column5]]</f>
        <v>852.98500000000001</v>
      </c>
    </row>
    <row r="733" spans="1:6" x14ac:dyDescent="0.25">
      <c r="A733" s="1" t="s">
        <v>16040</v>
      </c>
      <c r="B733">
        <v>57394</v>
      </c>
      <c r="C733">
        <f>logfile_1024_buffer_ipc_posix_transfer_4_variables_1_pod_2_containers3039424548[[#This Row],[Write Time]]/1000</f>
        <v>57.393999999999998</v>
      </c>
      <c r="D733">
        <v>157027</v>
      </c>
      <c r="E733" s="1">
        <f>logfile_1024_buffer_ipc_posix_transfer_4_variables_1_pod_2_containers3039424548[[#This Row],[Read Time]]/1000</f>
        <v>157.02699999999999</v>
      </c>
      <c r="F733" s="1">
        <f>logfile_1024_buffer_ipc_posix_transfer_4_variables_1_pod_2_containers3039424548[[#This Row],[Column3]]+logfile_1024_buffer_ipc_posix_transfer_4_variables_1_pod_2_containers3039424548[[#This Row],[Column5]]</f>
        <v>214.42099999999999</v>
      </c>
    </row>
    <row r="734" spans="1:6" x14ac:dyDescent="0.25">
      <c r="A734" s="1" t="s">
        <v>16041</v>
      </c>
      <c r="B734">
        <v>45995</v>
      </c>
      <c r="C734">
        <f>logfile_1024_buffer_ipc_posix_transfer_4_variables_1_pod_2_containers3039424548[[#This Row],[Write Time]]/1000</f>
        <v>45.994999999999997</v>
      </c>
      <c r="D734">
        <v>524958</v>
      </c>
      <c r="E734" s="1">
        <f>logfile_1024_buffer_ipc_posix_transfer_4_variables_1_pod_2_containers3039424548[[#This Row],[Read Time]]/1000</f>
        <v>524.95799999999997</v>
      </c>
      <c r="F734" s="1">
        <f>logfile_1024_buffer_ipc_posix_transfer_4_variables_1_pod_2_containers3039424548[[#This Row],[Column3]]+logfile_1024_buffer_ipc_posix_transfer_4_variables_1_pod_2_containers3039424548[[#This Row],[Column5]]</f>
        <v>570.95299999999997</v>
      </c>
    </row>
    <row r="735" spans="1:6" x14ac:dyDescent="0.25">
      <c r="A735" s="1" t="s">
        <v>16042</v>
      </c>
      <c r="B735">
        <v>48042</v>
      </c>
      <c r="C735">
        <f>logfile_1024_buffer_ipc_posix_transfer_4_variables_1_pod_2_containers3039424548[[#This Row],[Write Time]]/1000</f>
        <v>48.042000000000002</v>
      </c>
      <c r="D735">
        <v>562885</v>
      </c>
      <c r="E735" s="1">
        <f>logfile_1024_buffer_ipc_posix_transfer_4_variables_1_pod_2_containers3039424548[[#This Row],[Read Time]]/1000</f>
        <v>562.88499999999999</v>
      </c>
      <c r="F735" s="1">
        <f>logfile_1024_buffer_ipc_posix_transfer_4_variables_1_pod_2_containers3039424548[[#This Row],[Column3]]+logfile_1024_buffer_ipc_posix_transfer_4_variables_1_pod_2_containers3039424548[[#This Row],[Column5]]</f>
        <v>610.92700000000002</v>
      </c>
    </row>
    <row r="736" spans="1:6" x14ac:dyDescent="0.25">
      <c r="A736" s="1" t="s">
        <v>16043</v>
      </c>
      <c r="B736">
        <v>30915</v>
      </c>
      <c r="C736">
        <f>logfile_1024_buffer_ipc_posix_transfer_4_variables_1_pod_2_containers3039424548[[#This Row],[Write Time]]/1000</f>
        <v>30.914999999999999</v>
      </c>
      <c r="D736">
        <v>704911</v>
      </c>
      <c r="E736" s="1">
        <f>logfile_1024_buffer_ipc_posix_transfer_4_variables_1_pod_2_containers3039424548[[#This Row],[Read Time]]/1000</f>
        <v>704.91099999999994</v>
      </c>
      <c r="F736" s="1">
        <f>logfile_1024_buffer_ipc_posix_transfer_4_variables_1_pod_2_containers3039424548[[#This Row],[Column3]]+logfile_1024_buffer_ipc_posix_transfer_4_variables_1_pod_2_containers3039424548[[#This Row],[Column5]]</f>
        <v>735.82599999999991</v>
      </c>
    </row>
    <row r="737" spans="1:6" x14ac:dyDescent="0.25">
      <c r="A737" s="1" t="s">
        <v>16044</v>
      </c>
      <c r="B737">
        <v>32250</v>
      </c>
      <c r="C737">
        <f>logfile_1024_buffer_ipc_posix_transfer_4_variables_1_pod_2_containers3039424548[[#This Row],[Write Time]]/1000</f>
        <v>32.25</v>
      </c>
      <c r="D737">
        <v>161662</v>
      </c>
      <c r="E737" s="1">
        <f>logfile_1024_buffer_ipc_posix_transfer_4_variables_1_pod_2_containers3039424548[[#This Row],[Read Time]]/1000</f>
        <v>161.66200000000001</v>
      </c>
      <c r="F737" s="1">
        <f>logfile_1024_buffer_ipc_posix_transfer_4_variables_1_pod_2_containers3039424548[[#This Row],[Column3]]+logfile_1024_buffer_ipc_posix_transfer_4_variables_1_pod_2_containers3039424548[[#This Row],[Column5]]</f>
        <v>193.91200000000001</v>
      </c>
    </row>
    <row r="738" spans="1:6" x14ac:dyDescent="0.25">
      <c r="A738" s="1" t="s">
        <v>16045</v>
      </c>
      <c r="B738">
        <v>45922</v>
      </c>
      <c r="C738">
        <f>logfile_1024_buffer_ipc_posix_transfer_4_variables_1_pod_2_containers3039424548[[#This Row],[Write Time]]/1000</f>
        <v>45.921999999999997</v>
      </c>
      <c r="D738">
        <v>426851</v>
      </c>
      <c r="E738" s="1">
        <f>logfile_1024_buffer_ipc_posix_transfer_4_variables_1_pod_2_containers3039424548[[#This Row],[Read Time]]/1000</f>
        <v>426.851</v>
      </c>
      <c r="F738" s="1">
        <f>logfile_1024_buffer_ipc_posix_transfer_4_variables_1_pod_2_containers3039424548[[#This Row],[Column3]]+logfile_1024_buffer_ipc_posix_transfer_4_variables_1_pod_2_containers3039424548[[#This Row],[Column5]]</f>
        <v>472.77300000000002</v>
      </c>
    </row>
    <row r="739" spans="1:6" x14ac:dyDescent="0.25">
      <c r="A739" s="1" t="s">
        <v>16046</v>
      </c>
      <c r="B739">
        <v>31129</v>
      </c>
      <c r="C739">
        <f>logfile_1024_buffer_ipc_posix_transfer_4_variables_1_pod_2_containers3039424548[[#This Row],[Write Time]]/1000</f>
        <v>31.129000000000001</v>
      </c>
      <c r="D739">
        <v>530937</v>
      </c>
      <c r="E739" s="1">
        <f>logfile_1024_buffer_ipc_posix_transfer_4_variables_1_pod_2_containers3039424548[[#This Row],[Read Time]]/1000</f>
        <v>530.93700000000001</v>
      </c>
      <c r="F739" s="1">
        <f>logfile_1024_buffer_ipc_posix_transfer_4_variables_1_pod_2_containers3039424548[[#This Row],[Column3]]+logfile_1024_buffer_ipc_posix_transfer_4_variables_1_pod_2_containers3039424548[[#This Row],[Column5]]</f>
        <v>562.06600000000003</v>
      </c>
    </row>
    <row r="740" spans="1:6" x14ac:dyDescent="0.25">
      <c r="A740" s="1" t="s">
        <v>16047</v>
      </c>
      <c r="B740">
        <v>28843</v>
      </c>
      <c r="C740">
        <f>logfile_1024_buffer_ipc_posix_transfer_4_variables_1_pod_2_containers3039424548[[#This Row],[Write Time]]/1000</f>
        <v>28.843</v>
      </c>
      <c r="D740">
        <v>219818</v>
      </c>
      <c r="E740" s="1">
        <f>logfile_1024_buffer_ipc_posix_transfer_4_variables_1_pod_2_containers3039424548[[#This Row],[Read Time]]/1000</f>
        <v>219.81800000000001</v>
      </c>
      <c r="F740" s="1">
        <f>logfile_1024_buffer_ipc_posix_transfer_4_variables_1_pod_2_containers3039424548[[#This Row],[Column3]]+logfile_1024_buffer_ipc_posix_transfer_4_variables_1_pod_2_containers3039424548[[#This Row],[Column5]]</f>
        <v>248.661</v>
      </c>
    </row>
    <row r="741" spans="1:6" x14ac:dyDescent="0.25">
      <c r="A741" s="1" t="s">
        <v>16048</v>
      </c>
      <c r="B741">
        <v>28246</v>
      </c>
      <c r="C741">
        <f>logfile_1024_buffer_ipc_posix_transfer_4_variables_1_pod_2_containers3039424548[[#This Row],[Write Time]]/1000</f>
        <v>28.245999999999999</v>
      </c>
      <c r="D741">
        <v>532390</v>
      </c>
      <c r="E741" s="1">
        <f>logfile_1024_buffer_ipc_posix_transfer_4_variables_1_pod_2_containers3039424548[[#This Row],[Read Time]]/1000</f>
        <v>532.39</v>
      </c>
      <c r="F741" s="1">
        <f>logfile_1024_buffer_ipc_posix_transfer_4_variables_1_pod_2_containers3039424548[[#This Row],[Column3]]+logfile_1024_buffer_ipc_posix_transfer_4_variables_1_pod_2_containers3039424548[[#This Row],[Column5]]</f>
        <v>560.63599999999997</v>
      </c>
    </row>
    <row r="742" spans="1:6" x14ac:dyDescent="0.25">
      <c r="A742" s="1" t="s">
        <v>16049</v>
      </c>
      <c r="B742">
        <v>30153</v>
      </c>
      <c r="C742">
        <f>logfile_1024_buffer_ipc_posix_transfer_4_variables_1_pod_2_containers3039424548[[#This Row],[Write Time]]/1000</f>
        <v>30.152999999999999</v>
      </c>
      <c r="D742">
        <v>710117</v>
      </c>
      <c r="E742" s="1">
        <f>logfile_1024_buffer_ipc_posix_transfer_4_variables_1_pod_2_containers3039424548[[#This Row],[Read Time]]/1000</f>
        <v>710.11699999999996</v>
      </c>
      <c r="F742" s="1">
        <f>logfile_1024_buffer_ipc_posix_transfer_4_variables_1_pod_2_containers3039424548[[#This Row],[Column3]]+logfile_1024_buffer_ipc_posix_transfer_4_variables_1_pod_2_containers3039424548[[#This Row],[Column5]]</f>
        <v>740.27</v>
      </c>
    </row>
    <row r="743" spans="1:6" x14ac:dyDescent="0.25">
      <c r="A743" s="1" t="s">
        <v>16050</v>
      </c>
      <c r="B743">
        <v>28736</v>
      </c>
      <c r="C743">
        <f>logfile_1024_buffer_ipc_posix_transfer_4_variables_1_pod_2_containers3039424548[[#This Row],[Write Time]]/1000</f>
        <v>28.736000000000001</v>
      </c>
      <c r="D743">
        <v>862783</v>
      </c>
      <c r="E743" s="1">
        <f>logfile_1024_buffer_ipc_posix_transfer_4_variables_1_pod_2_containers3039424548[[#This Row],[Read Time]]/1000</f>
        <v>862.78300000000002</v>
      </c>
      <c r="F743" s="1">
        <f>logfile_1024_buffer_ipc_posix_transfer_4_variables_1_pod_2_containers3039424548[[#This Row],[Column3]]+logfile_1024_buffer_ipc_posix_transfer_4_variables_1_pod_2_containers3039424548[[#This Row],[Column5]]</f>
        <v>891.51900000000001</v>
      </c>
    </row>
    <row r="744" spans="1:6" x14ac:dyDescent="0.25">
      <c r="A744" s="1" t="s">
        <v>16051</v>
      </c>
      <c r="B744">
        <v>48230</v>
      </c>
      <c r="C744">
        <f>logfile_1024_buffer_ipc_posix_transfer_4_variables_1_pod_2_containers3039424548[[#This Row],[Write Time]]/1000</f>
        <v>48.23</v>
      </c>
      <c r="D744">
        <v>1090132</v>
      </c>
      <c r="E744" s="1">
        <f>logfile_1024_buffer_ipc_posix_transfer_4_variables_1_pod_2_containers3039424548[[#This Row],[Read Time]]/1000</f>
        <v>1090.1320000000001</v>
      </c>
      <c r="F744" s="1">
        <f>logfile_1024_buffer_ipc_posix_transfer_4_variables_1_pod_2_containers3039424548[[#This Row],[Column3]]+logfile_1024_buffer_ipc_posix_transfer_4_variables_1_pod_2_containers3039424548[[#This Row],[Column5]]</f>
        <v>1138.3620000000001</v>
      </c>
    </row>
    <row r="745" spans="1:6" x14ac:dyDescent="0.25">
      <c r="A745" s="1" t="s">
        <v>16052</v>
      </c>
      <c r="B745">
        <v>31127</v>
      </c>
      <c r="C745">
        <f>logfile_1024_buffer_ipc_posix_transfer_4_variables_1_pod_2_containers3039424548[[#This Row],[Write Time]]/1000</f>
        <v>31.126999999999999</v>
      </c>
      <c r="D745">
        <v>416205</v>
      </c>
      <c r="E745" s="1">
        <f>logfile_1024_buffer_ipc_posix_transfer_4_variables_1_pod_2_containers3039424548[[#This Row],[Read Time]]/1000</f>
        <v>416.20499999999998</v>
      </c>
      <c r="F745" s="1">
        <f>logfile_1024_buffer_ipc_posix_transfer_4_variables_1_pod_2_containers3039424548[[#This Row],[Column3]]+logfile_1024_buffer_ipc_posix_transfer_4_variables_1_pod_2_containers3039424548[[#This Row],[Column5]]</f>
        <v>447.33199999999999</v>
      </c>
    </row>
    <row r="746" spans="1:6" x14ac:dyDescent="0.25">
      <c r="A746" s="1" t="s">
        <v>16053</v>
      </c>
      <c r="B746">
        <v>30217</v>
      </c>
      <c r="C746">
        <f>logfile_1024_buffer_ipc_posix_transfer_4_variables_1_pod_2_containers3039424548[[#This Row],[Write Time]]/1000</f>
        <v>30.216999999999999</v>
      </c>
      <c r="D746">
        <v>556574</v>
      </c>
      <c r="E746" s="1">
        <f>logfile_1024_buffer_ipc_posix_transfer_4_variables_1_pod_2_containers3039424548[[#This Row],[Read Time]]/1000</f>
        <v>556.57399999999996</v>
      </c>
      <c r="F746" s="1">
        <f>logfile_1024_buffer_ipc_posix_transfer_4_variables_1_pod_2_containers3039424548[[#This Row],[Column3]]+logfile_1024_buffer_ipc_posix_transfer_4_variables_1_pod_2_containers3039424548[[#This Row],[Column5]]</f>
        <v>586.79099999999994</v>
      </c>
    </row>
    <row r="747" spans="1:6" x14ac:dyDescent="0.25">
      <c r="A747" s="1" t="s">
        <v>16054</v>
      </c>
      <c r="B747">
        <v>42980</v>
      </c>
      <c r="C747">
        <f>logfile_1024_buffer_ipc_posix_transfer_4_variables_1_pod_2_containers3039424548[[#This Row],[Write Time]]/1000</f>
        <v>42.98</v>
      </c>
      <c r="D747">
        <v>375605</v>
      </c>
      <c r="E747" s="1">
        <f>logfile_1024_buffer_ipc_posix_transfer_4_variables_1_pod_2_containers3039424548[[#This Row],[Read Time]]/1000</f>
        <v>375.60500000000002</v>
      </c>
      <c r="F747" s="1">
        <f>logfile_1024_buffer_ipc_posix_transfer_4_variables_1_pod_2_containers3039424548[[#This Row],[Column3]]+logfile_1024_buffer_ipc_posix_transfer_4_variables_1_pod_2_containers3039424548[[#This Row],[Column5]]</f>
        <v>418.58500000000004</v>
      </c>
    </row>
    <row r="748" spans="1:6" x14ac:dyDescent="0.25">
      <c r="A748" s="1" t="s">
        <v>16055</v>
      </c>
      <c r="B748">
        <v>30015</v>
      </c>
      <c r="C748">
        <f>logfile_1024_buffer_ipc_posix_transfer_4_variables_1_pod_2_containers3039424548[[#This Row],[Write Time]]/1000</f>
        <v>30.015000000000001</v>
      </c>
      <c r="D748">
        <v>317922</v>
      </c>
      <c r="E748" s="1">
        <f>logfile_1024_buffer_ipc_posix_transfer_4_variables_1_pod_2_containers3039424548[[#This Row],[Read Time]]/1000</f>
        <v>317.92200000000003</v>
      </c>
      <c r="F748" s="1">
        <f>logfile_1024_buffer_ipc_posix_transfer_4_variables_1_pod_2_containers3039424548[[#This Row],[Column3]]+logfile_1024_buffer_ipc_posix_transfer_4_variables_1_pod_2_containers3039424548[[#This Row],[Column5]]</f>
        <v>347.93700000000001</v>
      </c>
    </row>
    <row r="749" spans="1:6" x14ac:dyDescent="0.25">
      <c r="A749" s="1" t="s">
        <v>16056</v>
      </c>
      <c r="B749">
        <v>42740</v>
      </c>
      <c r="C749">
        <f>logfile_1024_buffer_ipc_posix_transfer_4_variables_1_pod_2_containers3039424548[[#This Row],[Write Time]]/1000</f>
        <v>42.74</v>
      </c>
      <c r="D749">
        <v>378402</v>
      </c>
      <c r="E749" s="1">
        <f>logfile_1024_buffer_ipc_posix_transfer_4_variables_1_pod_2_containers3039424548[[#This Row],[Read Time]]/1000</f>
        <v>378.40199999999999</v>
      </c>
      <c r="F749" s="1">
        <f>logfile_1024_buffer_ipc_posix_transfer_4_variables_1_pod_2_containers3039424548[[#This Row],[Column3]]+logfile_1024_buffer_ipc_posix_transfer_4_variables_1_pod_2_containers3039424548[[#This Row],[Column5]]</f>
        <v>421.142</v>
      </c>
    </row>
    <row r="750" spans="1:6" x14ac:dyDescent="0.25">
      <c r="A750" s="1" t="s">
        <v>16057</v>
      </c>
      <c r="B750">
        <v>30905</v>
      </c>
      <c r="C750">
        <f>logfile_1024_buffer_ipc_posix_transfer_4_variables_1_pod_2_containers3039424548[[#This Row],[Write Time]]/1000</f>
        <v>30.905000000000001</v>
      </c>
      <c r="D750">
        <v>380109</v>
      </c>
      <c r="E750" s="1">
        <f>logfile_1024_buffer_ipc_posix_transfer_4_variables_1_pod_2_containers3039424548[[#This Row],[Read Time]]/1000</f>
        <v>380.10899999999998</v>
      </c>
      <c r="F750" s="1">
        <f>logfile_1024_buffer_ipc_posix_transfer_4_variables_1_pod_2_containers3039424548[[#This Row],[Column3]]+logfile_1024_buffer_ipc_posix_transfer_4_variables_1_pod_2_containers3039424548[[#This Row],[Column5]]</f>
        <v>411.01400000000001</v>
      </c>
    </row>
    <row r="751" spans="1:6" x14ac:dyDescent="0.25">
      <c r="A751" s="1" t="s">
        <v>16058</v>
      </c>
      <c r="B751">
        <v>31612</v>
      </c>
      <c r="C751">
        <f>logfile_1024_buffer_ipc_posix_transfer_4_variables_1_pod_2_containers3039424548[[#This Row],[Write Time]]/1000</f>
        <v>31.611999999999998</v>
      </c>
      <c r="D751">
        <v>498140</v>
      </c>
      <c r="E751" s="1">
        <f>logfile_1024_buffer_ipc_posix_transfer_4_variables_1_pod_2_containers3039424548[[#This Row],[Read Time]]/1000</f>
        <v>498.14</v>
      </c>
      <c r="F751" s="1">
        <f>logfile_1024_buffer_ipc_posix_transfer_4_variables_1_pod_2_containers3039424548[[#This Row],[Column3]]+logfile_1024_buffer_ipc_posix_transfer_4_variables_1_pod_2_containers3039424548[[#This Row],[Column5]]</f>
        <v>529.75199999999995</v>
      </c>
    </row>
    <row r="752" spans="1:6" x14ac:dyDescent="0.25">
      <c r="A752" s="1" t="s">
        <v>16059</v>
      </c>
      <c r="B752">
        <v>30516</v>
      </c>
      <c r="C752">
        <f>logfile_1024_buffer_ipc_posix_transfer_4_variables_1_pod_2_containers3039424548[[#This Row],[Write Time]]/1000</f>
        <v>30.515999999999998</v>
      </c>
      <c r="D752">
        <v>522732</v>
      </c>
      <c r="E752" s="1">
        <f>logfile_1024_buffer_ipc_posix_transfer_4_variables_1_pod_2_containers3039424548[[#This Row],[Read Time]]/1000</f>
        <v>522.73199999999997</v>
      </c>
      <c r="F752" s="1">
        <f>logfile_1024_buffer_ipc_posix_transfer_4_variables_1_pod_2_containers3039424548[[#This Row],[Column3]]+logfile_1024_buffer_ipc_posix_transfer_4_variables_1_pod_2_containers3039424548[[#This Row],[Column5]]</f>
        <v>553.24799999999993</v>
      </c>
    </row>
    <row r="753" spans="1:6" x14ac:dyDescent="0.25">
      <c r="A753" s="1" t="s">
        <v>16060</v>
      </c>
      <c r="B753">
        <v>30384</v>
      </c>
      <c r="C753">
        <f>logfile_1024_buffer_ipc_posix_transfer_4_variables_1_pod_2_containers3039424548[[#This Row],[Write Time]]/1000</f>
        <v>30.384</v>
      </c>
      <c r="D753">
        <v>357932</v>
      </c>
      <c r="E753" s="1">
        <f>logfile_1024_buffer_ipc_posix_transfer_4_variables_1_pod_2_containers3039424548[[#This Row],[Read Time]]/1000</f>
        <v>357.93200000000002</v>
      </c>
      <c r="F753" s="1">
        <f>logfile_1024_buffer_ipc_posix_transfer_4_variables_1_pod_2_containers3039424548[[#This Row],[Column3]]+logfile_1024_buffer_ipc_posix_transfer_4_variables_1_pod_2_containers3039424548[[#This Row],[Column5]]</f>
        <v>388.31600000000003</v>
      </c>
    </row>
    <row r="754" spans="1:6" x14ac:dyDescent="0.25">
      <c r="A754" s="1" t="s">
        <v>16061</v>
      </c>
      <c r="B754">
        <v>37680</v>
      </c>
      <c r="C754">
        <f>logfile_1024_buffer_ipc_posix_transfer_4_variables_1_pod_2_containers3039424548[[#This Row],[Write Time]]/1000</f>
        <v>37.68</v>
      </c>
      <c r="D754">
        <v>627999</v>
      </c>
      <c r="E754" s="1">
        <f>logfile_1024_buffer_ipc_posix_transfer_4_variables_1_pod_2_containers3039424548[[#This Row],[Read Time]]/1000</f>
        <v>627.99900000000002</v>
      </c>
      <c r="F754" s="1">
        <f>logfile_1024_buffer_ipc_posix_transfer_4_variables_1_pod_2_containers3039424548[[#This Row],[Column3]]+logfile_1024_buffer_ipc_posix_transfer_4_variables_1_pod_2_containers3039424548[[#This Row],[Column5]]</f>
        <v>665.67899999999997</v>
      </c>
    </row>
    <row r="755" spans="1:6" x14ac:dyDescent="0.25">
      <c r="A755" s="1" t="s">
        <v>16062</v>
      </c>
      <c r="B755">
        <v>42002</v>
      </c>
      <c r="C755">
        <f>logfile_1024_buffer_ipc_posix_transfer_4_variables_1_pod_2_containers3039424548[[#This Row],[Write Time]]/1000</f>
        <v>42.002000000000002</v>
      </c>
      <c r="D755">
        <v>450169</v>
      </c>
      <c r="E755" s="1">
        <f>logfile_1024_buffer_ipc_posix_transfer_4_variables_1_pod_2_containers3039424548[[#This Row],[Read Time]]/1000</f>
        <v>450.16899999999998</v>
      </c>
      <c r="F755" s="1">
        <f>logfile_1024_buffer_ipc_posix_transfer_4_variables_1_pod_2_containers3039424548[[#This Row],[Column3]]+logfile_1024_buffer_ipc_posix_transfer_4_variables_1_pod_2_containers3039424548[[#This Row],[Column5]]</f>
        <v>492.17099999999999</v>
      </c>
    </row>
    <row r="756" spans="1:6" x14ac:dyDescent="0.25">
      <c r="A756" s="1" t="s">
        <v>16063</v>
      </c>
      <c r="B756">
        <v>28757</v>
      </c>
      <c r="C756">
        <f>logfile_1024_buffer_ipc_posix_transfer_4_variables_1_pod_2_containers3039424548[[#This Row],[Write Time]]/1000</f>
        <v>28.757000000000001</v>
      </c>
      <c r="D756">
        <v>566802</v>
      </c>
      <c r="E756" s="1">
        <f>logfile_1024_buffer_ipc_posix_transfer_4_variables_1_pod_2_containers3039424548[[#This Row],[Read Time]]/1000</f>
        <v>566.80200000000002</v>
      </c>
      <c r="F756" s="1">
        <f>logfile_1024_buffer_ipc_posix_transfer_4_variables_1_pod_2_containers3039424548[[#This Row],[Column3]]+logfile_1024_buffer_ipc_posix_transfer_4_variables_1_pod_2_containers3039424548[[#This Row],[Column5]]</f>
        <v>595.55899999999997</v>
      </c>
    </row>
    <row r="757" spans="1:6" x14ac:dyDescent="0.25">
      <c r="A757" s="1" t="s">
        <v>16064</v>
      </c>
      <c r="B757">
        <v>31498</v>
      </c>
      <c r="C757">
        <f>logfile_1024_buffer_ipc_posix_transfer_4_variables_1_pod_2_containers3039424548[[#This Row],[Write Time]]/1000</f>
        <v>31.498000000000001</v>
      </c>
      <c r="D757">
        <v>448858</v>
      </c>
      <c r="E757" s="1">
        <f>logfile_1024_buffer_ipc_posix_transfer_4_variables_1_pod_2_containers3039424548[[#This Row],[Read Time]]/1000</f>
        <v>448.858</v>
      </c>
      <c r="F757" s="1">
        <f>logfile_1024_buffer_ipc_posix_transfer_4_variables_1_pod_2_containers3039424548[[#This Row],[Column3]]+logfile_1024_buffer_ipc_posix_transfer_4_variables_1_pod_2_containers3039424548[[#This Row],[Column5]]</f>
        <v>480.35599999999999</v>
      </c>
    </row>
    <row r="758" spans="1:6" x14ac:dyDescent="0.25">
      <c r="A758" s="1" t="s">
        <v>16065</v>
      </c>
      <c r="B758">
        <v>29610</v>
      </c>
      <c r="C758">
        <f>logfile_1024_buffer_ipc_posix_transfer_4_variables_1_pod_2_containers3039424548[[#This Row],[Write Time]]/1000</f>
        <v>29.61</v>
      </c>
      <c r="D758">
        <v>616575</v>
      </c>
      <c r="E758" s="1">
        <f>logfile_1024_buffer_ipc_posix_transfer_4_variables_1_pod_2_containers3039424548[[#This Row],[Read Time]]/1000</f>
        <v>616.57500000000005</v>
      </c>
      <c r="F758" s="1">
        <f>logfile_1024_buffer_ipc_posix_transfer_4_variables_1_pod_2_containers3039424548[[#This Row],[Column3]]+logfile_1024_buffer_ipc_posix_transfer_4_variables_1_pod_2_containers3039424548[[#This Row],[Column5]]</f>
        <v>646.18500000000006</v>
      </c>
    </row>
    <row r="759" spans="1:6" x14ac:dyDescent="0.25">
      <c r="A759" s="1" t="s">
        <v>16066</v>
      </c>
      <c r="B759">
        <v>29575</v>
      </c>
      <c r="C759">
        <f>logfile_1024_buffer_ipc_posix_transfer_4_variables_1_pod_2_containers3039424548[[#This Row],[Write Time]]/1000</f>
        <v>29.574999999999999</v>
      </c>
      <c r="D759">
        <v>391901</v>
      </c>
      <c r="E759" s="1">
        <f>logfile_1024_buffer_ipc_posix_transfer_4_variables_1_pod_2_containers3039424548[[#This Row],[Read Time]]/1000</f>
        <v>391.90100000000001</v>
      </c>
      <c r="F759" s="1">
        <f>logfile_1024_buffer_ipc_posix_transfer_4_variables_1_pod_2_containers3039424548[[#This Row],[Column3]]+logfile_1024_buffer_ipc_posix_transfer_4_variables_1_pod_2_containers3039424548[[#This Row],[Column5]]</f>
        <v>421.476</v>
      </c>
    </row>
    <row r="760" spans="1:6" x14ac:dyDescent="0.25">
      <c r="A760" s="21" t="s">
        <v>15298</v>
      </c>
      <c r="B760" s="22"/>
      <c r="C760" s="21">
        <f>SUBTOTAL(101,C2:C759)</f>
        <v>34.789641160949891</v>
      </c>
      <c r="D760" s="21"/>
      <c r="E760" s="21">
        <f>SUBTOTAL(101,E2:E759)</f>
        <v>762.01241029023868</v>
      </c>
      <c r="F760" s="21">
        <f>SUBTOTAL(101,F2:F759)</f>
        <v>796.80205145118794</v>
      </c>
    </row>
    <row r="761" spans="1:6" x14ac:dyDescent="0.25">
      <c r="A761" s="1" t="s">
        <v>15299</v>
      </c>
      <c r="C761" s="1">
        <f>MEDIAN(C2:C759)</f>
        <v>31.5015</v>
      </c>
      <c r="D761" s="1"/>
      <c r="E761" s="1">
        <f>MEDIAN(E2:E759)</f>
        <v>629.53099999999995</v>
      </c>
      <c r="F761" s="1">
        <f>MEDIAN(F2:F759)</f>
        <v>665.22199999999998</v>
      </c>
    </row>
    <row r="762" spans="1:6" x14ac:dyDescent="0.25">
      <c r="A762" s="1" t="s">
        <v>15304</v>
      </c>
      <c r="C762" s="1">
        <f>STDEV(C2:C759)</f>
        <v>6.5852695083206632</v>
      </c>
      <c r="D762" s="1"/>
      <c r="E762" s="1">
        <f>STDEV(E2:E759)</f>
        <v>500.96101275216057</v>
      </c>
      <c r="F762" s="1">
        <f>STDEV(F2:F759)</f>
        <v>501.32494085793013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722C-E082-42AE-BD3D-4933B847FBD1}">
  <dimension ref="A1:C92"/>
  <sheetViews>
    <sheetView topLeftCell="A63" workbookViewId="0">
      <selection activeCell="C91" sqref="C9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15155</v>
      </c>
      <c r="B2">
        <v>2819798</v>
      </c>
      <c r="C2">
        <f>_1__11[[#This Row],[Column2]]/1000</f>
        <v>2819.7979999999998</v>
      </c>
    </row>
    <row r="3" spans="1:3" x14ac:dyDescent="0.25">
      <c r="A3" s="1" t="s">
        <v>15156</v>
      </c>
      <c r="B3">
        <v>1032504</v>
      </c>
      <c r="C3">
        <f>_1__11[[#This Row],[Column2]]/1000</f>
        <v>1032.5039999999999</v>
      </c>
    </row>
    <row r="4" spans="1:3" x14ac:dyDescent="0.25">
      <c r="A4" s="1" t="s">
        <v>15157</v>
      </c>
      <c r="B4">
        <v>2999007</v>
      </c>
      <c r="C4">
        <f>_1__11[[#This Row],[Column2]]/1000</f>
        <v>2999.0070000000001</v>
      </c>
    </row>
    <row r="5" spans="1:3" x14ac:dyDescent="0.25">
      <c r="A5" s="1" t="s">
        <v>15158</v>
      </c>
      <c r="B5">
        <v>3089123</v>
      </c>
      <c r="C5">
        <f>_1__11[[#This Row],[Column2]]/1000</f>
        <v>3089.123</v>
      </c>
    </row>
    <row r="6" spans="1:3" x14ac:dyDescent="0.25">
      <c r="A6" s="1" t="s">
        <v>15159</v>
      </c>
      <c r="B6">
        <v>1288341</v>
      </c>
      <c r="C6">
        <f>_1__11[[#This Row],[Column2]]/1000</f>
        <v>1288.3409999999999</v>
      </c>
    </row>
    <row r="7" spans="1:3" x14ac:dyDescent="0.25">
      <c r="A7" s="1" t="s">
        <v>15160</v>
      </c>
      <c r="B7">
        <v>2472881</v>
      </c>
      <c r="C7">
        <f>_1__11[[#This Row],[Column2]]/1000</f>
        <v>2472.8809999999999</v>
      </c>
    </row>
    <row r="8" spans="1:3" x14ac:dyDescent="0.25">
      <c r="A8" s="1" t="s">
        <v>15161</v>
      </c>
      <c r="B8">
        <v>3029964</v>
      </c>
      <c r="C8">
        <f>_1__11[[#This Row],[Column2]]/1000</f>
        <v>3029.9639999999999</v>
      </c>
    </row>
    <row r="9" spans="1:3" x14ac:dyDescent="0.25">
      <c r="A9" s="1" t="s">
        <v>15162</v>
      </c>
      <c r="B9">
        <v>1627030</v>
      </c>
      <c r="C9">
        <f>_1__11[[#This Row],[Column2]]/1000</f>
        <v>1627.03</v>
      </c>
    </row>
    <row r="10" spans="1:3" x14ac:dyDescent="0.25">
      <c r="A10" s="1" t="s">
        <v>15163</v>
      </c>
      <c r="B10">
        <v>2217243</v>
      </c>
      <c r="C10">
        <f>_1__11[[#This Row],[Column2]]/1000</f>
        <v>2217.2429999999999</v>
      </c>
    </row>
    <row r="11" spans="1:3" x14ac:dyDescent="0.25">
      <c r="A11" s="1" t="s">
        <v>15164</v>
      </c>
      <c r="B11">
        <v>3020588</v>
      </c>
      <c r="C11">
        <f>_1__11[[#This Row],[Column2]]/1000</f>
        <v>3020.5880000000002</v>
      </c>
    </row>
    <row r="12" spans="1:3" x14ac:dyDescent="0.25">
      <c r="A12" s="1" t="s">
        <v>15165</v>
      </c>
      <c r="B12">
        <v>3604819</v>
      </c>
      <c r="C12">
        <f>_1__11[[#This Row],[Column2]]/1000</f>
        <v>3604.819</v>
      </c>
    </row>
    <row r="13" spans="1:3" x14ac:dyDescent="0.25">
      <c r="A13" s="1" t="s">
        <v>15166</v>
      </c>
      <c r="B13">
        <v>837032</v>
      </c>
      <c r="C13">
        <f>_1__11[[#This Row],[Column2]]/1000</f>
        <v>837.03200000000004</v>
      </c>
    </row>
    <row r="14" spans="1:3" x14ac:dyDescent="0.25">
      <c r="A14" s="1" t="s">
        <v>15167</v>
      </c>
      <c r="B14">
        <v>918142</v>
      </c>
      <c r="C14">
        <f>_1__11[[#This Row],[Column2]]/1000</f>
        <v>918.14200000000005</v>
      </c>
    </row>
    <row r="15" spans="1:3" x14ac:dyDescent="0.25">
      <c r="A15" s="1" t="s">
        <v>15168</v>
      </c>
      <c r="B15">
        <v>6660201</v>
      </c>
      <c r="C15">
        <f>_1__11[[#This Row],[Column2]]/1000</f>
        <v>6660.201</v>
      </c>
    </row>
    <row r="16" spans="1:3" x14ac:dyDescent="0.25">
      <c r="A16" s="1" t="s">
        <v>15169</v>
      </c>
      <c r="B16">
        <v>1288456</v>
      </c>
      <c r="C16">
        <f>_1__11[[#This Row],[Column2]]/1000</f>
        <v>1288.4559999999999</v>
      </c>
    </row>
    <row r="17" spans="1:3" x14ac:dyDescent="0.25">
      <c r="A17" s="1" t="s">
        <v>15170</v>
      </c>
      <c r="B17">
        <v>2352918</v>
      </c>
      <c r="C17">
        <f>_1__11[[#This Row],[Column2]]/1000</f>
        <v>2352.9180000000001</v>
      </c>
    </row>
    <row r="18" spans="1:3" x14ac:dyDescent="0.25">
      <c r="A18" s="1" t="s">
        <v>15171</v>
      </c>
      <c r="B18">
        <v>3205837</v>
      </c>
      <c r="C18">
        <f>_1__11[[#This Row],[Column2]]/1000</f>
        <v>3205.837</v>
      </c>
    </row>
    <row r="19" spans="1:3" x14ac:dyDescent="0.25">
      <c r="A19" s="1" t="s">
        <v>15172</v>
      </c>
      <c r="B19">
        <v>2835708</v>
      </c>
      <c r="C19">
        <f>_1__11[[#This Row],[Column2]]/1000</f>
        <v>2835.7080000000001</v>
      </c>
    </row>
    <row r="20" spans="1:3" x14ac:dyDescent="0.25">
      <c r="A20" s="1" t="s">
        <v>15173</v>
      </c>
      <c r="B20">
        <v>2949396</v>
      </c>
      <c r="C20">
        <f>_1__11[[#This Row],[Column2]]/1000</f>
        <v>2949.3960000000002</v>
      </c>
    </row>
    <row r="21" spans="1:3" x14ac:dyDescent="0.25">
      <c r="A21" s="1" t="s">
        <v>15174</v>
      </c>
      <c r="B21">
        <v>2585464</v>
      </c>
      <c r="C21">
        <f>_1__11[[#This Row],[Column2]]/1000</f>
        <v>2585.4639999999999</v>
      </c>
    </row>
    <row r="22" spans="1:3" x14ac:dyDescent="0.25">
      <c r="A22" s="1" t="s">
        <v>15175</v>
      </c>
      <c r="B22">
        <v>2248098</v>
      </c>
      <c r="C22">
        <f>_1__11[[#This Row],[Column2]]/1000</f>
        <v>2248.098</v>
      </c>
    </row>
    <row r="23" spans="1:3" x14ac:dyDescent="0.25">
      <c r="A23" s="1" t="s">
        <v>15176</v>
      </c>
      <c r="B23">
        <v>2038713</v>
      </c>
      <c r="C23">
        <f>_1__11[[#This Row],[Column2]]/1000</f>
        <v>2038.713</v>
      </c>
    </row>
    <row r="24" spans="1:3" x14ac:dyDescent="0.25">
      <c r="A24" s="1" t="s">
        <v>15177</v>
      </c>
      <c r="B24">
        <v>1256490</v>
      </c>
      <c r="C24">
        <f>_1__11[[#This Row],[Column2]]/1000</f>
        <v>1256.49</v>
      </c>
    </row>
    <row r="25" spans="1:3" x14ac:dyDescent="0.25">
      <c r="A25" s="1" t="s">
        <v>15178</v>
      </c>
      <c r="B25">
        <v>1654085</v>
      </c>
      <c r="C25">
        <f>_1__11[[#This Row],[Column2]]/1000</f>
        <v>1654.085</v>
      </c>
    </row>
    <row r="26" spans="1:3" x14ac:dyDescent="0.25">
      <c r="A26" s="1" t="s">
        <v>15179</v>
      </c>
      <c r="B26">
        <v>1330853</v>
      </c>
      <c r="C26">
        <f>_1__11[[#This Row],[Column2]]/1000</f>
        <v>1330.8530000000001</v>
      </c>
    </row>
    <row r="27" spans="1:3" x14ac:dyDescent="0.25">
      <c r="A27" s="1" t="s">
        <v>15180</v>
      </c>
      <c r="B27">
        <v>3203050</v>
      </c>
      <c r="C27">
        <f>_1__11[[#This Row],[Column2]]/1000</f>
        <v>3203.05</v>
      </c>
    </row>
    <row r="28" spans="1:3" x14ac:dyDescent="0.25">
      <c r="A28" s="1" t="s">
        <v>15181</v>
      </c>
      <c r="B28">
        <v>2196390</v>
      </c>
      <c r="C28">
        <f>_1__11[[#This Row],[Column2]]/1000</f>
        <v>2196.39</v>
      </c>
    </row>
    <row r="29" spans="1:3" x14ac:dyDescent="0.25">
      <c r="A29" s="1" t="s">
        <v>15182</v>
      </c>
      <c r="B29">
        <v>1678222</v>
      </c>
      <c r="C29">
        <f>_1__11[[#This Row],[Column2]]/1000</f>
        <v>1678.222</v>
      </c>
    </row>
    <row r="30" spans="1:3" x14ac:dyDescent="0.25">
      <c r="A30" s="1" t="s">
        <v>15183</v>
      </c>
      <c r="B30">
        <v>1201086</v>
      </c>
      <c r="C30">
        <f>_1__11[[#This Row],[Column2]]/1000</f>
        <v>1201.086</v>
      </c>
    </row>
    <row r="31" spans="1:3" x14ac:dyDescent="0.25">
      <c r="A31" s="1" t="s">
        <v>15184</v>
      </c>
      <c r="B31">
        <v>3591931</v>
      </c>
      <c r="C31">
        <f>_1__11[[#This Row],[Column2]]/1000</f>
        <v>3591.931</v>
      </c>
    </row>
    <row r="32" spans="1:3" x14ac:dyDescent="0.25">
      <c r="A32" s="1" t="s">
        <v>15185</v>
      </c>
      <c r="B32">
        <v>2731752</v>
      </c>
      <c r="C32">
        <f>_1__11[[#This Row],[Column2]]/1000</f>
        <v>2731.752</v>
      </c>
    </row>
    <row r="33" spans="1:3" x14ac:dyDescent="0.25">
      <c r="A33" s="1" t="s">
        <v>15186</v>
      </c>
      <c r="B33">
        <v>2860140</v>
      </c>
      <c r="C33">
        <f>_1__11[[#This Row],[Column2]]/1000</f>
        <v>2860.14</v>
      </c>
    </row>
    <row r="34" spans="1:3" x14ac:dyDescent="0.25">
      <c r="A34" s="1" t="s">
        <v>15187</v>
      </c>
      <c r="B34">
        <v>1591663</v>
      </c>
      <c r="C34">
        <f>_1__11[[#This Row],[Column2]]/1000</f>
        <v>1591.663</v>
      </c>
    </row>
    <row r="35" spans="1:3" x14ac:dyDescent="0.25">
      <c r="A35" s="1" t="s">
        <v>15188</v>
      </c>
      <c r="B35">
        <v>1499498</v>
      </c>
      <c r="C35">
        <f>_1__11[[#This Row],[Column2]]/1000</f>
        <v>1499.498</v>
      </c>
    </row>
    <row r="36" spans="1:3" x14ac:dyDescent="0.25">
      <c r="A36" s="1" t="s">
        <v>15189</v>
      </c>
      <c r="B36">
        <v>1742381</v>
      </c>
      <c r="C36">
        <f>_1__11[[#This Row],[Column2]]/1000</f>
        <v>1742.3810000000001</v>
      </c>
    </row>
    <row r="37" spans="1:3" x14ac:dyDescent="0.25">
      <c r="A37" s="1" t="s">
        <v>15190</v>
      </c>
      <c r="B37">
        <v>2443319</v>
      </c>
      <c r="C37">
        <f>_1__11[[#This Row],[Column2]]/1000</f>
        <v>2443.319</v>
      </c>
    </row>
    <row r="38" spans="1:3" x14ac:dyDescent="0.25">
      <c r="A38" s="1" t="s">
        <v>15191</v>
      </c>
      <c r="B38">
        <v>3435964</v>
      </c>
      <c r="C38">
        <f>_1__11[[#This Row],[Column2]]/1000</f>
        <v>3435.9639999999999</v>
      </c>
    </row>
    <row r="39" spans="1:3" x14ac:dyDescent="0.25">
      <c r="A39" s="1" t="s">
        <v>15192</v>
      </c>
      <c r="B39">
        <v>2495806</v>
      </c>
      <c r="C39">
        <f>_1__11[[#This Row],[Column2]]/1000</f>
        <v>2495.806</v>
      </c>
    </row>
    <row r="40" spans="1:3" x14ac:dyDescent="0.25">
      <c r="A40" s="1" t="s">
        <v>15193</v>
      </c>
      <c r="B40">
        <v>5017367</v>
      </c>
      <c r="C40">
        <f>_1__11[[#This Row],[Column2]]/1000</f>
        <v>5017.3670000000002</v>
      </c>
    </row>
    <row r="41" spans="1:3" x14ac:dyDescent="0.25">
      <c r="A41" s="1" t="s">
        <v>15194</v>
      </c>
      <c r="B41">
        <v>3989861</v>
      </c>
      <c r="C41">
        <f>_1__11[[#This Row],[Column2]]/1000</f>
        <v>3989.8609999999999</v>
      </c>
    </row>
    <row r="42" spans="1:3" x14ac:dyDescent="0.25">
      <c r="A42" s="1" t="s">
        <v>15195</v>
      </c>
      <c r="B42">
        <v>1285309</v>
      </c>
      <c r="C42">
        <f>_1__11[[#This Row],[Column2]]/1000</f>
        <v>1285.309</v>
      </c>
    </row>
    <row r="43" spans="1:3" x14ac:dyDescent="0.25">
      <c r="A43" s="1" t="s">
        <v>15196</v>
      </c>
      <c r="B43">
        <v>2154943</v>
      </c>
      <c r="C43">
        <f>_1__11[[#This Row],[Column2]]/1000</f>
        <v>2154.9430000000002</v>
      </c>
    </row>
    <row r="44" spans="1:3" x14ac:dyDescent="0.25">
      <c r="A44" s="1" t="s">
        <v>15197</v>
      </c>
      <c r="B44">
        <v>1645837</v>
      </c>
      <c r="C44">
        <f>_1__11[[#This Row],[Column2]]/1000</f>
        <v>1645.837</v>
      </c>
    </row>
    <row r="45" spans="1:3" x14ac:dyDescent="0.25">
      <c r="A45" s="1" t="s">
        <v>15198</v>
      </c>
      <c r="B45">
        <v>1625257</v>
      </c>
      <c r="C45">
        <f>_1__11[[#This Row],[Column2]]/1000</f>
        <v>1625.2570000000001</v>
      </c>
    </row>
    <row r="46" spans="1:3" x14ac:dyDescent="0.25">
      <c r="A46" s="1" t="s">
        <v>15199</v>
      </c>
      <c r="B46">
        <v>2361989</v>
      </c>
      <c r="C46">
        <f>_1__11[[#This Row],[Column2]]/1000</f>
        <v>2361.989</v>
      </c>
    </row>
    <row r="47" spans="1:3" x14ac:dyDescent="0.25">
      <c r="A47" s="1" t="s">
        <v>15200</v>
      </c>
      <c r="B47">
        <v>6735060</v>
      </c>
      <c r="C47">
        <f>_1__11[[#This Row],[Column2]]/1000</f>
        <v>6735.06</v>
      </c>
    </row>
    <row r="48" spans="1:3" x14ac:dyDescent="0.25">
      <c r="A48" s="1" t="s">
        <v>15201</v>
      </c>
      <c r="B48">
        <v>1993841</v>
      </c>
      <c r="C48">
        <f>_1__11[[#This Row],[Column2]]/1000</f>
        <v>1993.8409999999999</v>
      </c>
    </row>
    <row r="49" spans="1:3" x14ac:dyDescent="0.25">
      <c r="A49" s="1" t="s">
        <v>15202</v>
      </c>
      <c r="B49">
        <v>2691359</v>
      </c>
      <c r="C49">
        <f>_1__11[[#This Row],[Column2]]/1000</f>
        <v>2691.3589999999999</v>
      </c>
    </row>
    <row r="50" spans="1:3" x14ac:dyDescent="0.25">
      <c r="A50" s="1" t="s">
        <v>15203</v>
      </c>
      <c r="B50">
        <v>817120</v>
      </c>
      <c r="C50">
        <f>_1__11[[#This Row],[Column2]]/1000</f>
        <v>817.12</v>
      </c>
    </row>
    <row r="51" spans="1:3" x14ac:dyDescent="0.25">
      <c r="A51" s="1" t="s">
        <v>15204</v>
      </c>
      <c r="B51">
        <v>2335001</v>
      </c>
      <c r="C51">
        <f>_1__11[[#This Row],[Column2]]/1000</f>
        <v>2335.0010000000002</v>
      </c>
    </row>
    <row r="52" spans="1:3" x14ac:dyDescent="0.25">
      <c r="A52" s="1" t="s">
        <v>15205</v>
      </c>
      <c r="B52">
        <v>1833039</v>
      </c>
      <c r="C52">
        <f>_1__11[[#This Row],[Column2]]/1000</f>
        <v>1833.039</v>
      </c>
    </row>
    <row r="53" spans="1:3" x14ac:dyDescent="0.25">
      <c r="A53" s="1" t="s">
        <v>15206</v>
      </c>
      <c r="B53">
        <v>3229709</v>
      </c>
      <c r="C53">
        <f>_1__11[[#This Row],[Column2]]/1000</f>
        <v>3229.7089999999998</v>
      </c>
    </row>
    <row r="54" spans="1:3" x14ac:dyDescent="0.25">
      <c r="A54" s="1" t="s">
        <v>15207</v>
      </c>
      <c r="B54">
        <v>5068990</v>
      </c>
      <c r="C54">
        <f>_1__11[[#This Row],[Column2]]/1000</f>
        <v>5068.99</v>
      </c>
    </row>
    <row r="55" spans="1:3" x14ac:dyDescent="0.25">
      <c r="A55" s="1" t="s">
        <v>15208</v>
      </c>
      <c r="B55">
        <v>5800597</v>
      </c>
      <c r="C55">
        <f>_1__11[[#This Row],[Column2]]/1000</f>
        <v>5800.5969999999998</v>
      </c>
    </row>
    <row r="56" spans="1:3" x14ac:dyDescent="0.25">
      <c r="A56" s="1" t="s">
        <v>15209</v>
      </c>
      <c r="B56">
        <v>1820768</v>
      </c>
      <c r="C56">
        <f>_1__11[[#This Row],[Column2]]/1000</f>
        <v>1820.768</v>
      </c>
    </row>
    <row r="57" spans="1:3" x14ac:dyDescent="0.25">
      <c r="A57" s="1" t="s">
        <v>15210</v>
      </c>
      <c r="B57">
        <v>3675340</v>
      </c>
      <c r="C57">
        <f>_1__11[[#This Row],[Column2]]/1000</f>
        <v>3675.34</v>
      </c>
    </row>
    <row r="58" spans="1:3" x14ac:dyDescent="0.25">
      <c r="A58" s="1" t="s">
        <v>15211</v>
      </c>
      <c r="B58">
        <v>1566052</v>
      </c>
      <c r="C58">
        <f>_1__11[[#This Row],[Column2]]/1000</f>
        <v>1566.0519999999999</v>
      </c>
    </row>
    <row r="59" spans="1:3" x14ac:dyDescent="0.25">
      <c r="A59" s="1" t="s">
        <v>15212</v>
      </c>
      <c r="B59">
        <v>4333779</v>
      </c>
      <c r="C59">
        <f>_1__11[[#This Row],[Column2]]/1000</f>
        <v>4333.7790000000005</v>
      </c>
    </row>
    <row r="60" spans="1:3" x14ac:dyDescent="0.25">
      <c r="A60" s="1" t="s">
        <v>15213</v>
      </c>
      <c r="B60">
        <v>1435780</v>
      </c>
      <c r="C60">
        <f>_1__11[[#This Row],[Column2]]/1000</f>
        <v>1435.78</v>
      </c>
    </row>
    <row r="61" spans="1:3" x14ac:dyDescent="0.25">
      <c r="A61" s="1" t="s">
        <v>15214</v>
      </c>
      <c r="B61">
        <v>1851188</v>
      </c>
      <c r="C61">
        <f>_1__11[[#This Row],[Column2]]/1000</f>
        <v>1851.1880000000001</v>
      </c>
    </row>
    <row r="62" spans="1:3" x14ac:dyDescent="0.25">
      <c r="A62" s="1" t="s">
        <v>15215</v>
      </c>
      <c r="B62">
        <v>1813527</v>
      </c>
      <c r="C62">
        <f>_1__11[[#This Row],[Column2]]/1000</f>
        <v>1813.527</v>
      </c>
    </row>
    <row r="63" spans="1:3" x14ac:dyDescent="0.25">
      <c r="A63" s="1" t="s">
        <v>15216</v>
      </c>
      <c r="B63">
        <v>3650325</v>
      </c>
      <c r="C63">
        <f>_1__11[[#This Row],[Column2]]/1000</f>
        <v>3650.3249999999998</v>
      </c>
    </row>
    <row r="64" spans="1:3" x14ac:dyDescent="0.25">
      <c r="A64" s="1" t="s">
        <v>15217</v>
      </c>
      <c r="B64">
        <v>1968760</v>
      </c>
      <c r="C64">
        <f>_1__11[[#This Row],[Column2]]/1000</f>
        <v>1968.76</v>
      </c>
    </row>
    <row r="65" spans="1:3" x14ac:dyDescent="0.25">
      <c r="A65" s="1" t="s">
        <v>15218</v>
      </c>
      <c r="B65">
        <v>3349238</v>
      </c>
      <c r="C65">
        <f>_1__11[[#This Row],[Column2]]/1000</f>
        <v>3349.2379999999998</v>
      </c>
    </row>
    <row r="66" spans="1:3" x14ac:dyDescent="0.25">
      <c r="A66" s="1" t="s">
        <v>15219</v>
      </c>
      <c r="B66">
        <v>1931044</v>
      </c>
      <c r="C66">
        <f>_1__11[[#This Row],[Column2]]/1000</f>
        <v>1931.0440000000001</v>
      </c>
    </row>
    <row r="67" spans="1:3" x14ac:dyDescent="0.25">
      <c r="A67" s="1" t="s">
        <v>15220</v>
      </c>
      <c r="B67">
        <v>1353722</v>
      </c>
      <c r="C67">
        <f>_1__11[[#This Row],[Column2]]/1000</f>
        <v>1353.722</v>
      </c>
    </row>
    <row r="68" spans="1:3" x14ac:dyDescent="0.25">
      <c r="A68" s="1" t="s">
        <v>15221</v>
      </c>
      <c r="B68">
        <v>2252206</v>
      </c>
      <c r="C68">
        <f>_1__11[[#This Row],[Column2]]/1000</f>
        <v>2252.2060000000001</v>
      </c>
    </row>
    <row r="69" spans="1:3" x14ac:dyDescent="0.25">
      <c r="A69" s="1" t="s">
        <v>15222</v>
      </c>
      <c r="B69">
        <v>1020445</v>
      </c>
      <c r="C69">
        <f>_1__11[[#This Row],[Column2]]/1000</f>
        <v>1020.4450000000001</v>
      </c>
    </row>
    <row r="70" spans="1:3" x14ac:dyDescent="0.25">
      <c r="A70" s="1" t="s">
        <v>15223</v>
      </c>
      <c r="B70">
        <v>2507740</v>
      </c>
      <c r="C70">
        <f>_1__11[[#This Row],[Column2]]/1000</f>
        <v>2507.7399999999998</v>
      </c>
    </row>
    <row r="71" spans="1:3" x14ac:dyDescent="0.25">
      <c r="A71" s="1" t="s">
        <v>15224</v>
      </c>
      <c r="B71">
        <v>2448543</v>
      </c>
      <c r="C71">
        <f>_1__11[[#This Row],[Column2]]/1000</f>
        <v>2448.5430000000001</v>
      </c>
    </row>
    <row r="72" spans="1:3" x14ac:dyDescent="0.25">
      <c r="A72" s="1" t="s">
        <v>15225</v>
      </c>
      <c r="B72">
        <v>4006991</v>
      </c>
      <c r="C72">
        <f>_1__11[[#This Row],[Column2]]/1000</f>
        <v>4006.991</v>
      </c>
    </row>
    <row r="73" spans="1:3" x14ac:dyDescent="0.25">
      <c r="A73" s="1" t="s">
        <v>15226</v>
      </c>
      <c r="B73">
        <v>3029907</v>
      </c>
      <c r="C73">
        <f>_1__11[[#This Row],[Column2]]/1000</f>
        <v>3029.9070000000002</v>
      </c>
    </row>
    <row r="74" spans="1:3" x14ac:dyDescent="0.25">
      <c r="A74" s="1" t="s">
        <v>15227</v>
      </c>
      <c r="B74">
        <v>3866882</v>
      </c>
      <c r="C74">
        <f>_1__11[[#This Row],[Column2]]/1000</f>
        <v>3866.8820000000001</v>
      </c>
    </row>
    <row r="75" spans="1:3" x14ac:dyDescent="0.25">
      <c r="A75" s="1" t="s">
        <v>15228</v>
      </c>
      <c r="B75">
        <v>3388830</v>
      </c>
      <c r="C75">
        <f>_1__11[[#This Row],[Column2]]/1000</f>
        <v>3388.83</v>
      </c>
    </row>
    <row r="76" spans="1:3" x14ac:dyDescent="0.25">
      <c r="A76" s="1" t="s">
        <v>15229</v>
      </c>
      <c r="B76">
        <v>1185386</v>
      </c>
      <c r="C76">
        <f>_1__11[[#This Row],[Column2]]/1000</f>
        <v>1185.386</v>
      </c>
    </row>
    <row r="77" spans="1:3" x14ac:dyDescent="0.25">
      <c r="A77" s="1" t="s">
        <v>15230</v>
      </c>
      <c r="B77">
        <v>3028747</v>
      </c>
      <c r="C77">
        <f>_1__11[[#This Row],[Column2]]/1000</f>
        <v>3028.7469999999998</v>
      </c>
    </row>
    <row r="78" spans="1:3" x14ac:dyDescent="0.25">
      <c r="A78" s="1" t="s">
        <v>15231</v>
      </c>
      <c r="B78">
        <v>1385012</v>
      </c>
      <c r="C78">
        <f>_1__11[[#This Row],[Column2]]/1000</f>
        <v>1385.0119999999999</v>
      </c>
    </row>
    <row r="79" spans="1:3" x14ac:dyDescent="0.25">
      <c r="A79" s="1" t="s">
        <v>15232</v>
      </c>
      <c r="B79">
        <v>2490392</v>
      </c>
      <c r="C79">
        <f>_1__11[[#This Row],[Column2]]/1000</f>
        <v>2490.3919999999998</v>
      </c>
    </row>
    <row r="80" spans="1:3" x14ac:dyDescent="0.25">
      <c r="A80" s="1" t="s">
        <v>15233</v>
      </c>
      <c r="B80">
        <v>1175882</v>
      </c>
      <c r="C80">
        <f>_1__11[[#This Row],[Column2]]/1000</f>
        <v>1175.8820000000001</v>
      </c>
    </row>
    <row r="81" spans="1:3" x14ac:dyDescent="0.25">
      <c r="A81" s="1" t="s">
        <v>15234</v>
      </c>
      <c r="B81">
        <v>2215683</v>
      </c>
      <c r="C81">
        <f>_1__11[[#This Row],[Column2]]/1000</f>
        <v>2215.683</v>
      </c>
    </row>
    <row r="82" spans="1:3" x14ac:dyDescent="0.25">
      <c r="A82" s="1" t="s">
        <v>15235</v>
      </c>
      <c r="B82">
        <v>3007460</v>
      </c>
      <c r="C82">
        <f>_1__11[[#This Row],[Column2]]/1000</f>
        <v>3007.46</v>
      </c>
    </row>
    <row r="83" spans="1:3" x14ac:dyDescent="0.25">
      <c r="A83" s="1" t="s">
        <v>15236</v>
      </c>
      <c r="B83">
        <v>2387203</v>
      </c>
      <c r="C83">
        <f>_1__11[[#This Row],[Column2]]/1000</f>
        <v>2387.203</v>
      </c>
    </row>
    <row r="84" spans="1:3" x14ac:dyDescent="0.25">
      <c r="A84" s="1" t="s">
        <v>15237</v>
      </c>
      <c r="B84">
        <v>3713173</v>
      </c>
      <c r="C84">
        <f>_1__11[[#This Row],[Column2]]/1000</f>
        <v>3713.1729999999998</v>
      </c>
    </row>
    <row r="85" spans="1:3" x14ac:dyDescent="0.25">
      <c r="A85" s="1" t="s">
        <v>15238</v>
      </c>
      <c r="B85">
        <v>1692615</v>
      </c>
      <c r="C85">
        <f>_1__11[[#This Row],[Column2]]/1000</f>
        <v>1692.615</v>
      </c>
    </row>
    <row r="86" spans="1:3" x14ac:dyDescent="0.25">
      <c r="A86" s="1" t="s">
        <v>15239</v>
      </c>
      <c r="B86">
        <v>2782349</v>
      </c>
      <c r="C86">
        <f>_1__11[[#This Row],[Column2]]/1000</f>
        <v>2782.3490000000002</v>
      </c>
    </row>
    <row r="87" spans="1:3" x14ac:dyDescent="0.25">
      <c r="A87" s="1" t="s">
        <v>15240</v>
      </c>
      <c r="B87">
        <v>4056209</v>
      </c>
      <c r="C87">
        <f>_1__11[[#This Row],[Column2]]/1000</f>
        <v>4056.2089999999998</v>
      </c>
    </row>
    <row r="88" spans="1:3" x14ac:dyDescent="0.25">
      <c r="A88" s="1" t="s">
        <v>15241</v>
      </c>
      <c r="B88">
        <v>1991296</v>
      </c>
      <c r="C88">
        <f>_1__11[[#This Row],[Column2]]/1000</f>
        <v>1991.296</v>
      </c>
    </row>
    <row r="89" spans="1:3" x14ac:dyDescent="0.25">
      <c r="A89" s="1" t="s">
        <v>15242</v>
      </c>
      <c r="B89">
        <v>1725459</v>
      </c>
      <c r="C89">
        <f>_1__11[[#This Row],[Column2]]/1000</f>
        <v>1725.4590000000001</v>
      </c>
    </row>
    <row r="90" spans="1:3" x14ac:dyDescent="0.25">
      <c r="A90" s="1" t="s">
        <v>15306</v>
      </c>
      <c r="C90">
        <f>SUBTOTAL(101,_1__11[Column3])</f>
        <v>2530.9898295454545</v>
      </c>
    </row>
    <row r="91" spans="1:3" x14ac:dyDescent="0.25">
      <c r="A91" t="s">
        <v>15299</v>
      </c>
      <c r="C91">
        <f>MEDIAN(C2:C89)</f>
        <v>2357.4535000000001</v>
      </c>
    </row>
    <row r="92" spans="1:3" x14ac:dyDescent="0.25">
      <c r="A92" t="s">
        <v>15301</v>
      </c>
      <c r="C92">
        <f>STDEV(C2:C89)</f>
        <v>1197.8813852927024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328C-769E-4E7C-88F7-38FC8A723409}">
  <dimension ref="A1:C57"/>
  <sheetViews>
    <sheetView topLeftCell="A18" workbookViewId="0">
      <selection activeCell="C56" sqref="C56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15243</v>
      </c>
      <c r="B2">
        <v>2723954</v>
      </c>
      <c r="C2">
        <f>_2__7[[#This Row],[Column2]]/1000</f>
        <v>2723.9540000000002</v>
      </c>
    </row>
    <row r="3" spans="1:3" x14ac:dyDescent="0.25">
      <c r="A3" s="1" t="s">
        <v>15244</v>
      </c>
      <c r="B3">
        <v>833060</v>
      </c>
      <c r="C3">
        <f>_2__7[[#This Row],[Column2]]/1000</f>
        <v>833.06</v>
      </c>
    </row>
    <row r="4" spans="1:3" x14ac:dyDescent="0.25">
      <c r="A4" s="1" t="s">
        <v>15245</v>
      </c>
      <c r="B4">
        <v>1599055</v>
      </c>
      <c r="C4">
        <f>_2__7[[#This Row],[Column2]]/1000</f>
        <v>1599.0550000000001</v>
      </c>
    </row>
    <row r="5" spans="1:3" x14ac:dyDescent="0.25">
      <c r="A5" s="1" t="s">
        <v>15246</v>
      </c>
      <c r="B5">
        <v>1842405</v>
      </c>
      <c r="C5">
        <f>_2__7[[#This Row],[Column2]]/1000</f>
        <v>1842.405</v>
      </c>
    </row>
    <row r="6" spans="1:3" x14ac:dyDescent="0.25">
      <c r="A6" s="1" t="s">
        <v>15247</v>
      </c>
      <c r="B6">
        <v>1864702</v>
      </c>
      <c r="C6">
        <f>_2__7[[#This Row],[Column2]]/1000</f>
        <v>1864.702</v>
      </c>
    </row>
    <row r="7" spans="1:3" x14ac:dyDescent="0.25">
      <c r="A7" s="1" t="s">
        <v>15248</v>
      </c>
      <c r="B7">
        <v>1506981</v>
      </c>
      <c r="C7">
        <f>_2__7[[#This Row],[Column2]]/1000</f>
        <v>1506.981</v>
      </c>
    </row>
    <row r="8" spans="1:3" x14ac:dyDescent="0.25">
      <c r="A8" s="1" t="s">
        <v>15249</v>
      </c>
      <c r="B8">
        <v>3368062</v>
      </c>
      <c r="C8">
        <f>_2__7[[#This Row],[Column2]]/1000</f>
        <v>3368.0619999999999</v>
      </c>
    </row>
    <row r="9" spans="1:3" x14ac:dyDescent="0.25">
      <c r="A9" s="1" t="s">
        <v>15250</v>
      </c>
      <c r="B9">
        <v>2952226</v>
      </c>
      <c r="C9">
        <f>_2__7[[#This Row],[Column2]]/1000</f>
        <v>2952.2260000000001</v>
      </c>
    </row>
    <row r="10" spans="1:3" x14ac:dyDescent="0.25">
      <c r="A10" s="1" t="s">
        <v>15251</v>
      </c>
      <c r="B10">
        <v>1200904</v>
      </c>
      <c r="C10">
        <f>_2__7[[#This Row],[Column2]]/1000</f>
        <v>1200.904</v>
      </c>
    </row>
    <row r="11" spans="1:3" x14ac:dyDescent="0.25">
      <c r="A11" s="1" t="s">
        <v>15252</v>
      </c>
      <c r="B11">
        <v>3086010</v>
      </c>
      <c r="C11">
        <f>_2__7[[#This Row],[Column2]]/1000</f>
        <v>3086.01</v>
      </c>
    </row>
    <row r="12" spans="1:3" x14ac:dyDescent="0.25">
      <c r="A12" s="1" t="s">
        <v>15253</v>
      </c>
      <c r="B12">
        <v>2731978</v>
      </c>
      <c r="C12">
        <f>_2__7[[#This Row],[Column2]]/1000</f>
        <v>2731.9780000000001</v>
      </c>
    </row>
    <row r="13" spans="1:3" x14ac:dyDescent="0.25">
      <c r="A13" s="1" t="s">
        <v>15254</v>
      </c>
      <c r="B13">
        <v>4960533</v>
      </c>
      <c r="C13">
        <f>_2__7[[#This Row],[Column2]]/1000</f>
        <v>4960.5330000000004</v>
      </c>
    </row>
    <row r="14" spans="1:3" x14ac:dyDescent="0.25">
      <c r="A14" s="1" t="s">
        <v>15255</v>
      </c>
      <c r="B14">
        <v>1285881</v>
      </c>
      <c r="C14">
        <f>_2__7[[#This Row],[Column2]]/1000</f>
        <v>1285.8810000000001</v>
      </c>
    </row>
    <row r="15" spans="1:3" x14ac:dyDescent="0.25">
      <c r="A15" s="1" t="s">
        <v>15256</v>
      </c>
      <c r="B15">
        <v>2586215</v>
      </c>
      <c r="C15">
        <f>_2__7[[#This Row],[Column2]]/1000</f>
        <v>2586.2150000000001</v>
      </c>
    </row>
    <row r="16" spans="1:3" x14ac:dyDescent="0.25">
      <c r="A16" s="1" t="s">
        <v>15257</v>
      </c>
      <c r="B16">
        <v>2310847</v>
      </c>
      <c r="C16">
        <f>_2__7[[#This Row],[Column2]]/1000</f>
        <v>2310.8470000000002</v>
      </c>
    </row>
    <row r="17" spans="1:3" x14ac:dyDescent="0.25">
      <c r="A17" s="1" t="s">
        <v>15258</v>
      </c>
      <c r="B17">
        <v>2924654</v>
      </c>
      <c r="C17">
        <f>_2__7[[#This Row],[Column2]]/1000</f>
        <v>2924.654</v>
      </c>
    </row>
    <row r="18" spans="1:3" x14ac:dyDescent="0.25">
      <c r="A18" s="1" t="s">
        <v>15259</v>
      </c>
      <c r="B18">
        <v>7127786</v>
      </c>
      <c r="C18">
        <f>_2__7[[#This Row],[Column2]]/1000</f>
        <v>7127.7860000000001</v>
      </c>
    </row>
    <row r="19" spans="1:3" x14ac:dyDescent="0.25">
      <c r="A19" s="1" t="s">
        <v>15260</v>
      </c>
      <c r="B19">
        <v>4046066</v>
      </c>
      <c r="C19">
        <f>_2__7[[#This Row],[Column2]]/1000</f>
        <v>4046.0659999999998</v>
      </c>
    </row>
    <row r="20" spans="1:3" x14ac:dyDescent="0.25">
      <c r="A20" s="1" t="s">
        <v>15261</v>
      </c>
      <c r="B20">
        <v>1152571</v>
      </c>
      <c r="C20">
        <f>_2__7[[#This Row],[Column2]]/1000</f>
        <v>1152.5709999999999</v>
      </c>
    </row>
    <row r="21" spans="1:3" x14ac:dyDescent="0.25">
      <c r="A21" s="1" t="s">
        <v>15262</v>
      </c>
      <c r="B21">
        <v>994532</v>
      </c>
      <c r="C21">
        <f>_2__7[[#This Row],[Column2]]/1000</f>
        <v>994.53200000000004</v>
      </c>
    </row>
    <row r="22" spans="1:3" x14ac:dyDescent="0.25">
      <c r="A22" s="1" t="s">
        <v>15263</v>
      </c>
      <c r="B22">
        <v>2243223</v>
      </c>
      <c r="C22">
        <f>_2__7[[#This Row],[Column2]]/1000</f>
        <v>2243.223</v>
      </c>
    </row>
    <row r="23" spans="1:3" x14ac:dyDescent="0.25">
      <c r="A23" s="1" t="s">
        <v>15264</v>
      </c>
      <c r="B23">
        <v>1852957</v>
      </c>
      <c r="C23">
        <f>_2__7[[#This Row],[Column2]]/1000</f>
        <v>1852.9570000000001</v>
      </c>
    </row>
    <row r="24" spans="1:3" x14ac:dyDescent="0.25">
      <c r="A24" s="1" t="s">
        <v>15265</v>
      </c>
      <c r="B24">
        <v>2298626</v>
      </c>
      <c r="C24">
        <f>_2__7[[#This Row],[Column2]]/1000</f>
        <v>2298.6260000000002</v>
      </c>
    </row>
    <row r="25" spans="1:3" x14ac:dyDescent="0.25">
      <c r="A25" s="1" t="s">
        <v>15266</v>
      </c>
      <c r="B25">
        <v>4027740</v>
      </c>
      <c r="C25">
        <f>_2__7[[#This Row],[Column2]]/1000</f>
        <v>4027.74</v>
      </c>
    </row>
    <row r="26" spans="1:3" x14ac:dyDescent="0.25">
      <c r="A26" s="1" t="s">
        <v>15267</v>
      </c>
      <c r="B26">
        <v>1548100</v>
      </c>
      <c r="C26">
        <f>_2__7[[#This Row],[Column2]]/1000</f>
        <v>1548.1</v>
      </c>
    </row>
    <row r="27" spans="1:3" x14ac:dyDescent="0.25">
      <c r="A27" s="1" t="s">
        <v>15268</v>
      </c>
      <c r="B27">
        <v>2699150</v>
      </c>
      <c r="C27">
        <f>_2__7[[#This Row],[Column2]]/1000</f>
        <v>2699.15</v>
      </c>
    </row>
    <row r="28" spans="1:3" x14ac:dyDescent="0.25">
      <c r="A28" s="1" t="s">
        <v>15269</v>
      </c>
      <c r="B28">
        <v>2272079</v>
      </c>
      <c r="C28">
        <f>_2__7[[#This Row],[Column2]]/1000</f>
        <v>2272.0790000000002</v>
      </c>
    </row>
    <row r="29" spans="1:3" x14ac:dyDescent="0.25">
      <c r="A29" s="1" t="s">
        <v>15270</v>
      </c>
      <c r="B29">
        <v>4220928</v>
      </c>
      <c r="C29">
        <f>_2__7[[#This Row],[Column2]]/1000</f>
        <v>4220.9279999999999</v>
      </c>
    </row>
    <row r="30" spans="1:3" x14ac:dyDescent="0.25">
      <c r="A30" s="1" t="s">
        <v>15271</v>
      </c>
      <c r="B30">
        <v>3428744</v>
      </c>
      <c r="C30">
        <f>_2__7[[#This Row],[Column2]]/1000</f>
        <v>3428.7440000000001</v>
      </c>
    </row>
    <row r="31" spans="1:3" x14ac:dyDescent="0.25">
      <c r="A31" s="1" t="s">
        <v>15272</v>
      </c>
      <c r="B31">
        <v>1207439</v>
      </c>
      <c r="C31">
        <f>_2__7[[#This Row],[Column2]]/1000</f>
        <v>1207.4390000000001</v>
      </c>
    </row>
    <row r="32" spans="1:3" x14ac:dyDescent="0.25">
      <c r="A32" s="1" t="s">
        <v>15273</v>
      </c>
      <c r="B32">
        <v>2161736</v>
      </c>
      <c r="C32">
        <f>_2__7[[#This Row],[Column2]]/1000</f>
        <v>2161.7359999999999</v>
      </c>
    </row>
    <row r="33" spans="1:3" x14ac:dyDescent="0.25">
      <c r="A33" s="1" t="s">
        <v>15274</v>
      </c>
      <c r="B33">
        <v>6145674</v>
      </c>
      <c r="C33">
        <f>_2__7[[#This Row],[Column2]]/1000</f>
        <v>6145.674</v>
      </c>
    </row>
    <row r="34" spans="1:3" x14ac:dyDescent="0.25">
      <c r="A34" s="1" t="s">
        <v>15275</v>
      </c>
      <c r="B34">
        <v>2696296</v>
      </c>
      <c r="C34">
        <f>_2__7[[#This Row],[Column2]]/1000</f>
        <v>2696.2959999999998</v>
      </c>
    </row>
    <row r="35" spans="1:3" x14ac:dyDescent="0.25">
      <c r="A35" s="1" t="s">
        <v>15276</v>
      </c>
      <c r="B35">
        <v>4021584</v>
      </c>
      <c r="C35">
        <f>_2__7[[#This Row],[Column2]]/1000</f>
        <v>4021.5839999999998</v>
      </c>
    </row>
    <row r="36" spans="1:3" x14ac:dyDescent="0.25">
      <c r="A36" s="1" t="s">
        <v>15277</v>
      </c>
      <c r="B36">
        <v>3228249</v>
      </c>
      <c r="C36">
        <f>_2__7[[#This Row],[Column2]]/1000</f>
        <v>3228.2489999999998</v>
      </c>
    </row>
    <row r="37" spans="1:3" x14ac:dyDescent="0.25">
      <c r="A37" s="1" t="s">
        <v>15278</v>
      </c>
      <c r="B37">
        <v>2642554</v>
      </c>
      <c r="C37">
        <f>_2__7[[#This Row],[Column2]]/1000</f>
        <v>2642.5540000000001</v>
      </c>
    </row>
    <row r="38" spans="1:3" x14ac:dyDescent="0.25">
      <c r="A38" s="1" t="s">
        <v>15279</v>
      </c>
      <c r="B38">
        <v>2912799</v>
      </c>
      <c r="C38">
        <f>_2__7[[#This Row],[Column2]]/1000</f>
        <v>2912.799</v>
      </c>
    </row>
    <row r="39" spans="1:3" x14ac:dyDescent="0.25">
      <c r="A39" s="1" t="s">
        <v>15280</v>
      </c>
      <c r="B39">
        <v>2700850</v>
      </c>
      <c r="C39">
        <f>_2__7[[#This Row],[Column2]]/1000</f>
        <v>2700.85</v>
      </c>
    </row>
    <row r="40" spans="1:3" x14ac:dyDescent="0.25">
      <c r="A40" s="1" t="s">
        <v>15281</v>
      </c>
      <c r="B40">
        <v>3581937</v>
      </c>
      <c r="C40">
        <f>_2__7[[#This Row],[Column2]]/1000</f>
        <v>3581.9369999999999</v>
      </c>
    </row>
    <row r="41" spans="1:3" x14ac:dyDescent="0.25">
      <c r="A41" s="1" t="s">
        <v>15282</v>
      </c>
      <c r="B41">
        <v>2742328</v>
      </c>
      <c r="C41">
        <f>_2__7[[#This Row],[Column2]]/1000</f>
        <v>2742.328</v>
      </c>
    </row>
    <row r="42" spans="1:3" x14ac:dyDescent="0.25">
      <c r="A42" s="1" t="s">
        <v>15283</v>
      </c>
      <c r="B42">
        <v>1167887</v>
      </c>
      <c r="C42">
        <f>_2__7[[#This Row],[Column2]]/1000</f>
        <v>1167.8869999999999</v>
      </c>
    </row>
    <row r="43" spans="1:3" x14ac:dyDescent="0.25">
      <c r="A43" s="1" t="s">
        <v>15284</v>
      </c>
      <c r="B43">
        <v>1541346</v>
      </c>
      <c r="C43">
        <f>_2__7[[#This Row],[Column2]]/1000</f>
        <v>1541.346</v>
      </c>
    </row>
    <row r="44" spans="1:3" x14ac:dyDescent="0.25">
      <c r="A44" s="1" t="s">
        <v>15285</v>
      </c>
      <c r="B44">
        <v>906423</v>
      </c>
      <c r="C44">
        <f>_2__7[[#This Row],[Column2]]/1000</f>
        <v>906.423</v>
      </c>
    </row>
    <row r="45" spans="1:3" x14ac:dyDescent="0.25">
      <c r="A45" s="1" t="s">
        <v>15286</v>
      </c>
      <c r="B45">
        <v>2005427</v>
      </c>
      <c r="C45">
        <f>_2__7[[#This Row],[Column2]]/1000</f>
        <v>2005.4269999999999</v>
      </c>
    </row>
    <row r="46" spans="1:3" x14ac:dyDescent="0.25">
      <c r="A46" s="1" t="s">
        <v>15287</v>
      </c>
      <c r="B46">
        <v>1010434</v>
      </c>
      <c r="C46">
        <f>_2__7[[#This Row],[Column2]]/1000</f>
        <v>1010.434</v>
      </c>
    </row>
    <row r="47" spans="1:3" x14ac:dyDescent="0.25">
      <c r="A47" s="1" t="s">
        <v>15288</v>
      </c>
      <c r="B47">
        <v>973952</v>
      </c>
      <c r="C47">
        <f>_2__7[[#This Row],[Column2]]/1000</f>
        <v>973.952</v>
      </c>
    </row>
    <row r="48" spans="1:3" x14ac:dyDescent="0.25">
      <c r="A48" s="1" t="s">
        <v>15289</v>
      </c>
      <c r="B48">
        <v>4832870</v>
      </c>
      <c r="C48">
        <f>_2__7[[#This Row],[Column2]]/1000</f>
        <v>4832.87</v>
      </c>
    </row>
    <row r="49" spans="1:3" x14ac:dyDescent="0.25">
      <c r="A49" s="1" t="s">
        <v>15290</v>
      </c>
      <c r="B49">
        <v>2792001</v>
      </c>
      <c r="C49">
        <f>_2__7[[#This Row],[Column2]]/1000</f>
        <v>2792.0010000000002</v>
      </c>
    </row>
    <row r="50" spans="1:3" x14ac:dyDescent="0.25">
      <c r="A50" s="1" t="s">
        <v>15291</v>
      </c>
      <c r="B50">
        <v>1861525</v>
      </c>
      <c r="C50">
        <f>_2__7[[#This Row],[Column2]]/1000</f>
        <v>1861.5250000000001</v>
      </c>
    </row>
    <row r="51" spans="1:3" x14ac:dyDescent="0.25">
      <c r="A51" s="1" t="s">
        <v>15292</v>
      </c>
      <c r="B51">
        <v>1968080</v>
      </c>
      <c r="C51">
        <f>_2__7[[#This Row],[Column2]]/1000</f>
        <v>1968.08</v>
      </c>
    </row>
    <row r="52" spans="1:3" x14ac:dyDescent="0.25">
      <c r="A52" s="1" t="s">
        <v>15293</v>
      </c>
      <c r="B52">
        <v>2717179</v>
      </c>
      <c r="C52">
        <f>_2__7[[#This Row],[Column2]]/1000</f>
        <v>2717.1790000000001</v>
      </c>
    </row>
    <row r="53" spans="1:3" x14ac:dyDescent="0.25">
      <c r="A53" s="1" t="s">
        <v>15294</v>
      </c>
      <c r="B53">
        <v>1515119</v>
      </c>
      <c r="C53">
        <f>_2__7[[#This Row],[Column2]]/1000</f>
        <v>1515.1189999999999</v>
      </c>
    </row>
    <row r="54" spans="1:3" x14ac:dyDescent="0.25">
      <c r="A54" s="1" t="s">
        <v>15295</v>
      </c>
      <c r="B54">
        <v>2948781</v>
      </c>
      <c r="C54">
        <f>_2__7[[#This Row],[Column2]]/1000</f>
        <v>2948.7809999999999</v>
      </c>
    </row>
    <row r="55" spans="1:3" x14ac:dyDescent="0.25">
      <c r="A55" s="1" t="s">
        <v>15298</v>
      </c>
      <c r="C55">
        <f>SUBTOTAL(101,_2__7[Column3])</f>
        <v>2565.5177169811318</v>
      </c>
    </row>
    <row r="56" spans="1:3" x14ac:dyDescent="0.25">
      <c r="A56" t="s">
        <v>15299</v>
      </c>
      <c r="C56">
        <f>MEDIAN(C2:C54)</f>
        <v>2586.2150000000001</v>
      </c>
    </row>
    <row r="57" spans="1:3" x14ac:dyDescent="0.25">
      <c r="A57" t="s">
        <v>15301</v>
      </c>
      <c r="C57">
        <f>STDEV(C2:C54)</f>
        <v>1304.4463518214484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34E8-D452-4416-90B7-633A7DF13603}">
  <dimension ref="A1:F120"/>
  <sheetViews>
    <sheetView topLeftCell="A112" workbookViewId="0">
      <selection activeCell="F119" sqref="F119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48899</v>
      </c>
      <c r="C2">
        <f>logfile_1024_buffer_ipc_posix_transfer_4_variables_1_pod_2_containers303942454852[[#This Row],[Write Time]]/1000</f>
        <v>48.899000000000001</v>
      </c>
      <c r="D2">
        <v>4643132</v>
      </c>
      <c r="E2" s="1">
        <f>logfile_1024_buffer_ipc_posix_transfer_4_variables_1_pod_2_containers303942454852[[#This Row],[Read Time]]/1000</f>
        <v>4643.1319999999996</v>
      </c>
      <c r="F2" s="1">
        <f>logfile_1024_buffer_ipc_posix_transfer_4_variables_1_pod_2_containers303942454852[[#This Row],[Column3]]+logfile_1024_buffer_ipc_posix_transfer_4_variables_1_pod_2_containers303942454852[[#This Row],[Column5]]</f>
        <v>4692.0309999999999</v>
      </c>
    </row>
    <row r="3" spans="1:6" x14ac:dyDescent="0.25">
      <c r="A3" s="1" t="s">
        <v>15310</v>
      </c>
      <c r="B3">
        <v>60926</v>
      </c>
      <c r="C3">
        <f>logfile_1024_buffer_ipc_posix_transfer_4_variables_1_pod_2_containers303942454852[[#This Row],[Write Time]]/1000</f>
        <v>60.926000000000002</v>
      </c>
      <c r="D3">
        <v>827132</v>
      </c>
      <c r="E3" s="1">
        <f>logfile_1024_buffer_ipc_posix_transfer_4_variables_1_pod_2_containers303942454852[[#This Row],[Read Time]]/1000</f>
        <v>827.13199999999995</v>
      </c>
      <c r="F3" s="1">
        <f>logfile_1024_buffer_ipc_posix_transfer_4_variables_1_pod_2_containers303942454852[[#This Row],[Column3]]+logfile_1024_buffer_ipc_posix_transfer_4_variables_1_pod_2_containers303942454852[[#This Row],[Column5]]</f>
        <v>888.05799999999999</v>
      </c>
    </row>
    <row r="4" spans="1:6" x14ac:dyDescent="0.25">
      <c r="A4" s="1" t="s">
        <v>15311</v>
      </c>
      <c r="B4">
        <v>70015</v>
      </c>
      <c r="C4">
        <f>logfile_1024_buffer_ipc_posix_transfer_4_variables_1_pod_2_containers303942454852[[#This Row],[Write Time]]/1000</f>
        <v>70.015000000000001</v>
      </c>
      <c r="D4">
        <v>1479608</v>
      </c>
      <c r="E4" s="1">
        <f>logfile_1024_buffer_ipc_posix_transfer_4_variables_1_pod_2_containers303942454852[[#This Row],[Read Time]]/1000</f>
        <v>1479.6079999999999</v>
      </c>
      <c r="F4" s="1">
        <f>logfile_1024_buffer_ipc_posix_transfer_4_variables_1_pod_2_containers303942454852[[#This Row],[Column3]]+logfile_1024_buffer_ipc_posix_transfer_4_variables_1_pod_2_containers303942454852[[#This Row],[Column5]]</f>
        <v>1549.623</v>
      </c>
    </row>
    <row r="5" spans="1:6" x14ac:dyDescent="0.25">
      <c r="A5" s="1" t="s">
        <v>15312</v>
      </c>
      <c r="B5">
        <v>46198</v>
      </c>
      <c r="C5">
        <f>logfile_1024_buffer_ipc_posix_transfer_4_variables_1_pod_2_containers303942454852[[#This Row],[Write Time]]/1000</f>
        <v>46.198</v>
      </c>
      <c r="D5">
        <v>694729</v>
      </c>
      <c r="E5" s="1">
        <f>logfile_1024_buffer_ipc_posix_transfer_4_variables_1_pod_2_containers303942454852[[#This Row],[Read Time]]/1000</f>
        <v>694.72900000000004</v>
      </c>
      <c r="F5" s="1">
        <f>logfile_1024_buffer_ipc_posix_transfer_4_variables_1_pod_2_containers303942454852[[#This Row],[Column3]]+logfile_1024_buffer_ipc_posix_transfer_4_variables_1_pod_2_containers303942454852[[#This Row],[Column5]]</f>
        <v>740.92700000000002</v>
      </c>
    </row>
    <row r="6" spans="1:6" x14ac:dyDescent="0.25">
      <c r="A6" s="1" t="s">
        <v>15313</v>
      </c>
      <c r="B6">
        <v>47376</v>
      </c>
      <c r="C6">
        <f>logfile_1024_buffer_ipc_posix_transfer_4_variables_1_pod_2_containers303942454852[[#This Row],[Write Time]]/1000</f>
        <v>47.375999999999998</v>
      </c>
      <c r="D6">
        <v>771112</v>
      </c>
      <c r="E6" s="1">
        <f>logfile_1024_buffer_ipc_posix_transfer_4_variables_1_pod_2_containers303942454852[[#This Row],[Read Time]]/1000</f>
        <v>771.11199999999997</v>
      </c>
      <c r="F6" s="1">
        <f>logfile_1024_buffer_ipc_posix_transfer_4_variables_1_pod_2_containers303942454852[[#This Row],[Column3]]+logfile_1024_buffer_ipc_posix_transfer_4_variables_1_pod_2_containers303942454852[[#This Row],[Column5]]</f>
        <v>818.48799999999994</v>
      </c>
    </row>
    <row r="7" spans="1:6" x14ac:dyDescent="0.25">
      <c r="A7" s="1" t="s">
        <v>15314</v>
      </c>
      <c r="B7">
        <v>46149</v>
      </c>
      <c r="C7">
        <f>logfile_1024_buffer_ipc_posix_transfer_4_variables_1_pod_2_containers303942454852[[#This Row],[Write Time]]/1000</f>
        <v>46.149000000000001</v>
      </c>
      <c r="D7">
        <v>937435</v>
      </c>
      <c r="E7" s="1">
        <f>logfile_1024_buffer_ipc_posix_transfer_4_variables_1_pod_2_containers303942454852[[#This Row],[Read Time]]/1000</f>
        <v>937.43499999999995</v>
      </c>
      <c r="F7" s="1">
        <f>logfile_1024_buffer_ipc_posix_transfer_4_variables_1_pod_2_containers303942454852[[#This Row],[Column3]]+logfile_1024_buffer_ipc_posix_transfer_4_variables_1_pod_2_containers303942454852[[#This Row],[Column5]]</f>
        <v>983.58399999999995</v>
      </c>
    </row>
    <row r="8" spans="1:6" x14ac:dyDescent="0.25">
      <c r="A8" s="1" t="s">
        <v>15315</v>
      </c>
      <c r="B8">
        <v>53891</v>
      </c>
      <c r="C8">
        <f>logfile_1024_buffer_ipc_posix_transfer_4_variables_1_pod_2_containers303942454852[[#This Row],[Write Time]]/1000</f>
        <v>53.890999999999998</v>
      </c>
      <c r="D8">
        <v>1004681</v>
      </c>
      <c r="E8" s="1">
        <f>logfile_1024_buffer_ipc_posix_transfer_4_variables_1_pod_2_containers303942454852[[#This Row],[Read Time]]/1000</f>
        <v>1004.681</v>
      </c>
      <c r="F8" s="1">
        <f>logfile_1024_buffer_ipc_posix_transfer_4_variables_1_pod_2_containers303942454852[[#This Row],[Column3]]+logfile_1024_buffer_ipc_posix_transfer_4_variables_1_pod_2_containers303942454852[[#This Row],[Column5]]</f>
        <v>1058.5720000000001</v>
      </c>
    </row>
    <row r="9" spans="1:6" x14ac:dyDescent="0.25">
      <c r="A9" s="1" t="s">
        <v>15316</v>
      </c>
      <c r="B9">
        <v>80298</v>
      </c>
      <c r="C9">
        <f>logfile_1024_buffer_ipc_posix_transfer_4_variables_1_pod_2_containers303942454852[[#This Row],[Write Time]]/1000</f>
        <v>80.298000000000002</v>
      </c>
      <c r="D9">
        <v>480569</v>
      </c>
      <c r="E9" s="1">
        <f>logfile_1024_buffer_ipc_posix_transfer_4_variables_1_pod_2_containers303942454852[[#This Row],[Read Time]]/1000</f>
        <v>480.56900000000002</v>
      </c>
      <c r="F9" s="1">
        <f>logfile_1024_buffer_ipc_posix_transfer_4_variables_1_pod_2_containers303942454852[[#This Row],[Column3]]+logfile_1024_buffer_ipc_posix_transfer_4_variables_1_pod_2_containers303942454852[[#This Row],[Column5]]</f>
        <v>560.86699999999996</v>
      </c>
    </row>
    <row r="10" spans="1:6" x14ac:dyDescent="0.25">
      <c r="A10" s="1" t="s">
        <v>15317</v>
      </c>
      <c r="B10">
        <v>66827</v>
      </c>
      <c r="C10">
        <f>logfile_1024_buffer_ipc_posix_transfer_4_variables_1_pod_2_containers303942454852[[#This Row],[Write Time]]/1000</f>
        <v>66.826999999999998</v>
      </c>
      <c r="D10">
        <v>1358413</v>
      </c>
      <c r="E10" s="1">
        <f>logfile_1024_buffer_ipc_posix_transfer_4_variables_1_pod_2_containers303942454852[[#This Row],[Read Time]]/1000</f>
        <v>1358.413</v>
      </c>
      <c r="F10" s="1">
        <f>logfile_1024_buffer_ipc_posix_transfer_4_variables_1_pod_2_containers303942454852[[#This Row],[Column3]]+logfile_1024_buffer_ipc_posix_transfer_4_variables_1_pod_2_containers303942454852[[#This Row],[Column5]]</f>
        <v>1425.24</v>
      </c>
    </row>
    <row r="11" spans="1:6" x14ac:dyDescent="0.25">
      <c r="A11" s="1" t="s">
        <v>15318</v>
      </c>
      <c r="B11">
        <v>46199</v>
      </c>
      <c r="C11">
        <f>logfile_1024_buffer_ipc_posix_transfer_4_variables_1_pod_2_containers303942454852[[#This Row],[Write Time]]/1000</f>
        <v>46.198999999999998</v>
      </c>
      <c r="D11">
        <v>765112</v>
      </c>
      <c r="E11" s="1">
        <f>logfile_1024_buffer_ipc_posix_transfer_4_variables_1_pod_2_containers303942454852[[#This Row],[Read Time]]/1000</f>
        <v>765.11199999999997</v>
      </c>
      <c r="F11" s="1">
        <f>logfile_1024_buffer_ipc_posix_transfer_4_variables_1_pod_2_containers303942454852[[#This Row],[Column3]]+logfile_1024_buffer_ipc_posix_transfer_4_variables_1_pod_2_containers303942454852[[#This Row],[Column5]]</f>
        <v>811.31099999999992</v>
      </c>
    </row>
    <row r="12" spans="1:6" x14ac:dyDescent="0.25">
      <c r="A12" s="1" t="s">
        <v>15319</v>
      </c>
      <c r="B12">
        <v>48587</v>
      </c>
      <c r="C12">
        <f>logfile_1024_buffer_ipc_posix_transfer_4_variables_1_pod_2_containers303942454852[[#This Row],[Write Time]]/1000</f>
        <v>48.587000000000003</v>
      </c>
      <c r="D12">
        <v>616985</v>
      </c>
      <c r="E12" s="1">
        <f>logfile_1024_buffer_ipc_posix_transfer_4_variables_1_pod_2_containers303942454852[[#This Row],[Read Time]]/1000</f>
        <v>616.98500000000001</v>
      </c>
      <c r="F12" s="1">
        <f>logfile_1024_buffer_ipc_posix_transfer_4_variables_1_pod_2_containers303942454852[[#This Row],[Column3]]+logfile_1024_buffer_ipc_posix_transfer_4_variables_1_pod_2_containers303942454852[[#This Row],[Column5]]</f>
        <v>665.572</v>
      </c>
    </row>
    <row r="13" spans="1:6" x14ac:dyDescent="0.25">
      <c r="A13" s="1" t="s">
        <v>15320</v>
      </c>
      <c r="B13">
        <v>81662</v>
      </c>
      <c r="C13">
        <f>logfile_1024_buffer_ipc_posix_transfer_4_variables_1_pod_2_containers303942454852[[#This Row],[Write Time]]/1000</f>
        <v>81.662000000000006</v>
      </c>
      <c r="D13">
        <v>1263366</v>
      </c>
      <c r="E13" s="1">
        <f>logfile_1024_buffer_ipc_posix_transfer_4_variables_1_pod_2_containers303942454852[[#This Row],[Read Time]]/1000</f>
        <v>1263.366</v>
      </c>
      <c r="F13" s="1">
        <f>logfile_1024_buffer_ipc_posix_transfer_4_variables_1_pod_2_containers303942454852[[#This Row],[Column3]]+logfile_1024_buffer_ipc_posix_transfer_4_variables_1_pod_2_containers303942454852[[#This Row],[Column5]]</f>
        <v>1345.028</v>
      </c>
    </row>
    <row r="14" spans="1:6" x14ac:dyDescent="0.25">
      <c r="A14" s="1" t="s">
        <v>15321</v>
      </c>
      <c r="B14">
        <v>57942</v>
      </c>
      <c r="C14">
        <f>logfile_1024_buffer_ipc_posix_transfer_4_variables_1_pod_2_containers303942454852[[#This Row],[Write Time]]/1000</f>
        <v>57.942</v>
      </c>
      <c r="D14">
        <v>875358</v>
      </c>
      <c r="E14" s="1">
        <f>logfile_1024_buffer_ipc_posix_transfer_4_variables_1_pod_2_containers303942454852[[#This Row],[Read Time]]/1000</f>
        <v>875.35799999999995</v>
      </c>
      <c r="F14" s="1">
        <f>logfile_1024_buffer_ipc_posix_transfer_4_variables_1_pod_2_containers303942454852[[#This Row],[Column3]]+logfile_1024_buffer_ipc_posix_transfer_4_variables_1_pod_2_containers303942454852[[#This Row],[Column5]]</f>
        <v>933.3</v>
      </c>
    </row>
    <row r="15" spans="1:6" x14ac:dyDescent="0.25">
      <c r="A15" s="1" t="s">
        <v>15322</v>
      </c>
      <c r="B15">
        <v>51486</v>
      </c>
      <c r="C15">
        <f>logfile_1024_buffer_ipc_posix_transfer_4_variables_1_pod_2_containers303942454852[[#This Row],[Write Time]]/1000</f>
        <v>51.485999999999997</v>
      </c>
      <c r="D15">
        <v>366509</v>
      </c>
      <c r="E15" s="1">
        <f>logfile_1024_buffer_ipc_posix_transfer_4_variables_1_pod_2_containers303942454852[[#This Row],[Read Time]]/1000</f>
        <v>366.50900000000001</v>
      </c>
      <c r="F15" s="1">
        <f>logfile_1024_buffer_ipc_posix_transfer_4_variables_1_pod_2_containers303942454852[[#This Row],[Column3]]+logfile_1024_buffer_ipc_posix_transfer_4_variables_1_pod_2_containers303942454852[[#This Row],[Column5]]</f>
        <v>417.995</v>
      </c>
    </row>
    <row r="16" spans="1:6" x14ac:dyDescent="0.25">
      <c r="A16" s="1" t="s">
        <v>15323</v>
      </c>
      <c r="B16">
        <v>44547</v>
      </c>
      <c r="C16">
        <f>logfile_1024_buffer_ipc_posix_transfer_4_variables_1_pod_2_containers303942454852[[#This Row],[Write Time]]/1000</f>
        <v>44.546999999999997</v>
      </c>
      <c r="D16">
        <v>983030</v>
      </c>
      <c r="E16" s="1">
        <f>logfile_1024_buffer_ipc_posix_transfer_4_variables_1_pod_2_containers303942454852[[#This Row],[Read Time]]/1000</f>
        <v>983.03</v>
      </c>
      <c r="F16" s="1">
        <f>logfile_1024_buffer_ipc_posix_transfer_4_variables_1_pod_2_containers303942454852[[#This Row],[Column3]]+logfile_1024_buffer_ipc_posix_transfer_4_variables_1_pod_2_containers303942454852[[#This Row],[Column5]]</f>
        <v>1027.577</v>
      </c>
    </row>
    <row r="17" spans="1:6" x14ac:dyDescent="0.25">
      <c r="A17" s="1" t="s">
        <v>15324</v>
      </c>
      <c r="B17">
        <v>45933</v>
      </c>
      <c r="C17">
        <f>logfile_1024_buffer_ipc_posix_transfer_4_variables_1_pod_2_containers303942454852[[#This Row],[Write Time]]/1000</f>
        <v>45.933</v>
      </c>
      <c r="D17">
        <v>1227054</v>
      </c>
      <c r="E17" s="1">
        <f>logfile_1024_buffer_ipc_posix_transfer_4_variables_1_pod_2_containers303942454852[[#This Row],[Read Time]]/1000</f>
        <v>1227.0540000000001</v>
      </c>
      <c r="F17" s="1">
        <f>logfile_1024_buffer_ipc_posix_transfer_4_variables_1_pod_2_containers303942454852[[#This Row],[Column3]]+logfile_1024_buffer_ipc_posix_transfer_4_variables_1_pod_2_containers303942454852[[#This Row],[Column5]]</f>
        <v>1272.9870000000001</v>
      </c>
    </row>
    <row r="18" spans="1:6" x14ac:dyDescent="0.25">
      <c r="A18" s="1" t="s">
        <v>15325</v>
      </c>
      <c r="B18">
        <v>54802</v>
      </c>
      <c r="C18">
        <f>logfile_1024_buffer_ipc_posix_transfer_4_variables_1_pod_2_containers303942454852[[#This Row],[Write Time]]/1000</f>
        <v>54.802</v>
      </c>
      <c r="D18">
        <v>793235</v>
      </c>
      <c r="E18" s="1">
        <f>logfile_1024_buffer_ipc_posix_transfer_4_variables_1_pod_2_containers303942454852[[#This Row],[Read Time]]/1000</f>
        <v>793.23500000000001</v>
      </c>
      <c r="F18" s="1">
        <f>logfile_1024_buffer_ipc_posix_transfer_4_variables_1_pod_2_containers303942454852[[#This Row],[Column3]]+logfile_1024_buffer_ipc_posix_transfer_4_variables_1_pod_2_containers303942454852[[#This Row],[Column5]]</f>
        <v>848.03700000000003</v>
      </c>
    </row>
    <row r="19" spans="1:6" x14ac:dyDescent="0.25">
      <c r="A19" s="1" t="s">
        <v>15326</v>
      </c>
      <c r="B19">
        <v>46952</v>
      </c>
      <c r="C19">
        <f>logfile_1024_buffer_ipc_posix_transfer_4_variables_1_pod_2_containers303942454852[[#This Row],[Write Time]]/1000</f>
        <v>46.951999999999998</v>
      </c>
      <c r="D19">
        <v>584871</v>
      </c>
      <c r="E19" s="1">
        <f>logfile_1024_buffer_ipc_posix_transfer_4_variables_1_pod_2_containers303942454852[[#This Row],[Read Time]]/1000</f>
        <v>584.87099999999998</v>
      </c>
      <c r="F19" s="1">
        <f>logfile_1024_buffer_ipc_posix_transfer_4_variables_1_pod_2_containers303942454852[[#This Row],[Column3]]+logfile_1024_buffer_ipc_posix_transfer_4_variables_1_pod_2_containers303942454852[[#This Row],[Column5]]</f>
        <v>631.82299999999998</v>
      </c>
    </row>
    <row r="20" spans="1:6" x14ac:dyDescent="0.25">
      <c r="A20" s="1" t="s">
        <v>15327</v>
      </c>
      <c r="B20">
        <v>45548</v>
      </c>
      <c r="C20">
        <f>logfile_1024_buffer_ipc_posix_transfer_4_variables_1_pod_2_containers303942454852[[#This Row],[Write Time]]/1000</f>
        <v>45.548000000000002</v>
      </c>
      <c r="D20">
        <v>445510</v>
      </c>
      <c r="E20" s="1">
        <f>logfile_1024_buffer_ipc_posix_transfer_4_variables_1_pod_2_containers303942454852[[#This Row],[Read Time]]/1000</f>
        <v>445.51</v>
      </c>
      <c r="F20" s="1">
        <f>logfile_1024_buffer_ipc_posix_transfer_4_variables_1_pod_2_containers303942454852[[#This Row],[Column3]]+logfile_1024_buffer_ipc_posix_transfer_4_variables_1_pod_2_containers303942454852[[#This Row],[Column5]]</f>
        <v>491.05799999999999</v>
      </c>
    </row>
    <row r="21" spans="1:6" x14ac:dyDescent="0.25">
      <c r="A21" s="1" t="s">
        <v>15328</v>
      </c>
      <c r="B21">
        <v>71520</v>
      </c>
      <c r="C21">
        <f>logfile_1024_buffer_ipc_posix_transfer_4_variables_1_pod_2_containers303942454852[[#This Row],[Write Time]]/1000</f>
        <v>71.52</v>
      </c>
      <c r="D21">
        <v>597438</v>
      </c>
      <c r="E21" s="1">
        <f>logfile_1024_buffer_ipc_posix_transfer_4_variables_1_pod_2_containers303942454852[[#This Row],[Read Time]]/1000</f>
        <v>597.43799999999999</v>
      </c>
      <c r="F21" s="1">
        <f>logfile_1024_buffer_ipc_posix_transfer_4_variables_1_pod_2_containers303942454852[[#This Row],[Column3]]+logfile_1024_buffer_ipc_posix_transfer_4_variables_1_pod_2_containers303942454852[[#This Row],[Column5]]</f>
        <v>668.95799999999997</v>
      </c>
    </row>
    <row r="22" spans="1:6" x14ac:dyDescent="0.25">
      <c r="A22" s="1" t="s">
        <v>15329</v>
      </c>
      <c r="B22">
        <v>46924</v>
      </c>
      <c r="C22">
        <f>logfile_1024_buffer_ipc_posix_transfer_4_variables_1_pod_2_containers303942454852[[#This Row],[Write Time]]/1000</f>
        <v>46.923999999999999</v>
      </c>
      <c r="D22">
        <v>395184</v>
      </c>
      <c r="E22" s="1">
        <f>logfile_1024_buffer_ipc_posix_transfer_4_variables_1_pod_2_containers303942454852[[#This Row],[Read Time]]/1000</f>
        <v>395.18400000000003</v>
      </c>
      <c r="F22" s="1">
        <f>logfile_1024_buffer_ipc_posix_transfer_4_variables_1_pod_2_containers303942454852[[#This Row],[Column3]]+logfile_1024_buffer_ipc_posix_transfer_4_variables_1_pod_2_containers303942454852[[#This Row],[Column5]]</f>
        <v>442.108</v>
      </c>
    </row>
    <row r="23" spans="1:6" x14ac:dyDescent="0.25">
      <c r="A23" s="1" t="s">
        <v>15330</v>
      </c>
      <c r="B23">
        <v>72558</v>
      </c>
      <c r="C23">
        <f>logfile_1024_buffer_ipc_posix_transfer_4_variables_1_pod_2_containers303942454852[[#This Row],[Write Time]]/1000</f>
        <v>72.558000000000007</v>
      </c>
      <c r="D23">
        <v>577284</v>
      </c>
      <c r="E23" s="1">
        <f>logfile_1024_buffer_ipc_posix_transfer_4_variables_1_pod_2_containers303942454852[[#This Row],[Read Time]]/1000</f>
        <v>577.28399999999999</v>
      </c>
      <c r="F23" s="1">
        <f>logfile_1024_buffer_ipc_posix_transfer_4_variables_1_pod_2_containers303942454852[[#This Row],[Column3]]+logfile_1024_buffer_ipc_posix_transfer_4_variables_1_pod_2_containers303942454852[[#This Row],[Column5]]</f>
        <v>649.84199999999998</v>
      </c>
    </row>
    <row r="24" spans="1:6" x14ac:dyDescent="0.25">
      <c r="A24" s="1" t="s">
        <v>15331</v>
      </c>
      <c r="B24">
        <v>48641</v>
      </c>
      <c r="C24">
        <f>logfile_1024_buffer_ipc_posix_transfer_4_variables_1_pod_2_containers303942454852[[#This Row],[Write Time]]/1000</f>
        <v>48.640999999999998</v>
      </c>
      <c r="D24">
        <v>1002133</v>
      </c>
      <c r="E24" s="1">
        <f>logfile_1024_buffer_ipc_posix_transfer_4_variables_1_pod_2_containers303942454852[[#This Row],[Read Time]]/1000</f>
        <v>1002.133</v>
      </c>
      <c r="F24" s="1">
        <f>logfile_1024_buffer_ipc_posix_transfer_4_variables_1_pod_2_containers303942454852[[#This Row],[Column3]]+logfile_1024_buffer_ipc_posix_transfer_4_variables_1_pod_2_containers303942454852[[#This Row],[Column5]]</f>
        <v>1050.7740000000001</v>
      </c>
    </row>
    <row r="25" spans="1:6" x14ac:dyDescent="0.25">
      <c r="A25" s="1" t="s">
        <v>15332</v>
      </c>
      <c r="B25">
        <v>73509</v>
      </c>
      <c r="C25">
        <f>logfile_1024_buffer_ipc_posix_transfer_4_variables_1_pod_2_containers303942454852[[#This Row],[Write Time]]/1000</f>
        <v>73.509</v>
      </c>
      <c r="D25">
        <v>4293964</v>
      </c>
      <c r="E25" s="1">
        <f>logfile_1024_buffer_ipc_posix_transfer_4_variables_1_pod_2_containers303942454852[[#This Row],[Read Time]]/1000</f>
        <v>4293.9639999999999</v>
      </c>
      <c r="F25" s="1">
        <f>logfile_1024_buffer_ipc_posix_transfer_4_variables_1_pod_2_containers303942454852[[#This Row],[Column3]]+logfile_1024_buffer_ipc_posix_transfer_4_variables_1_pod_2_containers303942454852[[#This Row],[Column5]]</f>
        <v>4367.473</v>
      </c>
    </row>
    <row r="26" spans="1:6" x14ac:dyDescent="0.25">
      <c r="A26" s="1" t="s">
        <v>15333</v>
      </c>
      <c r="B26">
        <v>44167</v>
      </c>
      <c r="C26">
        <f>logfile_1024_buffer_ipc_posix_transfer_4_variables_1_pod_2_containers303942454852[[#This Row],[Write Time]]/1000</f>
        <v>44.167000000000002</v>
      </c>
      <c r="D26">
        <v>1895218</v>
      </c>
      <c r="E26" s="1">
        <f>logfile_1024_buffer_ipc_posix_transfer_4_variables_1_pod_2_containers303942454852[[#This Row],[Read Time]]/1000</f>
        <v>1895.2180000000001</v>
      </c>
      <c r="F26" s="1">
        <f>logfile_1024_buffer_ipc_posix_transfer_4_variables_1_pod_2_containers303942454852[[#This Row],[Column3]]+logfile_1024_buffer_ipc_posix_transfer_4_variables_1_pod_2_containers303942454852[[#This Row],[Column5]]</f>
        <v>1939.385</v>
      </c>
    </row>
    <row r="27" spans="1:6" x14ac:dyDescent="0.25">
      <c r="A27" s="1" t="s">
        <v>15334</v>
      </c>
      <c r="B27">
        <v>48923</v>
      </c>
      <c r="C27">
        <f>logfile_1024_buffer_ipc_posix_transfer_4_variables_1_pod_2_containers303942454852[[#This Row],[Write Time]]/1000</f>
        <v>48.923000000000002</v>
      </c>
      <c r="D27">
        <v>466523</v>
      </c>
      <c r="E27" s="1">
        <f>logfile_1024_buffer_ipc_posix_transfer_4_variables_1_pod_2_containers303942454852[[#This Row],[Read Time]]/1000</f>
        <v>466.52300000000002</v>
      </c>
      <c r="F27" s="1">
        <f>logfile_1024_buffer_ipc_posix_transfer_4_variables_1_pod_2_containers303942454852[[#This Row],[Column3]]+logfile_1024_buffer_ipc_posix_transfer_4_variables_1_pod_2_containers303942454852[[#This Row],[Column5]]</f>
        <v>515.44600000000003</v>
      </c>
    </row>
    <row r="28" spans="1:6" x14ac:dyDescent="0.25">
      <c r="A28" s="1" t="s">
        <v>15335</v>
      </c>
      <c r="B28">
        <v>45931</v>
      </c>
      <c r="C28">
        <f>logfile_1024_buffer_ipc_posix_transfer_4_variables_1_pod_2_containers303942454852[[#This Row],[Write Time]]/1000</f>
        <v>45.930999999999997</v>
      </c>
      <c r="D28">
        <v>614775</v>
      </c>
      <c r="E28" s="1">
        <f>logfile_1024_buffer_ipc_posix_transfer_4_variables_1_pod_2_containers303942454852[[#This Row],[Read Time]]/1000</f>
        <v>614.77499999999998</v>
      </c>
      <c r="F28" s="1">
        <f>logfile_1024_buffer_ipc_posix_transfer_4_variables_1_pod_2_containers303942454852[[#This Row],[Column3]]+logfile_1024_buffer_ipc_posix_transfer_4_variables_1_pod_2_containers303942454852[[#This Row],[Column5]]</f>
        <v>660.70600000000002</v>
      </c>
    </row>
    <row r="29" spans="1:6" x14ac:dyDescent="0.25">
      <c r="A29" s="1" t="s">
        <v>15336</v>
      </c>
      <c r="B29">
        <v>48617</v>
      </c>
      <c r="C29">
        <f>logfile_1024_buffer_ipc_posix_transfer_4_variables_1_pod_2_containers303942454852[[#This Row],[Write Time]]/1000</f>
        <v>48.616999999999997</v>
      </c>
      <c r="D29">
        <v>751571</v>
      </c>
      <c r="E29" s="1">
        <f>logfile_1024_buffer_ipc_posix_transfer_4_variables_1_pod_2_containers303942454852[[#This Row],[Read Time]]/1000</f>
        <v>751.57100000000003</v>
      </c>
      <c r="F29" s="1">
        <f>logfile_1024_buffer_ipc_posix_transfer_4_variables_1_pod_2_containers303942454852[[#This Row],[Column3]]+logfile_1024_buffer_ipc_posix_transfer_4_variables_1_pod_2_containers303942454852[[#This Row],[Column5]]</f>
        <v>800.18799999999999</v>
      </c>
    </row>
    <row r="30" spans="1:6" x14ac:dyDescent="0.25">
      <c r="A30" s="1" t="s">
        <v>15337</v>
      </c>
      <c r="B30">
        <v>46692</v>
      </c>
      <c r="C30">
        <f>logfile_1024_buffer_ipc_posix_transfer_4_variables_1_pod_2_containers303942454852[[#This Row],[Write Time]]/1000</f>
        <v>46.692</v>
      </c>
      <c r="D30">
        <v>1109073</v>
      </c>
      <c r="E30" s="1">
        <f>logfile_1024_buffer_ipc_posix_transfer_4_variables_1_pod_2_containers303942454852[[#This Row],[Read Time]]/1000</f>
        <v>1109.0730000000001</v>
      </c>
      <c r="F30" s="1">
        <f>logfile_1024_buffer_ipc_posix_transfer_4_variables_1_pod_2_containers303942454852[[#This Row],[Column3]]+logfile_1024_buffer_ipc_posix_transfer_4_variables_1_pod_2_containers303942454852[[#This Row],[Column5]]</f>
        <v>1155.7650000000001</v>
      </c>
    </row>
    <row r="31" spans="1:6" x14ac:dyDescent="0.25">
      <c r="A31" s="1" t="s">
        <v>15338</v>
      </c>
      <c r="B31">
        <v>46301</v>
      </c>
      <c r="C31">
        <f>logfile_1024_buffer_ipc_posix_transfer_4_variables_1_pod_2_containers303942454852[[#This Row],[Write Time]]/1000</f>
        <v>46.301000000000002</v>
      </c>
      <c r="D31">
        <v>1373744</v>
      </c>
      <c r="E31" s="1">
        <f>logfile_1024_buffer_ipc_posix_transfer_4_variables_1_pod_2_containers303942454852[[#This Row],[Read Time]]/1000</f>
        <v>1373.7439999999999</v>
      </c>
      <c r="F31" s="1">
        <f>logfile_1024_buffer_ipc_posix_transfer_4_variables_1_pod_2_containers303942454852[[#This Row],[Column3]]+logfile_1024_buffer_ipc_posix_transfer_4_variables_1_pod_2_containers303942454852[[#This Row],[Column5]]</f>
        <v>1420.0449999999998</v>
      </c>
    </row>
    <row r="32" spans="1:6" x14ac:dyDescent="0.25">
      <c r="A32" s="1" t="s">
        <v>15339</v>
      </c>
      <c r="B32">
        <v>46909</v>
      </c>
      <c r="C32">
        <f>logfile_1024_buffer_ipc_posix_transfer_4_variables_1_pod_2_containers303942454852[[#This Row],[Write Time]]/1000</f>
        <v>46.908999999999999</v>
      </c>
      <c r="D32">
        <v>529887</v>
      </c>
      <c r="E32" s="1">
        <f>logfile_1024_buffer_ipc_posix_transfer_4_variables_1_pod_2_containers303942454852[[#This Row],[Read Time]]/1000</f>
        <v>529.88699999999994</v>
      </c>
      <c r="F32" s="1">
        <f>logfile_1024_buffer_ipc_posix_transfer_4_variables_1_pod_2_containers303942454852[[#This Row],[Column3]]+logfile_1024_buffer_ipc_posix_transfer_4_variables_1_pod_2_containers303942454852[[#This Row],[Column5]]</f>
        <v>576.79599999999994</v>
      </c>
    </row>
    <row r="33" spans="1:6" x14ac:dyDescent="0.25">
      <c r="A33" s="1" t="s">
        <v>15340</v>
      </c>
      <c r="B33">
        <v>45371</v>
      </c>
      <c r="C33">
        <f>logfile_1024_buffer_ipc_posix_transfer_4_variables_1_pod_2_containers303942454852[[#This Row],[Write Time]]/1000</f>
        <v>45.371000000000002</v>
      </c>
      <c r="D33">
        <v>755017</v>
      </c>
      <c r="E33" s="1">
        <f>logfile_1024_buffer_ipc_posix_transfer_4_variables_1_pod_2_containers303942454852[[#This Row],[Read Time]]/1000</f>
        <v>755.01700000000005</v>
      </c>
      <c r="F33" s="1">
        <f>logfile_1024_buffer_ipc_posix_transfer_4_variables_1_pod_2_containers303942454852[[#This Row],[Column3]]+logfile_1024_buffer_ipc_posix_transfer_4_variables_1_pod_2_containers303942454852[[#This Row],[Column5]]</f>
        <v>800.38800000000003</v>
      </c>
    </row>
    <row r="34" spans="1:6" x14ac:dyDescent="0.25">
      <c r="A34" s="1" t="s">
        <v>15341</v>
      </c>
      <c r="B34">
        <v>46674</v>
      </c>
      <c r="C34">
        <f>logfile_1024_buffer_ipc_posix_transfer_4_variables_1_pod_2_containers303942454852[[#This Row],[Write Time]]/1000</f>
        <v>46.673999999999999</v>
      </c>
      <c r="D34">
        <v>921991</v>
      </c>
      <c r="E34" s="1">
        <f>logfile_1024_buffer_ipc_posix_transfer_4_variables_1_pod_2_containers303942454852[[#This Row],[Read Time]]/1000</f>
        <v>921.99099999999999</v>
      </c>
      <c r="F34" s="1">
        <f>logfile_1024_buffer_ipc_posix_transfer_4_variables_1_pod_2_containers303942454852[[#This Row],[Column3]]+logfile_1024_buffer_ipc_posix_transfer_4_variables_1_pod_2_containers303942454852[[#This Row],[Column5]]</f>
        <v>968.66499999999996</v>
      </c>
    </row>
    <row r="35" spans="1:6" x14ac:dyDescent="0.25">
      <c r="A35" s="1" t="s">
        <v>15342</v>
      </c>
      <c r="B35">
        <v>47916</v>
      </c>
      <c r="C35">
        <f>logfile_1024_buffer_ipc_posix_transfer_4_variables_1_pod_2_containers303942454852[[#This Row],[Write Time]]/1000</f>
        <v>47.915999999999997</v>
      </c>
      <c r="D35">
        <v>1435514</v>
      </c>
      <c r="E35" s="1">
        <f>logfile_1024_buffer_ipc_posix_transfer_4_variables_1_pod_2_containers303942454852[[#This Row],[Read Time]]/1000</f>
        <v>1435.5139999999999</v>
      </c>
      <c r="F35" s="1">
        <f>logfile_1024_buffer_ipc_posix_transfer_4_variables_1_pod_2_containers303942454852[[#This Row],[Column3]]+logfile_1024_buffer_ipc_posix_transfer_4_variables_1_pod_2_containers303942454852[[#This Row],[Column5]]</f>
        <v>1483.4299999999998</v>
      </c>
    </row>
    <row r="36" spans="1:6" x14ac:dyDescent="0.25">
      <c r="A36" s="1" t="s">
        <v>15343</v>
      </c>
      <c r="B36">
        <v>44835</v>
      </c>
      <c r="C36">
        <f>logfile_1024_buffer_ipc_posix_transfer_4_variables_1_pod_2_containers303942454852[[#This Row],[Write Time]]/1000</f>
        <v>44.835000000000001</v>
      </c>
      <c r="D36">
        <v>277526</v>
      </c>
      <c r="E36" s="1">
        <f>logfile_1024_buffer_ipc_posix_transfer_4_variables_1_pod_2_containers303942454852[[#This Row],[Read Time]]/1000</f>
        <v>277.52600000000001</v>
      </c>
      <c r="F36" s="1">
        <f>logfile_1024_buffer_ipc_posix_transfer_4_variables_1_pod_2_containers303942454852[[#This Row],[Column3]]+logfile_1024_buffer_ipc_posix_transfer_4_variables_1_pod_2_containers303942454852[[#This Row],[Column5]]</f>
        <v>322.36099999999999</v>
      </c>
    </row>
    <row r="37" spans="1:6" x14ac:dyDescent="0.25">
      <c r="A37" s="1" t="s">
        <v>15344</v>
      </c>
      <c r="B37">
        <v>62011</v>
      </c>
      <c r="C37">
        <f>logfile_1024_buffer_ipc_posix_transfer_4_variables_1_pod_2_containers303942454852[[#This Row],[Write Time]]/1000</f>
        <v>62.011000000000003</v>
      </c>
      <c r="D37">
        <v>352025</v>
      </c>
      <c r="E37" s="1">
        <f>logfile_1024_buffer_ipc_posix_transfer_4_variables_1_pod_2_containers303942454852[[#This Row],[Read Time]]/1000</f>
        <v>352.02499999999998</v>
      </c>
      <c r="F37" s="1">
        <f>logfile_1024_buffer_ipc_posix_transfer_4_variables_1_pod_2_containers303942454852[[#This Row],[Column3]]+logfile_1024_buffer_ipc_posix_transfer_4_variables_1_pod_2_containers303942454852[[#This Row],[Column5]]</f>
        <v>414.036</v>
      </c>
    </row>
    <row r="38" spans="1:6" x14ac:dyDescent="0.25">
      <c r="A38" s="1" t="s">
        <v>15345</v>
      </c>
      <c r="B38">
        <v>56676</v>
      </c>
      <c r="C38">
        <f>logfile_1024_buffer_ipc_posix_transfer_4_variables_1_pod_2_containers303942454852[[#This Row],[Write Time]]/1000</f>
        <v>56.676000000000002</v>
      </c>
      <c r="D38">
        <v>930687</v>
      </c>
      <c r="E38" s="1">
        <f>logfile_1024_buffer_ipc_posix_transfer_4_variables_1_pod_2_containers303942454852[[#This Row],[Read Time]]/1000</f>
        <v>930.68700000000001</v>
      </c>
      <c r="F38" s="1">
        <f>logfile_1024_buffer_ipc_posix_transfer_4_variables_1_pod_2_containers303942454852[[#This Row],[Column3]]+logfile_1024_buffer_ipc_posix_transfer_4_variables_1_pod_2_containers303942454852[[#This Row],[Column5]]</f>
        <v>987.36300000000006</v>
      </c>
    </row>
    <row r="39" spans="1:6" x14ac:dyDescent="0.25">
      <c r="A39" s="1" t="s">
        <v>15346</v>
      </c>
      <c r="B39">
        <v>68125</v>
      </c>
      <c r="C39">
        <f>logfile_1024_buffer_ipc_posix_transfer_4_variables_1_pod_2_containers303942454852[[#This Row],[Write Time]]/1000</f>
        <v>68.125</v>
      </c>
      <c r="D39">
        <v>2116962</v>
      </c>
      <c r="E39" s="1">
        <f>logfile_1024_buffer_ipc_posix_transfer_4_variables_1_pod_2_containers303942454852[[#This Row],[Read Time]]/1000</f>
        <v>2116.962</v>
      </c>
      <c r="F39" s="1">
        <f>logfile_1024_buffer_ipc_posix_transfer_4_variables_1_pod_2_containers303942454852[[#This Row],[Column3]]+logfile_1024_buffer_ipc_posix_transfer_4_variables_1_pod_2_containers303942454852[[#This Row],[Column5]]</f>
        <v>2185.087</v>
      </c>
    </row>
    <row r="40" spans="1:6" x14ac:dyDescent="0.25">
      <c r="A40" s="1" t="s">
        <v>15347</v>
      </c>
      <c r="B40">
        <v>46852</v>
      </c>
      <c r="C40">
        <f>logfile_1024_buffer_ipc_posix_transfer_4_variables_1_pod_2_containers303942454852[[#This Row],[Write Time]]/1000</f>
        <v>46.851999999999997</v>
      </c>
      <c r="D40">
        <v>450596</v>
      </c>
      <c r="E40" s="1">
        <f>logfile_1024_buffer_ipc_posix_transfer_4_variables_1_pod_2_containers303942454852[[#This Row],[Read Time]]/1000</f>
        <v>450.596</v>
      </c>
      <c r="F40" s="1">
        <f>logfile_1024_buffer_ipc_posix_transfer_4_variables_1_pod_2_containers303942454852[[#This Row],[Column3]]+logfile_1024_buffer_ipc_posix_transfer_4_variables_1_pod_2_containers303942454852[[#This Row],[Column5]]</f>
        <v>497.44799999999998</v>
      </c>
    </row>
    <row r="41" spans="1:6" x14ac:dyDescent="0.25">
      <c r="A41" s="1" t="s">
        <v>15348</v>
      </c>
      <c r="B41">
        <v>53609</v>
      </c>
      <c r="C41">
        <f>logfile_1024_buffer_ipc_posix_transfer_4_variables_1_pod_2_containers303942454852[[#This Row],[Write Time]]/1000</f>
        <v>53.609000000000002</v>
      </c>
      <c r="D41">
        <v>933265</v>
      </c>
      <c r="E41" s="1">
        <f>logfile_1024_buffer_ipc_posix_transfer_4_variables_1_pod_2_containers303942454852[[#This Row],[Read Time]]/1000</f>
        <v>933.26499999999999</v>
      </c>
      <c r="F41" s="1">
        <f>logfile_1024_buffer_ipc_posix_transfer_4_variables_1_pod_2_containers303942454852[[#This Row],[Column3]]+logfile_1024_buffer_ipc_posix_transfer_4_variables_1_pod_2_containers303942454852[[#This Row],[Column5]]</f>
        <v>986.87400000000002</v>
      </c>
    </row>
    <row r="42" spans="1:6" x14ac:dyDescent="0.25">
      <c r="A42" s="1" t="s">
        <v>15349</v>
      </c>
      <c r="B42">
        <v>50832</v>
      </c>
      <c r="C42">
        <f>logfile_1024_buffer_ipc_posix_transfer_4_variables_1_pod_2_containers303942454852[[#This Row],[Write Time]]/1000</f>
        <v>50.832000000000001</v>
      </c>
      <c r="D42">
        <v>2836848</v>
      </c>
      <c r="E42" s="1">
        <f>logfile_1024_buffer_ipc_posix_transfer_4_variables_1_pod_2_containers303942454852[[#This Row],[Read Time]]/1000</f>
        <v>2836.848</v>
      </c>
      <c r="F42" s="1">
        <f>logfile_1024_buffer_ipc_posix_transfer_4_variables_1_pod_2_containers303942454852[[#This Row],[Column3]]+logfile_1024_buffer_ipc_posix_transfer_4_variables_1_pod_2_containers303942454852[[#This Row],[Column5]]</f>
        <v>2887.68</v>
      </c>
    </row>
    <row r="43" spans="1:6" x14ac:dyDescent="0.25">
      <c r="A43" s="1" t="s">
        <v>15350</v>
      </c>
      <c r="B43">
        <v>66052</v>
      </c>
      <c r="C43">
        <f>logfile_1024_buffer_ipc_posix_transfer_4_variables_1_pod_2_containers303942454852[[#This Row],[Write Time]]/1000</f>
        <v>66.052000000000007</v>
      </c>
      <c r="D43">
        <v>2308927</v>
      </c>
      <c r="E43" s="1">
        <f>logfile_1024_buffer_ipc_posix_transfer_4_variables_1_pod_2_containers303942454852[[#This Row],[Read Time]]/1000</f>
        <v>2308.9270000000001</v>
      </c>
      <c r="F43" s="1">
        <f>logfile_1024_buffer_ipc_posix_transfer_4_variables_1_pod_2_containers303942454852[[#This Row],[Column3]]+logfile_1024_buffer_ipc_posix_transfer_4_variables_1_pod_2_containers303942454852[[#This Row],[Column5]]</f>
        <v>2374.9790000000003</v>
      </c>
    </row>
    <row r="44" spans="1:6" x14ac:dyDescent="0.25">
      <c r="A44" s="1" t="s">
        <v>15351</v>
      </c>
      <c r="B44">
        <v>44912</v>
      </c>
      <c r="C44">
        <f>logfile_1024_buffer_ipc_posix_transfer_4_variables_1_pod_2_containers303942454852[[#This Row],[Write Time]]/1000</f>
        <v>44.911999999999999</v>
      </c>
      <c r="D44">
        <v>1627480</v>
      </c>
      <c r="E44" s="1">
        <f>logfile_1024_buffer_ipc_posix_transfer_4_variables_1_pod_2_containers303942454852[[#This Row],[Read Time]]/1000</f>
        <v>1627.48</v>
      </c>
      <c r="F44" s="1">
        <f>logfile_1024_buffer_ipc_posix_transfer_4_variables_1_pod_2_containers303942454852[[#This Row],[Column3]]+logfile_1024_buffer_ipc_posix_transfer_4_variables_1_pod_2_containers303942454852[[#This Row],[Column5]]</f>
        <v>1672.3920000000001</v>
      </c>
    </row>
    <row r="45" spans="1:6" x14ac:dyDescent="0.25">
      <c r="A45" s="1" t="s">
        <v>15352</v>
      </c>
      <c r="B45">
        <v>68670</v>
      </c>
      <c r="C45">
        <f>logfile_1024_buffer_ipc_posix_transfer_4_variables_1_pod_2_containers303942454852[[#This Row],[Write Time]]/1000</f>
        <v>68.67</v>
      </c>
      <c r="D45">
        <v>1607848</v>
      </c>
      <c r="E45" s="1">
        <f>logfile_1024_buffer_ipc_posix_transfer_4_variables_1_pod_2_containers303942454852[[#This Row],[Read Time]]/1000</f>
        <v>1607.848</v>
      </c>
      <c r="F45" s="1">
        <f>logfile_1024_buffer_ipc_posix_transfer_4_variables_1_pod_2_containers303942454852[[#This Row],[Column3]]+logfile_1024_buffer_ipc_posix_transfer_4_variables_1_pod_2_containers303942454852[[#This Row],[Column5]]</f>
        <v>1676.518</v>
      </c>
    </row>
    <row r="46" spans="1:6" x14ac:dyDescent="0.25">
      <c r="A46" s="1" t="s">
        <v>15353</v>
      </c>
      <c r="B46">
        <v>56651</v>
      </c>
      <c r="C46">
        <f>logfile_1024_buffer_ipc_posix_transfer_4_variables_1_pod_2_containers303942454852[[#This Row],[Write Time]]/1000</f>
        <v>56.651000000000003</v>
      </c>
      <c r="D46">
        <v>1523561</v>
      </c>
      <c r="E46" s="1">
        <f>logfile_1024_buffer_ipc_posix_transfer_4_variables_1_pod_2_containers303942454852[[#This Row],[Read Time]]/1000</f>
        <v>1523.5609999999999</v>
      </c>
      <c r="F46" s="1">
        <f>logfile_1024_buffer_ipc_posix_transfer_4_variables_1_pod_2_containers303942454852[[#This Row],[Column3]]+logfile_1024_buffer_ipc_posix_transfer_4_variables_1_pod_2_containers303942454852[[#This Row],[Column5]]</f>
        <v>1580.212</v>
      </c>
    </row>
    <row r="47" spans="1:6" x14ac:dyDescent="0.25">
      <c r="A47" s="1" t="s">
        <v>15354</v>
      </c>
      <c r="B47">
        <v>67368</v>
      </c>
      <c r="C47">
        <f>logfile_1024_buffer_ipc_posix_transfer_4_variables_1_pod_2_containers303942454852[[#This Row],[Write Time]]/1000</f>
        <v>67.367999999999995</v>
      </c>
      <c r="D47">
        <v>1347442</v>
      </c>
      <c r="E47" s="1">
        <f>logfile_1024_buffer_ipc_posix_transfer_4_variables_1_pod_2_containers303942454852[[#This Row],[Read Time]]/1000</f>
        <v>1347.442</v>
      </c>
      <c r="F47" s="1">
        <f>logfile_1024_buffer_ipc_posix_transfer_4_variables_1_pod_2_containers303942454852[[#This Row],[Column3]]+logfile_1024_buffer_ipc_posix_transfer_4_variables_1_pod_2_containers303942454852[[#This Row],[Column5]]</f>
        <v>1414.81</v>
      </c>
    </row>
    <row r="48" spans="1:6" x14ac:dyDescent="0.25">
      <c r="A48" s="1" t="s">
        <v>15355</v>
      </c>
      <c r="B48">
        <v>46235</v>
      </c>
      <c r="C48">
        <f>logfile_1024_buffer_ipc_posix_transfer_4_variables_1_pod_2_containers303942454852[[#This Row],[Write Time]]/1000</f>
        <v>46.234999999999999</v>
      </c>
      <c r="D48">
        <v>767114</v>
      </c>
      <c r="E48" s="1">
        <f>logfile_1024_buffer_ipc_posix_transfer_4_variables_1_pod_2_containers303942454852[[#This Row],[Read Time]]/1000</f>
        <v>767.11400000000003</v>
      </c>
      <c r="F48" s="1">
        <f>logfile_1024_buffer_ipc_posix_transfer_4_variables_1_pod_2_containers303942454852[[#This Row],[Column3]]+logfile_1024_buffer_ipc_posix_transfer_4_variables_1_pod_2_containers303942454852[[#This Row],[Column5]]</f>
        <v>813.34900000000005</v>
      </c>
    </row>
    <row r="49" spans="1:6" x14ac:dyDescent="0.25">
      <c r="A49" s="1" t="s">
        <v>15356</v>
      </c>
      <c r="B49">
        <v>59274</v>
      </c>
      <c r="C49">
        <f>logfile_1024_buffer_ipc_posix_transfer_4_variables_1_pod_2_containers303942454852[[#This Row],[Write Time]]/1000</f>
        <v>59.274000000000001</v>
      </c>
      <c r="D49">
        <v>736631</v>
      </c>
      <c r="E49" s="1">
        <f>logfile_1024_buffer_ipc_posix_transfer_4_variables_1_pod_2_containers303942454852[[#This Row],[Read Time]]/1000</f>
        <v>736.63099999999997</v>
      </c>
      <c r="F49" s="1">
        <f>logfile_1024_buffer_ipc_posix_transfer_4_variables_1_pod_2_containers303942454852[[#This Row],[Column3]]+logfile_1024_buffer_ipc_posix_transfer_4_variables_1_pod_2_containers303942454852[[#This Row],[Column5]]</f>
        <v>795.90499999999997</v>
      </c>
    </row>
    <row r="50" spans="1:6" x14ac:dyDescent="0.25">
      <c r="A50" s="1" t="s">
        <v>15357</v>
      </c>
      <c r="B50">
        <v>46305</v>
      </c>
      <c r="C50">
        <f>logfile_1024_buffer_ipc_posix_transfer_4_variables_1_pod_2_containers303942454852[[#This Row],[Write Time]]/1000</f>
        <v>46.305</v>
      </c>
      <c r="D50">
        <v>247113</v>
      </c>
      <c r="E50" s="1">
        <f>logfile_1024_buffer_ipc_posix_transfer_4_variables_1_pod_2_containers303942454852[[#This Row],[Read Time]]/1000</f>
        <v>247.113</v>
      </c>
      <c r="F50" s="1">
        <f>logfile_1024_buffer_ipc_posix_transfer_4_variables_1_pod_2_containers303942454852[[#This Row],[Column3]]+logfile_1024_buffer_ipc_posix_transfer_4_variables_1_pod_2_containers303942454852[[#This Row],[Column5]]</f>
        <v>293.41800000000001</v>
      </c>
    </row>
    <row r="51" spans="1:6" x14ac:dyDescent="0.25">
      <c r="A51" s="1" t="s">
        <v>15358</v>
      </c>
      <c r="B51">
        <v>80315</v>
      </c>
      <c r="C51">
        <f>logfile_1024_buffer_ipc_posix_transfer_4_variables_1_pod_2_containers303942454852[[#This Row],[Write Time]]/1000</f>
        <v>80.314999999999998</v>
      </c>
      <c r="D51">
        <v>789787</v>
      </c>
      <c r="E51" s="1">
        <f>logfile_1024_buffer_ipc_posix_transfer_4_variables_1_pod_2_containers303942454852[[#This Row],[Read Time]]/1000</f>
        <v>789.78700000000003</v>
      </c>
      <c r="F51" s="1">
        <f>logfile_1024_buffer_ipc_posix_transfer_4_variables_1_pod_2_containers303942454852[[#This Row],[Column3]]+logfile_1024_buffer_ipc_posix_transfer_4_variables_1_pod_2_containers303942454852[[#This Row],[Column5]]</f>
        <v>870.10200000000009</v>
      </c>
    </row>
    <row r="52" spans="1:6" x14ac:dyDescent="0.25">
      <c r="A52" s="1" t="s">
        <v>15359</v>
      </c>
      <c r="B52">
        <v>50500</v>
      </c>
      <c r="C52">
        <f>logfile_1024_buffer_ipc_posix_transfer_4_variables_1_pod_2_containers303942454852[[#This Row],[Write Time]]/1000</f>
        <v>50.5</v>
      </c>
      <c r="D52">
        <v>1785601</v>
      </c>
      <c r="E52" s="1">
        <f>logfile_1024_buffer_ipc_posix_transfer_4_variables_1_pod_2_containers303942454852[[#This Row],[Read Time]]/1000</f>
        <v>1785.6010000000001</v>
      </c>
      <c r="F52" s="1">
        <f>logfile_1024_buffer_ipc_posix_transfer_4_variables_1_pod_2_containers303942454852[[#This Row],[Column3]]+logfile_1024_buffer_ipc_posix_transfer_4_variables_1_pod_2_containers303942454852[[#This Row],[Column5]]</f>
        <v>1836.1010000000001</v>
      </c>
    </row>
    <row r="53" spans="1:6" x14ac:dyDescent="0.25">
      <c r="A53" s="1" t="s">
        <v>15360</v>
      </c>
      <c r="B53">
        <v>52458</v>
      </c>
      <c r="C53">
        <f>logfile_1024_buffer_ipc_posix_transfer_4_variables_1_pod_2_containers303942454852[[#This Row],[Write Time]]/1000</f>
        <v>52.457999999999998</v>
      </c>
      <c r="D53">
        <v>977219</v>
      </c>
      <c r="E53" s="1">
        <f>logfile_1024_buffer_ipc_posix_transfer_4_variables_1_pod_2_containers303942454852[[#This Row],[Read Time]]/1000</f>
        <v>977.21900000000005</v>
      </c>
      <c r="F53" s="1">
        <f>logfile_1024_buffer_ipc_posix_transfer_4_variables_1_pod_2_containers303942454852[[#This Row],[Column3]]+logfile_1024_buffer_ipc_posix_transfer_4_variables_1_pod_2_containers303942454852[[#This Row],[Column5]]</f>
        <v>1029.6770000000001</v>
      </c>
    </row>
    <row r="54" spans="1:6" x14ac:dyDescent="0.25">
      <c r="A54" s="1" t="s">
        <v>15361</v>
      </c>
      <c r="B54">
        <v>46440</v>
      </c>
      <c r="C54">
        <f>logfile_1024_buffer_ipc_posix_transfer_4_variables_1_pod_2_containers303942454852[[#This Row],[Write Time]]/1000</f>
        <v>46.44</v>
      </c>
      <c r="D54">
        <v>715666</v>
      </c>
      <c r="E54" s="1">
        <f>logfile_1024_buffer_ipc_posix_transfer_4_variables_1_pod_2_containers303942454852[[#This Row],[Read Time]]/1000</f>
        <v>715.66600000000005</v>
      </c>
      <c r="F54" s="1">
        <f>logfile_1024_buffer_ipc_posix_transfer_4_variables_1_pod_2_containers303942454852[[#This Row],[Column3]]+logfile_1024_buffer_ipc_posix_transfer_4_variables_1_pod_2_containers303942454852[[#This Row],[Column5]]</f>
        <v>762.10599999999999</v>
      </c>
    </row>
    <row r="55" spans="1:6" x14ac:dyDescent="0.25">
      <c r="A55" s="1" t="s">
        <v>15362</v>
      </c>
      <c r="B55">
        <v>47700</v>
      </c>
      <c r="C55">
        <f>logfile_1024_buffer_ipc_posix_transfer_4_variables_1_pod_2_containers303942454852[[#This Row],[Write Time]]/1000</f>
        <v>47.7</v>
      </c>
      <c r="D55">
        <v>1683648</v>
      </c>
      <c r="E55" s="1">
        <f>logfile_1024_buffer_ipc_posix_transfer_4_variables_1_pod_2_containers303942454852[[#This Row],[Read Time]]/1000</f>
        <v>1683.6479999999999</v>
      </c>
      <c r="F55" s="1">
        <f>logfile_1024_buffer_ipc_posix_transfer_4_variables_1_pod_2_containers303942454852[[#This Row],[Column3]]+logfile_1024_buffer_ipc_posix_transfer_4_variables_1_pod_2_containers303942454852[[#This Row],[Column5]]</f>
        <v>1731.348</v>
      </c>
    </row>
    <row r="56" spans="1:6" x14ac:dyDescent="0.25">
      <c r="A56" s="1" t="s">
        <v>15363</v>
      </c>
      <c r="B56">
        <v>52834</v>
      </c>
      <c r="C56">
        <f>logfile_1024_buffer_ipc_posix_transfer_4_variables_1_pod_2_containers303942454852[[#This Row],[Write Time]]/1000</f>
        <v>52.834000000000003</v>
      </c>
      <c r="D56">
        <v>1481029</v>
      </c>
      <c r="E56" s="1">
        <f>logfile_1024_buffer_ipc_posix_transfer_4_variables_1_pod_2_containers303942454852[[#This Row],[Read Time]]/1000</f>
        <v>1481.029</v>
      </c>
      <c r="F56" s="1">
        <f>logfile_1024_buffer_ipc_posix_transfer_4_variables_1_pod_2_containers303942454852[[#This Row],[Column3]]+logfile_1024_buffer_ipc_posix_transfer_4_variables_1_pod_2_containers303942454852[[#This Row],[Column5]]</f>
        <v>1533.8630000000001</v>
      </c>
    </row>
    <row r="57" spans="1:6" x14ac:dyDescent="0.25">
      <c r="A57" s="1" t="s">
        <v>15364</v>
      </c>
      <c r="B57">
        <v>49864</v>
      </c>
      <c r="C57">
        <f>logfile_1024_buffer_ipc_posix_transfer_4_variables_1_pod_2_containers303942454852[[#This Row],[Write Time]]/1000</f>
        <v>49.863999999999997</v>
      </c>
      <c r="D57">
        <v>778406</v>
      </c>
      <c r="E57" s="1">
        <f>logfile_1024_buffer_ipc_posix_transfer_4_variables_1_pod_2_containers303942454852[[#This Row],[Read Time]]/1000</f>
        <v>778.40599999999995</v>
      </c>
      <c r="F57" s="1">
        <f>logfile_1024_buffer_ipc_posix_transfer_4_variables_1_pod_2_containers303942454852[[#This Row],[Column3]]+logfile_1024_buffer_ipc_posix_transfer_4_variables_1_pod_2_containers303942454852[[#This Row],[Column5]]</f>
        <v>828.27</v>
      </c>
    </row>
    <row r="58" spans="1:6" x14ac:dyDescent="0.25">
      <c r="A58" s="1" t="s">
        <v>15365</v>
      </c>
      <c r="B58">
        <v>66900</v>
      </c>
      <c r="C58">
        <f>logfile_1024_buffer_ipc_posix_transfer_4_variables_1_pod_2_containers303942454852[[#This Row],[Write Time]]/1000</f>
        <v>66.900000000000006</v>
      </c>
      <c r="D58">
        <v>922455</v>
      </c>
      <c r="E58" s="1">
        <f>logfile_1024_buffer_ipc_posix_transfer_4_variables_1_pod_2_containers303942454852[[#This Row],[Read Time]]/1000</f>
        <v>922.45500000000004</v>
      </c>
      <c r="F58" s="1">
        <f>logfile_1024_buffer_ipc_posix_transfer_4_variables_1_pod_2_containers303942454852[[#This Row],[Column3]]+logfile_1024_buffer_ipc_posix_transfer_4_variables_1_pod_2_containers303942454852[[#This Row],[Column5]]</f>
        <v>989.35500000000002</v>
      </c>
    </row>
    <row r="59" spans="1:6" x14ac:dyDescent="0.25">
      <c r="A59" s="1" t="s">
        <v>15366</v>
      </c>
      <c r="B59">
        <v>75260</v>
      </c>
      <c r="C59">
        <f>logfile_1024_buffer_ipc_posix_transfer_4_variables_1_pod_2_containers303942454852[[#This Row],[Write Time]]/1000</f>
        <v>75.260000000000005</v>
      </c>
      <c r="D59">
        <v>898909</v>
      </c>
      <c r="E59" s="1">
        <f>logfile_1024_buffer_ipc_posix_transfer_4_variables_1_pod_2_containers303942454852[[#This Row],[Read Time]]/1000</f>
        <v>898.90899999999999</v>
      </c>
      <c r="F59" s="1">
        <f>logfile_1024_buffer_ipc_posix_transfer_4_variables_1_pod_2_containers303942454852[[#This Row],[Column3]]+logfile_1024_buffer_ipc_posix_transfer_4_variables_1_pod_2_containers303942454852[[#This Row],[Column5]]</f>
        <v>974.16899999999998</v>
      </c>
    </row>
    <row r="60" spans="1:6" x14ac:dyDescent="0.25">
      <c r="A60" s="1" t="s">
        <v>15367</v>
      </c>
      <c r="B60">
        <v>65610</v>
      </c>
      <c r="C60">
        <f>logfile_1024_buffer_ipc_posix_transfer_4_variables_1_pod_2_containers303942454852[[#This Row],[Write Time]]/1000</f>
        <v>65.61</v>
      </c>
      <c r="D60">
        <v>1040283</v>
      </c>
      <c r="E60" s="1">
        <f>logfile_1024_buffer_ipc_posix_transfer_4_variables_1_pod_2_containers303942454852[[#This Row],[Read Time]]/1000</f>
        <v>1040.2829999999999</v>
      </c>
      <c r="F60" s="1">
        <f>logfile_1024_buffer_ipc_posix_transfer_4_variables_1_pod_2_containers303942454852[[#This Row],[Column3]]+logfile_1024_buffer_ipc_posix_transfer_4_variables_1_pod_2_containers303942454852[[#This Row],[Column5]]</f>
        <v>1105.8929999999998</v>
      </c>
    </row>
    <row r="61" spans="1:6" x14ac:dyDescent="0.25">
      <c r="A61" s="1" t="s">
        <v>15368</v>
      </c>
      <c r="B61">
        <v>69134</v>
      </c>
      <c r="C61">
        <f>logfile_1024_buffer_ipc_posix_transfer_4_variables_1_pod_2_containers303942454852[[#This Row],[Write Time]]/1000</f>
        <v>69.134</v>
      </c>
      <c r="D61">
        <v>1574141</v>
      </c>
      <c r="E61" s="1">
        <f>logfile_1024_buffer_ipc_posix_transfer_4_variables_1_pod_2_containers303942454852[[#This Row],[Read Time]]/1000</f>
        <v>1574.1410000000001</v>
      </c>
      <c r="F61" s="1">
        <f>logfile_1024_buffer_ipc_posix_transfer_4_variables_1_pod_2_containers303942454852[[#This Row],[Column3]]+logfile_1024_buffer_ipc_posix_transfer_4_variables_1_pod_2_containers303942454852[[#This Row],[Column5]]</f>
        <v>1643.2750000000001</v>
      </c>
    </row>
    <row r="62" spans="1:6" x14ac:dyDescent="0.25">
      <c r="A62" s="1" t="s">
        <v>15369</v>
      </c>
      <c r="B62">
        <v>46571</v>
      </c>
      <c r="C62">
        <f>logfile_1024_buffer_ipc_posix_transfer_4_variables_1_pod_2_containers303942454852[[#This Row],[Write Time]]/1000</f>
        <v>46.570999999999998</v>
      </c>
      <c r="D62">
        <v>816947</v>
      </c>
      <c r="E62" s="1">
        <f>logfile_1024_buffer_ipc_posix_transfer_4_variables_1_pod_2_containers303942454852[[#This Row],[Read Time]]/1000</f>
        <v>816.947</v>
      </c>
      <c r="F62" s="1">
        <f>logfile_1024_buffer_ipc_posix_transfer_4_variables_1_pod_2_containers303942454852[[#This Row],[Column3]]+logfile_1024_buffer_ipc_posix_transfer_4_variables_1_pod_2_containers303942454852[[#This Row],[Column5]]</f>
        <v>863.51800000000003</v>
      </c>
    </row>
    <row r="63" spans="1:6" x14ac:dyDescent="0.25">
      <c r="A63" s="1" t="s">
        <v>15370</v>
      </c>
      <c r="B63">
        <v>46155</v>
      </c>
      <c r="C63">
        <f>logfile_1024_buffer_ipc_posix_transfer_4_variables_1_pod_2_containers303942454852[[#This Row],[Write Time]]/1000</f>
        <v>46.155000000000001</v>
      </c>
      <c r="D63">
        <v>424549</v>
      </c>
      <c r="E63" s="1">
        <f>logfile_1024_buffer_ipc_posix_transfer_4_variables_1_pod_2_containers303942454852[[#This Row],[Read Time]]/1000</f>
        <v>424.54899999999998</v>
      </c>
      <c r="F63" s="1">
        <f>logfile_1024_buffer_ipc_posix_transfer_4_variables_1_pod_2_containers303942454852[[#This Row],[Column3]]+logfile_1024_buffer_ipc_posix_transfer_4_variables_1_pod_2_containers303942454852[[#This Row],[Column5]]</f>
        <v>470.70399999999995</v>
      </c>
    </row>
    <row r="64" spans="1:6" x14ac:dyDescent="0.25">
      <c r="A64" s="1" t="s">
        <v>15371</v>
      </c>
      <c r="B64">
        <v>48163</v>
      </c>
      <c r="C64">
        <f>logfile_1024_buffer_ipc_posix_transfer_4_variables_1_pod_2_containers303942454852[[#This Row],[Write Time]]/1000</f>
        <v>48.162999999999997</v>
      </c>
      <c r="D64">
        <v>947214</v>
      </c>
      <c r="E64" s="1">
        <f>logfile_1024_buffer_ipc_posix_transfer_4_variables_1_pod_2_containers303942454852[[#This Row],[Read Time]]/1000</f>
        <v>947.21400000000006</v>
      </c>
      <c r="F64" s="1">
        <f>logfile_1024_buffer_ipc_posix_transfer_4_variables_1_pod_2_containers303942454852[[#This Row],[Column3]]+logfile_1024_buffer_ipc_posix_transfer_4_variables_1_pod_2_containers303942454852[[#This Row],[Column5]]</f>
        <v>995.37700000000007</v>
      </c>
    </row>
    <row r="65" spans="1:6" x14ac:dyDescent="0.25">
      <c r="A65" s="1" t="s">
        <v>15372</v>
      </c>
      <c r="B65">
        <v>48425</v>
      </c>
      <c r="C65">
        <f>logfile_1024_buffer_ipc_posix_transfer_4_variables_1_pod_2_containers303942454852[[#This Row],[Write Time]]/1000</f>
        <v>48.424999999999997</v>
      </c>
      <c r="D65">
        <v>586810</v>
      </c>
      <c r="E65" s="1">
        <f>logfile_1024_buffer_ipc_posix_transfer_4_variables_1_pod_2_containers303942454852[[#This Row],[Read Time]]/1000</f>
        <v>586.80999999999995</v>
      </c>
      <c r="F65" s="1">
        <f>logfile_1024_buffer_ipc_posix_transfer_4_variables_1_pod_2_containers303942454852[[#This Row],[Column3]]+logfile_1024_buffer_ipc_posix_transfer_4_variables_1_pod_2_containers303942454852[[#This Row],[Column5]]</f>
        <v>635.2349999999999</v>
      </c>
    </row>
    <row r="66" spans="1:6" x14ac:dyDescent="0.25">
      <c r="A66" s="1" t="s">
        <v>15373</v>
      </c>
      <c r="B66">
        <v>48058</v>
      </c>
      <c r="C66">
        <f>logfile_1024_buffer_ipc_posix_transfer_4_variables_1_pod_2_containers303942454852[[#This Row],[Write Time]]/1000</f>
        <v>48.058</v>
      </c>
      <c r="D66">
        <v>2006657</v>
      </c>
      <c r="E66" s="1">
        <f>logfile_1024_buffer_ipc_posix_transfer_4_variables_1_pod_2_containers303942454852[[#This Row],[Read Time]]/1000</f>
        <v>2006.6569999999999</v>
      </c>
      <c r="F66" s="1">
        <f>logfile_1024_buffer_ipc_posix_transfer_4_variables_1_pod_2_containers303942454852[[#This Row],[Column3]]+logfile_1024_buffer_ipc_posix_transfer_4_variables_1_pod_2_containers303942454852[[#This Row],[Column5]]</f>
        <v>2054.7150000000001</v>
      </c>
    </row>
    <row r="67" spans="1:6" x14ac:dyDescent="0.25">
      <c r="A67" s="1" t="s">
        <v>15374</v>
      </c>
      <c r="B67">
        <v>77930</v>
      </c>
      <c r="C67">
        <f>logfile_1024_buffer_ipc_posix_transfer_4_variables_1_pod_2_containers303942454852[[#This Row],[Write Time]]/1000</f>
        <v>77.930000000000007</v>
      </c>
      <c r="D67">
        <v>587332</v>
      </c>
      <c r="E67" s="1">
        <f>logfile_1024_buffer_ipc_posix_transfer_4_variables_1_pod_2_containers303942454852[[#This Row],[Read Time]]/1000</f>
        <v>587.33199999999999</v>
      </c>
      <c r="F67" s="1">
        <f>logfile_1024_buffer_ipc_posix_transfer_4_variables_1_pod_2_containers303942454852[[#This Row],[Column3]]+logfile_1024_buffer_ipc_posix_transfer_4_variables_1_pod_2_containers303942454852[[#This Row],[Column5]]</f>
        <v>665.26199999999994</v>
      </c>
    </row>
    <row r="68" spans="1:6" x14ac:dyDescent="0.25">
      <c r="A68" s="1" t="s">
        <v>15375</v>
      </c>
      <c r="B68">
        <v>47494</v>
      </c>
      <c r="C68">
        <f>logfile_1024_buffer_ipc_posix_transfer_4_variables_1_pod_2_containers303942454852[[#This Row],[Write Time]]/1000</f>
        <v>47.494</v>
      </c>
      <c r="D68">
        <v>1417653</v>
      </c>
      <c r="E68" s="1">
        <f>logfile_1024_buffer_ipc_posix_transfer_4_variables_1_pod_2_containers303942454852[[#This Row],[Read Time]]/1000</f>
        <v>1417.653</v>
      </c>
      <c r="F68" s="1">
        <f>logfile_1024_buffer_ipc_posix_transfer_4_variables_1_pod_2_containers303942454852[[#This Row],[Column3]]+logfile_1024_buffer_ipc_posix_transfer_4_variables_1_pod_2_containers303942454852[[#This Row],[Column5]]</f>
        <v>1465.1469999999999</v>
      </c>
    </row>
    <row r="69" spans="1:6" x14ac:dyDescent="0.25">
      <c r="A69" s="1" t="s">
        <v>15376</v>
      </c>
      <c r="B69">
        <v>46157</v>
      </c>
      <c r="C69">
        <f>logfile_1024_buffer_ipc_posix_transfer_4_variables_1_pod_2_containers303942454852[[#This Row],[Write Time]]/1000</f>
        <v>46.156999999999996</v>
      </c>
      <c r="D69">
        <v>2238993</v>
      </c>
      <c r="E69" s="1">
        <f>logfile_1024_buffer_ipc_posix_transfer_4_variables_1_pod_2_containers303942454852[[#This Row],[Read Time]]/1000</f>
        <v>2238.9929999999999</v>
      </c>
      <c r="F69" s="1">
        <f>logfile_1024_buffer_ipc_posix_transfer_4_variables_1_pod_2_containers303942454852[[#This Row],[Column3]]+logfile_1024_buffer_ipc_posix_transfer_4_variables_1_pod_2_containers303942454852[[#This Row],[Column5]]</f>
        <v>2285.15</v>
      </c>
    </row>
    <row r="70" spans="1:6" x14ac:dyDescent="0.25">
      <c r="A70" s="1" t="s">
        <v>15377</v>
      </c>
      <c r="B70">
        <v>54205</v>
      </c>
      <c r="C70">
        <f>logfile_1024_buffer_ipc_posix_transfer_4_variables_1_pod_2_containers303942454852[[#This Row],[Write Time]]/1000</f>
        <v>54.204999999999998</v>
      </c>
      <c r="D70">
        <v>1756045</v>
      </c>
      <c r="E70" s="1">
        <f>logfile_1024_buffer_ipc_posix_transfer_4_variables_1_pod_2_containers303942454852[[#This Row],[Read Time]]/1000</f>
        <v>1756.0450000000001</v>
      </c>
      <c r="F70" s="1">
        <f>logfile_1024_buffer_ipc_posix_transfer_4_variables_1_pod_2_containers303942454852[[#This Row],[Column3]]+logfile_1024_buffer_ipc_posix_transfer_4_variables_1_pod_2_containers303942454852[[#This Row],[Column5]]</f>
        <v>1810.25</v>
      </c>
    </row>
    <row r="71" spans="1:6" x14ac:dyDescent="0.25">
      <c r="A71" s="1" t="s">
        <v>15378</v>
      </c>
      <c r="B71">
        <v>47173</v>
      </c>
      <c r="C71">
        <f>logfile_1024_buffer_ipc_posix_transfer_4_variables_1_pod_2_containers303942454852[[#This Row],[Write Time]]/1000</f>
        <v>47.173000000000002</v>
      </c>
      <c r="D71">
        <v>758314</v>
      </c>
      <c r="E71" s="1">
        <f>logfile_1024_buffer_ipc_posix_transfer_4_variables_1_pod_2_containers303942454852[[#This Row],[Read Time]]/1000</f>
        <v>758.31399999999996</v>
      </c>
      <c r="F71" s="1">
        <f>logfile_1024_buffer_ipc_posix_transfer_4_variables_1_pod_2_containers303942454852[[#This Row],[Column3]]+logfile_1024_buffer_ipc_posix_transfer_4_variables_1_pod_2_containers303942454852[[#This Row],[Column5]]</f>
        <v>805.48699999999997</v>
      </c>
    </row>
    <row r="72" spans="1:6" x14ac:dyDescent="0.25">
      <c r="A72" s="1" t="s">
        <v>15379</v>
      </c>
      <c r="B72">
        <v>46272</v>
      </c>
      <c r="C72">
        <f>logfile_1024_buffer_ipc_posix_transfer_4_variables_1_pod_2_containers303942454852[[#This Row],[Write Time]]/1000</f>
        <v>46.271999999999998</v>
      </c>
      <c r="D72">
        <v>252874</v>
      </c>
      <c r="E72" s="1">
        <f>logfile_1024_buffer_ipc_posix_transfer_4_variables_1_pod_2_containers303942454852[[#This Row],[Read Time]]/1000</f>
        <v>252.874</v>
      </c>
      <c r="F72" s="1">
        <f>logfile_1024_buffer_ipc_posix_transfer_4_variables_1_pod_2_containers303942454852[[#This Row],[Column3]]+logfile_1024_buffer_ipc_posix_transfer_4_variables_1_pod_2_containers303942454852[[#This Row],[Column5]]</f>
        <v>299.14600000000002</v>
      </c>
    </row>
    <row r="73" spans="1:6" x14ac:dyDescent="0.25">
      <c r="A73" s="1" t="s">
        <v>15380</v>
      </c>
      <c r="B73">
        <v>46600</v>
      </c>
      <c r="C73">
        <f>logfile_1024_buffer_ipc_posix_transfer_4_variables_1_pod_2_containers303942454852[[#This Row],[Write Time]]/1000</f>
        <v>46.6</v>
      </c>
      <c r="D73">
        <v>596566</v>
      </c>
      <c r="E73" s="1">
        <f>logfile_1024_buffer_ipc_posix_transfer_4_variables_1_pod_2_containers303942454852[[#This Row],[Read Time]]/1000</f>
        <v>596.56600000000003</v>
      </c>
      <c r="F73" s="1">
        <f>logfile_1024_buffer_ipc_posix_transfer_4_variables_1_pod_2_containers303942454852[[#This Row],[Column3]]+logfile_1024_buffer_ipc_posix_transfer_4_variables_1_pod_2_containers303942454852[[#This Row],[Column5]]</f>
        <v>643.16600000000005</v>
      </c>
    </row>
    <row r="74" spans="1:6" x14ac:dyDescent="0.25">
      <c r="A74" s="1" t="s">
        <v>15381</v>
      </c>
      <c r="B74">
        <v>57038</v>
      </c>
      <c r="C74">
        <f>logfile_1024_buffer_ipc_posix_transfer_4_variables_1_pod_2_containers303942454852[[#This Row],[Write Time]]/1000</f>
        <v>57.037999999999997</v>
      </c>
      <c r="D74">
        <v>733374</v>
      </c>
      <c r="E74" s="1">
        <f>logfile_1024_buffer_ipc_posix_transfer_4_variables_1_pod_2_containers303942454852[[#This Row],[Read Time]]/1000</f>
        <v>733.37400000000002</v>
      </c>
      <c r="F74" s="1">
        <f>logfile_1024_buffer_ipc_posix_transfer_4_variables_1_pod_2_containers303942454852[[#This Row],[Column3]]+logfile_1024_buffer_ipc_posix_transfer_4_variables_1_pod_2_containers303942454852[[#This Row],[Column5]]</f>
        <v>790.41200000000003</v>
      </c>
    </row>
    <row r="75" spans="1:6" x14ac:dyDescent="0.25">
      <c r="A75" s="1" t="s">
        <v>15382</v>
      </c>
      <c r="B75">
        <v>46396</v>
      </c>
      <c r="C75">
        <f>logfile_1024_buffer_ipc_posix_transfer_4_variables_1_pod_2_containers303942454852[[#This Row],[Write Time]]/1000</f>
        <v>46.396000000000001</v>
      </c>
      <c r="D75">
        <v>1054618</v>
      </c>
      <c r="E75" s="1">
        <f>logfile_1024_buffer_ipc_posix_transfer_4_variables_1_pod_2_containers303942454852[[#This Row],[Read Time]]/1000</f>
        <v>1054.6179999999999</v>
      </c>
      <c r="F75" s="1">
        <f>logfile_1024_buffer_ipc_posix_transfer_4_variables_1_pod_2_containers303942454852[[#This Row],[Column3]]+logfile_1024_buffer_ipc_posix_transfer_4_variables_1_pod_2_containers303942454852[[#This Row],[Column5]]</f>
        <v>1101.0139999999999</v>
      </c>
    </row>
    <row r="76" spans="1:6" x14ac:dyDescent="0.25">
      <c r="A76" s="1" t="s">
        <v>15383</v>
      </c>
      <c r="B76">
        <v>64707</v>
      </c>
      <c r="C76">
        <f>logfile_1024_buffer_ipc_posix_transfer_4_variables_1_pod_2_containers303942454852[[#This Row],[Write Time]]/1000</f>
        <v>64.706999999999994</v>
      </c>
      <c r="D76">
        <v>1216403</v>
      </c>
      <c r="E76" s="1">
        <f>logfile_1024_buffer_ipc_posix_transfer_4_variables_1_pod_2_containers303942454852[[#This Row],[Read Time]]/1000</f>
        <v>1216.403</v>
      </c>
      <c r="F76" s="1">
        <f>logfile_1024_buffer_ipc_posix_transfer_4_variables_1_pod_2_containers303942454852[[#This Row],[Column3]]+logfile_1024_buffer_ipc_posix_transfer_4_variables_1_pod_2_containers303942454852[[#This Row],[Column5]]</f>
        <v>1281.1100000000001</v>
      </c>
    </row>
    <row r="77" spans="1:6" x14ac:dyDescent="0.25">
      <c r="A77" s="1" t="s">
        <v>15384</v>
      </c>
      <c r="B77">
        <v>45992</v>
      </c>
      <c r="C77">
        <f>logfile_1024_buffer_ipc_posix_transfer_4_variables_1_pod_2_containers303942454852[[#This Row],[Write Time]]/1000</f>
        <v>45.991999999999997</v>
      </c>
      <c r="D77">
        <v>1324218</v>
      </c>
      <c r="E77" s="1">
        <f>logfile_1024_buffer_ipc_posix_transfer_4_variables_1_pod_2_containers303942454852[[#This Row],[Read Time]]/1000</f>
        <v>1324.2180000000001</v>
      </c>
      <c r="F77" s="1">
        <f>logfile_1024_buffer_ipc_posix_transfer_4_variables_1_pod_2_containers303942454852[[#This Row],[Column3]]+logfile_1024_buffer_ipc_posix_transfer_4_variables_1_pod_2_containers303942454852[[#This Row],[Column5]]</f>
        <v>1370.21</v>
      </c>
    </row>
    <row r="78" spans="1:6" x14ac:dyDescent="0.25">
      <c r="A78" s="1" t="s">
        <v>15385</v>
      </c>
      <c r="B78">
        <v>46186</v>
      </c>
      <c r="C78">
        <f>logfile_1024_buffer_ipc_posix_transfer_4_variables_1_pod_2_containers303942454852[[#This Row],[Write Time]]/1000</f>
        <v>46.186</v>
      </c>
      <c r="D78">
        <v>1493205</v>
      </c>
      <c r="E78" s="1">
        <f>logfile_1024_buffer_ipc_posix_transfer_4_variables_1_pod_2_containers303942454852[[#This Row],[Read Time]]/1000</f>
        <v>1493.2049999999999</v>
      </c>
      <c r="F78" s="1">
        <f>logfile_1024_buffer_ipc_posix_transfer_4_variables_1_pod_2_containers303942454852[[#This Row],[Column3]]+logfile_1024_buffer_ipc_posix_transfer_4_variables_1_pod_2_containers303942454852[[#This Row],[Column5]]</f>
        <v>1539.3909999999998</v>
      </c>
    </row>
    <row r="79" spans="1:6" x14ac:dyDescent="0.25">
      <c r="A79" s="1" t="s">
        <v>15386</v>
      </c>
      <c r="B79">
        <v>47013</v>
      </c>
      <c r="C79">
        <f>logfile_1024_buffer_ipc_posix_transfer_4_variables_1_pod_2_containers303942454852[[#This Row],[Write Time]]/1000</f>
        <v>47.012999999999998</v>
      </c>
      <c r="D79">
        <v>731078</v>
      </c>
      <c r="E79" s="1">
        <f>logfile_1024_buffer_ipc_posix_transfer_4_variables_1_pod_2_containers303942454852[[#This Row],[Read Time]]/1000</f>
        <v>731.07799999999997</v>
      </c>
      <c r="F79" s="1">
        <f>logfile_1024_buffer_ipc_posix_transfer_4_variables_1_pod_2_containers303942454852[[#This Row],[Column3]]+logfile_1024_buffer_ipc_posix_transfer_4_variables_1_pod_2_containers303942454852[[#This Row],[Column5]]</f>
        <v>778.09100000000001</v>
      </c>
    </row>
    <row r="80" spans="1:6" x14ac:dyDescent="0.25">
      <c r="A80" s="1" t="s">
        <v>15387</v>
      </c>
      <c r="B80">
        <v>48041</v>
      </c>
      <c r="C80">
        <f>logfile_1024_buffer_ipc_posix_transfer_4_variables_1_pod_2_containers303942454852[[#This Row],[Write Time]]/1000</f>
        <v>48.040999999999997</v>
      </c>
      <c r="D80">
        <v>511914</v>
      </c>
      <c r="E80" s="1">
        <f>logfile_1024_buffer_ipc_posix_transfer_4_variables_1_pod_2_containers303942454852[[#This Row],[Read Time]]/1000</f>
        <v>511.91399999999999</v>
      </c>
      <c r="F80" s="1">
        <f>logfile_1024_buffer_ipc_posix_transfer_4_variables_1_pod_2_containers303942454852[[#This Row],[Column3]]+logfile_1024_buffer_ipc_posix_transfer_4_variables_1_pod_2_containers303942454852[[#This Row],[Column5]]</f>
        <v>559.95499999999993</v>
      </c>
    </row>
    <row r="81" spans="1:6" x14ac:dyDescent="0.25">
      <c r="A81" s="1" t="s">
        <v>15388</v>
      </c>
      <c r="B81">
        <v>46666</v>
      </c>
      <c r="C81">
        <f>logfile_1024_buffer_ipc_posix_transfer_4_variables_1_pod_2_containers303942454852[[#This Row],[Write Time]]/1000</f>
        <v>46.665999999999997</v>
      </c>
      <c r="D81">
        <v>845985</v>
      </c>
      <c r="E81" s="1">
        <f>logfile_1024_buffer_ipc_posix_transfer_4_variables_1_pod_2_containers303942454852[[#This Row],[Read Time]]/1000</f>
        <v>845.98500000000001</v>
      </c>
      <c r="F81" s="1">
        <f>logfile_1024_buffer_ipc_posix_transfer_4_variables_1_pod_2_containers303942454852[[#This Row],[Column3]]+logfile_1024_buffer_ipc_posix_transfer_4_variables_1_pod_2_containers303942454852[[#This Row],[Column5]]</f>
        <v>892.65100000000007</v>
      </c>
    </row>
    <row r="82" spans="1:6" x14ac:dyDescent="0.25">
      <c r="A82" s="1" t="s">
        <v>15389</v>
      </c>
      <c r="B82">
        <v>48671</v>
      </c>
      <c r="C82">
        <f>logfile_1024_buffer_ipc_posix_transfer_4_variables_1_pod_2_containers303942454852[[#This Row],[Write Time]]/1000</f>
        <v>48.670999999999999</v>
      </c>
      <c r="D82">
        <v>1249444</v>
      </c>
      <c r="E82" s="1">
        <f>logfile_1024_buffer_ipc_posix_transfer_4_variables_1_pod_2_containers303942454852[[#This Row],[Read Time]]/1000</f>
        <v>1249.444</v>
      </c>
      <c r="F82" s="1">
        <f>logfile_1024_buffer_ipc_posix_transfer_4_variables_1_pod_2_containers303942454852[[#This Row],[Column3]]+logfile_1024_buffer_ipc_posix_transfer_4_variables_1_pod_2_containers303942454852[[#This Row],[Column5]]</f>
        <v>1298.115</v>
      </c>
    </row>
    <row r="83" spans="1:6" x14ac:dyDescent="0.25">
      <c r="A83" s="1" t="s">
        <v>15390</v>
      </c>
      <c r="B83">
        <v>50457</v>
      </c>
      <c r="C83">
        <f>logfile_1024_buffer_ipc_posix_transfer_4_variables_1_pod_2_containers303942454852[[#This Row],[Write Time]]/1000</f>
        <v>50.457000000000001</v>
      </c>
      <c r="D83">
        <v>1020727</v>
      </c>
      <c r="E83" s="1">
        <f>logfile_1024_buffer_ipc_posix_transfer_4_variables_1_pod_2_containers303942454852[[#This Row],[Read Time]]/1000</f>
        <v>1020.727</v>
      </c>
      <c r="F83" s="1">
        <f>logfile_1024_buffer_ipc_posix_transfer_4_variables_1_pod_2_containers303942454852[[#This Row],[Column3]]+logfile_1024_buffer_ipc_posix_transfer_4_variables_1_pod_2_containers303942454852[[#This Row],[Column5]]</f>
        <v>1071.184</v>
      </c>
    </row>
    <row r="84" spans="1:6" x14ac:dyDescent="0.25">
      <c r="A84" s="1" t="s">
        <v>15391</v>
      </c>
      <c r="B84">
        <v>45467</v>
      </c>
      <c r="C84">
        <f>logfile_1024_buffer_ipc_posix_transfer_4_variables_1_pod_2_containers303942454852[[#This Row],[Write Time]]/1000</f>
        <v>45.466999999999999</v>
      </c>
      <c r="D84">
        <v>1033324</v>
      </c>
      <c r="E84" s="1">
        <f>logfile_1024_buffer_ipc_posix_transfer_4_variables_1_pod_2_containers303942454852[[#This Row],[Read Time]]/1000</f>
        <v>1033.3240000000001</v>
      </c>
      <c r="F84" s="1">
        <f>logfile_1024_buffer_ipc_posix_transfer_4_variables_1_pod_2_containers303942454852[[#This Row],[Column3]]+logfile_1024_buffer_ipc_posix_transfer_4_variables_1_pod_2_containers303942454852[[#This Row],[Column5]]</f>
        <v>1078.7910000000002</v>
      </c>
    </row>
    <row r="85" spans="1:6" x14ac:dyDescent="0.25">
      <c r="A85" s="1" t="s">
        <v>15392</v>
      </c>
      <c r="B85">
        <v>48292</v>
      </c>
      <c r="C85">
        <f>logfile_1024_buffer_ipc_posix_transfer_4_variables_1_pod_2_containers303942454852[[#This Row],[Write Time]]/1000</f>
        <v>48.292000000000002</v>
      </c>
      <c r="D85">
        <v>462244</v>
      </c>
      <c r="E85" s="1">
        <f>logfile_1024_buffer_ipc_posix_transfer_4_variables_1_pod_2_containers303942454852[[#This Row],[Read Time]]/1000</f>
        <v>462.24400000000003</v>
      </c>
      <c r="F85" s="1">
        <f>logfile_1024_buffer_ipc_posix_transfer_4_variables_1_pod_2_containers303942454852[[#This Row],[Column3]]+logfile_1024_buffer_ipc_posix_transfer_4_variables_1_pod_2_containers303942454852[[#This Row],[Column5]]</f>
        <v>510.53600000000006</v>
      </c>
    </row>
    <row r="86" spans="1:6" x14ac:dyDescent="0.25">
      <c r="A86" s="1" t="s">
        <v>15393</v>
      </c>
      <c r="B86">
        <v>68072</v>
      </c>
      <c r="C86">
        <f>logfile_1024_buffer_ipc_posix_transfer_4_variables_1_pod_2_containers303942454852[[#This Row],[Write Time]]/1000</f>
        <v>68.072000000000003</v>
      </c>
      <c r="D86">
        <v>839587</v>
      </c>
      <c r="E86" s="1">
        <f>logfile_1024_buffer_ipc_posix_transfer_4_variables_1_pod_2_containers303942454852[[#This Row],[Read Time]]/1000</f>
        <v>839.58699999999999</v>
      </c>
      <c r="F86" s="1">
        <f>logfile_1024_buffer_ipc_posix_transfer_4_variables_1_pod_2_containers303942454852[[#This Row],[Column3]]+logfile_1024_buffer_ipc_posix_transfer_4_variables_1_pod_2_containers303942454852[[#This Row],[Column5]]</f>
        <v>907.65899999999999</v>
      </c>
    </row>
    <row r="87" spans="1:6" x14ac:dyDescent="0.25">
      <c r="A87" s="1" t="s">
        <v>15394</v>
      </c>
      <c r="B87">
        <v>45369</v>
      </c>
      <c r="C87">
        <f>logfile_1024_buffer_ipc_posix_transfer_4_variables_1_pod_2_containers303942454852[[#This Row],[Write Time]]/1000</f>
        <v>45.369</v>
      </c>
      <c r="D87">
        <v>999353</v>
      </c>
      <c r="E87" s="1">
        <f>logfile_1024_buffer_ipc_posix_transfer_4_variables_1_pod_2_containers303942454852[[#This Row],[Read Time]]/1000</f>
        <v>999.35299999999995</v>
      </c>
      <c r="F87" s="1">
        <f>logfile_1024_buffer_ipc_posix_transfer_4_variables_1_pod_2_containers303942454852[[#This Row],[Column3]]+logfile_1024_buffer_ipc_posix_transfer_4_variables_1_pod_2_containers303942454852[[#This Row],[Column5]]</f>
        <v>1044.722</v>
      </c>
    </row>
    <row r="88" spans="1:6" x14ac:dyDescent="0.25">
      <c r="A88" s="1" t="s">
        <v>15395</v>
      </c>
      <c r="B88">
        <v>46087</v>
      </c>
      <c r="C88">
        <f>logfile_1024_buffer_ipc_posix_transfer_4_variables_1_pod_2_containers303942454852[[#This Row],[Write Time]]/1000</f>
        <v>46.087000000000003</v>
      </c>
      <c r="D88">
        <v>1021469</v>
      </c>
      <c r="E88" s="1">
        <f>logfile_1024_buffer_ipc_posix_transfer_4_variables_1_pod_2_containers303942454852[[#This Row],[Read Time]]/1000</f>
        <v>1021.4690000000001</v>
      </c>
      <c r="F88" s="1">
        <f>logfile_1024_buffer_ipc_posix_transfer_4_variables_1_pod_2_containers303942454852[[#This Row],[Column3]]+logfile_1024_buffer_ipc_posix_transfer_4_variables_1_pod_2_containers303942454852[[#This Row],[Column5]]</f>
        <v>1067.556</v>
      </c>
    </row>
    <row r="89" spans="1:6" x14ac:dyDescent="0.25">
      <c r="A89" s="1" t="s">
        <v>15396</v>
      </c>
      <c r="B89">
        <v>51795</v>
      </c>
      <c r="C89">
        <f>logfile_1024_buffer_ipc_posix_transfer_4_variables_1_pod_2_containers303942454852[[#This Row],[Write Time]]/1000</f>
        <v>51.795000000000002</v>
      </c>
      <c r="D89">
        <v>1424950</v>
      </c>
      <c r="E89" s="1">
        <f>logfile_1024_buffer_ipc_posix_transfer_4_variables_1_pod_2_containers303942454852[[#This Row],[Read Time]]/1000</f>
        <v>1424.95</v>
      </c>
      <c r="F89" s="1">
        <f>logfile_1024_buffer_ipc_posix_transfer_4_variables_1_pod_2_containers303942454852[[#This Row],[Column3]]+logfile_1024_buffer_ipc_posix_transfer_4_variables_1_pod_2_containers303942454852[[#This Row],[Column5]]</f>
        <v>1476.7450000000001</v>
      </c>
    </row>
    <row r="90" spans="1:6" x14ac:dyDescent="0.25">
      <c r="A90" s="1" t="s">
        <v>15397</v>
      </c>
      <c r="B90">
        <v>52310</v>
      </c>
      <c r="C90">
        <f>logfile_1024_buffer_ipc_posix_transfer_4_variables_1_pod_2_containers303942454852[[#This Row],[Write Time]]/1000</f>
        <v>52.31</v>
      </c>
      <c r="D90">
        <v>717677</v>
      </c>
      <c r="E90" s="1">
        <f>logfile_1024_buffer_ipc_posix_transfer_4_variables_1_pod_2_containers303942454852[[#This Row],[Read Time]]/1000</f>
        <v>717.67700000000002</v>
      </c>
      <c r="F90" s="1">
        <f>logfile_1024_buffer_ipc_posix_transfer_4_variables_1_pod_2_containers303942454852[[#This Row],[Column3]]+logfile_1024_buffer_ipc_posix_transfer_4_variables_1_pod_2_containers303942454852[[#This Row],[Column5]]</f>
        <v>769.98700000000008</v>
      </c>
    </row>
    <row r="91" spans="1:6" x14ac:dyDescent="0.25">
      <c r="A91" s="1" t="s">
        <v>15398</v>
      </c>
      <c r="B91">
        <v>50323</v>
      </c>
      <c r="C91">
        <f>logfile_1024_buffer_ipc_posix_transfer_4_variables_1_pod_2_containers303942454852[[#This Row],[Write Time]]/1000</f>
        <v>50.323</v>
      </c>
      <c r="D91">
        <v>3967813</v>
      </c>
      <c r="E91" s="1">
        <f>logfile_1024_buffer_ipc_posix_transfer_4_variables_1_pod_2_containers303942454852[[#This Row],[Read Time]]/1000</f>
        <v>3967.8130000000001</v>
      </c>
      <c r="F91" s="1">
        <f>logfile_1024_buffer_ipc_posix_transfer_4_variables_1_pod_2_containers303942454852[[#This Row],[Column3]]+logfile_1024_buffer_ipc_posix_transfer_4_variables_1_pod_2_containers303942454852[[#This Row],[Column5]]</f>
        <v>4018.136</v>
      </c>
    </row>
    <row r="92" spans="1:6" x14ac:dyDescent="0.25">
      <c r="A92" s="1" t="s">
        <v>15399</v>
      </c>
      <c r="B92">
        <v>45850</v>
      </c>
      <c r="C92">
        <f>logfile_1024_buffer_ipc_posix_transfer_4_variables_1_pod_2_containers303942454852[[#This Row],[Write Time]]/1000</f>
        <v>45.85</v>
      </c>
      <c r="D92">
        <v>806665</v>
      </c>
      <c r="E92" s="1">
        <f>logfile_1024_buffer_ipc_posix_transfer_4_variables_1_pod_2_containers303942454852[[#This Row],[Read Time]]/1000</f>
        <v>806.66499999999996</v>
      </c>
      <c r="F92" s="1">
        <f>logfile_1024_buffer_ipc_posix_transfer_4_variables_1_pod_2_containers303942454852[[#This Row],[Column3]]+logfile_1024_buffer_ipc_posix_transfer_4_variables_1_pod_2_containers303942454852[[#This Row],[Column5]]</f>
        <v>852.51499999999999</v>
      </c>
    </row>
    <row r="93" spans="1:6" x14ac:dyDescent="0.25">
      <c r="A93" s="1" t="s">
        <v>15400</v>
      </c>
      <c r="B93">
        <v>49091</v>
      </c>
      <c r="C93">
        <f>logfile_1024_buffer_ipc_posix_transfer_4_variables_1_pod_2_containers303942454852[[#This Row],[Write Time]]/1000</f>
        <v>49.091000000000001</v>
      </c>
      <c r="D93">
        <v>573713</v>
      </c>
      <c r="E93" s="1">
        <f>logfile_1024_buffer_ipc_posix_transfer_4_variables_1_pod_2_containers303942454852[[#This Row],[Read Time]]/1000</f>
        <v>573.71299999999997</v>
      </c>
      <c r="F93" s="1">
        <f>logfile_1024_buffer_ipc_posix_transfer_4_variables_1_pod_2_containers303942454852[[#This Row],[Column3]]+logfile_1024_buffer_ipc_posix_transfer_4_variables_1_pod_2_containers303942454852[[#This Row],[Column5]]</f>
        <v>622.80399999999997</v>
      </c>
    </row>
    <row r="94" spans="1:6" x14ac:dyDescent="0.25">
      <c r="A94" s="1" t="s">
        <v>15401</v>
      </c>
      <c r="B94">
        <v>49923</v>
      </c>
      <c r="C94">
        <f>logfile_1024_buffer_ipc_posix_transfer_4_variables_1_pod_2_containers303942454852[[#This Row],[Write Time]]/1000</f>
        <v>49.923000000000002</v>
      </c>
      <c r="D94">
        <v>2405727</v>
      </c>
      <c r="E94" s="1">
        <f>logfile_1024_buffer_ipc_posix_transfer_4_variables_1_pod_2_containers303942454852[[#This Row],[Read Time]]/1000</f>
        <v>2405.7269999999999</v>
      </c>
      <c r="F94" s="1">
        <f>logfile_1024_buffer_ipc_posix_transfer_4_variables_1_pod_2_containers303942454852[[#This Row],[Column3]]+logfile_1024_buffer_ipc_posix_transfer_4_variables_1_pod_2_containers303942454852[[#This Row],[Column5]]</f>
        <v>2455.6499999999996</v>
      </c>
    </row>
    <row r="95" spans="1:6" x14ac:dyDescent="0.25">
      <c r="A95" s="1" t="s">
        <v>15402</v>
      </c>
      <c r="B95">
        <v>62321</v>
      </c>
      <c r="C95">
        <f>logfile_1024_buffer_ipc_posix_transfer_4_variables_1_pod_2_containers303942454852[[#This Row],[Write Time]]/1000</f>
        <v>62.320999999999998</v>
      </c>
      <c r="D95">
        <v>945316</v>
      </c>
      <c r="E95" s="1">
        <f>logfile_1024_buffer_ipc_posix_transfer_4_variables_1_pod_2_containers303942454852[[#This Row],[Read Time]]/1000</f>
        <v>945.31600000000003</v>
      </c>
      <c r="F95" s="1">
        <f>logfile_1024_buffer_ipc_posix_transfer_4_variables_1_pod_2_containers303942454852[[#This Row],[Column3]]+logfile_1024_buffer_ipc_posix_transfer_4_variables_1_pod_2_containers303942454852[[#This Row],[Column5]]</f>
        <v>1007.6370000000001</v>
      </c>
    </row>
    <row r="96" spans="1:6" x14ac:dyDescent="0.25">
      <c r="A96" s="1" t="s">
        <v>15403</v>
      </c>
      <c r="B96">
        <v>49032</v>
      </c>
      <c r="C96">
        <f>logfile_1024_buffer_ipc_posix_transfer_4_variables_1_pod_2_containers303942454852[[#This Row],[Write Time]]/1000</f>
        <v>49.031999999999996</v>
      </c>
      <c r="D96">
        <v>329188</v>
      </c>
      <c r="E96" s="1">
        <f>logfile_1024_buffer_ipc_posix_transfer_4_variables_1_pod_2_containers303942454852[[#This Row],[Read Time]]/1000</f>
        <v>329.18799999999999</v>
      </c>
      <c r="F96" s="1">
        <f>logfile_1024_buffer_ipc_posix_transfer_4_variables_1_pod_2_containers303942454852[[#This Row],[Column3]]+logfile_1024_buffer_ipc_posix_transfer_4_variables_1_pod_2_containers303942454852[[#This Row],[Column5]]</f>
        <v>378.21999999999997</v>
      </c>
    </row>
    <row r="97" spans="1:6" x14ac:dyDescent="0.25">
      <c r="A97" s="1" t="s">
        <v>15404</v>
      </c>
      <c r="B97">
        <v>48449</v>
      </c>
      <c r="C97">
        <f>logfile_1024_buffer_ipc_posix_transfer_4_variables_1_pod_2_containers303942454852[[#This Row],[Write Time]]/1000</f>
        <v>48.448999999999998</v>
      </c>
      <c r="D97">
        <v>2010467</v>
      </c>
      <c r="E97" s="1">
        <f>logfile_1024_buffer_ipc_posix_transfer_4_variables_1_pod_2_containers303942454852[[#This Row],[Read Time]]/1000</f>
        <v>2010.4670000000001</v>
      </c>
      <c r="F97" s="1">
        <f>logfile_1024_buffer_ipc_posix_transfer_4_variables_1_pod_2_containers303942454852[[#This Row],[Column3]]+logfile_1024_buffer_ipc_posix_transfer_4_variables_1_pod_2_containers303942454852[[#This Row],[Column5]]</f>
        <v>2058.9160000000002</v>
      </c>
    </row>
    <row r="98" spans="1:6" x14ac:dyDescent="0.25">
      <c r="A98" s="1" t="s">
        <v>15405</v>
      </c>
      <c r="B98">
        <v>49281</v>
      </c>
      <c r="C98">
        <f>logfile_1024_buffer_ipc_posix_transfer_4_variables_1_pod_2_containers303942454852[[#This Row],[Write Time]]/1000</f>
        <v>49.280999999999999</v>
      </c>
      <c r="D98">
        <v>2862396</v>
      </c>
      <c r="E98" s="1">
        <f>logfile_1024_buffer_ipc_posix_transfer_4_variables_1_pod_2_containers303942454852[[#This Row],[Read Time]]/1000</f>
        <v>2862.3960000000002</v>
      </c>
      <c r="F98" s="1">
        <f>logfile_1024_buffer_ipc_posix_transfer_4_variables_1_pod_2_containers303942454852[[#This Row],[Column3]]+logfile_1024_buffer_ipc_posix_transfer_4_variables_1_pod_2_containers303942454852[[#This Row],[Column5]]</f>
        <v>2911.6770000000001</v>
      </c>
    </row>
    <row r="99" spans="1:6" x14ac:dyDescent="0.25">
      <c r="A99" s="1" t="s">
        <v>15406</v>
      </c>
      <c r="B99">
        <v>62982</v>
      </c>
      <c r="C99">
        <f>logfile_1024_buffer_ipc_posix_transfer_4_variables_1_pod_2_containers303942454852[[#This Row],[Write Time]]/1000</f>
        <v>62.981999999999999</v>
      </c>
      <c r="D99">
        <v>1822339</v>
      </c>
      <c r="E99" s="1">
        <f>logfile_1024_buffer_ipc_posix_transfer_4_variables_1_pod_2_containers303942454852[[#This Row],[Read Time]]/1000</f>
        <v>1822.3389999999999</v>
      </c>
      <c r="F99" s="1">
        <f>logfile_1024_buffer_ipc_posix_transfer_4_variables_1_pod_2_containers303942454852[[#This Row],[Column3]]+logfile_1024_buffer_ipc_posix_transfer_4_variables_1_pod_2_containers303942454852[[#This Row],[Column5]]</f>
        <v>1885.3209999999999</v>
      </c>
    </row>
    <row r="100" spans="1:6" x14ac:dyDescent="0.25">
      <c r="A100" s="1" t="s">
        <v>15407</v>
      </c>
      <c r="B100">
        <v>46390</v>
      </c>
      <c r="C100">
        <f>logfile_1024_buffer_ipc_posix_transfer_4_variables_1_pod_2_containers303942454852[[#This Row],[Write Time]]/1000</f>
        <v>46.39</v>
      </c>
      <c r="D100">
        <v>274094</v>
      </c>
      <c r="E100" s="1">
        <f>logfile_1024_buffer_ipc_posix_transfer_4_variables_1_pod_2_containers303942454852[[#This Row],[Read Time]]/1000</f>
        <v>274.09399999999999</v>
      </c>
      <c r="F100" s="1">
        <f>logfile_1024_buffer_ipc_posix_transfer_4_variables_1_pod_2_containers303942454852[[#This Row],[Column3]]+logfile_1024_buffer_ipc_posix_transfer_4_variables_1_pod_2_containers303942454852[[#This Row],[Column5]]</f>
        <v>320.48399999999998</v>
      </c>
    </row>
    <row r="101" spans="1:6" x14ac:dyDescent="0.25">
      <c r="A101" s="1" t="s">
        <v>15408</v>
      </c>
      <c r="B101">
        <v>68624</v>
      </c>
      <c r="C101">
        <f>logfile_1024_buffer_ipc_posix_transfer_4_variables_1_pod_2_containers303942454852[[#This Row],[Write Time]]/1000</f>
        <v>68.623999999999995</v>
      </c>
      <c r="D101">
        <v>958140</v>
      </c>
      <c r="E101" s="1">
        <f>logfile_1024_buffer_ipc_posix_transfer_4_variables_1_pod_2_containers303942454852[[#This Row],[Read Time]]/1000</f>
        <v>958.14</v>
      </c>
      <c r="F101" s="1">
        <f>logfile_1024_buffer_ipc_posix_transfer_4_variables_1_pod_2_containers303942454852[[#This Row],[Column3]]+logfile_1024_buffer_ipc_posix_transfer_4_variables_1_pod_2_containers303942454852[[#This Row],[Column5]]</f>
        <v>1026.7639999999999</v>
      </c>
    </row>
    <row r="102" spans="1:6" x14ac:dyDescent="0.25">
      <c r="A102" s="1" t="s">
        <v>15409</v>
      </c>
      <c r="B102">
        <v>69570</v>
      </c>
      <c r="C102">
        <f>logfile_1024_buffer_ipc_posix_transfer_4_variables_1_pod_2_containers303942454852[[#This Row],[Write Time]]/1000</f>
        <v>69.569999999999993</v>
      </c>
      <c r="D102">
        <v>1723856</v>
      </c>
      <c r="E102" s="1">
        <f>logfile_1024_buffer_ipc_posix_transfer_4_variables_1_pod_2_containers303942454852[[#This Row],[Read Time]]/1000</f>
        <v>1723.856</v>
      </c>
      <c r="F102" s="1">
        <f>logfile_1024_buffer_ipc_posix_transfer_4_variables_1_pod_2_containers303942454852[[#This Row],[Column3]]+logfile_1024_buffer_ipc_posix_transfer_4_variables_1_pod_2_containers303942454852[[#This Row],[Column5]]</f>
        <v>1793.4259999999999</v>
      </c>
    </row>
    <row r="103" spans="1:6" x14ac:dyDescent="0.25">
      <c r="A103" s="1" t="s">
        <v>15410</v>
      </c>
      <c r="B103">
        <v>55714</v>
      </c>
      <c r="C103">
        <f>logfile_1024_buffer_ipc_posix_transfer_4_variables_1_pod_2_containers303942454852[[#This Row],[Write Time]]/1000</f>
        <v>55.713999999999999</v>
      </c>
      <c r="D103">
        <v>608136</v>
      </c>
      <c r="E103" s="1">
        <f>logfile_1024_buffer_ipc_posix_transfer_4_variables_1_pod_2_containers303942454852[[#This Row],[Read Time]]/1000</f>
        <v>608.13599999999997</v>
      </c>
      <c r="F103" s="1">
        <f>logfile_1024_buffer_ipc_posix_transfer_4_variables_1_pod_2_containers303942454852[[#This Row],[Column3]]+logfile_1024_buffer_ipc_posix_transfer_4_variables_1_pod_2_containers303942454852[[#This Row],[Column5]]</f>
        <v>663.84999999999991</v>
      </c>
    </row>
    <row r="104" spans="1:6" x14ac:dyDescent="0.25">
      <c r="A104" s="1" t="s">
        <v>15411</v>
      </c>
      <c r="B104">
        <v>53709</v>
      </c>
      <c r="C104">
        <f>logfile_1024_buffer_ipc_posix_transfer_4_variables_1_pod_2_containers303942454852[[#This Row],[Write Time]]/1000</f>
        <v>53.709000000000003</v>
      </c>
      <c r="D104">
        <v>1190872</v>
      </c>
      <c r="E104" s="1">
        <f>logfile_1024_buffer_ipc_posix_transfer_4_variables_1_pod_2_containers303942454852[[#This Row],[Read Time]]/1000</f>
        <v>1190.8720000000001</v>
      </c>
      <c r="F104" s="1">
        <f>logfile_1024_buffer_ipc_posix_transfer_4_variables_1_pod_2_containers303942454852[[#This Row],[Column3]]+logfile_1024_buffer_ipc_posix_transfer_4_variables_1_pod_2_containers303942454852[[#This Row],[Column5]]</f>
        <v>1244.5810000000001</v>
      </c>
    </row>
    <row r="105" spans="1:6" x14ac:dyDescent="0.25">
      <c r="A105" s="1" t="s">
        <v>15412</v>
      </c>
      <c r="B105">
        <v>47008</v>
      </c>
      <c r="C105">
        <f>logfile_1024_buffer_ipc_posix_transfer_4_variables_1_pod_2_containers303942454852[[#This Row],[Write Time]]/1000</f>
        <v>47.008000000000003</v>
      </c>
      <c r="D105">
        <v>940803</v>
      </c>
      <c r="E105" s="1">
        <f>logfile_1024_buffer_ipc_posix_transfer_4_variables_1_pod_2_containers303942454852[[#This Row],[Read Time]]/1000</f>
        <v>940.803</v>
      </c>
      <c r="F105" s="1">
        <f>logfile_1024_buffer_ipc_posix_transfer_4_variables_1_pod_2_containers303942454852[[#This Row],[Column3]]+logfile_1024_buffer_ipc_posix_transfer_4_variables_1_pod_2_containers303942454852[[#This Row],[Column5]]</f>
        <v>987.81100000000004</v>
      </c>
    </row>
    <row r="106" spans="1:6" x14ac:dyDescent="0.25">
      <c r="A106" s="1" t="s">
        <v>15413</v>
      </c>
      <c r="B106">
        <v>63860</v>
      </c>
      <c r="C106">
        <f>logfile_1024_buffer_ipc_posix_transfer_4_variables_1_pod_2_containers303942454852[[#This Row],[Write Time]]/1000</f>
        <v>63.86</v>
      </c>
      <c r="D106">
        <v>1285613</v>
      </c>
      <c r="E106" s="1">
        <f>logfile_1024_buffer_ipc_posix_transfer_4_variables_1_pod_2_containers303942454852[[#This Row],[Read Time]]/1000</f>
        <v>1285.6130000000001</v>
      </c>
      <c r="F106" s="1">
        <f>logfile_1024_buffer_ipc_posix_transfer_4_variables_1_pod_2_containers303942454852[[#This Row],[Column3]]+logfile_1024_buffer_ipc_posix_transfer_4_variables_1_pod_2_containers303942454852[[#This Row],[Column5]]</f>
        <v>1349.473</v>
      </c>
    </row>
    <row r="107" spans="1:6" x14ac:dyDescent="0.25">
      <c r="A107" s="1" t="s">
        <v>15414</v>
      </c>
      <c r="B107">
        <v>64913</v>
      </c>
      <c r="C107">
        <f>logfile_1024_buffer_ipc_posix_transfer_4_variables_1_pod_2_containers303942454852[[#This Row],[Write Time]]/1000</f>
        <v>64.912999999999997</v>
      </c>
      <c r="D107">
        <v>2894947</v>
      </c>
      <c r="E107" s="1">
        <f>logfile_1024_buffer_ipc_posix_transfer_4_variables_1_pod_2_containers303942454852[[#This Row],[Read Time]]/1000</f>
        <v>2894.9470000000001</v>
      </c>
      <c r="F107" s="1">
        <f>logfile_1024_buffer_ipc_posix_transfer_4_variables_1_pod_2_containers303942454852[[#This Row],[Column3]]+logfile_1024_buffer_ipc_posix_transfer_4_variables_1_pod_2_containers303942454852[[#This Row],[Column5]]</f>
        <v>2959.86</v>
      </c>
    </row>
    <row r="108" spans="1:6" x14ac:dyDescent="0.25">
      <c r="A108" s="1" t="s">
        <v>15415</v>
      </c>
      <c r="B108">
        <v>47416</v>
      </c>
      <c r="C108">
        <f>logfile_1024_buffer_ipc_posix_transfer_4_variables_1_pod_2_containers303942454852[[#This Row],[Write Time]]/1000</f>
        <v>47.415999999999997</v>
      </c>
      <c r="D108">
        <v>296810</v>
      </c>
      <c r="E108" s="1">
        <f>logfile_1024_buffer_ipc_posix_transfer_4_variables_1_pod_2_containers303942454852[[#This Row],[Read Time]]/1000</f>
        <v>296.81</v>
      </c>
      <c r="F108" s="1">
        <f>logfile_1024_buffer_ipc_posix_transfer_4_variables_1_pod_2_containers303942454852[[#This Row],[Column3]]+logfile_1024_buffer_ipc_posix_transfer_4_variables_1_pod_2_containers303942454852[[#This Row],[Column5]]</f>
        <v>344.226</v>
      </c>
    </row>
    <row r="109" spans="1:6" x14ac:dyDescent="0.25">
      <c r="A109" s="1" t="s">
        <v>15416</v>
      </c>
      <c r="B109">
        <v>45690</v>
      </c>
      <c r="C109">
        <f>logfile_1024_buffer_ipc_posix_transfer_4_variables_1_pod_2_containers303942454852[[#This Row],[Write Time]]/1000</f>
        <v>45.69</v>
      </c>
      <c r="D109">
        <v>901600</v>
      </c>
      <c r="E109" s="1">
        <f>logfile_1024_buffer_ipc_posix_transfer_4_variables_1_pod_2_containers303942454852[[#This Row],[Read Time]]/1000</f>
        <v>901.6</v>
      </c>
      <c r="F109" s="1">
        <f>logfile_1024_buffer_ipc_posix_transfer_4_variables_1_pod_2_containers303942454852[[#This Row],[Column3]]+logfile_1024_buffer_ipc_posix_transfer_4_variables_1_pod_2_containers303942454852[[#This Row],[Column5]]</f>
        <v>947.29</v>
      </c>
    </row>
    <row r="110" spans="1:6" x14ac:dyDescent="0.25">
      <c r="A110" s="1" t="s">
        <v>15417</v>
      </c>
      <c r="B110">
        <v>46933</v>
      </c>
      <c r="C110">
        <f>logfile_1024_buffer_ipc_posix_transfer_4_variables_1_pod_2_containers303942454852[[#This Row],[Write Time]]/1000</f>
        <v>46.933</v>
      </c>
      <c r="D110">
        <v>855699</v>
      </c>
      <c r="E110" s="1">
        <f>logfile_1024_buffer_ipc_posix_transfer_4_variables_1_pod_2_containers303942454852[[#This Row],[Read Time]]/1000</f>
        <v>855.69899999999996</v>
      </c>
      <c r="F110" s="1">
        <f>logfile_1024_buffer_ipc_posix_transfer_4_variables_1_pod_2_containers303942454852[[#This Row],[Column3]]+logfile_1024_buffer_ipc_posix_transfer_4_variables_1_pod_2_containers303942454852[[#This Row],[Column5]]</f>
        <v>902.63199999999995</v>
      </c>
    </row>
    <row r="111" spans="1:6" x14ac:dyDescent="0.25">
      <c r="A111" s="1" t="s">
        <v>15418</v>
      </c>
      <c r="B111">
        <v>48170</v>
      </c>
      <c r="C111">
        <f>logfile_1024_buffer_ipc_posix_transfer_4_variables_1_pod_2_containers303942454852[[#This Row],[Write Time]]/1000</f>
        <v>48.17</v>
      </c>
      <c r="D111">
        <v>2556164</v>
      </c>
      <c r="E111" s="1">
        <f>logfile_1024_buffer_ipc_posix_transfer_4_variables_1_pod_2_containers303942454852[[#This Row],[Read Time]]/1000</f>
        <v>2556.1640000000002</v>
      </c>
      <c r="F111" s="1">
        <f>logfile_1024_buffer_ipc_posix_transfer_4_variables_1_pod_2_containers303942454852[[#This Row],[Column3]]+logfile_1024_buffer_ipc_posix_transfer_4_variables_1_pod_2_containers303942454852[[#This Row],[Column5]]</f>
        <v>2604.3340000000003</v>
      </c>
    </row>
    <row r="112" spans="1:6" x14ac:dyDescent="0.25">
      <c r="A112" s="1" t="s">
        <v>15419</v>
      </c>
      <c r="B112">
        <v>46892</v>
      </c>
      <c r="C112">
        <f>logfile_1024_buffer_ipc_posix_transfer_4_variables_1_pod_2_containers303942454852[[#This Row],[Write Time]]/1000</f>
        <v>46.892000000000003</v>
      </c>
      <c r="D112">
        <v>412280</v>
      </c>
      <c r="E112" s="1">
        <f>logfile_1024_buffer_ipc_posix_transfer_4_variables_1_pod_2_containers303942454852[[#This Row],[Read Time]]/1000</f>
        <v>412.28</v>
      </c>
      <c r="F112" s="1">
        <f>logfile_1024_buffer_ipc_posix_transfer_4_variables_1_pod_2_containers303942454852[[#This Row],[Column3]]+logfile_1024_buffer_ipc_posix_transfer_4_variables_1_pod_2_containers303942454852[[#This Row],[Column5]]</f>
        <v>459.17199999999997</v>
      </c>
    </row>
    <row r="113" spans="1:6" x14ac:dyDescent="0.25">
      <c r="A113" s="1" t="s">
        <v>15420</v>
      </c>
      <c r="B113">
        <v>47767</v>
      </c>
      <c r="C113">
        <f>logfile_1024_buffer_ipc_posix_transfer_4_variables_1_pod_2_containers303942454852[[#This Row],[Write Time]]/1000</f>
        <v>47.767000000000003</v>
      </c>
      <c r="D113">
        <v>1428383</v>
      </c>
      <c r="E113" s="1">
        <f>logfile_1024_buffer_ipc_posix_transfer_4_variables_1_pod_2_containers303942454852[[#This Row],[Read Time]]/1000</f>
        <v>1428.383</v>
      </c>
      <c r="F113" s="1">
        <f>logfile_1024_buffer_ipc_posix_transfer_4_variables_1_pod_2_containers303942454852[[#This Row],[Column3]]+logfile_1024_buffer_ipc_posix_transfer_4_variables_1_pod_2_containers303942454852[[#This Row],[Column5]]</f>
        <v>1476.15</v>
      </c>
    </row>
    <row r="114" spans="1:6" x14ac:dyDescent="0.25">
      <c r="A114" s="1" t="s">
        <v>15421</v>
      </c>
      <c r="B114">
        <v>47140</v>
      </c>
      <c r="C114">
        <f>logfile_1024_buffer_ipc_posix_transfer_4_variables_1_pod_2_containers303942454852[[#This Row],[Write Time]]/1000</f>
        <v>47.14</v>
      </c>
      <c r="D114">
        <v>2132538</v>
      </c>
      <c r="E114" s="1">
        <f>logfile_1024_buffer_ipc_posix_transfer_4_variables_1_pod_2_containers303942454852[[#This Row],[Read Time]]/1000</f>
        <v>2132.538</v>
      </c>
      <c r="F114" s="1">
        <f>logfile_1024_buffer_ipc_posix_transfer_4_variables_1_pod_2_containers303942454852[[#This Row],[Column3]]+logfile_1024_buffer_ipc_posix_transfer_4_variables_1_pod_2_containers303942454852[[#This Row],[Column5]]</f>
        <v>2179.6779999999999</v>
      </c>
    </row>
    <row r="115" spans="1:6" x14ac:dyDescent="0.25">
      <c r="A115" s="1" t="s">
        <v>15422</v>
      </c>
      <c r="B115">
        <v>47330</v>
      </c>
      <c r="C115">
        <f>logfile_1024_buffer_ipc_posix_transfer_4_variables_1_pod_2_containers303942454852[[#This Row],[Write Time]]/1000</f>
        <v>47.33</v>
      </c>
      <c r="D115">
        <v>379003</v>
      </c>
      <c r="E115" s="1">
        <f>logfile_1024_buffer_ipc_posix_transfer_4_variables_1_pod_2_containers303942454852[[#This Row],[Read Time]]/1000</f>
        <v>379.00299999999999</v>
      </c>
      <c r="F115" s="1">
        <f>logfile_1024_buffer_ipc_posix_transfer_4_variables_1_pod_2_containers303942454852[[#This Row],[Column3]]+logfile_1024_buffer_ipc_posix_transfer_4_variables_1_pod_2_containers303942454852[[#This Row],[Column5]]</f>
        <v>426.33299999999997</v>
      </c>
    </row>
    <row r="116" spans="1:6" x14ac:dyDescent="0.25">
      <c r="A116" s="1" t="s">
        <v>15423</v>
      </c>
      <c r="B116">
        <v>53902</v>
      </c>
      <c r="C116">
        <f>logfile_1024_buffer_ipc_posix_transfer_4_variables_1_pod_2_containers303942454852[[#This Row],[Write Time]]/1000</f>
        <v>53.902000000000001</v>
      </c>
      <c r="D116">
        <v>1032487</v>
      </c>
      <c r="E116" s="1">
        <f>logfile_1024_buffer_ipc_posix_transfer_4_variables_1_pod_2_containers303942454852[[#This Row],[Read Time]]/1000</f>
        <v>1032.4870000000001</v>
      </c>
      <c r="F116" s="1">
        <f>logfile_1024_buffer_ipc_posix_transfer_4_variables_1_pod_2_containers303942454852[[#This Row],[Column3]]+logfile_1024_buffer_ipc_posix_transfer_4_variables_1_pod_2_containers303942454852[[#This Row],[Column5]]</f>
        <v>1086.3890000000001</v>
      </c>
    </row>
    <row r="117" spans="1:6" x14ac:dyDescent="0.25">
      <c r="A117" s="1" t="s">
        <v>15424</v>
      </c>
      <c r="B117">
        <v>47554</v>
      </c>
      <c r="C117">
        <f>logfile_1024_buffer_ipc_posix_transfer_4_variables_1_pod_2_containers303942454852[[#This Row],[Write Time]]/1000</f>
        <v>47.554000000000002</v>
      </c>
      <c r="D117">
        <v>656869</v>
      </c>
      <c r="E117" s="1">
        <f>logfile_1024_buffer_ipc_posix_transfer_4_variables_1_pod_2_containers303942454852[[#This Row],[Read Time]]/1000</f>
        <v>656.86900000000003</v>
      </c>
      <c r="F117" s="1">
        <f>logfile_1024_buffer_ipc_posix_transfer_4_variables_1_pod_2_containers303942454852[[#This Row],[Column3]]+logfile_1024_buffer_ipc_posix_transfer_4_variables_1_pod_2_containers303942454852[[#This Row],[Column5]]</f>
        <v>704.423</v>
      </c>
    </row>
    <row r="118" spans="1:6" x14ac:dyDescent="0.25">
      <c r="A118" s="21" t="s">
        <v>15298</v>
      </c>
      <c r="B118" s="22"/>
      <c r="C118" s="21">
        <f>SUBTOTAL(101,C2:C117)</f>
        <v>53.430241379310345</v>
      </c>
      <c r="D118" s="21"/>
      <c r="E118" s="21">
        <f>SUBTOTAL(101,E2:E117)</f>
        <v>1145.4290344827587</v>
      </c>
      <c r="F118" s="21">
        <f>SUBTOTAL(101,F2:F117)</f>
        <v>1198.8592758620678</v>
      </c>
    </row>
    <row r="119" spans="1:6" x14ac:dyDescent="0.25">
      <c r="A119" s="1" t="s">
        <v>15299</v>
      </c>
      <c r="C119" s="1">
        <f>MEDIAN(C2:C117)</f>
        <v>48.602000000000004</v>
      </c>
      <c r="D119" s="1"/>
      <c r="E119" s="1">
        <f>MEDIAN(E2:E117)</f>
        <v>935.34999999999991</v>
      </c>
      <c r="F119" s="1">
        <f>MEDIAN(F2:F117)</f>
        <v>987.58699999999999</v>
      </c>
    </row>
    <row r="120" spans="1:6" x14ac:dyDescent="0.25">
      <c r="A120" s="1" t="s">
        <v>15304</v>
      </c>
      <c r="C120" s="1">
        <f>STDEV(C2:C117)</f>
        <v>9.6276686117538919</v>
      </c>
      <c r="D120" s="1"/>
      <c r="E120" s="1">
        <f>STDEV(E2:E117)</f>
        <v>783.93214677318588</v>
      </c>
      <c r="F120" s="1">
        <f>STDEV(F2:F117)</f>
        <v>785.26012526501643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2B96-C6F1-488C-8804-7CC07D19DCC8}">
  <dimension ref="A1:C1004"/>
  <sheetViews>
    <sheetView topLeftCell="A982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1002</v>
      </c>
      <c r="B2">
        <v>7585</v>
      </c>
      <c r="C2">
        <f>_2[[#This Row],[Column2]]/1000</f>
        <v>7.585</v>
      </c>
    </row>
    <row r="3" spans="1:3" x14ac:dyDescent="0.25">
      <c r="A3" s="1" t="s">
        <v>1003</v>
      </c>
      <c r="B3">
        <v>7244</v>
      </c>
      <c r="C3">
        <f>_2[[#This Row],[Column2]]/1000</f>
        <v>7.2439999999999998</v>
      </c>
    </row>
    <row r="4" spans="1:3" x14ac:dyDescent="0.25">
      <c r="A4" s="1" t="s">
        <v>1004</v>
      </c>
      <c r="B4">
        <v>8966</v>
      </c>
      <c r="C4">
        <f>_2[[#This Row],[Column2]]/1000</f>
        <v>8.9659999999999993</v>
      </c>
    </row>
    <row r="5" spans="1:3" x14ac:dyDescent="0.25">
      <c r="A5" s="1" t="s">
        <v>1005</v>
      </c>
      <c r="B5">
        <v>9087</v>
      </c>
      <c r="C5">
        <f>_2[[#This Row],[Column2]]/1000</f>
        <v>9.0869999999999997</v>
      </c>
    </row>
    <row r="6" spans="1:3" x14ac:dyDescent="0.25">
      <c r="A6" s="1" t="s">
        <v>1006</v>
      </c>
      <c r="B6">
        <v>7037</v>
      </c>
      <c r="C6">
        <f>_2[[#This Row],[Column2]]/1000</f>
        <v>7.0369999999999999</v>
      </c>
    </row>
    <row r="7" spans="1:3" x14ac:dyDescent="0.25">
      <c r="A7" s="1" t="s">
        <v>1007</v>
      </c>
      <c r="B7">
        <v>6717</v>
      </c>
      <c r="C7">
        <f>_2[[#This Row],[Column2]]/1000</f>
        <v>6.7169999999999996</v>
      </c>
    </row>
    <row r="8" spans="1:3" x14ac:dyDescent="0.25">
      <c r="A8" s="1" t="s">
        <v>1008</v>
      </c>
      <c r="B8">
        <v>7225</v>
      </c>
      <c r="C8">
        <f>_2[[#This Row],[Column2]]/1000</f>
        <v>7.2249999999999996</v>
      </c>
    </row>
    <row r="9" spans="1:3" x14ac:dyDescent="0.25">
      <c r="A9" s="1" t="s">
        <v>1009</v>
      </c>
      <c r="B9">
        <v>7046</v>
      </c>
      <c r="C9">
        <f>_2[[#This Row],[Column2]]/1000</f>
        <v>7.0460000000000003</v>
      </c>
    </row>
    <row r="10" spans="1:3" x14ac:dyDescent="0.25">
      <c r="A10" s="1" t="s">
        <v>1010</v>
      </c>
      <c r="B10">
        <v>7354</v>
      </c>
      <c r="C10">
        <f>_2[[#This Row],[Column2]]/1000</f>
        <v>7.3540000000000001</v>
      </c>
    </row>
    <row r="11" spans="1:3" x14ac:dyDescent="0.25">
      <c r="A11" s="1" t="s">
        <v>1011</v>
      </c>
      <c r="B11">
        <v>9209</v>
      </c>
      <c r="C11">
        <f>_2[[#This Row],[Column2]]/1000</f>
        <v>9.2089999999999996</v>
      </c>
    </row>
    <row r="12" spans="1:3" x14ac:dyDescent="0.25">
      <c r="A12" s="1" t="s">
        <v>1012</v>
      </c>
      <c r="B12">
        <v>7354</v>
      </c>
      <c r="C12">
        <f>_2[[#This Row],[Column2]]/1000</f>
        <v>7.3540000000000001</v>
      </c>
    </row>
    <row r="13" spans="1:3" x14ac:dyDescent="0.25">
      <c r="A13" s="1" t="s">
        <v>1013</v>
      </c>
      <c r="B13">
        <v>7734</v>
      </c>
      <c r="C13">
        <f>_2[[#This Row],[Column2]]/1000</f>
        <v>7.734</v>
      </c>
    </row>
    <row r="14" spans="1:3" x14ac:dyDescent="0.25">
      <c r="A14" s="1" t="s">
        <v>1014</v>
      </c>
      <c r="B14">
        <v>7130</v>
      </c>
      <c r="C14">
        <f>_2[[#This Row],[Column2]]/1000</f>
        <v>7.13</v>
      </c>
    </row>
    <row r="15" spans="1:3" x14ac:dyDescent="0.25">
      <c r="A15" s="1" t="s">
        <v>1015</v>
      </c>
      <c r="B15">
        <v>7427</v>
      </c>
      <c r="C15">
        <f>_2[[#This Row],[Column2]]/1000</f>
        <v>7.4269999999999996</v>
      </c>
    </row>
    <row r="16" spans="1:3" x14ac:dyDescent="0.25">
      <c r="A16" s="1" t="s">
        <v>1016</v>
      </c>
      <c r="B16">
        <v>6869</v>
      </c>
      <c r="C16">
        <f>_2[[#This Row],[Column2]]/1000</f>
        <v>6.8689999999999998</v>
      </c>
    </row>
    <row r="17" spans="1:3" x14ac:dyDescent="0.25">
      <c r="A17" s="1" t="s">
        <v>1017</v>
      </c>
      <c r="B17">
        <v>7779</v>
      </c>
      <c r="C17">
        <f>_2[[#This Row],[Column2]]/1000</f>
        <v>7.7789999999999999</v>
      </c>
    </row>
    <row r="18" spans="1:3" x14ac:dyDescent="0.25">
      <c r="A18" s="1" t="s">
        <v>1018</v>
      </c>
      <c r="B18">
        <v>6744</v>
      </c>
      <c r="C18">
        <f>_2[[#This Row],[Column2]]/1000</f>
        <v>6.7439999999999998</v>
      </c>
    </row>
    <row r="19" spans="1:3" x14ac:dyDescent="0.25">
      <c r="A19" s="1" t="s">
        <v>1019</v>
      </c>
      <c r="B19">
        <v>7203</v>
      </c>
      <c r="C19">
        <f>_2[[#This Row],[Column2]]/1000</f>
        <v>7.2030000000000003</v>
      </c>
    </row>
    <row r="20" spans="1:3" x14ac:dyDescent="0.25">
      <c r="A20" s="1" t="s">
        <v>1020</v>
      </c>
      <c r="B20">
        <v>6839</v>
      </c>
      <c r="C20">
        <f>_2[[#This Row],[Column2]]/1000</f>
        <v>6.8390000000000004</v>
      </c>
    </row>
    <row r="21" spans="1:3" x14ac:dyDescent="0.25">
      <c r="A21" s="1" t="s">
        <v>1021</v>
      </c>
      <c r="B21">
        <v>7340</v>
      </c>
      <c r="C21">
        <f>_2[[#This Row],[Column2]]/1000</f>
        <v>7.34</v>
      </c>
    </row>
    <row r="22" spans="1:3" x14ac:dyDescent="0.25">
      <c r="A22" s="1" t="s">
        <v>1022</v>
      </c>
      <c r="B22">
        <v>10996</v>
      </c>
      <c r="C22">
        <f>_2[[#This Row],[Column2]]/1000</f>
        <v>10.996</v>
      </c>
    </row>
    <row r="23" spans="1:3" x14ac:dyDescent="0.25">
      <c r="A23" s="1" t="s">
        <v>1023</v>
      </c>
      <c r="B23">
        <v>7196</v>
      </c>
      <c r="C23">
        <f>_2[[#This Row],[Column2]]/1000</f>
        <v>7.1959999999999997</v>
      </c>
    </row>
    <row r="24" spans="1:3" x14ac:dyDescent="0.25">
      <c r="A24" s="1" t="s">
        <v>1024</v>
      </c>
      <c r="B24">
        <v>7203</v>
      </c>
      <c r="C24">
        <f>_2[[#This Row],[Column2]]/1000</f>
        <v>7.2030000000000003</v>
      </c>
    </row>
    <row r="25" spans="1:3" x14ac:dyDescent="0.25">
      <c r="A25" s="1" t="s">
        <v>1025</v>
      </c>
      <c r="B25">
        <v>7127</v>
      </c>
      <c r="C25">
        <f>_2[[#This Row],[Column2]]/1000</f>
        <v>7.1269999999999998</v>
      </c>
    </row>
    <row r="26" spans="1:3" x14ac:dyDescent="0.25">
      <c r="A26" s="1" t="s">
        <v>1026</v>
      </c>
      <c r="B26">
        <v>7215</v>
      </c>
      <c r="C26">
        <f>_2[[#This Row],[Column2]]/1000</f>
        <v>7.2149999999999999</v>
      </c>
    </row>
    <row r="27" spans="1:3" x14ac:dyDescent="0.25">
      <c r="A27" s="1" t="s">
        <v>1027</v>
      </c>
      <c r="B27">
        <v>7248</v>
      </c>
      <c r="C27">
        <f>_2[[#This Row],[Column2]]/1000</f>
        <v>7.2480000000000002</v>
      </c>
    </row>
    <row r="28" spans="1:3" x14ac:dyDescent="0.25">
      <c r="A28" s="1" t="s">
        <v>1028</v>
      </c>
      <c r="B28">
        <v>6767</v>
      </c>
      <c r="C28">
        <f>_2[[#This Row],[Column2]]/1000</f>
        <v>6.7670000000000003</v>
      </c>
    </row>
    <row r="29" spans="1:3" x14ac:dyDescent="0.25">
      <c r="A29" s="1" t="s">
        <v>1029</v>
      </c>
      <c r="B29">
        <v>8467</v>
      </c>
      <c r="C29">
        <f>_2[[#This Row],[Column2]]/1000</f>
        <v>8.4670000000000005</v>
      </c>
    </row>
    <row r="30" spans="1:3" x14ac:dyDescent="0.25">
      <c r="A30" s="1" t="s">
        <v>1030</v>
      </c>
      <c r="B30">
        <v>8397</v>
      </c>
      <c r="C30">
        <f>_2[[#This Row],[Column2]]/1000</f>
        <v>8.3970000000000002</v>
      </c>
    </row>
    <row r="31" spans="1:3" x14ac:dyDescent="0.25">
      <c r="A31" s="1" t="s">
        <v>1031</v>
      </c>
      <c r="B31">
        <v>8114</v>
      </c>
      <c r="C31">
        <f>_2[[#This Row],[Column2]]/1000</f>
        <v>8.1140000000000008</v>
      </c>
    </row>
    <row r="32" spans="1:3" x14ac:dyDescent="0.25">
      <c r="A32" s="1" t="s">
        <v>1032</v>
      </c>
      <c r="B32">
        <v>12283</v>
      </c>
      <c r="C32">
        <f>_2[[#This Row],[Column2]]/1000</f>
        <v>12.282999999999999</v>
      </c>
    </row>
    <row r="33" spans="1:3" x14ac:dyDescent="0.25">
      <c r="A33" s="1" t="s">
        <v>1033</v>
      </c>
      <c r="B33">
        <v>8342</v>
      </c>
      <c r="C33">
        <f>_2[[#This Row],[Column2]]/1000</f>
        <v>8.3420000000000005</v>
      </c>
    </row>
    <row r="34" spans="1:3" x14ac:dyDescent="0.25">
      <c r="A34" s="1" t="s">
        <v>1034</v>
      </c>
      <c r="B34">
        <v>7529</v>
      </c>
      <c r="C34">
        <f>_2[[#This Row],[Column2]]/1000</f>
        <v>7.5289999999999999</v>
      </c>
    </row>
    <row r="35" spans="1:3" x14ac:dyDescent="0.25">
      <c r="A35" s="1" t="s">
        <v>1035</v>
      </c>
      <c r="B35">
        <v>7276</v>
      </c>
      <c r="C35">
        <f>_2[[#This Row],[Column2]]/1000</f>
        <v>7.2759999999999998</v>
      </c>
    </row>
    <row r="36" spans="1:3" x14ac:dyDescent="0.25">
      <c r="A36" s="1" t="s">
        <v>1036</v>
      </c>
      <c r="B36">
        <v>7498</v>
      </c>
      <c r="C36">
        <f>_2[[#This Row],[Column2]]/1000</f>
        <v>7.4980000000000002</v>
      </c>
    </row>
    <row r="37" spans="1:3" x14ac:dyDescent="0.25">
      <c r="A37" s="1" t="s">
        <v>1037</v>
      </c>
      <c r="B37">
        <v>7125</v>
      </c>
      <c r="C37">
        <f>_2[[#This Row],[Column2]]/1000</f>
        <v>7.125</v>
      </c>
    </row>
    <row r="38" spans="1:3" x14ac:dyDescent="0.25">
      <c r="A38" s="1" t="s">
        <v>1038</v>
      </c>
      <c r="B38">
        <v>7201</v>
      </c>
      <c r="C38">
        <f>_2[[#This Row],[Column2]]/1000</f>
        <v>7.2009999999999996</v>
      </c>
    </row>
    <row r="39" spans="1:3" x14ac:dyDescent="0.25">
      <c r="A39" s="1" t="s">
        <v>1039</v>
      </c>
      <c r="B39">
        <v>8037</v>
      </c>
      <c r="C39">
        <f>_2[[#This Row],[Column2]]/1000</f>
        <v>8.0370000000000008</v>
      </c>
    </row>
    <row r="40" spans="1:3" x14ac:dyDescent="0.25">
      <c r="A40" s="1" t="s">
        <v>1040</v>
      </c>
      <c r="B40">
        <v>7429</v>
      </c>
      <c r="C40">
        <f>_2[[#This Row],[Column2]]/1000</f>
        <v>7.4290000000000003</v>
      </c>
    </row>
    <row r="41" spans="1:3" x14ac:dyDescent="0.25">
      <c r="A41" s="1" t="s">
        <v>1041</v>
      </c>
      <c r="B41">
        <v>7578</v>
      </c>
      <c r="C41">
        <f>_2[[#This Row],[Column2]]/1000</f>
        <v>7.5780000000000003</v>
      </c>
    </row>
    <row r="42" spans="1:3" x14ac:dyDescent="0.25">
      <c r="A42" s="1" t="s">
        <v>1042</v>
      </c>
      <c r="B42">
        <v>7757</v>
      </c>
      <c r="C42">
        <f>_2[[#This Row],[Column2]]/1000</f>
        <v>7.7569999999999997</v>
      </c>
    </row>
    <row r="43" spans="1:3" x14ac:dyDescent="0.25">
      <c r="A43" s="1" t="s">
        <v>1043</v>
      </c>
      <c r="B43">
        <v>7736</v>
      </c>
      <c r="C43">
        <f>_2[[#This Row],[Column2]]/1000</f>
        <v>7.7359999999999998</v>
      </c>
    </row>
    <row r="44" spans="1:3" x14ac:dyDescent="0.25">
      <c r="A44" s="1" t="s">
        <v>1044</v>
      </c>
      <c r="B44">
        <v>9209</v>
      </c>
      <c r="C44">
        <f>_2[[#This Row],[Column2]]/1000</f>
        <v>9.2089999999999996</v>
      </c>
    </row>
    <row r="45" spans="1:3" x14ac:dyDescent="0.25">
      <c r="A45" s="1" t="s">
        <v>1045</v>
      </c>
      <c r="B45">
        <v>6988</v>
      </c>
      <c r="C45">
        <f>_2[[#This Row],[Column2]]/1000</f>
        <v>6.9880000000000004</v>
      </c>
    </row>
    <row r="46" spans="1:3" x14ac:dyDescent="0.25">
      <c r="A46" s="1" t="s">
        <v>1046</v>
      </c>
      <c r="B46">
        <v>7913</v>
      </c>
      <c r="C46">
        <f>_2[[#This Row],[Column2]]/1000</f>
        <v>7.9130000000000003</v>
      </c>
    </row>
    <row r="47" spans="1:3" x14ac:dyDescent="0.25">
      <c r="A47" s="1" t="s">
        <v>1047</v>
      </c>
      <c r="B47">
        <v>7129</v>
      </c>
      <c r="C47">
        <f>_2[[#This Row],[Column2]]/1000</f>
        <v>7.1289999999999996</v>
      </c>
    </row>
    <row r="48" spans="1:3" x14ac:dyDescent="0.25">
      <c r="A48" s="1" t="s">
        <v>1048</v>
      </c>
      <c r="B48">
        <v>9653</v>
      </c>
      <c r="C48">
        <f>_2[[#This Row],[Column2]]/1000</f>
        <v>9.6530000000000005</v>
      </c>
    </row>
    <row r="49" spans="1:3" x14ac:dyDescent="0.25">
      <c r="A49" s="1" t="s">
        <v>1049</v>
      </c>
      <c r="B49">
        <v>7651</v>
      </c>
      <c r="C49">
        <f>_2[[#This Row],[Column2]]/1000</f>
        <v>7.6509999999999998</v>
      </c>
    </row>
    <row r="50" spans="1:3" x14ac:dyDescent="0.25">
      <c r="A50" s="1" t="s">
        <v>1050</v>
      </c>
      <c r="B50">
        <v>7132</v>
      </c>
      <c r="C50">
        <f>_2[[#This Row],[Column2]]/1000</f>
        <v>7.1319999999999997</v>
      </c>
    </row>
    <row r="51" spans="1:3" x14ac:dyDescent="0.25">
      <c r="A51" s="1" t="s">
        <v>1051</v>
      </c>
      <c r="B51">
        <v>8171</v>
      </c>
      <c r="C51">
        <f>_2[[#This Row],[Column2]]/1000</f>
        <v>8.1709999999999994</v>
      </c>
    </row>
    <row r="52" spans="1:3" x14ac:dyDescent="0.25">
      <c r="A52" s="1" t="s">
        <v>1052</v>
      </c>
      <c r="B52">
        <v>9342</v>
      </c>
      <c r="C52">
        <f>_2[[#This Row],[Column2]]/1000</f>
        <v>9.3420000000000005</v>
      </c>
    </row>
    <row r="53" spans="1:3" x14ac:dyDescent="0.25">
      <c r="A53" s="1" t="s">
        <v>1053</v>
      </c>
      <c r="B53">
        <v>8490</v>
      </c>
      <c r="C53">
        <f>_2[[#This Row],[Column2]]/1000</f>
        <v>8.49</v>
      </c>
    </row>
    <row r="54" spans="1:3" x14ac:dyDescent="0.25">
      <c r="A54" s="1" t="s">
        <v>1054</v>
      </c>
      <c r="B54">
        <v>7084</v>
      </c>
      <c r="C54">
        <f>_2[[#This Row],[Column2]]/1000</f>
        <v>7.0839999999999996</v>
      </c>
    </row>
    <row r="55" spans="1:3" x14ac:dyDescent="0.25">
      <c r="A55" s="1" t="s">
        <v>1055</v>
      </c>
      <c r="B55">
        <v>9735</v>
      </c>
      <c r="C55">
        <f>_2[[#This Row],[Column2]]/1000</f>
        <v>9.7349999999999994</v>
      </c>
    </row>
    <row r="56" spans="1:3" x14ac:dyDescent="0.25">
      <c r="A56" s="1" t="s">
        <v>1056</v>
      </c>
      <c r="B56">
        <v>7528</v>
      </c>
      <c r="C56">
        <f>_2[[#This Row],[Column2]]/1000</f>
        <v>7.5279999999999996</v>
      </c>
    </row>
    <row r="57" spans="1:3" x14ac:dyDescent="0.25">
      <c r="A57" s="1" t="s">
        <v>1057</v>
      </c>
      <c r="B57">
        <v>7897</v>
      </c>
      <c r="C57">
        <f>_2[[#This Row],[Column2]]/1000</f>
        <v>7.8970000000000002</v>
      </c>
    </row>
    <row r="58" spans="1:3" x14ac:dyDescent="0.25">
      <c r="A58" s="1" t="s">
        <v>1058</v>
      </c>
      <c r="B58">
        <v>7561</v>
      </c>
      <c r="C58">
        <f>_2[[#This Row],[Column2]]/1000</f>
        <v>7.5609999999999999</v>
      </c>
    </row>
    <row r="59" spans="1:3" x14ac:dyDescent="0.25">
      <c r="A59" s="1" t="s">
        <v>1059</v>
      </c>
      <c r="B59">
        <v>9509</v>
      </c>
      <c r="C59">
        <f>_2[[#This Row],[Column2]]/1000</f>
        <v>9.5090000000000003</v>
      </c>
    </row>
    <row r="60" spans="1:3" x14ac:dyDescent="0.25">
      <c r="A60" s="1" t="s">
        <v>1060</v>
      </c>
      <c r="B60">
        <v>7436</v>
      </c>
      <c r="C60">
        <f>_2[[#This Row],[Column2]]/1000</f>
        <v>7.4359999999999999</v>
      </c>
    </row>
    <row r="61" spans="1:3" x14ac:dyDescent="0.25">
      <c r="A61" s="1" t="s">
        <v>1061</v>
      </c>
      <c r="B61">
        <v>7137</v>
      </c>
      <c r="C61">
        <f>_2[[#This Row],[Column2]]/1000</f>
        <v>7.1369999999999996</v>
      </c>
    </row>
    <row r="62" spans="1:3" x14ac:dyDescent="0.25">
      <c r="A62" s="1" t="s">
        <v>1062</v>
      </c>
      <c r="B62">
        <v>6812</v>
      </c>
      <c r="C62">
        <f>_2[[#This Row],[Column2]]/1000</f>
        <v>6.8120000000000003</v>
      </c>
    </row>
    <row r="63" spans="1:3" x14ac:dyDescent="0.25">
      <c r="A63" s="1" t="s">
        <v>1063</v>
      </c>
      <c r="B63">
        <v>7938</v>
      </c>
      <c r="C63">
        <f>_2[[#This Row],[Column2]]/1000</f>
        <v>7.9379999999999997</v>
      </c>
    </row>
    <row r="64" spans="1:3" x14ac:dyDescent="0.25">
      <c r="A64" s="1" t="s">
        <v>1064</v>
      </c>
      <c r="B64">
        <v>9956</v>
      </c>
      <c r="C64">
        <f>_2[[#This Row],[Column2]]/1000</f>
        <v>9.9559999999999995</v>
      </c>
    </row>
    <row r="65" spans="1:3" x14ac:dyDescent="0.25">
      <c r="A65" s="1" t="s">
        <v>1065</v>
      </c>
      <c r="B65">
        <v>8334</v>
      </c>
      <c r="C65">
        <f>_2[[#This Row],[Column2]]/1000</f>
        <v>8.3339999999999996</v>
      </c>
    </row>
    <row r="66" spans="1:3" x14ac:dyDescent="0.25">
      <c r="A66" s="1" t="s">
        <v>1066</v>
      </c>
      <c r="B66">
        <v>7490</v>
      </c>
      <c r="C66">
        <f>_2[[#This Row],[Column2]]/1000</f>
        <v>7.49</v>
      </c>
    </row>
    <row r="67" spans="1:3" x14ac:dyDescent="0.25">
      <c r="A67" s="1" t="s">
        <v>1067</v>
      </c>
      <c r="B67">
        <v>7269</v>
      </c>
      <c r="C67">
        <f>_2[[#This Row],[Column2]]/1000</f>
        <v>7.2690000000000001</v>
      </c>
    </row>
    <row r="68" spans="1:3" x14ac:dyDescent="0.25">
      <c r="A68" s="1" t="s">
        <v>1068</v>
      </c>
      <c r="B68">
        <v>7928</v>
      </c>
      <c r="C68">
        <f>_2[[#This Row],[Column2]]/1000</f>
        <v>7.9279999999999999</v>
      </c>
    </row>
    <row r="69" spans="1:3" x14ac:dyDescent="0.25">
      <c r="A69" s="1" t="s">
        <v>1069</v>
      </c>
      <c r="B69">
        <v>6604</v>
      </c>
      <c r="C69">
        <f>_2[[#This Row],[Column2]]/1000</f>
        <v>6.6040000000000001</v>
      </c>
    </row>
    <row r="70" spans="1:3" x14ac:dyDescent="0.25">
      <c r="A70" s="1" t="s">
        <v>1070</v>
      </c>
      <c r="B70">
        <v>8512</v>
      </c>
      <c r="C70">
        <f>_2[[#This Row],[Column2]]/1000</f>
        <v>8.5120000000000005</v>
      </c>
    </row>
    <row r="71" spans="1:3" x14ac:dyDescent="0.25">
      <c r="A71" s="1" t="s">
        <v>1071</v>
      </c>
      <c r="B71">
        <v>7977</v>
      </c>
      <c r="C71">
        <f>_2[[#This Row],[Column2]]/1000</f>
        <v>7.9770000000000003</v>
      </c>
    </row>
    <row r="72" spans="1:3" x14ac:dyDescent="0.25">
      <c r="A72" s="1" t="s">
        <v>1072</v>
      </c>
      <c r="B72">
        <v>7151</v>
      </c>
      <c r="C72">
        <f>_2[[#This Row],[Column2]]/1000</f>
        <v>7.1509999999999998</v>
      </c>
    </row>
    <row r="73" spans="1:3" x14ac:dyDescent="0.25">
      <c r="A73" s="1" t="s">
        <v>1073</v>
      </c>
      <c r="B73">
        <v>11169</v>
      </c>
      <c r="C73">
        <f>_2[[#This Row],[Column2]]/1000</f>
        <v>11.169</v>
      </c>
    </row>
    <row r="74" spans="1:3" x14ac:dyDescent="0.25">
      <c r="A74" s="1" t="s">
        <v>1074</v>
      </c>
      <c r="B74">
        <v>7799</v>
      </c>
      <c r="C74">
        <f>_2[[#This Row],[Column2]]/1000</f>
        <v>7.7990000000000004</v>
      </c>
    </row>
    <row r="75" spans="1:3" x14ac:dyDescent="0.25">
      <c r="A75" s="1" t="s">
        <v>1075</v>
      </c>
      <c r="B75">
        <v>7210</v>
      </c>
      <c r="C75">
        <f>_2[[#This Row],[Column2]]/1000</f>
        <v>7.21</v>
      </c>
    </row>
    <row r="76" spans="1:3" x14ac:dyDescent="0.25">
      <c r="A76" s="1" t="s">
        <v>1076</v>
      </c>
      <c r="B76">
        <v>6838</v>
      </c>
      <c r="C76">
        <f>_2[[#This Row],[Column2]]/1000</f>
        <v>6.8380000000000001</v>
      </c>
    </row>
    <row r="77" spans="1:3" x14ac:dyDescent="0.25">
      <c r="A77" s="1" t="s">
        <v>1077</v>
      </c>
      <c r="B77">
        <v>7400</v>
      </c>
      <c r="C77">
        <f>_2[[#This Row],[Column2]]/1000</f>
        <v>7.4</v>
      </c>
    </row>
    <row r="78" spans="1:3" x14ac:dyDescent="0.25">
      <c r="A78" s="1" t="s">
        <v>1078</v>
      </c>
      <c r="B78">
        <v>7283</v>
      </c>
      <c r="C78">
        <f>_2[[#This Row],[Column2]]/1000</f>
        <v>7.2830000000000004</v>
      </c>
    </row>
    <row r="79" spans="1:3" x14ac:dyDescent="0.25">
      <c r="A79" s="1" t="s">
        <v>1079</v>
      </c>
      <c r="B79">
        <v>9519</v>
      </c>
      <c r="C79">
        <f>_2[[#This Row],[Column2]]/1000</f>
        <v>9.5190000000000001</v>
      </c>
    </row>
    <row r="80" spans="1:3" x14ac:dyDescent="0.25">
      <c r="A80" s="1" t="s">
        <v>1080</v>
      </c>
      <c r="B80">
        <v>6958</v>
      </c>
      <c r="C80">
        <f>_2[[#This Row],[Column2]]/1000</f>
        <v>6.9580000000000002</v>
      </c>
    </row>
    <row r="81" spans="1:3" x14ac:dyDescent="0.25">
      <c r="A81" s="1" t="s">
        <v>1081</v>
      </c>
      <c r="B81">
        <v>7372</v>
      </c>
      <c r="C81">
        <f>_2[[#This Row],[Column2]]/1000</f>
        <v>7.3719999999999999</v>
      </c>
    </row>
    <row r="82" spans="1:3" x14ac:dyDescent="0.25">
      <c r="A82" s="1" t="s">
        <v>1082</v>
      </c>
      <c r="B82">
        <v>6786</v>
      </c>
      <c r="C82">
        <f>_2[[#This Row],[Column2]]/1000</f>
        <v>6.7859999999999996</v>
      </c>
    </row>
    <row r="83" spans="1:3" x14ac:dyDescent="0.25">
      <c r="A83" s="1" t="s">
        <v>1083</v>
      </c>
      <c r="B83">
        <v>7041</v>
      </c>
      <c r="C83">
        <f>_2[[#This Row],[Column2]]/1000</f>
        <v>7.0410000000000004</v>
      </c>
    </row>
    <row r="84" spans="1:3" x14ac:dyDescent="0.25">
      <c r="A84" s="1" t="s">
        <v>1084</v>
      </c>
      <c r="B84">
        <v>7134</v>
      </c>
      <c r="C84">
        <f>_2[[#This Row],[Column2]]/1000</f>
        <v>7.1340000000000003</v>
      </c>
    </row>
    <row r="85" spans="1:3" x14ac:dyDescent="0.25">
      <c r="A85" s="1" t="s">
        <v>1085</v>
      </c>
      <c r="B85">
        <v>8639</v>
      </c>
      <c r="C85">
        <f>_2[[#This Row],[Column2]]/1000</f>
        <v>8.6389999999999993</v>
      </c>
    </row>
    <row r="86" spans="1:3" x14ac:dyDescent="0.25">
      <c r="A86" s="1" t="s">
        <v>1086</v>
      </c>
      <c r="B86">
        <v>6786</v>
      </c>
      <c r="C86">
        <f>_2[[#This Row],[Column2]]/1000</f>
        <v>6.7859999999999996</v>
      </c>
    </row>
    <row r="87" spans="1:3" x14ac:dyDescent="0.25">
      <c r="A87" s="1" t="s">
        <v>1087</v>
      </c>
      <c r="B87">
        <v>8979</v>
      </c>
      <c r="C87">
        <f>_2[[#This Row],[Column2]]/1000</f>
        <v>8.9789999999999992</v>
      </c>
    </row>
    <row r="88" spans="1:3" x14ac:dyDescent="0.25">
      <c r="A88" s="1" t="s">
        <v>1088</v>
      </c>
      <c r="B88">
        <v>7134</v>
      </c>
      <c r="C88">
        <f>_2[[#This Row],[Column2]]/1000</f>
        <v>7.1340000000000003</v>
      </c>
    </row>
    <row r="89" spans="1:3" x14ac:dyDescent="0.25">
      <c r="A89" s="1" t="s">
        <v>1089</v>
      </c>
      <c r="B89">
        <v>7846</v>
      </c>
      <c r="C89">
        <f>_2[[#This Row],[Column2]]/1000</f>
        <v>7.8460000000000001</v>
      </c>
    </row>
    <row r="90" spans="1:3" x14ac:dyDescent="0.25">
      <c r="A90" s="1" t="s">
        <v>1090</v>
      </c>
      <c r="B90">
        <v>7618</v>
      </c>
      <c r="C90">
        <f>_2[[#This Row],[Column2]]/1000</f>
        <v>7.6180000000000003</v>
      </c>
    </row>
    <row r="91" spans="1:3" x14ac:dyDescent="0.25">
      <c r="A91" s="1" t="s">
        <v>1091</v>
      </c>
      <c r="B91">
        <v>8974</v>
      </c>
      <c r="C91">
        <f>_2[[#This Row],[Column2]]/1000</f>
        <v>8.9740000000000002</v>
      </c>
    </row>
    <row r="92" spans="1:3" x14ac:dyDescent="0.25">
      <c r="A92" s="1" t="s">
        <v>1092</v>
      </c>
      <c r="B92">
        <v>7827</v>
      </c>
      <c r="C92">
        <f>_2[[#This Row],[Column2]]/1000</f>
        <v>7.827</v>
      </c>
    </row>
    <row r="93" spans="1:3" x14ac:dyDescent="0.25">
      <c r="A93" s="1" t="s">
        <v>1093</v>
      </c>
      <c r="B93">
        <v>7245</v>
      </c>
      <c r="C93">
        <f>_2[[#This Row],[Column2]]/1000</f>
        <v>7.2450000000000001</v>
      </c>
    </row>
    <row r="94" spans="1:3" x14ac:dyDescent="0.25">
      <c r="A94" s="1" t="s">
        <v>1094</v>
      </c>
      <c r="B94">
        <v>6608</v>
      </c>
      <c r="C94">
        <f>_2[[#This Row],[Column2]]/1000</f>
        <v>6.6079999999999997</v>
      </c>
    </row>
    <row r="95" spans="1:3" x14ac:dyDescent="0.25">
      <c r="A95" s="1" t="s">
        <v>1095</v>
      </c>
      <c r="B95">
        <v>7023</v>
      </c>
      <c r="C95">
        <f>_2[[#This Row],[Column2]]/1000</f>
        <v>7.0229999999999997</v>
      </c>
    </row>
    <row r="96" spans="1:3" x14ac:dyDescent="0.25">
      <c r="A96" s="1" t="s">
        <v>1096</v>
      </c>
      <c r="B96">
        <v>9274</v>
      </c>
      <c r="C96">
        <f>_2[[#This Row],[Column2]]/1000</f>
        <v>9.2739999999999991</v>
      </c>
    </row>
    <row r="97" spans="1:3" x14ac:dyDescent="0.25">
      <c r="A97" s="1" t="s">
        <v>1097</v>
      </c>
      <c r="B97">
        <v>7014</v>
      </c>
      <c r="C97">
        <f>_2[[#This Row],[Column2]]/1000</f>
        <v>7.0140000000000002</v>
      </c>
    </row>
    <row r="98" spans="1:3" x14ac:dyDescent="0.25">
      <c r="A98" s="1" t="s">
        <v>1098</v>
      </c>
      <c r="B98">
        <v>7170</v>
      </c>
      <c r="C98">
        <f>_2[[#This Row],[Column2]]/1000</f>
        <v>7.17</v>
      </c>
    </row>
    <row r="99" spans="1:3" x14ac:dyDescent="0.25">
      <c r="A99" s="1" t="s">
        <v>1099</v>
      </c>
      <c r="B99">
        <v>7090</v>
      </c>
      <c r="C99">
        <f>_2[[#This Row],[Column2]]/1000</f>
        <v>7.09</v>
      </c>
    </row>
    <row r="100" spans="1:3" x14ac:dyDescent="0.25">
      <c r="A100" s="1" t="s">
        <v>1100</v>
      </c>
      <c r="B100">
        <v>7100</v>
      </c>
      <c r="C100">
        <f>_2[[#This Row],[Column2]]/1000</f>
        <v>7.1</v>
      </c>
    </row>
    <row r="101" spans="1:3" x14ac:dyDescent="0.25">
      <c r="A101" s="1" t="s">
        <v>1101</v>
      </c>
      <c r="B101">
        <v>7382</v>
      </c>
      <c r="C101">
        <f>_2[[#This Row],[Column2]]/1000</f>
        <v>7.3819999999999997</v>
      </c>
    </row>
    <row r="102" spans="1:3" x14ac:dyDescent="0.25">
      <c r="A102" s="1" t="s">
        <v>1102</v>
      </c>
      <c r="B102">
        <v>7574</v>
      </c>
      <c r="C102">
        <f>_2[[#This Row],[Column2]]/1000</f>
        <v>7.5739999999999998</v>
      </c>
    </row>
    <row r="103" spans="1:3" x14ac:dyDescent="0.25">
      <c r="A103" s="1" t="s">
        <v>1103</v>
      </c>
      <c r="B103">
        <v>7529</v>
      </c>
      <c r="C103">
        <f>_2[[#This Row],[Column2]]/1000</f>
        <v>7.5289999999999999</v>
      </c>
    </row>
    <row r="104" spans="1:3" x14ac:dyDescent="0.25">
      <c r="A104" s="1" t="s">
        <v>1104</v>
      </c>
      <c r="B104">
        <v>6989</v>
      </c>
      <c r="C104">
        <f>_2[[#This Row],[Column2]]/1000</f>
        <v>6.9889999999999999</v>
      </c>
    </row>
    <row r="105" spans="1:3" x14ac:dyDescent="0.25">
      <c r="A105" s="1" t="s">
        <v>1105</v>
      </c>
      <c r="B105">
        <v>7034</v>
      </c>
      <c r="C105">
        <f>_2[[#This Row],[Column2]]/1000</f>
        <v>7.0339999999999998</v>
      </c>
    </row>
    <row r="106" spans="1:3" x14ac:dyDescent="0.25">
      <c r="A106" s="1" t="s">
        <v>1106</v>
      </c>
      <c r="B106">
        <v>7100</v>
      </c>
      <c r="C106">
        <f>_2[[#This Row],[Column2]]/1000</f>
        <v>7.1</v>
      </c>
    </row>
    <row r="107" spans="1:3" x14ac:dyDescent="0.25">
      <c r="A107" s="1" t="s">
        <v>1107</v>
      </c>
      <c r="B107">
        <v>7570</v>
      </c>
      <c r="C107">
        <f>_2[[#This Row],[Column2]]/1000</f>
        <v>7.57</v>
      </c>
    </row>
    <row r="108" spans="1:3" x14ac:dyDescent="0.25">
      <c r="A108" s="1" t="s">
        <v>1108</v>
      </c>
      <c r="B108">
        <v>7214</v>
      </c>
      <c r="C108">
        <f>_2[[#This Row],[Column2]]/1000</f>
        <v>7.2140000000000004</v>
      </c>
    </row>
    <row r="109" spans="1:3" x14ac:dyDescent="0.25">
      <c r="A109" s="1" t="s">
        <v>1109</v>
      </c>
      <c r="B109">
        <v>9696</v>
      </c>
      <c r="C109">
        <f>_2[[#This Row],[Column2]]/1000</f>
        <v>9.6959999999999997</v>
      </c>
    </row>
    <row r="110" spans="1:3" x14ac:dyDescent="0.25">
      <c r="A110" s="1" t="s">
        <v>1110</v>
      </c>
      <c r="B110">
        <v>8758</v>
      </c>
      <c r="C110">
        <f>_2[[#This Row],[Column2]]/1000</f>
        <v>8.7579999999999991</v>
      </c>
    </row>
    <row r="111" spans="1:3" x14ac:dyDescent="0.25">
      <c r="A111" s="1" t="s">
        <v>1111</v>
      </c>
      <c r="B111">
        <v>7178</v>
      </c>
      <c r="C111">
        <f>_2[[#This Row],[Column2]]/1000</f>
        <v>7.1779999999999999</v>
      </c>
    </row>
    <row r="112" spans="1:3" x14ac:dyDescent="0.25">
      <c r="A112" s="1" t="s">
        <v>1112</v>
      </c>
      <c r="B112">
        <v>7772</v>
      </c>
      <c r="C112">
        <f>_2[[#This Row],[Column2]]/1000</f>
        <v>7.7720000000000002</v>
      </c>
    </row>
    <row r="113" spans="1:3" x14ac:dyDescent="0.25">
      <c r="A113" s="1" t="s">
        <v>1113</v>
      </c>
      <c r="B113">
        <v>7956</v>
      </c>
      <c r="C113">
        <f>_2[[#This Row],[Column2]]/1000</f>
        <v>7.9560000000000004</v>
      </c>
    </row>
    <row r="114" spans="1:3" x14ac:dyDescent="0.25">
      <c r="A114" s="1" t="s">
        <v>1114</v>
      </c>
      <c r="B114">
        <v>7340</v>
      </c>
      <c r="C114">
        <f>_2[[#This Row],[Column2]]/1000</f>
        <v>7.34</v>
      </c>
    </row>
    <row r="115" spans="1:3" x14ac:dyDescent="0.25">
      <c r="A115" s="1" t="s">
        <v>1115</v>
      </c>
      <c r="B115">
        <v>7081</v>
      </c>
      <c r="C115">
        <f>_2[[#This Row],[Column2]]/1000</f>
        <v>7.0810000000000004</v>
      </c>
    </row>
    <row r="116" spans="1:3" x14ac:dyDescent="0.25">
      <c r="A116" s="1" t="s">
        <v>1116</v>
      </c>
      <c r="B116">
        <v>7278</v>
      </c>
      <c r="C116">
        <f>_2[[#This Row],[Column2]]/1000</f>
        <v>7.2779999999999996</v>
      </c>
    </row>
    <row r="117" spans="1:3" x14ac:dyDescent="0.25">
      <c r="A117" s="1" t="s">
        <v>1117</v>
      </c>
      <c r="B117">
        <v>12295</v>
      </c>
      <c r="C117">
        <f>_2[[#This Row],[Column2]]/1000</f>
        <v>12.295</v>
      </c>
    </row>
    <row r="118" spans="1:3" x14ac:dyDescent="0.25">
      <c r="A118" s="1" t="s">
        <v>1118</v>
      </c>
      <c r="B118">
        <v>7571</v>
      </c>
      <c r="C118">
        <f>_2[[#This Row],[Column2]]/1000</f>
        <v>7.5709999999999997</v>
      </c>
    </row>
    <row r="119" spans="1:3" x14ac:dyDescent="0.25">
      <c r="A119" s="1" t="s">
        <v>1119</v>
      </c>
      <c r="B119">
        <v>8293</v>
      </c>
      <c r="C119">
        <f>_2[[#This Row],[Column2]]/1000</f>
        <v>8.2929999999999993</v>
      </c>
    </row>
    <row r="120" spans="1:3" x14ac:dyDescent="0.25">
      <c r="A120" s="1" t="s">
        <v>1120</v>
      </c>
      <c r="B120">
        <v>8648</v>
      </c>
      <c r="C120">
        <f>_2[[#This Row],[Column2]]/1000</f>
        <v>8.6479999999999997</v>
      </c>
    </row>
    <row r="121" spans="1:3" x14ac:dyDescent="0.25">
      <c r="A121" s="1" t="s">
        <v>1121</v>
      </c>
      <c r="B121">
        <v>8044</v>
      </c>
      <c r="C121">
        <f>_2[[#This Row],[Column2]]/1000</f>
        <v>8.0440000000000005</v>
      </c>
    </row>
    <row r="122" spans="1:3" x14ac:dyDescent="0.25">
      <c r="A122" s="1" t="s">
        <v>1122</v>
      </c>
      <c r="B122">
        <v>7081</v>
      </c>
      <c r="C122">
        <f>_2[[#This Row],[Column2]]/1000</f>
        <v>7.0810000000000004</v>
      </c>
    </row>
    <row r="123" spans="1:3" x14ac:dyDescent="0.25">
      <c r="A123" s="1" t="s">
        <v>1123</v>
      </c>
      <c r="B123">
        <v>7539</v>
      </c>
      <c r="C123">
        <f>_2[[#This Row],[Column2]]/1000</f>
        <v>7.5389999999999997</v>
      </c>
    </row>
    <row r="124" spans="1:3" x14ac:dyDescent="0.25">
      <c r="A124" s="1" t="s">
        <v>1124</v>
      </c>
      <c r="B124">
        <v>8648</v>
      </c>
      <c r="C124">
        <f>_2[[#This Row],[Column2]]/1000</f>
        <v>8.6479999999999997</v>
      </c>
    </row>
    <row r="125" spans="1:3" x14ac:dyDescent="0.25">
      <c r="A125" s="1" t="s">
        <v>1125</v>
      </c>
      <c r="B125">
        <v>7154</v>
      </c>
      <c r="C125">
        <f>_2[[#This Row],[Column2]]/1000</f>
        <v>7.1539999999999999</v>
      </c>
    </row>
    <row r="126" spans="1:3" x14ac:dyDescent="0.25">
      <c r="A126" s="1" t="s">
        <v>1126</v>
      </c>
      <c r="B126">
        <v>7447</v>
      </c>
      <c r="C126">
        <f>_2[[#This Row],[Column2]]/1000</f>
        <v>7.4470000000000001</v>
      </c>
    </row>
    <row r="127" spans="1:3" x14ac:dyDescent="0.25">
      <c r="A127" s="1" t="s">
        <v>1127</v>
      </c>
      <c r="B127">
        <v>6805</v>
      </c>
      <c r="C127">
        <f>_2[[#This Row],[Column2]]/1000</f>
        <v>6.8049999999999997</v>
      </c>
    </row>
    <row r="128" spans="1:3" x14ac:dyDescent="0.25">
      <c r="A128" s="1" t="s">
        <v>1128</v>
      </c>
      <c r="B128">
        <v>7186</v>
      </c>
      <c r="C128">
        <f>_2[[#This Row],[Column2]]/1000</f>
        <v>7.1859999999999999</v>
      </c>
    </row>
    <row r="129" spans="1:3" x14ac:dyDescent="0.25">
      <c r="A129" s="1" t="s">
        <v>1129</v>
      </c>
      <c r="B129">
        <v>7480</v>
      </c>
      <c r="C129">
        <f>_2[[#This Row],[Column2]]/1000</f>
        <v>7.48</v>
      </c>
    </row>
    <row r="130" spans="1:3" x14ac:dyDescent="0.25">
      <c r="A130" s="1" t="s">
        <v>1130</v>
      </c>
      <c r="B130">
        <v>6882</v>
      </c>
      <c r="C130">
        <f>_2[[#This Row],[Column2]]/1000</f>
        <v>6.8819999999999997</v>
      </c>
    </row>
    <row r="131" spans="1:3" x14ac:dyDescent="0.25">
      <c r="A131" s="1" t="s">
        <v>1131</v>
      </c>
      <c r="B131">
        <v>7054</v>
      </c>
      <c r="C131">
        <f>_2[[#This Row],[Column2]]/1000</f>
        <v>7.0540000000000003</v>
      </c>
    </row>
    <row r="132" spans="1:3" x14ac:dyDescent="0.25">
      <c r="A132" s="1" t="s">
        <v>1132</v>
      </c>
      <c r="B132">
        <v>8034</v>
      </c>
      <c r="C132">
        <f>_2[[#This Row],[Column2]]/1000</f>
        <v>8.0340000000000007</v>
      </c>
    </row>
    <row r="133" spans="1:3" x14ac:dyDescent="0.25">
      <c r="A133" s="1" t="s">
        <v>1133</v>
      </c>
      <c r="B133">
        <v>8038</v>
      </c>
      <c r="C133">
        <f>_2[[#This Row],[Column2]]/1000</f>
        <v>8.0380000000000003</v>
      </c>
    </row>
    <row r="134" spans="1:3" x14ac:dyDescent="0.25">
      <c r="A134" s="1" t="s">
        <v>1134</v>
      </c>
      <c r="B134">
        <v>7226</v>
      </c>
      <c r="C134">
        <f>_2[[#This Row],[Column2]]/1000</f>
        <v>7.226</v>
      </c>
    </row>
    <row r="135" spans="1:3" x14ac:dyDescent="0.25">
      <c r="A135" s="1" t="s">
        <v>1135</v>
      </c>
      <c r="B135">
        <v>7073</v>
      </c>
      <c r="C135">
        <f>_2[[#This Row],[Column2]]/1000</f>
        <v>7.0730000000000004</v>
      </c>
    </row>
    <row r="136" spans="1:3" x14ac:dyDescent="0.25">
      <c r="A136" s="1" t="s">
        <v>1136</v>
      </c>
      <c r="B136">
        <v>6744</v>
      </c>
      <c r="C136">
        <f>_2[[#This Row],[Column2]]/1000</f>
        <v>6.7439999999999998</v>
      </c>
    </row>
    <row r="137" spans="1:3" x14ac:dyDescent="0.25">
      <c r="A137" s="1" t="s">
        <v>1137</v>
      </c>
      <c r="B137">
        <v>7423</v>
      </c>
      <c r="C137">
        <f>_2[[#This Row],[Column2]]/1000</f>
        <v>7.423</v>
      </c>
    </row>
    <row r="138" spans="1:3" x14ac:dyDescent="0.25">
      <c r="A138" s="1" t="s">
        <v>1138</v>
      </c>
      <c r="B138">
        <v>7850</v>
      </c>
      <c r="C138">
        <f>_2[[#This Row],[Column2]]/1000</f>
        <v>7.85</v>
      </c>
    </row>
    <row r="139" spans="1:3" x14ac:dyDescent="0.25">
      <c r="A139" s="1" t="s">
        <v>1139</v>
      </c>
      <c r="B139">
        <v>7310</v>
      </c>
      <c r="C139">
        <f>_2[[#This Row],[Column2]]/1000</f>
        <v>7.31</v>
      </c>
    </row>
    <row r="140" spans="1:3" x14ac:dyDescent="0.25">
      <c r="A140" s="1" t="s">
        <v>1140</v>
      </c>
      <c r="B140">
        <v>7353</v>
      </c>
      <c r="C140">
        <f>_2[[#This Row],[Column2]]/1000</f>
        <v>7.3529999999999998</v>
      </c>
    </row>
    <row r="141" spans="1:3" x14ac:dyDescent="0.25">
      <c r="A141" s="1" t="s">
        <v>1141</v>
      </c>
      <c r="B141">
        <v>7188</v>
      </c>
      <c r="C141">
        <f>_2[[#This Row],[Column2]]/1000</f>
        <v>7.1879999999999997</v>
      </c>
    </row>
    <row r="142" spans="1:3" x14ac:dyDescent="0.25">
      <c r="A142" s="1" t="s">
        <v>1142</v>
      </c>
      <c r="B142">
        <v>10157</v>
      </c>
      <c r="C142">
        <f>_2[[#This Row],[Column2]]/1000</f>
        <v>10.157</v>
      </c>
    </row>
    <row r="143" spans="1:3" x14ac:dyDescent="0.25">
      <c r="A143" s="1" t="s">
        <v>1143</v>
      </c>
      <c r="B143">
        <v>8631</v>
      </c>
      <c r="C143">
        <f>_2[[#This Row],[Column2]]/1000</f>
        <v>8.6310000000000002</v>
      </c>
    </row>
    <row r="144" spans="1:3" x14ac:dyDescent="0.25">
      <c r="A144" s="1" t="s">
        <v>1144</v>
      </c>
      <c r="B144">
        <v>7562</v>
      </c>
      <c r="C144">
        <f>_2[[#This Row],[Column2]]/1000</f>
        <v>7.5620000000000003</v>
      </c>
    </row>
    <row r="145" spans="1:3" x14ac:dyDescent="0.25">
      <c r="A145" s="1" t="s">
        <v>1145</v>
      </c>
      <c r="B145">
        <v>6874</v>
      </c>
      <c r="C145">
        <f>_2[[#This Row],[Column2]]/1000</f>
        <v>6.8739999999999997</v>
      </c>
    </row>
    <row r="146" spans="1:3" x14ac:dyDescent="0.25">
      <c r="A146" s="1" t="s">
        <v>1146</v>
      </c>
      <c r="B146">
        <v>7670</v>
      </c>
      <c r="C146">
        <f>_2[[#This Row],[Column2]]/1000</f>
        <v>7.67</v>
      </c>
    </row>
    <row r="147" spans="1:3" x14ac:dyDescent="0.25">
      <c r="A147" s="1" t="s">
        <v>1147</v>
      </c>
      <c r="B147">
        <v>6904</v>
      </c>
      <c r="C147">
        <f>_2[[#This Row],[Column2]]/1000</f>
        <v>6.9039999999999999</v>
      </c>
    </row>
    <row r="148" spans="1:3" x14ac:dyDescent="0.25">
      <c r="A148" s="1" t="s">
        <v>1148</v>
      </c>
      <c r="B148">
        <v>7755</v>
      </c>
      <c r="C148">
        <f>_2[[#This Row],[Column2]]/1000</f>
        <v>7.7549999999999999</v>
      </c>
    </row>
    <row r="149" spans="1:3" x14ac:dyDescent="0.25">
      <c r="A149" s="1" t="s">
        <v>1149</v>
      </c>
      <c r="B149">
        <v>7092</v>
      </c>
      <c r="C149">
        <f>_2[[#This Row],[Column2]]/1000</f>
        <v>7.0919999999999996</v>
      </c>
    </row>
    <row r="150" spans="1:3" x14ac:dyDescent="0.25">
      <c r="A150" s="1" t="s">
        <v>1150</v>
      </c>
      <c r="B150">
        <v>8119</v>
      </c>
      <c r="C150">
        <f>_2[[#This Row],[Column2]]/1000</f>
        <v>8.1189999999999998</v>
      </c>
    </row>
    <row r="151" spans="1:3" x14ac:dyDescent="0.25">
      <c r="A151" s="1" t="s">
        <v>1151</v>
      </c>
      <c r="B151">
        <v>7060</v>
      </c>
      <c r="C151">
        <f>_2[[#This Row],[Column2]]/1000</f>
        <v>7.06</v>
      </c>
    </row>
    <row r="152" spans="1:3" x14ac:dyDescent="0.25">
      <c r="A152" s="1" t="s">
        <v>1152</v>
      </c>
      <c r="B152">
        <v>7044</v>
      </c>
      <c r="C152">
        <f>_2[[#This Row],[Column2]]/1000</f>
        <v>7.0439999999999996</v>
      </c>
    </row>
    <row r="153" spans="1:3" x14ac:dyDescent="0.25">
      <c r="A153" s="1" t="s">
        <v>1153</v>
      </c>
      <c r="B153">
        <v>8299</v>
      </c>
      <c r="C153">
        <f>_2[[#This Row],[Column2]]/1000</f>
        <v>8.2989999999999995</v>
      </c>
    </row>
    <row r="154" spans="1:3" x14ac:dyDescent="0.25">
      <c r="A154" s="1" t="s">
        <v>1154</v>
      </c>
      <c r="B154">
        <v>7235</v>
      </c>
      <c r="C154">
        <f>_2[[#This Row],[Column2]]/1000</f>
        <v>7.2350000000000003</v>
      </c>
    </row>
    <row r="155" spans="1:3" x14ac:dyDescent="0.25">
      <c r="A155" s="1" t="s">
        <v>1155</v>
      </c>
      <c r="B155">
        <v>7431</v>
      </c>
      <c r="C155">
        <f>_2[[#This Row],[Column2]]/1000</f>
        <v>7.431</v>
      </c>
    </row>
    <row r="156" spans="1:3" x14ac:dyDescent="0.25">
      <c r="A156" s="1" t="s">
        <v>1156</v>
      </c>
      <c r="B156">
        <v>8144</v>
      </c>
      <c r="C156">
        <f>_2[[#This Row],[Column2]]/1000</f>
        <v>8.1440000000000001</v>
      </c>
    </row>
    <row r="157" spans="1:3" x14ac:dyDescent="0.25">
      <c r="A157" s="1" t="s">
        <v>1157</v>
      </c>
      <c r="B157">
        <v>6855</v>
      </c>
      <c r="C157">
        <f>_2[[#This Row],[Column2]]/1000</f>
        <v>6.8550000000000004</v>
      </c>
    </row>
    <row r="158" spans="1:3" x14ac:dyDescent="0.25">
      <c r="A158" s="1" t="s">
        <v>1158</v>
      </c>
      <c r="B158">
        <v>8231</v>
      </c>
      <c r="C158">
        <f>_2[[#This Row],[Column2]]/1000</f>
        <v>8.2309999999999999</v>
      </c>
    </row>
    <row r="159" spans="1:3" x14ac:dyDescent="0.25">
      <c r="A159" s="1" t="s">
        <v>1159</v>
      </c>
      <c r="B159">
        <v>7392</v>
      </c>
      <c r="C159">
        <f>_2[[#This Row],[Column2]]/1000</f>
        <v>7.3920000000000003</v>
      </c>
    </row>
    <row r="160" spans="1:3" x14ac:dyDescent="0.25">
      <c r="A160" s="1" t="s">
        <v>1160</v>
      </c>
      <c r="B160">
        <v>7362</v>
      </c>
      <c r="C160">
        <f>_2[[#This Row],[Column2]]/1000</f>
        <v>7.3620000000000001</v>
      </c>
    </row>
    <row r="161" spans="1:3" x14ac:dyDescent="0.25">
      <c r="A161" s="1" t="s">
        <v>1161</v>
      </c>
      <c r="B161">
        <v>7365</v>
      </c>
      <c r="C161">
        <f>_2[[#This Row],[Column2]]/1000</f>
        <v>7.3650000000000002</v>
      </c>
    </row>
    <row r="162" spans="1:3" x14ac:dyDescent="0.25">
      <c r="A162" s="1" t="s">
        <v>1162</v>
      </c>
      <c r="B162">
        <v>7335</v>
      </c>
      <c r="C162">
        <f>_2[[#This Row],[Column2]]/1000</f>
        <v>7.335</v>
      </c>
    </row>
    <row r="163" spans="1:3" x14ac:dyDescent="0.25">
      <c r="A163" s="1" t="s">
        <v>1163</v>
      </c>
      <c r="B163">
        <v>10707</v>
      </c>
      <c r="C163">
        <f>_2[[#This Row],[Column2]]/1000</f>
        <v>10.707000000000001</v>
      </c>
    </row>
    <row r="164" spans="1:3" x14ac:dyDescent="0.25">
      <c r="A164" s="1" t="s">
        <v>1164</v>
      </c>
      <c r="B164">
        <v>7546</v>
      </c>
      <c r="C164">
        <f>_2[[#This Row],[Column2]]/1000</f>
        <v>7.5460000000000003</v>
      </c>
    </row>
    <row r="165" spans="1:3" x14ac:dyDescent="0.25">
      <c r="A165" s="1" t="s">
        <v>1165</v>
      </c>
      <c r="B165">
        <v>7317</v>
      </c>
      <c r="C165">
        <f>_2[[#This Row],[Column2]]/1000</f>
        <v>7.3170000000000002</v>
      </c>
    </row>
    <row r="166" spans="1:3" x14ac:dyDescent="0.25">
      <c r="A166" s="1" t="s">
        <v>1166</v>
      </c>
      <c r="B166">
        <v>7596</v>
      </c>
      <c r="C166">
        <f>_2[[#This Row],[Column2]]/1000</f>
        <v>7.5960000000000001</v>
      </c>
    </row>
    <row r="167" spans="1:3" x14ac:dyDescent="0.25">
      <c r="A167" s="1" t="s">
        <v>1167</v>
      </c>
      <c r="B167">
        <v>7649</v>
      </c>
      <c r="C167">
        <f>_2[[#This Row],[Column2]]/1000</f>
        <v>7.649</v>
      </c>
    </row>
    <row r="168" spans="1:3" x14ac:dyDescent="0.25">
      <c r="A168" s="1" t="s">
        <v>1168</v>
      </c>
      <c r="B168">
        <v>7561</v>
      </c>
      <c r="C168">
        <f>_2[[#This Row],[Column2]]/1000</f>
        <v>7.5609999999999999</v>
      </c>
    </row>
    <row r="169" spans="1:3" x14ac:dyDescent="0.25">
      <c r="A169" s="1" t="s">
        <v>1169</v>
      </c>
      <c r="B169">
        <v>9610</v>
      </c>
      <c r="C169">
        <f>_2[[#This Row],[Column2]]/1000</f>
        <v>9.61</v>
      </c>
    </row>
    <row r="170" spans="1:3" x14ac:dyDescent="0.25">
      <c r="A170" s="1" t="s">
        <v>1170</v>
      </c>
      <c r="B170">
        <v>6922</v>
      </c>
      <c r="C170">
        <f>_2[[#This Row],[Column2]]/1000</f>
        <v>6.9219999999999997</v>
      </c>
    </row>
    <row r="171" spans="1:3" x14ac:dyDescent="0.25">
      <c r="A171" s="1" t="s">
        <v>1171</v>
      </c>
      <c r="B171">
        <v>7337</v>
      </c>
      <c r="C171">
        <f>_2[[#This Row],[Column2]]/1000</f>
        <v>7.3369999999999997</v>
      </c>
    </row>
    <row r="172" spans="1:3" x14ac:dyDescent="0.25">
      <c r="A172" s="1" t="s">
        <v>1172</v>
      </c>
      <c r="B172">
        <v>7466</v>
      </c>
      <c r="C172">
        <f>_2[[#This Row],[Column2]]/1000</f>
        <v>7.4660000000000002</v>
      </c>
    </row>
    <row r="173" spans="1:3" x14ac:dyDescent="0.25">
      <c r="A173" s="1" t="s">
        <v>1173</v>
      </c>
      <c r="B173">
        <v>7323</v>
      </c>
      <c r="C173">
        <f>_2[[#This Row],[Column2]]/1000</f>
        <v>7.3230000000000004</v>
      </c>
    </row>
    <row r="174" spans="1:3" x14ac:dyDescent="0.25">
      <c r="A174" s="1" t="s">
        <v>1174</v>
      </c>
      <c r="B174">
        <v>8439</v>
      </c>
      <c r="C174">
        <f>_2[[#This Row],[Column2]]/1000</f>
        <v>8.4390000000000001</v>
      </c>
    </row>
    <row r="175" spans="1:3" x14ac:dyDescent="0.25">
      <c r="A175" s="1" t="s">
        <v>1175</v>
      </c>
      <c r="B175">
        <v>6914</v>
      </c>
      <c r="C175">
        <f>_2[[#This Row],[Column2]]/1000</f>
        <v>6.9139999999999997</v>
      </c>
    </row>
    <row r="176" spans="1:3" x14ac:dyDescent="0.25">
      <c r="A176" s="1" t="s">
        <v>1176</v>
      </c>
      <c r="B176">
        <v>7372</v>
      </c>
      <c r="C176">
        <f>_2[[#This Row],[Column2]]/1000</f>
        <v>7.3719999999999999</v>
      </c>
    </row>
    <row r="177" spans="1:3" x14ac:dyDescent="0.25">
      <c r="A177" s="1" t="s">
        <v>1177</v>
      </c>
      <c r="B177">
        <v>7646</v>
      </c>
      <c r="C177">
        <f>_2[[#This Row],[Column2]]/1000</f>
        <v>7.6459999999999999</v>
      </c>
    </row>
    <row r="178" spans="1:3" x14ac:dyDescent="0.25">
      <c r="A178" s="1" t="s">
        <v>1178</v>
      </c>
      <c r="B178">
        <v>7217</v>
      </c>
      <c r="C178">
        <f>_2[[#This Row],[Column2]]/1000</f>
        <v>7.2169999999999996</v>
      </c>
    </row>
    <row r="179" spans="1:3" x14ac:dyDescent="0.25">
      <c r="A179" s="1" t="s">
        <v>1179</v>
      </c>
      <c r="B179">
        <v>7953</v>
      </c>
      <c r="C179">
        <f>_2[[#This Row],[Column2]]/1000</f>
        <v>7.9530000000000003</v>
      </c>
    </row>
    <row r="180" spans="1:3" x14ac:dyDescent="0.25">
      <c r="A180" s="1" t="s">
        <v>1180</v>
      </c>
      <c r="B180">
        <v>7417</v>
      </c>
      <c r="C180">
        <f>_2[[#This Row],[Column2]]/1000</f>
        <v>7.4169999999999998</v>
      </c>
    </row>
    <row r="181" spans="1:3" x14ac:dyDescent="0.25">
      <c r="A181" s="1" t="s">
        <v>1181</v>
      </c>
      <c r="B181">
        <v>7412</v>
      </c>
      <c r="C181">
        <f>_2[[#This Row],[Column2]]/1000</f>
        <v>7.4119999999999999</v>
      </c>
    </row>
    <row r="182" spans="1:3" x14ac:dyDescent="0.25">
      <c r="A182" s="1" t="s">
        <v>1182</v>
      </c>
      <c r="B182">
        <v>7021</v>
      </c>
      <c r="C182">
        <f>_2[[#This Row],[Column2]]/1000</f>
        <v>7.0209999999999999</v>
      </c>
    </row>
    <row r="183" spans="1:3" x14ac:dyDescent="0.25">
      <c r="A183" s="1" t="s">
        <v>1183</v>
      </c>
      <c r="B183">
        <v>7513</v>
      </c>
      <c r="C183">
        <f>_2[[#This Row],[Column2]]/1000</f>
        <v>7.5129999999999999</v>
      </c>
    </row>
    <row r="184" spans="1:3" x14ac:dyDescent="0.25">
      <c r="A184" s="1" t="s">
        <v>1184</v>
      </c>
      <c r="B184">
        <v>8870</v>
      </c>
      <c r="C184">
        <f>_2[[#This Row],[Column2]]/1000</f>
        <v>8.8699999999999992</v>
      </c>
    </row>
    <row r="185" spans="1:3" x14ac:dyDescent="0.25">
      <c r="A185" s="1" t="s">
        <v>1185</v>
      </c>
      <c r="B185">
        <v>7292</v>
      </c>
      <c r="C185">
        <f>_2[[#This Row],[Column2]]/1000</f>
        <v>7.2919999999999998</v>
      </c>
    </row>
    <row r="186" spans="1:3" x14ac:dyDescent="0.25">
      <c r="A186" s="1" t="s">
        <v>1186</v>
      </c>
      <c r="B186">
        <v>9603</v>
      </c>
      <c r="C186">
        <f>_2[[#This Row],[Column2]]/1000</f>
        <v>9.6029999999999998</v>
      </c>
    </row>
    <row r="187" spans="1:3" x14ac:dyDescent="0.25">
      <c r="A187" s="1" t="s">
        <v>1187</v>
      </c>
      <c r="B187">
        <v>7489</v>
      </c>
      <c r="C187">
        <f>_2[[#This Row],[Column2]]/1000</f>
        <v>7.4889999999999999</v>
      </c>
    </row>
    <row r="188" spans="1:3" x14ac:dyDescent="0.25">
      <c r="A188" s="1" t="s">
        <v>1188</v>
      </c>
      <c r="B188">
        <v>7461</v>
      </c>
      <c r="C188">
        <f>_2[[#This Row],[Column2]]/1000</f>
        <v>7.4610000000000003</v>
      </c>
    </row>
    <row r="189" spans="1:3" x14ac:dyDescent="0.25">
      <c r="A189" s="1" t="s">
        <v>1189</v>
      </c>
      <c r="B189">
        <v>7660</v>
      </c>
      <c r="C189">
        <f>_2[[#This Row],[Column2]]/1000</f>
        <v>7.66</v>
      </c>
    </row>
    <row r="190" spans="1:3" x14ac:dyDescent="0.25">
      <c r="A190" s="1" t="s">
        <v>1190</v>
      </c>
      <c r="B190">
        <v>7263</v>
      </c>
      <c r="C190">
        <f>_2[[#This Row],[Column2]]/1000</f>
        <v>7.2629999999999999</v>
      </c>
    </row>
    <row r="191" spans="1:3" x14ac:dyDescent="0.25">
      <c r="A191" s="1" t="s">
        <v>1191</v>
      </c>
      <c r="B191">
        <v>7355</v>
      </c>
      <c r="C191">
        <f>_2[[#This Row],[Column2]]/1000</f>
        <v>7.3550000000000004</v>
      </c>
    </row>
    <row r="192" spans="1:3" x14ac:dyDescent="0.25">
      <c r="A192" s="1" t="s">
        <v>1192</v>
      </c>
      <c r="B192">
        <v>6881</v>
      </c>
      <c r="C192">
        <f>_2[[#This Row],[Column2]]/1000</f>
        <v>6.8810000000000002</v>
      </c>
    </row>
    <row r="193" spans="1:3" x14ac:dyDescent="0.25">
      <c r="A193" s="1" t="s">
        <v>1193</v>
      </c>
      <c r="B193">
        <v>6939</v>
      </c>
      <c r="C193">
        <f>_2[[#This Row],[Column2]]/1000</f>
        <v>6.9390000000000001</v>
      </c>
    </row>
    <row r="194" spans="1:3" x14ac:dyDescent="0.25">
      <c r="A194" s="1" t="s">
        <v>1194</v>
      </c>
      <c r="B194">
        <v>10426</v>
      </c>
      <c r="C194">
        <f>_2[[#This Row],[Column2]]/1000</f>
        <v>10.426</v>
      </c>
    </row>
    <row r="195" spans="1:3" x14ac:dyDescent="0.25">
      <c r="A195" s="1" t="s">
        <v>1195</v>
      </c>
      <c r="B195">
        <v>7012</v>
      </c>
      <c r="C195">
        <f>_2[[#This Row],[Column2]]/1000</f>
        <v>7.0119999999999996</v>
      </c>
    </row>
    <row r="196" spans="1:3" x14ac:dyDescent="0.25">
      <c r="A196" s="1" t="s">
        <v>1196</v>
      </c>
      <c r="B196">
        <v>7569</v>
      </c>
      <c r="C196">
        <f>_2[[#This Row],[Column2]]/1000</f>
        <v>7.569</v>
      </c>
    </row>
    <row r="197" spans="1:3" x14ac:dyDescent="0.25">
      <c r="A197" s="1" t="s">
        <v>1197</v>
      </c>
      <c r="B197">
        <v>8838</v>
      </c>
      <c r="C197">
        <f>_2[[#This Row],[Column2]]/1000</f>
        <v>8.8379999999999992</v>
      </c>
    </row>
    <row r="198" spans="1:3" x14ac:dyDescent="0.25">
      <c r="A198" s="1" t="s">
        <v>1198</v>
      </c>
      <c r="B198">
        <v>7428</v>
      </c>
      <c r="C198">
        <f>_2[[#This Row],[Column2]]/1000</f>
        <v>7.4279999999999999</v>
      </c>
    </row>
    <row r="199" spans="1:3" x14ac:dyDescent="0.25">
      <c r="A199" s="1" t="s">
        <v>1199</v>
      </c>
      <c r="B199">
        <v>10137</v>
      </c>
      <c r="C199">
        <f>_2[[#This Row],[Column2]]/1000</f>
        <v>10.137</v>
      </c>
    </row>
    <row r="200" spans="1:3" x14ac:dyDescent="0.25">
      <c r="A200" s="1" t="s">
        <v>1200</v>
      </c>
      <c r="B200">
        <v>6939</v>
      </c>
      <c r="C200">
        <f>_2[[#This Row],[Column2]]/1000</f>
        <v>6.9390000000000001</v>
      </c>
    </row>
    <row r="201" spans="1:3" x14ac:dyDescent="0.25">
      <c r="A201" s="1" t="s">
        <v>1201</v>
      </c>
      <c r="B201">
        <v>8305</v>
      </c>
      <c r="C201">
        <f>_2[[#This Row],[Column2]]/1000</f>
        <v>8.3049999999999997</v>
      </c>
    </row>
    <row r="202" spans="1:3" x14ac:dyDescent="0.25">
      <c r="A202" s="1" t="s">
        <v>1202</v>
      </c>
      <c r="B202">
        <v>7090</v>
      </c>
      <c r="C202">
        <f>_2[[#This Row],[Column2]]/1000</f>
        <v>7.09</v>
      </c>
    </row>
    <row r="203" spans="1:3" x14ac:dyDescent="0.25">
      <c r="A203" s="1" t="s">
        <v>1203</v>
      </c>
      <c r="B203">
        <v>7567</v>
      </c>
      <c r="C203">
        <f>_2[[#This Row],[Column2]]/1000</f>
        <v>7.5670000000000002</v>
      </c>
    </row>
    <row r="204" spans="1:3" x14ac:dyDescent="0.25">
      <c r="A204" s="1" t="s">
        <v>1204</v>
      </c>
      <c r="B204">
        <v>9724</v>
      </c>
      <c r="C204">
        <f>_2[[#This Row],[Column2]]/1000</f>
        <v>9.7240000000000002</v>
      </c>
    </row>
    <row r="205" spans="1:3" x14ac:dyDescent="0.25">
      <c r="A205" s="1" t="s">
        <v>1205</v>
      </c>
      <c r="B205">
        <v>6994</v>
      </c>
      <c r="C205">
        <f>_2[[#This Row],[Column2]]/1000</f>
        <v>6.9939999999999998</v>
      </c>
    </row>
    <row r="206" spans="1:3" x14ac:dyDescent="0.25">
      <c r="A206" s="1" t="s">
        <v>1206</v>
      </c>
      <c r="B206">
        <v>9639</v>
      </c>
      <c r="C206">
        <f>_2[[#This Row],[Column2]]/1000</f>
        <v>9.6389999999999993</v>
      </c>
    </row>
    <row r="207" spans="1:3" x14ac:dyDescent="0.25">
      <c r="A207" s="1" t="s">
        <v>1207</v>
      </c>
      <c r="B207">
        <v>8110</v>
      </c>
      <c r="C207">
        <f>_2[[#This Row],[Column2]]/1000</f>
        <v>8.11</v>
      </c>
    </row>
    <row r="208" spans="1:3" x14ac:dyDescent="0.25">
      <c r="A208" s="1" t="s">
        <v>1208</v>
      </c>
      <c r="B208">
        <v>7279</v>
      </c>
      <c r="C208">
        <f>_2[[#This Row],[Column2]]/1000</f>
        <v>7.2789999999999999</v>
      </c>
    </row>
    <row r="209" spans="1:3" x14ac:dyDescent="0.25">
      <c r="A209" s="1" t="s">
        <v>1209</v>
      </c>
      <c r="B209">
        <v>7903</v>
      </c>
      <c r="C209">
        <f>_2[[#This Row],[Column2]]/1000</f>
        <v>7.9029999999999996</v>
      </c>
    </row>
    <row r="210" spans="1:3" x14ac:dyDescent="0.25">
      <c r="A210" s="1" t="s">
        <v>1210</v>
      </c>
      <c r="B210">
        <v>7177</v>
      </c>
      <c r="C210">
        <f>_2[[#This Row],[Column2]]/1000</f>
        <v>7.1769999999999996</v>
      </c>
    </row>
    <row r="211" spans="1:3" x14ac:dyDescent="0.25">
      <c r="A211" s="1" t="s">
        <v>1211</v>
      </c>
      <c r="B211">
        <v>7941</v>
      </c>
      <c r="C211">
        <f>_2[[#This Row],[Column2]]/1000</f>
        <v>7.9409999999999998</v>
      </c>
    </row>
    <row r="212" spans="1:3" x14ac:dyDescent="0.25">
      <c r="A212" s="1" t="s">
        <v>1212</v>
      </c>
      <c r="B212">
        <v>7312</v>
      </c>
      <c r="C212">
        <f>_2[[#This Row],[Column2]]/1000</f>
        <v>7.3120000000000003</v>
      </c>
    </row>
    <row r="213" spans="1:3" x14ac:dyDescent="0.25">
      <c r="A213" s="1" t="s">
        <v>1213</v>
      </c>
      <c r="B213">
        <v>7027</v>
      </c>
      <c r="C213">
        <f>_2[[#This Row],[Column2]]/1000</f>
        <v>7.0270000000000001</v>
      </c>
    </row>
    <row r="214" spans="1:3" x14ac:dyDescent="0.25">
      <c r="A214" s="1" t="s">
        <v>1214</v>
      </c>
      <c r="B214">
        <v>7583</v>
      </c>
      <c r="C214">
        <f>_2[[#This Row],[Column2]]/1000</f>
        <v>7.5830000000000002</v>
      </c>
    </row>
    <row r="215" spans="1:3" x14ac:dyDescent="0.25">
      <c r="A215" s="1" t="s">
        <v>1215</v>
      </c>
      <c r="B215">
        <v>6657</v>
      </c>
      <c r="C215">
        <f>_2[[#This Row],[Column2]]/1000</f>
        <v>6.657</v>
      </c>
    </row>
    <row r="216" spans="1:3" x14ac:dyDescent="0.25">
      <c r="A216" s="1" t="s">
        <v>1216</v>
      </c>
      <c r="B216">
        <v>6873</v>
      </c>
      <c r="C216">
        <f>_2[[#This Row],[Column2]]/1000</f>
        <v>6.8730000000000002</v>
      </c>
    </row>
    <row r="217" spans="1:3" x14ac:dyDescent="0.25">
      <c r="A217" s="1" t="s">
        <v>1217</v>
      </c>
      <c r="B217">
        <v>6821</v>
      </c>
      <c r="C217">
        <f>_2[[#This Row],[Column2]]/1000</f>
        <v>6.8209999999999997</v>
      </c>
    </row>
    <row r="218" spans="1:3" x14ac:dyDescent="0.25">
      <c r="A218" s="1" t="s">
        <v>1218</v>
      </c>
      <c r="B218">
        <v>7966</v>
      </c>
      <c r="C218">
        <f>_2[[#This Row],[Column2]]/1000</f>
        <v>7.9660000000000002</v>
      </c>
    </row>
    <row r="219" spans="1:3" x14ac:dyDescent="0.25">
      <c r="A219" s="1" t="s">
        <v>1219</v>
      </c>
      <c r="B219">
        <v>9614</v>
      </c>
      <c r="C219">
        <f>_2[[#This Row],[Column2]]/1000</f>
        <v>9.6140000000000008</v>
      </c>
    </row>
    <row r="220" spans="1:3" x14ac:dyDescent="0.25">
      <c r="A220" s="1" t="s">
        <v>1220</v>
      </c>
      <c r="B220">
        <v>7470</v>
      </c>
      <c r="C220">
        <f>_2[[#This Row],[Column2]]/1000</f>
        <v>7.47</v>
      </c>
    </row>
    <row r="221" spans="1:3" x14ac:dyDescent="0.25">
      <c r="A221" s="1" t="s">
        <v>1221</v>
      </c>
      <c r="B221">
        <v>6664</v>
      </c>
      <c r="C221">
        <f>_2[[#This Row],[Column2]]/1000</f>
        <v>6.6639999999999997</v>
      </c>
    </row>
    <row r="222" spans="1:3" x14ac:dyDescent="0.25">
      <c r="A222" s="1" t="s">
        <v>1222</v>
      </c>
      <c r="B222">
        <v>7006</v>
      </c>
      <c r="C222">
        <f>_2[[#This Row],[Column2]]/1000</f>
        <v>7.0060000000000002</v>
      </c>
    </row>
    <row r="223" spans="1:3" x14ac:dyDescent="0.25">
      <c r="A223" s="1" t="s">
        <v>1223</v>
      </c>
      <c r="B223">
        <v>6966</v>
      </c>
      <c r="C223">
        <f>_2[[#This Row],[Column2]]/1000</f>
        <v>6.9660000000000002</v>
      </c>
    </row>
    <row r="224" spans="1:3" x14ac:dyDescent="0.25">
      <c r="A224" s="1" t="s">
        <v>1224</v>
      </c>
      <c r="B224">
        <v>7201</v>
      </c>
      <c r="C224">
        <f>_2[[#This Row],[Column2]]/1000</f>
        <v>7.2009999999999996</v>
      </c>
    </row>
    <row r="225" spans="1:3" x14ac:dyDescent="0.25">
      <c r="A225" s="1" t="s">
        <v>1225</v>
      </c>
      <c r="B225">
        <v>9008</v>
      </c>
      <c r="C225">
        <f>_2[[#This Row],[Column2]]/1000</f>
        <v>9.0079999999999991</v>
      </c>
    </row>
    <row r="226" spans="1:3" x14ac:dyDescent="0.25">
      <c r="A226" s="1" t="s">
        <v>1226</v>
      </c>
      <c r="B226">
        <v>7927</v>
      </c>
      <c r="C226">
        <f>_2[[#This Row],[Column2]]/1000</f>
        <v>7.9269999999999996</v>
      </c>
    </row>
    <row r="227" spans="1:3" x14ac:dyDescent="0.25">
      <c r="A227" s="1" t="s">
        <v>1227</v>
      </c>
      <c r="B227">
        <v>7008</v>
      </c>
      <c r="C227">
        <f>_2[[#This Row],[Column2]]/1000</f>
        <v>7.008</v>
      </c>
    </row>
    <row r="228" spans="1:3" x14ac:dyDescent="0.25">
      <c r="A228" s="1" t="s">
        <v>1228</v>
      </c>
      <c r="B228">
        <v>7283</v>
      </c>
      <c r="C228">
        <f>_2[[#This Row],[Column2]]/1000</f>
        <v>7.2830000000000004</v>
      </c>
    </row>
    <row r="229" spans="1:3" x14ac:dyDescent="0.25">
      <c r="A229" s="1" t="s">
        <v>1229</v>
      </c>
      <c r="B229">
        <v>7188</v>
      </c>
      <c r="C229">
        <f>_2[[#This Row],[Column2]]/1000</f>
        <v>7.1879999999999997</v>
      </c>
    </row>
    <row r="230" spans="1:3" x14ac:dyDescent="0.25">
      <c r="A230" s="1" t="s">
        <v>1230</v>
      </c>
      <c r="B230">
        <v>7489</v>
      </c>
      <c r="C230">
        <f>_2[[#This Row],[Column2]]/1000</f>
        <v>7.4889999999999999</v>
      </c>
    </row>
    <row r="231" spans="1:3" x14ac:dyDescent="0.25">
      <c r="A231" s="1" t="s">
        <v>1231</v>
      </c>
      <c r="B231">
        <v>7182</v>
      </c>
      <c r="C231">
        <f>_2[[#This Row],[Column2]]/1000</f>
        <v>7.1820000000000004</v>
      </c>
    </row>
    <row r="232" spans="1:3" x14ac:dyDescent="0.25">
      <c r="A232" s="1" t="s">
        <v>1232</v>
      </c>
      <c r="B232">
        <v>8028</v>
      </c>
      <c r="C232">
        <f>_2[[#This Row],[Column2]]/1000</f>
        <v>8.0280000000000005</v>
      </c>
    </row>
    <row r="233" spans="1:3" x14ac:dyDescent="0.25">
      <c r="A233" s="1" t="s">
        <v>1233</v>
      </c>
      <c r="B233">
        <v>9542</v>
      </c>
      <c r="C233">
        <f>_2[[#This Row],[Column2]]/1000</f>
        <v>9.5419999999999998</v>
      </c>
    </row>
    <row r="234" spans="1:3" x14ac:dyDescent="0.25">
      <c r="A234" s="1" t="s">
        <v>1234</v>
      </c>
      <c r="B234">
        <v>7312</v>
      </c>
      <c r="C234">
        <f>_2[[#This Row],[Column2]]/1000</f>
        <v>7.3120000000000003</v>
      </c>
    </row>
    <row r="235" spans="1:3" x14ac:dyDescent="0.25">
      <c r="A235" s="1" t="s">
        <v>1235</v>
      </c>
      <c r="B235">
        <v>7001</v>
      </c>
      <c r="C235">
        <f>_2[[#This Row],[Column2]]/1000</f>
        <v>7.0010000000000003</v>
      </c>
    </row>
    <row r="236" spans="1:3" x14ac:dyDescent="0.25">
      <c r="A236" s="1" t="s">
        <v>1236</v>
      </c>
      <c r="B236">
        <v>8060</v>
      </c>
      <c r="C236">
        <f>_2[[#This Row],[Column2]]/1000</f>
        <v>8.06</v>
      </c>
    </row>
    <row r="237" spans="1:3" x14ac:dyDescent="0.25">
      <c r="A237" s="1" t="s">
        <v>1237</v>
      </c>
      <c r="B237">
        <v>12617</v>
      </c>
      <c r="C237">
        <f>_2[[#This Row],[Column2]]/1000</f>
        <v>12.617000000000001</v>
      </c>
    </row>
    <row r="238" spans="1:3" x14ac:dyDescent="0.25">
      <c r="A238" s="1" t="s">
        <v>1238</v>
      </c>
      <c r="B238">
        <v>7122</v>
      </c>
      <c r="C238">
        <f>_2[[#This Row],[Column2]]/1000</f>
        <v>7.1219999999999999</v>
      </c>
    </row>
    <row r="239" spans="1:3" x14ac:dyDescent="0.25">
      <c r="A239" s="1" t="s">
        <v>1239</v>
      </c>
      <c r="B239">
        <v>7565</v>
      </c>
      <c r="C239">
        <f>_2[[#This Row],[Column2]]/1000</f>
        <v>7.5650000000000004</v>
      </c>
    </row>
    <row r="240" spans="1:3" x14ac:dyDescent="0.25">
      <c r="A240" s="1" t="s">
        <v>1240</v>
      </c>
      <c r="B240">
        <v>8317</v>
      </c>
      <c r="C240">
        <f>_2[[#This Row],[Column2]]/1000</f>
        <v>8.3170000000000002</v>
      </c>
    </row>
    <row r="241" spans="1:3" x14ac:dyDescent="0.25">
      <c r="A241" s="1" t="s">
        <v>1241</v>
      </c>
      <c r="B241">
        <v>7743</v>
      </c>
      <c r="C241">
        <f>_2[[#This Row],[Column2]]/1000</f>
        <v>7.7430000000000003</v>
      </c>
    </row>
    <row r="242" spans="1:3" x14ac:dyDescent="0.25">
      <c r="A242" s="1" t="s">
        <v>1242</v>
      </c>
      <c r="B242">
        <v>7488</v>
      </c>
      <c r="C242">
        <f>_2[[#This Row],[Column2]]/1000</f>
        <v>7.4880000000000004</v>
      </c>
    </row>
    <row r="243" spans="1:3" x14ac:dyDescent="0.25">
      <c r="A243" s="1" t="s">
        <v>1243</v>
      </c>
      <c r="B243">
        <v>6597</v>
      </c>
      <c r="C243">
        <f>_2[[#This Row],[Column2]]/1000</f>
        <v>6.5970000000000004</v>
      </c>
    </row>
    <row r="244" spans="1:3" x14ac:dyDescent="0.25">
      <c r="A244" s="1" t="s">
        <v>1244</v>
      </c>
      <c r="B244">
        <v>7356</v>
      </c>
      <c r="C244">
        <f>_2[[#This Row],[Column2]]/1000</f>
        <v>7.3559999999999999</v>
      </c>
    </row>
    <row r="245" spans="1:3" x14ac:dyDescent="0.25">
      <c r="A245" s="1" t="s">
        <v>1245</v>
      </c>
      <c r="B245">
        <v>6785</v>
      </c>
      <c r="C245">
        <f>_2[[#This Row],[Column2]]/1000</f>
        <v>6.7850000000000001</v>
      </c>
    </row>
    <row r="246" spans="1:3" x14ac:dyDescent="0.25">
      <c r="A246" s="1" t="s">
        <v>1246</v>
      </c>
      <c r="B246">
        <v>7352</v>
      </c>
      <c r="C246">
        <f>_2[[#This Row],[Column2]]/1000</f>
        <v>7.3520000000000003</v>
      </c>
    </row>
    <row r="247" spans="1:3" x14ac:dyDescent="0.25">
      <c r="A247" s="1" t="s">
        <v>1247</v>
      </c>
      <c r="B247">
        <v>7054</v>
      </c>
      <c r="C247">
        <f>_2[[#This Row],[Column2]]/1000</f>
        <v>7.0540000000000003</v>
      </c>
    </row>
    <row r="248" spans="1:3" x14ac:dyDescent="0.25">
      <c r="A248" s="1" t="s">
        <v>1248</v>
      </c>
      <c r="B248">
        <v>11165</v>
      </c>
      <c r="C248">
        <f>_2[[#This Row],[Column2]]/1000</f>
        <v>11.164999999999999</v>
      </c>
    </row>
    <row r="249" spans="1:3" x14ac:dyDescent="0.25">
      <c r="A249" s="1" t="s">
        <v>1249</v>
      </c>
      <c r="B249">
        <v>7318</v>
      </c>
      <c r="C249">
        <f>_2[[#This Row],[Column2]]/1000</f>
        <v>7.3179999999999996</v>
      </c>
    </row>
    <row r="250" spans="1:3" x14ac:dyDescent="0.25">
      <c r="A250" s="1" t="s">
        <v>1250</v>
      </c>
      <c r="B250">
        <v>8432</v>
      </c>
      <c r="C250">
        <f>_2[[#This Row],[Column2]]/1000</f>
        <v>8.4320000000000004</v>
      </c>
    </row>
    <row r="251" spans="1:3" x14ac:dyDescent="0.25">
      <c r="A251" s="1" t="s">
        <v>1251</v>
      </c>
      <c r="B251">
        <v>7434</v>
      </c>
      <c r="C251">
        <f>_2[[#This Row],[Column2]]/1000</f>
        <v>7.4340000000000002</v>
      </c>
    </row>
    <row r="252" spans="1:3" x14ac:dyDescent="0.25">
      <c r="A252" s="1" t="s">
        <v>1252</v>
      </c>
      <c r="B252">
        <v>7210</v>
      </c>
      <c r="C252">
        <f>_2[[#This Row],[Column2]]/1000</f>
        <v>7.21</v>
      </c>
    </row>
    <row r="253" spans="1:3" x14ac:dyDescent="0.25">
      <c r="A253" s="1" t="s">
        <v>1253</v>
      </c>
      <c r="B253">
        <v>7973</v>
      </c>
      <c r="C253">
        <f>_2[[#This Row],[Column2]]/1000</f>
        <v>7.9729999999999999</v>
      </c>
    </row>
    <row r="254" spans="1:3" x14ac:dyDescent="0.25">
      <c r="A254" s="1" t="s">
        <v>1254</v>
      </c>
      <c r="B254">
        <v>8559</v>
      </c>
      <c r="C254">
        <f>_2[[#This Row],[Column2]]/1000</f>
        <v>8.5589999999999993</v>
      </c>
    </row>
    <row r="255" spans="1:3" x14ac:dyDescent="0.25">
      <c r="A255" s="1" t="s">
        <v>1255</v>
      </c>
      <c r="B255">
        <v>6602</v>
      </c>
      <c r="C255">
        <f>_2[[#This Row],[Column2]]/1000</f>
        <v>6.6020000000000003</v>
      </c>
    </row>
    <row r="256" spans="1:3" x14ac:dyDescent="0.25">
      <c r="A256" s="1" t="s">
        <v>1256</v>
      </c>
      <c r="B256">
        <v>8646</v>
      </c>
      <c r="C256">
        <f>_2[[#This Row],[Column2]]/1000</f>
        <v>8.6460000000000008</v>
      </c>
    </row>
    <row r="257" spans="1:3" x14ac:dyDescent="0.25">
      <c r="A257" s="1" t="s">
        <v>1257</v>
      </c>
      <c r="B257">
        <v>7432</v>
      </c>
      <c r="C257">
        <f>_2[[#This Row],[Column2]]/1000</f>
        <v>7.4320000000000004</v>
      </c>
    </row>
    <row r="258" spans="1:3" x14ac:dyDescent="0.25">
      <c r="A258" s="1" t="s">
        <v>1258</v>
      </c>
      <c r="B258">
        <v>7178</v>
      </c>
      <c r="C258">
        <f>_2[[#This Row],[Column2]]/1000</f>
        <v>7.1779999999999999</v>
      </c>
    </row>
    <row r="259" spans="1:3" x14ac:dyDescent="0.25">
      <c r="A259" s="1" t="s">
        <v>1259</v>
      </c>
      <c r="B259">
        <v>7596</v>
      </c>
      <c r="C259">
        <f>_2[[#This Row],[Column2]]/1000</f>
        <v>7.5960000000000001</v>
      </c>
    </row>
    <row r="260" spans="1:3" x14ac:dyDescent="0.25">
      <c r="A260" s="1" t="s">
        <v>1260</v>
      </c>
      <c r="B260">
        <v>7115</v>
      </c>
      <c r="C260">
        <f>_2[[#This Row],[Column2]]/1000</f>
        <v>7.1150000000000002</v>
      </c>
    </row>
    <row r="261" spans="1:3" x14ac:dyDescent="0.25">
      <c r="A261" s="1" t="s">
        <v>1261</v>
      </c>
      <c r="B261">
        <v>7172</v>
      </c>
      <c r="C261">
        <f>_2[[#This Row],[Column2]]/1000</f>
        <v>7.1719999999999997</v>
      </c>
    </row>
    <row r="262" spans="1:3" x14ac:dyDescent="0.25">
      <c r="A262" s="1" t="s">
        <v>1262</v>
      </c>
      <c r="B262">
        <v>7076</v>
      </c>
      <c r="C262">
        <f>_2[[#This Row],[Column2]]/1000</f>
        <v>7.0759999999999996</v>
      </c>
    </row>
    <row r="263" spans="1:3" x14ac:dyDescent="0.25">
      <c r="A263" s="1" t="s">
        <v>1263</v>
      </c>
      <c r="B263">
        <v>8642</v>
      </c>
      <c r="C263">
        <f>_2[[#This Row],[Column2]]/1000</f>
        <v>8.6419999999999995</v>
      </c>
    </row>
    <row r="264" spans="1:3" x14ac:dyDescent="0.25">
      <c r="A264" s="1" t="s">
        <v>1264</v>
      </c>
      <c r="B264">
        <v>7272</v>
      </c>
      <c r="C264">
        <f>_2[[#This Row],[Column2]]/1000</f>
        <v>7.2720000000000002</v>
      </c>
    </row>
    <row r="265" spans="1:3" x14ac:dyDescent="0.25">
      <c r="A265" s="1" t="s">
        <v>1265</v>
      </c>
      <c r="B265">
        <v>7254</v>
      </c>
      <c r="C265">
        <f>_2[[#This Row],[Column2]]/1000</f>
        <v>7.2539999999999996</v>
      </c>
    </row>
    <row r="266" spans="1:3" x14ac:dyDescent="0.25">
      <c r="A266" s="1" t="s">
        <v>1266</v>
      </c>
      <c r="B266">
        <v>7749</v>
      </c>
      <c r="C266">
        <f>_2[[#This Row],[Column2]]/1000</f>
        <v>7.7489999999999997</v>
      </c>
    </row>
    <row r="267" spans="1:3" x14ac:dyDescent="0.25">
      <c r="A267" s="1" t="s">
        <v>1267</v>
      </c>
      <c r="B267">
        <v>7165</v>
      </c>
      <c r="C267">
        <f>_2[[#This Row],[Column2]]/1000</f>
        <v>7.165</v>
      </c>
    </row>
    <row r="268" spans="1:3" x14ac:dyDescent="0.25">
      <c r="A268" s="1" t="s">
        <v>1268</v>
      </c>
      <c r="B268">
        <v>8114</v>
      </c>
      <c r="C268">
        <f>_2[[#This Row],[Column2]]/1000</f>
        <v>8.1140000000000008</v>
      </c>
    </row>
    <row r="269" spans="1:3" x14ac:dyDescent="0.25">
      <c r="A269" s="1" t="s">
        <v>1269</v>
      </c>
      <c r="B269">
        <v>7376</v>
      </c>
      <c r="C269">
        <f>_2[[#This Row],[Column2]]/1000</f>
        <v>7.3760000000000003</v>
      </c>
    </row>
    <row r="270" spans="1:3" x14ac:dyDescent="0.25">
      <c r="A270" s="1" t="s">
        <v>1270</v>
      </c>
      <c r="B270">
        <v>7669</v>
      </c>
      <c r="C270">
        <f>_2[[#This Row],[Column2]]/1000</f>
        <v>7.6689999999999996</v>
      </c>
    </row>
    <row r="271" spans="1:3" x14ac:dyDescent="0.25">
      <c r="A271" s="1" t="s">
        <v>1271</v>
      </c>
      <c r="B271">
        <v>8758</v>
      </c>
      <c r="C271">
        <f>_2[[#This Row],[Column2]]/1000</f>
        <v>8.7579999999999991</v>
      </c>
    </row>
    <row r="272" spans="1:3" x14ac:dyDescent="0.25">
      <c r="A272" s="1" t="s">
        <v>1272</v>
      </c>
      <c r="B272">
        <v>6671</v>
      </c>
      <c r="C272">
        <f>_2[[#This Row],[Column2]]/1000</f>
        <v>6.6710000000000003</v>
      </c>
    </row>
    <row r="273" spans="1:3" x14ac:dyDescent="0.25">
      <c r="A273" s="1" t="s">
        <v>1273</v>
      </c>
      <c r="B273">
        <v>6855</v>
      </c>
      <c r="C273">
        <f>_2[[#This Row],[Column2]]/1000</f>
        <v>6.8550000000000004</v>
      </c>
    </row>
    <row r="274" spans="1:3" x14ac:dyDescent="0.25">
      <c r="A274" s="1" t="s">
        <v>1274</v>
      </c>
      <c r="B274">
        <v>6967</v>
      </c>
      <c r="C274">
        <f>_2[[#This Row],[Column2]]/1000</f>
        <v>6.9669999999999996</v>
      </c>
    </row>
    <row r="275" spans="1:3" x14ac:dyDescent="0.25">
      <c r="A275" s="1" t="s">
        <v>1275</v>
      </c>
      <c r="B275">
        <v>6833</v>
      </c>
      <c r="C275">
        <f>_2[[#This Row],[Column2]]/1000</f>
        <v>6.8330000000000002</v>
      </c>
    </row>
    <row r="276" spans="1:3" x14ac:dyDescent="0.25">
      <c r="A276" s="1" t="s">
        <v>1276</v>
      </c>
      <c r="B276">
        <v>7292</v>
      </c>
      <c r="C276">
        <f>_2[[#This Row],[Column2]]/1000</f>
        <v>7.2919999999999998</v>
      </c>
    </row>
    <row r="277" spans="1:3" x14ac:dyDescent="0.25">
      <c r="A277" s="1" t="s">
        <v>1277</v>
      </c>
      <c r="B277">
        <v>7091</v>
      </c>
      <c r="C277">
        <f>_2[[#This Row],[Column2]]/1000</f>
        <v>7.0910000000000002</v>
      </c>
    </row>
    <row r="278" spans="1:3" x14ac:dyDescent="0.25">
      <c r="A278" s="1" t="s">
        <v>1278</v>
      </c>
      <c r="B278">
        <v>7644</v>
      </c>
      <c r="C278">
        <f>_2[[#This Row],[Column2]]/1000</f>
        <v>7.6440000000000001</v>
      </c>
    </row>
    <row r="279" spans="1:3" x14ac:dyDescent="0.25">
      <c r="A279" s="1" t="s">
        <v>1279</v>
      </c>
      <c r="B279">
        <v>6858</v>
      </c>
      <c r="C279">
        <f>_2[[#This Row],[Column2]]/1000</f>
        <v>6.8579999999999997</v>
      </c>
    </row>
    <row r="280" spans="1:3" x14ac:dyDescent="0.25">
      <c r="A280" s="1" t="s">
        <v>1280</v>
      </c>
      <c r="B280">
        <v>6979</v>
      </c>
      <c r="C280">
        <f>_2[[#This Row],[Column2]]/1000</f>
        <v>6.9790000000000001</v>
      </c>
    </row>
    <row r="281" spans="1:3" x14ac:dyDescent="0.25">
      <c r="A281" s="1" t="s">
        <v>1281</v>
      </c>
      <c r="B281">
        <v>8677</v>
      </c>
      <c r="C281">
        <f>_2[[#This Row],[Column2]]/1000</f>
        <v>8.6769999999999996</v>
      </c>
    </row>
    <row r="282" spans="1:3" x14ac:dyDescent="0.25">
      <c r="A282" s="1" t="s">
        <v>1282</v>
      </c>
      <c r="B282">
        <v>7119</v>
      </c>
      <c r="C282">
        <f>_2[[#This Row],[Column2]]/1000</f>
        <v>7.1189999999999998</v>
      </c>
    </row>
    <row r="283" spans="1:3" x14ac:dyDescent="0.25">
      <c r="A283" s="1" t="s">
        <v>1283</v>
      </c>
      <c r="B283">
        <v>7309</v>
      </c>
      <c r="C283">
        <f>_2[[#This Row],[Column2]]/1000</f>
        <v>7.3090000000000002</v>
      </c>
    </row>
    <row r="284" spans="1:3" x14ac:dyDescent="0.25">
      <c r="A284" s="1" t="s">
        <v>1284</v>
      </c>
      <c r="B284">
        <v>7083</v>
      </c>
      <c r="C284">
        <f>_2[[#This Row],[Column2]]/1000</f>
        <v>7.0830000000000002</v>
      </c>
    </row>
    <row r="285" spans="1:3" x14ac:dyDescent="0.25">
      <c r="A285" s="1" t="s">
        <v>1285</v>
      </c>
      <c r="B285">
        <v>7767</v>
      </c>
      <c r="C285">
        <f>_2[[#This Row],[Column2]]/1000</f>
        <v>7.7670000000000003</v>
      </c>
    </row>
    <row r="286" spans="1:3" x14ac:dyDescent="0.25">
      <c r="A286" s="1" t="s">
        <v>1286</v>
      </c>
      <c r="B286">
        <v>7990</v>
      </c>
      <c r="C286">
        <f>_2[[#This Row],[Column2]]/1000</f>
        <v>7.99</v>
      </c>
    </row>
    <row r="287" spans="1:3" x14ac:dyDescent="0.25">
      <c r="A287" s="1" t="s">
        <v>1287</v>
      </c>
      <c r="B287">
        <v>8361</v>
      </c>
      <c r="C287">
        <f>_2[[#This Row],[Column2]]/1000</f>
        <v>8.3610000000000007</v>
      </c>
    </row>
    <row r="288" spans="1:3" x14ac:dyDescent="0.25">
      <c r="A288" s="1" t="s">
        <v>1288</v>
      </c>
      <c r="B288">
        <v>7035</v>
      </c>
      <c r="C288">
        <f>_2[[#This Row],[Column2]]/1000</f>
        <v>7.0350000000000001</v>
      </c>
    </row>
    <row r="289" spans="1:3" x14ac:dyDescent="0.25">
      <c r="A289" s="1" t="s">
        <v>1289</v>
      </c>
      <c r="B289">
        <v>7285</v>
      </c>
      <c r="C289">
        <f>_2[[#This Row],[Column2]]/1000</f>
        <v>7.2850000000000001</v>
      </c>
    </row>
    <row r="290" spans="1:3" x14ac:dyDescent="0.25">
      <c r="A290" s="1" t="s">
        <v>1290</v>
      </c>
      <c r="B290">
        <v>7027</v>
      </c>
      <c r="C290">
        <f>_2[[#This Row],[Column2]]/1000</f>
        <v>7.0270000000000001</v>
      </c>
    </row>
    <row r="291" spans="1:3" x14ac:dyDescent="0.25">
      <c r="A291" s="1" t="s">
        <v>1291</v>
      </c>
      <c r="B291">
        <v>8191</v>
      </c>
      <c r="C291">
        <f>_2[[#This Row],[Column2]]/1000</f>
        <v>8.1910000000000007</v>
      </c>
    </row>
    <row r="292" spans="1:3" x14ac:dyDescent="0.25">
      <c r="A292" s="1" t="s">
        <v>1292</v>
      </c>
      <c r="B292">
        <v>7416</v>
      </c>
      <c r="C292">
        <f>_2[[#This Row],[Column2]]/1000</f>
        <v>7.4160000000000004</v>
      </c>
    </row>
    <row r="293" spans="1:3" x14ac:dyDescent="0.25">
      <c r="A293" s="1" t="s">
        <v>1293</v>
      </c>
      <c r="B293">
        <v>7196</v>
      </c>
      <c r="C293">
        <f>_2[[#This Row],[Column2]]/1000</f>
        <v>7.1959999999999997</v>
      </c>
    </row>
    <row r="294" spans="1:3" x14ac:dyDescent="0.25">
      <c r="A294" s="1" t="s">
        <v>1294</v>
      </c>
      <c r="B294">
        <v>7189</v>
      </c>
      <c r="C294">
        <f>_2[[#This Row],[Column2]]/1000</f>
        <v>7.1890000000000001</v>
      </c>
    </row>
    <row r="295" spans="1:3" x14ac:dyDescent="0.25">
      <c r="A295" s="1" t="s">
        <v>1295</v>
      </c>
      <c r="B295">
        <v>7484</v>
      </c>
      <c r="C295">
        <f>_2[[#This Row],[Column2]]/1000</f>
        <v>7.484</v>
      </c>
    </row>
    <row r="296" spans="1:3" x14ac:dyDescent="0.25">
      <c r="A296" s="1" t="s">
        <v>1296</v>
      </c>
      <c r="B296">
        <v>8671</v>
      </c>
      <c r="C296">
        <f>_2[[#This Row],[Column2]]/1000</f>
        <v>8.6709999999999994</v>
      </c>
    </row>
    <row r="297" spans="1:3" x14ac:dyDescent="0.25">
      <c r="A297" s="1" t="s">
        <v>1297</v>
      </c>
      <c r="B297">
        <v>7326</v>
      </c>
      <c r="C297">
        <f>_2[[#This Row],[Column2]]/1000</f>
        <v>7.3259999999999996</v>
      </c>
    </row>
    <row r="298" spans="1:3" x14ac:dyDescent="0.25">
      <c r="A298" s="1" t="s">
        <v>1298</v>
      </c>
      <c r="B298">
        <v>7125</v>
      </c>
      <c r="C298">
        <f>_2[[#This Row],[Column2]]/1000</f>
        <v>7.125</v>
      </c>
    </row>
    <row r="299" spans="1:3" x14ac:dyDescent="0.25">
      <c r="A299" s="1" t="s">
        <v>1299</v>
      </c>
      <c r="B299">
        <v>7157</v>
      </c>
      <c r="C299">
        <f>_2[[#This Row],[Column2]]/1000</f>
        <v>7.157</v>
      </c>
    </row>
    <row r="300" spans="1:3" x14ac:dyDescent="0.25">
      <c r="A300" s="1" t="s">
        <v>1300</v>
      </c>
      <c r="B300">
        <v>7297</v>
      </c>
      <c r="C300">
        <f>_2[[#This Row],[Column2]]/1000</f>
        <v>7.2969999999999997</v>
      </c>
    </row>
    <row r="301" spans="1:3" x14ac:dyDescent="0.25">
      <c r="A301" s="1" t="s">
        <v>1301</v>
      </c>
      <c r="B301">
        <v>7688</v>
      </c>
      <c r="C301">
        <f>_2[[#This Row],[Column2]]/1000</f>
        <v>7.6879999999999997</v>
      </c>
    </row>
    <row r="302" spans="1:3" x14ac:dyDescent="0.25">
      <c r="A302" s="1" t="s">
        <v>1302</v>
      </c>
      <c r="B302">
        <v>7578</v>
      </c>
      <c r="C302">
        <f>_2[[#This Row],[Column2]]/1000</f>
        <v>7.5780000000000003</v>
      </c>
    </row>
    <row r="303" spans="1:3" x14ac:dyDescent="0.25">
      <c r="A303" s="1" t="s">
        <v>1303</v>
      </c>
      <c r="B303">
        <v>6818</v>
      </c>
      <c r="C303">
        <f>_2[[#This Row],[Column2]]/1000</f>
        <v>6.8179999999999996</v>
      </c>
    </row>
    <row r="304" spans="1:3" x14ac:dyDescent="0.25">
      <c r="A304" s="1" t="s">
        <v>1304</v>
      </c>
      <c r="B304">
        <v>7916</v>
      </c>
      <c r="C304">
        <f>_2[[#This Row],[Column2]]/1000</f>
        <v>7.9160000000000004</v>
      </c>
    </row>
    <row r="305" spans="1:3" x14ac:dyDescent="0.25">
      <c r="A305" s="1" t="s">
        <v>1305</v>
      </c>
      <c r="B305">
        <v>7310</v>
      </c>
      <c r="C305">
        <f>_2[[#This Row],[Column2]]/1000</f>
        <v>7.31</v>
      </c>
    </row>
    <row r="306" spans="1:3" x14ac:dyDescent="0.25">
      <c r="A306" s="1" t="s">
        <v>1306</v>
      </c>
      <c r="B306">
        <v>7824</v>
      </c>
      <c r="C306">
        <f>_2[[#This Row],[Column2]]/1000</f>
        <v>7.8239999999999998</v>
      </c>
    </row>
    <row r="307" spans="1:3" x14ac:dyDescent="0.25">
      <c r="A307" s="1" t="s">
        <v>1307</v>
      </c>
      <c r="B307">
        <v>7710</v>
      </c>
      <c r="C307">
        <f>_2[[#This Row],[Column2]]/1000</f>
        <v>7.71</v>
      </c>
    </row>
    <row r="308" spans="1:3" x14ac:dyDescent="0.25">
      <c r="A308" s="1" t="s">
        <v>1308</v>
      </c>
      <c r="B308">
        <v>9962</v>
      </c>
      <c r="C308">
        <f>_2[[#This Row],[Column2]]/1000</f>
        <v>9.9619999999999997</v>
      </c>
    </row>
    <row r="309" spans="1:3" x14ac:dyDescent="0.25">
      <c r="A309" s="1" t="s">
        <v>1309</v>
      </c>
      <c r="B309">
        <v>7364</v>
      </c>
      <c r="C309">
        <f>_2[[#This Row],[Column2]]/1000</f>
        <v>7.3639999999999999</v>
      </c>
    </row>
    <row r="310" spans="1:3" x14ac:dyDescent="0.25">
      <c r="A310" s="1" t="s">
        <v>1310</v>
      </c>
      <c r="B310">
        <v>7045</v>
      </c>
      <c r="C310">
        <f>_2[[#This Row],[Column2]]/1000</f>
        <v>7.0449999999999999</v>
      </c>
    </row>
    <row r="311" spans="1:3" x14ac:dyDescent="0.25">
      <c r="A311" s="1" t="s">
        <v>1311</v>
      </c>
      <c r="B311">
        <v>8025</v>
      </c>
      <c r="C311">
        <f>_2[[#This Row],[Column2]]/1000</f>
        <v>8.0250000000000004</v>
      </c>
    </row>
    <row r="312" spans="1:3" x14ac:dyDescent="0.25">
      <c r="A312" s="1" t="s">
        <v>1312</v>
      </c>
      <c r="B312">
        <v>7683</v>
      </c>
      <c r="C312">
        <f>_2[[#This Row],[Column2]]/1000</f>
        <v>7.6829999999999998</v>
      </c>
    </row>
    <row r="313" spans="1:3" x14ac:dyDescent="0.25">
      <c r="A313" s="1" t="s">
        <v>1313</v>
      </c>
      <c r="B313">
        <v>7122</v>
      </c>
      <c r="C313">
        <f>_2[[#This Row],[Column2]]/1000</f>
        <v>7.1219999999999999</v>
      </c>
    </row>
    <row r="314" spans="1:3" x14ac:dyDescent="0.25">
      <c r="A314" s="1" t="s">
        <v>1314</v>
      </c>
      <c r="B314">
        <v>7492</v>
      </c>
      <c r="C314">
        <f>_2[[#This Row],[Column2]]/1000</f>
        <v>7.492</v>
      </c>
    </row>
    <row r="315" spans="1:3" x14ac:dyDescent="0.25">
      <c r="A315" s="1" t="s">
        <v>1315</v>
      </c>
      <c r="B315">
        <v>7301</v>
      </c>
      <c r="C315">
        <f>_2[[#This Row],[Column2]]/1000</f>
        <v>7.3010000000000002</v>
      </c>
    </row>
    <row r="316" spans="1:3" x14ac:dyDescent="0.25">
      <c r="A316" s="1" t="s">
        <v>1316</v>
      </c>
      <c r="B316">
        <v>7058</v>
      </c>
      <c r="C316">
        <f>_2[[#This Row],[Column2]]/1000</f>
        <v>7.0579999999999998</v>
      </c>
    </row>
    <row r="317" spans="1:3" x14ac:dyDescent="0.25">
      <c r="A317" s="1" t="s">
        <v>1317</v>
      </c>
      <c r="B317">
        <v>7847</v>
      </c>
      <c r="C317">
        <f>_2[[#This Row],[Column2]]/1000</f>
        <v>7.8470000000000004</v>
      </c>
    </row>
    <row r="318" spans="1:3" x14ac:dyDescent="0.25">
      <c r="A318" s="1" t="s">
        <v>1318</v>
      </c>
      <c r="B318">
        <v>7033</v>
      </c>
      <c r="C318">
        <f>_2[[#This Row],[Column2]]/1000</f>
        <v>7.0330000000000004</v>
      </c>
    </row>
    <row r="319" spans="1:3" x14ac:dyDescent="0.25">
      <c r="A319" s="1" t="s">
        <v>1319</v>
      </c>
      <c r="B319">
        <v>7175</v>
      </c>
      <c r="C319">
        <f>_2[[#This Row],[Column2]]/1000</f>
        <v>7.1749999999999998</v>
      </c>
    </row>
    <row r="320" spans="1:3" x14ac:dyDescent="0.25">
      <c r="A320" s="1" t="s">
        <v>1320</v>
      </c>
      <c r="B320">
        <v>7574</v>
      </c>
      <c r="C320">
        <f>_2[[#This Row],[Column2]]/1000</f>
        <v>7.5739999999999998</v>
      </c>
    </row>
    <row r="321" spans="1:3" x14ac:dyDescent="0.25">
      <c r="A321" s="1" t="s">
        <v>1321</v>
      </c>
      <c r="B321">
        <v>7144</v>
      </c>
      <c r="C321">
        <f>_2[[#This Row],[Column2]]/1000</f>
        <v>7.1440000000000001</v>
      </c>
    </row>
    <row r="322" spans="1:3" x14ac:dyDescent="0.25">
      <c r="A322" s="1" t="s">
        <v>1322</v>
      </c>
      <c r="B322">
        <v>7333</v>
      </c>
      <c r="C322">
        <f>_2[[#This Row],[Column2]]/1000</f>
        <v>7.3330000000000002</v>
      </c>
    </row>
    <row r="323" spans="1:3" x14ac:dyDescent="0.25">
      <c r="A323" s="1" t="s">
        <v>1323</v>
      </c>
      <c r="B323">
        <v>6656</v>
      </c>
      <c r="C323">
        <f>_2[[#This Row],[Column2]]/1000</f>
        <v>6.6559999999999997</v>
      </c>
    </row>
    <row r="324" spans="1:3" x14ac:dyDescent="0.25">
      <c r="A324" s="1" t="s">
        <v>1324</v>
      </c>
      <c r="B324">
        <v>7206</v>
      </c>
      <c r="C324">
        <f>_2[[#This Row],[Column2]]/1000</f>
        <v>7.2060000000000004</v>
      </c>
    </row>
    <row r="325" spans="1:3" x14ac:dyDescent="0.25">
      <c r="A325" s="1" t="s">
        <v>1325</v>
      </c>
      <c r="B325">
        <v>7603</v>
      </c>
      <c r="C325">
        <f>_2[[#This Row],[Column2]]/1000</f>
        <v>7.6029999999999998</v>
      </c>
    </row>
    <row r="326" spans="1:3" x14ac:dyDescent="0.25">
      <c r="A326" s="1" t="s">
        <v>1326</v>
      </c>
      <c r="B326">
        <v>7023</v>
      </c>
      <c r="C326">
        <f>_2[[#This Row],[Column2]]/1000</f>
        <v>7.0229999999999997</v>
      </c>
    </row>
    <row r="327" spans="1:3" x14ac:dyDescent="0.25">
      <c r="A327" s="1" t="s">
        <v>1327</v>
      </c>
      <c r="B327">
        <v>7307</v>
      </c>
      <c r="C327">
        <f>_2[[#This Row],[Column2]]/1000</f>
        <v>7.3070000000000004</v>
      </c>
    </row>
    <row r="328" spans="1:3" x14ac:dyDescent="0.25">
      <c r="A328" s="1" t="s">
        <v>1328</v>
      </c>
      <c r="B328">
        <v>9884</v>
      </c>
      <c r="C328">
        <f>_2[[#This Row],[Column2]]/1000</f>
        <v>9.8840000000000003</v>
      </c>
    </row>
    <row r="329" spans="1:3" x14ac:dyDescent="0.25">
      <c r="A329" s="1" t="s">
        <v>1329</v>
      </c>
      <c r="B329">
        <v>7557</v>
      </c>
      <c r="C329">
        <f>_2[[#This Row],[Column2]]/1000</f>
        <v>7.5570000000000004</v>
      </c>
    </row>
    <row r="330" spans="1:3" x14ac:dyDescent="0.25">
      <c r="A330" s="1" t="s">
        <v>1330</v>
      </c>
      <c r="B330">
        <v>7966</v>
      </c>
      <c r="C330">
        <f>_2[[#This Row],[Column2]]/1000</f>
        <v>7.9660000000000002</v>
      </c>
    </row>
    <row r="331" spans="1:3" x14ac:dyDescent="0.25">
      <c r="A331" s="1" t="s">
        <v>1331</v>
      </c>
      <c r="B331">
        <v>6607</v>
      </c>
      <c r="C331">
        <f>_2[[#This Row],[Column2]]/1000</f>
        <v>6.6070000000000002</v>
      </c>
    </row>
    <row r="332" spans="1:3" x14ac:dyDescent="0.25">
      <c r="A332" s="1" t="s">
        <v>1332</v>
      </c>
      <c r="B332">
        <v>7218</v>
      </c>
      <c r="C332">
        <f>_2[[#This Row],[Column2]]/1000</f>
        <v>7.218</v>
      </c>
    </row>
    <row r="333" spans="1:3" x14ac:dyDescent="0.25">
      <c r="A333" s="1" t="s">
        <v>1333</v>
      </c>
      <c r="B333">
        <v>7327</v>
      </c>
      <c r="C333">
        <f>_2[[#This Row],[Column2]]/1000</f>
        <v>7.327</v>
      </c>
    </row>
    <row r="334" spans="1:3" x14ac:dyDescent="0.25">
      <c r="A334" s="1" t="s">
        <v>1334</v>
      </c>
      <c r="B334">
        <v>7467</v>
      </c>
      <c r="C334">
        <f>_2[[#This Row],[Column2]]/1000</f>
        <v>7.4669999999999996</v>
      </c>
    </row>
    <row r="335" spans="1:3" x14ac:dyDescent="0.25">
      <c r="A335" s="1" t="s">
        <v>1335</v>
      </c>
      <c r="B335">
        <v>8283</v>
      </c>
      <c r="C335">
        <f>_2[[#This Row],[Column2]]/1000</f>
        <v>8.2829999999999995</v>
      </c>
    </row>
    <row r="336" spans="1:3" x14ac:dyDescent="0.25">
      <c r="A336" s="1" t="s">
        <v>1336</v>
      </c>
      <c r="B336">
        <v>7673</v>
      </c>
      <c r="C336">
        <f>_2[[#This Row],[Column2]]/1000</f>
        <v>7.673</v>
      </c>
    </row>
    <row r="337" spans="1:3" x14ac:dyDescent="0.25">
      <c r="A337" s="1" t="s">
        <v>1337</v>
      </c>
      <c r="B337">
        <v>6923</v>
      </c>
      <c r="C337">
        <f>_2[[#This Row],[Column2]]/1000</f>
        <v>6.923</v>
      </c>
    </row>
    <row r="338" spans="1:3" x14ac:dyDescent="0.25">
      <c r="A338" s="1" t="s">
        <v>1338</v>
      </c>
      <c r="B338">
        <v>6988</v>
      </c>
      <c r="C338">
        <f>_2[[#This Row],[Column2]]/1000</f>
        <v>6.9880000000000004</v>
      </c>
    </row>
    <row r="339" spans="1:3" x14ac:dyDescent="0.25">
      <c r="A339" s="1" t="s">
        <v>1339</v>
      </c>
      <c r="B339">
        <v>7714</v>
      </c>
      <c r="C339">
        <f>_2[[#This Row],[Column2]]/1000</f>
        <v>7.7140000000000004</v>
      </c>
    </row>
    <row r="340" spans="1:3" x14ac:dyDescent="0.25">
      <c r="A340" s="1" t="s">
        <v>1340</v>
      </c>
      <c r="B340">
        <v>7647</v>
      </c>
      <c r="C340">
        <f>_2[[#This Row],[Column2]]/1000</f>
        <v>7.6470000000000002</v>
      </c>
    </row>
    <row r="341" spans="1:3" x14ac:dyDescent="0.25">
      <c r="A341" s="1" t="s">
        <v>1341</v>
      </c>
      <c r="B341">
        <v>9774</v>
      </c>
      <c r="C341">
        <f>_2[[#This Row],[Column2]]/1000</f>
        <v>9.7739999999999991</v>
      </c>
    </row>
    <row r="342" spans="1:3" x14ac:dyDescent="0.25">
      <c r="A342" s="1" t="s">
        <v>1342</v>
      </c>
      <c r="B342">
        <v>6606</v>
      </c>
      <c r="C342">
        <f>_2[[#This Row],[Column2]]/1000</f>
        <v>6.6059999999999999</v>
      </c>
    </row>
    <row r="343" spans="1:3" x14ac:dyDescent="0.25">
      <c r="A343" s="1" t="s">
        <v>1343</v>
      </c>
      <c r="B343">
        <v>10711</v>
      </c>
      <c r="C343">
        <f>_2[[#This Row],[Column2]]/1000</f>
        <v>10.711</v>
      </c>
    </row>
    <row r="344" spans="1:3" x14ac:dyDescent="0.25">
      <c r="A344" s="1" t="s">
        <v>1344</v>
      </c>
      <c r="B344">
        <v>7395</v>
      </c>
      <c r="C344">
        <f>_2[[#This Row],[Column2]]/1000</f>
        <v>7.3949999999999996</v>
      </c>
    </row>
    <row r="345" spans="1:3" x14ac:dyDescent="0.25">
      <c r="A345" s="1" t="s">
        <v>1345</v>
      </c>
      <c r="B345">
        <v>10663</v>
      </c>
      <c r="C345">
        <f>_2[[#This Row],[Column2]]/1000</f>
        <v>10.663</v>
      </c>
    </row>
    <row r="346" spans="1:3" x14ac:dyDescent="0.25">
      <c r="A346" s="1" t="s">
        <v>1346</v>
      </c>
      <c r="B346">
        <v>7426</v>
      </c>
      <c r="C346">
        <f>_2[[#This Row],[Column2]]/1000</f>
        <v>7.4260000000000002</v>
      </c>
    </row>
    <row r="347" spans="1:3" x14ac:dyDescent="0.25">
      <c r="A347" s="1" t="s">
        <v>1347</v>
      </c>
      <c r="B347">
        <v>9142</v>
      </c>
      <c r="C347">
        <f>_2[[#This Row],[Column2]]/1000</f>
        <v>9.1419999999999995</v>
      </c>
    </row>
    <row r="348" spans="1:3" x14ac:dyDescent="0.25">
      <c r="A348" s="1" t="s">
        <v>1348</v>
      </c>
      <c r="B348">
        <v>7224</v>
      </c>
      <c r="C348">
        <f>_2[[#This Row],[Column2]]/1000</f>
        <v>7.2240000000000002</v>
      </c>
    </row>
    <row r="349" spans="1:3" x14ac:dyDescent="0.25">
      <c r="A349" s="1" t="s">
        <v>1349</v>
      </c>
      <c r="B349">
        <v>7486</v>
      </c>
      <c r="C349">
        <f>_2[[#This Row],[Column2]]/1000</f>
        <v>7.4859999999999998</v>
      </c>
    </row>
    <row r="350" spans="1:3" x14ac:dyDescent="0.25">
      <c r="A350" s="1" t="s">
        <v>1350</v>
      </c>
      <c r="B350">
        <v>9938</v>
      </c>
      <c r="C350">
        <f>_2[[#This Row],[Column2]]/1000</f>
        <v>9.9380000000000006</v>
      </c>
    </row>
    <row r="351" spans="1:3" x14ac:dyDescent="0.25">
      <c r="A351" s="1" t="s">
        <v>1351</v>
      </c>
      <c r="B351">
        <v>7136</v>
      </c>
      <c r="C351">
        <f>_2[[#This Row],[Column2]]/1000</f>
        <v>7.1360000000000001</v>
      </c>
    </row>
    <row r="352" spans="1:3" x14ac:dyDescent="0.25">
      <c r="A352" s="1" t="s">
        <v>1352</v>
      </c>
      <c r="B352">
        <v>7163</v>
      </c>
      <c r="C352">
        <f>_2[[#This Row],[Column2]]/1000</f>
        <v>7.1630000000000003</v>
      </c>
    </row>
    <row r="353" spans="1:3" x14ac:dyDescent="0.25">
      <c r="A353" s="1" t="s">
        <v>1353</v>
      </c>
      <c r="B353">
        <v>7328</v>
      </c>
      <c r="C353">
        <f>_2[[#This Row],[Column2]]/1000</f>
        <v>7.3280000000000003</v>
      </c>
    </row>
    <row r="354" spans="1:3" x14ac:dyDescent="0.25">
      <c r="A354" s="1" t="s">
        <v>1354</v>
      </c>
      <c r="B354">
        <v>6857</v>
      </c>
      <c r="C354">
        <f>_2[[#This Row],[Column2]]/1000</f>
        <v>6.8570000000000002</v>
      </c>
    </row>
    <row r="355" spans="1:3" x14ac:dyDescent="0.25">
      <c r="A355" s="1" t="s">
        <v>1355</v>
      </c>
      <c r="B355">
        <v>12505</v>
      </c>
      <c r="C355">
        <f>_2[[#This Row],[Column2]]/1000</f>
        <v>12.505000000000001</v>
      </c>
    </row>
    <row r="356" spans="1:3" x14ac:dyDescent="0.25">
      <c r="A356" s="1" t="s">
        <v>1356</v>
      </c>
      <c r="B356">
        <v>7391</v>
      </c>
      <c r="C356">
        <f>_2[[#This Row],[Column2]]/1000</f>
        <v>7.391</v>
      </c>
    </row>
    <row r="357" spans="1:3" x14ac:dyDescent="0.25">
      <c r="A357" s="1" t="s">
        <v>1357</v>
      </c>
      <c r="B357">
        <v>7872</v>
      </c>
      <c r="C357">
        <f>_2[[#This Row],[Column2]]/1000</f>
        <v>7.8719999999999999</v>
      </c>
    </row>
    <row r="358" spans="1:3" x14ac:dyDescent="0.25">
      <c r="A358" s="1" t="s">
        <v>1358</v>
      </c>
      <c r="B358">
        <v>7647</v>
      </c>
      <c r="C358">
        <f>_2[[#This Row],[Column2]]/1000</f>
        <v>7.6470000000000002</v>
      </c>
    </row>
    <row r="359" spans="1:3" x14ac:dyDescent="0.25">
      <c r="A359" s="1" t="s">
        <v>1359</v>
      </c>
      <c r="B359">
        <v>7738</v>
      </c>
      <c r="C359">
        <f>_2[[#This Row],[Column2]]/1000</f>
        <v>7.7380000000000004</v>
      </c>
    </row>
    <row r="360" spans="1:3" x14ac:dyDescent="0.25">
      <c r="A360" s="1" t="s">
        <v>1360</v>
      </c>
      <c r="B360">
        <v>8530</v>
      </c>
      <c r="C360">
        <f>_2[[#This Row],[Column2]]/1000</f>
        <v>8.5299999999999994</v>
      </c>
    </row>
    <row r="361" spans="1:3" x14ac:dyDescent="0.25">
      <c r="A361" s="1" t="s">
        <v>1361</v>
      </c>
      <c r="B361">
        <v>7224</v>
      </c>
      <c r="C361">
        <f>_2[[#This Row],[Column2]]/1000</f>
        <v>7.2240000000000002</v>
      </c>
    </row>
    <row r="362" spans="1:3" x14ac:dyDescent="0.25">
      <c r="A362" s="1" t="s">
        <v>1362</v>
      </c>
      <c r="B362">
        <v>7610</v>
      </c>
      <c r="C362">
        <f>_2[[#This Row],[Column2]]/1000</f>
        <v>7.61</v>
      </c>
    </row>
    <row r="363" spans="1:3" x14ac:dyDescent="0.25">
      <c r="A363" s="1" t="s">
        <v>1363</v>
      </c>
      <c r="B363">
        <v>7544</v>
      </c>
      <c r="C363">
        <f>_2[[#This Row],[Column2]]/1000</f>
        <v>7.5439999999999996</v>
      </c>
    </row>
    <row r="364" spans="1:3" x14ac:dyDescent="0.25">
      <c r="A364" s="1" t="s">
        <v>1364</v>
      </c>
      <c r="B364">
        <v>7296</v>
      </c>
      <c r="C364">
        <f>_2[[#This Row],[Column2]]/1000</f>
        <v>7.2960000000000003</v>
      </c>
    </row>
    <row r="365" spans="1:3" x14ac:dyDescent="0.25">
      <c r="A365" s="1" t="s">
        <v>1365</v>
      </c>
      <c r="B365">
        <v>7923</v>
      </c>
      <c r="C365">
        <f>_2[[#This Row],[Column2]]/1000</f>
        <v>7.923</v>
      </c>
    </row>
    <row r="366" spans="1:3" x14ac:dyDescent="0.25">
      <c r="A366" s="1" t="s">
        <v>1366</v>
      </c>
      <c r="B366">
        <v>7374</v>
      </c>
      <c r="C366">
        <f>_2[[#This Row],[Column2]]/1000</f>
        <v>7.3739999999999997</v>
      </c>
    </row>
    <row r="367" spans="1:3" x14ac:dyDescent="0.25">
      <c r="A367" s="1" t="s">
        <v>1367</v>
      </c>
      <c r="B367">
        <v>6754</v>
      </c>
      <c r="C367">
        <f>_2[[#This Row],[Column2]]/1000</f>
        <v>6.7539999999999996</v>
      </c>
    </row>
    <row r="368" spans="1:3" x14ac:dyDescent="0.25">
      <c r="A368" s="1" t="s">
        <v>1368</v>
      </c>
      <c r="B368">
        <v>6981</v>
      </c>
      <c r="C368">
        <f>_2[[#This Row],[Column2]]/1000</f>
        <v>6.9809999999999999</v>
      </c>
    </row>
    <row r="369" spans="1:3" x14ac:dyDescent="0.25">
      <c r="A369" s="1" t="s">
        <v>1369</v>
      </c>
      <c r="B369">
        <v>6874</v>
      </c>
      <c r="C369">
        <f>_2[[#This Row],[Column2]]/1000</f>
        <v>6.8739999999999997</v>
      </c>
    </row>
    <row r="370" spans="1:3" x14ac:dyDescent="0.25">
      <c r="A370" s="1" t="s">
        <v>1370</v>
      </c>
      <c r="B370">
        <v>6833</v>
      </c>
      <c r="C370">
        <f>_2[[#This Row],[Column2]]/1000</f>
        <v>6.8330000000000002</v>
      </c>
    </row>
    <row r="371" spans="1:3" x14ac:dyDescent="0.25">
      <c r="A371" s="1" t="s">
        <v>1371</v>
      </c>
      <c r="B371">
        <v>7659</v>
      </c>
      <c r="C371">
        <f>_2[[#This Row],[Column2]]/1000</f>
        <v>7.6589999999999998</v>
      </c>
    </row>
    <row r="372" spans="1:3" x14ac:dyDescent="0.25">
      <c r="A372" s="1" t="s">
        <v>1372</v>
      </c>
      <c r="B372">
        <v>7303</v>
      </c>
      <c r="C372">
        <f>_2[[#This Row],[Column2]]/1000</f>
        <v>7.3029999999999999</v>
      </c>
    </row>
    <row r="373" spans="1:3" x14ac:dyDescent="0.25">
      <c r="A373" s="1" t="s">
        <v>1373</v>
      </c>
      <c r="B373">
        <v>7339</v>
      </c>
      <c r="C373">
        <f>_2[[#This Row],[Column2]]/1000</f>
        <v>7.3390000000000004</v>
      </c>
    </row>
    <row r="374" spans="1:3" x14ac:dyDescent="0.25">
      <c r="A374" s="1" t="s">
        <v>1374</v>
      </c>
      <c r="B374">
        <v>9091</v>
      </c>
      <c r="C374">
        <f>_2[[#This Row],[Column2]]/1000</f>
        <v>9.0909999999999993</v>
      </c>
    </row>
    <row r="375" spans="1:3" x14ac:dyDescent="0.25">
      <c r="A375" s="1" t="s">
        <v>1375</v>
      </c>
      <c r="B375">
        <v>7168</v>
      </c>
      <c r="C375">
        <f>_2[[#This Row],[Column2]]/1000</f>
        <v>7.1680000000000001</v>
      </c>
    </row>
    <row r="376" spans="1:3" x14ac:dyDescent="0.25">
      <c r="A376" s="1" t="s">
        <v>1376</v>
      </c>
      <c r="B376">
        <v>6858</v>
      </c>
      <c r="C376">
        <f>_2[[#This Row],[Column2]]/1000</f>
        <v>6.8579999999999997</v>
      </c>
    </row>
    <row r="377" spans="1:3" x14ac:dyDescent="0.25">
      <c r="A377" s="1" t="s">
        <v>1377</v>
      </c>
      <c r="B377">
        <v>7648</v>
      </c>
      <c r="C377">
        <f>_2[[#This Row],[Column2]]/1000</f>
        <v>7.6479999999999997</v>
      </c>
    </row>
    <row r="378" spans="1:3" x14ac:dyDescent="0.25">
      <c r="A378" s="1" t="s">
        <v>1378</v>
      </c>
      <c r="B378">
        <v>7478</v>
      </c>
      <c r="C378">
        <f>_2[[#This Row],[Column2]]/1000</f>
        <v>7.4779999999999998</v>
      </c>
    </row>
    <row r="379" spans="1:3" x14ac:dyDescent="0.25">
      <c r="A379" s="1" t="s">
        <v>1379</v>
      </c>
      <c r="B379">
        <v>7888</v>
      </c>
      <c r="C379">
        <f>_2[[#This Row],[Column2]]/1000</f>
        <v>7.8879999999999999</v>
      </c>
    </row>
    <row r="380" spans="1:3" x14ac:dyDescent="0.25">
      <c r="A380" s="1" t="s">
        <v>1380</v>
      </c>
      <c r="B380">
        <v>8075</v>
      </c>
      <c r="C380">
        <f>_2[[#This Row],[Column2]]/1000</f>
        <v>8.0749999999999993</v>
      </c>
    </row>
    <row r="381" spans="1:3" x14ac:dyDescent="0.25">
      <c r="A381" s="1" t="s">
        <v>1381</v>
      </c>
      <c r="B381">
        <v>6680</v>
      </c>
      <c r="C381">
        <f>_2[[#This Row],[Column2]]/1000</f>
        <v>6.68</v>
      </c>
    </row>
    <row r="382" spans="1:3" x14ac:dyDescent="0.25">
      <c r="A382" s="1" t="s">
        <v>1382</v>
      </c>
      <c r="B382">
        <v>6876</v>
      </c>
      <c r="C382">
        <f>_2[[#This Row],[Column2]]/1000</f>
        <v>6.8760000000000003</v>
      </c>
    </row>
    <row r="383" spans="1:3" x14ac:dyDescent="0.25">
      <c r="A383" s="1" t="s">
        <v>1383</v>
      </c>
      <c r="B383">
        <v>7049</v>
      </c>
      <c r="C383">
        <f>_2[[#This Row],[Column2]]/1000</f>
        <v>7.0490000000000004</v>
      </c>
    </row>
    <row r="384" spans="1:3" x14ac:dyDescent="0.25">
      <c r="A384" s="1" t="s">
        <v>1384</v>
      </c>
      <c r="B384">
        <v>6936</v>
      </c>
      <c r="C384">
        <f>_2[[#This Row],[Column2]]/1000</f>
        <v>6.9359999999999999</v>
      </c>
    </row>
    <row r="385" spans="1:3" x14ac:dyDescent="0.25">
      <c r="A385" s="1" t="s">
        <v>1385</v>
      </c>
      <c r="B385">
        <v>6855</v>
      </c>
      <c r="C385">
        <f>_2[[#This Row],[Column2]]/1000</f>
        <v>6.8550000000000004</v>
      </c>
    </row>
    <row r="386" spans="1:3" x14ac:dyDescent="0.25">
      <c r="A386" s="1" t="s">
        <v>1386</v>
      </c>
      <c r="B386">
        <v>7904</v>
      </c>
      <c r="C386">
        <f>_2[[#This Row],[Column2]]/1000</f>
        <v>7.9039999999999999</v>
      </c>
    </row>
    <row r="387" spans="1:3" x14ac:dyDescent="0.25">
      <c r="A387" s="1" t="s">
        <v>1387</v>
      </c>
      <c r="B387">
        <v>9236</v>
      </c>
      <c r="C387">
        <f>_2[[#This Row],[Column2]]/1000</f>
        <v>9.2360000000000007</v>
      </c>
    </row>
    <row r="388" spans="1:3" x14ac:dyDescent="0.25">
      <c r="A388" s="1" t="s">
        <v>1388</v>
      </c>
      <c r="B388">
        <v>6876</v>
      </c>
      <c r="C388">
        <f>_2[[#This Row],[Column2]]/1000</f>
        <v>6.8760000000000003</v>
      </c>
    </row>
    <row r="389" spans="1:3" x14ac:dyDescent="0.25">
      <c r="A389" s="1" t="s">
        <v>1389</v>
      </c>
      <c r="B389">
        <v>7252</v>
      </c>
      <c r="C389">
        <f>_2[[#This Row],[Column2]]/1000</f>
        <v>7.2519999999999998</v>
      </c>
    </row>
    <row r="390" spans="1:3" x14ac:dyDescent="0.25">
      <c r="A390" s="1" t="s">
        <v>1390</v>
      </c>
      <c r="B390">
        <v>7377</v>
      </c>
      <c r="C390">
        <f>_2[[#This Row],[Column2]]/1000</f>
        <v>7.3769999999999998</v>
      </c>
    </row>
    <row r="391" spans="1:3" x14ac:dyDescent="0.25">
      <c r="A391" s="1" t="s">
        <v>1391</v>
      </c>
      <c r="B391">
        <v>7440</v>
      </c>
      <c r="C391">
        <f>_2[[#This Row],[Column2]]/1000</f>
        <v>7.44</v>
      </c>
    </row>
    <row r="392" spans="1:3" x14ac:dyDescent="0.25">
      <c r="A392" s="1" t="s">
        <v>1392</v>
      </c>
      <c r="B392">
        <v>7079</v>
      </c>
      <c r="C392">
        <f>_2[[#This Row],[Column2]]/1000</f>
        <v>7.0789999999999997</v>
      </c>
    </row>
    <row r="393" spans="1:3" x14ac:dyDescent="0.25">
      <c r="A393" s="1" t="s">
        <v>1393</v>
      </c>
      <c r="B393">
        <v>7115</v>
      </c>
      <c r="C393">
        <f>_2[[#This Row],[Column2]]/1000</f>
        <v>7.1150000000000002</v>
      </c>
    </row>
    <row r="394" spans="1:3" x14ac:dyDescent="0.25">
      <c r="A394" s="1" t="s">
        <v>1394</v>
      </c>
      <c r="B394">
        <v>7652</v>
      </c>
      <c r="C394">
        <f>_2[[#This Row],[Column2]]/1000</f>
        <v>7.6520000000000001</v>
      </c>
    </row>
    <row r="395" spans="1:3" x14ac:dyDescent="0.25">
      <c r="A395" s="1" t="s">
        <v>1395</v>
      </c>
      <c r="B395">
        <v>7085</v>
      </c>
      <c r="C395">
        <f>_2[[#This Row],[Column2]]/1000</f>
        <v>7.085</v>
      </c>
    </row>
    <row r="396" spans="1:3" x14ac:dyDescent="0.25">
      <c r="A396" s="1" t="s">
        <v>1396</v>
      </c>
      <c r="B396">
        <v>7154</v>
      </c>
      <c r="C396">
        <f>_2[[#This Row],[Column2]]/1000</f>
        <v>7.1539999999999999</v>
      </c>
    </row>
    <row r="397" spans="1:3" x14ac:dyDescent="0.25">
      <c r="A397" s="1" t="s">
        <v>1397</v>
      </c>
      <c r="B397">
        <v>7744</v>
      </c>
      <c r="C397">
        <f>_2[[#This Row],[Column2]]/1000</f>
        <v>7.7439999999999998</v>
      </c>
    </row>
    <row r="398" spans="1:3" x14ac:dyDescent="0.25">
      <c r="A398" s="1" t="s">
        <v>1398</v>
      </c>
      <c r="B398">
        <v>8282</v>
      </c>
      <c r="C398">
        <f>_2[[#This Row],[Column2]]/1000</f>
        <v>8.282</v>
      </c>
    </row>
    <row r="399" spans="1:3" x14ac:dyDescent="0.25">
      <c r="A399" s="1" t="s">
        <v>1399</v>
      </c>
      <c r="B399">
        <v>7333</v>
      </c>
      <c r="C399">
        <f>_2[[#This Row],[Column2]]/1000</f>
        <v>7.3330000000000002</v>
      </c>
    </row>
    <row r="400" spans="1:3" x14ac:dyDescent="0.25">
      <c r="A400" s="1" t="s">
        <v>1400</v>
      </c>
      <c r="B400">
        <v>6752</v>
      </c>
      <c r="C400">
        <f>_2[[#This Row],[Column2]]/1000</f>
        <v>6.7519999999999998</v>
      </c>
    </row>
    <row r="401" spans="1:3" x14ac:dyDescent="0.25">
      <c r="A401" s="1" t="s">
        <v>1401</v>
      </c>
      <c r="B401">
        <v>7074</v>
      </c>
      <c r="C401">
        <f>_2[[#This Row],[Column2]]/1000</f>
        <v>7.0739999999999998</v>
      </c>
    </row>
    <row r="402" spans="1:3" x14ac:dyDescent="0.25">
      <c r="A402" s="1" t="s">
        <v>1402</v>
      </c>
      <c r="B402">
        <v>7036</v>
      </c>
      <c r="C402">
        <f>_2[[#This Row],[Column2]]/1000</f>
        <v>7.0359999999999996</v>
      </c>
    </row>
    <row r="403" spans="1:3" x14ac:dyDescent="0.25">
      <c r="A403" s="1" t="s">
        <v>1403</v>
      </c>
      <c r="B403">
        <v>7194</v>
      </c>
      <c r="C403">
        <f>_2[[#This Row],[Column2]]/1000</f>
        <v>7.194</v>
      </c>
    </row>
    <row r="404" spans="1:3" x14ac:dyDescent="0.25">
      <c r="A404" s="1" t="s">
        <v>1404</v>
      </c>
      <c r="B404">
        <v>7407</v>
      </c>
      <c r="C404">
        <f>_2[[#This Row],[Column2]]/1000</f>
        <v>7.407</v>
      </c>
    </row>
    <row r="405" spans="1:3" x14ac:dyDescent="0.25">
      <c r="A405" s="1" t="s">
        <v>1405</v>
      </c>
      <c r="B405">
        <v>7414</v>
      </c>
      <c r="C405">
        <f>_2[[#This Row],[Column2]]/1000</f>
        <v>7.4139999999999997</v>
      </c>
    </row>
    <row r="406" spans="1:3" x14ac:dyDescent="0.25">
      <c r="A406" s="1" t="s">
        <v>1406</v>
      </c>
      <c r="B406">
        <v>7436</v>
      </c>
      <c r="C406">
        <f>_2[[#This Row],[Column2]]/1000</f>
        <v>7.4359999999999999</v>
      </c>
    </row>
    <row r="407" spans="1:3" x14ac:dyDescent="0.25">
      <c r="A407" s="1" t="s">
        <v>1407</v>
      </c>
      <c r="B407">
        <v>8326</v>
      </c>
      <c r="C407">
        <f>_2[[#This Row],[Column2]]/1000</f>
        <v>8.3260000000000005</v>
      </c>
    </row>
    <row r="408" spans="1:3" x14ac:dyDescent="0.25">
      <c r="A408" s="1" t="s">
        <v>1408</v>
      </c>
      <c r="B408">
        <v>7267</v>
      </c>
      <c r="C408">
        <f>_2[[#This Row],[Column2]]/1000</f>
        <v>7.2670000000000003</v>
      </c>
    </row>
    <row r="409" spans="1:3" x14ac:dyDescent="0.25">
      <c r="A409" s="1" t="s">
        <v>1409</v>
      </c>
      <c r="B409">
        <v>6690</v>
      </c>
      <c r="C409">
        <f>_2[[#This Row],[Column2]]/1000</f>
        <v>6.69</v>
      </c>
    </row>
    <row r="410" spans="1:3" x14ac:dyDescent="0.25">
      <c r="A410" s="1" t="s">
        <v>1410</v>
      </c>
      <c r="B410">
        <v>6851</v>
      </c>
      <c r="C410">
        <f>_2[[#This Row],[Column2]]/1000</f>
        <v>6.851</v>
      </c>
    </row>
    <row r="411" spans="1:3" x14ac:dyDescent="0.25">
      <c r="A411" s="1" t="s">
        <v>1411</v>
      </c>
      <c r="B411">
        <v>7098</v>
      </c>
      <c r="C411">
        <f>_2[[#This Row],[Column2]]/1000</f>
        <v>7.0979999999999999</v>
      </c>
    </row>
    <row r="412" spans="1:3" x14ac:dyDescent="0.25">
      <c r="A412" s="1" t="s">
        <v>1412</v>
      </c>
      <c r="B412">
        <v>7799</v>
      </c>
      <c r="C412">
        <f>_2[[#This Row],[Column2]]/1000</f>
        <v>7.7990000000000004</v>
      </c>
    </row>
    <row r="413" spans="1:3" x14ac:dyDescent="0.25">
      <c r="A413" s="1" t="s">
        <v>1413</v>
      </c>
      <c r="B413">
        <v>7230</v>
      </c>
      <c r="C413">
        <f>_2[[#This Row],[Column2]]/1000</f>
        <v>7.23</v>
      </c>
    </row>
    <row r="414" spans="1:3" x14ac:dyDescent="0.25">
      <c r="A414" s="1" t="s">
        <v>1414</v>
      </c>
      <c r="B414">
        <v>8772</v>
      </c>
      <c r="C414">
        <f>_2[[#This Row],[Column2]]/1000</f>
        <v>8.7720000000000002</v>
      </c>
    </row>
    <row r="415" spans="1:3" x14ac:dyDescent="0.25">
      <c r="A415" s="1" t="s">
        <v>1415</v>
      </c>
      <c r="B415">
        <v>7543</v>
      </c>
      <c r="C415">
        <f>_2[[#This Row],[Column2]]/1000</f>
        <v>7.5430000000000001</v>
      </c>
    </row>
    <row r="416" spans="1:3" x14ac:dyDescent="0.25">
      <c r="A416" s="1" t="s">
        <v>1416</v>
      </c>
      <c r="B416">
        <v>9834</v>
      </c>
      <c r="C416">
        <f>_2[[#This Row],[Column2]]/1000</f>
        <v>9.8339999999999996</v>
      </c>
    </row>
    <row r="417" spans="1:3" x14ac:dyDescent="0.25">
      <c r="A417" s="1" t="s">
        <v>1417</v>
      </c>
      <c r="B417">
        <v>7806</v>
      </c>
      <c r="C417">
        <f>_2[[#This Row],[Column2]]/1000</f>
        <v>7.806</v>
      </c>
    </row>
    <row r="418" spans="1:3" x14ac:dyDescent="0.25">
      <c r="A418" s="1" t="s">
        <v>1418</v>
      </c>
      <c r="B418">
        <v>7509</v>
      </c>
      <c r="C418">
        <f>_2[[#This Row],[Column2]]/1000</f>
        <v>7.5090000000000003</v>
      </c>
    </row>
    <row r="419" spans="1:3" x14ac:dyDescent="0.25">
      <c r="A419" s="1" t="s">
        <v>1419</v>
      </c>
      <c r="B419">
        <v>9818</v>
      </c>
      <c r="C419">
        <f>_2[[#This Row],[Column2]]/1000</f>
        <v>9.8179999999999996</v>
      </c>
    </row>
    <row r="420" spans="1:3" x14ac:dyDescent="0.25">
      <c r="A420" s="1" t="s">
        <v>1420</v>
      </c>
      <c r="B420">
        <v>7605</v>
      </c>
      <c r="C420">
        <f>_2[[#This Row],[Column2]]/1000</f>
        <v>7.6050000000000004</v>
      </c>
    </row>
    <row r="421" spans="1:3" x14ac:dyDescent="0.25">
      <c r="A421" s="1" t="s">
        <v>1421</v>
      </c>
      <c r="B421">
        <v>9667</v>
      </c>
      <c r="C421">
        <f>_2[[#This Row],[Column2]]/1000</f>
        <v>9.6669999999999998</v>
      </c>
    </row>
    <row r="422" spans="1:3" x14ac:dyDescent="0.25">
      <c r="A422" s="1" t="s">
        <v>1422</v>
      </c>
      <c r="B422">
        <v>13379</v>
      </c>
      <c r="C422">
        <f>_2[[#This Row],[Column2]]/1000</f>
        <v>13.379</v>
      </c>
    </row>
    <row r="423" spans="1:3" x14ac:dyDescent="0.25">
      <c r="A423" s="1" t="s">
        <v>1423</v>
      </c>
      <c r="B423">
        <v>7750</v>
      </c>
      <c r="C423">
        <f>_2[[#This Row],[Column2]]/1000</f>
        <v>7.75</v>
      </c>
    </row>
    <row r="424" spans="1:3" x14ac:dyDescent="0.25">
      <c r="A424" s="1" t="s">
        <v>1424</v>
      </c>
      <c r="B424">
        <v>7039</v>
      </c>
      <c r="C424">
        <f>_2[[#This Row],[Column2]]/1000</f>
        <v>7.0389999999999997</v>
      </c>
    </row>
    <row r="425" spans="1:3" x14ac:dyDescent="0.25">
      <c r="A425" s="1" t="s">
        <v>1425</v>
      </c>
      <c r="B425">
        <v>6895</v>
      </c>
      <c r="C425">
        <f>_2[[#This Row],[Column2]]/1000</f>
        <v>6.8949999999999996</v>
      </c>
    </row>
    <row r="426" spans="1:3" x14ac:dyDescent="0.25">
      <c r="A426" s="1" t="s">
        <v>1426</v>
      </c>
      <c r="B426">
        <v>7376</v>
      </c>
      <c r="C426">
        <f>_2[[#This Row],[Column2]]/1000</f>
        <v>7.3760000000000003</v>
      </c>
    </row>
    <row r="427" spans="1:3" x14ac:dyDescent="0.25">
      <c r="A427" s="1" t="s">
        <v>1427</v>
      </c>
      <c r="B427">
        <v>8553</v>
      </c>
      <c r="C427">
        <f>_2[[#This Row],[Column2]]/1000</f>
        <v>8.5530000000000008</v>
      </c>
    </row>
    <row r="428" spans="1:3" x14ac:dyDescent="0.25">
      <c r="A428" s="1" t="s">
        <v>1428</v>
      </c>
      <c r="B428">
        <v>7464</v>
      </c>
      <c r="C428">
        <f>_2[[#This Row],[Column2]]/1000</f>
        <v>7.4640000000000004</v>
      </c>
    </row>
    <row r="429" spans="1:3" x14ac:dyDescent="0.25">
      <c r="A429" s="1" t="s">
        <v>1429</v>
      </c>
      <c r="B429">
        <v>7012</v>
      </c>
      <c r="C429">
        <f>_2[[#This Row],[Column2]]/1000</f>
        <v>7.0119999999999996</v>
      </c>
    </row>
    <row r="430" spans="1:3" x14ac:dyDescent="0.25">
      <c r="A430" s="1" t="s">
        <v>1430</v>
      </c>
      <c r="B430">
        <v>7553</v>
      </c>
      <c r="C430">
        <f>_2[[#This Row],[Column2]]/1000</f>
        <v>7.5529999999999999</v>
      </c>
    </row>
    <row r="431" spans="1:3" x14ac:dyDescent="0.25">
      <c r="A431" s="1" t="s">
        <v>1431</v>
      </c>
      <c r="B431">
        <v>7269</v>
      </c>
      <c r="C431">
        <f>_2[[#This Row],[Column2]]/1000</f>
        <v>7.2690000000000001</v>
      </c>
    </row>
    <row r="432" spans="1:3" x14ac:dyDescent="0.25">
      <c r="A432" s="1" t="s">
        <v>1432</v>
      </c>
      <c r="B432">
        <v>7701</v>
      </c>
      <c r="C432">
        <f>_2[[#This Row],[Column2]]/1000</f>
        <v>7.7009999999999996</v>
      </c>
    </row>
    <row r="433" spans="1:3" x14ac:dyDescent="0.25">
      <c r="A433" s="1" t="s">
        <v>1433</v>
      </c>
      <c r="B433">
        <v>7045</v>
      </c>
      <c r="C433">
        <f>_2[[#This Row],[Column2]]/1000</f>
        <v>7.0449999999999999</v>
      </c>
    </row>
    <row r="434" spans="1:3" x14ac:dyDescent="0.25">
      <c r="A434" s="1" t="s">
        <v>1434</v>
      </c>
      <c r="B434">
        <v>7051</v>
      </c>
      <c r="C434">
        <f>_2[[#This Row],[Column2]]/1000</f>
        <v>7.0510000000000002</v>
      </c>
    </row>
    <row r="435" spans="1:3" x14ac:dyDescent="0.25">
      <c r="A435" s="1" t="s">
        <v>1435</v>
      </c>
      <c r="B435">
        <v>7338</v>
      </c>
      <c r="C435">
        <f>_2[[#This Row],[Column2]]/1000</f>
        <v>7.3380000000000001</v>
      </c>
    </row>
    <row r="436" spans="1:3" x14ac:dyDescent="0.25">
      <c r="A436" s="1" t="s">
        <v>1436</v>
      </c>
      <c r="B436">
        <v>7051</v>
      </c>
      <c r="C436">
        <f>_2[[#This Row],[Column2]]/1000</f>
        <v>7.0510000000000002</v>
      </c>
    </row>
    <row r="437" spans="1:3" x14ac:dyDescent="0.25">
      <c r="A437" s="1" t="s">
        <v>1437</v>
      </c>
      <c r="B437">
        <v>8488</v>
      </c>
      <c r="C437">
        <f>_2[[#This Row],[Column2]]/1000</f>
        <v>8.4879999999999995</v>
      </c>
    </row>
    <row r="438" spans="1:3" x14ac:dyDescent="0.25">
      <c r="A438" s="1" t="s">
        <v>1438</v>
      </c>
      <c r="B438">
        <v>9066</v>
      </c>
      <c r="C438">
        <f>_2[[#This Row],[Column2]]/1000</f>
        <v>9.0660000000000007</v>
      </c>
    </row>
    <row r="439" spans="1:3" x14ac:dyDescent="0.25">
      <c r="A439" s="1" t="s">
        <v>1439</v>
      </c>
      <c r="B439">
        <v>6733</v>
      </c>
      <c r="C439">
        <f>_2[[#This Row],[Column2]]/1000</f>
        <v>6.7329999999999997</v>
      </c>
    </row>
    <row r="440" spans="1:3" x14ac:dyDescent="0.25">
      <c r="A440" s="1" t="s">
        <v>1440</v>
      </c>
      <c r="B440">
        <v>6758</v>
      </c>
      <c r="C440">
        <f>_2[[#This Row],[Column2]]/1000</f>
        <v>6.758</v>
      </c>
    </row>
    <row r="441" spans="1:3" x14ac:dyDescent="0.25">
      <c r="A441" s="1" t="s">
        <v>1441</v>
      </c>
      <c r="B441">
        <v>6695</v>
      </c>
      <c r="C441">
        <f>_2[[#This Row],[Column2]]/1000</f>
        <v>6.6950000000000003</v>
      </c>
    </row>
    <row r="442" spans="1:3" x14ac:dyDescent="0.25">
      <c r="A442" s="1" t="s">
        <v>1442</v>
      </c>
      <c r="B442">
        <v>6912</v>
      </c>
      <c r="C442">
        <f>_2[[#This Row],[Column2]]/1000</f>
        <v>6.9119999999999999</v>
      </c>
    </row>
    <row r="443" spans="1:3" x14ac:dyDescent="0.25">
      <c r="A443" s="1" t="s">
        <v>1443</v>
      </c>
      <c r="B443">
        <v>10911</v>
      </c>
      <c r="C443">
        <f>_2[[#This Row],[Column2]]/1000</f>
        <v>10.911</v>
      </c>
    </row>
    <row r="444" spans="1:3" x14ac:dyDescent="0.25">
      <c r="A444" s="1" t="s">
        <v>1444</v>
      </c>
      <c r="B444">
        <v>9001</v>
      </c>
      <c r="C444">
        <f>_2[[#This Row],[Column2]]/1000</f>
        <v>9.0009999999999994</v>
      </c>
    </row>
    <row r="445" spans="1:3" x14ac:dyDescent="0.25">
      <c r="A445" s="1" t="s">
        <v>1445</v>
      </c>
      <c r="B445">
        <v>9151</v>
      </c>
      <c r="C445">
        <f>_2[[#This Row],[Column2]]/1000</f>
        <v>9.1509999999999998</v>
      </c>
    </row>
    <row r="446" spans="1:3" x14ac:dyDescent="0.25">
      <c r="A446" s="1" t="s">
        <v>1446</v>
      </c>
      <c r="B446">
        <v>7112</v>
      </c>
      <c r="C446">
        <f>_2[[#This Row],[Column2]]/1000</f>
        <v>7.1120000000000001</v>
      </c>
    </row>
    <row r="447" spans="1:3" x14ac:dyDescent="0.25">
      <c r="A447" s="1" t="s">
        <v>1447</v>
      </c>
      <c r="B447">
        <v>6752</v>
      </c>
      <c r="C447">
        <f>_2[[#This Row],[Column2]]/1000</f>
        <v>6.7519999999999998</v>
      </c>
    </row>
    <row r="448" spans="1:3" x14ac:dyDescent="0.25">
      <c r="A448" s="1" t="s">
        <v>1448</v>
      </c>
      <c r="B448">
        <v>8728</v>
      </c>
      <c r="C448">
        <f>_2[[#This Row],[Column2]]/1000</f>
        <v>8.7279999999999998</v>
      </c>
    </row>
    <row r="449" spans="1:3" x14ac:dyDescent="0.25">
      <c r="A449" s="1" t="s">
        <v>1449</v>
      </c>
      <c r="B449">
        <v>7051</v>
      </c>
      <c r="C449">
        <f>_2[[#This Row],[Column2]]/1000</f>
        <v>7.0510000000000002</v>
      </c>
    </row>
    <row r="450" spans="1:3" x14ac:dyDescent="0.25">
      <c r="A450" s="1" t="s">
        <v>1450</v>
      </c>
      <c r="B450">
        <v>7949</v>
      </c>
      <c r="C450">
        <f>_2[[#This Row],[Column2]]/1000</f>
        <v>7.9489999999999998</v>
      </c>
    </row>
    <row r="451" spans="1:3" x14ac:dyDescent="0.25">
      <c r="A451" s="1" t="s">
        <v>1451</v>
      </c>
      <c r="B451">
        <v>7539</v>
      </c>
      <c r="C451">
        <f>_2[[#This Row],[Column2]]/1000</f>
        <v>7.5389999999999997</v>
      </c>
    </row>
    <row r="452" spans="1:3" x14ac:dyDescent="0.25">
      <c r="A452" s="1" t="s">
        <v>1452</v>
      </c>
      <c r="B452">
        <v>6585</v>
      </c>
      <c r="C452">
        <f>_2[[#This Row],[Column2]]/1000</f>
        <v>6.585</v>
      </c>
    </row>
    <row r="453" spans="1:3" x14ac:dyDescent="0.25">
      <c r="A453" s="1" t="s">
        <v>1453</v>
      </c>
      <c r="B453">
        <v>9070</v>
      </c>
      <c r="C453">
        <f>_2[[#This Row],[Column2]]/1000</f>
        <v>9.07</v>
      </c>
    </row>
    <row r="454" spans="1:3" x14ac:dyDescent="0.25">
      <c r="A454" s="1" t="s">
        <v>1454</v>
      </c>
      <c r="B454">
        <v>6994</v>
      </c>
      <c r="C454">
        <f>_2[[#This Row],[Column2]]/1000</f>
        <v>6.9939999999999998</v>
      </c>
    </row>
    <row r="455" spans="1:3" x14ac:dyDescent="0.25">
      <c r="A455" s="1" t="s">
        <v>1455</v>
      </c>
      <c r="B455">
        <v>7033</v>
      </c>
      <c r="C455">
        <f>_2[[#This Row],[Column2]]/1000</f>
        <v>7.0330000000000004</v>
      </c>
    </row>
    <row r="456" spans="1:3" x14ac:dyDescent="0.25">
      <c r="A456" s="1" t="s">
        <v>1456</v>
      </c>
      <c r="B456">
        <v>7871</v>
      </c>
      <c r="C456">
        <f>_2[[#This Row],[Column2]]/1000</f>
        <v>7.8710000000000004</v>
      </c>
    </row>
    <row r="457" spans="1:3" x14ac:dyDescent="0.25">
      <c r="A457" s="1" t="s">
        <v>1457</v>
      </c>
      <c r="B457">
        <v>6982</v>
      </c>
      <c r="C457">
        <f>_2[[#This Row],[Column2]]/1000</f>
        <v>6.9820000000000002</v>
      </c>
    </row>
    <row r="458" spans="1:3" x14ac:dyDescent="0.25">
      <c r="A458" s="1" t="s">
        <v>1458</v>
      </c>
      <c r="B458">
        <v>7976</v>
      </c>
      <c r="C458">
        <f>_2[[#This Row],[Column2]]/1000</f>
        <v>7.976</v>
      </c>
    </row>
    <row r="459" spans="1:3" x14ac:dyDescent="0.25">
      <c r="A459" s="1" t="s">
        <v>1459</v>
      </c>
      <c r="B459">
        <v>7536</v>
      </c>
      <c r="C459">
        <f>_2[[#This Row],[Column2]]/1000</f>
        <v>7.5359999999999996</v>
      </c>
    </row>
    <row r="460" spans="1:3" x14ac:dyDescent="0.25">
      <c r="A460" s="1" t="s">
        <v>1460</v>
      </c>
      <c r="B460">
        <v>7066</v>
      </c>
      <c r="C460">
        <f>_2[[#This Row],[Column2]]/1000</f>
        <v>7.0659999999999998</v>
      </c>
    </row>
    <row r="461" spans="1:3" x14ac:dyDescent="0.25">
      <c r="A461" s="1" t="s">
        <v>1461</v>
      </c>
      <c r="B461">
        <v>6845</v>
      </c>
      <c r="C461">
        <f>_2[[#This Row],[Column2]]/1000</f>
        <v>6.8449999999999998</v>
      </c>
    </row>
    <row r="462" spans="1:3" x14ac:dyDescent="0.25">
      <c r="A462" s="1" t="s">
        <v>1462</v>
      </c>
      <c r="B462">
        <v>7114</v>
      </c>
      <c r="C462">
        <f>_2[[#This Row],[Column2]]/1000</f>
        <v>7.1139999999999999</v>
      </c>
    </row>
    <row r="463" spans="1:3" x14ac:dyDescent="0.25">
      <c r="A463" s="1" t="s">
        <v>1463</v>
      </c>
      <c r="B463">
        <v>7604</v>
      </c>
      <c r="C463">
        <f>_2[[#This Row],[Column2]]/1000</f>
        <v>7.6040000000000001</v>
      </c>
    </row>
    <row r="464" spans="1:3" x14ac:dyDescent="0.25">
      <c r="A464" s="1" t="s">
        <v>1464</v>
      </c>
      <c r="B464">
        <v>7004</v>
      </c>
      <c r="C464">
        <f>_2[[#This Row],[Column2]]/1000</f>
        <v>7.0039999999999996</v>
      </c>
    </row>
    <row r="465" spans="1:3" x14ac:dyDescent="0.25">
      <c r="A465" s="1" t="s">
        <v>1465</v>
      </c>
      <c r="B465">
        <v>6994</v>
      </c>
      <c r="C465">
        <f>_2[[#This Row],[Column2]]/1000</f>
        <v>6.9939999999999998</v>
      </c>
    </row>
    <row r="466" spans="1:3" x14ac:dyDescent="0.25">
      <c r="A466" s="1" t="s">
        <v>1466</v>
      </c>
      <c r="B466">
        <v>7657</v>
      </c>
      <c r="C466">
        <f>_2[[#This Row],[Column2]]/1000</f>
        <v>7.657</v>
      </c>
    </row>
    <row r="467" spans="1:3" x14ac:dyDescent="0.25">
      <c r="A467" s="1" t="s">
        <v>1467</v>
      </c>
      <c r="B467">
        <v>7383</v>
      </c>
      <c r="C467">
        <f>_2[[#This Row],[Column2]]/1000</f>
        <v>7.383</v>
      </c>
    </row>
    <row r="468" spans="1:3" x14ac:dyDescent="0.25">
      <c r="A468" s="1" t="s">
        <v>1468</v>
      </c>
      <c r="B468">
        <v>7314</v>
      </c>
      <c r="C468">
        <f>_2[[#This Row],[Column2]]/1000</f>
        <v>7.3140000000000001</v>
      </c>
    </row>
    <row r="469" spans="1:3" x14ac:dyDescent="0.25">
      <c r="A469" s="1" t="s">
        <v>1469</v>
      </c>
      <c r="B469">
        <v>7890</v>
      </c>
      <c r="C469">
        <f>_2[[#This Row],[Column2]]/1000</f>
        <v>7.89</v>
      </c>
    </row>
    <row r="470" spans="1:3" x14ac:dyDescent="0.25">
      <c r="A470" s="1" t="s">
        <v>1470</v>
      </c>
      <c r="B470">
        <v>7003</v>
      </c>
      <c r="C470">
        <f>_2[[#This Row],[Column2]]/1000</f>
        <v>7.0030000000000001</v>
      </c>
    </row>
    <row r="471" spans="1:3" x14ac:dyDescent="0.25">
      <c r="A471" s="1" t="s">
        <v>1471</v>
      </c>
      <c r="B471">
        <v>8056</v>
      </c>
      <c r="C471">
        <f>_2[[#This Row],[Column2]]/1000</f>
        <v>8.0559999999999992</v>
      </c>
    </row>
    <row r="472" spans="1:3" x14ac:dyDescent="0.25">
      <c r="A472" s="1" t="s">
        <v>1472</v>
      </c>
      <c r="B472">
        <v>6938</v>
      </c>
      <c r="C472">
        <f>_2[[#This Row],[Column2]]/1000</f>
        <v>6.9379999999999997</v>
      </c>
    </row>
    <row r="473" spans="1:3" x14ac:dyDescent="0.25">
      <c r="A473" s="1" t="s">
        <v>1473</v>
      </c>
      <c r="B473">
        <v>8555</v>
      </c>
      <c r="C473">
        <f>_2[[#This Row],[Column2]]/1000</f>
        <v>8.5549999999999997</v>
      </c>
    </row>
    <row r="474" spans="1:3" x14ac:dyDescent="0.25">
      <c r="A474" s="1" t="s">
        <v>1474</v>
      </c>
      <c r="B474">
        <v>9286</v>
      </c>
      <c r="C474">
        <f>_2[[#This Row],[Column2]]/1000</f>
        <v>9.2859999999999996</v>
      </c>
    </row>
    <row r="475" spans="1:3" x14ac:dyDescent="0.25">
      <c r="A475" s="1" t="s">
        <v>1475</v>
      </c>
      <c r="B475">
        <v>9490</v>
      </c>
      <c r="C475">
        <f>_2[[#This Row],[Column2]]/1000</f>
        <v>9.49</v>
      </c>
    </row>
    <row r="476" spans="1:3" x14ac:dyDescent="0.25">
      <c r="A476" s="1" t="s">
        <v>1476</v>
      </c>
      <c r="B476">
        <v>7149</v>
      </c>
      <c r="C476">
        <f>_2[[#This Row],[Column2]]/1000</f>
        <v>7.149</v>
      </c>
    </row>
    <row r="477" spans="1:3" x14ac:dyDescent="0.25">
      <c r="A477" s="1" t="s">
        <v>1477</v>
      </c>
      <c r="B477">
        <v>7487</v>
      </c>
      <c r="C477">
        <f>_2[[#This Row],[Column2]]/1000</f>
        <v>7.4870000000000001</v>
      </c>
    </row>
    <row r="478" spans="1:3" x14ac:dyDescent="0.25">
      <c r="A478" s="1" t="s">
        <v>1478</v>
      </c>
      <c r="B478">
        <v>8168</v>
      </c>
      <c r="C478">
        <f>_2[[#This Row],[Column2]]/1000</f>
        <v>8.1679999999999993</v>
      </c>
    </row>
    <row r="479" spans="1:3" x14ac:dyDescent="0.25">
      <c r="A479" s="1" t="s">
        <v>1479</v>
      </c>
      <c r="B479">
        <v>8501</v>
      </c>
      <c r="C479">
        <f>_2[[#This Row],[Column2]]/1000</f>
        <v>8.5009999999999994</v>
      </c>
    </row>
    <row r="480" spans="1:3" x14ac:dyDescent="0.25">
      <c r="A480" s="1" t="s">
        <v>1480</v>
      </c>
      <c r="B480">
        <v>6841</v>
      </c>
      <c r="C480">
        <f>_2[[#This Row],[Column2]]/1000</f>
        <v>6.8410000000000002</v>
      </c>
    </row>
    <row r="481" spans="1:3" x14ac:dyDescent="0.25">
      <c r="A481" s="1" t="s">
        <v>1481</v>
      </c>
      <c r="B481">
        <v>7181</v>
      </c>
      <c r="C481">
        <f>_2[[#This Row],[Column2]]/1000</f>
        <v>7.181</v>
      </c>
    </row>
    <row r="482" spans="1:3" x14ac:dyDescent="0.25">
      <c r="A482" s="1" t="s">
        <v>1482</v>
      </c>
      <c r="B482">
        <v>7960</v>
      </c>
      <c r="C482">
        <f>_2[[#This Row],[Column2]]/1000</f>
        <v>7.96</v>
      </c>
    </row>
    <row r="483" spans="1:3" x14ac:dyDescent="0.25">
      <c r="A483" s="1" t="s">
        <v>1483</v>
      </c>
      <c r="B483">
        <v>7281</v>
      </c>
      <c r="C483">
        <f>_2[[#This Row],[Column2]]/1000</f>
        <v>7.2809999999999997</v>
      </c>
    </row>
    <row r="484" spans="1:3" x14ac:dyDescent="0.25">
      <c r="A484" s="1" t="s">
        <v>1484</v>
      </c>
      <c r="B484">
        <v>8403</v>
      </c>
      <c r="C484">
        <f>_2[[#This Row],[Column2]]/1000</f>
        <v>8.4030000000000005</v>
      </c>
    </row>
    <row r="485" spans="1:3" x14ac:dyDescent="0.25">
      <c r="A485" s="1" t="s">
        <v>1485</v>
      </c>
      <c r="B485">
        <v>7328</v>
      </c>
      <c r="C485">
        <f>_2[[#This Row],[Column2]]/1000</f>
        <v>7.3280000000000003</v>
      </c>
    </row>
    <row r="486" spans="1:3" x14ac:dyDescent="0.25">
      <c r="A486" s="1" t="s">
        <v>1486</v>
      </c>
      <c r="B486">
        <v>27400</v>
      </c>
      <c r="C486">
        <f>_2[[#This Row],[Column2]]/1000</f>
        <v>27.4</v>
      </c>
    </row>
    <row r="487" spans="1:3" x14ac:dyDescent="0.25">
      <c r="A487" s="1" t="s">
        <v>1487</v>
      </c>
      <c r="B487">
        <v>7285</v>
      </c>
      <c r="C487">
        <f>_2[[#This Row],[Column2]]/1000</f>
        <v>7.2850000000000001</v>
      </c>
    </row>
    <row r="488" spans="1:3" x14ac:dyDescent="0.25">
      <c r="A488" s="1" t="s">
        <v>1488</v>
      </c>
      <c r="B488">
        <v>7762</v>
      </c>
      <c r="C488">
        <f>_2[[#This Row],[Column2]]/1000</f>
        <v>7.7619999999999996</v>
      </c>
    </row>
    <row r="489" spans="1:3" x14ac:dyDescent="0.25">
      <c r="A489" s="1" t="s">
        <v>1489</v>
      </c>
      <c r="B489">
        <v>10296</v>
      </c>
      <c r="C489">
        <f>_2[[#This Row],[Column2]]/1000</f>
        <v>10.295999999999999</v>
      </c>
    </row>
    <row r="490" spans="1:3" x14ac:dyDescent="0.25">
      <c r="A490" s="1" t="s">
        <v>1490</v>
      </c>
      <c r="B490">
        <v>8152</v>
      </c>
      <c r="C490">
        <f>_2[[#This Row],[Column2]]/1000</f>
        <v>8.1519999999999992</v>
      </c>
    </row>
    <row r="491" spans="1:3" x14ac:dyDescent="0.25">
      <c r="A491" s="1" t="s">
        <v>1491</v>
      </c>
      <c r="B491">
        <v>7849</v>
      </c>
      <c r="C491">
        <f>_2[[#This Row],[Column2]]/1000</f>
        <v>7.8490000000000002</v>
      </c>
    </row>
    <row r="492" spans="1:3" x14ac:dyDescent="0.25">
      <c r="A492" s="1" t="s">
        <v>1492</v>
      </c>
      <c r="B492">
        <v>7525</v>
      </c>
      <c r="C492">
        <f>_2[[#This Row],[Column2]]/1000</f>
        <v>7.5250000000000004</v>
      </c>
    </row>
    <row r="493" spans="1:3" x14ac:dyDescent="0.25">
      <c r="A493" s="1" t="s">
        <v>1493</v>
      </c>
      <c r="B493">
        <v>6914</v>
      </c>
      <c r="C493">
        <f>_2[[#This Row],[Column2]]/1000</f>
        <v>6.9139999999999997</v>
      </c>
    </row>
    <row r="494" spans="1:3" x14ac:dyDescent="0.25">
      <c r="A494" s="1" t="s">
        <v>1494</v>
      </c>
      <c r="B494">
        <v>6636</v>
      </c>
      <c r="C494">
        <f>_2[[#This Row],[Column2]]/1000</f>
        <v>6.6360000000000001</v>
      </c>
    </row>
    <row r="495" spans="1:3" x14ac:dyDescent="0.25">
      <c r="A495" s="1" t="s">
        <v>1495</v>
      </c>
      <c r="B495">
        <v>7403</v>
      </c>
      <c r="C495">
        <f>_2[[#This Row],[Column2]]/1000</f>
        <v>7.4029999999999996</v>
      </c>
    </row>
    <row r="496" spans="1:3" x14ac:dyDescent="0.25">
      <c r="A496" s="1" t="s">
        <v>1496</v>
      </c>
      <c r="B496">
        <v>7732</v>
      </c>
      <c r="C496">
        <f>_2[[#This Row],[Column2]]/1000</f>
        <v>7.7320000000000002</v>
      </c>
    </row>
    <row r="497" spans="1:3" x14ac:dyDescent="0.25">
      <c r="A497" s="1" t="s">
        <v>1497</v>
      </c>
      <c r="B497">
        <v>7310</v>
      </c>
      <c r="C497">
        <f>_2[[#This Row],[Column2]]/1000</f>
        <v>7.31</v>
      </c>
    </row>
    <row r="498" spans="1:3" x14ac:dyDescent="0.25">
      <c r="A498" s="1" t="s">
        <v>1498</v>
      </c>
      <c r="B498">
        <v>6903</v>
      </c>
      <c r="C498">
        <f>_2[[#This Row],[Column2]]/1000</f>
        <v>6.9029999999999996</v>
      </c>
    </row>
    <row r="499" spans="1:3" x14ac:dyDescent="0.25">
      <c r="A499" s="1" t="s">
        <v>1499</v>
      </c>
      <c r="B499">
        <v>8249</v>
      </c>
      <c r="C499">
        <f>_2[[#This Row],[Column2]]/1000</f>
        <v>8.2490000000000006</v>
      </c>
    </row>
    <row r="500" spans="1:3" x14ac:dyDescent="0.25">
      <c r="A500" s="1" t="s">
        <v>1500</v>
      </c>
      <c r="B500">
        <v>8488</v>
      </c>
      <c r="C500">
        <f>_2[[#This Row],[Column2]]/1000</f>
        <v>8.4879999999999995</v>
      </c>
    </row>
    <row r="501" spans="1:3" x14ac:dyDescent="0.25">
      <c r="A501" s="1" t="s">
        <v>1501</v>
      </c>
      <c r="B501">
        <v>6908</v>
      </c>
      <c r="C501">
        <f>_2[[#This Row],[Column2]]/1000</f>
        <v>6.9080000000000004</v>
      </c>
    </row>
    <row r="502" spans="1:3" x14ac:dyDescent="0.25">
      <c r="A502" s="1" t="s">
        <v>1502</v>
      </c>
      <c r="B502">
        <v>7670</v>
      </c>
      <c r="C502">
        <f>_2[[#This Row],[Column2]]/1000</f>
        <v>7.67</v>
      </c>
    </row>
    <row r="503" spans="1:3" x14ac:dyDescent="0.25">
      <c r="A503" s="1" t="s">
        <v>1503</v>
      </c>
      <c r="B503">
        <v>7387</v>
      </c>
      <c r="C503">
        <f>_2[[#This Row],[Column2]]/1000</f>
        <v>7.3869999999999996</v>
      </c>
    </row>
    <row r="504" spans="1:3" x14ac:dyDescent="0.25">
      <c r="A504" s="1" t="s">
        <v>1504</v>
      </c>
      <c r="B504">
        <v>8066</v>
      </c>
      <c r="C504">
        <f>_2[[#This Row],[Column2]]/1000</f>
        <v>8.0660000000000007</v>
      </c>
    </row>
    <row r="505" spans="1:3" x14ac:dyDescent="0.25">
      <c r="A505" s="1" t="s">
        <v>1505</v>
      </c>
      <c r="B505">
        <v>10228</v>
      </c>
      <c r="C505">
        <f>_2[[#This Row],[Column2]]/1000</f>
        <v>10.228</v>
      </c>
    </row>
    <row r="506" spans="1:3" x14ac:dyDescent="0.25">
      <c r="A506" s="1" t="s">
        <v>1506</v>
      </c>
      <c r="B506">
        <v>7642</v>
      </c>
      <c r="C506">
        <f>_2[[#This Row],[Column2]]/1000</f>
        <v>7.6420000000000003</v>
      </c>
    </row>
    <row r="507" spans="1:3" x14ac:dyDescent="0.25">
      <c r="A507" s="1" t="s">
        <v>1507</v>
      </c>
      <c r="B507">
        <v>8662</v>
      </c>
      <c r="C507">
        <f>_2[[#This Row],[Column2]]/1000</f>
        <v>8.6620000000000008</v>
      </c>
    </row>
    <row r="508" spans="1:3" x14ac:dyDescent="0.25">
      <c r="A508" s="1" t="s">
        <v>1508</v>
      </c>
      <c r="B508">
        <v>8416</v>
      </c>
      <c r="C508">
        <f>_2[[#This Row],[Column2]]/1000</f>
        <v>8.4160000000000004</v>
      </c>
    </row>
    <row r="509" spans="1:3" x14ac:dyDescent="0.25">
      <c r="A509" s="1" t="s">
        <v>1509</v>
      </c>
      <c r="B509">
        <v>7262</v>
      </c>
      <c r="C509">
        <f>_2[[#This Row],[Column2]]/1000</f>
        <v>7.2619999999999996</v>
      </c>
    </row>
    <row r="510" spans="1:3" x14ac:dyDescent="0.25">
      <c r="A510" s="1" t="s">
        <v>1510</v>
      </c>
      <c r="B510">
        <v>7735</v>
      </c>
      <c r="C510">
        <f>_2[[#This Row],[Column2]]/1000</f>
        <v>7.7350000000000003</v>
      </c>
    </row>
    <row r="511" spans="1:3" x14ac:dyDescent="0.25">
      <c r="A511" s="1" t="s">
        <v>1511</v>
      </c>
      <c r="B511">
        <v>7743</v>
      </c>
      <c r="C511">
        <f>_2[[#This Row],[Column2]]/1000</f>
        <v>7.7430000000000003</v>
      </c>
    </row>
    <row r="512" spans="1:3" x14ac:dyDescent="0.25">
      <c r="A512" s="1" t="s">
        <v>1512</v>
      </c>
      <c r="B512">
        <v>7006</v>
      </c>
      <c r="C512">
        <f>_2[[#This Row],[Column2]]/1000</f>
        <v>7.0060000000000002</v>
      </c>
    </row>
    <row r="513" spans="1:3" x14ac:dyDescent="0.25">
      <c r="A513" s="1" t="s">
        <v>1513</v>
      </c>
      <c r="B513">
        <v>7677</v>
      </c>
      <c r="C513">
        <f>_2[[#This Row],[Column2]]/1000</f>
        <v>7.6769999999999996</v>
      </c>
    </row>
    <row r="514" spans="1:3" x14ac:dyDescent="0.25">
      <c r="A514" s="1" t="s">
        <v>1514</v>
      </c>
      <c r="B514">
        <v>7206</v>
      </c>
      <c r="C514">
        <f>_2[[#This Row],[Column2]]/1000</f>
        <v>7.2060000000000004</v>
      </c>
    </row>
    <row r="515" spans="1:3" x14ac:dyDescent="0.25">
      <c r="A515" s="1" t="s">
        <v>1515</v>
      </c>
      <c r="B515">
        <v>7326</v>
      </c>
      <c r="C515">
        <f>_2[[#This Row],[Column2]]/1000</f>
        <v>7.3259999999999996</v>
      </c>
    </row>
    <row r="516" spans="1:3" x14ac:dyDescent="0.25">
      <c r="A516" s="1" t="s">
        <v>1516</v>
      </c>
      <c r="B516">
        <v>6891</v>
      </c>
      <c r="C516">
        <f>_2[[#This Row],[Column2]]/1000</f>
        <v>6.891</v>
      </c>
    </row>
    <row r="517" spans="1:3" x14ac:dyDescent="0.25">
      <c r="A517" s="1" t="s">
        <v>1517</v>
      </c>
      <c r="B517">
        <v>7372</v>
      </c>
      <c r="C517">
        <f>_2[[#This Row],[Column2]]/1000</f>
        <v>7.3719999999999999</v>
      </c>
    </row>
    <row r="518" spans="1:3" x14ac:dyDescent="0.25">
      <c r="A518" s="1" t="s">
        <v>1518</v>
      </c>
      <c r="B518">
        <v>9773</v>
      </c>
      <c r="C518">
        <f>_2[[#This Row],[Column2]]/1000</f>
        <v>9.7729999999999997</v>
      </c>
    </row>
    <row r="519" spans="1:3" x14ac:dyDescent="0.25">
      <c r="A519" s="1" t="s">
        <v>1519</v>
      </c>
      <c r="B519">
        <v>7127</v>
      </c>
      <c r="C519">
        <f>_2[[#This Row],[Column2]]/1000</f>
        <v>7.1269999999999998</v>
      </c>
    </row>
    <row r="520" spans="1:3" x14ac:dyDescent="0.25">
      <c r="A520" s="1" t="s">
        <v>1520</v>
      </c>
      <c r="B520">
        <v>8605</v>
      </c>
      <c r="C520">
        <f>_2[[#This Row],[Column2]]/1000</f>
        <v>8.6050000000000004</v>
      </c>
    </row>
    <row r="521" spans="1:3" x14ac:dyDescent="0.25">
      <c r="A521" s="1" t="s">
        <v>1521</v>
      </c>
      <c r="B521">
        <v>7296</v>
      </c>
      <c r="C521">
        <f>_2[[#This Row],[Column2]]/1000</f>
        <v>7.2960000000000003</v>
      </c>
    </row>
    <row r="522" spans="1:3" x14ac:dyDescent="0.25">
      <c r="A522" s="1" t="s">
        <v>1522</v>
      </c>
      <c r="B522">
        <v>8048</v>
      </c>
      <c r="C522">
        <f>_2[[#This Row],[Column2]]/1000</f>
        <v>8.048</v>
      </c>
    </row>
    <row r="523" spans="1:3" x14ac:dyDescent="0.25">
      <c r="A523" s="1" t="s">
        <v>1523</v>
      </c>
      <c r="B523">
        <v>7691</v>
      </c>
      <c r="C523">
        <f>_2[[#This Row],[Column2]]/1000</f>
        <v>7.6909999999999998</v>
      </c>
    </row>
    <row r="524" spans="1:3" x14ac:dyDescent="0.25">
      <c r="A524" s="1" t="s">
        <v>1524</v>
      </c>
      <c r="B524">
        <v>7882</v>
      </c>
      <c r="C524">
        <f>_2[[#This Row],[Column2]]/1000</f>
        <v>7.8819999999999997</v>
      </c>
    </row>
    <row r="525" spans="1:3" x14ac:dyDescent="0.25">
      <c r="A525" s="1" t="s">
        <v>1525</v>
      </c>
      <c r="B525">
        <v>6943</v>
      </c>
      <c r="C525">
        <f>_2[[#This Row],[Column2]]/1000</f>
        <v>6.9429999999999996</v>
      </c>
    </row>
    <row r="526" spans="1:3" x14ac:dyDescent="0.25">
      <c r="A526" s="1" t="s">
        <v>1526</v>
      </c>
      <c r="B526">
        <v>6654</v>
      </c>
      <c r="C526">
        <f>_2[[#This Row],[Column2]]/1000</f>
        <v>6.6539999999999999</v>
      </c>
    </row>
    <row r="527" spans="1:3" x14ac:dyDescent="0.25">
      <c r="A527" s="1" t="s">
        <v>1527</v>
      </c>
      <c r="B527">
        <v>6866</v>
      </c>
      <c r="C527">
        <f>_2[[#This Row],[Column2]]/1000</f>
        <v>6.8659999999999997</v>
      </c>
    </row>
    <row r="528" spans="1:3" x14ac:dyDescent="0.25">
      <c r="A528" s="1" t="s">
        <v>1528</v>
      </c>
      <c r="B528">
        <v>6984</v>
      </c>
      <c r="C528">
        <f>_2[[#This Row],[Column2]]/1000</f>
        <v>6.984</v>
      </c>
    </row>
    <row r="529" spans="1:3" x14ac:dyDescent="0.25">
      <c r="A529" s="1" t="s">
        <v>1529</v>
      </c>
      <c r="B529">
        <v>6859</v>
      </c>
      <c r="C529">
        <f>_2[[#This Row],[Column2]]/1000</f>
        <v>6.859</v>
      </c>
    </row>
    <row r="530" spans="1:3" x14ac:dyDescent="0.25">
      <c r="A530" s="1" t="s">
        <v>1530</v>
      </c>
      <c r="B530">
        <v>7799</v>
      </c>
      <c r="C530">
        <f>_2[[#This Row],[Column2]]/1000</f>
        <v>7.7990000000000004</v>
      </c>
    </row>
    <row r="531" spans="1:3" x14ac:dyDescent="0.25">
      <c r="A531" s="1" t="s">
        <v>1531</v>
      </c>
      <c r="B531">
        <v>7297</v>
      </c>
      <c r="C531">
        <f>_2[[#This Row],[Column2]]/1000</f>
        <v>7.2969999999999997</v>
      </c>
    </row>
    <row r="532" spans="1:3" x14ac:dyDescent="0.25">
      <c r="A532" s="1" t="s">
        <v>1532</v>
      </c>
      <c r="B532">
        <v>6839</v>
      </c>
      <c r="C532">
        <f>_2[[#This Row],[Column2]]/1000</f>
        <v>6.8390000000000004</v>
      </c>
    </row>
    <row r="533" spans="1:3" x14ac:dyDescent="0.25">
      <c r="A533" s="1" t="s">
        <v>1533</v>
      </c>
      <c r="B533">
        <v>7053</v>
      </c>
      <c r="C533">
        <f>_2[[#This Row],[Column2]]/1000</f>
        <v>7.0529999999999999</v>
      </c>
    </row>
    <row r="534" spans="1:3" x14ac:dyDescent="0.25">
      <c r="A534" s="1" t="s">
        <v>1534</v>
      </c>
      <c r="B534">
        <v>6932</v>
      </c>
      <c r="C534">
        <f>_2[[#This Row],[Column2]]/1000</f>
        <v>6.9320000000000004</v>
      </c>
    </row>
    <row r="535" spans="1:3" x14ac:dyDescent="0.25">
      <c r="A535" s="1" t="s">
        <v>1535</v>
      </c>
      <c r="B535">
        <v>7627</v>
      </c>
      <c r="C535">
        <f>_2[[#This Row],[Column2]]/1000</f>
        <v>7.6269999999999998</v>
      </c>
    </row>
    <row r="536" spans="1:3" x14ac:dyDescent="0.25">
      <c r="A536" s="1" t="s">
        <v>1536</v>
      </c>
      <c r="B536">
        <v>7105</v>
      </c>
      <c r="C536">
        <f>_2[[#This Row],[Column2]]/1000</f>
        <v>7.1050000000000004</v>
      </c>
    </row>
    <row r="537" spans="1:3" x14ac:dyDescent="0.25">
      <c r="A537" s="1" t="s">
        <v>1537</v>
      </c>
      <c r="B537">
        <v>8162</v>
      </c>
      <c r="C537">
        <f>_2[[#This Row],[Column2]]/1000</f>
        <v>8.1620000000000008</v>
      </c>
    </row>
    <row r="538" spans="1:3" x14ac:dyDescent="0.25">
      <c r="A538" s="1" t="s">
        <v>1538</v>
      </c>
      <c r="B538">
        <v>7642</v>
      </c>
      <c r="C538">
        <f>_2[[#This Row],[Column2]]/1000</f>
        <v>7.6420000000000003</v>
      </c>
    </row>
    <row r="539" spans="1:3" x14ac:dyDescent="0.25">
      <c r="A539" s="1" t="s">
        <v>1539</v>
      </c>
      <c r="B539">
        <v>14592</v>
      </c>
      <c r="C539">
        <f>_2[[#This Row],[Column2]]/1000</f>
        <v>14.592000000000001</v>
      </c>
    </row>
    <row r="540" spans="1:3" x14ac:dyDescent="0.25">
      <c r="A540" s="1" t="s">
        <v>1540</v>
      </c>
      <c r="B540">
        <v>7391</v>
      </c>
      <c r="C540">
        <f>_2[[#This Row],[Column2]]/1000</f>
        <v>7.391</v>
      </c>
    </row>
    <row r="541" spans="1:3" x14ac:dyDescent="0.25">
      <c r="A541" s="1" t="s">
        <v>1541</v>
      </c>
      <c r="B541">
        <v>6745</v>
      </c>
      <c r="C541">
        <f>_2[[#This Row],[Column2]]/1000</f>
        <v>6.7450000000000001</v>
      </c>
    </row>
    <row r="542" spans="1:3" x14ac:dyDescent="0.25">
      <c r="A542" s="1" t="s">
        <v>1542</v>
      </c>
      <c r="B542">
        <v>7421</v>
      </c>
      <c r="C542">
        <f>_2[[#This Row],[Column2]]/1000</f>
        <v>7.4210000000000003</v>
      </c>
    </row>
    <row r="543" spans="1:3" x14ac:dyDescent="0.25">
      <c r="A543" s="1" t="s">
        <v>1543</v>
      </c>
      <c r="B543">
        <v>8598</v>
      </c>
      <c r="C543">
        <f>_2[[#This Row],[Column2]]/1000</f>
        <v>8.5980000000000008</v>
      </c>
    </row>
    <row r="544" spans="1:3" x14ac:dyDescent="0.25">
      <c r="A544" s="1" t="s">
        <v>1544</v>
      </c>
      <c r="B544">
        <v>7765</v>
      </c>
      <c r="C544">
        <f>_2[[#This Row],[Column2]]/1000</f>
        <v>7.7649999999999997</v>
      </c>
    </row>
    <row r="545" spans="1:3" x14ac:dyDescent="0.25">
      <c r="A545" s="1" t="s">
        <v>1545</v>
      </c>
      <c r="B545">
        <v>7143</v>
      </c>
      <c r="C545">
        <f>_2[[#This Row],[Column2]]/1000</f>
        <v>7.1429999999999998</v>
      </c>
    </row>
    <row r="546" spans="1:3" x14ac:dyDescent="0.25">
      <c r="A546" s="1" t="s">
        <v>1546</v>
      </c>
      <c r="B546">
        <v>7157</v>
      </c>
      <c r="C546">
        <f>_2[[#This Row],[Column2]]/1000</f>
        <v>7.157</v>
      </c>
    </row>
    <row r="547" spans="1:3" x14ac:dyDescent="0.25">
      <c r="A547" s="1" t="s">
        <v>1547</v>
      </c>
      <c r="B547">
        <v>14126</v>
      </c>
      <c r="C547">
        <f>_2[[#This Row],[Column2]]/1000</f>
        <v>14.125999999999999</v>
      </c>
    </row>
    <row r="548" spans="1:3" x14ac:dyDescent="0.25">
      <c r="A548" s="1" t="s">
        <v>1548</v>
      </c>
      <c r="B548">
        <v>6894</v>
      </c>
      <c r="C548">
        <f>_2[[#This Row],[Column2]]/1000</f>
        <v>6.8940000000000001</v>
      </c>
    </row>
    <row r="549" spans="1:3" x14ac:dyDescent="0.25">
      <c r="A549" s="1" t="s">
        <v>1549</v>
      </c>
      <c r="B549">
        <v>8891</v>
      </c>
      <c r="C549">
        <f>_2[[#This Row],[Column2]]/1000</f>
        <v>8.891</v>
      </c>
    </row>
    <row r="550" spans="1:3" x14ac:dyDescent="0.25">
      <c r="A550" s="1" t="s">
        <v>1550</v>
      </c>
      <c r="B550">
        <v>7742</v>
      </c>
      <c r="C550">
        <f>_2[[#This Row],[Column2]]/1000</f>
        <v>7.742</v>
      </c>
    </row>
    <row r="551" spans="1:3" x14ac:dyDescent="0.25">
      <c r="A551" s="1" t="s">
        <v>1551</v>
      </c>
      <c r="B551">
        <v>7215</v>
      </c>
      <c r="C551">
        <f>_2[[#This Row],[Column2]]/1000</f>
        <v>7.2149999999999999</v>
      </c>
    </row>
    <row r="552" spans="1:3" x14ac:dyDescent="0.25">
      <c r="A552" s="1" t="s">
        <v>1552</v>
      </c>
      <c r="B552">
        <v>7053</v>
      </c>
      <c r="C552">
        <f>_2[[#This Row],[Column2]]/1000</f>
        <v>7.0529999999999999</v>
      </c>
    </row>
    <row r="553" spans="1:3" x14ac:dyDescent="0.25">
      <c r="A553" s="1" t="s">
        <v>1553</v>
      </c>
      <c r="B553">
        <v>6994</v>
      </c>
      <c r="C553">
        <f>_2[[#This Row],[Column2]]/1000</f>
        <v>6.9939999999999998</v>
      </c>
    </row>
    <row r="554" spans="1:3" x14ac:dyDescent="0.25">
      <c r="A554" s="1" t="s">
        <v>1554</v>
      </c>
      <c r="B554">
        <v>7551</v>
      </c>
      <c r="C554">
        <f>_2[[#This Row],[Column2]]/1000</f>
        <v>7.5510000000000002</v>
      </c>
    </row>
    <row r="555" spans="1:3" x14ac:dyDescent="0.25">
      <c r="A555" s="1" t="s">
        <v>1555</v>
      </c>
      <c r="B555">
        <v>7308</v>
      </c>
      <c r="C555">
        <f>_2[[#This Row],[Column2]]/1000</f>
        <v>7.3079999999999998</v>
      </c>
    </row>
    <row r="556" spans="1:3" x14ac:dyDescent="0.25">
      <c r="A556" s="1" t="s">
        <v>1556</v>
      </c>
      <c r="B556">
        <v>7749</v>
      </c>
      <c r="C556">
        <f>_2[[#This Row],[Column2]]/1000</f>
        <v>7.7489999999999997</v>
      </c>
    </row>
    <row r="557" spans="1:3" x14ac:dyDescent="0.25">
      <c r="A557" s="1" t="s">
        <v>1557</v>
      </c>
      <c r="B557">
        <v>7585</v>
      </c>
      <c r="C557">
        <f>_2[[#This Row],[Column2]]/1000</f>
        <v>7.585</v>
      </c>
    </row>
    <row r="558" spans="1:3" x14ac:dyDescent="0.25">
      <c r="A558" s="1" t="s">
        <v>1558</v>
      </c>
      <c r="B558">
        <v>7079</v>
      </c>
      <c r="C558">
        <f>_2[[#This Row],[Column2]]/1000</f>
        <v>7.0789999999999997</v>
      </c>
    </row>
    <row r="559" spans="1:3" x14ac:dyDescent="0.25">
      <c r="A559" s="1" t="s">
        <v>1559</v>
      </c>
      <c r="B559">
        <v>7717</v>
      </c>
      <c r="C559">
        <f>_2[[#This Row],[Column2]]/1000</f>
        <v>7.7169999999999996</v>
      </c>
    </row>
    <row r="560" spans="1:3" x14ac:dyDescent="0.25">
      <c r="A560" s="1" t="s">
        <v>1560</v>
      </c>
      <c r="B560">
        <v>7076</v>
      </c>
      <c r="C560">
        <f>_2[[#This Row],[Column2]]/1000</f>
        <v>7.0759999999999996</v>
      </c>
    </row>
    <row r="561" spans="1:3" x14ac:dyDescent="0.25">
      <c r="A561" s="1" t="s">
        <v>1561</v>
      </c>
      <c r="B561">
        <v>10274</v>
      </c>
      <c r="C561">
        <f>_2[[#This Row],[Column2]]/1000</f>
        <v>10.273999999999999</v>
      </c>
    </row>
    <row r="562" spans="1:3" x14ac:dyDescent="0.25">
      <c r="A562" s="1" t="s">
        <v>1562</v>
      </c>
      <c r="B562">
        <v>7723</v>
      </c>
      <c r="C562">
        <f>_2[[#This Row],[Column2]]/1000</f>
        <v>7.7229999999999999</v>
      </c>
    </row>
    <row r="563" spans="1:3" x14ac:dyDescent="0.25">
      <c r="A563" s="1" t="s">
        <v>1563</v>
      </c>
      <c r="B563">
        <v>9314</v>
      </c>
      <c r="C563">
        <f>_2[[#This Row],[Column2]]/1000</f>
        <v>9.3140000000000001</v>
      </c>
    </row>
    <row r="564" spans="1:3" x14ac:dyDescent="0.25">
      <c r="A564" s="1" t="s">
        <v>1564</v>
      </c>
      <c r="B564">
        <v>7399</v>
      </c>
      <c r="C564">
        <f>_2[[#This Row],[Column2]]/1000</f>
        <v>7.399</v>
      </c>
    </row>
    <row r="565" spans="1:3" x14ac:dyDescent="0.25">
      <c r="A565" s="1" t="s">
        <v>1565</v>
      </c>
      <c r="B565">
        <v>7857</v>
      </c>
      <c r="C565">
        <f>_2[[#This Row],[Column2]]/1000</f>
        <v>7.8570000000000002</v>
      </c>
    </row>
    <row r="566" spans="1:3" x14ac:dyDescent="0.25">
      <c r="A566" s="1" t="s">
        <v>1566</v>
      </c>
      <c r="B566">
        <v>7942</v>
      </c>
      <c r="C566">
        <f>_2[[#This Row],[Column2]]/1000</f>
        <v>7.9420000000000002</v>
      </c>
    </row>
    <row r="567" spans="1:3" x14ac:dyDescent="0.25">
      <c r="A567" s="1" t="s">
        <v>1567</v>
      </c>
      <c r="B567">
        <v>8319</v>
      </c>
      <c r="C567">
        <f>_2[[#This Row],[Column2]]/1000</f>
        <v>8.3190000000000008</v>
      </c>
    </row>
    <row r="568" spans="1:3" x14ac:dyDescent="0.25">
      <c r="A568" s="1" t="s">
        <v>1568</v>
      </c>
      <c r="B568">
        <v>9808</v>
      </c>
      <c r="C568">
        <f>_2[[#This Row],[Column2]]/1000</f>
        <v>9.8079999999999998</v>
      </c>
    </row>
    <row r="569" spans="1:3" x14ac:dyDescent="0.25">
      <c r="A569" s="1" t="s">
        <v>1569</v>
      </c>
      <c r="B569">
        <v>8099</v>
      </c>
      <c r="C569">
        <f>_2[[#This Row],[Column2]]/1000</f>
        <v>8.0990000000000002</v>
      </c>
    </row>
    <row r="570" spans="1:3" x14ac:dyDescent="0.25">
      <c r="A570" s="1" t="s">
        <v>1570</v>
      </c>
      <c r="B570">
        <v>8243</v>
      </c>
      <c r="C570">
        <f>_2[[#This Row],[Column2]]/1000</f>
        <v>8.2430000000000003</v>
      </c>
    </row>
    <row r="571" spans="1:3" x14ac:dyDescent="0.25">
      <c r="A571" s="1" t="s">
        <v>1571</v>
      </c>
      <c r="B571">
        <v>7073</v>
      </c>
      <c r="C571">
        <f>_2[[#This Row],[Column2]]/1000</f>
        <v>7.0730000000000004</v>
      </c>
    </row>
    <row r="572" spans="1:3" x14ac:dyDescent="0.25">
      <c r="A572" s="1" t="s">
        <v>1572</v>
      </c>
      <c r="B572">
        <v>7465</v>
      </c>
      <c r="C572">
        <f>_2[[#This Row],[Column2]]/1000</f>
        <v>7.4649999999999999</v>
      </c>
    </row>
    <row r="573" spans="1:3" x14ac:dyDescent="0.25">
      <c r="A573" s="1" t="s">
        <v>1573</v>
      </c>
      <c r="B573">
        <v>7560</v>
      </c>
      <c r="C573">
        <f>_2[[#This Row],[Column2]]/1000</f>
        <v>7.56</v>
      </c>
    </row>
    <row r="574" spans="1:3" x14ac:dyDescent="0.25">
      <c r="A574" s="1" t="s">
        <v>1574</v>
      </c>
      <c r="B574">
        <v>7319</v>
      </c>
      <c r="C574">
        <f>_2[[#This Row],[Column2]]/1000</f>
        <v>7.319</v>
      </c>
    </row>
    <row r="575" spans="1:3" x14ac:dyDescent="0.25">
      <c r="A575" s="1" t="s">
        <v>1575</v>
      </c>
      <c r="B575">
        <v>7165</v>
      </c>
      <c r="C575">
        <f>_2[[#This Row],[Column2]]/1000</f>
        <v>7.165</v>
      </c>
    </row>
    <row r="576" spans="1:3" x14ac:dyDescent="0.25">
      <c r="A576" s="1" t="s">
        <v>1576</v>
      </c>
      <c r="B576">
        <v>7508</v>
      </c>
      <c r="C576">
        <f>_2[[#This Row],[Column2]]/1000</f>
        <v>7.508</v>
      </c>
    </row>
    <row r="577" spans="1:3" x14ac:dyDescent="0.25">
      <c r="A577" s="1" t="s">
        <v>1577</v>
      </c>
      <c r="B577">
        <v>9647</v>
      </c>
      <c r="C577">
        <f>_2[[#This Row],[Column2]]/1000</f>
        <v>9.6470000000000002</v>
      </c>
    </row>
    <row r="578" spans="1:3" x14ac:dyDescent="0.25">
      <c r="A578" s="1" t="s">
        <v>1578</v>
      </c>
      <c r="B578">
        <v>7042</v>
      </c>
      <c r="C578">
        <f>_2[[#This Row],[Column2]]/1000</f>
        <v>7.0419999999999998</v>
      </c>
    </row>
    <row r="579" spans="1:3" x14ac:dyDescent="0.25">
      <c r="A579" s="1" t="s">
        <v>1579</v>
      </c>
      <c r="B579">
        <v>7045</v>
      </c>
      <c r="C579">
        <f>_2[[#This Row],[Column2]]/1000</f>
        <v>7.0449999999999999</v>
      </c>
    </row>
    <row r="580" spans="1:3" x14ac:dyDescent="0.25">
      <c r="A580" s="1" t="s">
        <v>1580</v>
      </c>
      <c r="B580">
        <v>7546</v>
      </c>
      <c r="C580">
        <f>_2[[#This Row],[Column2]]/1000</f>
        <v>7.5460000000000003</v>
      </c>
    </row>
    <row r="581" spans="1:3" x14ac:dyDescent="0.25">
      <c r="A581" s="1" t="s">
        <v>1581</v>
      </c>
      <c r="B581">
        <v>7369</v>
      </c>
      <c r="C581">
        <f>_2[[#This Row],[Column2]]/1000</f>
        <v>7.3689999999999998</v>
      </c>
    </row>
    <row r="582" spans="1:3" x14ac:dyDescent="0.25">
      <c r="A582" s="1" t="s">
        <v>1582</v>
      </c>
      <c r="B582">
        <v>13392</v>
      </c>
      <c r="C582">
        <f>_2[[#This Row],[Column2]]/1000</f>
        <v>13.391999999999999</v>
      </c>
    </row>
    <row r="583" spans="1:3" x14ac:dyDescent="0.25">
      <c r="A583" s="1" t="s">
        <v>1583</v>
      </c>
      <c r="B583">
        <v>6816</v>
      </c>
      <c r="C583">
        <f>_2[[#This Row],[Column2]]/1000</f>
        <v>6.8159999999999998</v>
      </c>
    </row>
    <row r="584" spans="1:3" x14ac:dyDescent="0.25">
      <c r="A584" s="1" t="s">
        <v>1584</v>
      </c>
      <c r="B584">
        <v>8038</v>
      </c>
      <c r="C584">
        <f>_2[[#This Row],[Column2]]/1000</f>
        <v>8.0380000000000003</v>
      </c>
    </row>
    <row r="585" spans="1:3" x14ac:dyDescent="0.25">
      <c r="A585" s="1" t="s">
        <v>1585</v>
      </c>
      <c r="B585">
        <v>7148</v>
      </c>
      <c r="C585">
        <f>_2[[#This Row],[Column2]]/1000</f>
        <v>7.1479999999999997</v>
      </c>
    </row>
    <row r="586" spans="1:3" x14ac:dyDescent="0.25">
      <c r="A586" s="1" t="s">
        <v>1586</v>
      </c>
      <c r="B586">
        <v>6802</v>
      </c>
      <c r="C586">
        <f>_2[[#This Row],[Column2]]/1000</f>
        <v>6.8019999999999996</v>
      </c>
    </row>
    <row r="587" spans="1:3" x14ac:dyDescent="0.25">
      <c r="A587" s="1" t="s">
        <v>1587</v>
      </c>
      <c r="B587">
        <v>7366</v>
      </c>
      <c r="C587">
        <f>_2[[#This Row],[Column2]]/1000</f>
        <v>7.3659999999999997</v>
      </c>
    </row>
    <row r="588" spans="1:3" x14ac:dyDescent="0.25">
      <c r="A588" s="1" t="s">
        <v>1588</v>
      </c>
      <c r="B588">
        <v>7141</v>
      </c>
      <c r="C588">
        <f>_2[[#This Row],[Column2]]/1000</f>
        <v>7.141</v>
      </c>
    </row>
    <row r="589" spans="1:3" x14ac:dyDescent="0.25">
      <c r="A589" s="1" t="s">
        <v>1589</v>
      </c>
      <c r="B589">
        <v>12497</v>
      </c>
      <c r="C589">
        <f>_2[[#This Row],[Column2]]/1000</f>
        <v>12.497</v>
      </c>
    </row>
    <row r="590" spans="1:3" x14ac:dyDescent="0.25">
      <c r="A590" s="1" t="s">
        <v>1590</v>
      </c>
      <c r="B590">
        <v>7655</v>
      </c>
      <c r="C590">
        <f>_2[[#This Row],[Column2]]/1000</f>
        <v>7.6550000000000002</v>
      </c>
    </row>
    <row r="591" spans="1:3" x14ac:dyDescent="0.25">
      <c r="A591" s="1" t="s">
        <v>1591</v>
      </c>
      <c r="B591">
        <v>7066</v>
      </c>
      <c r="C591">
        <f>_2[[#This Row],[Column2]]/1000</f>
        <v>7.0659999999999998</v>
      </c>
    </row>
    <row r="592" spans="1:3" x14ac:dyDescent="0.25">
      <c r="A592" s="1" t="s">
        <v>1592</v>
      </c>
      <c r="B592">
        <v>7191</v>
      </c>
      <c r="C592">
        <f>_2[[#This Row],[Column2]]/1000</f>
        <v>7.1909999999999998</v>
      </c>
    </row>
    <row r="593" spans="1:3" x14ac:dyDescent="0.25">
      <c r="A593" s="1" t="s">
        <v>1593</v>
      </c>
      <c r="B593">
        <v>7323</v>
      </c>
      <c r="C593">
        <f>_2[[#This Row],[Column2]]/1000</f>
        <v>7.3230000000000004</v>
      </c>
    </row>
    <row r="594" spans="1:3" x14ac:dyDescent="0.25">
      <c r="A594" s="1" t="s">
        <v>1594</v>
      </c>
      <c r="B594">
        <v>7595</v>
      </c>
      <c r="C594">
        <f>_2[[#This Row],[Column2]]/1000</f>
        <v>7.5949999999999998</v>
      </c>
    </row>
    <row r="595" spans="1:3" x14ac:dyDescent="0.25">
      <c r="A595" s="1" t="s">
        <v>1595</v>
      </c>
      <c r="B595">
        <v>7396</v>
      </c>
      <c r="C595">
        <f>_2[[#This Row],[Column2]]/1000</f>
        <v>7.3959999999999999</v>
      </c>
    </row>
    <row r="596" spans="1:3" x14ac:dyDescent="0.25">
      <c r="A596" s="1" t="s">
        <v>1596</v>
      </c>
      <c r="B596">
        <v>6781</v>
      </c>
      <c r="C596">
        <f>_2[[#This Row],[Column2]]/1000</f>
        <v>6.7809999999999997</v>
      </c>
    </row>
    <row r="597" spans="1:3" x14ac:dyDescent="0.25">
      <c r="A597" s="1" t="s">
        <v>1597</v>
      </c>
      <c r="B597">
        <v>7516</v>
      </c>
      <c r="C597">
        <f>_2[[#This Row],[Column2]]/1000</f>
        <v>7.516</v>
      </c>
    </row>
    <row r="598" spans="1:3" x14ac:dyDescent="0.25">
      <c r="A598" s="1" t="s">
        <v>1598</v>
      </c>
      <c r="B598">
        <v>8795</v>
      </c>
      <c r="C598">
        <f>_2[[#This Row],[Column2]]/1000</f>
        <v>8.7949999999999999</v>
      </c>
    </row>
    <row r="599" spans="1:3" x14ac:dyDescent="0.25">
      <c r="A599" s="1" t="s">
        <v>1599</v>
      </c>
      <c r="B599">
        <v>8712</v>
      </c>
      <c r="C599">
        <f>_2[[#This Row],[Column2]]/1000</f>
        <v>8.7119999999999997</v>
      </c>
    </row>
    <row r="600" spans="1:3" x14ac:dyDescent="0.25">
      <c r="A600" s="1" t="s">
        <v>1600</v>
      </c>
      <c r="B600">
        <v>7451</v>
      </c>
      <c r="C600">
        <f>_2[[#This Row],[Column2]]/1000</f>
        <v>7.4509999999999996</v>
      </c>
    </row>
    <row r="601" spans="1:3" x14ac:dyDescent="0.25">
      <c r="A601" s="1" t="s">
        <v>1601</v>
      </c>
      <c r="B601">
        <v>7846</v>
      </c>
      <c r="C601">
        <f>_2[[#This Row],[Column2]]/1000</f>
        <v>7.8460000000000001</v>
      </c>
    </row>
    <row r="602" spans="1:3" x14ac:dyDescent="0.25">
      <c r="A602" s="1" t="s">
        <v>1602</v>
      </c>
      <c r="B602">
        <v>7468</v>
      </c>
      <c r="C602">
        <f>_2[[#This Row],[Column2]]/1000</f>
        <v>7.468</v>
      </c>
    </row>
    <row r="603" spans="1:3" x14ac:dyDescent="0.25">
      <c r="A603" s="1" t="s">
        <v>1603</v>
      </c>
      <c r="B603">
        <v>6866</v>
      </c>
      <c r="C603">
        <f>_2[[#This Row],[Column2]]/1000</f>
        <v>6.8659999999999997</v>
      </c>
    </row>
    <row r="604" spans="1:3" x14ac:dyDescent="0.25">
      <c r="A604" s="1" t="s">
        <v>1604</v>
      </c>
      <c r="B604">
        <v>7110</v>
      </c>
      <c r="C604">
        <f>_2[[#This Row],[Column2]]/1000</f>
        <v>7.11</v>
      </c>
    </row>
    <row r="605" spans="1:3" x14ac:dyDescent="0.25">
      <c r="A605" s="1" t="s">
        <v>1605</v>
      </c>
      <c r="B605">
        <v>7191</v>
      </c>
      <c r="C605">
        <f>_2[[#This Row],[Column2]]/1000</f>
        <v>7.1909999999999998</v>
      </c>
    </row>
    <row r="606" spans="1:3" x14ac:dyDescent="0.25">
      <c r="A606" s="1" t="s">
        <v>1606</v>
      </c>
      <c r="B606">
        <v>7178</v>
      </c>
      <c r="C606">
        <f>_2[[#This Row],[Column2]]/1000</f>
        <v>7.1779999999999999</v>
      </c>
    </row>
    <row r="607" spans="1:3" x14ac:dyDescent="0.25">
      <c r="A607" s="1" t="s">
        <v>1607</v>
      </c>
      <c r="B607">
        <v>7483</v>
      </c>
      <c r="C607">
        <f>_2[[#This Row],[Column2]]/1000</f>
        <v>7.4829999999999997</v>
      </c>
    </row>
    <row r="608" spans="1:3" x14ac:dyDescent="0.25">
      <c r="A608" s="1" t="s">
        <v>1608</v>
      </c>
      <c r="B608">
        <v>7498</v>
      </c>
      <c r="C608">
        <f>_2[[#This Row],[Column2]]/1000</f>
        <v>7.4980000000000002</v>
      </c>
    </row>
    <row r="609" spans="1:3" x14ac:dyDescent="0.25">
      <c r="A609" s="1" t="s">
        <v>1609</v>
      </c>
      <c r="B609">
        <v>8529</v>
      </c>
      <c r="C609">
        <f>_2[[#This Row],[Column2]]/1000</f>
        <v>8.5289999999999999</v>
      </c>
    </row>
    <row r="610" spans="1:3" x14ac:dyDescent="0.25">
      <c r="A610" s="1" t="s">
        <v>1610</v>
      </c>
      <c r="B610">
        <v>8796</v>
      </c>
      <c r="C610">
        <f>_2[[#This Row],[Column2]]/1000</f>
        <v>8.7959999999999994</v>
      </c>
    </row>
    <row r="611" spans="1:3" x14ac:dyDescent="0.25">
      <c r="A611" s="1" t="s">
        <v>1611</v>
      </c>
      <c r="B611">
        <v>7257</v>
      </c>
      <c r="C611">
        <f>_2[[#This Row],[Column2]]/1000</f>
        <v>7.2569999999999997</v>
      </c>
    </row>
    <row r="612" spans="1:3" x14ac:dyDescent="0.25">
      <c r="A612" s="1" t="s">
        <v>1612</v>
      </c>
      <c r="B612">
        <v>7483</v>
      </c>
      <c r="C612">
        <f>_2[[#This Row],[Column2]]/1000</f>
        <v>7.4829999999999997</v>
      </c>
    </row>
    <row r="613" spans="1:3" x14ac:dyDescent="0.25">
      <c r="A613" s="1" t="s">
        <v>1613</v>
      </c>
      <c r="B613">
        <v>7553</v>
      </c>
      <c r="C613">
        <f>_2[[#This Row],[Column2]]/1000</f>
        <v>7.5529999999999999</v>
      </c>
    </row>
    <row r="614" spans="1:3" x14ac:dyDescent="0.25">
      <c r="A614" s="1" t="s">
        <v>1614</v>
      </c>
      <c r="B614">
        <v>7857</v>
      </c>
      <c r="C614">
        <f>_2[[#This Row],[Column2]]/1000</f>
        <v>7.8570000000000002</v>
      </c>
    </row>
    <row r="615" spans="1:3" x14ac:dyDescent="0.25">
      <c r="A615" s="1" t="s">
        <v>1615</v>
      </c>
      <c r="B615">
        <v>8441</v>
      </c>
      <c r="C615">
        <f>_2[[#This Row],[Column2]]/1000</f>
        <v>8.4410000000000007</v>
      </c>
    </row>
    <row r="616" spans="1:3" x14ac:dyDescent="0.25">
      <c r="A616" s="1" t="s">
        <v>1616</v>
      </c>
      <c r="B616">
        <v>7029</v>
      </c>
      <c r="C616">
        <f>_2[[#This Row],[Column2]]/1000</f>
        <v>7.0289999999999999</v>
      </c>
    </row>
    <row r="617" spans="1:3" x14ac:dyDescent="0.25">
      <c r="A617" s="1" t="s">
        <v>1617</v>
      </c>
      <c r="B617">
        <v>7324</v>
      </c>
      <c r="C617">
        <f>_2[[#This Row],[Column2]]/1000</f>
        <v>7.3239999999999998</v>
      </c>
    </row>
    <row r="618" spans="1:3" x14ac:dyDescent="0.25">
      <c r="A618" s="1" t="s">
        <v>1618</v>
      </c>
      <c r="B618">
        <v>7349</v>
      </c>
      <c r="C618">
        <f>_2[[#This Row],[Column2]]/1000</f>
        <v>7.3490000000000002</v>
      </c>
    </row>
    <row r="619" spans="1:3" x14ac:dyDescent="0.25">
      <c r="A619" s="1" t="s">
        <v>1619</v>
      </c>
      <c r="B619">
        <v>7409</v>
      </c>
      <c r="C619">
        <f>_2[[#This Row],[Column2]]/1000</f>
        <v>7.4089999999999998</v>
      </c>
    </row>
    <row r="620" spans="1:3" x14ac:dyDescent="0.25">
      <c r="A620" s="1" t="s">
        <v>1620</v>
      </c>
      <c r="B620">
        <v>7565</v>
      </c>
      <c r="C620">
        <f>_2[[#This Row],[Column2]]/1000</f>
        <v>7.5650000000000004</v>
      </c>
    </row>
    <row r="621" spans="1:3" x14ac:dyDescent="0.25">
      <c r="A621" s="1" t="s">
        <v>1621</v>
      </c>
      <c r="B621">
        <v>7000</v>
      </c>
      <c r="C621">
        <f>_2[[#This Row],[Column2]]/1000</f>
        <v>7</v>
      </c>
    </row>
    <row r="622" spans="1:3" x14ac:dyDescent="0.25">
      <c r="A622" s="1" t="s">
        <v>1622</v>
      </c>
      <c r="B622">
        <v>7447</v>
      </c>
      <c r="C622">
        <f>_2[[#This Row],[Column2]]/1000</f>
        <v>7.4470000000000001</v>
      </c>
    </row>
    <row r="623" spans="1:3" x14ac:dyDescent="0.25">
      <c r="A623" s="1" t="s">
        <v>1623</v>
      </c>
      <c r="B623">
        <v>7202</v>
      </c>
      <c r="C623">
        <f>_2[[#This Row],[Column2]]/1000</f>
        <v>7.202</v>
      </c>
    </row>
    <row r="624" spans="1:3" x14ac:dyDescent="0.25">
      <c r="A624" s="1" t="s">
        <v>1624</v>
      </c>
      <c r="B624">
        <v>7223</v>
      </c>
      <c r="C624">
        <f>_2[[#This Row],[Column2]]/1000</f>
        <v>7.2229999999999999</v>
      </c>
    </row>
    <row r="625" spans="1:3" x14ac:dyDescent="0.25">
      <c r="A625" s="1" t="s">
        <v>1625</v>
      </c>
      <c r="B625">
        <v>7268</v>
      </c>
      <c r="C625">
        <f>_2[[#This Row],[Column2]]/1000</f>
        <v>7.2679999999999998</v>
      </c>
    </row>
    <row r="626" spans="1:3" x14ac:dyDescent="0.25">
      <c r="A626" s="1" t="s">
        <v>1626</v>
      </c>
      <c r="B626">
        <v>7542</v>
      </c>
      <c r="C626">
        <f>_2[[#This Row],[Column2]]/1000</f>
        <v>7.5419999999999998</v>
      </c>
    </row>
    <row r="627" spans="1:3" x14ac:dyDescent="0.25">
      <c r="A627" s="1" t="s">
        <v>1627</v>
      </c>
      <c r="B627">
        <v>7259</v>
      </c>
      <c r="C627">
        <f>_2[[#This Row],[Column2]]/1000</f>
        <v>7.2590000000000003</v>
      </c>
    </row>
    <row r="628" spans="1:3" x14ac:dyDescent="0.25">
      <c r="A628" s="1" t="s">
        <v>1628</v>
      </c>
      <c r="B628">
        <v>7829</v>
      </c>
      <c r="C628">
        <f>_2[[#This Row],[Column2]]/1000</f>
        <v>7.8289999999999997</v>
      </c>
    </row>
    <row r="629" spans="1:3" x14ac:dyDescent="0.25">
      <c r="A629" s="1" t="s">
        <v>1629</v>
      </c>
      <c r="B629">
        <v>7673</v>
      </c>
      <c r="C629">
        <f>_2[[#This Row],[Column2]]/1000</f>
        <v>7.673</v>
      </c>
    </row>
    <row r="630" spans="1:3" x14ac:dyDescent="0.25">
      <c r="A630" s="1" t="s">
        <v>1630</v>
      </c>
      <c r="B630">
        <v>7197</v>
      </c>
      <c r="C630">
        <f>_2[[#This Row],[Column2]]/1000</f>
        <v>7.1970000000000001</v>
      </c>
    </row>
    <row r="631" spans="1:3" x14ac:dyDescent="0.25">
      <c r="A631" s="1" t="s">
        <v>1631</v>
      </c>
      <c r="B631">
        <v>6983</v>
      </c>
      <c r="C631">
        <f>_2[[#This Row],[Column2]]/1000</f>
        <v>6.9829999999999997</v>
      </c>
    </row>
    <row r="632" spans="1:3" x14ac:dyDescent="0.25">
      <c r="A632" s="1" t="s">
        <v>1632</v>
      </c>
      <c r="B632">
        <v>7096</v>
      </c>
      <c r="C632">
        <f>_2[[#This Row],[Column2]]/1000</f>
        <v>7.0960000000000001</v>
      </c>
    </row>
    <row r="633" spans="1:3" x14ac:dyDescent="0.25">
      <c r="A633" s="1" t="s">
        <v>1633</v>
      </c>
      <c r="B633">
        <v>7029</v>
      </c>
      <c r="C633">
        <f>_2[[#This Row],[Column2]]/1000</f>
        <v>7.0289999999999999</v>
      </c>
    </row>
    <row r="634" spans="1:3" x14ac:dyDescent="0.25">
      <c r="A634" s="1" t="s">
        <v>1634</v>
      </c>
      <c r="B634">
        <v>6751</v>
      </c>
      <c r="C634">
        <f>_2[[#This Row],[Column2]]/1000</f>
        <v>6.7510000000000003</v>
      </c>
    </row>
    <row r="635" spans="1:3" x14ac:dyDescent="0.25">
      <c r="A635" s="1" t="s">
        <v>1635</v>
      </c>
      <c r="B635">
        <v>7013</v>
      </c>
      <c r="C635">
        <f>_2[[#This Row],[Column2]]/1000</f>
        <v>7.0129999999999999</v>
      </c>
    </row>
    <row r="636" spans="1:3" x14ac:dyDescent="0.25">
      <c r="A636" s="1" t="s">
        <v>1636</v>
      </c>
      <c r="B636">
        <v>7044</v>
      </c>
      <c r="C636">
        <f>_2[[#This Row],[Column2]]/1000</f>
        <v>7.0439999999999996</v>
      </c>
    </row>
    <row r="637" spans="1:3" x14ac:dyDescent="0.25">
      <c r="A637" s="1" t="s">
        <v>1637</v>
      </c>
      <c r="B637">
        <v>7705</v>
      </c>
      <c r="C637">
        <f>_2[[#This Row],[Column2]]/1000</f>
        <v>7.7050000000000001</v>
      </c>
    </row>
    <row r="638" spans="1:3" x14ac:dyDescent="0.25">
      <c r="A638" s="1" t="s">
        <v>1638</v>
      </c>
      <c r="B638">
        <v>7167</v>
      </c>
      <c r="C638">
        <f>_2[[#This Row],[Column2]]/1000</f>
        <v>7.1669999999999998</v>
      </c>
    </row>
    <row r="639" spans="1:3" x14ac:dyDescent="0.25">
      <c r="A639" s="1" t="s">
        <v>1639</v>
      </c>
      <c r="B639">
        <v>7382</v>
      </c>
      <c r="C639">
        <f>_2[[#This Row],[Column2]]/1000</f>
        <v>7.3819999999999997</v>
      </c>
    </row>
    <row r="640" spans="1:3" x14ac:dyDescent="0.25">
      <c r="A640" s="1" t="s">
        <v>1640</v>
      </c>
      <c r="B640">
        <v>8989</v>
      </c>
      <c r="C640">
        <f>_2[[#This Row],[Column2]]/1000</f>
        <v>8.9890000000000008</v>
      </c>
    </row>
    <row r="641" spans="1:3" x14ac:dyDescent="0.25">
      <c r="A641" s="1" t="s">
        <v>1641</v>
      </c>
      <c r="B641">
        <v>7060</v>
      </c>
      <c r="C641">
        <f>_2[[#This Row],[Column2]]/1000</f>
        <v>7.06</v>
      </c>
    </row>
    <row r="642" spans="1:3" x14ac:dyDescent="0.25">
      <c r="A642" s="1" t="s">
        <v>1642</v>
      </c>
      <c r="B642">
        <v>7360</v>
      </c>
      <c r="C642">
        <f>_2[[#This Row],[Column2]]/1000</f>
        <v>7.36</v>
      </c>
    </row>
    <row r="643" spans="1:3" x14ac:dyDescent="0.25">
      <c r="A643" s="1" t="s">
        <v>1643</v>
      </c>
      <c r="B643">
        <v>6993</v>
      </c>
      <c r="C643">
        <f>_2[[#This Row],[Column2]]/1000</f>
        <v>6.9930000000000003</v>
      </c>
    </row>
    <row r="644" spans="1:3" x14ac:dyDescent="0.25">
      <c r="A644" s="1" t="s">
        <v>1644</v>
      </c>
      <c r="B644">
        <v>7498</v>
      </c>
      <c r="C644">
        <f>_2[[#This Row],[Column2]]/1000</f>
        <v>7.4980000000000002</v>
      </c>
    </row>
    <row r="645" spans="1:3" x14ac:dyDescent="0.25">
      <c r="A645" s="1" t="s">
        <v>1645</v>
      </c>
      <c r="B645">
        <v>7635</v>
      </c>
      <c r="C645">
        <f>_2[[#This Row],[Column2]]/1000</f>
        <v>7.6349999999999998</v>
      </c>
    </row>
    <row r="646" spans="1:3" x14ac:dyDescent="0.25">
      <c r="A646" s="1" t="s">
        <v>1646</v>
      </c>
      <c r="B646">
        <v>7291</v>
      </c>
      <c r="C646">
        <f>_2[[#This Row],[Column2]]/1000</f>
        <v>7.2910000000000004</v>
      </c>
    </row>
    <row r="647" spans="1:3" x14ac:dyDescent="0.25">
      <c r="A647" s="1" t="s">
        <v>1647</v>
      </c>
      <c r="B647">
        <v>7472</v>
      </c>
      <c r="C647">
        <f>_2[[#This Row],[Column2]]/1000</f>
        <v>7.4720000000000004</v>
      </c>
    </row>
    <row r="648" spans="1:3" x14ac:dyDescent="0.25">
      <c r="A648" s="1" t="s">
        <v>1648</v>
      </c>
      <c r="B648">
        <v>9525</v>
      </c>
      <c r="C648">
        <f>_2[[#This Row],[Column2]]/1000</f>
        <v>9.5250000000000004</v>
      </c>
    </row>
    <row r="649" spans="1:3" x14ac:dyDescent="0.25">
      <c r="A649" s="1" t="s">
        <v>1649</v>
      </c>
      <c r="B649">
        <v>7795</v>
      </c>
      <c r="C649">
        <f>_2[[#This Row],[Column2]]/1000</f>
        <v>7.7949999999999999</v>
      </c>
    </row>
    <row r="650" spans="1:3" x14ac:dyDescent="0.25">
      <c r="A650" s="1" t="s">
        <v>1650</v>
      </c>
      <c r="B650">
        <v>7426</v>
      </c>
      <c r="C650">
        <f>_2[[#This Row],[Column2]]/1000</f>
        <v>7.4260000000000002</v>
      </c>
    </row>
    <row r="651" spans="1:3" x14ac:dyDescent="0.25">
      <c r="A651" s="1" t="s">
        <v>1651</v>
      </c>
      <c r="B651">
        <v>9986</v>
      </c>
      <c r="C651">
        <f>_2[[#This Row],[Column2]]/1000</f>
        <v>9.9860000000000007</v>
      </c>
    </row>
    <row r="652" spans="1:3" x14ac:dyDescent="0.25">
      <c r="A652" s="1" t="s">
        <v>1652</v>
      </c>
      <c r="B652">
        <v>9438</v>
      </c>
      <c r="C652">
        <f>_2[[#This Row],[Column2]]/1000</f>
        <v>9.4380000000000006</v>
      </c>
    </row>
    <row r="653" spans="1:3" x14ac:dyDescent="0.25">
      <c r="A653" s="1" t="s">
        <v>1653</v>
      </c>
      <c r="B653">
        <v>7143</v>
      </c>
      <c r="C653">
        <f>_2[[#This Row],[Column2]]/1000</f>
        <v>7.1429999999999998</v>
      </c>
    </row>
    <row r="654" spans="1:3" x14ac:dyDescent="0.25">
      <c r="A654" s="1" t="s">
        <v>1654</v>
      </c>
      <c r="B654">
        <v>7599</v>
      </c>
      <c r="C654">
        <f>_2[[#This Row],[Column2]]/1000</f>
        <v>7.5990000000000002</v>
      </c>
    </row>
    <row r="655" spans="1:3" x14ac:dyDescent="0.25">
      <c r="A655" s="1" t="s">
        <v>1655</v>
      </c>
      <c r="B655">
        <v>8259</v>
      </c>
      <c r="C655">
        <f>_2[[#This Row],[Column2]]/1000</f>
        <v>8.2590000000000003</v>
      </c>
    </row>
    <row r="656" spans="1:3" x14ac:dyDescent="0.25">
      <c r="A656" s="1" t="s">
        <v>1656</v>
      </c>
      <c r="B656">
        <v>7531</v>
      </c>
      <c r="C656">
        <f>_2[[#This Row],[Column2]]/1000</f>
        <v>7.5309999999999997</v>
      </c>
    </row>
    <row r="657" spans="1:3" x14ac:dyDescent="0.25">
      <c r="A657" s="1" t="s">
        <v>1657</v>
      </c>
      <c r="B657">
        <v>9278</v>
      </c>
      <c r="C657">
        <f>_2[[#This Row],[Column2]]/1000</f>
        <v>9.2780000000000005</v>
      </c>
    </row>
    <row r="658" spans="1:3" x14ac:dyDescent="0.25">
      <c r="A658" s="1" t="s">
        <v>1658</v>
      </c>
      <c r="B658">
        <v>8007</v>
      </c>
      <c r="C658">
        <f>_2[[#This Row],[Column2]]/1000</f>
        <v>8.0069999999999997</v>
      </c>
    </row>
    <row r="659" spans="1:3" x14ac:dyDescent="0.25">
      <c r="A659" s="1" t="s">
        <v>1659</v>
      </c>
      <c r="B659">
        <v>7691</v>
      </c>
      <c r="C659">
        <f>_2[[#This Row],[Column2]]/1000</f>
        <v>7.6909999999999998</v>
      </c>
    </row>
    <row r="660" spans="1:3" x14ac:dyDescent="0.25">
      <c r="A660" s="1" t="s">
        <v>1660</v>
      </c>
      <c r="B660">
        <v>8498</v>
      </c>
      <c r="C660">
        <f>_2[[#This Row],[Column2]]/1000</f>
        <v>8.4979999999999993</v>
      </c>
    </row>
    <row r="661" spans="1:3" x14ac:dyDescent="0.25">
      <c r="A661" s="1" t="s">
        <v>1661</v>
      </c>
      <c r="B661">
        <v>6911</v>
      </c>
      <c r="C661">
        <f>_2[[#This Row],[Column2]]/1000</f>
        <v>6.9109999999999996</v>
      </c>
    </row>
    <row r="662" spans="1:3" x14ac:dyDescent="0.25">
      <c r="A662" s="1" t="s">
        <v>1662</v>
      </c>
      <c r="B662">
        <v>6776</v>
      </c>
      <c r="C662">
        <f>_2[[#This Row],[Column2]]/1000</f>
        <v>6.7759999999999998</v>
      </c>
    </row>
    <row r="663" spans="1:3" x14ac:dyDescent="0.25">
      <c r="A663" s="1" t="s">
        <v>1663</v>
      </c>
      <c r="B663">
        <v>6779</v>
      </c>
      <c r="C663">
        <f>_2[[#This Row],[Column2]]/1000</f>
        <v>6.7789999999999999</v>
      </c>
    </row>
    <row r="664" spans="1:3" x14ac:dyDescent="0.25">
      <c r="A664" s="1" t="s">
        <v>1664</v>
      </c>
      <c r="B664">
        <v>7271</v>
      </c>
      <c r="C664">
        <f>_2[[#This Row],[Column2]]/1000</f>
        <v>7.2709999999999999</v>
      </c>
    </row>
    <row r="665" spans="1:3" x14ac:dyDescent="0.25">
      <c r="A665" s="1" t="s">
        <v>1665</v>
      </c>
      <c r="B665">
        <v>8048</v>
      </c>
      <c r="C665">
        <f>_2[[#This Row],[Column2]]/1000</f>
        <v>8.048</v>
      </c>
    </row>
    <row r="666" spans="1:3" x14ac:dyDescent="0.25">
      <c r="A666" s="1" t="s">
        <v>1666</v>
      </c>
      <c r="B666">
        <v>7227</v>
      </c>
      <c r="C666">
        <f>_2[[#This Row],[Column2]]/1000</f>
        <v>7.2270000000000003</v>
      </c>
    </row>
    <row r="667" spans="1:3" x14ac:dyDescent="0.25">
      <c r="A667" s="1" t="s">
        <v>1667</v>
      </c>
      <c r="B667">
        <v>7710</v>
      </c>
      <c r="C667">
        <f>_2[[#This Row],[Column2]]/1000</f>
        <v>7.71</v>
      </c>
    </row>
    <row r="668" spans="1:3" x14ac:dyDescent="0.25">
      <c r="A668" s="1" t="s">
        <v>1668</v>
      </c>
      <c r="B668">
        <v>7597</v>
      </c>
      <c r="C668">
        <f>_2[[#This Row],[Column2]]/1000</f>
        <v>7.5970000000000004</v>
      </c>
    </row>
    <row r="669" spans="1:3" x14ac:dyDescent="0.25">
      <c r="A669" s="1" t="s">
        <v>1669</v>
      </c>
      <c r="B669">
        <v>7221</v>
      </c>
      <c r="C669">
        <f>_2[[#This Row],[Column2]]/1000</f>
        <v>7.2210000000000001</v>
      </c>
    </row>
    <row r="670" spans="1:3" x14ac:dyDescent="0.25">
      <c r="A670" s="1" t="s">
        <v>1670</v>
      </c>
      <c r="B670">
        <v>8949</v>
      </c>
      <c r="C670">
        <f>_2[[#This Row],[Column2]]/1000</f>
        <v>8.9489999999999998</v>
      </c>
    </row>
    <row r="671" spans="1:3" x14ac:dyDescent="0.25">
      <c r="A671" s="1" t="s">
        <v>1671</v>
      </c>
      <c r="B671">
        <v>7258</v>
      </c>
      <c r="C671">
        <f>_2[[#This Row],[Column2]]/1000</f>
        <v>7.258</v>
      </c>
    </row>
    <row r="672" spans="1:3" x14ac:dyDescent="0.25">
      <c r="A672" s="1" t="s">
        <v>1672</v>
      </c>
      <c r="B672">
        <v>7385</v>
      </c>
      <c r="C672">
        <f>_2[[#This Row],[Column2]]/1000</f>
        <v>7.3849999999999998</v>
      </c>
    </row>
    <row r="673" spans="1:3" x14ac:dyDescent="0.25">
      <c r="A673" s="1" t="s">
        <v>1673</v>
      </c>
      <c r="B673">
        <v>7305</v>
      </c>
      <c r="C673">
        <f>_2[[#This Row],[Column2]]/1000</f>
        <v>7.3049999999999997</v>
      </c>
    </row>
    <row r="674" spans="1:3" x14ac:dyDescent="0.25">
      <c r="A674" s="1" t="s">
        <v>1674</v>
      </c>
      <c r="B674">
        <v>6887</v>
      </c>
      <c r="C674">
        <f>_2[[#This Row],[Column2]]/1000</f>
        <v>6.8869999999999996</v>
      </c>
    </row>
    <row r="675" spans="1:3" x14ac:dyDescent="0.25">
      <c r="A675" s="1" t="s">
        <v>1675</v>
      </c>
      <c r="B675">
        <v>7259</v>
      </c>
      <c r="C675">
        <f>_2[[#This Row],[Column2]]/1000</f>
        <v>7.2590000000000003</v>
      </c>
    </row>
    <row r="676" spans="1:3" x14ac:dyDescent="0.25">
      <c r="A676" s="1" t="s">
        <v>1676</v>
      </c>
      <c r="B676">
        <v>9167</v>
      </c>
      <c r="C676">
        <f>_2[[#This Row],[Column2]]/1000</f>
        <v>9.1669999999999998</v>
      </c>
    </row>
    <row r="677" spans="1:3" x14ac:dyDescent="0.25">
      <c r="A677" s="1" t="s">
        <v>1677</v>
      </c>
      <c r="B677">
        <v>9365</v>
      </c>
      <c r="C677">
        <f>_2[[#This Row],[Column2]]/1000</f>
        <v>9.3650000000000002</v>
      </c>
    </row>
    <row r="678" spans="1:3" x14ac:dyDescent="0.25">
      <c r="A678" s="1" t="s">
        <v>1678</v>
      </c>
      <c r="B678">
        <v>6714</v>
      </c>
      <c r="C678">
        <f>_2[[#This Row],[Column2]]/1000</f>
        <v>6.7140000000000004</v>
      </c>
    </row>
    <row r="679" spans="1:3" x14ac:dyDescent="0.25">
      <c r="A679" s="1" t="s">
        <v>1679</v>
      </c>
      <c r="B679">
        <v>6438</v>
      </c>
      <c r="C679">
        <f>_2[[#This Row],[Column2]]/1000</f>
        <v>6.4379999999999997</v>
      </c>
    </row>
    <row r="680" spans="1:3" x14ac:dyDescent="0.25">
      <c r="A680" s="1" t="s">
        <v>1680</v>
      </c>
      <c r="B680">
        <v>6782</v>
      </c>
      <c r="C680">
        <f>_2[[#This Row],[Column2]]/1000</f>
        <v>6.782</v>
      </c>
    </row>
    <row r="681" spans="1:3" x14ac:dyDescent="0.25">
      <c r="A681" s="1" t="s">
        <v>1681</v>
      </c>
      <c r="B681">
        <v>7105</v>
      </c>
      <c r="C681">
        <f>_2[[#This Row],[Column2]]/1000</f>
        <v>7.1050000000000004</v>
      </c>
    </row>
    <row r="682" spans="1:3" x14ac:dyDescent="0.25">
      <c r="A682" s="1" t="s">
        <v>1682</v>
      </c>
      <c r="B682">
        <v>7764</v>
      </c>
      <c r="C682">
        <f>_2[[#This Row],[Column2]]/1000</f>
        <v>7.7640000000000002</v>
      </c>
    </row>
    <row r="683" spans="1:3" x14ac:dyDescent="0.25">
      <c r="A683" s="1" t="s">
        <v>1683</v>
      </c>
      <c r="B683">
        <v>8608</v>
      </c>
      <c r="C683">
        <f>_2[[#This Row],[Column2]]/1000</f>
        <v>8.6080000000000005</v>
      </c>
    </row>
    <row r="684" spans="1:3" x14ac:dyDescent="0.25">
      <c r="A684" s="1" t="s">
        <v>1684</v>
      </c>
      <c r="B684">
        <v>7355</v>
      </c>
      <c r="C684">
        <f>_2[[#This Row],[Column2]]/1000</f>
        <v>7.3550000000000004</v>
      </c>
    </row>
    <row r="685" spans="1:3" x14ac:dyDescent="0.25">
      <c r="A685" s="1" t="s">
        <v>1685</v>
      </c>
      <c r="B685">
        <v>7206</v>
      </c>
      <c r="C685">
        <f>_2[[#This Row],[Column2]]/1000</f>
        <v>7.2060000000000004</v>
      </c>
    </row>
    <row r="686" spans="1:3" x14ac:dyDescent="0.25">
      <c r="A686" s="1" t="s">
        <v>1686</v>
      </c>
      <c r="B686">
        <v>6974</v>
      </c>
      <c r="C686">
        <f>_2[[#This Row],[Column2]]/1000</f>
        <v>6.9740000000000002</v>
      </c>
    </row>
    <row r="687" spans="1:3" x14ac:dyDescent="0.25">
      <c r="A687" s="1" t="s">
        <v>1687</v>
      </c>
      <c r="B687">
        <v>7533</v>
      </c>
      <c r="C687">
        <f>_2[[#This Row],[Column2]]/1000</f>
        <v>7.5330000000000004</v>
      </c>
    </row>
    <row r="688" spans="1:3" x14ac:dyDescent="0.25">
      <c r="A688" s="1" t="s">
        <v>1688</v>
      </c>
      <c r="B688">
        <v>7762</v>
      </c>
      <c r="C688">
        <f>_2[[#This Row],[Column2]]/1000</f>
        <v>7.7619999999999996</v>
      </c>
    </row>
    <row r="689" spans="1:3" x14ac:dyDescent="0.25">
      <c r="A689" s="1" t="s">
        <v>1689</v>
      </c>
      <c r="B689">
        <v>7035</v>
      </c>
      <c r="C689">
        <f>_2[[#This Row],[Column2]]/1000</f>
        <v>7.0350000000000001</v>
      </c>
    </row>
    <row r="690" spans="1:3" x14ac:dyDescent="0.25">
      <c r="A690" s="1" t="s">
        <v>1690</v>
      </c>
      <c r="B690">
        <v>9869</v>
      </c>
      <c r="C690">
        <f>_2[[#This Row],[Column2]]/1000</f>
        <v>9.8689999999999998</v>
      </c>
    </row>
    <row r="691" spans="1:3" x14ac:dyDescent="0.25">
      <c r="A691" s="1" t="s">
        <v>1691</v>
      </c>
      <c r="B691">
        <v>7615</v>
      </c>
      <c r="C691">
        <f>_2[[#This Row],[Column2]]/1000</f>
        <v>7.6150000000000002</v>
      </c>
    </row>
    <row r="692" spans="1:3" x14ac:dyDescent="0.25">
      <c r="A692" s="1" t="s">
        <v>1692</v>
      </c>
      <c r="B692">
        <v>7441</v>
      </c>
      <c r="C692">
        <f>_2[[#This Row],[Column2]]/1000</f>
        <v>7.4409999999999998</v>
      </c>
    </row>
    <row r="693" spans="1:3" x14ac:dyDescent="0.25">
      <c r="A693" s="1" t="s">
        <v>1693</v>
      </c>
      <c r="B693">
        <v>7560</v>
      </c>
      <c r="C693">
        <f>_2[[#This Row],[Column2]]/1000</f>
        <v>7.56</v>
      </c>
    </row>
    <row r="694" spans="1:3" x14ac:dyDescent="0.25">
      <c r="A694" s="1" t="s">
        <v>1694</v>
      </c>
      <c r="B694">
        <v>6795</v>
      </c>
      <c r="C694">
        <f>_2[[#This Row],[Column2]]/1000</f>
        <v>6.7949999999999999</v>
      </c>
    </row>
    <row r="695" spans="1:3" x14ac:dyDescent="0.25">
      <c r="A695" s="1" t="s">
        <v>1695</v>
      </c>
      <c r="B695">
        <v>7227</v>
      </c>
      <c r="C695">
        <f>_2[[#This Row],[Column2]]/1000</f>
        <v>7.2270000000000003</v>
      </c>
    </row>
    <row r="696" spans="1:3" x14ac:dyDescent="0.25">
      <c r="A696" s="1" t="s">
        <v>1696</v>
      </c>
      <c r="B696">
        <v>9007</v>
      </c>
      <c r="C696">
        <f>_2[[#This Row],[Column2]]/1000</f>
        <v>9.0069999999999997</v>
      </c>
    </row>
    <row r="697" spans="1:3" x14ac:dyDescent="0.25">
      <c r="A697" s="1" t="s">
        <v>1697</v>
      </c>
      <c r="B697">
        <v>7609</v>
      </c>
      <c r="C697">
        <f>_2[[#This Row],[Column2]]/1000</f>
        <v>7.609</v>
      </c>
    </row>
    <row r="698" spans="1:3" x14ac:dyDescent="0.25">
      <c r="A698" s="1" t="s">
        <v>1698</v>
      </c>
      <c r="B698">
        <v>7525</v>
      </c>
      <c r="C698">
        <f>_2[[#This Row],[Column2]]/1000</f>
        <v>7.5250000000000004</v>
      </c>
    </row>
    <row r="699" spans="1:3" x14ac:dyDescent="0.25">
      <c r="A699" s="1" t="s">
        <v>1699</v>
      </c>
      <c r="B699">
        <v>7338</v>
      </c>
      <c r="C699">
        <f>_2[[#This Row],[Column2]]/1000</f>
        <v>7.3380000000000001</v>
      </c>
    </row>
    <row r="700" spans="1:3" x14ac:dyDescent="0.25">
      <c r="A700" s="1" t="s">
        <v>1700</v>
      </c>
      <c r="B700">
        <v>6951</v>
      </c>
      <c r="C700">
        <f>_2[[#This Row],[Column2]]/1000</f>
        <v>6.9509999999999996</v>
      </c>
    </row>
    <row r="701" spans="1:3" x14ac:dyDescent="0.25">
      <c r="A701" s="1" t="s">
        <v>1701</v>
      </c>
      <c r="B701">
        <v>6846</v>
      </c>
      <c r="C701">
        <f>_2[[#This Row],[Column2]]/1000</f>
        <v>6.8460000000000001</v>
      </c>
    </row>
    <row r="702" spans="1:3" x14ac:dyDescent="0.25">
      <c r="A702" s="1" t="s">
        <v>1702</v>
      </c>
      <c r="B702">
        <v>7726</v>
      </c>
      <c r="C702">
        <f>_2[[#This Row],[Column2]]/1000</f>
        <v>7.726</v>
      </c>
    </row>
    <row r="703" spans="1:3" x14ac:dyDescent="0.25">
      <c r="A703" s="1" t="s">
        <v>1703</v>
      </c>
      <c r="B703">
        <v>7108</v>
      </c>
      <c r="C703">
        <f>_2[[#This Row],[Column2]]/1000</f>
        <v>7.1079999999999997</v>
      </c>
    </row>
    <row r="704" spans="1:3" x14ac:dyDescent="0.25">
      <c r="A704" s="1" t="s">
        <v>1704</v>
      </c>
      <c r="B704">
        <v>9643</v>
      </c>
      <c r="C704">
        <f>_2[[#This Row],[Column2]]/1000</f>
        <v>9.6430000000000007</v>
      </c>
    </row>
    <row r="705" spans="1:3" x14ac:dyDescent="0.25">
      <c r="A705" s="1" t="s">
        <v>1705</v>
      </c>
      <c r="B705">
        <v>7164</v>
      </c>
      <c r="C705">
        <f>_2[[#This Row],[Column2]]/1000</f>
        <v>7.1639999999999997</v>
      </c>
    </row>
    <row r="706" spans="1:3" x14ac:dyDescent="0.25">
      <c r="A706" s="1" t="s">
        <v>1706</v>
      </c>
      <c r="B706">
        <v>6635</v>
      </c>
      <c r="C706">
        <f>_2[[#This Row],[Column2]]/1000</f>
        <v>6.6349999999999998</v>
      </c>
    </row>
    <row r="707" spans="1:3" x14ac:dyDescent="0.25">
      <c r="A707" s="1" t="s">
        <v>1707</v>
      </c>
      <c r="B707">
        <v>7389</v>
      </c>
      <c r="C707">
        <f>_2[[#This Row],[Column2]]/1000</f>
        <v>7.3890000000000002</v>
      </c>
    </row>
    <row r="708" spans="1:3" x14ac:dyDescent="0.25">
      <c r="A708" s="1" t="s">
        <v>1708</v>
      </c>
      <c r="B708">
        <v>7069</v>
      </c>
      <c r="C708">
        <f>_2[[#This Row],[Column2]]/1000</f>
        <v>7.069</v>
      </c>
    </row>
    <row r="709" spans="1:3" x14ac:dyDescent="0.25">
      <c r="A709" s="1" t="s">
        <v>1709</v>
      </c>
      <c r="B709">
        <v>8437</v>
      </c>
      <c r="C709">
        <f>_2[[#This Row],[Column2]]/1000</f>
        <v>8.4369999999999994</v>
      </c>
    </row>
    <row r="710" spans="1:3" x14ac:dyDescent="0.25">
      <c r="A710" s="1" t="s">
        <v>1710</v>
      </c>
      <c r="B710">
        <v>7620</v>
      </c>
      <c r="C710">
        <f>_2[[#This Row],[Column2]]/1000</f>
        <v>7.62</v>
      </c>
    </row>
    <row r="711" spans="1:3" x14ac:dyDescent="0.25">
      <c r="A711" s="1" t="s">
        <v>1711</v>
      </c>
      <c r="B711">
        <v>9186</v>
      </c>
      <c r="C711">
        <f>_2[[#This Row],[Column2]]/1000</f>
        <v>9.1859999999999999</v>
      </c>
    </row>
    <row r="712" spans="1:3" x14ac:dyDescent="0.25">
      <c r="A712" s="1" t="s">
        <v>1712</v>
      </c>
      <c r="B712">
        <v>7104</v>
      </c>
      <c r="C712">
        <f>_2[[#This Row],[Column2]]/1000</f>
        <v>7.1040000000000001</v>
      </c>
    </row>
    <row r="713" spans="1:3" x14ac:dyDescent="0.25">
      <c r="A713" s="1" t="s">
        <v>1713</v>
      </c>
      <c r="B713">
        <v>7104</v>
      </c>
      <c r="C713">
        <f>_2[[#This Row],[Column2]]/1000</f>
        <v>7.1040000000000001</v>
      </c>
    </row>
    <row r="714" spans="1:3" x14ac:dyDescent="0.25">
      <c r="A714" s="1" t="s">
        <v>1714</v>
      </c>
      <c r="B714">
        <v>7288</v>
      </c>
      <c r="C714">
        <f>_2[[#This Row],[Column2]]/1000</f>
        <v>7.2880000000000003</v>
      </c>
    </row>
    <row r="715" spans="1:3" x14ac:dyDescent="0.25">
      <c r="A715" s="1" t="s">
        <v>1715</v>
      </c>
      <c r="B715">
        <v>6767</v>
      </c>
      <c r="C715">
        <f>_2[[#This Row],[Column2]]/1000</f>
        <v>6.7670000000000003</v>
      </c>
    </row>
    <row r="716" spans="1:3" x14ac:dyDescent="0.25">
      <c r="A716" s="1" t="s">
        <v>1716</v>
      </c>
      <c r="B716">
        <v>7843</v>
      </c>
      <c r="C716">
        <f>_2[[#This Row],[Column2]]/1000</f>
        <v>7.843</v>
      </c>
    </row>
    <row r="717" spans="1:3" x14ac:dyDescent="0.25">
      <c r="A717" s="1" t="s">
        <v>1717</v>
      </c>
      <c r="B717">
        <v>9214</v>
      </c>
      <c r="C717">
        <f>_2[[#This Row],[Column2]]/1000</f>
        <v>9.2140000000000004</v>
      </c>
    </row>
    <row r="718" spans="1:3" x14ac:dyDescent="0.25">
      <c r="A718" s="1" t="s">
        <v>1718</v>
      </c>
      <c r="B718">
        <v>7722</v>
      </c>
      <c r="C718">
        <f>_2[[#This Row],[Column2]]/1000</f>
        <v>7.7220000000000004</v>
      </c>
    </row>
    <row r="719" spans="1:3" x14ac:dyDescent="0.25">
      <c r="A719" s="1" t="s">
        <v>1719</v>
      </c>
      <c r="B719">
        <v>7361</v>
      </c>
      <c r="C719">
        <f>_2[[#This Row],[Column2]]/1000</f>
        <v>7.3609999999999998</v>
      </c>
    </row>
    <row r="720" spans="1:3" x14ac:dyDescent="0.25">
      <c r="A720" s="1" t="s">
        <v>1720</v>
      </c>
      <c r="B720">
        <v>7394</v>
      </c>
      <c r="C720">
        <f>_2[[#This Row],[Column2]]/1000</f>
        <v>7.3940000000000001</v>
      </c>
    </row>
    <row r="721" spans="1:3" x14ac:dyDescent="0.25">
      <c r="A721" s="1" t="s">
        <v>1721</v>
      </c>
      <c r="B721">
        <v>8368</v>
      </c>
      <c r="C721">
        <f>_2[[#This Row],[Column2]]/1000</f>
        <v>8.3680000000000003</v>
      </c>
    </row>
    <row r="722" spans="1:3" x14ac:dyDescent="0.25">
      <c r="A722" s="1" t="s">
        <v>1722</v>
      </c>
      <c r="B722">
        <v>7377</v>
      </c>
      <c r="C722">
        <f>_2[[#This Row],[Column2]]/1000</f>
        <v>7.3769999999999998</v>
      </c>
    </row>
    <row r="723" spans="1:3" x14ac:dyDescent="0.25">
      <c r="A723" s="1" t="s">
        <v>1723</v>
      </c>
      <c r="B723">
        <v>7057</v>
      </c>
      <c r="C723">
        <f>_2[[#This Row],[Column2]]/1000</f>
        <v>7.0570000000000004</v>
      </c>
    </row>
    <row r="724" spans="1:3" x14ac:dyDescent="0.25">
      <c r="A724" s="1" t="s">
        <v>1724</v>
      </c>
      <c r="B724">
        <v>7256</v>
      </c>
      <c r="C724">
        <f>_2[[#This Row],[Column2]]/1000</f>
        <v>7.2560000000000002</v>
      </c>
    </row>
    <row r="725" spans="1:3" x14ac:dyDescent="0.25">
      <c r="A725" s="1" t="s">
        <v>1725</v>
      </c>
      <c r="B725">
        <v>7369</v>
      </c>
      <c r="C725">
        <f>_2[[#This Row],[Column2]]/1000</f>
        <v>7.3689999999999998</v>
      </c>
    </row>
    <row r="726" spans="1:3" x14ac:dyDescent="0.25">
      <c r="A726" s="1" t="s">
        <v>1726</v>
      </c>
      <c r="B726">
        <v>7538</v>
      </c>
      <c r="C726">
        <f>_2[[#This Row],[Column2]]/1000</f>
        <v>7.5380000000000003</v>
      </c>
    </row>
    <row r="727" spans="1:3" x14ac:dyDescent="0.25">
      <c r="A727" s="1" t="s">
        <v>1727</v>
      </c>
      <c r="B727">
        <v>7417</v>
      </c>
      <c r="C727">
        <f>_2[[#This Row],[Column2]]/1000</f>
        <v>7.4169999999999998</v>
      </c>
    </row>
    <row r="728" spans="1:3" x14ac:dyDescent="0.25">
      <c r="A728" s="1" t="s">
        <v>1728</v>
      </c>
      <c r="B728">
        <v>7034</v>
      </c>
      <c r="C728">
        <f>_2[[#This Row],[Column2]]/1000</f>
        <v>7.0339999999999998</v>
      </c>
    </row>
    <row r="729" spans="1:3" x14ac:dyDescent="0.25">
      <c r="A729" s="1" t="s">
        <v>1729</v>
      </c>
      <c r="B729">
        <v>7866</v>
      </c>
      <c r="C729">
        <f>_2[[#This Row],[Column2]]/1000</f>
        <v>7.8659999999999997</v>
      </c>
    </row>
    <row r="730" spans="1:3" x14ac:dyDescent="0.25">
      <c r="A730" s="1" t="s">
        <v>1730</v>
      </c>
      <c r="B730">
        <v>8393</v>
      </c>
      <c r="C730">
        <f>_2[[#This Row],[Column2]]/1000</f>
        <v>8.3930000000000007</v>
      </c>
    </row>
    <row r="731" spans="1:3" x14ac:dyDescent="0.25">
      <c r="A731" s="1" t="s">
        <v>1731</v>
      </c>
      <c r="B731">
        <v>7124</v>
      </c>
      <c r="C731">
        <f>_2[[#This Row],[Column2]]/1000</f>
        <v>7.1239999999999997</v>
      </c>
    </row>
    <row r="732" spans="1:3" x14ac:dyDescent="0.25">
      <c r="A732" s="1" t="s">
        <v>1732</v>
      </c>
      <c r="B732">
        <v>9643</v>
      </c>
      <c r="C732">
        <f>_2[[#This Row],[Column2]]/1000</f>
        <v>9.6430000000000007</v>
      </c>
    </row>
    <row r="733" spans="1:3" x14ac:dyDescent="0.25">
      <c r="A733" s="1" t="s">
        <v>1733</v>
      </c>
      <c r="B733">
        <v>7925</v>
      </c>
      <c r="C733">
        <f>_2[[#This Row],[Column2]]/1000</f>
        <v>7.9249999999999998</v>
      </c>
    </row>
    <row r="734" spans="1:3" x14ac:dyDescent="0.25">
      <c r="A734" s="1" t="s">
        <v>1734</v>
      </c>
      <c r="B734">
        <v>7009</v>
      </c>
      <c r="C734">
        <f>_2[[#This Row],[Column2]]/1000</f>
        <v>7.0090000000000003</v>
      </c>
    </row>
    <row r="735" spans="1:3" x14ac:dyDescent="0.25">
      <c r="A735" s="1" t="s">
        <v>1735</v>
      </c>
      <c r="B735">
        <v>7209</v>
      </c>
      <c r="C735">
        <f>_2[[#This Row],[Column2]]/1000</f>
        <v>7.2089999999999996</v>
      </c>
    </row>
    <row r="736" spans="1:3" x14ac:dyDescent="0.25">
      <c r="A736" s="1" t="s">
        <v>1736</v>
      </c>
      <c r="B736">
        <v>7090</v>
      </c>
      <c r="C736">
        <f>_2[[#This Row],[Column2]]/1000</f>
        <v>7.09</v>
      </c>
    </row>
    <row r="737" spans="1:3" x14ac:dyDescent="0.25">
      <c r="A737" s="1" t="s">
        <v>1737</v>
      </c>
      <c r="B737">
        <v>6676</v>
      </c>
      <c r="C737">
        <f>_2[[#This Row],[Column2]]/1000</f>
        <v>6.6760000000000002</v>
      </c>
    </row>
    <row r="738" spans="1:3" x14ac:dyDescent="0.25">
      <c r="A738" s="1" t="s">
        <v>1738</v>
      </c>
      <c r="B738">
        <v>7015</v>
      </c>
      <c r="C738">
        <f>_2[[#This Row],[Column2]]/1000</f>
        <v>7.0149999999999997</v>
      </c>
    </row>
    <row r="739" spans="1:3" x14ac:dyDescent="0.25">
      <c r="A739" s="1" t="s">
        <v>1739</v>
      </c>
      <c r="B739">
        <v>7489</v>
      </c>
      <c r="C739">
        <f>_2[[#This Row],[Column2]]/1000</f>
        <v>7.4889999999999999</v>
      </c>
    </row>
    <row r="740" spans="1:3" x14ac:dyDescent="0.25">
      <c r="A740" s="1" t="s">
        <v>1740</v>
      </c>
      <c r="B740">
        <v>7214</v>
      </c>
      <c r="C740">
        <f>_2[[#This Row],[Column2]]/1000</f>
        <v>7.2140000000000004</v>
      </c>
    </row>
    <row r="741" spans="1:3" x14ac:dyDescent="0.25">
      <c r="A741" s="1" t="s">
        <v>1741</v>
      </c>
      <c r="B741">
        <v>6881</v>
      </c>
      <c r="C741">
        <f>_2[[#This Row],[Column2]]/1000</f>
        <v>6.8810000000000002</v>
      </c>
    </row>
    <row r="742" spans="1:3" x14ac:dyDescent="0.25">
      <c r="A742" s="1" t="s">
        <v>1742</v>
      </c>
      <c r="B742">
        <v>7912</v>
      </c>
      <c r="C742">
        <f>_2[[#This Row],[Column2]]/1000</f>
        <v>7.9119999999999999</v>
      </c>
    </row>
    <row r="743" spans="1:3" x14ac:dyDescent="0.25">
      <c r="A743" s="1" t="s">
        <v>1743</v>
      </c>
      <c r="B743">
        <v>10025</v>
      </c>
      <c r="C743">
        <f>_2[[#This Row],[Column2]]/1000</f>
        <v>10.025</v>
      </c>
    </row>
    <row r="744" spans="1:3" x14ac:dyDescent="0.25">
      <c r="A744" s="1" t="s">
        <v>1744</v>
      </c>
      <c r="B744">
        <v>7324</v>
      </c>
      <c r="C744">
        <f>_2[[#This Row],[Column2]]/1000</f>
        <v>7.3239999999999998</v>
      </c>
    </row>
    <row r="745" spans="1:3" x14ac:dyDescent="0.25">
      <c r="A745" s="1" t="s">
        <v>1745</v>
      </c>
      <c r="B745">
        <v>6903</v>
      </c>
      <c r="C745">
        <f>_2[[#This Row],[Column2]]/1000</f>
        <v>6.9029999999999996</v>
      </c>
    </row>
    <row r="746" spans="1:3" x14ac:dyDescent="0.25">
      <c r="A746" s="1" t="s">
        <v>1746</v>
      </c>
      <c r="B746">
        <v>7324</v>
      </c>
      <c r="C746">
        <f>_2[[#This Row],[Column2]]/1000</f>
        <v>7.3239999999999998</v>
      </c>
    </row>
    <row r="747" spans="1:3" x14ac:dyDescent="0.25">
      <c r="A747" s="1" t="s">
        <v>1747</v>
      </c>
      <c r="B747">
        <v>8256</v>
      </c>
      <c r="C747">
        <f>_2[[#This Row],[Column2]]/1000</f>
        <v>8.2560000000000002</v>
      </c>
    </row>
    <row r="748" spans="1:3" x14ac:dyDescent="0.25">
      <c r="A748" s="1" t="s">
        <v>1748</v>
      </c>
      <c r="B748">
        <v>7738</v>
      </c>
      <c r="C748">
        <f>_2[[#This Row],[Column2]]/1000</f>
        <v>7.7380000000000004</v>
      </c>
    </row>
    <row r="749" spans="1:3" x14ac:dyDescent="0.25">
      <c r="A749" s="1" t="s">
        <v>1749</v>
      </c>
      <c r="B749">
        <v>7185</v>
      </c>
      <c r="C749">
        <f>_2[[#This Row],[Column2]]/1000</f>
        <v>7.1849999999999996</v>
      </c>
    </row>
    <row r="750" spans="1:3" x14ac:dyDescent="0.25">
      <c r="A750" s="1" t="s">
        <v>1750</v>
      </c>
      <c r="B750">
        <v>7115</v>
      </c>
      <c r="C750">
        <f>_2[[#This Row],[Column2]]/1000</f>
        <v>7.1150000000000002</v>
      </c>
    </row>
    <row r="751" spans="1:3" x14ac:dyDescent="0.25">
      <c r="A751" s="1" t="s">
        <v>1751</v>
      </c>
      <c r="B751">
        <v>6866</v>
      </c>
      <c r="C751">
        <f>_2[[#This Row],[Column2]]/1000</f>
        <v>6.8659999999999997</v>
      </c>
    </row>
    <row r="752" spans="1:3" x14ac:dyDescent="0.25">
      <c r="A752" s="1" t="s">
        <v>1752</v>
      </c>
      <c r="B752">
        <v>7268</v>
      </c>
      <c r="C752">
        <f>_2[[#This Row],[Column2]]/1000</f>
        <v>7.2679999999999998</v>
      </c>
    </row>
    <row r="753" spans="1:3" x14ac:dyDescent="0.25">
      <c r="A753" s="1" t="s">
        <v>1753</v>
      </c>
      <c r="B753">
        <v>7218</v>
      </c>
      <c r="C753">
        <f>_2[[#This Row],[Column2]]/1000</f>
        <v>7.218</v>
      </c>
    </row>
    <row r="754" spans="1:3" x14ac:dyDescent="0.25">
      <c r="A754" s="1" t="s">
        <v>1754</v>
      </c>
      <c r="B754">
        <v>7286</v>
      </c>
      <c r="C754">
        <f>_2[[#This Row],[Column2]]/1000</f>
        <v>7.2859999999999996</v>
      </c>
    </row>
    <row r="755" spans="1:3" x14ac:dyDescent="0.25">
      <c r="A755" s="1" t="s">
        <v>1755</v>
      </c>
      <c r="B755">
        <v>7634</v>
      </c>
      <c r="C755">
        <f>_2[[#This Row],[Column2]]/1000</f>
        <v>7.6340000000000003</v>
      </c>
    </row>
    <row r="756" spans="1:3" x14ac:dyDescent="0.25">
      <c r="A756" s="1" t="s">
        <v>1756</v>
      </c>
      <c r="B756">
        <v>6958</v>
      </c>
      <c r="C756">
        <f>_2[[#This Row],[Column2]]/1000</f>
        <v>6.9580000000000002</v>
      </c>
    </row>
    <row r="757" spans="1:3" x14ac:dyDescent="0.25">
      <c r="A757" s="1" t="s">
        <v>1757</v>
      </c>
      <c r="B757">
        <v>7430</v>
      </c>
      <c r="C757">
        <f>_2[[#This Row],[Column2]]/1000</f>
        <v>7.43</v>
      </c>
    </row>
    <row r="758" spans="1:3" x14ac:dyDescent="0.25">
      <c r="A758" s="1" t="s">
        <v>1758</v>
      </c>
      <c r="B758">
        <v>7531</v>
      </c>
      <c r="C758">
        <f>_2[[#This Row],[Column2]]/1000</f>
        <v>7.5309999999999997</v>
      </c>
    </row>
    <row r="759" spans="1:3" x14ac:dyDescent="0.25">
      <c r="A759" s="1" t="s">
        <v>1759</v>
      </c>
      <c r="B759">
        <v>7560</v>
      </c>
      <c r="C759">
        <f>_2[[#This Row],[Column2]]/1000</f>
        <v>7.56</v>
      </c>
    </row>
    <row r="760" spans="1:3" x14ac:dyDescent="0.25">
      <c r="A760" s="1" t="s">
        <v>1760</v>
      </c>
      <c r="B760">
        <v>7077</v>
      </c>
      <c r="C760">
        <f>_2[[#This Row],[Column2]]/1000</f>
        <v>7.077</v>
      </c>
    </row>
    <row r="761" spans="1:3" x14ac:dyDescent="0.25">
      <c r="A761" s="1" t="s">
        <v>1761</v>
      </c>
      <c r="B761">
        <v>7674</v>
      </c>
      <c r="C761">
        <f>_2[[#This Row],[Column2]]/1000</f>
        <v>7.6740000000000004</v>
      </c>
    </row>
    <row r="762" spans="1:3" x14ac:dyDescent="0.25">
      <c r="A762" s="1" t="s">
        <v>1762</v>
      </c>
      <c r="B762">
        <v>7110</v>
      </c>
      <c r="C762">
        <f>_2[[#This Row],[Column2]]/1000</f>
        <v>7.11</v>
      </c>
    </row>
    <row r="763" spans="1:3" x14ac:dyDescent="0.25">
      <c r="A763" s="1" t="s">
        <v>1763</v>
      </c>
      <c r="B763">
        <v>7170</v>
      </c>
      <c r="C763">
        <f>_2[[#This Row],[Column2]]/1000</f>
        <v>7.17</v>
      </c>
    </row>
    <row r="764" spans="1:3" x14ac:dyDescent="0.25">
      <c r="A764" s="1" t="s">
        <v>1764</v>
      </c>
      <c r="B764">
        <v>7088</v>
      </c>
      <c r="C764">
        <f>_2[[#This Row],[Column2]]/1000</f>
        <v>7.0880000000000001</v>
      </c>
    </row>
    <row r="765" spans="1:3" x14ac:dyDescent="0.25">
      <c r="A765" s="1" t="s">
        <v>1765</v>
      </c>
      <c r="B765">
        <v>9700</v>
      </c>
      <c r="C765">
        <f>_2[[#This Row],[Column2]]/1000</f>
        <v>9.6999999999999993</v>
      </c>
    </row>
    <row r="766" spans="1:3" x14ac:dyDescent="0.25">
      <c r="A766" s="1" t="s">
        <v>1766</v>
      </c>
      <c r="B766">
        <v>7017</v>
      </c>
      <c r="C766">
        <f>_2[[#This Row],[Column2]]/1000</f>
        <v>7.0170000000000003</v>
      </c>
    </row>
    <row r="767" spans="1:3" x14ac:dyDescent="0.25">
      <c r="A767" s="1" t="s">
        <v>1767</v>
      </c>
      <c r="B767">
        <v>7238</v>
      </c>
      <c r="C767">
        <f>_2[[#This Row],[Column2]]/1000</f>
        <v>7.2380000000000004</v>
      </c>
    </row>
    <row r="768" spans="1:3" x14ac:dyDescent="0.25">
      <c r="A768" s="1" t="s">
        <v>1768</v>
      </c>
      <c r="B768">
        <v>7517</v>
      </c>
      <c r="C768">
        <f>_2[[#This Row],[Column2]]/1000</f>
        <v>7.5170000000000003</v>
      </c>
    </row>
    <row r="769" spans="1:3" x14ac:dyDescent="0.25">
      <c r="A769" s="1" t="s">
        <v>1769</v>
      </c>
      <c r="B769">
        <v>6791</v>
      </c>
      <c r="C769">
        <f>_2[[#This Row],[Column2]]/1000</f>
        <v>6.7910000000000004</v>
      </c>
    </row>
    <row r="770" spans="1:3" x14ac:dyDescent="0.25">
      <c r="A770" s="1" t="s">
        <v>1770</v>
      </c>
      <c r="B770">
        <v>7308</v>
      </c>
      <c r="C770">
        <f>_2[[#This Row],[Column2]]/1000</f>
        <v>7.3079999999999998</v>
      </c>
    </row>
    <row r="771" spans="1:3" x14ac:dyDescent="0.25">
      <c r="A771" s="1" t="s">
        <v>1771</v>
      </c>
      <c r="B771">
        <v>7470</v>
      </c>
      <c r="C771">
        <f>_2[[#This Row],[Column2]]/1000</f>
        <v>7.47</v>
      </c>
    </row>
    <row r="772" spans="1:3" x14ac:dyDescent="0.25">
      <c r="A772" s="1" t="s">
        <v>1772</v>
      </c>
      <c r="B772">
        <v>7142</v>
      </c>
      <c r="C772">
        <f>_2[[#This Row],[Column2]]/1000</f>
        <v>7.1420000000000003</v>
      </c>
    </row>
    <row r="773" spans="1:3" x14ac:dyDescent="0.25">
      <c r="A773" s="1" t="s">
        <v>1773</v>
      </c>
      <c r="B773">
        <v>6793</v>
      </c>
      <c r="C773">
        <f>_2[[#This Row],[Column2]]/1000</f>
        <v>6.7930000000000001</v>
      </c>
    </row>
    <row r="774" spans="1:3" x14ac:dyDescent="0.25">
      <c r="A774" s="1" t="s">
        <v>1774</v>
      </c>
      <c r="B774">
        <v>7208</v>
      </c>
      <c r="C774">
        <f>_2[[#This Row],[Column2]]/1000</f>
        <v>7.2080000000000002</v>
      </c>
    </row>
    <row r="775" spans="1:3" x14ac:dyDescent="0.25">
      <c r="A775" s="1" t="s">
        <v>1775</v>
      </c>
      <c r="B775">
        <v>7829</v>
      </c>
      <c r="C775">
        <f>_2[[#This Row],[Column2]]/1000</f>
        <v>7.8289999999999997</v>
      </c>
    </row>
    <row r="776" spans="1:3" x14ac:dyDescent="0.25">
      <c r="A776" s="1" t="s">
        <v>1776</v>
      </c>
      <c r="B776">
        <v>6975</v>
      </c>
      <c r="C776">
        <f>_2[[#This Row],[Column2]]/1000</f>
        <v>6.9749999999999996</v>
      </c>
    </row>
    <row r="777" spans="1:3" x14ac:dyDescent="0.25">
      <c r="A777" s="1" t="s">
        <v>1777</v>
      </c>
      <c r="B777">
        <v>16432</v>
      </c>
      <c r="C777">
        <f>_2[[#This Row],[Column2]]/1000</f>
        <v>16.431999999999999</v>
      </c>
    </row>
    <row r="778" spans="1:3" x14ac:dyDescent="0.25">
      <c r="A778" s="1" t="s">
        <v>1778</v>
      </c>
      <c r="B778">
        <v>8364</v>
      </c>
      <c r="C778">
        <f>_2[[#This Row],[Column2]]/1000</f>
        <v>8.3640000000000008</v>
      </c>
    </row>
    <row r="779" spans="1:3" x14ac:dyDescent="0.25">
      <c r="A779" s="1" t="s">
        <v>1779</v>
      </c>
      <c r="B779">
        <v>7175</v>
      </c>
      <c r="C779">
        <f>_2[[#This Row],[Column2]]/1000</f>
        <v>7.1749999999999998</v>
      </c>
    </row>
    <row r="780" spans="1:3" x14ac:dyDescent="0.25">
      <c r="A780" s="1" t="s">
        <v>1780</v>
      </c>
      <c r="B780">
        <v>7631</v>
      </c>
      <c r="C780">
        <f>_2[[#This Row],[Column2]]/1000</f>
        <v>7.6310000000000002</v>
      </c>
    </row>
    <row r="781" spans="1:3" x14ac:dyDescent="0.25">
      <c r="A781" s="1" t="s">
        <v>1781</v>
      </c>
      <c r="B781">
        <v>6702</v>
      </c>
      <c r="C781">
        <f>_2[[#This Row],[Column2]]/1000</f>
        <v>6.702</v>
      </c>
    </row>
    <row r="782" spans="1:3" x14ac:dyDescent="0.25">
      <c r="A782" s="1" t="s">
        <v>1782</v>
      </c>
      <c r="B782">
        <v>7365</v>
      </c>
      <c r="C782">
        <f>_2[[#This Row],[Column2]]/1000</f>
        <v>7.3650000000000002</v>
      </c>
    </row>
    <row r="783" spans="1:3" x14ac:dyDescent="0.25">
      <c r="A783" s="1" t="s">
        <v>1783</v>
      </c>
      <c r="B783">
        <v>7442</v>
      </c>
      <c r="C783">
        <f>_2[[#This Row],[Column2]]/1000</f>
        <v>7.4420000000000002</v>
      </c>
    </row>
    <row r="784" spans="1:3" x14ac:dyDescent="0.25">
      <c r="A784" s="1" t="s">
        <v>1784</v>
      </c>
      <c r="B784">
        <v>6962</v>
      </c>
      <c r="C784">
        <f>_2[[#This Row],[Column2]]/1000</f>
        <v>6.9619999999999997</v>
      </c>
    </row>
    <row r="785" spans="1:3" x14ac:dyDescent="0.25">
      <c r="A785" s="1" t="s">
        <v>1785</v>
      </c>
      <c r="B785">
        <v>7463</v>
      </c>
      <c r="C785">
        <f>_2[[#This Row],[Column2]]/1000</f>
        <v>7.4630000000000001</v>
      </c>
    </row>
    <row r="786" spans="1:3" x14ac:dyDescent="0.25">
      <c r="A786" s="1" t="s">
        <v>1786</v>
      </c>
      <c r="B786">
        <v>7461</v>
      </c>
      <c r="C786">
        <f>_2[[#This Row],[Column2]]/1000</f>
        <v>7.4610000000000003</v>
      </c>
    </row>
    <row r="787" spans="1:3" x14ac:dyDescent="0.25">
      <c r="A787" s="1" t="s">
        <v>1787</v>
      </c>
      <c r="B787">
        <v>7022</v>
      </c>
      <c r="C787">
        <f>_2[[#This Row],[Column2]]/1000</f>
        <v>7.0220000000000002</v>
      </c>
    </row>
    <row r="788" spans="1:3" x14ac:dyDescent="0.25">
      <c r="A788" s="1" t="s">
        <v>1788</v>
      </c>
      <c r="B788">
        <v>7023</v>
      </c>
      <c r="C788">
        <f>_2[[#This Row],[Column2]]/1000</f>
        <v>7.0229999999999997</v>
      </c>
    </row>
    <row r="789" spans="1:3" x14ac:dyDescent="0.25">
      <c r="A789" s="1" t="s">
        <v>1789</v>
      </c>
      <c r="B789">
        <v>12609</v>
      </c>
      <c r="C789">
        <f>_2[[#This Row],[Column2]]/1000</f>
        <v>12.609</v>
      </c>
    </row>
    <row r="790" spans="1:3" x14ac:dyDescent="0.25">
      <c r="A790" s="1" t="s">
        <v>1790</v>
      </c>
      <c r="B790">
        <v>7046</v>
      </c>
      <c r="C790">
        <f>_2[[#This Row],[Column2]]/1000</f>
        <v>7.0460000000000003</v>
      </c>
    </row>
    <row r="791" spans="1:3" x14ac:dyDescent="0.25">
      <c r="A791" s="1" t="s">
        <v>1791</v>
      </c>
      <c r="B791">
        <v>7531</v>
      </c>
      <c r="C791">
        <f>_2[[#This Row],[Column2]]/1000</f>
        <v>7.5309999999999997</v>
      </c>
    </row>
    <row r="792" spans="1:3" x14ac:dyDescent="0.25">
      <c r="A792" s="1" t="s">
        <v>1792</v>
      </c>
      <c r="B792">
        <v>7164</v>
      </c>
      <c r="C792">
        <f>_2[[#This Row],[Column2]]/1000</f>
        <v>7.1639999999999997</v>
      </c>
    </row>
    <row r="793" spans="1:3" x14ac:dyDescent="0.25">
      <c r="A793" s="1" t="s">
        <v>1793</v>
      </c>
      <c r="B793">
        <v>7364</v>
      </c>
      <c r="C793">
        <f>_2[[#This Row],[Column2]]/1000</f>
        <v>7.3639999999999999</v>
      </c>
    </row>
    <row r="794" spans="1:3" x14ac:dyDescent="0.25">
      <c r="A794" s="1" t="s">
        <v>1794</v>
      </c>
      <c r="B794">
        <v>7666</v>
      </c>
      <c r="C794">
        <f>_2[[#This Row],[Column2]]/1000</f>
        <v>7.6660000000000004</v>
      </c>
    </row>
    <row r="795" spans="1:3" x14ac:dyDescent="0.25">
      <c r="A795" s="1" t="s">
        <v>1795</v>
      </c>
      <c r="B795">
        <v>7151</v>
      </c>
      <c r="C795">
        <f>_2[[#This Row],[Column2]]/1000</f>
        <v>7.1509999999999998</v>
      </c>
    </row>
    <row r="796" spans="1:3" x14ac:dyDescent="0.25">
      <c r="A796" s="1" t="s">
        <v>1796</v>
      </c>
      <c r="B796">
        <v>7791</v>
      </c>
      <c r="C796">
        <f>_2[[#This Row],[Column2]]/1000</f>
        <v>7.7910000000000004</v>
      </c>
    </row>
    <row r="797" spans="1:3" x14ac:dyDescent="0.25">
      <c r="A797" s="1" t="s">
        <v>1797</v>
      </c>
      <c r="B797">
        <v>7202</v>
      </c>
      <c r="C797">
        <f>_2[[#This Row],[Column2]]/1000</f>
        <v>7.202</v>
      </c>
    </row>
    <row r="798" spans="1:3" x14ac:dyDescent="0.25">
      <c r="A798" s="1" t="s">
        <v>1798</v>
      </c>
      <c r="B798">
        <v>7518</v>
      </c>
      <c r="C798">
        <f>_2[[#This Row],[Column2]]/1000</f>
        <v>7.5179999999999998</v>
      </c>
    </row>
    <row r="799" spans="1:3" x14ac:dyDescent="0.25">
      <c r="A799" s="1" t="s">
        <v>1799</v>
      </c>
      <c r="B799">
        <v>8413</v>
      </c>
      <c r="C799">
        <f>_2[[#This Row],[Column2]]/1000</f>
        <v>8.4130000000000003</v>
      </c>
    </row>
    <row r="800" spans="1:3" x14ac:dyDescent="0.25">
      <c r="A800" s="1" t="s">
        <v>1800</v>
      </c>
      <c r="B800">
        <v>7067</v>
      </c>
      <c r="C800">
        <f>_2[[#This Row],[Column2]]/1000</f>
        <v>7.0670000000000002</v>
      </c>
    </row>
    <row r="801" spans="1:3" x14ac:dyDescent="0.25">
      <c r="A801" s="1" t="s">
        <v>1801</v>
      </c>
      <c r="B801">
        <v>8149</v>
      </c>
      <c r="C801">
        <f>_2[[#This Row],[Column2]]/1000</f>
        <v>8.1489999999999991</v>
      </c>
    </row>
    <row r="802" spans="1:3" x14ac:dyDescent="0.25">
      <c r="A802" s="1" t="s">
        <v>1802</v>
      </c>
      <c r="B802">
        <v>7214</v>
      </c>
      <c r="C802">
        <f>_2[[#This Row],[Column2]]/1000</f>
        <v>7.2140000000000004</v>
      </c>
    </row>
    <row r="803" spans="1:3" x14ac:dyDescent="0.25">
      <c r="A803" s="1" t="s">
        <v>1803</v>
      </c>
      <c r="B803">
        <v>8361</v>
      </c>
      <c r="C803">
        <f>_2[[#This Row],[Column2]]/1000</f>
        <v>8.3610000000000007</v>
      </c>
    </row>
    <row r="804" spans="1:3" x14ac:dyDescent="0.25">
      <c r="A804" s="1" t="s">
        <v>1804</v>
      </c>
      <c r="B804">
        <v>7781</v>
      </c>
      <c r="C804">
        <f>_2[[#This Row],[Column2]]/1000</f>
        <v>7.7809999999999997</v>
      </c>
    </row>
    <row r="805" spans="1:3" x14ac:dyDescent="0.25">
      <c r="A805" s="1" t="s">
        <v>1805</v>
      </c>
      <c r="B805">
        <v>7715</v>
      </c>
      <c r="C805">
        <f>_2[[#This Row],[Column2]]/1000</f>
        <v>7.7149999999999999</v>
      </c>
    </row>
    <row r="806" spans="1:3" x14ac:dyDescent="0.25">
      <c r="A806" s="1" t="s">
        <v>1806</v>
      </c>
      <c r="B806">
        <v>8041</v>
      </c>
      <c r="C806">
        <f>_2[[#This Row],[Column2]]/1000</f>
        <v>8.0410000000000004</v>
      </c>
    </row>
    <row r="807" spans="1:3" x14ac:dyDescent="0.25">
      <c r="A807" s="1" t="s">
        <v>1807</v>
      </c>
      <c r="B807">
        <v>7305</v>
      </c>
      <c r="C807">
        <f>_2[[#This Row],[Column2]]/1000</f>
        <v>7.3049999999999997</v>
      </c>
    </row>
    <row r="808" spans="1:3" x14ac:dyDescent="0.25">
      <c r="A808" s="1" t="s">
        <v>1808</v>
      </c>
      <c r="B808">
        <v>8216</v>
      </c>
      <c r="C808">
        <f>_2[[#This Row],[Column2]]/1000</f>
        <v>8.2159999999999993</v>
      </c>
    </row>
    <row r="809" spans="1:3" x14ac:dyDescent="0.25">
      <c r="A809" s="1" t="s">
        <v>1809</v>
      </c>
      <c r="B809">
        <v>7873</v>
      </c>
      <c r="C809">
        <f>_2[[#This Row],[Column2]]/1000</f>
        <v>7.8730000000000002</v>
      </c>
    </row>
    <row r="810" spans="1:3" x14ac:dyDescent="0.25">
      <c r="A810" s="1" t="s">
        <v>1810</v>
      </c>
      <c r="B810">
        <v>7813</v>
      </c>
      <c r="C810">
        <f>_2[[#This Row],[Column2]]/1000</f>
        <v>7.8129999999999997</v>
      </c>
    </row>
    <row r="811" spans="1:3" x14ac:dyDescent="0.25">
      <c r="A811" s="1" t="s">
        <v>1811</v>
      </c>
      <c r="B811">
        <v>6981</v>
      </c>
      <c r="C811">
        <f>_2[[#This Row],[Column2]]/1000</f>
        <v>6.9809999999999999</v>
      </c>
    </row>
    <row r="812" spans="1:3" x14ac:dyDescent="0.25">
      <c r="A812" s="1" t="s">
        <v>1812</v>
      </c>
      <c r="B812">
        <v>9146</v>
      </c>
      <c r="C812">
        <f>_2[[#This Row],[Column2]]/1000</f>
        <v>9.1460000000000008</v>
      </c>
    </row>
    <row r="813" spans="1:3" x14ac:dyDescent="0.25">
      <c r="A813" s="1" t="s">
        <v>1813</v>
      </c>
      <c r="B813">
        <v>7614</v>
      </c>
      <c r="C813">
        <f>_2[[#This Row],[Column2]]/1000</f>
        <v>7.6139999999999999</v>
      </c>
    </row>
    <row r="814" spans="1:3" x14ac:dyDescent="0.25">
      <c r="A814" s="1" t="s">
        <v>1814</v>
      </c>
      <c r="B814">
        <v>7566</v>
      </c>
      <c r="C814">
        <f>_2[[#This Row],[Column2]]/1000</f>
        <v>7.5659999999999998</v>
      </c>
    </row>
    <row r="815" spans="1:3" x14ac:dyDescent="0.25">
      <c r="A815" s="1" t="s">
        <v>1815</v>
      </c>
      <c r="B815">
        <v>7089</v>
      </c>
      <c r="C815">
        <f>_2[[#This Row],[Column2]]/1000</f>
        <v>7.0890000000000004</v>
      </c>
    </row>
    <row r="816" spans="1:3" x14ac:dyDescent="0.25">
      <c r="A816" s="1" t="s">
        <v>1816</v>
      </c>
      <c r="B816">
        <v>6716</v>
      </c>
      <c r="C816">
        <f>_2[[#This Row],[Column2]]/1000</f>
        <v>6.7160000000000002</v>
      </c>
    </row>
    <row r="817" spans="1:3" x14ac:dyDescent="0.25">
      <c r="A817" s="1" t="s">
        <v>1817</v>
      </c>
      <c r="B817">
        <v>7209</v>
      </c>
      <c r="C817">
        <f>_2[[#This Row],[Column2]]/1000</f>
        <v>7.2089999999999996</v>
      </c>
    </row>
    <row r="818" spans="1:3" x14ac:dyDescent="0.25">
      <c r="A818" s="1" t="s">
        <v>1818</v>
      </c>
      <c r="B818">
        <v>6868</v>
      </c>
      <c r="C818">
        <f>_2[[#This Row],[Column2]]/1000</f>
        <v>6.8680000000000003</v>
      </c>
    </row>
    <row r="819" spans="1:3" x14ac:dyDescent="0.25">
      <c r="A819" s="1" t="s">
        <v>1819</v>
      </c>
      <c r="B819">
        <v>8700</v>
      </c>
      <c r="C819">
        <f>_2[[#This Row],[Column2]]/1000</f>
        <v>8.6999999999999993</v>
      </c>
    </row>
    <row r="820" spans="1:3" x14ac:dyDescent="0.25">
      <c r="A820" s="1" t="s">
        <v>1820</v>
      </c>
      <c r="B820">
        <v>7148</v>
      </c>
      <c r="C820">
        <f>_2[[#This Row],[Column2]]/1000</f>
        <v>7.1479999999999997</v>
      </c>
    </row>
    <row r="821" spans="1:3" x14ac:dyDescent="0.25">
      <c r="A821" s="1" t="s">
        <v>1821</v>
      </c>
      <c r="B821">
        <v>7514</v>
      </c>
      <c r="C821">
        <f>_2[[#This Row],[Column2]]/1000</f>
        <v>7.5140000000000002</v>
      </c>
    </row>
    <row r="822" spans="1:3" x14ac:dyDescent="0.25">
      <c r="A822" s="1" t="s">
        <v>1822</v>
      </c>
      <c r="B822">
        <v>6787</v>
      </c>
      <c r="C822">
        <f>_2[[#This Row],[Column2]]/1000</f>
        <v>6.7869999999999999</v>
      </c>
    </row>
    <row r="823" spans="1:3" x14ac:dyDescent="0.25">
      <c r="A823" s="1" t="s">
        <v>1823</v>
      </c>
      <c r="B823">
        <v>6772</v>
      </c>
      <c r="C823">
        <f>_2[[#This Row],[Column2]]/1000</f>
        <v>6.7720000000000002</v>
      </c>
    </row>
    <row r="824" spans="1:3" x14ac:dyDescent="0.25">
      <c r="A824" s="1" t="s">
        <v>1824</v>
      </c>
      <c r="B824">
        <v>7438</v>
      </c>
      <c r="C824">
        <f>_2[[#This Row],[Column2]]/1000</f>
        <v>7.4379999999999997</v>
      </c>
    </row>
    <row r="825" spans="1:3" x14ac:dyDescent="0.25">
      <c r="A825" s="1" t="s">
        <v>1825</v>
      </c>
      <c r="B825">
        <v>9226</v>
      </c>
      <c r="C825">
        <f>_2[[#This Row],[Column2]]/1000</f>
        <v>9.2260000000000009</v>
      </c>
    </row>
    <row r="826" spans="1:3" x14ac:dyDescent="0.25">
      <c r="A826" s="1" t="s">
        <v>1826</v>
      </c>
      <c r="B826">
        <v>7367</v>
      </c>
      <c r="C826">
        <f>_2[[#This Row],[Column2]]/1000</f>
        <v>7.367</v>
      </c>
    </row>
    <row r="827" spans="1:3" x14ac:dyDescent="0.25">
      <c r="A827" s="1" t="s">
        <v>1827</v>
      </c>
      <c r="B827">
        <v>7806</v>
      </c>
      <c r="C827">
        <f>_2[[#This Row],[Column2]]/1000</f>
        <v>7.806</v>
      </c>
    </row>
    <row r="828" spans="1:3" x14ac:dyDescent="0.25">
      <c r="A828" s="1" t="s">
        <v>1828</v>
      </c>
      <c r="B828">
        <v>6809</v>
      </c>
      <c r="C828">
        <f>_2[[#This Row],[Column2]]/1000</f>
        <v>6.8090000000000002</v>
      </c>
    </row>
    <row r="829" spans="1:3" x14ac:dyDescent="0.25">
      <c r="A829" s="1" t="s">
        <v>1829</v>
      </c>
      <c r="B829">
        <v>7309</v>
      </c>
      <c r="C829">
        <f>_2[[#This Row],[Column2]]/1000</f>
        <v>7.3090000000000002</v>
      </c>
    </row>
    <row r="830" spans="1:3" x14ac:dyDescent="0.25">
      <c r="A830" s="1" t="s">
        <v>1830</v>
      </c>
      <c r="B830">
        <v>9054</v>
      </c>
      <c r="C830">
        <f>_2[[#This Row],[Column2]]/1000</f>
        <v>9.0540000000000003</v>
      </c>
    </row>
    <row r="831" spans="1:3" x14ac:dyDescent="0.25">
      <c r="A831" s="1" t="s">
        <v>1831</v>
      </c>
      <c r="B831">
        <v>9179</v>
      </c>
      <c r="C831">
        <f>_2[[#This Row],[Column2]]/1000</f>
        <v>9.1790000000000003</v>
      </c>
    </row>
    <row r="832" spans="1:3" x14ac:dyDescent="0.25">
      <c r="A832" s="1" t="s">
        <v>1832</v>
      </c>
      <c r="B832">
        <v>7271</v>
      </c>
      <c r="C832">
        <f>_2[[#This Row],[Column2]]/1000</f>
        <v>7.2709999999999999</v>
      </c>
    </row>
    <row r="833" spans="1:3" x14ac:dyDescent="0.25">
      <c r="A833" s="1" t="s">
        <v>1833</v>
      </c>
      <c r="B833">
        <v>11352</v>
      </c>
      <c r="C833">
        <f>_2[[#This Row],[Column2]]/1000</f>
        <v>11.352</v>
      </c>
    </row>
    <row r="834" spans="1:3" x14ac:dyDescent="0.25">
      <c r="A834" s="1" t="s">
        <v>1834</v>
      </c>
      <c r="B834">
        <v>7714</v>
      </c>
      <c r="C834">
        <f>_2[[#This Row],[Column2]]/1000</f>
        <v>7.7140000000000004</v>
      </c>
    </row>
    <row r="835" spans="1:3" x14ac:dyDescent="0.25">
      <c r="A835" s="1" t="s">
        <v>1835</v>
      </c>
      <c r="B835">
        <v>6929</v>
      </c>
      <c r="C835">
        <f>_2[[#This Row],[Column2]]/1000</f>
        <v>6.9290000000000003</v>
      </c>
    </row>
    <row r="836" spans="1:3" x14ac:dyDescent="0.25">
      <c r="A836" s="1" t="s">
        <v>1836</v>
      </c>
      <c r="B836">
        <v>21194</v>
      </c>
      <c r="C836">
        <f>_2[[#This Row],[Column2]]/1000</f>
        <v>21.193999999999999</v>
      </c>
    </row>
    <row r="837" spans="1:3" x14ac:dyDescent="0.25">
      <c r="A837" s="1" t="s">
        <v>1837</v>
      </c>
      <c r="B837">
        <v>7686</v>
      </c>
      <c r="C837">
        <f>_2[[#This Row],[Column2]]/1000</f>
        <v>7.6859999999999999</v>
      </c>
    </row>
    <row r="838" spans="1:3" x14ac:dyDescent="0.25">
      <c r="A838" s="1" t="s">
        <v>1838</v>
      </c>
      <c r="B838">
        <v>7309</v>
      </c>
      <c r="C838">
        <f>_2[[#This Row],[Column2]]/1000</f>
        <v>7.3090000000000002</v>
      </c>
    </row>
    <row r="839" spans="1:3" x14ac:dyDescent="0.25">
      <c r="A839" s="1" t="s">
        <v>1839</v>
      </c>
      <c r="B839">
        <v>7036</v>
      </c>
      <c r="C839">
        <f>_2[[#This Row],[Column2]]/1000</f>
        <v>7.0359999999999996</v>
      </c>
    </row>
    <row r="840" spans="1:3" x14ac:dyDescent="0.25">
      <c r="A840" s="1" t="s">
        <v>1840</v>
      </c>
      <c r="B840">
        <v>7285</v>
      </c>
      <c r="C840">
        <f>_2[[#This Row],[Column2]]/1000</f>
        <v>7.2850000000000001</v>
      </c>
    </row>
    <row r="841" spans="1:3" x14ac:dyDescent="0.25">
      <c r="A841" s="1" t="s">
        <v>1841</v>
      </c>
      <c r="B841">
        <v>7034</v>
      </c>
      <c r="C841">
        <f>_2[[#This Row],[Column2]]/1000</f>
        <v>7.0339999999999998</v>
      </c>
    </row>
    <row r="842" spans="1:3" x14ac:dyDescent="0.25">
      <c r="A842" s="1" t="s">
        <v>1842</v>
      </c>
      <c r="B842">
        <v>6756</v>
      </c>
      <c r="C842">
        <f>_2[[#This Row],[Column2]]/1000</f>
        <v>6.7560000000000002</v>
      </c>
    </row>
    <row r="843" spans="1:3" x14ac:dyDescent="0.25">
      <c r="A843" s="1" t="s">
        <v>1843</v>
      </c>
      <c r="B843">
        <v>9107</v>
      </c>
      <c r="C843">
        <f>_2[[#This Row],[Column2]]/1000</f>
        <v>9.1069999999999993</v>
      </c>
    </row>
    <row r="844" spans="1:3" x14ac:dyDescent="0.25">
      <c r="A844" s="1" t="s">
        <v>1844</v>
      </c>
      <c r="B844">
        <v>8086</v>
      </c>
      <c r="C844">
        <f>_2[[#This Row],[Column2]]/1000</f>
        <v>8.0860000000000003</v>
      </c>
    </row>
    <row r="845" spans="1:3" x14ac:dyDescent="0.25">
      <c r="A845" s="1" t="s">
        <v>1845</v>
      </c>
      <c r="B845">
        <v>6678</v>
      </c>
      <c r="C845">
        <f>_2[[#This Row],[Column2]]/1000</f>
        <v>6.6779999999999999</v>
      </c>
    </row>
    <row r="846" spans="1:3" x14ac:dyDescent="0.25">
      <c r="A846" s="1" t="s">
        <v>1846</v>
      </c>
      <c r="B846">
        <v>7193</v>
      </c>
      <c r="C846">
        <f>_2[[#This Row],[Column2]]/1000</f>
        <v>7.1929999999999996</v>
      </c>
    </row>
    <row r="847" spans="1:3" x14ac:dyDescent="0.25">
      <c r="A847" s="1" t="s">
        <v>1847</v>
      </c>
      <c r="B847">
        <v>7345</v>
      </c>
      <c r="C847">
        <f>_2[[#This Row],[Column2]]/1000</f>
        <v>7.3449999999999998</v>
      </c>
    </row>
    <row r="848" spans="1:3" x14ac:dyDescent="0.25">
      <c r="A848" s="1" t="s">
        <v>1848</v>
      </c>
      <c r="B848">
        <v>7021</v>
      </c>
      <c r="C848">
        <f>_2[[#This Row],[Column2]]/1000</f>
        <v>7.0209999999999999</v>
      </c>
    </row>
    <row r="849" spans="1:3" x14ac:dyDescent="0.25">
      <c r="A849" s="1" t="s">
        <v>1849</v>
      </c>
      <c r="B849">
        <v>8504</v>
      </c>
      <c r="C849">
        <f>_2[[#This Row],[Column2]]/1000</f>
        <v>8.5039999999999996</v>
      </c>
    </row>
    <row r="850" spans="1:3" x14ac:dyDescent="0.25">
      <c r="A850" s="1" t="s">
        <v>1850</v>
      </c>
      <c r="B850">
        <v>7608</v>
      </c>
      <c r="C850">
        <f>_2[[#This Row],[Column2]]/1000</f>
        <v>7.6079999999999997</v>
      </c>
    </row>
    <row r="851" spans="1:3" x14ac:dyDescent="0.25">
      <c r="A851" s="1" t="s">
        <v>1851</v>
      </c>
      <c r="B851">
        <v>8693</v>
      </c>
      <c r="C851">
        <f>_2[[#This Row],[Column2]]/1000</f>
        <v>8.6929999999999996</v>
      </c>
    </row>
    <row r="852" spans="1:3" x14ac:dyDescent="0.25">
      <c r="A852" s="1" t="s">
        <v>1852</v>
      </c>
      <c r="B852">
        <v>7190</v>
      </c>
      <c r="C852">
        <f>_2[[#This Row],[Column2]]/1000</f>
        <v>7.19</v>
      </c>
    </row>
    <row r="853" spans="1:3" x14ac:dyDescent="0.25">
      <c r="A853" s="1" t="s">
        <v>1853</v>
      </c>
      <c r="B853">
        <v>8458</v>
      </c>
      <c r="C853">
        <f>_2[[#This Row],[Column2]]/1000</f>
        <v>8.4580000000000002</v>
      </c>
    </row>
    <row r="854" spans="1:3" x14ac:dyDescent="0.25">
      <c r="A854" s="1" t="s">
        <v>1854</v>
      </c>
      <c r="B854">
        <v>7169</v>
      </c>
      <c r="C854">
        <f>_2[[#This Row],[Column2]]/1000</f>
        <v>7.1689999999999996</v>
      </c>
    </row>
    <row r="855" spans="1:3" x14ac:dyDescent="0.25">
      <c r="A855" s="1" t="s">
        <v>1855</v>
      </c>
      <c r="B855">
        <v>7313</v>
      </c>
      <c r="C855">
        <f>_2[[#This Row],[Column2]]/1000</f>
        <v>7.3129999999999997</v>
      </c>
    </row>
    <row r="856" spans="1:3" x14ac:dyDescent="0.25">
      <c r="A856" s="1" t="s">
        <v>1856</v>
      </c>
      <c r="B856">
        <v>7056</v>
      </c>
      <c r="C856">
        <f>_2[[#This Row],[Column2]]/1000</f>
        <v>7.056</v>
      </c>
    </row>
    <row r="857" spans="1:3" x14ac:dyDescent="0.25">
      <c r="A857" s="1" t="s">
        <v>1857</v>
      </c>
      <c r="B857">
        <v>7742</v>
      </c>
      <c r="C857">
        <f>_2[[#This Row],[Column2]]/1000</f>
        <v>7.742</v>
      </c>
    </row>
    <row r="858" spans="1:3" x14ac:dyDescent="0.25">
      <c r="A858" s="1" t="s">
        <v>1858</v>
      </c>
      <c r="B858">
        <v>6914</v>
      </c>
      <c r="C858">
        <f>_2[[#This Row],[Column2]]/1000</f>
        <v>6.9139999999999997</v>
      </c>
    </row>
    <row r="859" spans="1:3" x14ac:dyDescent="0.25">
      <c r="A859" s="1" t="s">
        <v>1859</v>
      </c>
      <c r="B859">
        <v>7202</v>
      </c>
      <c r="C859">
        <f>_2[[#This Row],[Column2]]/1000</f>
        <v>7.202</v>
      </c>
    </row>
    <row r="860" spans="1:3" x14ac:dyDescent="0.25">
      <c r="A860" s="1" t="s">
        <v>1860</v>
      </c>
      <c r="B860">
        <v>6851</v>
      </c>
      <c r="C860">
        <f>_2[[#This Row],[Column2]]/1000</f>
        <v>6.851</v>
      </c>
    </row>
    <row r="861" spans="1:3" x14ac:dyDescent="0.25">
      <c r="A861" s="1" t="s">
        <v>1861</v>
      </c>
      <c r="B861">
        <v>7341</v>
      </c>
      <c r="C861">
        <f>_2[[#This Row],[Column2]]/1000</f>
        <v>7.3410000000000002</v>
      </c>
    </row>
    <row r="862" spans="1:3" x14ac:dyDescent="0.25">
      <c r="A862" s="1" t="s">
        <v>1862</v>
      </c>
      <c r="B862">
        <v>7077</v>
      </c>
      <c r="C862">
        <f>_2[[#This Row],[Column2]]/1000</f>
        <v>7.077</v>
      </c>
    </row>
    <row r="863" spans="1:3" x14ac:dyDescent="0.25">
      <c r="A863" s="1" t="s">
        <v>1863</v>
      </c>
      <c r="B863">
        <v>7151</v>
      </c>
      <c r="C863">
        <f>_2[[#This Row],[Column2]]/1000</f>
        <v>7.1509999999999998</v>
      </c>
    </row>
    <row r="864" spans="1:3" x14ac:dyDescent="0.25">
      <c r="A864" s="1" t="s">
        <v>1864</v>
      </c>
      <c r="B864">
        <v>10461</v>
      </c>
      <c r="C864">
        <f>_2[[#This Row],[Column2]]/1000</f>
        <v>10.461</v>
      </c>
    </row>
    <row r="865" spans="1:3" x14ac:dyDescent="0.25">
      <c r="A865" s="1" t="s">
        <v>1865</v>
      </c>
      <c r="B865">
        <v>7523</v>
      </c>
      <c r="C865">
        <f>_2[[#This Row],[Column2]]/1000</f>
        <v>7.5229999999999997</v>
      </c>
    </row>
    <row r="866" spans="1:3" x14ac:dyDescent="0.25">
      <c r="A866" s="1" t="s">
        <v>1866</v>
      </c>
      <c r="B866">
        <v>7767</v>
      </c>
      <c r="C866">
        <f>_2[[#This Row],[Column2]]/1000</f>
        <v>7.7670000000000003</v>
      </c>
    </row>
    <row r="867" spans="1:3" x14ac:dyDescent="0.25">
      <c r="A867" s="1" t="s">
        <v>1867</v>
      </c>
      <c r="B867">
        <v>7475</v>
      </c>
      <c r="C867">
        <f>_2[[#This Row],[Column2]]/1000</f>
        <v>7.4749999999999996</v>
      </c>
    </row>
    <row r="868" spans="1:3" x14ac:dyDescent="0.25">
      <c r="A868" s="1" t="s">
        <v>1868</v>
      </c>
      <c r="B868">
        <v>7871</v>
      </c>
      <c r="C868">
        <f>_2[[#This Row],[Column2]]/1000</f>
        <v>7.8710000000000004</v>
      </c>
    </row>
    <row r="869" spans="1:3" x14ac:dyDescent="0.25">
      <c r="A869" s="1" t="s">
        <v>1869</v>
      </c>
      <c r="B869">
        <v>7110</v>
      </c>
      <c r="C869">
        <f>_2[[#This Row],[Column2]]/1000</f>
        <v>7.11</v>
      </c>
    </row>
    <row r="870" spans="1:3" x14ac:dyDescent="0.25">
      <c r="A870" s="1" t="s">
        <v>1870</v>
      </c>
      <c r="B870">
        <v>8297</v>
      </c>
      <c r="C870">
        <f>_2[[#This Row],[Column2]]/1000</f>
        <v>8.2970000000000006</v>
      </c>
    </row>
    <row r="871" spans="1:3" x14ac:dyDescent="0.25">
      <c r="A871" s="1" t="s">
        <v>1871</v>
      </c>
      <c r="B871">
        <v>7115</v>
      </c>
      <c r="C871">
        <f>_2[[#This Row],[Column2]]/1000</f>
        <v>7.1150000000000002</v>
      </c>
    </row>
    <row r="872" spans="1:3" x14ac:dyDescent="0.25">
      <c r="A872" s="1" t="s">
        <v>1872</v>
      </c>
      <c r="B872">
        <v>7019</v>
      </c>
      <c r="C872">
        <f>_2[[#This Row],[Column2]]/1000</f>
        <v>7.0190000000000001</v>
      </c>
    </row>
    <row r="873" spans="1:3" x14ac:dyDescent="0.25">
      <c r="A873" s="1" t="s">
        <v>1873</v>
      </c>
      <c r="B873">
        <v>6993</v>
      </c>
      <c r="C873">
        <f>_2[[#This Row],[Column2]]/1000</f>
        <v>6.9930000000000003</v>
      </c>
    </row>
    <row r="874" spans="1:3" x14ac:dyDescent="0.25">
      <c r="A874" s="1" t="s">
        <v>1874</v>
      </c>
      <c r="B874">
        <v>7922</v>
      </c>
      <c r="C874">
        <f>_2[[#This Row],[Column2]]/1000</f>
        <v>7.9219999999999997</v>
      </c>
    </row>
    <row r="875" spans="1:3" x14ac:dyDescent="0.25">
      <c r="A875" s="1" t="s">
        <v>1875</v>
      </c>
      <c r="B875">
        <v>7711</v>
      </c>
      <c r="C875">
        <f>_2[[#This Row],[Column2]]/1000</f>
        <v>7.7110000000000003</v>
      </c>
    </row>
    <row r="876" spans="1:3" x14ac:dyDescent="0.25">
      <c r="A876" s="1" t="s">
        <v>1876</v>
      </c>
      <c r="B876">
        <v>7898</v>
      </c>
      <c r="C876">
        <f>_2[[#This Row],[Column2]]/1000</f>
        <v>7.8979999999999997</v>
      </c>
    </row>
    <row r="877" spans="1:3" x14ac:dyDescent="0.25">
      <c r="A877" s="1" t="s">
        <v>1877</v>
      </c>
      <c r="B877">
        <v>6778</v>
      </c>
      <c r="C877">
        <f>_2[[#This Row],[Column2]]/1000</f>
        <v>6.7779999999999996</v>
      </c>
    </row>
    <row r="878" spans="1:3" x14ac:dyDescent="0.25">
      <c r="A878" s="1" t="s">
        <v>1878</v>
      </c>
      <c r="B878">
        <v>8038</v>
      </c>
      <c r="C878">
        <f>_2[[#This Row],[Column2]]/1000</f>
        <v>8.0380000000000003</v>
      </c>
    </row>
    <row r="879" spans="1:3" x14ac:dyDescent="0.25">
      <c r="A879" s="1" t="s">
        <v>1879</v>
      </c>
      <c r="B879">
        <v>7281</v>
      </c>
      <c r="C879">
        <f>_2[[#This Row],[Column2]]/1000</f>
        <v>7.2809999999999997</v>
      </c>
    </row>
    <row r="880" spans="1:3" x14ac:dyDescent="0.25">
      <c r="A880" s="1" t="s">
        <v>1880</v>
      </c>
      <c r="B880">
        <v>7888</v>
      </c>
      <c r="C880">
        <f>_2[[#This Row],[Column2]]/1000</f>
        <v>7.8879999999999999</v>
      </c>
    </row>
    <row r="881" spans="1:3" x14ac:dyDescent="0.25">
      <c r="A881" s="1" t="s">
        <v>1881</v>
      </c>
      <c r="B881">
        <v>6967</v>
      </c>
      <c r="C881">
        <f>_2[[#This Row],[Column2]]/1000</f>
        <v>6.9669999999999996</v>
      </c>
    </row>
    <row r="882" spans="1:3" x14ac:dyDescent="0.25">
      <c r="A882" s="1" t="s">
        <v>1882</v>
      </c>
      <c r="B882">
        <v>7664</v>
      </c>
      <c r="C882">
        <f>_2[[#This Row],[Column2]]/1000</f>
        <v>7.6639999999999997</v>
      </c>
    </row>
    <row r="883" spans="1:3" x14ac:dyDescent="0.25">
      <c r="A883" s="1" t="s">
        <v>1883</v>
      </c>
      <c r="B883">
        <v>8730</v>
      </c>
      <c r="C883">
        <f>_2[[#This Row],[Column2]]/1000</f>
        <v>8.73</v>
      </c>
    </row>
    <row r="884" spans="1:3" x14ac:dyDescent="0.25">
      <c r="A884" s="1" t="s">
        <v>1884</v>
      </c>
      <c r="B884">
        <v>7297</v>
      </c>
      <c r="C884">
        <f>_2[[#This Row],[Column2]]/1000</f>
        <v>7.2969999999999997</v>
      </c>
    </row>
    <row r="885" spans="1:3" x14ac:dyDescent="0.25">
      <c r="A885" s="1" t="s">
        <v>1885</v>
      </c>
      <c r="B885">
        <v>6759</v>
      </c>
      <c r="C885">
        <f>_2[[#This Row],[Column2]]/1000</f>
        <v>6.7590000000000003</v>
      </c>
    </row>
    <row r="886" spans="1:3" x14ac:dyDescent="0.25">
      <c r="A886" s="1" t="s">
        <v>1886</v>
      </c>
      <c r="B886">
        <v>6851</v>
      </c>
      <c r="C886">
        <f>_2[[#This Row],[Column2]]/1000</f>
        <v>6.851</v>
      </c>
    </row>
    <row r="887" spans="1:3" x14ac:dyDescent="0.25">
      <c r="A887" s="1" t="s">
        <v>1887</v>
      </c>
      <c r="B887">
        <v>7533</v>
      </c>
      <c r="C887">
        <f>_2[[#This Row],[Column2]]/1000</f>
        <v>7.5330000000000004</v>
      </c>
    </row>
    <row r="888" spans="1:3" x14ac:dyDescent="0.25">
      <c r="A888" s="1" t="s">
        <v>1888</v>
      </c>
      <c r="B888">
        <v>8768</v>
      </c>
      <c r="C888">
        <f>_2[[#This Row],[Column2]]/1000</f>
        <v>8.7680000000000007</v>
      </c>
    </row>
    <row r="889" spans="1:3" x14ac:dyDescent="0.25">
      <c r="A889" s="1" t="s">
        <v>1889</v>
      </c>
      <c r="B889">
        <v>7290</v>
      </c>
      <c r="C889">
        <f>_2[[#This Row],[Column2]]/1000</f>
        <v>7.29</v>
      </c>
    </row>
    <row r="890" spans="1:3" x14ac:dyDescent="0.25">
      <c r="A890" s="1" t="s">
        <v>1890</v>
      </c>
      <c r="B890">
        <v>7466</v>
      </c>
      <c r="C890">
        <f>_2[[#This Row],[Column2]]/1000</f>
        <v>7.4660000000000002</v>
      </c>
    </row>
    <row r="891" spans="1:3" x14ac:dyDescent="0.25">
      <c r="A891" s="1" t="s">
        <v>1891</v>
      </c>
      <c r="B891">
        <v>7115</v>
      </c>
      <c r="C891">
        <f>_2[[#This Row],[Column2]]/1000</f>
        <v>7.1150000000000002</v>
      </c>
    </row>
    <row r="892" spans="1:3" x14ac:dyDescent="0.25">
      <c r="A892" s="1" t="s">
        <v>1892</v>
      </c>
      <c r="B892">
        <v>7561</v>
      </c>
      <c r="C892">
        <f>_2[[#This Row],[Column2]]/1000</f>
        <v>7.5609999999999999</v>
      </c>
    </row>
    <row r="893" spans="1:3" x14ac:dyDescent="0.25">
      <c r="A893" s="1" t="s">
        <v>1893</v>
      </c>
      <c r="B893">
        <v>7207</v>
      </c>
      <c r="C893">
        <f>_2[[#This Row],[Column2]]/1000</f>
        <v>7.2069999999999999</v>
      </c>
    </row>
    <row r="894" spans="1:3" x14ac:dyDescent="0.25">
      <c r="A894" s="1" t="s">
        <v>1894</v>
      </c>
      <c r="B894">
        <v>7840</v>
      </c>
      <c r="C894">
        <f>_2[[#This Row],[Column2]]/1000</f>
        <v>7.84</v>
      </c>
    </row>
    <row r="895" spans="1:3" x14ac:dyDescent="0.25">
      <c r="A895" s="1" t="s">
        <v>1895</v>
      </c>
      <c r="B895">
        <v>8288</v>
      </c>
      <c r="C895">
        <f>_2[[#This Row],[Column2]]/1000</f>
        <v>8.2880000000000003</v>
      </c>
    </row>
    <row r="896" spans="1:3" x14ac:dyDescent="0.25">
      <c r="A896" s="1" t="s">
        <v>1896</v>
      </c>
      <c r="B896">
        <v>9155</v>
      </c>
      <c r="C896">
        <f>_2[[#This Row],[Column2]]/1000</f>
        <v>9.1549999999999994</v>
      </c>
    </row>
    <row r="897" spans="1:3" x14ac:dyDescent="0.25">
      <c r="A897" s="1" t="s">
        <v>1897</v>
      </c>
      <c r="B897">
        <v>7000</v>
      </c>
      <c r="C897">
        <f>_2[[#This Row],[Column2]]/1000</f>
        <v>7</v>
      </c>
    </row>
    <row r="898" spans="1:3" x14ac:dyDescent="0.25">
      <c r="A898" s="1" t="s">
        <v>1898</v>
      </c>
      <c r="B898">
        <v>6953</v>
      </c>
      <c r="C898">
        <f>_2[[#This Row],[Column2]]/1000</f>
        <v>6.9530000000000003</v>
      </c>
    </row>
    <row r="899" spans="1:3" x14ac:dyDescent="0.25">
      <c r="A899" s="1" t="s">
        <v>1899</v>
      </c>
      <c r="B899">
        <v>7215</v>
      </c>
      <c r="C899">
        <f>_2[[#This Row],[Column2]]/1000</f>
        <v>7.2149999999999999</v>
      </c>
    </row>
    <row r="900" spans="1:3" x14ac:dyDescent="0.25">
      <c r="A900" s="1" t="s">
        <v>1900</v>
      </c>
      <c r="B900">
        <v>7316</v>
      </c>
      <c r="C900">
        <f>_2[[#This Row],[Column2]]/1000</f>
        <v>7.3159999999999998</v>
      </c>
    </row>
    <row r="901" spans="1:3" x14ac:dyDescent="0.25">
      <c r="A901" s="1" t="s">
        <v>1901</v>
      </c>
      <c r="B901">
        <v>7889</v>
      </c>
      <c r="C901">
        <f>_2[[#This Row],[Column2]]/1000</f>
        <v>7.8890000000000002</v>
      </c>
    </row>
    <row r="902" spans="1:3" x14ac:dyDescent="0.25">
      <c r="A902" s="1" t="s">
        <v>1902</v>
      </c>
      <c r="B902">
        <v>7049</v>
      </c>
      <c r="C902">
        <f>_2[[#This Row],[Column2]]/1000</f>
        <v>7.0490000000000004</v>
      </c>
    </row>
    <row r="903" spans="1:3" x14ac:dyDescent="0.25">
      <c r="A903" s="1" t="s">
        <v>1903</v>
      </c>
      <c r="B903">
        <v>7314</v>
      </c>
      <c r="C903">
        <f>_2[[#This Row],[Column2]]/1000</f>
        <v>7.3140000000000001</v>
      </c>
    </row>
    <row r="904" spans="1:3" x14ac:dyDescent="0.25">
      <c r="A904" s="1" t="s">
        <v>1904</v>
      </c>
      <c r="B904">
        <v>6993</v>
      </c>
      <c r="C904">
        <f>_2[[#This Row],[Column2]]/1000</f>
        <v>6.9930000000000003</v>
      </c>
    </row>
    <row r="905" spans="1:3" x14ac:dyDescent="0.25">
      <c r="A905" s="1" t="s">
        <v>1905</v>
      </c>
      <c r="B905">
        <v>7256</v>
      </c>
      <c r="C905">
        <f>_2[[#This Row],[Column2]]/1000</f>
        <v>7.2560000000000002</v>
      </c>
    </row>
    <row r="906" spans="1:3" x14ac:dyDescent="0.25">
      <c r="A906" s="1" t="s">
        <v>1906</v>
      </c>
      <c r="B906">
        <v>7428</v>
      </c>
      <c r="C906">
        <f>_2[[#This Row],[Column2]]/1000</f>
        <v>7.4279999999999999</v>
      </c>
    </row>
    <row r="907" spans="1:3" x14ac:dyDescent="0.25">
      <c r="A907" s="1" t="s">
        <v>1907</v>
      </c>
      <c r="B907">
        <v>7524</v>
      </c>
      <c r="C907">
        <f>_2[[#This Row],[Column2]]/1000</f>
        <v>7.524</v>
      </c>
    </row>
    <row r="908" spans="1:3" x14ac:dyDescent="0.25">
      <c r="A908" s="1" t="s">
        <v>1908</v>
      </c>
      <c r="B908">
        <v>8171</v>
      </c>
      <c r="C908">
        <f>_2[[#This Row],[Column2]]/1000</f>
        <v>8.1709999999999994</v>
      </c>
    </row>
    <row r="909" spans="1:3" x14ac:dyDescent="0.25">
      <c r="A909" s="1" t="s">
        <v>1909</v>
      </c>
      <c r="B909">
        <v>7456</v>
      </c>
      <c r="C909">
        <f>_2[[#This Row],[Column2]]/1000</f>
        <v>7.4560000000000004</v>
      </c>
    </row>
    <row r="910" spans="1:3" x14ac:dyDescent="0.25">
      <c r="A910" s="1" t="s">
        <v>1910</v>
      </c>
      <c r="B910">
        <v>7964</v>
      </c>
      <c r="C910">
        <f>_2[[#This Row],[Column2]]/1000</f>
        <v>7.9640000000000004</v>
      </c>
    </row>
    <row r="911" spans="1:3" x14ac:dyDescent="0.25">
      <c r="A911" s="1" t="s">
        <v>1911</v>
      </c>
      <c r="B911">
        <v>6715</v>
      </c>
      <c r="C911">
        <f>_2[[#This Row],[Column2]]/1000</f>
        <v>6.7149999999999999</v>
      </c>
    </row>
    <row r="912" spans="1:3" x14ac:dyDescent="0.25">
      <c r="A912" s="1" t="s">
        <v>1912</v>
      </c>
      <c r="B912">
        <v>7336</v>
      </c>
      <c r="C912">
        <f>_2[[#This Row],[Column2]]/1000</f>
        <v>7.3360000000000003</v>
      </c>
    </row>
    <row r="913" spans="1:3" x14ac:dyDescent="0.25">
      <c r="A913" s="1" t="s">
        <v>1913</v>
      </c>
      <c r="B913">
        <v>7169</v>
      </c>
      <c r="C913">
        <f>_2[[#This Row],[Column2]]/1000</f>
        <v>7.1689999999999996</v>
      </c>
    </row>
    <row r="914" spans="1:3" x14ac:dyDescent="0.25">
      <c r="A914" s="1" t="s">
        <v>1914</v>
      </c>
      <c r="B914">
        <v>7434</v>
      </c>
      <c r="C914">
        <f>_2[[#This Row],[Column2]]/1000</f>
        <v>7.4340000000000002</v>
      </c>
    </row>
    <row r="915" spans="1:3" x14ac:dyDescent="0.25">
      <c r="A915" s="1" t="s">
        <v>1915</v>
      </c>
      <c r="B915">
        <v>11054</v>
      </c>
      <c r="C915">
        <f>_2[[#This Row],[Column2]]/1000</f>
        <v>11.054</v>
      </c>
    </row>
    <row r="916" spans="1:3" x14ac:dyDescent="0.25">
      <c r="A916" s="1" t="s">
        <v>1916</v>
      </c>
      <c r="B916">
        <v>7822</v>
      </c>
      <c r="C916">
        <f>_2[[#This Row],[Column2]]/1000</f>
        <v>7.8220000000000001</v>
      </c>
    </row>
    <row r="917" spans="1:3" x14ac:dyDescent="0.25">
      <c r="A917" s="1" t="s">
        <v>1917</v>
      </c>
      <c r="B917">
        <v>6628</v>
      </c>
      <c r="C917">
        <f>_2[[#This Row],[Column2]]/1000</f>
        <v>6.6280000000000001</v>
      </c>
    </row>
    <row r="918" spans="1:3" x14ac:dyDescent="0.25">
      <c r="A918" s="1" t="s">
        <v>1918</v>
      </c>
      <c r="B918">
        <v>7048</v>
      </c>
      <c r="C918">
        <f>_2[[#This Row],[Column2]]/1000</f>
        <v>7.048</v>
      </c>
    </row>
    <row r="919" spans="1:3" x14ac:dyDescent="0.25">
      <c r="A919" s="1" t="s">
        <v>1919</v>
      </c>
      <c r="B919">
        <v>7383</v>
      </c>
      <c r="C919">
        <f>_2[[#This Row],[Column2]]/1000</f>
        <v>7.383</v>
      </c>
    </row>
    <row r="920" spans="1:3" x14ac:dyDescent="0.25">
      <c r="A920" s="1" t="s">
        <v>1920</v>
      </c>
      <c r="B920">
        <v>20594</v>
      </c>
      <c r="C920">
        <f>_2[[#This Row],[Column2]]/1000</f>
        <v>20.594000000000001</v>
      </c>
    </row>
    <row r="921" spans="1:3" x14ac:dyDescent="0.25">
      <c r="A921" s="1" t="s">
        <v>1921</v>
      </c>
      <c r="B921">
        <v>7492</v>
      </c>
      <c r="C921">
        <f>_2[[#This Row],[Column2]]/1000</f>
        <v>7.492</v>
      </c>
    </row>
    <row r="922" spans="1:3" x14ac:dyDescent="0.25">
      <c r="A922" s="1" t="s">
        <v>1922</v>
      </c>
      <c r="B922">
        <v>7989</v>
      </c>
      <c r="C922">
        <f>_2[[#This Row],[Column2]]/1000</f>
        <v>7.9889999999999999</v>
      </c>
    </row>
    <row r="923" spans="1:3" x14ac:dyDescent="0.25">
      <c r="A923" s="1" t="s">
        <v>1923</v>
      </c>
      <c r="B923">
        <v>7141</v>
      </c>
      <c r="C923">
        <f>_2[[#This Row],[Column2]]/1000</f>
        <v>7.141</v>
      </c>
    </row>
    <row r="924" spans="1:3" x14ac:dyDescent="0.25">
      <c r="A924" s="1" t="s">
        <v>1924</v>
      </c>
      <c r="B924">
        <v>8310</v>
      </c>
      <c r="C924">
        <f>_2[[#This Row],[Column2]]/1000</f>
        <v>8.31</v>
      </c>
    </row>
    <row r="925" spans="1:3" x14ac:dyDescent="0.25">
      <c r="A925" s="1" t="s">
        <v>1925</v>
      </c>
      <c r="B925">
        <v>7590</v>
      </c>
      <c r="C925">
        <f>_2[[#This Row],[Column2]]/1000</f>
        <v>7.59</v>
      </c>
    </row>
    <row r="926" spans="1:3" x14ac:dyDescent="0.25">
      <c r="A926" s="1" t="s">
        <v>1926</v>
      </c>
      <c r="B926">
        <v>7401</v>
      </c>
      <c r="C926">
        <f>_2[[#This Row],[Column2]]/1000</f>
        <v>7.4009999999999998</v>
      </c>
    </row>
    <row r="927" spans="1:3" x14ac:dyDescent="0.25">
      <c r="A927" s="1" t="s">
        <v>1927</v>
      </c>
      <c r="B927">
        <v>7058</v>
      </c>
      <c r="C927">
        <f>_2[[#This Row],[Column2]]/1000</f>
        <v>7.0579999999999998</v>
      </c>
    </row>
    <row r="928" spans="1:3" x14ac:dyDescent="0.25">
      <c r="A928" s="1" t="s">
        <v>1928</v>
      </c>
      <c r="B928">
        <v>7886</v>
      </c>
      <c r="C928">
        <f>_2[[#This Row],[Column2]]/1000</f>
        <v>7.8860000000000001</v>
      </c>
    </row>
    <row r="929" spans="1:3" x14ac:dyDescent="0.25">
      <c r="A929" s="1" t="s">
        <v>1929</v>
      </c>
      <c r="B929">
        <v>16799</v>
      </c>
      <c r="C929">
        <f>_2[[#This Row],[Column2]]/1000</f>
        <v>16.798999999999999</v>
      </c>
    </row>
    <row r="930" spans="1:3" x14ac:dyDescent="0.25">
      <c r="A930" s="1" t="s">
        <v>1930</v>
      </c>
      <c r="B930">
        <v>7080</v>
      </c>
      <c r="C930">
        <f>_2[[#This Row],[Column2]]/1000</f>
        <v>7.08</v>
      </c>
    </row>
    <row r="931" spans="1:3" x14ac:dyDescent="0.25">
      <c r="A931" s="1" t="s">
        <v>1931</v>
      </c>
      <c r="B931">
        <v>7719</v>
      </c>
      <c r="C931">
        <f>_2[[#This Row],[Column2]]/1000</f>
        <v>7.7190000000000003</v>
      </c>
    </row>
    <row r="932" spans="1:3" x14ac:dyDescent="0.25">
      <c r="A932" s="1" t="s">
        <v>1932</v>
      </c>
      <c r="B932">
        <v>6844</v>
      </c>
      <c r="C932">
        <f>_2[[#This Row],[Column2]]/1000</f>
        <v>6.8440000000000003</v>
      </c>
    </row>
    <row r="933" spans="1:3" x14ac:dyDescent="0.25">
      <c r="A933" s="1" t="s">
        <v>1933</v>
      </c>
      <c r="B933">
        <v>6935</v>
      </c>
      <c r="C933">
        <f>_2[[#This Row],[Column2]]/1000</f>
        <v>6.9349999999999996</v>
      </c>
    </row>
    <row r="934" spans="1:3" x14ac:dyDescent="0.25">
      <c r="A934" s="1" t="s">
        <v>1934</v>
      </c>
      <c r="B934">
        <v>7776</v>
      </c>
      <c r="C934">
        <f>_2[[#This Row],[Column2]]/1000</f>
        <v>7.7759999999999998</v>
      </c>
    </row>
    <row r="935" spans="1:3" x14ac:dyDescent="0.25">
      <c r="A935" s="1" t="s">
        <v>1935</v>
      </c>
      <c r="B935">
        <v>7670</v>
      </c>
      <c r="C935">
        <f>_2[[#This Row],[Column2]]/1000</f>
        <v>7.67</v>
      </c>
    </row>
    <row r="936" spans="1:3" x14ac:dyDescent="0.25">
      <c r="A936" s="1" t="s">
        <v>1936</v>
      </c>
      <c r="B936">
        <v>7689</v>
      </c>
      <c r="C936">
        <f>_2[[#This Row],[Column2]]/1000</f>
        <v>7.6890000000000001</v>
      </c>
    </row>
    <row r="937" spans="1:3" x14ac:dyDescent="0.25">
      <c r="A937" s="1" t="s">
        <v>1937</v>
      </c>
      <c r="B937">
        <v>8214</v>
      </c>
      <c r="C937">
        <f>_2[[#This Row],[Column2]]/1000</f>
        <v>8.2140000000000004</v>
      </c>
    </row>
    <row r="938" spans="1:3" x14ac:dyDescent="0.25">
      <c r="A938" s="1" t="s">
        <v>1938</v>
      </c>
      <c r="B938">
        <v>7373</v>
      </c>
      <c r="C938">
        <f>_2[[#This Row],[Column2]]/1000</f>
        <v>7.3730000000000002</v>
      </c>
    </row>
    <row r="939" spans="1:3" x14ac:dyDescent="0.25">
      <c r="A939" s="1" t="s">
        <v>1939</v>
      </c>
      <c r="B939">
        <v>8947</v>
      </c>
      <c r="C939">
        <f>_2[[#This Row],[Column2]]/1000</f>
        <v>8.9469999999999992</v>
      </c>
    </row>
    <row r="940" spans="1:3" x14ac:dyDescent="0.25">
      <c r="A940" s="1" t="s">
        <v>1940</v>
      </c>
      <c r="B940">
        <v>6825</v>
      </c>
      <c r="C940">
        <f>_2[[#This Row],[Column2]]/1000</f>
        <v>6.8250000000000002</v>
      </c>
    </row>
    <row r="941" spans="1:3" x14ac:dyDescent="0.25">
      <c r="A941" s="1" t="s">
        <v>1941</v>
      </c>
      <c r="B941">
        <v>8185</v>
      </c>
      <c r="C941">
        <f>_2[[#This Row],[Column2]]/1000</f>
        <v>8.1850000000000005</v>
      </c>
    </row>
    <row r="942" spans="1:3" x14ac:dyDescent="0.25">
      <c r="A942" s="1" t="s">
        <v>1942</v>
      </c>
      <c r="B942">
        <v>7305</v>
      </c>
      <c r="C942">
        <f>_2[[#This Row],[Column2]]/1000</f>
        <v>7.3049999999999997</v>
      </c>
    </row>
    <row r="943" spans="1:3" x14ac:dyDescent="0.25">
      <c r="A943" s="1" t="s">
        <v>1943</v>
      </c>
      <c r="B943">
        <v>7678</v>
      </c>
      <c r="C943">
        <f>_2[[#This Row],[Column2]]/1000</f>
        <v>7.6779999999999999</v>
      </c>
    </row>
    <row r="944" spans="1:3" x14ac:dyDescent="0.25">
      <c r="A944" s="1" t="s">
        <v>1944</v>
      </c>
      <c r="B944">
        <v>7333</v>
      </c>
      <c r="C944">
        <f>_2[[#This Row],[Column2]]/1000</f>
        <v>7.3330000000000002</v>
      </c>
    </row>
    <row r="945" spans="1:3" x14ac:dyDescent="0.25">
      <c r="A945" s="1" t="s">
        <v>1945</v>
      </c>
      <c r="B945">
        <v>6752</v>
      </c>
      <c r="C945">
        <f>_2[[#This Row],[Column2]]/1000</f>
        <v>6.7519999999999998</v>
      </c>
    </row>
    <row r="946" spans="1:3" x14ac:dyDescent="0.25">
      <c r="A946" s="1" t="s">
        <v>1946</v>
      </c>
      <c r="B946">
        <v>7119</v>
      </c>
      <c r="C946">
        <f>_2[[#This Row],[Column2]]/1000</f>
        <v>7.1189999999999998</v>
      </c>
    </row>
    <row r="947" spans="1:3" x14ac:dyDescent="0.25">
      <c r="A947" s="1" t="s">
        <v>1947</v>
      </c>
      <c r="B947">
        <v>7504</v>
      </c>
      <c r="C947">
        <f>_2[[#This Row],[Column2]]/1000</f>
        <v>7.5039999999999996</v>
      </c>
    </row>
    <row r="948" spans="1:3" x14ac:dyDescent="0.25">
      <c r="A948" s="1" t="s">
        <v>1948</v>
      </c>
      <c r="B948">
        <v>7232</v>
      </c>
      <c r="C948">
        <f>_2[[#This Row],[Column2]]/1000</f>
        <v>7.2320000000000002</v>
      </c>
    </row>
    <row r="949" spans="1:3" x14ac:dyDescent="0.25">
      <c r="A949" s="1" t="s">
        <v>1949</v>
      </c>
      <c r="B949">
        <v>7000</v>
      </c>
      <c r="C949">
        <f>_2[[#This Row],[Column2]]/1000</f>
        <v>7</v>
      </c>
    </row>
    <row r="950" spans="1:3" x14ac:dyDescent="0.25">
      <c r="A950" s="1" t="s">
        <v>1950</v>
      </c>
      <c r="B950">
        <v>7515</v>
      </c>
      <c r="C950">
        <f>_2[[#This Row],[Column2]]/1000</f>
        <v>7.5149999999999997</v>
      </c>
    </row>
    <row r="951" spans="1:3" x14ac:dyDescent="0.25">
      <c r="A951" s="1" t="s">
        <v>1951</v>
      </c>
      <c r="B951">
        <v>7369</v>
      </c>
      <c r="C951">
        <f>_2[[#This Row],[Column2]]/1000</f>
        <v>7.3689999999999998</v>
      </c>
    </row>
    <row r="952" spans="1:3" x14ac:dyDescent="0.25">
      <c r="A952" s="1" t="s">
        <v>1952</v>
      </c>
      <c r="B952">
        <v>9321</v>
      </c>
      <c r="C952">
        <f>_2[[#This Row],[Column2]]/1000</f>
        <v>9.3209999999999997</v>
      </c>
    </row>
    <row r="953" spans="1:3" x14ac:dyDescent="0.25">
      <c r="A953" s="1" t="s">
        <v>1953</v>
      </c>
      <c r="B953">
        <v>7961</v>
      </c>
      <c r="C953">
        <f>_2[[#This Row],[Column2]]/1000</f>
        <v>7.9610000000000003</v>
      </c>
    </row>
    <row r="954" spans="1:3" x14ac:dyDescent="0.25">
      <c r="A954" s="1" t="s">
        <v>1954</v>
      </c>
      <c r="B954">
        <v>7822</v>
      </c>
      <c r="C954">
        <f>_2[[#This Row],[Column2]]/1000</f>
        <v>7.8220000000000001</v>
      </c>
    </row>
    <row r="955" spans="1:3" x14ac:dyDescent="0.25">
      <c r="A955" s="1" t="s">
        <v>1955</v>
      </c>
      <c r="B955">
        <v>9650</v>
      </c>
      <c r="C955">
        <f>_2[[#This Row],[Column2]]/1000</f>
        <v>9.65</v>
      </c>
    </row>
    <row r="956" spans="1:3" x14ac:dyDescent="0.25">
      <c r="A956" s="1" t="s">
        <v>1956</v>
      </c>
      <c r="B956">
        <v>7900</v>
      </c>
      <c r="C956">
        <f>_2[[#This Row],[Column2]]/1000</f>
        <v>7.9</v>
      </c>
    </row>
    <row r="957" spans="1:3" x14ac:dyDescent="0.25">
      <c r="A957" s="1" t="s">
        <v>1957</v>
      </c>
      <c r="B957">
        <v>7828</v>
      </c>
      <c r="C957">
        <f>_2[[#This Row],[Column2]]/1000</f>
        <v>7.8280000000000003</v>
      </c>
    </row>
    <row r="958" spans="1:3" x14ac:dyDescent="0.25">
      <c r="A958" s="1" t="s">
        <v>1958</v>
      </c>
      <c r="B958">
        <v>9207</v>
      </c>
      <c r="C958">
        <f>_2[[#This Row],[Column2]]/1000</f>
        <v>9.2070000000000007</v>
      </c>
    </row>
    <row r="959" spans="1:3" x14ac:dyDescent="0.25">
      <c r="A959" s="1" t="s">
        <v>1959</v>
      </c>
      <c r="B959">
        <v>8000</v>
      </c>
      <c r="C959">
        <f>_2[[#This Row],[Column2]]/1000</f>
        <v>8</v>
      </c>
    </row>
    <row r="960" spans="1:3" x14ac:dyDescent="0.25">
      <c r="A960" s="1" t="s">
        <v>1960</v>
      </c>
      <c r="B960">
        <v>6837</v>
      </c>
      <c r="C960">
        <f>_2[[#This Row],[Column2]]/1000</f>
        <v>6.8369999999999997</v>
      </c>
    </row>
    <row r="961" spans="1:3" x14ac:dyDescent="0.25">
      <c r="A961" s="1" t="s">
        <v>1961</v>
      </c>
      <c r="B961">
        <v>6881</v>
      </c>
      <c r="C961">
        <f>_2[[#This Row],[Column2]]/1000</f>
        <v>6.8810000000000002</v>
      </c>
    </row>
    <row r="962" spans="1:3" x14ac:dyDescent="0.25">
      <c r="A962" s="1" t="s">
        <v>1962</v>
      </c>
      <c r="B962">
        <v>7567</v>
      </c>
      <c r="C962">
        <f>_2[[#This Row],[Column2]]/1000</f>
        <v>7.5670000000000002</v>
      </c>
    </row>
    <row r="963" spans="1:3" x14ac:dyDescent="0.25">
      <c r="A963" s="1" t="s">
        <v>1963</v>
      </c>
      <c r="B963">
        <v>6982</v>
      </c>
      <c r="C963">
        <f>_2[[#This Row],[Column2]]/1000</f>
        <v>6.9820000000000002</v>
      </c>
    </row>
    <row r="964" spans="1:3" x14ac:dyDescent="0.25">
      <c r="A964" s="1" t="s">
        <v>1964</v>
      </c>
      <c r="B964">
        <v>6568</v>
      </c>
      <c r="C964">
        <f>_2[[#This Row],[Column2]]/1000</f>
        <v>6.5679999999999996</v>
      </c>
    </row>
    <row r="965" spans="1:3" x14ac:dyDescent="0.25">
      <c r="A965" s="1" t="s">
        <v>1965</v>
      </c>
      <c r="B965">
        <v>7825</v>
      </c>
      <c r="C965">
        <f>_2[[#This Row],[Column2]]/1000</f>
        <v>7.8250000000000002</v>
      </c>
    </row>
    <row r="966" spans="1:3" x14ac:dyDescent="0.25">
      <c r="A966" s="1" t="s">
        <v>1966</v>
      </c>
      <c r="B966">
        <v>7215</v>
      </c>
      <c r="C966">
        <f>_2[[#This Row],[Column2]]/1000</f>
        <v>7.2149999999999999</v>
      </c>
    </row>
    <row r="967" spans="1:3" x14ac:dyDescent="0.25">
      <c r="A967" s="1" t="s">
        <v>1967</v>
      </c>
      <c r="B967">
        <v>8018</v>
      </c>
      <c r="C967">
        <f>_2[[#This Row],[Column2]]/1000</f>
        <v>8.0180000000000007</v>
      </c>
    </row>
    <row r="968" spans="1:3" x14ac:dyDescent="0.25">
      <c r="A968" s="1" t="s">
        <v>1968</v>
      </c>
      <c r="B968">
        <v>7115</v>
      </c>
      <c r="C968">
        <f>_2[[#This Row],[Column2]]/1000</f>
        <v>7.1150000000000002</v>
      </c>
    </row>
    <row r="969" spans="1:3" x14ac:dyDescent="0.25">
      <c r="A969" s="1" t="s">
        <v>1969</v>
      </c>
      <c r="B969">
        <v>7364</v>
      </c>
      <c r="C969">
        <f>_2[[#This Row],[Column2]]/1000</f>
        <v>7.3639999999999999</v>
      </c>
    </row>
    <row r="970" spans="1:3" x14ac:dyDescent="0.25">
      <c r="A970" s="1" t="s">
        <v>1970</v>
      </c>
      <c r="B970">
        <v>7261</v>
      </c>
      <c r="C970">
        <f>_2[[#This Row],[Column2]]/1000</f>
        <v>7.2610000000000001</v>
      </c>
    </row>
    <row r="971" spans="1:3" x14ac:dyDescent="0.25">
      <c r="A971" s="1" t="s">
        <v>1971</v>
      </c>
      <c r="B971">
        <v>10427</v>
      </c>
      <c r="C971">
        <f>_2[[#This Row],[Column2]]/1000</f>
        <v>10.427</v>
      </c>
    </row>
    <row r="972" spans="1:3" x14ac:dyDescent="0.25">
      <c r="A972" s="1" t="s">
        <v>1972</v>
      </c>
      <c r="B972">
        <v>7365</v>
      </c>
      <c r="C972">
        <f>_2[[#This Row],[Column2]]/1000</f>
        <v>7.3650000000000002</v>
      </c>
    </row>
    <row r="973" spans="1:3" x14ac:dyDescent="0.25">
      <c r="A973" s="1" t="s">
        <v>1973</v>
      </c>
      <c r="B973">
        <v>7391</v>
      </c>
      <c r="C973">
        <f>_2[[#This Row],[Column2]]/1000</f>
        <v>7.391</v>
      </c>
    </row>
    <row r="974" spans="1:3" x14ac:dyDescent="0.25">
      <c r="A974" s="1" t="s">
        <v>1974</v>
      </c>
      <c r="B974">
        <v>7376</v>
      </c>
      <c r="C974">
        <f>_2[[#This Row],[Column2]]/1000</f>
        <v>7.3760000000000003</v>
      </c>
    </row>
    <row r="975" spans="1:3" x14ac:dyDescent="0.25">
      <c r="A975" s="1" t="s">
        <v>1975</v>
      </c>
      <c r="B975">
        <v>7406</v>
      </c>
      <c r="C975">
        <f>_2[[#This Row],[Column2]]/1000</f>
        <v>7.4059999999999997</v>
      </c>
    </row>
    <row r="976" spans="1:3" x14ac:dyDescent="0.25">
      <c r="A976" s="1" t="s">
        <v>1976</v>
      </c>
      <c r="B976">
        <v>7431</v>
      </c>
      <c r="C976">
        <f>_2[[#This Row],[Column2]]/1000</f>
        <v>7.431</v>
      </c>
    </row>
    <row r="977" spans="1:3" x14ac:dyDescent="0.25">
      <c r="A977" s="1" t="s">
        <v>1977</v>
      </c>
      <c r="B977">
        <v>7028</v>
      </c>
      <c r="C977">
        <f>_2[[#This Row],[Column2]]/1000</f>
        <v>7.0279999999999996</v>
      </c>
    </row>
    <row r="978" spans="1:3" x14ac:dyDescent="0.25">
      <c r="A978" s="1" t="s">
        <v>1978</v>
      </c>
      <c r="B978">
        <v>7596</v>
      </c>
      <c r="C978">
        <f>_2[[#This Row],[Column2]]/1000</f>
        <v>7.5960000000000001</v>
      </c>
    </row>
    <row r="979" spans="1:3" x14ac:dyDescent="0.25">
      <c r="A979" s="1" t="s">
        <v>1979</v>
      </c>
      <c r="B979">
        <v>6809</v>
      </c>
      <c r="C979">
        <f>_2[[#This Row],[Column2]]/1000</f>
        <v>6.8090000000000002</v>
      </c>
    </row>
    <row r="980" spans="1:3" x14ac:dyDescent="0.25">
      <c r="A980" s="1" t="s">
        <v>1980</v>
      </c>
      <c r="B980">
        <v>7240</v>
      </c>
      <c r="C980">
        <f>_2[[#This Row],[Column2]]/1000</f>
        <v>7.24</v>
      </c>
    </row>
    <row r="981" spans="1:3" x14ac:dyDescent="0.25">
      <c r="A981" s="1" t="s">
        <v>1981</v>
      </c>
      <c r="B981">
        <v>7527</v>
      </c>
      <c r="C981">
        <f>_2[[#This Row],[Column2]]/1000</f>
        <v>7.5270000000000001</v>
      </c>
    </row>
    <row r="982" spans="1:3" x14ac:dyDescent="0.25">
      <c r="A982" s="1" t="s">
        <v>1982</v>
      </c>
      <c r="B982">
        <v>7754</v>
      </c>
      <c r="C982">
        <f>_2[[#This Row],[Column2]]/1000</f>
        <v>7.7539999999999996</v>
      </c>
    </row>
    <row r="983" spans="1:3" x14ac:dyDescent="0.25">
      <c r="A983" s="1" t="s">
        <v>1983</v>
      </c>
      <c r="B983">
        <v>7943</v>
      </c>
      <c r="C983">
        <f>_2[[#This Row],[Column2]]/1000</f>
        <v>7.9429999999999996</v>
      </c>
    </row>
    <row r="984" spans="1:3" x14ac:dyDescent="0.25">
      <c r="A984" s="1" t="s">
        <v>1984</v>
      </c>
      <c r="B984">
        <v>7686</v>
      </c>
      <c r="C984">
        <f>_2[[#This Row],[Column2]]/1000</f>
        <v>7.6859999999999999</v>
      </c>
    </row>
    <row r="985" spans="1:3" x14ac:dyDescent="0.25">
      <c r="A985" s="1" t="s">
        <v>1985</v>
      </c>
      <c r="B985">
        <v>6883</v>
      </c>
      <c r="C985">
        <f>_2[[#This Row],[Column2]]/1000</f>
        <v>6.883</v>
      </c>
    </row>
    <row r="986" spans="1:3" x14ac:dyDescent="0.25">
      <c r="A986" s="1" t="s">
        <v>1986</v>
      </c>
      <c r="B986">
        <v>10184</v>
      </c>
      <c r="C986">
        <f>_2[[#This Row],[Column2]]/1000</f>
        <v>10.183999999999999</v>
      </c>
    </row>
    <row r="987" spans="1:3" x14ac:dyDescent="0.25">
      <c r="A987" s="1" t="s">
        <v>1987</v>
      </c>
      <c r="B987">
        <v>8263</v>
      </c>
      <c r="C987">
        <f>_2[[#This Row],[Column2]]/1000</f>
        <v>8.2629999999999999</v>
      </c>
    </row>
    <row r="988" spans="1:3" x14ac:dyDescent="0.25">
      <c r="A988" s="1" t="s">
        <v>1988</v>
      </c>
      <c r="B988">
        <v>8099</v>
      </c>
      <c r="C988">
        <f>_2[[#This Row],[Column2]]/1000</f>
        <v>8.0990000000000002</v>
      </c>
    </row>
    <row r="989" spans="1:3" x14ac:dyDescent="0.25">
      <c r="A989" s="1" t="s">
        <v>1989</v>
      </c>
      <c r="B989">
        <v>7193</v>
      </c>
      <c r="C989">
        <f>_2[[#This Row],[Column2]]/1000</f>
        <v>7.1929999999999996</v>
      </c>
    </row>
    <row r="990" spans="1:3" x14ac:dyDescent="0.25">
      <c r="A990" s="1" t="s">
        <v>1990</v>
      </c>
      <c r="B990">
        <v>8522</v>
      </c>
      <c r="C990">
        <f>_2[[#This Row],[Column2]]/1000</f>
        <v>8.5220000000000002</v>
      </c>
    </row>
    <row r="991" spans="1:3" x14ac:dyDescent="0.25">
      <c r="A991" s="1" t="s">
        <v>1991</v>
      </c>
      <c r="B991">
        <v>7177</v>
      </c>
      <c r="C991">
        <f>_2[[#This Row],[Column2]]/1000</f>
        <v>7.1769999999999996</v>
      </c>
    </row>
    <row r="992" spans="1:3" x14ac:dyDescent="0.25">
      <c r="A992" s="1" t="s">
        <v>1992</v>
      </c>
      <c r="B992">
        <v>7031</v>
      </c>
      <c r="C992">
        <f>_2[[#This Row],[Column2]]/1000</f>
        <v>7.0309999999999997</v>
      </c>
    </row>
    <row r="993" spans="1:3" x14ac:dyDescent="0.25">
      <c r="A993" s="1" t="s">
        <v>1993</v>
      </c>
      <c r="B993">
        <v>7272</v>
      </c>
      <c r="C993">
        <f>_2[[#This Row],[Column2]]/1000</f>
        <v>7.2720000000000002</v>
      </c>
    </row>
    <row r="994" spans="1:3" x14ac:dyDescent="0.25">
      <c r="A994" s="1" t="s">
        <v>1994</v>
      </c>
      <c r="B994">
        <v>7112</v>
      </c>
      <c r="C994">
        <f>_2[[#This Row],[Column2]]/1000</f>
        <v>7.1120000000000001</v>
      </c>
    </row>
    <row r="995" spans="1:3" x14ac:dyDescent="0.25">
      <c r="A995" s="1" t="s">
        <v>1995</v>
      </c>
      <c r="B995">
        <v>8810</v>
      </c>
      <c r="C995">
        <f>_2[[#This Row],[Column2]]/1000</f>
        <v>8.81</v>
      </c>
    </row>
    <row r="996" spans="1:3" x14ac:dyDescent="0.25">
      <c r="A996" s="1" t="s">
        <v>1996</v>
      </c>
      <c r="B996">
        <v>7549</v>
      </c>
      <c r="C996">
        <f>_2[[#This Row],[Column2]]/1000</f>
        <v>7.5490000000000004</v>
      </c>
    </row>
    <row r="997" spans="1:3" x14ac:dyDescent="0.25">
      <c r="A997" s="1" t="s">
        <v>1997</v>
      </c>
      <c r="B997">
        <v>7587</v>
      </c>
      <c r="C997">
        <f>_2[[#This Row],[Column2]]/1000</f>
        <v>7.5869999999999997</v>
      </c>
    </row>
    <row r="998" spans="1:3" x14ac:dyDescent="0.25">
      <c r="A998" s="1" t="s">
        <v>1998</v>
      </c>
      <c r="B998">
        <v>11359</v>
      </c>
      <c r="C998">
        <f>_2[[#This Row],[Column2]]/1000</f>
        <v>11.359</v>
      </c>
    </row>
    <row r="999" spans="1:3" x14ac:dyDescent="0.25">
      <c r="A999" s="1" t="s">
        <v>1999</v>
      </c>
      <c r="B999">
        <v>6796</v>
      </c>
      <c r="C999">
        <f>_2[[#This Row],[Column2]]/1000</f>
        <v>6.7960000000000003</v>
      </c>
    </row>
    <row r="1000" spans="1:3" x14ac:dyDescent="0.25">
      <c r="A1000" s="1" t="s">
        <v>2000</v>
      </c>
      <c r="B1000">
        <v>7351</v>
      </c>
      <c r="C1000">
        <f>_2[[#This Row],[Column2]]/1000</f>
        <v>7.351</v>
      </c>
    </row>
    <row r="1001" spans="1:3" x14ac:dyDescent="0.25">
      <c r="A1001" s="1" t="s">
        <v>2001</v>
      </c>
      <c r="B1001">
        <v>8586</v>
      </c>
      <c r="C1001">
        <f>_2[[#This Row],[Column2]]/1000</f>
        <v>8.5860000000000003</v>
      </c>
    </row>
    <row r="1002" spans="1:3" x14ac:dyDescent="0.25">
      <c r="A1002" s="1" t="s">
        <v>15303</v>
      </c>
      <c r="B1002">
        <f>SUBTOTAL(101,_2[Column2])/1000</f>
        <v>7.7406319999999997</v>
      </c>
      <c r="C1002">
        <f>SUBTOTAL(101,_2[Column2])/1000</f>
        <v>7.7406319999999997</v>
      </c>
    </row>
    <row r="1003" spans="1:3" x14ac:dyDescent="0.25">
      <c r="A1003" t="s">
        <v>15299</v>
      </c>
      <c r="C1003">
        <f>MEDIAN(C2:C1001)</f>
        <v>7.3915000000000006</v>
      </c>
    </row>
    <row r="1004" spans="1:3" x14ac:dyDescent="0.25">
      <c r="A1004" t="s">
        <v>15301</v>
      </c>
      <c r="C1004">
        <f>STDEV(C2:C1001)</f>
        <v>1.3545941051716568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3122-6C08-4496-9BB3-BA5A37339B1F}">
  <dimension ref="A1:F965"/>
  <sheetViews>
    <sheetView topLeftCell="A939" workbookViewId="0">
      <selection activeCell="F964" sqref="F964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933</v>
      </c>
      <c r="C2">
        <f>logfile_1024_buffer_ipc_posix_transfer_4_variables_1_pod_2_containers[[#This Row],[Write Time]]/1000</f>
        <v>0.93300000000000005</v>
      </c>
      <c r="D2">
        <v>2727</v>
      </c>
      <c r="E2" s="1">
        <f>logfile_1024_buffer_ipc_posix_transfer_4_variables_1_pod_2_containers[[#This Row],[Read Time]]/1000</f>
        <v>2.7269999999999999</v>
      </c>
      <c r="F2" s="1">
        <f>logfile_1024_buffer_ipc_posix_transfer_4_variables_1_pod_2_containers[[#This Row],[Column3]]+logfile_1024_buffer_ipc_posix_transfer_4_variables_1_pod_2_containers[[#This Row],[Column5]]</f>
        <v>3.66</v>
      </c>
    </row>
    <row r="3" spans="1:6" x14ac:dyDescent="0.25">
      <c r="A3" s="1" t="s">
        <v>15310</v>
      </c>
      <c r="B3">
        <v>593</v>
      </c>
      <c r="C3">
        <f>logfile_1024_buffer_ipc_posix_transfer_4_variables_1_pod_2_containers[[#This Row],[Write Time]]/1000</f>
        <v>0.59299999999999997</v>
      </c>
      <c r="D3">
        <v>2598</v>
      </c>
      <c r="E3" s="1">
        <f>logfile_1024_buffer_ipc_posix_transfer_4_variables_1_pod_2_containers[[#This Row],[Read Time]]/1000</f>
        <v>2.5979999999999999</v>
      </c>
      <c r="F3" s="1">
        <f>logfile_1024_buffer_ipc_posix_transfer_4_variables_1_pod_2_containers[[#This Row],[Column3]]+logfile_1024_buffer_ipc_posix_transfer_4_variables_1_pod_2_containers[[#This Row],[Column5]]</f>
        <v>3.1909999999999998</v>
      </c>
    </row>
    <row r="4" spans="1:6" x14ac:dyDescent="0.25">
      <c r="A4" s="1" t="s">
        <v>15311</v>
      </c>
      <c r="B4">
        <v>599</v>
      </c>
      <c r="C4">
        <f>logfile_1024_buffer_ipc_posix_transfer_4_variables_1_pod_2_containers[[#This Row],[Write Time]]/1000</f>
        <v>0.59899999999999998</v>
      </c>
      <c r="D4">
        <v>2668</v>
      </c>
      <c r="E4" s="1">
        <f>logfile_1024_buffer_ipc_posix_transfer_4_variables_1_pod_2_containers[[#This Row],[Read Time]]/1000</f>
        <v>2.6680000000000001</v>
      </c>
      <c r="F4" s="1">
        <f>logfile_1024_buffer_ipc_posix_transfer_4_variables_1_pod_2_containers[[#This Row],[Column3]]+logfile_1024_buffer_ipc_posix_transfer_4_variables_1_pod_2_containers[[#This Row],[Column5]]</f>
        <v>3.2670000000000003</v>
      </c>
    </row>
    <row r="5" spans="1:6" x14ac:dyDescent="0.25">
      <c r="A5" s="1" t="s">
        <v>15312</v>
      </c>
      <c r="B5">
        <v>538</v>
      </c>
      <c r="C5">
        <f>logfile_1024_buffer_ipc_posix_transfer_4_variables_1_pod_2_containers[[#This Row],[Write Time]]/1000</f>
        <v>0.53800000000000003</v>
      </c>
      <c r="D5">
        <v>2864</v>
      </c>
      <c r="E5" s="1">
        <f>logfile_1024_buffer_ipc_posix_transfer_4_variables_1_pod_2_containers[[#This Row],[Read Time]]/1000</f>
        <v>2.8639999999999999</v>
      </c>
      <c r="F5" s="1">
        <f>logfile_1024_buffer_ipc_posix_transfer_4_variables_1_pod_2_containers[[#This Row],[Column3]]+logfile_1024_buffer_ipc_posix_transfer_4_variables_1_pod_2_containers[[#This Row],[Column5]]</f>
        <v>3.4020000000000001</v>
      </c>
    </row>
    <row r="6" spans="1:6" x14ac:dyDescent="0.25">
      <c r="A6" s="1" t="s">
        <v>15313</v>
      </c>
      <c r="B6">
        <v>580</v>
      </c>
      <c r="C6">
        <f>logfile_1024_buffer_ipc_posix_transfer_4_variables_1_pod_2_containers[[#This Row],[Write Time]]/1000</f>
        <v>0.57999999999999996</v>
      </c>
      <c r="D6">
        <v>2776</v>
      </c>
      <c r="E6" s="1">
        <f>logfile_1024_buffer_ipc_posix_transfer_4_variables_1_pod_2_containers[[#This Row],[Read Time]]/1000</f>
        <v>2.7759999999999998</v>
      </c>
      <c r="F6" s="1">
        <f>logfile_1024_buffer_ipc_posix_transfer_4_variables_1_pod_2_containers[[#This Row],[Column3]]+logfile_1024_buffer_ipc_posix_transfer_4_variables_1_pod_2_containers[[#This Row],[Column5]]</f>
        <v>3.3559999999999999</v>
      </c>
    </row>
    <row r="7" spans="1:6" x14ac:dyDescent="0.25">
      <c r="A7" s="1" t="s">
        <v>15314</v>
      </c>
      <c r="B7">
        <v>684</v>
      </c>
      <c r="C7">
        <f>logfile_1024_buffer_ipc_posix_transfer_4_variables_1_pod_2_containers[[#This Row],[Write Time]]/1000</f>
        <v>0.68400000000000005</v>
      </c>
      <c r="D7">
        <v>3010</v>
      </c>
      <c r="E7" s="1">
        <f>logfile_1024_buffer_ipc_posix_transfer_4_variables_1_pod_2_containers[[#This Row],[Read Time]]/1000</f>
        <v>3.01</v>
      </c>
      <c r="F7" s="1">
        <f>logfile_1024_buffer_ipc_posix_transfer_4_variables_1_pod_2_containers[[#This Row],[Column3]]+logfile_1024_buffer_ipc_posix_transfer_4_variables_1_pod_2_containers[[#This Row],[Column5]]</f>
        <v>3.694</v>
      </c>
    </row>
    <row r="8" spans="1:6" x14ac:dyDescent="0.25">
      <c r="A8" s="1" t="s">
        <v>15315</v>
      </c>
      <c r="B8">
        <v>790</v>
      </c>
      <c r="C8">
        <f>logfile_1024_buffer_ipc_posix_transfer_4_variables_1_pod_2_containers[[#This Row],[Write Time]]/1000</f>
        <v>0.79</v>
      </c>
      <c r="D8">
        <v>3003</v>
      </c>
      <c r="E8" s="1">
        <f>logfile_1024_buffer_ipc_posix_transfer_4_variables_1_pod_2_containers[[#This Row],[Read Time]]/1000</f>
        <v>3.0030000000000001</v>
      </c>
      <c r="F8" s="1">
        <f>logfile_1024_buffer_ipc_posix_transfer_4_variables_1_pod_2_containers[[#This Row],[Column3]]+logfile_1024_buffer_ipc_posix_transfer_4_variables_1_pod_2_containers[[#This Row],[Column5]]</f>
        <v>3.7930000000000001</v>
      </c>
    </row>
    <row r="9" spans="1:6" x14ac:dyDescent="0.25">
      <c r="A9" s="1" t="s">
        <v>15316</v>
      </c>
      <c r="B9">
        <v>638</v>
      </c>
      <c r="C9">
        <f>logfile_1024_buffer_ipc_posix_transfer_4_variables_1_pod_2_containers[[#This Row],[Write Time]]/1000</f>
        <v>0.63800000000000001</v>
      </c>
      <c r="D9">
        <v>3124</v>
      </c>
      <c r="E9" s="1">
        <f>logfile_1024_buffer_ipc_posix_transfer_4_variables_1_pod_2_containers[[#This Row],[Read Time]]/1000</f>
        <v>3.1240000000000001</v>
      </c>
      <c r="F9" s="1">
        <f>logfile_1024_buffer_ipc_posix_transfer_4_variables_1_pod_2_containers[[#This Row],[Column3]]+logfile_1024_buffer_ipc_posix_transfer_4_variables_1_pod_2_containers[[#This Row],[Column5]]</f>
        <v>3.762</v>
      </c>
    </row>
    <row r="10" spans="1:6" x14ac:dyDescent="0.25">
      <c r="A10" s="1" t="s">
        <v>15317</v>
      </c>
      <c r="B10">
        <v>693</v>
      </c>
      <c r="C10">
        <f>logfile_1024_buffer_ipc_posix_transfer_4_variables_1_pod_2_containers[[#This Row],[Write Time]]/1000</f>
        <v>0.69299999999999995</v>
      </c>
      <c r="D10">
        <v>3038</v>
      </c>
      <c r="E10" s="1">
        <f>logfile_1024_buffer_ipc_posix_transfer_4_variables_1_pod_2_containers[[#This Row],[Read Time]]/1000</f>
        <v>3.0379999999999998</v>
      </c>
      <c r="F10" s="1">
        <f>logfile_1024_buffer_ipc_posix_transfer_4_variables_1_pod_2_containers[[#This Row],[Column3]]+logfile_1024_buffer_ipc_posix_transfer_4_variables_1_pod_2_containers[[#This Row],[Column5]]</f>
        <v>3.7309999999999999</v>
      </c>
    </row>
    <row r="11" spans="1:6" x14ac:dyDescent="0.25">
      <c r="A11" s="1" t="s">
        <v>15318</v>
      </c>
      <c r="B11">
        <v>925</v>
      </c>
      <c r="C11">
        <f>logfile_1024_buffer_ipc_posix_transfer_4_variables_1_pod_2_containers[[#This Row],[Write Time]]/1000</f>
        <v>0.92500000000000004</v>
      </c>
      <c r="D11">
        <v>2929</v>
      </c>
      <c r="E11" s="1">
        <f>logfile_1024_buffer_ipc_posix_transfer_4_variables_1_pod_2_containers[[#This Row],[Read Time]]/1000</f>
        <v>2.9289999999999998</v>
      </c>
      <c r="F11" s="1">
        <f>logfile_1024_buffer_ipc_posix_transfer_4_variables_1_pod_2_containers[[#This Row],[Column3]]+logfile_1024_buffer_ipc_posix_transfer_4_variables_1_pod_2_containers[[#This Row],[Column5]]</f>
        <v>3.8540000000000001</v>
      </c>
    </row>
    <row r="12" spans="1:6" x14ac:dyDescent="0.25">
      <c r="A12" s="1" t="s">
        <v>15319</v>
      </c>
      <c r="B12">
        <v>691</v>
      </c>
      <c r="C12">
        <f>logfile_1024_buffer_ipc_posix_transfer_4_variables_1_pod_2_containers[[#This Row],[Write Time]]/1000</f>
        <v>0.69099999999999995</v>
      </c>
      <c r="D12">
        <v>2863</v>
      </c>
      <c r="E12" s="1">
        <f>logfile_1024_buffer_ipc_posix_transfer_4_variables_1_pod_2_containers[[#This Row],[Read Time]]/1000</f>
        <v>2.863</v>
      </c>
      <c r="F12" s="1">
        <f>logfile_1024_buffer_ipc_posix_transfer_4_variables_1_pod_2_containers[[#This Row],[Column3]]+logfile_1024_buffer_ipc_posix_transfer_4_variables_1_pod_2_containers[[#This Row],[Column5]]</f>
        <v>3.5539999999999998</v>
      </c>
    </row>
    <row r="13" spans="1:6" x14ac:dyDescent="0.25">
      <c r="A13" s="1" t="s">
        <v>15320</v>
      </c>
      <c r="B13">
        <v>679</v>
      </c>
      <c r="C13">
        <f>logfile_1024_buffer_ipc_posix_transfer_4_variables_1_pod_2_containers[[#This Row],[Write Time]]/1000</f>
        <v>0.67900000000000005</v>
      </c>
      <c r="D13">
        <v>2743</v>
      </c>
      <c r="E13" s="1">
        <f>logfile_1024_buffer_ipc_posix_transfer_4_variables_1_pod_2_containers[[#This Row],[Read Time]]/1000</f>
        <v>2.7429999999999999</v>
      </c>
      <c r="F13" s="1">
        <f>logfile_1024_buffer_ipc_posix_transfer_4_variables_1_pod_2_containers[[#This Row],[Column3]]+logfile_1024_buffer_ipc_posix_transfer_4_variables_1_pod_2_containers[[#This Row],[Column5]]</f>
        <v>3.4219999999999997</v>
      </c>
    </row>
    <row r="14" spans="1:6" x14ac:dyDescent="0.25">
      <c r="A14" s="1" t="s">
        <v>15321</v>
      </c>
      <c r="B14">
        <v>713</v>
      </c>
      <c r="C14">
        <f>logfile_1024_buffer_ipc_posix_transfer_4_variables_1_pod_2_containers[[#This Row],[Write Time]]/1000</f>
        <v>0.71299999999999997</v>
      </c>
      <c r="D14">
        <v>2889</v>
      </c>
      <c r="E14" s="1">
        <f>logfile_1024_buffer_ipc_posix_transfer_4_variables_1_pod_2_containers[[#This Row],[Read Time]]/1000</f>
        <v>2.8889999999999998</v>
      </c>
      <c r="F14" s="1">
        <f>logfile_1024_buffer_ipc_posix_transfer_4_variables_1_pod_2_containers[[#This Row],[Column3]]+logfile_1024_buffer_ipc_posix_transfer_4_variables_1_pod_2_containers[[#This Row],[Column5]]</f>
        <v>3.6019999999999999</v>
      </c>
    </row>
    <row r="15" spans="1:6" x14ac:dyDescent="0.25">
      <c r="A15" s="1" t="s">
        <v>15322</v>
      </c>
      <c r="B15">
        <v>669</v>
      </c>
      <c r="C15">
        <f>logfile_1024_buffer_ipc_posix_transfer_4_variables_1_pod_2_containers[[#This Row],[Write Time]]/1000</f>
        <v>0.66900000000000004</v>
      </c>
      <c r="D15">
        <v>2699</v>
      </c>
      <c r="E15" s="1">
        <f>logfile_1024_buffer_ipc_posix_transfer_4_variables_1_pod_2_containers[[#This Row],[Read Time]]/1000</f>
        <v>2.6989999999999998</v>
      </c>
      <c r="F15" s="1">
        <f>logfile_1024_buffer_ipc_posix_transfer_4_variables_1_pod_2_containers[[#This Row],[Column3]]+logfile_1024_buffer_ipc_posix_transfer_4_variables_1_pod_2_containers[[#This Row],[Column5]]</f>
        <v>3.3679999999999999</v>
      </c>
    </row>
    <row r="16" spans="1:6" x14ac:dyDescent="0.25">
      <c r="A16" s="1" t="s">
        <v>15323</v>
      </c>
      <c r="B16">
        <v>649</v>
      </c>
      <c r="C16">
        <f>logfile_1024_buffer_ipc_posix_transfer_4_variables_1_pod_2_containers[[#This Row],[Write Time]]/1000</f>
        <v>0.64900000000000002</v>
      </c>
      <c r="D16">
        <v>4188</v>
      </c>
      <c r="E16" s="1">
        <f>logfile_1024_buffer_ipc_posix_transfer_4_variables_1_pod_2_containers[[#This Row],[Read Time]]/1000</f>
        <v>4.1879999999999997</v>
      </c>
      <c r="F16" s="1">
        <f>logfile_1024_buffer_ipc_posix_transfer_4_variables_1_pod_2_containers[[#This Row],[Column3]]+logfile_1024_buffer_ipc_posix_transfer_4_variables_1_pod_2_containers[[#This Row],[Column5]]</f>
        <v>4.8369999999999997</v>
      </c>
    </row>
    <row r="17" spans="1:6" x14ac:dyDescent="0.25">
      <c r="A17" s="1" t="s">
        <v>15324</v>
      </c>
      <c r="B17">
        <v>684</v>
      </c>
      <c r="C17">
        <f>logfile_1024_buffer_ipc_posix_transfer_4_variables_1_pod_2_containers[[#This Row],[Write Time]]/1000</f>
        <v>0.68400000000000005</v>
      </c>
      <c r="D17">
        <v>2638</v>
      </c>
      <c r="E17" s="1">
        <f>logfile_1024_buffer_ipc_posix_transfer_4_variables_1_pod_2_containers[[#This Row],[Read Time]]/1000</f>
        <v>2.6379999999999999</v>
      </c>
      <c r="F17" s="1">
        <f>logfile_1024_buffer_ipc_posix_transfer_4_variables_1_pod_2_containers[[#This Row],[Column3]]+logfile_1024_buffer_ipc_posix_transfer_4_variables_1_pod_2_containers[[#This Row],[Column5]]</f>
        <v>3.3220000000000001</v>
      </c>
    </row>
    <row r="18" spans="1:6" x14ac:dyDescent="0.25">
      <c r="A18" s="1" t="s">
        <v>15325</v>
      </c>
      <c r="B18">
        <v>669</v>
      </c>
      <c r="C18">
        <f>logfile_1024_buffer_ipc_posix_transfer_4_variables_1_pod_2_containers[[#This Row],[Write Time]]/1000</f>
        <v>0.66900000000000004</v>
      </c>
      <c r="D18">
        <v>2958</v>
      </c>
      <c r="E18" s="1">
        <f>logfile_1024_buffer_ipc_posix_transfer_4_variables_1_pod_2_containers[[#This Row],[Read Time]]/1000</f>
        <v>2.9580000000000002</v>
      </c>
      <c r="F18" s="1">
        <f>logfile_1024_buffer_ipc_posix_transfer_4_variables_1_pod_2_containers[[#This Row],[Column3]]+logfile_1024_buffer_ipc_posix_transfer_4_variables_1_pod_2_containers[[#This Row],[Column5]]</f>
        <v>3.6270000000000002</v>
      </c>
    </row>
    <row r="19" spans="1:6" x14ac:dyDescent="0.25">
      <c r="A19" s="1" t="s">
        <v>15326</v>
      </c>
      <c r="B19">
        <v>625</v>
      </c>
      <c r="C19">
        <f>logfile_1024_buffer_ipc_posix_transfer_4_variables_1_pod_2_containers[[#This Row],[Write Time]]/1000</f>
        <v>0.625</v>
      </c>
      <c r="D19">
        <v>2883</v>
      </c>
      <c r="E19" s="1">
        <f>logfile_1024_buffer_ipc_posix_transfer_4_variables_1_pod_2_containers[[#This Row],[Read Time]]/1000</f>
        <v>2.883</v>
      </c>
      <c r="F19" s="1">
        <f>logfile_1024_buffer_ipc_posix_transfer_4_variables_1_pod_2_containers[[#This Row],[Column3]]+logfile_1024_buffer_ipc_posix_transfer_4_variables_1_pod_2_containers[[#This Row],[Column5]]</f>
        <v>3.508</v>
      </c>
    </row>
    <row r="20" spans="1:6" x14ac:dyDescent="0.25">
      <c r="A20" s="1" t="s">
        <v>15327</v>
      </c>
      <c r="B20">
        <v>622</v>
      </c>
      <c r="C20">
        <f>logfile_1024_buffer_ipc_posix_transfer_4_variables_1_pod_2_containers[[#This Row],[Write Time]]/1000</f>
        <v>0.622</v>
      </c>
      <c r="D20">
        <v>2819</v>
      </c>
      <c r="E20" s="1">
        <f>logfile_1024_buffer_ipc_posix_transfer_4_variables_1_pod_2_containers[[#This Row],[Read Time]]/1000</f>
        <v>2.819</v>
      </c>
      <c r="F20" s="1">
        <f>logfile_1024_buffer_ipc_posix_transfer_4_variables_1_pod_2_containers[[#This Row],[Column3]]+logfile_1024_buffer_ipc_posix_transfer_4_variables_1_pod_2_containers[[#This Row],[Column5]]</f>
        <v>3.4409999999999998</v>
      </c>
    </row>
    <row r="21" spans="1:6" x14ac:dyDescent="0.25">
      <c r="A21" s="1" t="s">
        <v>15328</v>
      </c>
      <c r="B21">
        <v>687</v>
      </c>
      <c r="C21">
        <f>logfile_1024_buffer_ipc_posix_transfer_4_variables_1_pod_2_containers[[#This Row],[Write Time]]/1000</f>
        <v>0.68700000000000006</v>
      </c>
      <c r="D21">
        <v>2722</v>
      </c>
      <c r="E21" s="1">
        <f>logfile_1024_buffer_ipc_posix_transfer_4_variables_1_pod_2_containers[[#This Row],[Read Time]]/1000</f>
        <v>2.722</v>
      </c>
      <c r="F21" s="1">
        <f>logfile_1024_buffer_ipc_posix_transfer_4_variables_1_pod_2_containers[[#This Row],[Column3]]+logfile_1024_buffer_ipc_posix_transfer_4_variables_1_pod_2_containers[[#This Row],[Column5]]</f>
        <v>3.4089999999999998</v>
      </c>
    </row>
    <row r="22" spans="1:6" x14ac:dyDescent="0.25">
      <c r="A22" s="1" t="s">
        <v>15329</v>
      </c>
      <c r="B22">
        <v>677</v>
      </c>
      <c r="C22">
        <f>logfile_1024_buffer_ipc_posix_transfer_4_variables_1_pod_2_containers[[#This Row],[Write Time]]/1000</f>
        <v>0.67700000000000005</v>
      </c>
      <c r="D22">
        <v>2688</v>
      </c>
      <c r="E22" s="1">
        <f>logfile_1024_buffer_ipc_posix_transfer_4_variables_1_pod_2_containers[[#This Row],[Read Time]]/1000</f>
        <v>2.6880000000000002</v>
      </c>
      <c r="F22" s="1">
        <f>logfile_1024_buffer_ipc_posix_transfer_4_variables_1_pod_2_containers[[#This Row],[Column3]]+logfile_1024_buffer_ipc_posix_transfer_4_variables_1_pod_2_containers[[#This Row],[Column5]]</f>
        <v>3.3650000000000002</v>
      </c>
    </row>
    <row r="23" spans="1:6" x14ac:dyDescent="0.25">
      <c r="A23" s="1" t="s">
        <v>15330</v>
      </c>
      <c r="B23">
        <v>694</v>
      </c>
      <c r="C23">
        <f>logfile_1024_buffer_ipc_posix_transfer_4_variables_1_pod_2_containers[[#This Row],[Write Time]]/1000</f>
        <v>0.69399999999999995</v>
      </c>
      <c r="D23">
        <v>2636</v>
      </c>
      <c r="E23" s="1">
        <f>logfile_1024_buffer_ipc_posix_transfer_4_variables_1_pod_2_containers[[#This Row],[Read Time]]/1000</f>
        <v>2.6360000000000001</v>
      </c>
      <c r="F23" s="1">
        <f>logfile_1024_buffer_ipc_posix_transfer_4_variables_1_pod_2_containers[[#This Row],[Column3]]+logfile_1024_buffer_ipc_posix_transfer_4_variables_1_pod_2_containers[[#This Row],[Column5]]</f>
        <v>3.33</v>
      </c>
    </row>
    <row r="24" spans="1:6" x14ac:dyDescent="0.25">
      <c r="A24" s="1" t="s">
        <v>15331</v>
      </c>
      <c r="B24">
        <v>678</v>
      </c>
      <c r="C24">
        <f>logfile_1024_buffer_ipc_posix_transfer_4_variables_1_pod_2_containers[[#This Row],[Write Time]]/1000</f>
        <v>0.67800000000000005</v>
      </c>
      <c r="D24">
        <v>2701</v>
      </c>
      <c r="E24" s="1">
        <f>logfile_1024_buffer_ipc_posix_transfer_4_variables_1_pod_2_containers[[#This Row],[Read Time]]/1000</f>
        <v>2.7010000000000001</v>
      </c>
      <c r="F24" s="1">
        <f>logfile_1024_buffer_ipc_posix_transfer_4_variables_1_pod_2_containers[[#This Row],[Column3]]+logfile_1024_buffer_ipc_posix_transfer_4_variables_1_pod_2_containers[[#This Row],[Column5]]</f>
        <v>3.379</v>
      </c>
    </row>
    <row r="25" spans="1:6" x14ac:dyDescent="0.25">
      <c r="A25" s="1" t="s">
        <v>15332</v>
      </c>
      <c r="B25">
        <v>728</v>
      </c>
      <c r="C25">
        <f>logfile_1024_buffer_ipc_posix_transfer_4_variables_1_pod_2_containers[[#This Row],[Write Time]]/1000</f>
        <v>0.72799999999999998</v>
      </c>
      <c r="D25">
        <v>2807</v>
      </c>
      <c r="E25" s="1">
        <f>logfile_1024_buffer_ipc_posix_transfer_4_variables_1_pod_2_containers[[#This Row],[Read Time]]/1000</f>
        <v>2.8069999999999999</v>
      </c>
      <c r="F25" s="1">
        <f>logfile_1024_buffer_ipc_posix_transfer_4_variables_1_pod_2_containers[[#This Row],[Column3]]+logfile_1024_buffer_ipc_posix_transfer_4_variables_1_pod_2_containers[[#This Row],[Column5]]</f>
        <v>3.5350000000000001</v>
      </c>
    </row>
    <row r="26" spans="1:6" x14ac:dyDescent="0.25">
      <c r="A26" s="1" t="s">
        <v>15333</v>
      </c>
      <c r="B26">
        <v>679</v>
      </c>
      <c r="C26">
        <f>logfile_1024_buffer_ipc_posix_transfer_4_variables_1_pod_2_containers[[#This Row],[Write Time]]/1000</f>
        <v>0.67900000000000005</v>
      </c>
      <c r="D26">
        <v>2755</v>
      </c>
      <c r="E26" s="1">
        <f>logfile_1024_buffer_ipc_posix_transfer_4_variables_1_pod_2_containers[[#This Row],[Read Time]]/1000</f>
        <v>2.7549999999999999</v>
      </c>
      <c r="F26" s="1">
        <f>logfile_1024_buffer_ipc_posix_transfer_4_variables_1_pod_2_containers[[#This Row],[Column3]]+logfile_1024_buffer_ipc_posix_transfer_4_variables_1_pod_2_containers[[#This Row],[Column5]]</f>
        <v>3.4340000000000002</v>
      </c>
    </row>
    <row r="27" spans="1:6" x14ac:dyDescent="0.25">
      <c r="A27" s="1" t="s">
        <v>15334</v>
      </c>
      <c r="B27">
        <v>625</v>
      </c>
      <c r="C27">
        <f>logfile_1024_buffer_ipc_posix_transfer_4_variables_1_pod_2_containers[[#This Row],[Write Time]]/1000</f>
        <v>0.625</v>
      </c>
      <c r="D27">
        <v>3048</v>
      </c>
      <c r="E27" s="1">
        <f>logfile_1024_buffer_ipc_posix_transfer_4_variables_1_pod_2_containers[[#This Row],[Read Time]]/1000</f>
        <v>3.048</v>
      </c>
      <c r="F27" s="1">
        <f>logfile_1024_buffer_ipc_posix_transfer_4_variables_1_pod_2_containers[[#This Row],[Column3]]+logfile_1024_buffer_ipc_posix_transfer_4_variables_1_pod_2_containers[[#This Row],[Column5]]</f>
        <v>3.673</v>
      </c>
    </row>
    <row r="28" spans="1:6" x14ac:dyDescent="0.25">
      <c r="A28" s="1" t="s">
        <v>15335</v>
      </c>
      <c r="B28">
        <v>748</v>
      </c>
      <c r="C28">
        <f>logfile_1024_buffer_ipc_posix_transfer_4_variables_1_pod_2_containers[[#This Row],[Write Time]]/1000</f>
        <v>0.748</v>
      </c>
      <c r="D28">
        <v>2766</v>
      </c>
      <c r="E28" s="1">
        <f>logfile_1024_buffer_ipc_posix_transfer_4_variables_1_pod_2_containers[[#This Row],[Read Time]]/1000</f>
        <v>2.766</v>
      </c>
      <c r="F28" s="1">
        <f>logfile_1024_buffer_ipc_posix_transfer_4_variables_1_pod_2_containers[[#This Row],[Column3]]+logfile_1024_buffer_ipc_posix_transfer_4_variables_1_pod_2_containers[[#This Row],[Column5]]</f>
        <v>3.5140000000000002</v>
      </c>
    </row>
    <row r="29" spans="1:6" x14ac:dyDescent="0.25">
      <c r="A29" s="1" t="s">
        <v>15336</v>
      </c>
      <c r="B29">
        <v>645</v>
      </c>
      <c r="C29">
        <f>logfile_1024_buffer_ipc_posix_transfer_4_variables_1_pod_2_containers[[#This Row],[Write Time]]/1000</f>
        <v>0.64500000000000002</v>
      </c>
      <c r="D29">
        <v>2552</v>
      </c>
      <c r="E29" s="1">
        <f>logfile_1024_buffer_ipc_posix_transfer_4_variables_1_pod_2_containers[[#This Row],[Read Time]]/1000</f>
        <v>2.552</v>
      </c>
      <c r="F29" s="1">
        <f>logfile_1024_buffer_ipc_posix_transfer_4_variables_1_pod_2_containers[[#This Row],[Column3]]+logfile_1024_buffer_ipc_posix_transfer_4_variables_1_pod_2_containers[[#This Row],[Column5]]</f>
        <v>3.1970000000000001</v>
      </c>
    </row>
    <row r="30" spans="1:6" x14ac:dyDescent="0.25">
      <c r="A30" s="1" t="s">
        <v>15337</v>
      </c>
      <c r="B30">
        <v>743</v>
      </c>
      <c r="C30">
        <f>logfile_1024_buffer_ipc_posix_transfer_4_variables_1_pod_2_containers[[#This Row],[Write Time]]/1000</f>
        <v>0.74299999999999999</v>
      </c>
      <c r="D30">
        <v>2692</v>
      </c>
      <c r="E30" s="1">
        <f>logfile_1024_buffer_ipc_posix_transfer_4_variables_1_pod_2_containers[[#This Row],[Read Time]]/1000</f>
        <v>2.6920000000000002</v>
      </c>
      <c r="F30" s="1">
        <f>logfile_1024_buffer_ipc_posix_transfer_4_variables_1_pod_2_containers[[#This Row],[Column3]]+logfile_1024_buffer_ipc_posix_transfer_4_variables_1_pod_2_containers[[#This Row],[Column5]]</f>
        <v>3.4350000000000001</v>
      </c>
    </row>
    <row r="31" spans="1:6" x14ac:dyDescent="0.25">
      <c r="A31" s="1" t="s">
        <v>15338</v>
      </c>
      <c r="B31">
        <v>612</v>
      </c>
      <c r="C31">
        <f>logfile_1024_buffer_ipc_posix_transfer_4_variables_1_pod_2_containers[[#This Row],[Write Time]]/1000</f>
        <v>0.61199999999999999</v>
      </c>
      <c r="D31">
        <v>2868</v>
      </c>
      <c r="E31" s="1">
        <f>logfile_1024_buffer_ipc_posix_transfer_4_variables_1_pod_2_containers[[#This Row],[Read Time]]/1000</f>
        <v>2.8679999999999999</v>
      </c>
      <c r="F31" s="1">
        <f>logfile_1024_buffer_ipc_posix_transfer_4_variables_1_pod_2_containers[[#This Row],[Column3]]+logfile_1024_buffer_ipc_posix_transfer_4_variables_1_pod_2_containers[[#This Row],[Column5]]</f>
        <v>3.48</v>
      </c>
    </row>
    <row r="32" spans="1:6" x14ac:dyDescent="0.25">
      <c r="A32" s="1" t="s">
        <v>15339</v>
      </c>
      <c r="B32">
        <v>636</v>
      </c>
      <c r="C32">
        <f>logfile_1024_buffer_ipc_posix_transfer_4_variables_1_pod_2_containers[[#This Row],[Write Time]]/1000</f>
        <v>0.63600000000000001</v>
      </c>
      <c r="D32">
        <v>2638</v>
      </c>
      <c r="E32" s="1">
        <f>logfile_1024_buffer_ipc_posix_transfer_4_variables_1_pod_2_containers[[#This Row],[Read Time]]/1000</f>
        <v>2.6379999999999999</v>
      </c>
      <c r="F32" s="1">
        <f>logfile_1024_buffer_ipc_posix_transfer_4_variables_1_pod_2_containers[[#This Row],[Column3]]+logfile_1024_buffer_ipc_posix_transfer_4_variables_1_pod_2_containers[[#This Row],[Column5]]</f>
        <v>3.274</v>
      </c>
    </row>
    <row r="33" spans="1:6" x14ac:dyDescent="0.25">
      <c r="A33" s="1" t="s">
        <v>15340</v>
      </c>
      <c r="B33">
        <v>645</v>
      </c>
      <c r="C33">
        <f>logfile_1024_buffer_ipc_posix_transfer_4_variables_1_pod_2_containers[[#This Row],[Write Time]]/1000</f>
        <v>0.64500000000000002</v>
      </c>
      <c r="D33">
        <v>2662</v>
      </c>
      <c r="E33" s="1">
        <f>logfile_1024_buffer_ipc_posix_transfer_4_variables_1_pod_2_containers[[#This Row],[Read Time]]/1000</f>
        <v>2.6619999999999999</v>
      </c>
      <c r="F33" s="1">
        <f>logfile_1024_buffer_ipc_posix_transfer_4_variables_1_pod_2_containers[[#This Row],[Column3]]+logfile_1024_buffer_ipc_posix_transfer_4_variables_1_pod_2_containers[[#This Row],[Column5]]</f>
        <v>3.3069999999999999</v>
      </c>
    </row>
    <row r="34" spans="1:6" x14ac:dyDescent="0.25">
      <c r="A34" s="1" t="s">
        <v>15341</v>
      </c>
      <c r="B34">
        <v>669</v>
      </c>
      <c r="C34">
        <f>logfile_1024_buffer_ipc_posix_transfer_4_variables_1_pod_2_containers[[#This Row],[Write Time]]/1000</f>
        <v>0.66900000000000004</v>
      </c>
      <c r="D34">
        <v>3234</v>
      </c>
      <c r="E34" s="1">
        <f>logfile_1024_buffer_ipc_posix_transfer_4_variables_1_pod_2_containers[[#This Row],[Read Time]]/1000</f>
        <v>3.234</v>
      </c>
      <c r="F34" s="1">
        <f>logfile_1024_buffer_ipc_posix_transfer_4_variables_1_pod_2_containers[[#This Row],[Column3]]+logfile_1024_buffer_ipc_posix_transfer_4_variables_1_pod_2_containers[[#This Row],[Column5]]</f>
        <v>3.903</v>
      </c>
    </row>
    <row r="35" spans="1:6" x14ac:dyDescent="0.25">
      <c r="A35" s="1" t="s">
        <v>15342</v>
      </c>
      <c r="B35">
        <v>585</v>
      </c>
      <c r="C35">
        <f>logfile_1024_buffer_ipc_posix_transfer_4_variables_1_pod_2_containers[[#This Row],[Write Time]]/1000</f>
        <v>0.58499999999999996</v>
      </c>
      <c r="D35">
        <v>2775</v>
      </c>
      <c r="E35" s="1">
        <f>logfile_1024_buffer_ipc_posix_transfer_4_variables_1_pod_2_containers[[#This Row],[Read Time]]/1000</f>
        <v>2.7749999999999999</v>
      </c>
      <c r="F35" s="1">
        <f>logfile_1024_buffer_ipc_posix_transfer_4_variables_1_pod_2_containers[[#This Row],[Column3]]+logfile_1024_buffer_ipc_posix_transfer_4_variables_1_pod_2_containers[[#This Row],[Column5]]</f>
        <v>3.36</v>
      </c>
    </row>
    <row r="36" spans="1:6" x14ac:dyDescent="0.25">
      <c r="A36" s="1" t="s">
        <v>15343</v>
      </c>
      <c r="B36">
        <v>625</v>
      </c>
      <c r="C36">
        <f>logfile_1024_buffer_ipc_posix_transfer_4_variables_1_pod_2_containers[[#This Row],[Write Time]]/1000</f>
        <v>0.625</v>
      </c>
      <c r="D36">
        <v>2798</v>
      </c>
      <c r="E36" s="1">
        <f>logfile_1024_buffer_ipc_posix_transfer_4_variables_1_pod_2_containers[[#This Row],[Read Time]]/1000</f>
        <v>2.798</v>
      </c>
      <c r="F36" s="1">
        <f>logfile_1024_buffer_ipc_posix_transfer_4_variables_1_pod_2_containers[[#This Row],[Column3]]+logfile_1024_buffer_ipc_posix_transfer_4_variables_1_pod_2_containers[[#This Row],[Column5]]</f>
        <v>3.423</v>
      </c>
    </row>
    <row r="37" spans="1:6" x14ac:dyDescent="0.25">
      <c r="A37" s="1" t="s">
        <v>15344</v>
      </c>
      <c r="B37">
        <v>641</v>
      </c>
      <c r="C37">
        <f>logfile_1024_buffer_ipc_posix_transfer_4_variables_1_pod_2_containers[[#This Row],[Write Time]]/1000</f>
        <v>0.64100000000000001</v>
      </c>
      <c r="D37">
        <v>2730</v>
      </c>
      <c r="E37" s="1">
        <f>logfile_1024_buffer_ipc_posix_transfer_4_variables_1_pod_2_containers[[#This Row],[Read Time]]/1000</f>
        <v>2.73</v>
      </c>
      <c r="F37" s="1">
        <f>logfile_1024_buffer_ipc_posix_transfer_4_variables_1_pod_2_containers[[#This Row],[Column3]]+logfile_1024_buffer_ipc_posix_transfer_4_variables_1_pod_2_containers[[#This Row],[Column5]]</f>
        <v>3.371</v>
      </c>
    </row>
    <row r="38" spans="1:6" x14ac:dyDescent="0.25">
      <c r="A38" s="1" t="s">
        <v>15345</v>
      </c>
      <c r="B38">
        <v>693</v>
      </c>
      <c r="C38">
        <f>logfile_1024_buffer_ipc_posix_transfer_4_variables_1_pod_2_containers[[#This Row],[Write Time]]/1000</f>
        <v>0.69299999999999995</v>
      </c>
      <c r="D38">
        <v>3148</v>
      </c>
      <c r="E38" s="1">
        <f>logfile_1024_buffer_ipc_posix_transfer_4_variables_1_pod_2_containers[[#This Row],[Read Time]]/1000</f>
        <v>3.1480000000000001</v>
      </c>
      <c r="F38" s="1">
        <f>logfile_1024_buffer_ipc_posix_transfer_4_variables_1_pod_2_containers[[#This Row],[Column3]]+logfile_1024_buffer_ipc_posix_transfer_4_variables_1_pod_2_containers[[#This Row],[Column5]]</f>
        <v>3.8410000000000002</v>
      </c>
    </row>
    <row r="39" spans="1:6" x14ac:dyDescent="0.25">
      <c r="A39" s="1" t="s">
        <v>15346</v>
      </c>
      <c r="B39">
        <v>678</v>
      </c>
      <c r="C39">
        <f>logfile_1024_buffer_ipc_posix_transfer_4_variables_1_pod_2_containers[[#This Row],[Write Time]]/1000</f>
        <v>0.67800000000000005</v>
      </c>
      <c r="D39">
        <v>2576</v>
      </c>
      <c r="E39" s="1">
        <f>logfile_1024_buffer_ipc_posix_transfer_4_variables_1_pod_2_containers[[#This Row],[Read Time]]/1000</f>
        <v>2.5760000000000001</v>
      </c>
      <c r="F39" s="1">
        <f>logfile_1024_buffer_ipc_posix_transfer_4_variables_1_pod_2_containers[[#This Row],[Column3]]+logfile_1024_buffer_ipc_posix_transfer_4_variables_1_pod_2_containers[[#This Row],[Column5]]</f>
        <v>3.254</v>
      </c>
    </row>
    <row r="40" spans="1:6" x14ac:dyDescent="0.25">
      <c r="A40" s="1" t="s">
        <v>15347</v>
      </c>
      <c r="B40">
        <v>756</v>
      </c>
      <c r="C40">
        <f>logfile_1024_buffer_ipc_posix_transfer_4_variables_1_pod_2_containers[[#This Row],[Write Time]]/1000</f>
        <v>0.75600000000000001</v>
      </c>
      <c r="D40">
        <v>3212</v>
      </c>
      <c r="E40" s="1">
        <f>logfile_1024_buffer_ipc_posix_transfer_4_variables_1_pod_2_containers[[#This Row],[Read Time]]/1000</f>
        <v>3.2120000000000002</v>
      </c>
      <c r="F40" s="1">
        <f>logfile_1024_buffer_ipc_posix_transfer_4_variables_1_pod_2_containers[[#This Row],[Column3]]+logfile_1024_buffer_ipc_posix_transfer_4_variables_1_pod_2_containers[[#This Row],[Column5]]</f>
        <v>3.968</v>
      </c>
    </row>
    <row r="41" spans="1:6" x14ac:dyDescent="0.25">
      <c r="A41" s="1" t="s">
        <v>15348</v>
      </c>
      <c r="B41">
        <v>629</v>
      </c>
      <c r="C41">
        <f>logfile_1024_buffer_ipc_posix_transfer_4_variables_1_pod_2_containers[[#This Row],[Write Time]]/1000</f>
        <v>0.629</v>
      </c>
      <c r="D41">
        <v>2692</v>
      </c>
      <c r="E41" s="1">
        <f>logfile_1024_buffer_ipc_posix_transfer_4_variables_1_pod_2_containers[[#This Row],[Read Time]]/1000</f>
        <v>2.6920000000000002</v>
      </c>
      <c r="F41" s="1">
        <f>logfile_1024_buffer_ipc_posix_transfer_4_variables_1_pod_2_containers[[#This Row],[Column3]]+logfile_1024_buffer_ipc_posix_transfer_4_variables_1_pod_2_containers[[#This Row],[Column5]]</f>
        <v>3.3210000000000002</v>
      </c>
    </row>
    <row r="42" spans="1:6" x14ac:dyDescent="0.25">
      <c r="A42" s="1" t="s">
        <v>15349</v>
      </c>
      <c r="B42">
        <v>1044</v>
      </c>
      <c r="C42">
        <f>logfile_1024_buffer_ipc_posix_transfer_4_variables_1_pod_2_containers[[#This Row],[Write Time]]/1000</f>
        <v>1.044</v>
      </c>
      <c r="D42">
        <v>2847</v>
      </c>
      <c r="E42" s="1">
        <f>logfile_1024_buffer_ipc_posix_transfer_4_variables_1_pod_2_containers[[#This Row],[Read Time]]/1000</f>
        <v>2.847</v>
      </c>
      <c r="F42" s="1">
        <f>logfile_1024_buffer_ipc_posix_transfer_4_variables_1_pod_2_containers[[#This Row],[Column3]]+logfile_1024_buffer_ipc_posix_transfer_4_variables_1_pod_2_containers[[#This Row],[Column5]]</f>
        <v>3.891</v>
      </c>
    </row>
    <row r="43" spans="1:6" x14ac:dyDescent="0.25">
      <c r="A43" s="1" t="s">
        <v>15350</v>
      </c>
      <c r="B43">
        <v>650</v>
      </c>
      <c r="C43">
        <f>logfile_1024_buffer_ipc_posix_transfer_4_variables_1_pod_2_containers[[#This Row],[Write Time]]/1000</f>
        <v>0.65</v>
      </c>
      <c r="D43">
        <v>3033</v>
      </c>
      <c r="E43" s="1">
        <f>logfile_1024_buffer_ipc_posix_transfer_4_variables_1_pod_2_containers[[#This Row],[Read Time]]/1000</f>
        <v>3.0329999999999999</v>
      </c>
      <c r="F43" s="1">
        <f>logfile_1024_buffer_ipc_posix_transfer_4_variables_1_pod_2_containers[[#This Row],[Column3]]+logfile_1024_buffer_ipc_posix_transfer_4_variables_1_pod_2_containers[[#This Row],[Column5]]</f>
        <v>3.6829999999999998</v>
      </c>
    </row>
    <row r="44" spans="1:6" x14ac:dyDescent="0.25">
      <c r="A44" s="1" t="s">
        <v>15351</v>
      </c>
      <c r="B44">
        <v>595</v>
      </c>
      <c r="C44">
        <f>logfile_1024_buffer_ipc_posix_transfer_4_variables_1_pod_2_containers[[#This Row],[Write Time]]/1000</f>
        <v>0.59499999999999997</v>
      </c>
      <c r="D44">
        <v>2473</v>
      </c>
      <c r="E44" s="1">
        <f>logfile_1024_buffer_ipc_posix_transfer_4_variables_1_pod_2_containers[[#This Row],[Read Time]]/1000</f>
        <v>2.4729999999999999</v>
      </c>
      <c r="F44" s="1">
        <f>logfile_1024_buffer_ipc_posix_transfer_4_variables_1_pod_2_containers[[#This Row],[Column3]]+logfile_1024_buffer_ipc_posix_transfer_4_variables_1_pod_2_containers[[#This Row],[Column5]]</f>
        <v>3.0679999999999996</v>
      </c>
    </row>
    <row r="45" spans="1:6" x14ac:dyDescent="0.25">
      <c r="A45" s="1" t="s">
        <v>15352</v>
      </c>
      <c r="B45">
        <v>1197</v>
      </c>
      <c r="C45">
        <f>logfile_1024_buffer_ipc_posix_transfer_4_variables_1_pod_2_containers[[#This Row],[Write Time]]/1000</f>
        <v>1.1970000000000001</v>
      </c>
      <c r="D45">
        <v>2464</v>
      </c>
      <c r="E45" s="1">
        <f>logfile_1024_buffer_ipc_posix_transfer_4_variables_1_pod_2_containers[[#This Row],[Read Time]]/1000</f>
        <v>2.464</v>
      </c>
      <c r="F45" s="1">
        <f>logfile_1024_buffer_ipc_posix_transfer_4_variables_1_pod_2_containers[[#This Row],[Column3]]+logfile_1024_buffer_ipc_posix_transfer_4_variables_1_pod_2_containers[[#This Row],[Column5]]</f>
        <v>3.661</v>
      </c>
    </row>
    <row r="46" spans="1:6" x14ac:dyDescent="0.25">
      <c r="A46" s="1" t="s">
        <v>15353</v>
      </c>
      <c r="B46">
        <v>618</v>
      </c>
      <c r="C46">
        <f>logfile_1024_buffer_ipc_posix_transfer_4_variables_1_pod_2_containers[[#This Row],[Write Time]]/1000</f>
        <v>0.61799999999999999</v>
      </c>
      <c r="D46">
        <v>4505</v>
      </c>
      <c r="E46" s="1">
        <f>logfile_1024_buffer_ipc_posix_transfer_4_variables_1_pod_2_containers[[#This Row],[Read Time]]/1000</f>
        <v>4.5049999999999999</v>
      </c>
      <c r="F46" s="1">
        <f>logfile_1024_buffer_ipc_posix_transfer_4_variables_1_pod_2_containers[[#This Row],[Column3]]+logfile_1024_buffer_ipc_posix_transfer_4_variables_1_pod_2_containers[[#This Row],[Column5]]</f>
        <v>5.1230000000000002</v>
      </c>
    </row>
    <row r="47" spans="1:6" x14ac:dyDescent="0.25">
      <c r="A47" s="1" t="s">
        <v>15354</v>
      </c>
      <c r="B47">
        <v>605</v>
      </c>
      <c r="C47">
        <f>logfile_1024_buffer_ipc_posix_transfer_4_variables_1_pod_2_containers[[#This Row],[Write Time]]/1000</f>
        <v>0.60499999999999998</v>
      </c>
      <c r="D47">
        <v>2731</v>
      </c>
      <c r="E47" s="1">
        <f>logfile_1024_buffer_ipc_posix_transfer_4_variables_1_pod_2_containers[[#This Row],[Read Time]]/1000</f>
        <v>2.7309999999999999</v>
      </c>
      <c r="F47" s="1">
        <f>logfile_1024_buffer_ipc_posix_transfer_4_variables_1_pod_2_containers[[#This Row],[Column3]]+logfile_1024_buffer_ipc_posix_transfer_4_variables_1_pod_2_containers[[#This Row],[Column5]]</f>
        <v>3.3359999999999999</v>
      </c>
    </row>
    <row r="48" spans="1:6" x14ac:dyDescent="0.25">
      <c r="A48" s="1" t="s">
        <v>15355</v>
      </c>
      <c r="B48">
        <v>593</v>
      </c>
      <c r="C48">
        <f>logfile_1024_buffer_ipc_posix_transfer_4_variables_1_pod_2_containers[[#This Row],[Write Time]]/1000</f>
        <v>0.59299999999999997</v>
      </c>
      <c r="D48">
        <v>3100</v>
      </c>
      <c r="E48" s="1">
        <f>logfile_1024_buffer_ipc_posix_transfer_4_variables_1_pod_2_containers[[#This Row],[Read Time]]/1000</f>
        <v>3.1</v>
      </c>
      <c r="F48" s="1">
        <f>logfile_1024_buffer_ipc_posix_transfer_4_variables_1_pod_2_containers[[#This Row],[Column3]]+logfile_1024_buffer_ipc_posix_transfer_4_variables_1_pod_2_containers[[#This Row],[Column5]]</f>
        <v>3.6930000000000001</v>
      </c>
    </row>
    <row r="49" spans="1:6" x14ac:dyDescent="0.25">
      <c r="A49" s="1" t="s">
        <v>15356</v>
      </c>
      <c r="B49">
        <v>668</v>
      </c>
      <c r="C49">
        <f>logfile_1024_buffer_ipc_posix_transfer_4_variables_1_pod_2_containers[[#This Row],[Write Time]]/1000</f>
        <v>0.66800000000000004</v>
      </c>
      <c r="D49">
        <v>2704</v>
      </c>
      <c r="E49" s="1">
        <f>logfile_1024_buffer_ipc_posix_transfer_4_variables_1_pod_2_containers[[#This Row],[Read Time]]/1000</f>
        <v>2.7040000000000002</v>
      </c>
      <c r="F49" s="1">
        <f>logfile_1024_buffer_ipc_posix_transfer_4_variables_1_pod_2_containers[[#This Row],[Column3]]+logfile_1024_buffer_ipc_posix_transfer_4_variables_1_pod_2_containers[[#This Row],[Column5]]</f>
        <v>3.3720000000000003</v>
      </c>
    </row>
    <row r="50" spans="1:6" x14ac:dyDescent="0.25">
      <c r="A50" s="1" t="s">
        <v>15357</v>
      </c>
      <c r="B50">
        <v>671</v>
      </c>
      <c r="C50">
        <f>logfile_1024_buffer_ipc_posix_transfer_4_variables_1_pod_2_containers[[#This Row],[Write Time]]/1000</f>
        <v>0.67100000000000004</v>
      </c>
      <c r="D50">
        <v>3995</v>
      </c>
      <c r="E50" s="1">
        <f>logfile_1024_buffer_ipc_posix_transfer_4_variables_1_pod_2_containers[[#This Row],[Read Time]]/1000</f>
        <v>3.9950000000000001</v>
      </c>
      <c r="F50" s="1">
        <f>logfile_1024_buffer_ipc_posix_transfer_4_variables_1_pod_2_containers[[#This Row],[Column3]]+logfile_1024_buffer_ipc_posix_transfer_4_variables_1_pod_2_containers[[#This Row],[Column5]]</f>
        <v>4.6660000000000004</v>
      </c>
    </row>
    <row r="51" spans="1:6" x14ac:dyDescent="0.25">
      <c r="A51" s="1" t="s">
        <v>15358</v>
      </c>
      <c r="B51">
        <v>648</v>
      </c>
      <c r="C51">
        <f>logfile_1024_buffer_ipc_posix_transfer_4_variables_1_pod_2_containers[[#This Row],[Write Time]]/1000</f>
        <v>0.64800000000000002</v>
      </c>
      <c r="D51">
        <v>4041</v>
      </c>
      <c r="E51" s="1">
        <f>logfile_1024_buffer_ipc_posix_transfer_4_variables_1_pod_2_containers[[#This Row],[Read Time]]/1000</f>
        <v>4.0410000000000004</v>
      </c>
      <c r="F51" s="1">
        <f>logfile_1024_buffer_ipc_posix_transfer_4_variables_1_pod_2_containers[[#This Row],[Column3]]+logfile_1024_buffer_ipc_posix_transfer_4_variables_1_pod_2_containers[[#This Row],[Column5]]</f>
        <v>4.6890000000000001</v>
      </c>
    </row>
    <row r="52" spans="1:6" x14ac:dyDescent="0.25">
      <c r="A52" s="1" t="s">
        <v>15359</v>
      </c>
      <c r="B52">
        <v>576</v>
      </c>
      <c r="C52">
        <f>logfile_1024_buffer_ipc_posix_transfer_4_variables_1_pod_2_containers[[#This Row],[Write Time]]/1000</f>
        <v>0.57599999999999996</v>
      </c>
      <c r="D52">
        <v>2766</v>
      </c>
      <c r="E52" s="1">
        <f>logfile_1024_buffer_ipc_posix_transfer_4_variables_1_pod_2_containers[[#This Row],[Read Time]]/1000</f>
        <v>2.766</v>
      </c>
      <c r="F52" s="1">
        <f>logfile_1024_buffer_ipc_posix_transfer_4_variables_1_pod_2_containers[[#This Row],[Column3]]+logfile_1024_buffer_ipc_posix_transfer_4_variables_1_pod_2_containers[[#This Row],[Column5]]</f>
        <v>3.3420000000000001</v>
      </c>
    </row>
    <row r="53" spans="1:6" x14ac:dyDescent="0.25">
      <c r="A53" s="1" t="s">
        <v>15360</v>
      </c>
      <c r="B53">
        <v>615</v>
      </c>
      <c r="C53">
        <f>logfile_1024_buffer_ipc_posix_transfer_4_variables_1_pod_2_containers[[#This Row],[Write Time]]/1000</f>
        <v>0.61499999999999999</v>
      </c>
      <c r="D53">
        <v>2727</v>
      </c>
      <c r="E53" s="1">
        <f>logfile_1024_buffer_ipc_posix_transfer_4_variables_1_pod_2_containers[[#This Row],[Read Time]]/1000</f>
        <v>2.7269999999999999</v>
      </c>
      <c r="F53" s="1">
        <f>logfile_1024_buffer_ipc_posix_transfer_4_variables_1_pod_2_containers[[#This Row],[Column3]]+logfile_1024_buffer_ipc_posix_transfer_4_variables_1_pod_2_containers[[#This Row],[Column5]]</f>
        <v>3.3419999999999996</v>
      </c>
    </row>
    <row r="54" spans="1:6" x14ac:dyDescent="0.25">
      <c r="A54" s="1" t="s">
        <v>15361</v>
      </c>
      <c r="B54">
        <v>680</v>
      </c>
      <c r="C54">
        <f>logfile_1024_buffer_ipc_posix_transfer_4_variables_1_pod_2_containers[[#This Row],[Write Time]]/1000</f>
        <v>0.68</v>
      </c>
      <c r="D54">
        <v>2962</v>
      </c>
      <c r="E54" s="1">
        <f>logfile_1024_buffer_ipc_posix_transfer_4_variables_1_pod_2_containers[[#This Row],[Read Time]]/1000</f>
        <v>2.9620000000000002</v>
      </c>
      <c r="F54" s="1">
        <f>logfile_1024_buffer_ipc_posix_transfer_4_variables_1_pod_2_containers[[#This Row],[Column3]]+logfile_1024_buffer_ipc_posix_transfer_4_variables_1_pod_2_containers[[#This Row],[Column5]]</f>
        <v>3.6420000000000003</v>
      </c>
    </row>
    <row r="55" spans="1:6" x14ac:dyDescent="0.25">
      <c r="A55" s="1" t="s">
        <v>15362</v>
      </c>
      <c r="B55">
        <v>740</v>
      </c>
      <c r="C55">
        <f>logfile_1024_buffer_ipc_posix_transfer_4_variables_1_pod_2_containers[[#This Row],[Write Time]]/1000</f>
        <v>0.74</v>
      </c>
      <c r="D55">
        <v>2720</v>
      </c>
      <c r="E55" s="1">
        <f>logfile_1024_buffer_ipc_posix_transfer_4_variables_1_pod_2_containers[[#This Row],[Read Time]]/1000</f>
        <v>2.72</v>
      </c>
      <c r="F55" s="1">
        <f>logfile_1024_buffer_ipc_posix_transfer_4_variables_1_pod_2_containers[[#This Row],[Column3]]+logfile_1024_buffer_ipc_posix_transfer_4_variables_1_pod_2_containers[[#This Row],[Column5]]</f>
        <v>3.46</v>
      </c>
    </row>
    <row r="56" spans="1:6" x14ac:dyDescent="0.25">
      <c r="A56" s="1" t="s">
        <v>15363</v>
      </c>
      <c r="B56">
        <v>595</v>
      </c>
      <c r="C56">
        <f>logfile_1024_buffer_ipc_posix_transfer_4_variables_1_pod_2_containers[[#This Row],[Write Time]]/1000</f>
        <v>0.59499999999999997</v>
      </c>
      <c r="D56">
        <v>2833</v>
      </c>
      <c r="E56" s="1">
        <f>logfile_1024_buffer_ipc_posix_transfer_4_variables_1_pod_2_containers[[#This Row],[Read Time]]/1000</f>
        <v>2.8330000000000002</v>
      </c>
      <c r="F56" s="1">
        <f>logfile_1024_buffer_ipc_posix_transfer_4_variables_1_pod_2_containers[[#This Row],[Column3]]+logfile_1024_buffer_ipc_posix_transfer_4_variables_1_pod_2_containers[[#This Row],[Column5]]</f>
        <v>3.4279999999999999</v>
      </c>
    </row>
    <row r="57" spans="1:6" x14ac:dyDescent="0.25">
      <c r="A57" s="1" t="s">
        <v>15364</v>
      </c>
      <c r="B57">
        <v>648</v>
      </c>
      <c r="C57">
        <f>logfile_1024_buffer_ipc_posix_transfer_4_variables_1_pod_2_containers[[#This Row],[Write Time]]/1000</f>
        <v>0.64800000000000002</v>
      </c>
      <c r="D57">
        <v>2771</v>
      </c>
      <c r="E57" s="1">
        <f>logfile_1024_buffer_ipc_posix_transfer_4_variables_1_pod_2_containers[[#This Row],[Read Time]]/1000</f>
        <v>2.7709999999999999</v>
      </c>
      <c r="F57" s="1">
        <f>logfile_1024_buffer_ipc_posix_transfer_4_variables_1_pod_2_containers[[#This Row],[Column3]]+logfile_1024_buffer_ipc_posix_transfer_4_variables_1_pod_2_containers[[#This Row],[Column5]]</f>
        <v>3.419</v>
      </c>
    </row>
    <row r="58" spans="1:6" x14ac:dyDescent="0.25">
      <c r="A58" s="1" t="s">
        <v>15365</v>
      </c>
      <c r="B58">
        <v>663</v>
      </c>
      <c r="C58">
        <f>logfile_1024_buffer_ipc_posix_transfer_4_variables_1_pod_2_containers[[#This Row],[Write Time]]/1000</f>
        <v>0.66300000000000003</v>
      </c>
      <c r="D58">
        <v>3207</v>
      </c>
      <c r="E58" s="1">
        <f>logfile_1024_buffer_ipc_posix_transfer_4_variables_1_pod_2_containers[[#This Row],[Read Time]]/1000</f>
        <v>3.2069999999999999</v>
      </c>
      <c r="F58" s="1">
        <f>logfile_1024_buffer_ipc_posix_transfer_4_variables_1_pod_2_containers[[#This Row],[Column3]]+logfile_1024_buffer_ipc_posix_transfer_4_variables_1_pod_2_containers[[#This Row],[Column5]]</f>
        <v>3.87</v>
      </c>
    </row>
    <row r="59" spans="1:6" x14ac:dyDescent="0.25">
      <c r="A59" s="1" t="s">
        <v>15366</v>
      </c>
      <c r="B59">
        <v>656</v>
      </c>
      <c r="C59">
        <f>logfile_1024_buffer_ipc_posix_transfer_4_variables_1_pod_2_containers[[#This Row],[Write Time]]/1000</f>
        <v>0.65600000000000003</v>
      </c>
      <c r="D59">
        <v>2976</v>
      </c>
      <c r="E59" s="1">
        <f>logfile_1024_buffer_ipc_posix_transfer_4_variables_1_pod_2_containers[[#This Row],[Read Time]]/1000</f>
        <v>2.976</v>
      </c>
      <c r="F59" s="1">
        <f>logfile_1024_buffer_ipc_posix_transfer_4_variables_1_pod_2_containers[[#This Row],[Column3]]+logfile_1024_buffer_ipc_posix_transfer_4_variables_1_pod_2_containers[[#This Row],[Column5]]</f>
        <v>3.6320000000000001</v>
      </c>
    </row>
    <row r="60" spans="1:6" x14ac:dyDescent="0.25">
      <c r="A60" s="1" t="s">
        <v>15367</v>
      </c>
      <c r="B60">
        <v>676</v>
      </c>
      <c r="C60">
        <f>logfile_1024_buffer_ipc_posix_transfer_4_variables_1_pod_2_containers[[#This Row],[Write Time]]/1000</f>
        <v>0.67600000000000005</v>
      </c>
      <c r="D60">
        <v>2603</v>
      </c>
      <c r="E60" s="1">
        <f>logfile_1024_buffer_ipc_posix_transfer_4_variables_1_pod_2_containers[[#This Row],[Read Time]]/1000</f>
        <v>2.6030000000000002</v>
      </c>
      <c r="F60" s="1">
        <f>logfile_1024_buffer_ipc_posix_transfer_4_variables_1_pod_2_containers[[#This Row],[Column3]]+logfile_1024_buffer_ipc_posix_transfer_4_variables_1_pod_2_containers[[#This Row],[Column5]]</f>
        <v>3.2790000000000004</v>
      </c>
    </row>
    <row r="61" spans="1:6" x14ac:dyDescent="0.25">
      <c r="A61" s="1" t="s">
        <v>15368</v>
      </c>
      <c r="B61">
        <v>558</v>
      </c>
      <c r="C61">
        <f>logfile_1024_buffer_ipc_posix_transfer_4_variables_1_pod_2_containers[[#This Row],[Write Time]]/1000</f>
        <v>0.55800000000000005</v>
      </c>
      <c r="D61">
        <v>2430</v>
      </c>
      <c r="E61" s="1">
        <f>logfile_1024_buffer_ipc_posix_transfer_4_variables_1_pod_2_containers[[#This Row],[Read Time]]/1000</f>
        <v>2.4300000000000002</v>
      </c>
      <c r="F61" s="1">
        <f>logfile_1024_buffer_ipc_posix_transfer_4_variables_1_pod_2_containers[[#This Row],[Column3]]+logfile_1024_buffer_ipc_posix_transfer_4_variables_1_pod_2_containers[[#This Row],[Column5]]</f>
        <v>2.9880000000000004</v>
      </c>
    </row>
    <row r="62" spans="1:6" x14ac:dyDescent="0.25">
      <c r="A62" s="1" t="s">
        <v>15369</v>
      </c>
      <c r="B62">
        <v>687</v>
      </c>
      <c r="C62">
        <f>logfile_1024_buffer_ipc_posix_transfer_4_variables_1_pod_2_containers[[#This Row],[Write Time]]/1000</f>
        <v>0.68700000000000006</v>
      </c>
      <c r="D62">
        <v>3994</v>
      </c>
      <c r="E62" s="1">
        <f>logfile_1024_buffer_ipc_posix_transfer_4_variables_1_pod_2_containers[[#This Row],[Read Time]]/1000</f>
        <v>3.9940000000000002</v>
      </c>
      <c r="F62" s="1">
        <f>logfile_1024_buffer_ipc_posix_transfer_4_variables_1_pod_2_containers[[#This Row],[Column3]]+logfile_1024_buffer_ipc_posix_transfer_4_variables_1_pod_2_containers[[#This Row],[Column5]]</f>
        <v>4.681</v>
      </c>
    </row>
    <row r="63" spans="1:6" x14ac:dyDescent="0.25">
      <c r="A63" s="1" t="s">
        <v>15370</v>
      </c>
      <c r="B63">
        <v>840</v>
      </c>
      <c r="C63">
        <f>logfile_1024_buffer_ipc_posix_transfer_4_variables_1_pod_2_containers[[#This Row],[Write Time]]/1000</f>
        <v>0.84</v>
      </c>
      <c r="D63">
        <v>2604</v>
      </c>
      <c r="E63" s="1">
        <f>logfile_1024_buffer_ipc_posix_transfer_4_variables_1_pod_2_containers[[#This Row],[Read Time]]/1000</f>
        <v>2.6040000000000001</v>
      </c>
      <c r="F63" s="1">
        <f>logfile_1024_buffer_ipc_posix_transfer_4_variables_1_pod_2_containers[[#This Row],[Column3]]+logfile_1024_buffer_ipc_posix_transfer_4_variables_1_pod_2_containers[[#This Row],[Column5]]</f>
        <v>3.444</v>
      </c>
    </row>
    <row r="64" spans="1:6" x14ac:dyDescent="0.25">
      <c r="A64" s="1" t="s">
        <v>15371</v>
      </c>
      <c r="B64">
        <v>637</v>
      </c>
      <c r="C64">
        <f>logfile_1024_buffer_ipc_posix_transfer_4_variables_1_pod_2_containers[[#This Row],[Write Time]]/1000</f>
        <v>0.63700000000000001</v>
      </c>
      <c r="D64">
        <v>2744</v>
      </c>
      <c r="E64" s="1">
        <f>logfile_1024_buffer_ipc_posix_transfer_4_variables_1_pod_2_containers[[#This Row],[Read Time]]/1000</f>
        <v>2.7440000000000002</v>
      </c>
      <c r="F64" s="1">
        <f>logfile_1024_buffer_ipc_posix_transfer_4_variables_1_pod_2_containers[[#This Row],[Column3]]+logfile_1024_buffer_ipc_posix_transfer_4_variables_1_pod_2_containers[[#This Row],[Column5]]</f>
        <v>3.3810000000000002</v>
      </c>
    </row>
    <row r="65" spans="1:6" x14ac:dyDescent="0.25">
      <c r="A65" s="1" t="s">
        <v>15372</v>
      </c>
      <c r="B65">
        <v>565</v>
      </c>
      <c r="C65">
        <f>logfile_1024_buffer_ipc_posix_transfer_4_variables_1_pod_2_containers[[#This Row],[Write Time]]/1000</f>
        <v>0.56499999999999995</v>
      </c>
      <c r="D65">
        <v>2692</v>
      </c>
      <c r="E65" s="1">
        <f>logfile_1024_buffer_ipc_posix_transfer_4_variables_1_pod_2_containers[[#This Row],[Read Time]]/1000</f>
        <v>2.6920000000000002</v>
      </c>
      <c r="F65" s="1">
        <f>logfile_1024_buffer_ipc_posix_transfer_4_variables_1_pod_2_containers[[#This Row],[Column3]]+logfile_1024_buffer_ipc_posix_transfer_4_variables_1_pod_2_containers[[#This Row],[Column5]]</f>
        <v>3.2570000000000001</v>
      </c>
    </row>
    <row r="66" spans="1:6" x14ac:dyDescent="0.25">
      <c r="A66" s="1" t="s">
        <v>15373</v>
      </c>
      <c r="B66">
        <v>678</v>
      </c>
      <c r="C66">
        <f>logfile_1024_buffer_ipc_posix_transfer_4_variables_1_pod_2_containers[[#This Row],[Write Time]]/1000</f>
        <v>0.67800000000000005</v>
      </c>
      <c r="D66">
        <v>2678</v>
      </c>
      <c r="E66" s="1">
        <f>logfile_1024_buffer_ipc_posix_transfer_4_variables_1_pod_2_containers[[#This Row],[Read Time]]/1000</f>
        <v>2.6779999999999999</v>
      </c>
      <c r="F66" s="1">
        <f>logfile_1024_buffer_ipc_posix_transfer_4_variables_1_pod_2_containers[[#This Row],[Column3]]+logfile_1024_buffer_ipc_posix_transfer_4_variables_1_pod_2_containers[[#This Row],[Column5]]</f>
        <v>3.3559999999999999</v>
      </c>
    </row>
    <row r="67" spans="1:6" x14ac:dyDescent="0.25">
      <c r="A67" s="1" t="s">
        <v>15374</v>
      </c>
      <c r="B67">
        <v>685</v>
      </c>
      <c r="C67">
        <f>logfile_1024_buffer_ipc_posix_transfer_4_variables_1_pod_2_containers[[#This Row],[Write Time]]/1000</f>
        <v>0.68500000000000005</v>
      </c>
      <c r="D67">
        <v>2733</v>
      </c>
      <c r="E67" s="1">
        <f>logfile_1024_buffer_ipc_posix_transfer_4_variables_1_pod_2_containers[[#This Row],[Read Time]]/1000</f>
        <v>2.7330000000000001</v>
      </c>
      <c r="F67" s="1">
        <f>logfile_1024_buffer_ipc_posix_transfer_4_variables_1_pod_2_containers[[#This Row],[Column3]]+logfile_1024_buffer_ipc_posix_transfer_4_variables_1_pod_2_containers[[#This Row],[Column5]]</f>
        <v>3.4180000000000001</v>
      </c>
    </row>
    <row r="68" spans="1:6" x14ac:dyDescent="0.25">
      <c r="A68" s="1" t="s">
        <v>15375</v>
      </c>
      <c r="B68">
        <v>666</v>
      </c>
      <c r="C68">
        <f>logfile_1024_buffer_ipc_posix_transfer_4_variables_1_pod_2_containers[[#This Row],[Write Time]]/1000</f>
        <v>0.66600000000000004</v>
      </c>
      <c r="D68">
        <v>2755</v>
      </c>
      <c r="E68" s="1">
        <f>logfile_1024_buffer_ipc_posix_transfer_4_variables_1_pod_2_containers[[#This Row],[Read Time]]/1000</f>
        <v>2.7549999999999999</v>
      </c>
      <c r="F68" s="1">
        <f>logfile_1024_buffer_ipc_posix_transfer_4_variables_1_pod_2_containers[[#This Row],[Column3]]+logfile_1024_buffer_ipc_posix_transfer_4_variables_1_pod_2_containers[[#This Row],[Column5]]</f>
        <v>3.4209999999999998</v>
      </c>
    </row>
    <row r="69" spans="1:6" x14ac:dyDescent="0.25">
      <c r="A69" s="1" t="s">
        <v>15376</v>
      </c>
      <c r="B69">
        <v>636</v>
      </c>
      <c r="C69">
        <f>logfile_1024_buffer_ipc_posix_transfer_4_variables_1_pod_2_containers[[#This Row],[Write Time]]/1000</f>
        <v>0.63600000000000001</v>
      </c>
      <c r="D69">
        <v>2615</v>
      </c>
      <c r="E69" s="1">
        <f>logfile_1024_buffer_ipc_posix_transfer_4_variables_1_pod_2_containers[[#This Row],[Read Time]]/1000</f>
        <v>2.6150000000000002</v>
      </c>
      <c r="F69" s="1">
        <f>logfile_1024_buffer_ipc_posix_transfer_4_variables_1_pod_2_containers[[#This Row],[Column3]]+logfile_1024_buffer_ipc_posix_transfer_4_variables_1_pod_2_containers[[#This Row],[Column5]]</f>
        <v>3.2510000000000003</v>
      </c>
    </row>
    <row r="70" spans="1:6" x14ac:dyDescent="0.25">
      <c r="A70" s="1" t="s">
        <v>15377</v>
      </c>
      <c r="B70">
        <v>653</v>
      </c>
      <c r="C70">
        <f>logfile_1024_buffer_ipc_posix_transfer_4_variables_1_pod_2_containers[[#This Row],[Write Time]]/1000</f>
        <v>0.65300000000000002</v>
      </c>
      <c r="D70">
        <v>2665</v>
      </c>
      <c r="E70" s="1">
        <f>logfile_1024_buffer_ipc_posix_transfer_4_variables_1_pod_2_containers[[#This Row],[Read Time]]/1000</f>
        <v>2.665</v>
      </c>
      <c r="F70" s="1">
        <f>logfile_1024_buffer_ipc_posix_transfer_4_variables_1_pod_2_containers[[#This Row],[Column3]]+logfile_1024_buffer_ipc_posix_transfer_4_variables_1_pod_2_containers[[#This Row],[Column5]]</f>
        <v>3.3180000000000001</v>
      </c>
    </row>
    <row r="71" spans="1:6" x14ac:dyDescent="0.25">
      <c r="A71" s="1" t="s">
        <v>15378</v>
      </c>
      <c r="B71">
        <v>590</v>
      </c>
      <c r="C71">
        <f>logfile_1024_buffer_ipc_posix_transfer_4_variables_1_pod_2_containers[[#This Row],[Write Time]]/1000</f>
        <v>0.59</v>
      </c>
      <c r="D71">
        <v>2859</v>
      </c>
      <c r="E71" s="1">
        <f>logfile_1024_buffer_ipc_posix_transfer_4_variables_1_pod_2_containers[[#This Row],[Read Time]]/1000</f>
        <v>2.859</v>
      </c>
      <c r="F71" s="1">
        <f>logfile_1024_buffer_ipc_posix_transfer_4_variables_1_pod_2_containers[[#This Row],[Column3]]+logfile_1024_buffer_ipc_posix_transfer_4_variables_1_pod_2_containers[[#This Row],[Column5]]</f>
        <v>3.4489999999999998</v>
      </c>
    </row>
    <row r="72" spans="1:6" x14ac:dyDescent="0.25">
      <c r="A72" s="1" t="s">
        <v>15379</v>
      </c>
      <c r="B72">
        <v>610</v>
      </c>
      <c r="C72">
        <f>logfile_1024_buffer_ipc_posix_transfer_4_variables_1_pod_2_containers[[#This Row],[Write Time]]/1000</f>
        <v>0.61</v>
      </c>
      <c r="D72">
        <v>2953</v>
      </c>
      <c r="E72" s="1">
        <f>logfile_1024_buffer_ipc_posix_transfer_4_variables_1_pod_2_containers[[#This Row],[Read Time]]/1000</f>
        <v>2.9529999999999998</v>
      </c>
      <c r="F72" s="1">
        <f>logfile_1024_buffer_ipc_posix_transfer_4_variables_1_pod_2_containers[[#This Row],[Column3]]+logfile_1024_buffer_ipc_posix_transfer_4_variables_1_pod_2_containers[[#This Row],[Column5]]</f>
        <v>3.5629999999999997</v>
      </c>
    </row>
    <row r="73" spans="1:6" x14ac:dyDescent="0.25">
      <c r="A73" s="1" t="s">
        <v>15380</v>
      </c>
      <c r="B73">
        <v>659</v>
      </c>
      <c r="C73">
        <f>logfile_1024_buffer_ipc_posix_transfer_4_variables_1_pod_2_containers[[#This Row],[Write Time]]/1000</f>
        <v>0.65900000000000003</v>
      </c>
      <c r="D73">
        <v>2597</v>
      </c>
      <c r="E73" s="1">
        <f>logfile_1024_buffer_ipc_posix_transfer_4_variables_1_pod_2_containers[[#This Row],[Read Time]]/1000</f>
        <v>2.597</v>
      </c>
      <c r="F73" s="1">
        <f>logfile_1024_buffer_ipc_posix_transfer_4_variables_1_pod_2_containers[[#This Row],[Column3]]+logfile_1024_buffer_ipc_posix_transfer_4_variables_1_pod_2_containers[[#This Row],[Column5]]</f>
        <v>3.2560000000000002</v>
      </c>
    </row>
    <row r="74" spans="1:6" x14ac:dyDescent="0.25">
      <c r="A74" s="1" t="s">
        <v>15381</v>
      </c>
      <c r="B74">
        <v>656</v>
      </c>
      <c r="C74">
        <f>logfile_1024_buffer_ipc_posix_transfer_4_variables_1_pod_2_containers[[#This Row],[Write Time]]/1000</f>
        <v>0.65600000000000003</v>
      </c>
      <c r="D74">
        <v>2684</v>
      </c>
      <c r="E74" s="1">
        <f>logfile_1024_buffer_ipc_posix_transfer_4_variables_1_pod_2_containers[[#This Row],[Read Time]]/1000</f>
        <v>2.6840000000000002</v>
      </c>
      <c r="F74" s="1">
        <f>logfile_1024_buffer_ipc_posix_transfer_4_variables_1_pod_2_containers[[#This Row],[Column3]]+logfile_1024_buffer_ipc_posix_transfer_4_variables_1_pod_2_containers[[#This Row],[Column5]]</f>
        <v>3.3400000000000003</v>
      </c>
    </row>
    <row r="75" spans="1:6" x14ac:dyDescent="0.25">
      <c r="A75" s="1" t="s">
        <v>15382</v>
      </c>
      <c r="B75">
        <v>644</v>
      </c>
      <c r="C75">
        <f>logfile_1024_buffer_ipc_posix_transfer_4_variables_1_pod_2_containers[[#This Row],[Write Time]]/1000</f>
        <v>0.64400000000000002</v>
      </c>
      <c r="D75">
        <v>2533</v>
      </c>
      <c r="E75" s="1">
        <f>logfile_1024_buffer_ipc_posix_transfer_4_variables_1_pod_2_containers[[#This Row],[Read Time]]/1000</f>
        <v>2.5329999999999999</v>
      </c>
      <c r="F75" s="1">
        <f>logfile_1024_buffer_ipc_posix_transfer_4_variables_1_pod_2_containers[[#This Row],[Column3]]+logfile_1024_buffer_ipc_posix_transfer_4_variables_1_pod_2_containers[[#This Row],[Column5]]</f>
        <v>3.177</v>
      </c>
    </row>
    <row r="76" spans="1:6" x14ac:dyDescent="0.25">
      <c r="A76" s="1" t="s">
        <v>15383</v>
      </c>
      <c r="B76">
        <v>614</v>
      </c>
      <c r="C76">
        <f>logfile_1024_buffer_ipc_posix_transfer_4_variables_1_pod_2_containers[[#This Row],[Write Time]]/1000</f>
        <v>0.61399999999999999</v>
      </c>
      <c r="D76">
        <v>2750</v>
      </c>
      <c r="E76" s="1">
        <f>logfile_1024_buffer_ipc_posix_transfer_4_variables_1_pod_2_containers[[#This Row],[Read Time]]/1000</f>
        <v>2.75</v>
      </c>
      <c r="F76" s="1">
        <f>logfile_1024_buffer_ipc_posix_transfer_4_variables_1_pod_2_containers[[#This Row],[Column3]]+logfile_1024_buffer_ipc_posix_transfer_4_variables_1_pod_2_containers[[#This Row],[Column5]]</f>
        <v>3.3639999999999999</v>
      </c>
    </row>
    <row r="77" spans="1:6" x14ac:dyDescent="0.25">
      <c r="A77" s="1" t="s">
        <v>15384</v>
      </c>
      <c r="B77">
        <v>638</v>
      </c>
      <c r="C77">
        <f>logfile_1024_buffer_ipc_posix_transfer_4_variables_1_pod_2_containers[[#This Row],[Write Time]]/1000</f>
        <v>0.63800000000000001</v>
      </c>
      <c r="D77">
        <v>2677</v>
      </c>
      <c r="E77" s="1">
        <f>logfile_1024_buffer_ipc_posix_transfer_4_variables_1_pod_2_containers[[#This Row],[Read Time]]/1000</f>
        <v>2.677</v>
      </c>
      <c r="F77" s="1">
        <f>logfile_1024_buffer_ipc_posix_transfer_4_variables_1_pod_2_containers[[#This Row],[Column3]]+logfile_1024_buffer_ipc_posix_transfer_4_variables_1_pod_2_containers[[#This Row],[Column5]]</f>
        <v>3.3149999999999999</v>
      </c>
    </row>
    <row r="78" spans="1:6" x14ac:dyDescent="0.25">
      <c r="A78" s="1" t="s">
        <v>15385</v>
      </c>
      <c r="B78">
        <v>596</v>
      </c>
      <c r="C78">
        <f>logfile_1024_buffer_ipc_posix_transfer_4_variables_1_pod_2_containers[[#This Row],[Write Time]]/1000</f>
        <v>0.59599999999999997</v>
      </c>
      <c r="D78">
        <v>2832</v>
      </c>
      <c r="E78" s="1">
        <f>logfile_1024_buffer_ipc_posix_transfer_4_variables_1_pod_2_containers[[#This Row],[Read Time]]/1000</f>
        <v>2.8319999999999999</v>
      </c>
      <c r="F78" s="1">
        <f>logfile_1024_buffer_ipc_posix_transfer_4_variables_1_pod_2_containers[[#This Row],[Column3]]+logfile_1024_buffer_ipc_posix_transfer_4_variables_1_pod_2_containers[[#This Row],[Column5]]</f>
        <v>3.4279999999999999</v>
      </c>
    </row>
    <row r="79" spans="1:6" x14ac:dyDescent="0.25">
      <c r="A79" s="1" t="s">
        <v>15386</v>
      </c>
      <c r="B79">
        <v>667</v>
      </c>
      <c r="C79">
        <f>logfile_1024_buffer_ipc_posix_transfer_4_variables_1_pod_2_containers[[#This Row],[Write Time]]/1000</f>
        <v>0.66700000000000004</v>
      </c>
      <c r="D79">
        <v>2666</v>
      </c>
      <c r="E79" s="1">
        <f>logfile_1024_buffer_ipc_posix_transfer_4_variables_1_pod_2_containers[[#This Row],[Read Time]]/1000</f>
        <v>2.6659999999999999</v>
      </c>
      <c r="F79" s="1">
        <f>logfile_1024_buffer_ipc_posix_transfer_4_variables_1_pod_2_containers[[#This Row],[Column3]]+logfile_1024_buffer_ipc_posix_transfer_4_variables_1_pod_2_containers[[#This Row],[Column5]]</f>
        <v>3.3330000000000002</v>
      </c>
    </row>
    <row r="80" spans="1:6" x14ac:dyDescent="0.25">
      <c r="A80" s="1" t="s">
        <v>15387</v>
      </c>
      <c r="B80">
        <v>694</v>
      </c>
      <c r="C80">
        <f>logfile_1024_buffer_ipc_posix_transfer_4_variables_1_pod_2_containers[[#This Row],[Write Time]]/1000</f>
        <v>0.69399999999999995</v>
      </c>
      <c r="D80">
        <v>2786</v>
      </c>
      <c r="E80" s="1">
        <f>logfile_1024_buffer_ipc_posix_transfer_4_variables_1_pod_2_containers[[#This Row],[Read Time]]/1000</f>
        <v>2.786</v>
      </c>
      <c r="F80" s="1">
        <f>logfile_1024_buffer_ipc_posix_transfer_4_variables_1_pod_2_containers[[#This Row],[Column3]]+logfile_1024_buffer_ipc_posix_transfer_4_variables_1_pod_2_containers[[#This Row],[Column5]]</f>
        <v>3.48</v>
      </c>
    </row>
    <row r="81" spans="1:6" x14ac:dyDescent="0.25">
      <c r="A81" s="1" t="s">
        <v>15388</v>
      </c>
      <c r="B81">
        <v>694</v>
      </c>
      <c r="C81">
        <f>logfile_1024_buffer_ipc_posix_transfer_4_variables_1_pod_2_containers[[#This Row],[Write Time]]/1000</f>
        <v>0.69399999999999995</v>
      </c>
      <c r="D81">
        <v>2861</v>
      </c>
      <c r="E81" s="1">
        <f>logfile_1024_buffer_ipc_posix_transfer_4_variables_1_pod_2_containers[[#This Row],[Read Time]]/1000</f>
        <v>2.8610000000000002</v>
      </c>
      <c r="F81" s="1">
        <f>logfile_1024_buffer_ipc_posix_transfer_4_variables_1_pod_2_containers[[#This Row],[Column3]]+logfile_1024_buffer_ipc_posix_transfer_4_variables_1_pod_2_containers[[#This Row],[Column5]]</f>
        <v>3.5550000000000002</v>
      </c>
    </row>
    <row r="82" spans="1:6" x14ac:dyDescent="0.25">
      <c r="A82" s="1" t="s">
        <v>15389</v>
      </c>
      <c r="B82">
        <v>613</v>
      </c>
      <c r="C82">
        <f>logfile_1024_buffer_ipc_posix_transfer_4_variables_1_pod_2_containers[[#This Row],[Write Time]]/1000</f>
        <v>0.61299999999999999</v>
      </c>
      <c r="D82">
        <v>2780</v>
      </c>
      <c r="E82" s="1">
        <f>logfile_1024_buffer_ipc_posix_transfer_4_variables_1_pod_2_containers[[#This Row],[Read Time]]/1000</f>
        <v>2.78</v>
      </c>
      <c r="F82" s="1">
        <f>logfile_1024_buffer_ipc_posix_transfer_4_variables_1_pod_2_containers[[#This Row],[Column3]]+logfile_1024_buffer_ipc_posix_transfer_4_variables_1_pod_2_containers[[#This Row],[Column5]]</f>
        <v>3.3929999999999998</v>
      </c>
    </row>
    <row r="83" spans="1:6" x14ac:dyDescent="0.25">
      <c r="A83" s="1" t="s">
        <v>15390</v>
      </c>
      <c r="B83">
        <v>686</v>
      </c>
      <c r="C83">
        <f>logfile_1024_buffer_ipc_posix_transfer_4_variables_1_pod_2_containers[[#This Row],[Write Time]]/1000</f>
        <v>0.68600000000000005</v>
      </c>
      <c r="D83">
        <v>2807</v>
      </c>
      <c r="E83" s="1">
        <f>logfile_1024_buffer_ipc_posix_transfer_4_variables_1_pod_2_containers[[#This Row],[Read Time]]/1000</f>
        <v>2.8069999999999999</v>
      </c>
      <c r="F83" s="1">
        <f>logfile_1024_buffer_ipc_posix_transfer_4_variables_1_pod_2_containers[[#This Row],[Column3]]+logfile_1024_buffer_ipc_posix_transfer_4_variables_1_pod_2_containers[[#This Row],[Column5]]</f>
        <v>3.4929999999999999</v>
      </c>
    </row>
    <row r="84" spans="1:6" x14ac:dyDescent="0.25">
      <c r="A84" s="1" t="s">
        <v>15391</v>
      </c>
      <c r="B84">
        <v>615</v>
      </c>
      <c r="C84">
        <f>logfile_1024_buffer_ipc_posix_transfer_4_variables_1_pod_2_containers[[#This Row],[Write Time]]/1000</f>
        <v>0.61499999999999999</v>
      </c>
      <c r="D84">
        <v>2920</v>
      </c>
      <c r="E84" s="1">
        <f>logfile_1024_buffer_ipc_posix_transfer_4_variables_1_pod_2_containers[[#This Row],[Read Time]]/1000</f>
        <v>2.92</v>
      </c>
      <c r="F84" s="1">
        <f>logfile_1024_buffer_ipc_posix_transfer_4_variables_1_pod_2_containers[[#This Row],[Column3]]+logfile_1024_buffer_ipc_posix_transfer_4_variables_1_pod_2_containers[[#This Row],[Column5]]</f>
        <v>3.5350000000000001</v>
      </c>
    </row>
    <row r="85" spans="1:6" x14ac:dyDescent="0.25">
      <c r="A85" s="1" t="s">
        <v>15392</v>
      </c>
      <c r="B85">
        <v>647</v>
      </c>
      <c r="C85">
        <f>logfile_1024_buffer_ipc_posix_transfer_4_variables_1_pod_2_containers[[#This Row],[Write Time]]/1000</f>
        <v>0.64700000000000002</v>
      </c>
      <c r="D85">
        <v>2734</v>
      </c>
      <c r="E85" s="1">
        <f>logfile_1024_buffer_ipc_posix_transfer_4_variables_1_pod_2_containers[[#This Row],[Read Time]]/1000</f>
        <v>2.734</v>
      </c>
      <c r="F85" s="1">
        <f>logfile_1024_buffer_ipc_posix_transfer_4_variables_1_pod_2_containers[[#This Row],[Column3]]+logfile_1024_buffer_ipc_posix_transfer_4_variables_1_pod_2_containers[[#This Row],[Column5]]</f>
        <v>3.3810000000000002</v>
      </c>
    </row>
    <row r="86" spans="1:6" x14ac:dyDescent="0.25">
      <c r="A86" s="1" t="s">
        <v>15393</v>
      </c>
      <c r="B86">
        <v>556</v>
      </c>
      <c r="C86">
        <f>logfile_1024_buffer_ipc_posix_transfer_4_variables_1_pod_2_containers[[#This Row],[Write Time]]/1000</f>
        <v>0.55600000000000005</v>
      </c>
      <c r="D86">
        <v>2937</v>
      </c>
      <c r="E86" s="1">
        <f>logfile_1024_buffer_ipc_posix_transfer_4_variables_1_pod_2_containers[[#This Row],[Read Time]]/1000</f>
        <v>2.9369999999999998</v>
      </c>
      <c r="F86" s="1">
        <f>logfile_1024_buffer_ipc_posix_transfer_4_variables_1_pod_2_containers[[#This Row],[Column3]]+logfile_1024_buffer_ipc_posix_transfer_4_variables_1_pod_2_containers[[#This Row],[Column5]]</f>
        <v>3.4929999999999999</v>
      </c>
    </row>
    <row r="87" spans="1:6" x14ac:dyDescent="0.25">
      <c r="A87" s="1" t="s">
        <v>15394</v>
      </c>
      <c r="B87">
        <v>675</v>
      </c>
      <c r="C87">
        <f>logfile_1024_buffer_ipc_posix_transfer_4_variables_1_pod_2_containers[[#This Row],[Write Time]]/1000</f>
        <v>0.67500000000000004</v>
      </c>
      <c r="D87">
        <v>2759</v>
      </c>
      <c r="E87" s="1">
        <f>logfile_1024_buffer_ipc_posix_transfer_4_variables_1_pod_2_containers[[#This Row],[Read Time]]/1000</f>
        <v>2.7589999999999999</v>
      </c>
      <c r="F87" s="1">
        <f>logfile_1024_buffer_ipc_posix_transfer_4_variables_1_pod_2_containers[[#This Row],[Column3]]+logfile_1024_buffer_ipc_posix_transfer_4_variables_1_pod_2_containers[[#This Row],[Column5]]</f>
        <v>3.4340000000000002</v>
      </c>
    </row>
    <row r="88" spans="1:6" x14ac:dyDescent="0.25">
      <c r="A88" s="1" t="s">
        <v>15395</v>
      </c>
      <c r="B88">
        <v>600</v>
      </c>
      <c r="C88">
        <f>logfile_1024_buffer_ipc_posix_transfer_4_variables_1_pod_2_containers[[#This Row],[Write Time]]/1000</f>
        <v>0.6</v>
      </c>
      <c r="D88">
        <v>2593</v>
      </c>
      <c r="E88" s="1">
        <f>logfile_1024_buffer_ipc_posix_transfer_4_variables_1_pod_2_containers[[#This Row],[Read Time]]/1000</f>
        <v>2.593</v>
      </c>
      <c r="F88" s="1">
        <f>logfile_1024_buffer_ipc_posix_transfer_4_variables_1_pod_2_containers[[#This Row],[Column3]]+logfile_1024_buffer_ipc_posix_transfer_4_variables_1_pod_2_containers[[#This Row],[Column5]]</f>
        <v>3.1930000000000001</v>
      </c>
    </row>
    <row r="89" spans="1:6" x14ac:dyDescent="0.25">
      <c r="A89" s="1" t="s">
        <v>15396</v>
      </c>
      <c r="B89">
        <v>693</v>
      </c>
      <c r="C89">
        <f>logfile_1024_buffer_ipc_posix_transfer_4_variables_1_pod_2_containers[[#This Row],[Write Time]]/1000</f>
        <v>0.69299999999999995</v>
      </c>
      <c r="D89">
        <v>2677</v>
      </c>
      <c r="E89" s="1">
        <f>logfile_1024_buffer_ipc_posix_transfer_4_variables_1_pod_2_containers[[#This Row],[Read Time]]/1000</f>
        <v>2.677</v>
      </c>
      <c r="F89" s="1">
        <f>logfile_1024_buffer_ipc_posix_transfer_4_variables_1_pod_2_containers[[#This Row],[Column3]]+logfile_1024_buffer_ipc_posix_transfer_4_variables_1_pod_2_containers[[#This Row],[Column5]]</f>
        <v>3.37</v>
      </c>
    </row>
    <row r="90" spans="1:6" x14ac:dyDescent="0.25">
      <c r="A90" s="1" t="s">
        <v>15397</v>
      </c>
      <c r="B90">
        <v>606</v>
      </c>
      <c r="C90">
        <f>logfile_1024_buffer_ipc_posix_transfer_4_variables_1_pod_2_containers[[#This Row],[Write Time]]/1000</f>
        <v>0.60599999999999998</v>
      </c>
      <c r="D90">
        <v>2604</v>
      </c>
      <c r="E90" s="1">
        <f>logfile_1024_buffer_ipc_posix_transfer_4_variables_1_pod_2_containers[[#This Row],[Read Time]]/1000</f>
        <v>2.6040000000000001</v>
      </c>
      <c r="F90" s="1">
        <f>logfile_1024_buffer_ipc_posix_transfer_4_variables_1_pod_2_containers[[#This Row],[Column3]]+logfile_1024_buffer_ipc_posix_transfer_4_variables_1_pod_2_containers[[#This Row],[Column5]]</f>
        <v>3.21</v>
      </c>
    </row>
    <row r="91" spans="1:6" x14ac:dyDescent="0.25">
      <c r="A91" s="1" t="s">
        <v>15398</v>
      </c>
      <c r="B91">
        <v>643</v>
      </c>
      <c r="C91">
        <f>logfile_1024_buffer_ipc_posix_transfer_4_variables_1_pod_2_containers[[#This Row],[Write Time]]/1000</f>
        <v>0.64300000000000002</v>
      </c>
      <c r="D91">
        <v>2788</v>
      </c>
      <c r="E91" s="1">
        <f>logfile_1024_buffer_ipc_posix_transfer_4_variables_1_pod_2_containers[[#This Row],[Read Time]]/1000</f>
        <v>2.7879999999999998</v>
      </c>
      <c r="F91" s="1">
        <f>logfile_1024_buffer_ipc_posix_transfer_4_variables_1_pod_2_containers[[#This Row],[Column3]]+logfile_1024_buffer_ipc_posix_transfer_4_variables_1_pod_2_containers[[#This Row],[Column5]]</f>
        <v>3.431</v>
      </c>
    </row>
    <row r="92" spans="1:6" x14ac:dyDescent="0.25">
      <c r="A92" s="1" t="s">
        <v>15399</v>
      </c>
      <c r="B92">
        <v>601</v>
      </c>
      <c r="C92">
        <f>logfile_1024_buffer_ipc_posix_transfer_4_variables_1_pod_2_containers[[#This Row],[Write Time]]/1000</f>
        <v>0.60099999999999998</v>
      </c>
      <c r="D92">
        <v>2810</v>
      </c>
      <c r="E92" s="1">
        <f>logfile_1024_buffer_ipc_posix_transfer_4_variables_1_pod_2_containers[[#This Row],[Read Time]]/1000</f>
        <v>2.81</v>
      </c>
      <c r="F92" s="1">
        <f>logfile_1024_buffer_ipc_posix_transfer_4_variables_1_pod_2_containers[[#This Row],[Column3]]+logfile_1024_buffer_ipc_posix_transfer_4_variables_1_pod_2_containers[[#This Row],[Column5]]</f>
        <v>3.411</v>
      </c>
    </row>
    <row r="93" spans="1:6" x14ac:dyDescent="0.25">
      <c r="A93" s="1" t="s">
        <v>15400</v>
      </c>
      <c r="B93">
        <v>693</v>
      </c>
      <c r="C93">
        <f>logfile_1024_buffer_ipc_posix_transfer_4_variables_1_pod_2_containers[[#This Row],[Write Time]]/1000</f>
        <v>0.69299999999999995</v>
      </c>
      <c r="D93">
        <v>3187</v>
      </c>
      <c r="E93" s="1">
        <f>logfile_1024_buffer_ipc_posix_transfer_4_variables_1_pod_2_containers[[#This Row],[Read Time]]/1000</f>
        <v>3.1869999999999998</v>
      </c>
      <c r="F93" s="1">
        <f>logfile_1024_buffer_ipc_posix_transfer_4_variables_1_pod_2_containers[[#This Row],[Column3]]+logfile_1024_buffer_ipc_posix_transfer_4_variables_1_pod_2_containers[[#This Row],[Column5]]</f>
        <v>3.88</v>
      </c>
    </row>
    <row r="94" spans="1:6" x14ac:dyDescent="0.25">
      <c r="A94" s="1" t="s">
        <v>15401</v>
      </c>
      <c r="B94">
        <v>684</v>
      </c>
      <c r="C94">
        <f>logfile_1024_buffer_ipc_posix_transfer_4_variables_1_pod_2_containers[[#This Row],[Write Time]]/1000</f>
        <v>0.68400000000000005</v>
      </c>
      <c r="D94">
        <v>2736</v>
      </c>
      <c r="E94" s="1">
        <f>logfile_1024_buffer_ipc_posix_transfer_4_variables_1_pod_2_containers[[#This Row],[Read Time]]/1000</f>
        <v>2.7360000000000002</v>
      </c>
      <c r="F94" s="1">
        <f>logfile_1024_buffer_ipc_posix_transfer_4_variables_1_pod_2_containers[[#This Row],[Column3]]+logfile_1024_buffer_ipc_posix_transfer_4_variables_1_pod_2_containers[[#This Row],[Column5]]</f>
        <v>3.4200000000000004</v>
      </c>
    </row>
    <row r="95" spans="1:6" x14ac:dyDescent="0.25">
      <c r="A95" s="1" t="s">
        <v>15402</v>
      </c>
      <c r="B95">
        <v>629</v>
      </c>
      <c r="C95">
        <f>logfile_1024_buffer_ipc_posix_transfer_4_variables_1_pod_2_containers[[#This Row],[Write Time]]/1000</f>
        <v>0.629</v>
      </c>
      <c r="D95">
        <v>2661</v>
      </c>
      <c r="E95" s="1">
        <f>logfile_1024_buffer_ipc_posix_transfer_4_variables_1_pod_2_containers[[#This Row],[Read Time]]/1000</f>
        <v>2.661</v>
      </c>
      <c r="F95" s="1">
        <f>logfile_1024_buffer_ipc_posix_transfer_4_variables_1_pod_2_containers[[#This Row],[Column3]]+logfile_1024_buffer_ipc_posix_transfer_4_variables_1_pod_2_containers[[#This Row],[Column5]]</f>
        <v>3.29</v>
      </c>
    </row>
    <row r="96" spans="1:6" x14ac:dyDescent="0.25">
      <c r="A96" s="1" t="s">
        <v>15403</v>
      </c>
      <c r="B96">
        <v>603</v>
      </c>
      <c r="C96">
        <f>logfile_1024_buffer_ipc_posix_transfer_4_variables_1_pod_2_containers[[#This Row],[Write Time]]/1000</f>
        <v>0.60299999999999998</v>
      </c>
      <c r="D96">
        <v>2624</v>
      </c>
      <c r="E96" s="1">
        <f>logfile_1024_buffer_ipc_posix_transfer_4_variables_1_pod_2_containers[[#This Row],[Read Time]]/1000</f>
        <v>2.6240000000000001</v>
      </c>
      <c r="F96" s="1">
        <f>logfile_1024_buffer_ipc_posix_transfer_4_variables_1_pod_2_containers[[#This Row],[Column3]]+logfile_1024_buffer_ipc_posix_transfer_4_variables_1_pod_2_containers[[#This Row],[Column5]]</f>
        <v>3.2270000000000003</v>
      </c>
    </row>
    <row r="97" spans="1:6" x14ac:dyDescent="0.25">
      <c r="A97" s="1" t="s">
        <v>15404</v>
      </c>
      <c r="B97">
        <v>591</v>
      </c>
      <c r="C97">
        <f>logfile_1024_buffer_ipc_posix_transfer_4_variables_1_pod_2_containers[[#This Row],[Write Time]]/1000</f>
        <v>0.59099999999999997</v>
      </c>
      <c r="D97">
        <v>2424</v>
      </c>
      <c r="E97" s="1">
        <f>logfile_1024_buffer_ipc_posix_transfer_4_variables_1_pod_2_containers[[#This Row],[Read Time]]/1000</f>
        <v>2.4239999999999999</v>
      </c>
      <c r="F97" s="1">
        <f>logfile_1024_buffer_ipc_posix_transfer_4_variables_1_pod_2_containers[[#This Row],[Column3]]+logfile_1024_buffer_ipc_posix_transfer_4_variables_1_pod_2_containers[[#This Row],[Column5]]</f>
        <v>3.0149999999999997</v>
      </c>
    </row>
    <row r="98" spans="1:6" x14ac:dyDescent="0.25">
      <c r="A98" s="1" t="s">
        <v>15405</v>
      </c>
      <c r="B98">
        <v>658</v>
      </c>
      <c r="C98">
        <f>logfile_1024_buffer_ipc_posix_transfer_4_variables_1_pod_2_containers[[#This Row],[Write Time]]/1000</f>
        <v>0.65800000000000003</v>
      </c>
      <c r="D98">
        <v>2807</v>
      </c>
      <c r="E98" s="1">
        <f>logfile_1024_buffer_ipc_posix_transfer_4_variables_1_pod_2_containers[[#This Row],[Read Time]]/1000</f>
        <v>2.8069999999999999</v>
      </c>
      <c r="F98" s="1">
        <f>logfile_1024_buffer_ipc_posix_transfer_4_variables_1_pod_2_containers[[#This Row],[Column3]]+logfile_1024_buffer_ipc_posix_transfer_4_variables_1_pod_2_containers[[#This Row],[Column5]]</f>
        <v>3.4649999999999999</v>
      </c>
    </row>
    <row r="99" spans="1:6" x14ac:dyDescent="0.25">
      <c r="A99" s="1" t="s">
        <v>15406</v>
      </c>
      <c r="B99">
        <v>611</v>
      </c>
      <c r="C99">
        <f>logfile_1024_buffer_ipc_posix_transfer_4_variables_1_pod_2_containers[[#This Row],[Write Time]]/1000</f>
        <v>0.61099999999999999</v>
      </c>
      <c r="D99">
        <v>2809</v>
      </c>
      <c r="E99" s="1">
        <f>logfile_1024_buffer_ipc_posix_transfer_4_variables_1_pod_2_containers[[#This Row],[Read Time]]/1000</f>
        <v>2.8090000000000002</v>
      </c>
      <c r="F99" s="1">
        <f>logfile_1024_buffer_ipc_posix_transfer_4_variables_1_pod_2_containers[[#This Row],[Column3]]+logfile_1024_buffer_ipc_posix_transfer_4_variables_1_pod_2_containers[[#This Row],[Column5]]</f>
        <v>3.42</v>
      </c>
    </row>
    <row r="100" spans="1:6" x14ac:dyDescent="0.25">
      <c r="A100" s="1" t="s">
        <v>15407</v>
      </c>
      <c r="B100">
        <v>607</v>
      </c>
      <c r="C100">
        <f>logfile_1024_buffer_ipc_posix_transfer_4_variables_1_pod_2_containers[[#This Row],[Write Time]]/1000</f>
        <v>0.60699999999999998</v>
      </c>
      <c r="D100">
        <v>2905</v>
      </c>
      <c r="E100" s="1">
        <f>logfile_1024_buffer_ipc_posix_transfer_4_variables_1_pod_2_containers[[#This Row],[Read Time]]/1000</f>
        <v>2.9049999999999998</v>
      </c>
      <c r="F100" s="1">
        <f>logfile_1024_buffer_ipc_posix_transfer_4_variables_1_pod_2_containers[[#This Row],[Column3]]+logfile_1024_buffer_ipc_posix_transfer_4_variables_1_pod_2_containers[[#This Row],[Column5]]</f>
        <v>3.5119999999999996</v>
      </c>
    </row>
    <row r="101" spans="1:6" x14ac:dyDescent="0.25">
      <c r="A101" s="1" t="s">
        <v>15408</v>
      </c>
      <c r="B101">
        <v>615</v>
      </c>
      <c r="C101">
        <f>logfile_1024_buffer_ipc_posix_transfer_4_variables_1_pod_2_containers[[#This Row],[Write Time]]/1000</f>
        <v>0.61499999999999999</v>
      </c>
      <c r="D101">
        <v>2778</v>
      </c>
      <c r="E101" s="1">
        <f>logfile_1024_buffer_ipc_posix_transfer_4_variables_1_pod_2_containers[[#This Row],[Read Time]]/1000</f>
        <v>2.778</v>
      </c>
      <c r="F101" s="1">
        <f>logfile_1024_buffer_ipc_posix_transfer_4_variables_1_pod_2_containers[[#This Row],[Column3]]+logfile_1024_buffer_ipc_posix_transfer_4_variables_1_pod_2_containers[[#This Row],[Column5]]</f>
        <v>3.3929999999999998</v>
      </c>
    </row>
    <row r="102" spans="1:6" x14ac:dyDescent="0.25">
      <c r="A102" s="1" t="s">
        <v>15409</v>
      </c>
      <c r="B102">
        <v>711</v>
      </c>
      <c r="C102">
        <f>logfile_1024_buffer_ipc_posix_transfer_4_variables_1_pod_2_containers[[#This Row],[Write Time]]/1000</f>
        <v>0.71099999999999997</v>
      </c>
      <c r="D102">
        <v>2636</v>
      </c>
      <c r="E102" s="1">
        <f>logfile_1024_buffer_ipc_posix_transfer_4_variables_1_pod_2_containers[[#This Row],[Read Time]]/1000</f>
        <v>2.6360000000000001</v>
      </c>
      <c r="F102" s="1">
        <f>logfile_1024_buffer_ipc_posix_transfer_4_variables_1_pod_2_containers[[#This Row],[Column3]]+logfile_1024_buffer_ipc_posix_transfer_4_variables_1_pod_2_containers[[#This Row],[Column5]]</f>
        <v>3.347</v>
      </c>
    </row>
    <row r="103" spans="1:6" x14ac:dyDescent="0.25">
      <c r="A103" s="1" t="s">
        <v>15410</v>
      </c>
      <c r="B103">
        <v>608</v>
      </c>
      <c r="C103">
        <f>logfile_1024_buffer_ipc_posix_transfer_4_variables_1_pod_2_containers[[#This Row],[Write Time]]/1000</f>
        <v>0.60799999999999998</v>
      </c>
      <c r="D103">
        <v>2587</v>
      </c>
      <c r="E103" s="1">
        <f>logfile_1024_buffer_ipc_posix_transfer_4_variables_1_pod_2_containers[[#This Row],[Read Time]]/1000</f>
        <v>2.5870000000000002</v>
      </c>
      <c r="F103" s="1">
        <f>logfile_1024_buffer_ipc_posix_transfer_4_variables_1_pod_2_containers[[#This Row],[Column3]]+logfile_1024_buffer_ipc_posix_transfer_4_variables_1_pod_2_containers[[#This Row],[Column5]]</f>
        <v>3.1950000000000003</v>
      </c>
    </row>
    <row r="104" spans="1:6" x14ac:dyDescent="0.25">
      <c r="A104" s="1" t="s">
        <v>15411</v>
      </c>
      <c r="B104">
        <v>611</v>
      </c>
      <c r="C104">
        <f>logfile_1024_buffer_ipc_posix_transfer_4_variables_1_pod_2_containers[[#This Row],[Write Time]]/1000</f>
        <v>0.61099999999999999</v>
      </c>
      <c r="D104">
        <v>2598</v>
      </c>
      <c r="E104" s="1">
        <f>logfile_1024_buffer_ipc_posix_transfer_4_variables_1_pod_2_containers[[#This Row],[Read Time]]/1000</f>
        <v>2.5979999999999999</v>
      </c>
      <c r="F104" s="1">
        <f>logfile_1024_buffer_ipc_posix_transfer_4_variables_1_pod_2_containers[[#This Row],[Column3]]+logfile_1024_buffer_ipc_posix_transfer_4_variables_1_pod_2_containers[[#This Row],[Column5]]</f>
        <v>3.2089999999999996</v>
      </c>
    </row>
    <row r="105" spans="1:6" x14ac:dyDescent="0.25">
      <c r="A105" s="1" t="s">
        <v>15412</v>
      </c>
      <c r="B105">
        <v>580</v>
      </c>
      <c r="C105">
        <f>logfile_1024_buffer_ipc_posix_transfer_4_variables_1_pod_2_containers[[#This Row],[Write Time]]/1000</f>
        <v>0.57999999999999996</v>
      </c>
      <c r="D105">
        <v>2708</v>
      </c>
      <c r="E105" s="1">
        <f>logfile_1024_buffer_ipc_posix_transfer_4_variables_1_pod_2_containers[[#This Row],[Read Time]]/1000</f>
        <v>2.7080000000000002</v>
      </c>
      <c r="F105" s="1">
        <f>logfile_1024_buffer_ipc_posix_transfer_4_variables_1_pod_2_containers[[#This Row],[Column3]]+logfile_1024_buffer_ipc_posix_transfer_4_variables_1_pod_2_containers[[#This Row],[Column5]]</f>
        <v>3.2880000000000003</v>
      </c>
    </row>
    <row r="106" spans="1:6" x14ac:dyDescent="0.25">
      <c r="A106" s="1" t="s">
        <v>15413</v>
      </c>
      <c r="B106">
        <v>609</v>
      </c>
      <c r="C106">
        <f>logfile_1024_buffer_ipc_posix_transfer_4_variables_1_pod_2_containers[[#This Row],[Write Time]]/1000</f>
        <v>0.60899999999999999</v>
      </c>
      <c r="D106">
        <v>2568</v>
      </c>
      <c r="E106" s="1">
        <f>logfile_1024_buffer_ipc_posix_transfer_4_variables_1_pod_2_containers[[#This Row],[Read Time]]/1000</f>
        <v>2.5680000000000001</v>
      </c>
      <c r="F106" s="1">
        <f>logfile_1024_buffer_ipc_posix_transfer_4_variables_1_pod_2_containers[[#This Row],[Column3]]+logfile_1024_buffer_ipc_posix_transfer_4_variables_1_pod_2_containers[[#This Row],[Column5]]</f>
        <v>3.177</v>
      </c>
    </row>
    <row r="107" spans="1:6" x14ac:dyDescent="0.25">
      <c r="A107" s="1" t="s">
        <v>15414</v>
      </c>
      <c r="B107">
        <v>605</v>
      </c>
      <c r="C107">
        <f>logfile_1024_buffer_ipc_posix_transfer_4_variables_1_pod_2_containers[[#This Row],[Write Time]]/1000</f>
        <v>0.60499999999999998</v>
      </c>
      <c r="D107">
        <v>2823</v>
      </c>
      <c r="E107" s="1">
        <f>logfile_1024_buffer_ipc_posix_transfer_4_variables_1_pod_2_containers[[#This Row],[Read Time]]/1000</f>
        <v>2.823</v>
      </c>
      <c r="F107" s="1">
        <f>logfile_1024_buffer_ipc_posix_transfer_4_variables_1_pod_2_containers[[#This Row],[Column3]]+logfile_1024_buffer_ipc_posix_transfer_4_variables_1_pod_2_containers[[#This Row],[Column5]]</f>
        <v>3.4279999999999999</v>
      </c>
    </row>
    <row r="108" spans="1:6" x14ac:dyDescent="0.25">
      <c r="A108" s="1" t="s">
        <v>15415</v>
      </c>
      <c r="B108">
        <v>650</v>
      </c>
      <c r="C108">
        <f>logfile_1024_buffer_ipc_posix_transfer_4_variables_1_pod_2_containers[[#This Row],[Write Time]]/1000</f>
        <v>0.65</v>
      </c>
      <c r="D108">
        <v>2934</v>
      </c>
      <c r="E108" s="1">
        <f>logfile_1024_buffer_ipc_posix_transfer_4_variables_1_pod_2_containers[[#This Row],[Read Time]]/1000</f>
        <v>2.9340000000000002</v>
      </c>
      <c r="F108" s="1">
        <f>logfile_1024_buffer_ipc_posix_transfer_4_variables_1_pod_2_containers[[#This Row],[Column3]]+logfile_1024_buffer_ipc_posix_transfer_4_variables_1_pod_2_containers[[#This Row],[Column5]]</f>
        <v>3.5840000000000001</v>
      </c>
    </row>
    <row r="109" spans="1:6" x14ac:dyDescent="0.25">
      <c r="A109" s="1" t="s">
        <v>15416</v>
      </c>
      <c r="B109">
        <v>650</v>
      </c>
      <c r="C109">
        <f>logfile_1024_buffer_ipc_posix_transfer_4_variables_1_pod_2_containers[[#This Row],[Write Time]]/1000</f>
        <v>0.65</v>
      </c>
      <c r="D109">
        <v>2860</v>
      </c>
      <c r="E109" s="1">
        <f>logfile_1024_buffer_ipc_posix_transfer_4_variables_1_pod_2_containers[[#This Row],[Read Time]]/1000</f>
        <v>2.86</v>
      </c>
      <c r="F109" s="1">
        <f>logfile_1024_buffer_ipc_posix_transfer_4_variables_1_pod_2_containers[[#This Row],[Column3]]+logfile_1024_buffer_ipc_posix_transfer_4_variables_1_pod_2_containers[[#This Row],[Column5]]</f>
        <v>3.51</v>
      </c>
    </row>
    <row r="110" spans="1:6" x14ac:dyDescent="0.25">
      <c r="A110" s="1" t="s">
        <v>15417</v>
      </c>
      <c r="B110">
        <v>672</v>
      </c>
      <c r="C110">
        <f>logfile_1024_buffer_ipc_posix_transfer_4_variables_1_pod_2_containers[[#This Row],[Write Time]]/1000</f>
        <v>0.67200000000000004</v>
      </c>
      <c r="D110">
        <v>2988</v>
      </c>
      <c r="E110" s="1">
        <f>logfile_1024_buffer_ipc_posix_transfer_4_variables_1_pod_2_containers[[#This Row],[Read Time]]/1000</f>
        <v>2.988</v>
      </c>
      <c r="F110" s="1">
        <f>logfile_1024_buffer_ipc_posix_transfer_4_variables_1_pod_2_containers[[#This Row],[Column3]]+logfile_1024_buffer_ipc_posix_transfer_4_variables_1_pod_2_containers[[#This Row],[Column5]]</f>
        <v>3.66</v>
      </c>
    </row>
    <row r="111" spans="1:6" x14ac:dyDescent="0.25">
      <c r="A111" s="1" t="s">
        <v>15418</v>
      </c>
      <c r="B111">
        <v>687</v>
      </c>
      <c r="C111">
        <f>logfile_1024_buffer_ipc_posix_transfer_4_variables_1_pod_2_containers[[#This Row],[Write Time]]/1000</f>
        <v>0.68700000000000006</v>
      </c>
      <c r="D111">
        <v>2784</v>
      </c>
      <c r="E111" s="1">
        <f>logfile_1024_buffer_ipc_posix_transfer_4_variables_1_pod_2_containers[[#This Row],[Read Time]]/1000</f>
        <v>2.7839999999999998</v>
      </c>
      <c r="F111" s="1">
        <f>logfile_1024_buffer_ipc_posix_transfer_4_variables_1_pod_2_containers[[#This Row],[Column3]]+logfile_1024_buffer_ipc_posix_transfer_4_variables_1_pod_2_containers[[#This Row],[Column5]]</f>
        <v>3.4710000000000001</v>
      </c>
    </row>
    <row r="112" spans="1:6" x14ac:dyDescent="0.25">
      <c r="A112" s="1" t="s">
        <v>15419</v>
      </c>
      <c r="B112">
        <v>638</v>
      </c>
      <c r="C112">
        <f>logfile_1024_buffer_ipc_posix_transfer_4_variables_1_pod_2_containers[[#This Row],[Write Time]]/1000</f>
        <v>0.63800000000000001</v>
      </c>
      <c r="D112">
        <v>2622</v>
      </c>
      <c r="E112" s="1">
        <f>logfile_1024_buffer_ipc_posix_transfer_4_variables_1_pod_2_containers[[#This Row],[Read Time]]/1000</f>
        <v>2.6219999999999999</v>
      </c>
      <c r="F112" s="1">
        <f>logfile_1024_buffer_ipc_posix_transfer_4_variables_1_pod_2_containers[[#This Row],[Column3]]+logfile_1024_buffer_ipc_posix_transfer_4_variables_1_pod_2_containers[[#This Row],[Column5]]</f>
        <v>3.26</v>
      </c>
    </row>
    <row r="113" spans="1:6" x14ac:dyDescent="0.25">
      <c r="A113" s="1" t="s">
        <v>15420</v>
      </c>
      <c r="B113">
        <v>628</v>
      </c>
      <c r="C113">
        <f>logfile_1024_buffer_ipc_posix_transfer_4_variables_1_pod_2_containers[[#This Row],[Write Time]]/1000</f>
        <v>0.628</v>
      </c>
      <c r="D113">
        <v>2770</v>
      </c>
      <c r="E113" s="1">
        <f>logfile_1024_buffer_ipc_posix_transfer_4_variables_1_pod_2_containers[[#This Row],[Read Time]]/1000</f>
        <v>2.77</v>
      </c>
      <c r="F113" s="1">
        <f>logfile_1024_buffer_ipc_posix_transfer_4_variables_1_pod_2_containers[[#This Row],[Column3]]+logfile_1024_buffer_ipc_posix_transfer_4_variables_1_pod_2_containers[[#This Row],[Column5]]</f>
        <v>3.3980000000000001</v>
      </c>
    </row>
    <row r="114" spans="1:6" x14ac:dyDescent="0.25">
      <c r="A114" s="1" t="s">
        <v>15421</v>
      </c>
      <c r="B114">
        <v>685</v>
      </c>
      <c r="C114">
        <f>logfile_1024_buffer_ipc_posix_transfer_4_variables_1_pod_2_containers[[#This Row],[Write Time]]/1000</f>
        <v>0.68500000000000005</v>
      </c>
      <c r="D114">
        <v>2712</v>
      </c>
      <c r="E114" s="1">
        <f>logfile_1024_buffer_ipc_posix_transfer_4_variables_1_pod_2_containers[[#This Row],[Read Time]]/1000</f>
        <v>2.7120000000000002</v>
      </c>
      <c r="F114" s="1">
        <f>logfile_1024_buffer_ipc_posix_transfer_4_variables_1_pod_2_containers[[#This Row],[Column3]]+logfile_1024_buffer_ipc_posix_transfer_4_variables_1_pod_2_containers[[#This Row],[Column5]]</f>
        <v>3.3970000000000002</v>
      </c>
    </row>
    <row r="115" spans="1:6" x14ac:dyDescent="0.25">
      <c r="A115" s="1" t="s">
        <v>15422</v>
      </c>
      <c r="B115">
        <v>595</v>
      </c>
      <c r="C115">
        <f>logfile_1024_buffer_ipc_posix_transfer_4_variables_1_pod_2_containers[[#This Row],[Write Time]]/1000</f>
        <v>0.59499999999999997</v>
      </c>
      <c r="D115">
        <v>2557</v>
      </c>
      <c r="E115" s="1">
        <f>logfile_1024_buffer_ipc_posix_transfer_4_variables_1_pod_2_containers[[#This Row],[Read Time]]/1000</f>
        <v>2.5569999999999999</v>
      </c>
      <c r="F115" s="1">
        <f>logfile_1024_buffer_ipc_posix_transfer_4_variables_1_pod_2_containers[[#This Row],[Column3]]+logfile_1024_buffer_ipc_posix_transfer_4_variables_1_pod_2_containers[[#This Row],[Column5]]</f>
        <v>3.1520000000000001</v>
      </c>
    </row>
    <row r="116" spans="1:6" x14ac:dyDescent="0.25">
      <c r="A116" s="1" t="s">
        <v>15423</v>
      </c>
      <c r="B116">
        <v>634</v>
      </c>
      <c r="C116">
        <f>logfile_1024_buffer_ipc_posix_transfer_4_variables_1_pod_2_containers[[#This Row],[Write Time]]/1000</f>
        <v>0.63400000000000001</v>
      </c>
      <c r="D116">
        <v>3361</v>
      </c>
      <c r="E116" s="1">
        <f>logfile_1024_buffer_ipc_posix_transfer_4_variables_1_pod_2_containers[[#This Row],[Read Time]]/1000</f>
        <v>3.3610000000000002</v>
      </c>
      <c r="F116" s="1">
        <f>logfile_1024_buffer_ipc_posix_transfer_4_variables_1_pod_2_containers[[#This Row],[Column3]]+logfile_1024_buffer_ipc_posix_transfer_4_variables_1_pod_2_containers[[#This Row],[Column5]]</f>
        <v>3.9950000000000001</v>
      </c>
    </row>
    <row r="117" spans="1:6" x14ac:dyDescent="0.25">
      <c r="A117" s="1" t="s">
        <v>15424</v>
      </c>
      <c r="B117">
        <v>732</v>
      </c>
      <c r="C117">
        <f>logfile_1024_buffer_ipc_posix_transfer_4_variables_1_pod_2_containers[[#This Row],[Write Time]]/1000</f>
        <v>0.73199999999999998</v>
      </c>
      <c r="D117">
        <v>3202</v>
      </c>
      <c r="E117" s="1">
        <f>logfile_1024_buffer_ipc_posix_transfer_4_variables_1_pod_2_containers[[#This Row],[Read Time]]/1000</f>
        <v>3.202</v>
      </c>
      <c r="F117" s="1">
        <f>logfile_1024_buffer_ipc_posix_transfer_4_variables_1_pod_2_containers[[#This Row],[Column3]]+logfile_1024_buffer_ipc_posix_transfer_4_variables_1_pod_2_containers[[#This Row],[Column5]]</f>
        <v>3.9340000000000002</v>
      </c>
    </row>
    <row r="118" spans="1:6" x14ac:dyDescent="0.25">
      <c r="A118" s="1" t="s">
        <v>15425</v>
      </c>
      <c r="B118">
        <v>715</v>
      </c>
      <c r="C118">
        <f>logfile_1024_buffer_ipc_posix_transfer_4_variables_1_pod_2_containers[[#This Row],[Write Time]]/1000</f>
        <v>0.71499999999999997</v>
      </c>
      <c r="D118">
        <v>3213</v>
      </c>
      <c r="E118" s="1">
        <f>logfile_1024_buffer_ipc_posix_transfer_4_variables_1_pod_2_containers[[#This Row],[Read Time]]/1000</f>
        <v>3.2130000000000001</v>
      </c>
      <c r="F118" s="1">
        <f>logfile_1024_buffer_ipc_posix_transfer_4_variables_1_pod_2_containers[[#This Row],[Column3]]+logfile_1024_buffer_ipc_posix_transfer_4_variables_1_pod_2_containers[[#This Row],[Column5]]</f>
        <v>3.9279999999999999</v>
      </c>
    </row>
    <row r="119" spans="1:6" x14ac:dyDescent="0.25">
      <c r="A119" s="1" t="s">
        <v>15426</v>
      </c>
      <c r="B119">
        <v>738</v>
      </c>
      <c r="C119">
        <f>logfile_1024_buffer_ipc_posix_transfer_4_variables_1_pod_2_containers[[#This Row],[Write Time]]/1000</f>
        <v>0.73799999999999999</v>
      </c>
      <c r="D119">
        <v>2824</v>
      </c>
      <c r="E119" s="1">
        <f>logfile_1024_buffer_ipc_posix_transfer_4_variables_1_pod_2_containers[[#This Row],[Read Time]]/1000</f>
        <v>2.8239999999999998</v>
      </c>
      <c r="F119" s="1">
        <f>logfile_1024_buffer_ipc_posix_transfer_4_variables_1_pod_2_containers[[#This Row],[Column3]]+logfile_1024_buffer_ipc_posix_transfer_4_variables_1_pod_2_containers[[#This Row],[Column5]]</f>
        <v>3.5619999999999998</v>
      </c>
    </row>
    <row r="120" spans="1:6" x14ac:dyDescent="0.25">
      <c r="A120" s="1" t="s">
        <v>15427</v>
      </c>
      <c r="B120">
        <v>719</v>
      </c>
      <c r="C120">
        <f>logfile_1024_buffer_ipc_posix_transfer_4_variables_1_pod_2_containers[[#This Row],[Write Time]]/1000</f>
        <v>0.71899999999999997</v>
      </c>
      <c r="D120">
        <v>2583</v>
      </c>
      <c r="E120" s="1">
        <f>logfile_1024_buffer_ipc_posix_transfer_4_variables_1_pod_2_containers[[#This Row],[Read Time]]/1000</f>
        <v>2.5830000000000002</v>
      </c>
      <c r="F120" s="1">
        <f>logfile_1024_buffer_ipc_posix_transfer_4_variables_1_pod_2_containers[[#This Row],[Column3]]+logfile_1024_buffer_ipc_posix_transfer_4_variables_1_pod_2_containers[[#This Row],[Column5]]</f>
        <v>3.302</v>
      </c>
    </row>
    <row r="121" spans="1:6" x14ac:dyDescent="0.25">
      <c r="A121" s="1" t="s">
        <v>15428</v>
      </c>
      <c r="B121">
        <v>618</v>
      </c>
      <c r="C121">
        <f>logfile_1024_buffer_ipc_posix_transfer_4_variables_1_pod_2_containers[[#This Row],[Write Time]]/1000</f>
        <v>0.61799999999999999</v>
      </c>
      <c r="D121">
        <v>2735</v>
      </c>
      <c r="E121" s="1">
        <f>logfile_1024_buffer_ipc_posix_transfer_4_variables_1_pod_2_containers[[#This Row],[Read Time]]/1000</f>
        <v>2.7349999999999999</v>
      </c>
      <c r="F121" s="1">
        <f>logfile_1024_buffer_ipc_posix_transfer_4_variables_1_pod_2_containers[[#This Row],[Column3]]+logfile_1024_buffer_ipc_posix_transfer_4_variables_1_pod_2_containers[[#This Row],[Column5]]</f>
        <v>3.3529999999999998</v>
      </c>
    </row>
    <row r="122" spans="1:6" x14ac:dyDescent="0.25">
      <c r="A122" s="1" t="s">
        <v>15429</v>
      </c>
      <c r="B122">
        <v>680</v>
      </c>
      <c r="C122">
        <f>logfile_1024_buffer_ipc_posix_transfer_4_variables_1_pod_2_containers[[#This Row],[Write Time]]/1000</f>
        <v>0.68</v>
      </c>
      <c r="D122">
        <v>2902</v>
      </c>
      <c r="E122" s="1">
        <f>logfile_1024_buffer_ipc_posix_transfer_4_variables_1_pod_2_containers[[#This Row],[Read Time]]/1000</f>
        <v>2.9020000000000001</v>
      </c>
      <c r="F122" s="1">
        <f>logfile_1024_buffer_ipc_posix_transfer_4_variables_1_pod_2_containers[[#This Row],[Column3]]+logfile_1024_buffer_ipc_posix_transfer_4_variables_1_pod_2_containers[[#This Row],[Column5]]</f>
        <v>3.5820000000000003</v>
      </c>
    </row>
    <row r="123" spans="1:6" x14ac:dyDescent="0.25">
      <c r="A123" s="1" t="s">
        <v>15430</v>
      </c>
      <c r="B123">
        <v>631</v>
      </c>
      <c r="C123">
        <f>logfile_1024_buffer_ipc_posix_transfer_4_variables_1_pod_2_containers[[#This Row],[Write Time]]/1000</f>
        <v>0.63100000000000001</v>
      </c>
      <c r="D123">
        <v>2725</v>
      </c>
      <c r="E123" s="1">
        <f>logfile_1024_buffer_ipc_posix_transfer_4_variables_1_pod_2_containers[[#This Row],[Read Time]]/1000</f>
        <v>2.7250000000000001</v>
      </c>
      <c r="F123" s="1">
        <f>logfile_1024_buffer_ipc_posix_transfer_4_variables_1_pod_2_containers[[#This Row],[Column3]]+logfile_1024_buffer_ipc_posix_transfer_4_variables_1_pod_2_containers[[#This Row],[Column5]]</f>
        <v>3.3559999999999999</v>
      </c>
    </row>
    <row r="124" spans="1:6" x14ac:dyDescent="0.25">
      <c r="A124" s="1" t="s">
        <v>15431</v>
      </c>
      <c r="B124">
        <v>641</v>
      </c>
      <c r="C124">
        <f>logfile_1024_buffer_ipc_posix_transfer_4_variables_1_pod_2_containers[[#This Row],[Write Time]]/1000</f>
        <v>0.64100000000000001</v>
      </c>
      <c r="D124">
        <v>2642</v>
      </c>
      <c r="E124" s="1">
        <f>logfile_1024_buffer_ipc_posix_transfer_4_variables_1_pod_2_containers[[#This Row],[Read Time]]/1000</f>
        <v>2.6419999999999999</v>
      </c>
      <c r="F124" s="1">
        <f>logfile_1024_buffer_ipc_posix_transfer_4_variables_1_pod_2_containers[[#This Row],[Column3]]+logfile_1024_buffer_ipc_posix_transfer_4_variables_1_pod_2_containers[[#This Row],[Column5]]</f>
        <v>3.2829999999999999</v>
      </c>
    </row>
    <row r="125" spans="1:6" x14ac:dyDescent="0.25">
      <c r="A125" s="1" t="s">
        <v>15432</v>
      </c>
      <c r="B125">
        <v>640</v>
      </c>
      <c r="C125">
        <f>logfile_1024_buffer_ipc_posix_transfer_4_variables_1_pod_2_containers[[#This Row],[Write Time]]/1000</f>
        <v>0.64</v>
      </c>
      <c r="D125">
        <v>2715</v>
      </c>
      <c r="E125" s="1">
        <f>logfile_1024_buffer_ipc_posix_transfer_4_variables_1_pod_2_containers[[#This Row],[Read Time]]/1000</f>
        <v>2.7149999999999999</v>
      </c>
      <c r="F125" s="1">
        <f>logfile_1024_buffer_ipc_posix_transfer_4_variables_1_pod_2_containers[[#This Row],[Column3]]+logfile_1024_buffer_ipc_posix_transfer_4_variables_1_pod_2_containers[[#This Row],[Column5]]</f>
        <v>3.355</v>
      </c>
    </row>
    <row r="126" spans="1:6" x14ac:dyDescent="0.25">
      <c r="A126" s="1" t="s">
        <v>15433</v>
      </c>
      <c r="B126">
        <v>684</v>
      </c>
      <c r="C126">
        <f>logfile_1024_buffer_ipc_posix_transfer_4_variables_1_pod_2_containers[[#This Row],[Write Time]]/1000</f>
        <v>0.68400000000000005</v>
      </c>
      <c r="D126">
        <v>2838</v>
      </c>
      <c r="E126" s="1">
        <f>logfile_1024_buffer_ipc_posix_transfer_4_variables_1_pod_2_containers[[#This Row],[Read Time]]/1000</f>
        <v>2.8380000000000001</v>
      </c>
      <c r="F126" s="1">
        <f>logfile_1024_buffer_ipc_posix_transfer_4_variables_1_pod_2_containers[[#This Row],[Column3]]+logfile_1024_buffer_ipc_posix_transfer_4_variables_1_pod_2_containers[[#This Row],[Column5]]</f>
        <v>3.5220000000000002</v>
      </c>
    </row>
    <row r="127" spans="1:6" x14ac:dyDescent="0.25">
      <c r="A127" s="1" t="s">
        <v>15434</v>
      </c>
      <c r="B127">
        <v>642</v>
      </c>
      <c r="C127">
        <f>logfile_1024_buffer_ipc_posix_transfer_4_variables_1_pod_2_containers[[#This Row],[Write Time]]/1000</f>
        <v>0.64200000000000002</v>
      </c>
      <c r="D127">
        <v>2968</v>
      </c>
      <c r="E127" s="1">
        <f>logfile_1024_buffer_ipc_posix_transfer_4_variables_1_pod_2_containers[[#This Row],[Read Time]]/1000</f>
        <v>2.968</v>
      </c>
      <c r="F127" s="1">
        <f>logfile_1024_buffer_ipc_posix_transfer_4_variables_1_pod_2_containers[[#This Row],[Column3]]+logfile_1024_buffer_ipc_posix_transfer_4_variables_1_pod_2_containers[[#This Row],[Column5]]</f>
        <v>3.61</v>
      </c>
    </row>
    <row r="128" spans="1:6" x14ac:dyDescent="0.25">
      <c r="A128" s="1" t="s">
        <v>15435</v>
      </c>
      <c r="B128">
        <v>663</v>
      </c>
      <c r="C128">
        <f>logfile_1024_buffer_ipc_posix_transfer_4_variables_1_pod_2_containers[[#This Row],[Write Time]]/1000</f>
        <v>0.66300000000000003</v>
      </c>
      <c r="D128">
        <v>2620</v>
      </c>
      <c r="E128" s="1">
        <f>logfile_1024_buffer_ipc_posix_transfer_4_variables_1_pod_2_containers[[#This Row],[Read Time]]/1000</f>
        <v>2.62</v>
      </c>
      <c r="F128" s="1">
        <f>logfile_1024_buffer_ipc_posix_transfer_4_variables_1_pod_2_containers[[#This Row],[Column3]]+logfile_1024_buffer_ipc_posix_transfer_4_variables_1_pod_2_containers[[#This Row],[Column5]]</f>
        <v>3.2830000000000004</v>
      </c>
    </row>
    <row r="129" spans="1:6" x14ac:dyDescent="0.25">
      <c r="A129" s="1" t="s">
        <v>15436</v>
      </c>
      <c r="B129">
        <v>646</v>
      </c>
      <c r="C129">
        <f>logfile_1024_buffer_ipc_posix_transfer_4_variables_1_pod_2_containers[[#This Row],[Write Time]]/1000</f>
        <v>0.64600000000000002</v>
      </c>
      <c r="D129">
        <v>3130</v>
      </c>
      <c r="E129" s="1">
        <f>logfile_1024_buffer_ipc_posix_transfer_4_variables_1_pod_2_containers[[#This Row],[Read Time]]/1000</f>
        <v>3.13</v>
      </c>
      <c r="F129" s="1">
        <f>logfile_1024_buffer_ipc_posix_transfer_4_variables_1_pod_2_containers[[#This Row],[Column3]]+logfile_1024_buffer_ipc_posix_transfer_4_variables_1_pod_2_containers[[#This Row],[Column5]]</f>
        <v>3.7759999999999998</v>
      </c>
    </row>
    <row r="130" spans="1:6" x14ac:dyDescent="0.25">
      <c r="A130" s="1" t="s">
        <v>15437</v>
      </c>
      <c r="B130">
        <v>618</v>
      </c>
      <c r="C130">
        <f>logfile_1024_buffer_ipc_posix_transfer_4_variables_1_pod_2_containers[[#This Row],[Write Time]]/1000</f>
        <v>0.61799999999999999</v>
      </c>
      <c r="D130">
        <v>2723</v>
      </c>
      <c r="E130" s="1">
        <f>logfile_1024_buffer_ipc_posix_transfer_4_variables_1_pod_2_containers[[#This Row],[Read Time]]/1000</f>
        <v>2.7229999999999999</v>
      </c>
      <c r="F130" s="1">
        <f>logfile_1024_buffer_ipc_posix_transfer_4_variables_1_pod_2_containers[[#This Row],[Column3]]+logfile_1024_buffer_ipc_posix_transfer_4_variables_1_pod_2_containers[[#This Row],[Column5]]</f>
        <v>3.3409999999999997</v>
      </c>
    </row>
    <row r="131" spans="1:6" x14ac:dyDescent="0.25">
      <c r="A131" s="1" t="s">
        <v>15438</v>
      </c>
      <c r="B131">
        <v>785</v>
      </c>
      <c r="C131">
        <f>logfile_1024_buffer_ipc_posix_transfer_4_variables_1_pod_2_containers[[#This Row],[Write Time]]/1000</f>
        <v>0.78500000000000003</v>
      </c>
      <c r="D131">
        <v>3252</v>
      </c>
      <c r="E131" s="1">
        <f>logfile_1024_buffer_ipc_posix_transfer_4_variables_1_pod_2_containers[[#This Row],[Read Time]]/1000</f>
        <v>3.2519999999999998</v>
      </c>
      <c r="F131" s="1">
        <f>logfile_1024_buffer_ipc_posix_transfer_4_variables_1_pod_2_containers[[#This Row],[Column3]]+logfile_1024_buffer_ipc_posix_transfer_4_variables_1_pod_2_containers[[#This Row],[Column5]]</f>
        <v>4.0369999999999999</v>
      </c>
    </row>
    <row r="132" spans="1:6" x14ac:dyDescent="0.25">
      <c r="A132" s="1" t="s">
        <v>15439</v>
      </c>
      <c r="B132">
        <v>590</v>
      </c>
      <c r="C132">
        <f>logfile_1024_buffer_ipc_posix_transfer_4_variables_1_pod_2_containers[[#This Row],[Write Time]]/1000</f>
        <v>0.59</v>
      </c>
      <c r="D132">
        <v>2924</v>
      </c>
      <c r="E132" s="1">
        <f>logfile_1024_buffer_ipc_posix_transfer_4_variables_1_pod_2_containers[[#This Row],[Read Time]]/1000</f>
        <v>2.9239999999999999</v>
      </c>
      <c r="F132" s="1">
        <f>logfile_1024_buffer_ipc_posix_transfer_4_variables_1_pod_2_containers[[#This Row],[Column3]]+logfile_1024_buffer_ipc_posix_transfer_4_variables_1_pod_2_containers[[#This Row],[Column5]]</f>
        <v>3.5139999999999998</v>
      </c>
    </row>
    <row r="133" spans="1:6" x14ac:dyDescent="0.25">
      <c r="A133" s="1" t="s">
        <v>15440</v>
      </c>
      <c r="B133">
        <v>682</v>
      </c>
      <c r="C133">
        <f>logfile_1024_buffer_ipc_posix_transfer_4_variables_1_pod_2_containers[[#This Row],[Write Time]]/1000</f>
        <v>0.68200000000000005</v>
      </c>
      <c r="D133">
        <v>3816</v>
      </c>
      <c r="E133" s="1">
        <f>logfile_1024_buffer_ipc_posix_transfer_4_variables_1_pod_2_containers[[#This Row],[Read Time]]/1000</f>
        <v>3.8159999999999998</v>
      </c>
      <c r="F133" s="1">
        <f>logfile_1024_buffer_ipc_posix_transfer_4_variables_1_pod_2_containers[[#This Row],[Column3]]+logfile_1024_buffer_ipc_posix_transfer_4_variables_1_pod_2_containers[[#This Row],[Column5]]</f>
        <v>4.4980000000000002</v>
      </c>
    </row>
    <row r="134" spans="1:6" x14ac:dyDescent="0.25">
      <c r="A134" s="1" t="s">
        <v>15441</v>
      </c>
      <c r="B134">
        <v>549</v>
      </c>
      <c r="C134">
        <f>logfile_1024_buffer_ipc_posix_transfer_4_variables_1_pod_2_containers[[#This Row],[Write Time]]/1000</f>
        <v>0.54900000000000004</v>
      </c>
      <c r="D134">
        <v>2570</v>
      </c>
      <c r="E134" s="1">
        <f>logfile_1024_buffer_ipc_posix_transfer_4_variables_1_pod_2_containers[[#This Row],[Read Time]]/1000</f>
        <v>2.57</v>
      </c>
      <c r="F134" s="1">
        <f>logfile_1024_buffer_ipc_posix_transfer_4_variables_1_pod_2_containers[[#This Row],[Column3]]+logfile_1024_buffer_ipc_posix_transfer_4_variables_1_pod_2_containers[[#This Row],[Column5]]</f>
        <v>3.1189999999999998</v>
      </c>
    </row>
    <row r="135" spans="1:6" x14ac:dyDescent="0.25">
      <c r="A135" s="1" t="s">
        <v>15442</v>
      </c>
      <c r="B135">
        <v>578</v>
      </c>
      <c r="C135">
        <f>logfile_1024_buffer_ipc_posix_transfer_4_variables_1_pod_2_containers[[#This Row],[Write Time]]/1000</f>
        <v>0.57799999999999996</v>
      </c>
      <c r="D135">
        <v>2975</v>
      </c>
      <c r="E135" s="1">
        <f>logfile_1024_buffer_ipc_posix_transfer_4_variables_1_pod_2_containers[[#This Row],[Read Time]]/1000</f>
        <v>2.9750000000000001</v>
      </c>
      <c r="F135" s="1">
        <f>logfile_1024_buffer_ipc_posix_transfer_4_variables_1_pod_2_containers[[#This Row],[Column3]]+logfile_1024_buffer_ipc_posix_transfer_4_variables_1_pod_2_containers[[#This Row],[Column5]]</f>
        <v>3.5529999999999999</v>
      </c>
    </row>
    <row r="136" spans="1:6" x14ac:dyDescent="0.25">
      <c r="A136" s="1" t="s">
        <v>15443</v>
      </c>
      <c r="B136">
        <v>661</v>
      </c>
      <c r="C136">
        <f>logfile_1024_buffer_ipc_posix_transfer_4_variables_1_pod_2_containers[[#This Row],[Write Time]]/1000</f>
        <v>0.66100000000000003</v>
      </c>
      <c r="D136">
        <v>2788</v>
      </c>
      <c r="E136" s="1">
        <f>logfile_1024_buffer_ipc_posix_transfer_4_variables_1_pod_2_containers[[#This Row],[Read Time]]/1000</f>
        <v>2.7879999999999998</v>
      </c>
      <c r="F136" s="1">
        <f>logfile_1024_buffer_ipc_posix_transfer_4_variables_1_pod_2_containers[[#This Row],[Column3]]+logfile_1024_buffer_ipc_posix_transfer_4_variables_1_pod_2_containers[[#This Row],[Column5]]</f>
        <v>3.4489999999999998</v>
      </c>
    </row>
    <row r="137" spans="1:6" x14ac:dyDescent="0.25">
      <c r="A137" s="1" t="s">
        <v>15444</v>
      </c>
      <c r="B137">
        <v>664</v>
      </c>
      <c r="C137">
        <f>logfile_1024_buffer_ipc_posix_transfer_4_variables_1_pod_2_containers[[#This Row],[Write Time]]/1000</f>
        <v>0.66400000000000003</v>
      </c>
      <c r="D137">
        <v>3228</v>
      </c>
      <c r="E137" s="1">
        <f>logfile_1024_buffer_ipc_posix_transfer_4_variables_1_pod_2_containers[[#This Row],[Read Time]]/1000</f>
        <v>3.2280000000000002</v>
      </c>
      <c r="F137" s="1">
        <f>logfile_1024_buffer_ipc_posix_transfer_4_variables_1_pod_2_containers[[#This Row],[Column3]]+logfile_1024_buffer_ipc_posix_transfer_4_variables_1_pod_2_containers[[#This Row],[Column5]]</f>
        <v>3.8920000000000003</v>
      </c>
    </row>
    <row r="138" spans="1:6" x14ac:dyDescent="0.25">
      <c r="A138" s="1" t="s">
        <v>15445</v>
      </c>
      <c r="B138">
        <v>592</v>
      </c>
      <c r="C138">
        <f>logfile_1024_buffer_ipc_posix_transfer_4_variables_1_pod_2_containers[[#This Row],[Write Time]]/1000</f>
        <v>0.59199999999999997</v>
      </c>
      <c r="D138">
        <v>2849</v>
      </c>
      <c r="E138" s="1">
        <f>logfile_1024_buffer_ipc_posix_transfer_4_variables_1_pod_2_containers[[#This Row],[Read Time]]/1000</f>
        <v>2.8490000000000002</v>
      </c>
      <c r="F138" s="1">
        <f>logfile_1024_buffer_ipc_posix_transfer_4_variables_1_pod_2_containers[[#This Row],[Column3]]+logfile_1024_buffer_ipc_posix_transfer_4_variables_1_pod_2_containers[[#This Row],[Column5]]</f>
        <v>3.4410000000000003</v>
      </c>
    </row>
    <row r="139" spans="1:6" x14ac:dyDescent="0.25">
      <c r="A139" s="1" t="s">
        <v>15446</v>
      </c>
      <c r="B139">
        <v>673</v>
      </c>
      <c r="C139">
        <f>logfile_1024_buffer_ipc_posix_transfer_4_variables_1_pod_2_containers[[#This Row],[Write Time]]/1000</f>
        <v>0.67300000000000004</v>
      </c>
      <c r="D139">
        <v>2839</v>
      </c>
      <c r="E139" s="1">
        <f>logfile_1024_buffer_ipc_posix_transfer_4_variables_1_pod_2_containers[[#This Row],[Read Time]]/1000</f>
        <v>2.839</v>
      </c>
      <c r="F139" s="1">
        <f>logfile_1024_buffer_ipc_posix_transfer_4_variables_1_pod_2_containers[[#This Row],[Column3]]+logfile_1024_buffer_ipc_posix_transfer_4_variables_1_pod_2_containers[[#This Row],[Column5]]</f>
        <v>3.512</v>
      </c>
    </row>
    <row r="140" spans="1:6" x14ac:dyDescent="0.25">
      <c r="A140" s="1" t="s">
        <v>15447</v>
      </c>
      <c r="B140">
        <v>576</v>
      </c>
      <c r="C140">
        <f>logfile_1024_buffer_ipc_posix_transfer_4_variables_1_pod_2_containers[[#This Row],[Write Time]]/1000</f>
        <v>0.57599999999999996</v>
      </c>
      <c r="D140">
        <v>2659</v>
      </c>
      <c r="E140" s="1">
        <f>logfile_1024_buffer_ipc_posix_transfer_4_variables_1_pod_2_containers[[#This Row],[Read Time]]/1000</f>
        <v>2.6589999999999998</v>
      </c>
      <c r="F140" s="1">
        <f>logfile_1024_buffer_ipc_posix_transfer_4_variables_1_pod_2_containers[[#This Row],[Column3]]+logfile_1024_buffer_ipc_posix_transfer_4_variables_1_pod_2_containers[[#This Row],[Column5]]</f>
        <v>3.2349999999999999</v>
      </c>
    </row>
    <row r="141" spans="1:6" x14ac:dyDescent="0.25">
      <c r="A141" s="1" t="s">
        <v>15448</v>
      </c>
      <c r="B141">
        <v>694</v>
      </c>
      <c r="C141">
        <f>logfile_1024_buffer_ipc_posix_transfer_4_variables_1_pod_2_containers[[#This Row],[Write Time]]/1000</f>
        <v>0.69399999999999995</v>
      </c>
      <c r="D141">
        <v>2759</v>
      </c>
      <c r="E141" s="1">
        <f>logfile_1024_buffer_ipc_posix_transfer_4_variables_1_pod_2_containers[[#This Row],[Read Time]]/1000</f>
        <v>2.7589999999999999</v>
      </c>
      <c r="F141" s="1">
        <f>logfile_1024_buffer_ipc_posix_transfer_4_variables_1_pod_2_containers[[#This Row],[Column3]]+logfile_1024_buffer_ipc_posix_transfer_4_variables_1_pod_2_containers[[#This Row],[Column5]]</f>
        <v>3.4529999999999998</v>
      </c>
    </row>
    <row r="142" spans="1:6" x14ac:dyDescent="0.25">
      <c r="A142" s="1" t="s">
        <v>15449</v>
      </c>
      <c r="B142">
        <v>616</v>
      </c>
      <c r="C142">
        <f>logfile_1024_buffer_ipc_posix_transfer_4_variables_1_pod_2_containers[[#This Row],[Write Time]]/1000</f>
        <v>0.61599999999999999</v>
      </c>
      <c r="D142">
        <v>2841</v>
      </c>
      <c r="E142" s="1">
        <f>logfile_1024_buffer_ipc_posix_transfer_4_variables_1_pod_2_containers[[#This Row],[Read Time]]/1000</f>
        <v>2.8410000000000002</v>
      </c>
      <c r="F142" s="1">
        <f>logfile_1024_buffer_ipc_posix_transfer_4_variables_1_pod_2_containers[[#This Row],[Column3]]+logfile_1024_buffer_ipc_posix_transfer_4_variables_1_pod_2_containers[[#This Row],[Column5]]</f>
        <v>3.4570000000000003</v>
      </c>
    </row>
    <row r="143" spans="1:6" x14ac:dyDescent="0.25">
      <c r="A143" s="1" t="s">
        <v>15450</v>
      </c>
      <c r="B143">
        <v>689</v>
      </c>
      <c r="C143">
        <f>logfile_1024_buffer_ipc_posix_transfer_4_variables_1_pod_2_containers[[#This Row],[Write Time]]/1000</f>
        <v>0.68899999999999995</v>
      </c>
      <c r="D143">
        <v>2784</v>
      </c>
      <c r="E143" s="1">
        <f>logfile_1024_buffer_ipc_posix_transfer_4_variables_1_pod_2_containers[[#This Row],[Read Time]]/1000</f>
        <v>2.7839999999999998</v>
      </c>
      <c r="F143" s="1">
        <f>logfile_1024_buffer_ipc_posix_transfer_4_variables_1_pod_2_containers[[#This Row],[Column3]]+logfile_1024_buffer_ipc_posix_transfer_4_variables_1_pod_2_containers[[#This Row],[Column5]]</f>
        <v>3.4729999999999999</v>
      </c>
    </row>
    <row r="144" spans="1:6" x14ac:dyDescent="0.25">
      <c r="A144" s="1" t="s">
        <v>15451</v>
      </c>
      <c r="B144">
        <v>624</v>
      </c>
      <c r="C144">
        <f>logfile_1024_buffer_ipc_posix_transfer_4_variables_1_pod_2_containers[[#This Row],[Write Time]]/1000</f>
        <v>0.624</v>
      </c>
      <c r="D144">
        <v>2889</v>
      </c>
      <c r="E144" s="1">
        <f>logfile_1024_buffer_ipc_posix_transfer_4_variables_1_pod_2_containers[[#This Row],[Read Time]]/1000</f>
        <v>2.8889999999999998</v>
      </c>
      <c r="F144" s="1">
        <f>logfile_1024_buffer_ipc_posix_transfer_4_variables_1_pod_2_containers[[#This Row],[Column3]]+logfile_1024_buffer_ipc_posix_transfer_4_variables_1_pod_2_containers[[#This Row],[Column5]]</f>
        <v>3.5129999999999999</v>
      </c>
    </row>
    <row r="145" spans="1:6" x14ac:dyDescent="0.25">
      <c r="A145" s="1" t="s">
        <v>15452</v>
      </c>
      <c r="B145">
        <v>667</v>
      </c>
      <c r="C145">
        <f>logfile_1024_buffer_ipc_posix_transfer_4_variables_1_pod_2_containers[[#This Row],[Write Time]]/1000</f>
        <v>0.66700000000000004</v>
      </c>
      <c r="D145">
        <v>2913</v>
      </c>
      <c r="E145" s="1">
        <f>logfile_1024_buffer_ipc_posix_transfer_4_variables_1_pod_2_containers[[#This Row],[Read Time]]/1000</f>
        <v>2.9129999999999998</v>
      </c>
      <c r="F145" s="1">
        <f>logfile_1024_buffer_ipc_posix_transfer_4_variables_1_pod_2_containers[[#This Row],[Column3]]+logfile_1024_buffer_ipc_posix_transfer_4_variables_1_pod_2_containers[[#This Row],[Column5]]</f>
        <v>3.58</v>
      </c>
    </row>
    <row r="146" spans="1:6" x14ac:dyDescent="0.25">
      <c r="A146" s="1" t="s">
        <v>15453</v>
      </c>
      <c r="B146">
        <v>668</v>
      </c>
      <c r="C146">
        <f>logfile_1024_buffer_ipc_posix_transfer_4_variables_1_pod_2_containers[[#This Row],[Write Time]]/1000</f>
        <v>0.66800000000000004</v>
      </c>
      <c r="D146">
        <v>2681</v>
      </c>
      <c r="E146" s="1">
        <f>logfile_1024_buffer_ipc_posix_transfer_4_variables_1_pod_2_containers[[#This Row],[Read Time]]/1000</f>
        <v>2.681</v>
      </c>
      <c r="F146" s="1">
        <f>logfile_1024_buffer_ipc_posix_transfer_4_variables_1_pod_2_containers[[#This Row],[Column3]]+logfile_1024_buffer_ipc_posix_transfer_4_variables_1_pod_2_containers[[#This Row],[Column5]]</f>
        <v>3.3490000000000002</v>
      </c>
    </row>
    <row r="147" spans="1:6" x14ac:dyDescent="0.25">
      <c r="A147" s="1" t="s">
        <v>15454</v>
      </c>
      <c r="B147">
        <v>606</v>
      </c>
      <c r="C147">
        <f>logfile_1024_buffer_ipc_posix_transfer_4_variables_1_pod_2_containers[[#This Row],[Write Time]]/1000</f>
        <v>0.60599999999999998</v>
      </c>
      <c r="D147">
        <v>2579</v>
      </c>
      <c r="E147" s="1">
        <f>logfile_1024_buffer_ipc_posix_transfer_4_variables_1_pod_2_containers[[#This Row],[Read Time]]/1000</f>
        <v>2.5790000000000002</v>
      </c>
      <c r="F147" s="1">
        <f>logfile_1024_buffer_ipc_posix_transfer_4_variables_1_pod_2_containers[[#This Row],[Column3]]+logfile_1024_buffer_ipc_posix_transfer_4_variables_1_pod_2_containers[[#This Row],[Column5]]</f>
        <v>3.1850000000000001</v>
      </c>
    </row>
    <row r="148" spans="1:6" x14ac:dyDescent="0.25">
      <c r="A148" s="1" t="s">
        <v>15455</v>
      </c>
      <c r="B148">
        <v>609</v>
      </c>
      <c r="C148">
        <f>logfile_1024_buffer_ipc_posix_transfer_4_variables_1_pod_2_containers[[#This Row],[Write Time]]/1000</f>
        <v>0.60899999999999999</v>
      </c>
      <c r="D148">
        <v>2548</v>
      </c>
      <c r="E148" s="1">
        <f>logfile_1024_buffer_ipc_posix_transfer_4_variables_1_pod_2_containers[[#This Row],[Read Time]]/1000</f>
        <v>2.548</v>
      </c>
      <c r="F148" s="1">
        <f>logfile_1024_buffer_ipc_posix_transfer_4_variables_1_pod_2_containers[[#This Row],[Column3]]+logfile_1024_buffer_ipc_posix_transfer_4_variables_1_pod_2_containers[[#This Row],[Column5]]</f>
        <v>3.157</v>
      </c>
    </row>
    <row r="149" spans="1:6" x14ac:dyDescent="0.25">
      <c r="A149" s="1" t="s">
        <v>15456</v>
      </c>
      <c r="B149">
        <v>718</v>
      </c>
      <c r="C149">
        <f>logfile_1024_buffer_ipc_posix_transfer_4_variables_1_pod_2_containers[[#This Row],[Write Time]]/1000</f>
        <v>0.71799999999999997</v>
      </c>
      <c r="D149">
        <v>2631</v>
      </c>
      <c r="E149" s="1">
        <f>logfile_1024_buffer_ipc_posix_transfer_4_variables_1_pod_2_containers[[#This Row],[Read Time]]/1000</f>
        <v>2.6309999999999998</v>
      </c>
      <c r="F149" s="1">
        <f>logfile_1024_buffer_ipc_posix_transfer_4_variables_1_pod_2_containers[[#This Row],[Column3]]+logfile_1024_buffer_ipc_posix_transfer_4_variables_1_pod_2_containers[[#This Row],[Column5]]</f>
        <v>3.3489999999999998</v>
      </c>
    </row>
    <row r="150" spans="1:6" x14ac:dyDescent="0.25">
      <c r="A150" s="1" t="s">
        <v>15457</v>
      </c>
      <c r="B150">
        <v>628</v>
      </c>
      <c r="C150">
        <f>logfile_1024_buffer_ipc_posix_transfer_4_variables_1_pod_2_containers[[#This Row],[Write Time]]/1000</f>
        <v>0.628</v>
      </c>
      <c r="D150">
        <v>2727</v>
      </c>
      <c r="E150" s="1">
        <f>logfile_1024_buffer_ipc_posix_transfer_4_variables_1_pod_2_containers[[#This Row],[Read Time]]/1000</f>
        <v>2.7269999999999999</v>
      </c>
      <c r="F150" s="1">
        <f>logfile_1024_buffer_ipc_posix_transfer_4_variables_1_pod_2_containers[[#This Row],[Column3]]+logfile_1024_buffer_ipc_posix_transfer_4_variables_1_pod_2_containers[[#This Row],[Column5]]</f>
        <v>3.355</v>
      </c>
    </row>
    <row r="151" spans="1:6" x14ac:dyDescent="0.25">
      <c r="A151" s="1" t="s">
        <v>15458</v>
      </c>
      <c r="B151">
        <v>704</v>
      </c>
      <c r="C151">
        <f>logfile_1024_buffer_ipc_posix_transfer_4_variables_1_pod_2_containers[[#This Row],[Write Time]]/1000</f>
        <v>0.70399999999999996</v>
      </c>
      <c r="D151">
        <v>2904</v>
      </c>
      <c r="E151" s="1">
        <f>logfile_1024_buffer_ipc_posix_transfer_4_variables_1_pod_2_containers[[#This Row],[Read Time]]/1000</f>
        <v>2.9039999999999999</v>
      </c>
      <c r="F151" s="1">
        <f>logfile_1024_buffer_ipc_posix_transfer_4_variables_1_pod_2_containers[[#This Row],[Column3]]+logfile_1024_buffer_ipc_posix_transfer_4_variables_1_pod_2_containers[[#This Row],[Column5]]</f>
        <v>3.6079999999999997</v>
      </c>
    </row>
    <row r="152" spans="1:6" x14ac:dyDescent="0.25">
      <c r="A152" s="1" t="s">
        <v>15459</v>
      </c>
      <c r="B152">
        <v>593</v>
      </c>
      <c r="C152">
        <f>logfile_1024_buffer_ipc_posix_transfer_4_variables_1_pod_2_containers[[#This Row],[Write Time]]/1000</f>
        <v>0.59299999999999997</v>
      </c>
      <c r="D152">
        <v>2972</v>
      </c>
      <c r="E152" s="1">
        <f>logfile_1024_buffer_ipc_posix_transfer_4_variables_1_pod_2_containers[[#This Row],[Read Time]]/1000</f>
        <v>2.972</v>
      </c>
      <c r="F152" s="1">
        <f>logfile_1024_buffer_ipc_posix_transfer_4_variables_1_pod_2_containers[[#This Row],[Column3]]+logfile_1024_buffer_ipc_posix_transfer_4_variables_1_pod_2_containers[[#This Row],[Column5]]</f>
        <v>3.5649999999999999</v>
      </c>
    </row>
    <row r="153" spans="1:6" x14ac:dyDescent="0.25">
      <c r="A153" s="1" t="s">
        <v>15460</v>
      </c>
      <c r="B153">
        <v>615</v>
      </c>
      <c r="C153">
        <f>logfile_1024_buffer_ipc_posix_transfer_4_variables_1_pod_2_containers[[#This Row],[Write Time]]/1000</f>
        <v>0.61499999999999999</v>
      </c>
      <c r="D153">
        <v>2939</v>
      </c>
      <c r="E153" s="1">
        <f>logfile_1024_buffer_ipc_posix_transfer_4_variables_1_pod_2_containers[[#This Row],[Read Time]]/1000</f>
        <v>2.9390000000000001</v>
      </c>
      <c r="F153" s="1">
        <f>logfile_1024_buffer_ipc_posix_transfer_4_variables_1_pod_2_containers[[#This Row],[Column3]]+logfile_1024_buffer_ipc_posix_transfer_4_variables_1_pod_2_containers[[#This Row],[Column5]]</f>
        <v>3.5540000000000003</v>
      </c>
    </row>
    <row r="154" spans="1:6" x14ac:dyDescent="0.25">
      <c r="A154" s="1" t="s">
        <v>15461</v>
      </c>
      <c r="B154">
        <v>677</v>
      </c>
      <c r="C154">
        <f>logfile_1024_buffer_ipc_posix_transfer_4_variables_1_pod_2_containers[[#This Row],[Write Time]]/1000</f>
        <v>0.67700000000000005</v>
      </c>
      <c r="D154">
        <v>2868</v>
      </c>
      <c r="E154" s="1">
        <f>logfile_1024_buffer_ipc_posix_transfer_4_variables_1_pod_2_containers[[#This Row],[Read Time]]/1000</f>
        <v>2.8679999999999999</v>
      </c>
      <c r="F154" s="1">
        <f>logfile_1024_buffer_ipc_posix_transfer_4_variables_1_pod_2_containers[[#This Row],[Column3]]+logfile_1024_buffer_ipc_posix_transfer_4_variables_1_pod_2_containers[[#This Row],[Column5]]</f>
        <v>3.5449999999999999</v>
      </c>
    </row>
    <row r="155" spans="1:6" x14ac:dyDescent="0.25">
      <c r="A155" s="1" t="s">
        <v>15462</v>
      </c>
      <c r="B155">
        <v>660</v>
      </c>
      <c r="C155">
        <f>logfile_1024_buffer_ipc_posix_transfer_4_variables_1_pod_2_containers[[#This Row],[Write Time]]/1000</f>
        <v>0.66</v>
      </c>
      <c r="D155">
        <v>2708</v>
      </c>
      <c r="E155" s="1">
        <f>logfile_1024_buffer_ipc_posix_transfer_4_variables_1_pod_2_containers[[#This Row],[Read Time]]/1000</f>
        <v>2.7080000000000002</v>
      </c>
      <c r="F155" s="1">
        <f>logfile_1024_buffer_ipc_posix_transfer_4_variables_1_pod_2_containers[[#This Row],[Column3]]+logfile_1024_buffer_ipc_posix_transfer_4_variables_1_pod_2_containers[[#This Row],[Column5]]</f>
        <v>3.3680000000000003</v>
      </c>
    </row>
    <row r="156" spans="1:6" x14ac:dyDescent="0.25">
      <c r="A156" s="1" t="s">
        <v>15463</v>
      </c>
      <c r="B156">
        <v>619</v>
      </c>
      <c r="C156">
        <f>logfile_1024_buffer_ipc_posix_transfer_4_variables_1_pod_2_containers[[#This Row],[Write Time]]/1000</f>
        <v>0.61899999999999999</v>
      </c>
      <c r="D156">
        <v>2882</v>
      </c>
      <c r="E156" s="1">
        <f>logfile_1024_buffer_ipc_posix_transfer_4_variables_1_pod_2_containers[[#This Row],[Read Time]]/1000</f>
        <v>2.8820000000000001</v>
      </c>
      <c r="F156" s="1">
        <f>logfile_1024_buffer_ipc_posix_transfer_4_variables_1_pod_2_containers[[#This Row],[Column3]]+logfile_1024_buffer_ipc_posix_transfer_4_variables_1_pod_2_containers[[#This Row],[Column5]]</f>
        <v>3.5010000000000003</v>
      </c>
    </row>
    <row r="157" spans="1:6" x14ac:dyDescent="0.25">
      <c r="A157" s="1" t="s">
        <v>15464</v>
      </c>
      <c r="B157">
        <v>649</v>
      </c>
      <c r="C157">
        <f>logfile_1024_buffer_ipc_posix_transfer_4_variables_1_pod_2_containers[[#This Row],[Write Time]]/1000</f>
        <v>0.64900000000000002</v>
      </c>
      <c r="D157">
        <v>2745</v>
      </c>
      <c r="E157" s="1">
        <f>logfile_1024_buffer_ipc_posix_transfer_4_variables_1_pod_2_containers[[#This Row],[Read Time]]/1000</f>
        <v>2.7450000000000001</v>
      </c>
      <c r="F157" s="1">
        <f>logfile_1024_buffer_ipc_posix_transfer_4_variables_1_pod_2_containers[[#This Row],[Column3]]+logfile_1024_buffer_ipc_posix_transfer_4_variables_1_pod_2_containers[[#This Row],[Column5]]</f>
        <v>3.3940000000000001</v>
      </c>
    </row>
    <row r="158" spans="1:6" x14ac:dyDescent="0.25">
      <c r="A158" s="1" t="s">
        <v>15465</v>
      </c>
      <c r="B158">
        <v>669</v>
      </c>
      <c r="C158">
        <f>logfile_1024_buffer_ipc_posix_transfer_4_variables_1_pod_2_containers[[#This Row],[Write Time]]/1000</f>
        <v>0.66900000000000004</v>
      </c>
      <c r="D158">
        <v>2605</v>
      </c>
      <c r="E158" s="1">
        <f>logfile_1024_buffer_ipc_posix_transfer_4_variables_1_pod_2_containers[[#This Row],[Read Time]]/1000</f>
        <v>2.605</v>
      </c>
      <c r="F158" s="1">
        <f>logfile_1024_buffer_ipc_posix_transfer_4_variables_1_pod_2_containers[[#This Row],[Column3]]+logfile_1024_buffer_ipc_posix_transfer_4_variables_1_pod_2_containers[[#This Row],[Column5]]</f>
        <v>3.274</v>
      </c>
    </row>
    <row r="159" spans="1:6" x14ac:dyDescent="0.25">
      <c r="A159" s="1" t="s">
        <v>15466</v>
      </c>
      <c r="B159">
        <v>637</v>
      </c>
      <c r="C159">
        <f>logfile_1024_buffer_ipc_posix_transfer_4_variables_1_pod_2_containers[[#This Row],[Write Time]]/1000</f>
        <v>0.63700000000000001</v>
      </c>
      <c r="D159">
        <v>2956</v>
      </c>
      <c r="E159" s="1">
        <f>logfile_1024_buffer_ipc_posix_transfer_4_variables_1_pod_2_containers[[#This Row],[Read Time]]/1000</f>
        <v>2.956</v>
      </c>
      <c r="F159" s="1">
        <f>logfile_1024_buffer_ipc_posix_transfer_4_variables_1_pod_2_containers[[#This Row],[Column3]]+logfile_1024_buffer_ipc_posix_transfer_4_variables_1_pod_2_containers[[#This Row],[Column5]]</f>
        <v>3.593</v>
      </c>
    </row>
    <row r="160" spans="1:6" x14ac:dyDescent="0.25">
      <c r="A160" s="1" t="s">
        <v>15467</v>
      </c>
      <c r="B160">
        <v>607</v>
      </c>
      <c r="C160">
        <f>logfile_1024_buffer_ipc_posix_transfer_4_variables_1_pod_2_containers[[#This Row],[Write Time]]/1000</f>
        <v>0.60699999999999998</v>
      </c>
      <c r="D160">
        <v>2694</v>
      </c>
      <c r="E160" s="1">
        <f>logfile_1024_buffer_ipc_posix_transfer_4_variables_1_pod_2_containers[[#This Row],[Read Time]]/1000</f>
        <v>2.694</v>
      </c>
      <c r="F160" s="1">
        <f>logfile_1024_buffer_ipc_posix_transfer_4_variables_1_pod_2_containers[[#This Row],[Column3]]+logfile_1024_buffer_ipc_posix_transfer_4_variables_1_pod_2_containers[[#This Row],[Column5]]</f>
        <v>3.3010000000000002</v>
      </c>
    </row>
    <row r="161" spans="1:6" x14ac:dyDescent="0.25">
      <c r="A161" s="1" t="s">
        <v>15468</v>
      </c>
      <c r="B161">
        <v>687</v>
      </c>
      <c r="C161">
        <f>logfile_1024_buffer_ipc_posix_transfer_4_variables_1_pod_2_containers[[#This Row],[Write Time]]/1000</f>
        <v>0.68700000000000006</v>
      </c>
      <c r="D161">
        <v>2666</v>
      </c>
      <c r="E161" s="1">
        <f>logfile_1024_buffer_ipc_posix_transfer_4_variables_1_pod_2_containers[[#This Row],[Read Time]]/1000</f>
        <v>2.6659999999999999</v>
      </c>
      <c r="F161" s="1">
        <f>logfile_1024_buffer_ipc_posix_transfer_4_variables_1_pod_2_containers[[#This Row],[Column3]]+logfile_1024_buffer_ipc_posix_transfer_4_variables_1_pod_2_containers[[#This Row],[Column5]]</f>
        <v>3.3529999999999998</v>
      </c>
    </row>
    <row r="162" spans="1:6" x14ac:dyDescent="0.25">
      <c r="A162" s="1" t="s">
        <v>15469</v>
      </c>
      <c r="B162">
        <v>631</v>
      </c>
      <c r="C162">
        <f>logfile_1024_buffer_ipc_posix_transfer_4_variables_1_pod_2_containers[[#This Row],[Write Time]]/1000</f>
        <v>0.63100000000000001</v>
      </c>
      <c r="D162">
        <v>2773</v>
      </c>
      <c r="E162" s="1">
        <f>logfile_1024_buffer_ipc_posix_transfer_4_variables_1_pod_2_containers[[#This Row],[Read Time]]/1000</f>
        <v>2.7730000000000001</v>
      </c>
      <c r="F162" s="1">
        <f>logfile_1024_buffer_ipc_posix_transfer_4_variables_1_pod_2_containers[[#This Row],[Column3]]+logfile_1024_buffer_ipc_posix_transfer_4_variables_1_pod_2_containers[[#This Row],[Column5]]</f>
        <v>3.4039999999999999</v>
      </c>
    </row>
    <row r="163" spans="1:6" x14ac:dyDescent="0.25">
      <c r="A163" s="1" t="s">
        <v>15470</v>
      </c>
      <c r="B163">
        <v>630</v>
      </c>
      <c r="C163">
        <f>logfile_1024_buffer_ipc_posix_transfer_4_variables_1_pod_2_containers[[#This Row],[Write Time]]/1000</f>
        <v>0.63</v>
      </c>
      <c r="D163">
        <v>2538</v>
      </c>
      <c r="E163" s="1">
        <f>logfile_1024_buffer_ipc_posix_transfer_4_variables_1_pod_2_containers[[#This Row],[Read Time]]/1000</f>
        <v>2.5379999999999998</v>
      </c>
      <c r="F163" s="1">
        <f>logfile_1024_buffer_ipc_posix_transfer_4_variables_1_pod_2_containers[[#This Row],[Column3]]+logfile_1024_buffer_ipc_posix_transfer_4_variables_1_pod_2_containers[[#This Row],[Column5]]</f>
        <v>3.1679999999999997</v>
      </c>
    </row>
    <row r="164" spans="1:6" x14ac:dyDescent="0.25">
      <c r="A164" s="1" t="s">
        <v>15471</v>
      </c>
      <c r="B164">
        <v>647</v>
      </c>
      <c r="C164">
        <f>logfile_1024_buffer_ipc_posix_transfer_4_variables_1_pod_2_containers[[#This Row],[Write Time]]/1000</f>
        <v>0.64700000000000002</v>
      </c>
      <c r="D164">
        <v>2626</v>
      </c>
      <c r="E164" s="1">
        <f>logfile_1024_buffer_ipc_posix_transfer_4_variables_1_pod_2_containers[[#This Row],[Read Time]]/1000</f>
        <v>2.6259999999999999</v>
      </c>
      <c r="F164" s="1">
        <f>logfile_1024_buffer_ipc_posix_transfer_4_variables_1_pod_2_containers[[#This Row],[Column3]]+logfile_1024_buffer_ipc_posix_transfer_4_variables_1_pod_2_containers[[#This Row],[Column5]]</f>
        <v>3.2729999999999997</v>
      </c>
    </row>
    <row r="165" spans="1:6" x14ac:dyDescent="0.25">
      <c r="A165" s="1" t="s">
        <v>15472</v>
      </c>
      <c r="B165">
        <v>658</v>
      </c>
      <c r="C165">
        <f>logfile_1024_buffer_ipc_posix_transfer_4_variables_1_pod_2_containers[[#This Row],[Write Time]]/1000</f>
        <v>0.65800000000000003</v>
      </c>
      <c r="D165">
        <v>2792</v>
      </c>
      <c r="E165" s="1">
        <f>logfile_1024_buffer_ipc_posix_transfer_4_variables_1_pod_2_containers[[#This Row],[Read Time]]/1000</f>
        <v>2.7919999999999998</v>
      </c>
      <c r="F165" s="1">
        <f>logfile_1024_buffer_ipc_posix_transfer_4_variables_1_pod_2_containers[[#This Row],[Column3]]+logfile_1024_buffer_ipc_posix_transfer_4_variables_1_pod_2_containers[[#This Row],[Column5]]</f>
        <v>3.4499999999999997</v>
      </c>
    </row>
    <row r="166" spans="1:6" x14ac:dyDescent="0.25">
      <c r="A166" s="1" t="s">
        <v>15473</v>
      </c>
      <c r="B166">
        <v>597</v>
      </c>
      <c r="C166">
        <f>logfile_1024_buffer_ipc_posix_transfer_4_variables_1_pod_2_containers[[#This Row],[Write Time]]/1000</f>
        <v>0.59699999999999998</v>
      </c>
      <c r="D166">
        <v>2792</v>
      </c>
      <c r="E166" s="1">
        <f>logfile_1024_buffer_ipc_posix_transfer_4_variables_1_pod_2_containers[[#This Row],[Read Time]]/1000</f>
        <v>2.7919999999999998</v>
      </c>
      <c r="F166" s="1">
        <f>logfile_1024_buffer_ipc_posix_transfer_4_variables_1_pod_2_containers[[#This Row],[Column3]]+logfile_1024_buffer_ipc_posix_transfer_4_variables_1_pod_2_containers[[#This Row],[Column5]]</f>
        <v>3.3889999999999998</v>
      </c>
    </row>
    <row r="167" spans="1:6" x14ac:dyDescent="0.25">
      <c r="A167" s="1" t="s">
        <v>15474</v>
      </c>
      <c r="B167">
        <v>662</v>
      </c>
      <c r="C167">
        <f>logfile_1024_buffer_ipc_posix_transfer_4_variables_1_pod_2_containers[[#This Row],[Write Time]]/1000</f>
        <v>0.66200000000000003</v>
      </c>
      <c r="D167">
        <v>2912</v>
      </c>
      <c r="E167" s="1">
        <f>logfile_1024_buffer_ipc_posix_transfer_4_variables_1_pod_2_containers[[#This Row],[Read Time]]/1000</f>
        <v>2.9119999999999999</v>
      </c>
      <c r="F167" s="1">
        <f>logfile_1024_buffer_ipc_posix_transfer_4_variables_1_pod_2_containers[[#This Row],[Column3]]+logfile_1024_buffer_ipc_posix_transfer_4_variables_1_pod_2_containers[[#This Row],[Column5]]</f>
        <v>3.5739999999999998</v>
      </c>
    </row>
    <row r="168" spans="1:6" x14ac:dyDescent="0.25">
      <c r="A168" s="1" t="s">
        <v>15475</v>
      </c>
      <c r="B168">
        <v>646</v>
      </c>
      <c r="C168">
        <f>logfile_1024_buffer_ipc_posix_transfer_4_variables_1_pod_2_containers[[#This Row],[Write Time]]/1000</f>
        <v>0.64600000000000002</v>
      </c>
      <c r="D168">
        <v>2849</v>
      </c>
      <c r="E168" s="1">
        <f>logfile_1024_buffer_ipc_posix_transfer_4_variables_1_pod_2_containers[[#This Row],[Read Time]]/1000</f>
        <v>2.8490000000000002</v>
      </c>
      <c r="F168" s="1">
        <f>logfile_1024_buffer_ipc_posix_transfer_4_variables_1_pod_2_containers[[#This Row],[Column3]]+logfile_1024_buffer_ipc_posix_transfer_4_variables_1_pod_2_containers[[#This Row],[Column5]]</f>
        <v>3.4950000000000001</v>
      </c>
    </row>
    <row r="169" spans="1:6" x14ac:dyDescent="0.25">
      <c r="A169" s="1" t="s">
        <v>15476</v>
      </c>
      <c r="B169">
        <v>693</v>
      </c>
      <c r="C169">
        <f>logfile_1024_buffer_ipc_posix_transfer_4_variables_1_pod_2_containers[[#This Row],[Write Time]]/1000</f>
        <v>0.69299999999999995</v>
      </c>
      <c r="D169">
        <v>2865</v>
      </c>
      <c r="E169" s="1">
        <f>logfile_1024_buffer_ipc_posix_transfer_4_variables_1_pod_2_containers[[#This Row],[Read Time]]/1000</f>
        <v>2.8650000000000002</v>
      </c>
      <c r="F169" s="1">
        <f>logfile_1024_buffer_ipc_posix_transfer_4_variables_1_pod_2_containers[[#This Row],[Column3]]+logfile_1024_buffer_ipc_posix_transfer_4_variables_1_pod_2_containers[[#This Row],[Column5]]</f>
        <v>3.5580000000000003</v>
      </c>
    </row>
    <row r="170" spans="1:6" x14ac:dyDescent="0.25">
      <c r="A170" s="1" t="s">
        <v>15477</v>
      </c>
      <c r="B170">
        <v>632</v>
      </c>
      <c r="C170">
        <f>logfile_1024_buffer_ipc_posix_transfer_4_variables_1_pod_2_containers[[#This Row],[Write Time]]/1000</f>
        <v>0.63200000000000001</v>
      </c>
      <c r="D170">
        <v>4427</v>
      </c>
      <c r="E170" s="1">
        <f>logfile_1024_buffer_ipc_posix_transfer_4_variables_1_pod_2_containers[[#This Row],[Read Time]]/1000</f>
        <v>4.4269999999999996</v>
      </c>
      <c r="F170" s="1">
        <f>logfile_1024_buffer_ipc_posix_transfer_4_variables_1_pod_2_containers[[#This Row],[Column3]]+logfile_1024_buffer_ipc_posix_transfer_4_variables_1_pod_2_containers[[#This Row],[Column5]]</f>
        <v>5.0589999999999993</v>
      </c>
    </row>
    <row r="171" spans="1:6" x14ac:dyDescent="0.25">
      <c r="A171" s="1" t="s">
        <v>15478</v>
      </c>
      <c r="B171">
        <v>616</v>
      </c>
      <c r="C171">
        <f>logfile_1024_buffer_ipc_posix_transfer_4_variables_1_pod_2_containers[[#This Row],[Write Time]]/1000</f>
        <v>0.61599999999999999</v>
      </c>
      <c r="D171">
        <v>2818</v>
      </c>
      <c r="E171" s="1">
        <f>logfile_1024_buffer_ipc_posix_transfer_4_variables_1_pod_2_containers[[#This Row],[Read Time]]/1000</f>
        <v>2.8180000000000001</v>
      </c>
      <c r="F171" s="1">
        <f>logfile_1024_buffer_ipc_posix_transfer_4_variables_1_pod_2_containers[[#This Row],[Column3]]+logfile_1024_buffer_ipc_posix_transfer_4_variables_1_pod_2_containers[[#This Row],[Column5]]</f>
        <v>3.4340000000000002</v>
      </c>
    </row>
    <row r="172" spans="1:6" x14ac:dyDescent="0.25">
      <c r="A172" s="1" t="s">
        <v>15479</v>
      </c>
      <c r="B172">
        <v>624</v>
      </c>
      <c r="C172">
        <f>logfile_1024_buffer_ipc_posix_transfer_4_variables_1_pod_2_containers[[#This Row],[Write Time]]/1000</f>
        <v>0.624</v>
      </c>
      <c r="D172">
        <v>2735</v>
      </c>
      <c r="E172" s="1">
        <f>logfile_1024_buffer_ipc_posix_transfer_4_variables_1_pod_2_containers[[#This Row],[Read Time]]/1000</f>
        <v>2.7349999999999999</v>
      </c>
      <c r="F172" s="1">
        <f>logfile_1024_buffer_ipc_posix_transfer_4_variables_1_pod_2_containers[[#This Row],[Column3]]+logfile_1024_buffer_ipc_posix_transfer_4_variables_1_pod_2_containers[[#This Row],[Column5]]</f>
        <v>3.359</v>
      </c>
    </row>
    <row r="173" spans="1:6" x14ac:dyDescent="0.25">
      <c r="A173" s="1" t="s">
        <v>15480</v>
      </c>
      <c r="B173">
        <v>604</v>
      </c>
      <c r="C173">
        <f>logfile_1024_buffer_ipc_posix_transfer_4_variables_1_pod_2_containers[[#This Row],[Write Time]]/1000</f>
        <v>0.60399999999999998</v>
      </c>
      <c r="D173">
        <v>2654</v>
      </c>
      <c r="E173" s="1">
        <f>logfile_1024_buffer_ipc_posix_transfer_4_variables_1_pod_2_containers[[#This Row],[Read Time]]/1000</f>
        <v>2.6539999999999999</v>
      </c>
      <c r="F173" s="1">
        <f>logfile_1024_buffer_ipc_posix_transfer_4_variables_1_pod_2_containers[[#This Row],[Column3]]+logfile_1024_buffer_ipc_posix_transfer_4_variables_1_pod_2_containers[[#This Row],[Column5]]</f>
        <v>3.258</v>
      </c>
    </row>
    <row r="174" spans="1:6" x14ac:dyDescent="0.25">
      <c r="A174" s="1" t="s">
        <v>15481</v>
      </c>
      <c r="B174">
        <v>615</v>
      </c>
      <c r="C174">
        <f>logfile_1024_buffer_ipc_posix_transfer_4_variables_1_pod_2_containers[[#This Row],[Write Time]]/1000</f>
        <v>0.61499999999999999</v>
      </c>
      <c r="D174">
        <v>2657</v>
      </c>
      <c r="E174" s="1">
        <f>logfile_1024_buffer_ipc_posix_transfer_4_variables_1_pod_2_containers[[#This Row],[Read Time]]/1000</f>
        <v>2.657</v>
      </c>
      <c r="F174" s="1">
        <f>logfile_1024_buffer_ipc_posix_transfer_4_variables_1_pod_2_containers[[#This Row],[Column3]]+logfile_1024_buffer_ipc_posix_transfer_4_variables_1_pod_2_containers[[#This Row],[Column5]]</f>
        <v>3.2720000000000002</v>
      </c>
    </row>
    <row r="175" spans="1:6" x14ac:dyDescent="0.25">
      <c r="A175" s="1" t="s">
        <v>15482</v>
      </c>
      <c r="B175">
        <v>736</v>
      </c>
      <c r="C175">
        <f>logfile_1024_buffer_ipc_posix_transfer_4_variables_1_pod_2_containers[[#This Row],[Write Time]]/1000</f>
        <v>0.73599999999999999</v>
      </c>
      <c r="D175">
        <v>3006</v>
      </c>
      <c r="E175" s="1">
        <f>logfile_1024_buffer_ipc_posix_transfer_4_variables_1_pod_2_containers[[#This Row],[Read Time]]/1000</f>
        <v>3.0059999999999998</v>
      </c>
      <c r="F175" s="1">
        <f>logfile_1024_buffer_ipc_posix_transfer_4_variables_1_pod_2_containers[[#This Row],[Column3]]+logfile_1024_buffer_ipc_posix_transfer_4_variables_1_pod_2_containers[[#This Row],[Column5]]</f>
        <v>3.742</v>
      </c>
    </row>
    <row r="176" spans="1:6" x14ac:dyDescent="0.25">
      <c r="A176" s="1" t="s">
        <v>15483</v>
      </c>
      <c r="B176">
        <v>688</v>
      </c>
      <c r="C176">
        <f>logfile_1024_buffer_ipc_posix_transfer_4_variables_1_pod_2_containers[[#This Row],[Write Time]]/1000</f>
        <v>0.68799999999999994</v>
      </c>
      <c r="D176">
        <v>2837</v>
      </c>
      <c r="E176" s="1">
        <f>logfile_1024_buffer_ipc_posix_transfer_4_variables_1_pod_2_containers[[#This Row],[Read Time]]/1000</f>
        <v>2.8370000000000002</v>
      </c>
      <c r="F176" s="1">
        <f>logfile_1024_buffer_ipc_posix_transfer_4_variables_1_pod_2_containers[[#This Row],[Column3]]+logfile_1024_buffer_ipc_posix_transfer_4_variables_1_pod_2_containers[[#This Row],[Column5]]</f>
        <v>3.5250000000000004</v>
      </c>
    </row>
    <row r="177" spans="1:6" x14ac:dyDescent="0.25">
      <c r="A177" s="1" t="s">
        <v>15484</v>
      </c>
      <c r="B177">
        <v>886</v>
      </c>
      <c r="C177">
        <f>logfile_1024_buffer_ipc_posix_transfer_4_variables_1_pod_2_containers[[#This Row],[Write Time]]/1000</f>
        <v>0.88600000000000001</v>
      </c>
      <c r="D177">
        <v>3032</v>
      </c>
      <c r="E177" s="1">
        <f>logfile_1024_buffer_ipc_posix_transfer_4_variables_1_pod_2_containers[[#This Row],[Read Time]]/1000</f>
        <v>3.032</v>
      </c>
      <c r="F177" s="1">
        <f>logfile_1024_buffer_ipc_posix_transfer_4_variables_1_pod_2_containers[[#This Row],[Column3]]+logfile_1024_buffer_ipc_posix_transfer_4_variables_1_pod_2_containers[[#This Row],[Column5]]</f>
        <v>3.9180000000000001</v>
      </c>
    </row>
    <row r="178" spans="1:6" x14ac:dyDescent="0.25">
      <c r="A178" s="1" t="s">
        <v>15485</v>
      </c>
      <c r="B178">
        <v>639</v>
      </c>
      <c r="C178">
        <f>logfile_1024_buffer_ipc_posix_transfer_4_variables_1_pod_2_containers[[#This Row],[Write Time]]/1000</f>
        <v>0.63900000000000001</v>
      </c>
      <c r="D178">
        <v>2845</v>
      </c>
      <c r="E178" s="1">
        <f>logfile_1024_buffer_ipc_posix_transfer_4_variables_1_pod_2_containers[[#This Row],[Read Time]]/1000</f>
        <v>2.8450000000000002</v>
      </c>
      <c r="F178" s="1">
        <f>logfile_1024_buffer_ipc_posix_transfer_4_variables_1_pod_2_containers[[#This Row],[Column3]]+logfile_1024_buffer_ipc_posix_transfer_4_variables_1_pod_2_containers[[#This Row],[Column5]]</f>
        <v>3.484</v>
      </c>
    </row>
    <row r="179" spans="1:6" x14ac:dyDescent="0.25">
      <c r="A179" s="1" t="s">
        <v>15486</v>
      </c>
      <c r="B179">
        <v>650</v>
      </c>
      <c r="C179">
        <f>logfile_1024_buffer_ipc_posix_transfer_4_variables_1_pod_2_containers[[#This Row],[Write Time]]/1000</f>
        <v>0.65</v>
      </c>
      <c r="D179">
        <v>3272</v>
      </c>
      <c r="E179" s="1">
        <f>logfile_1024_buffer_ipc_posix_transfer_4_variables_1_pod_2_containers[[#This Row],[Read Time]]/1000</f>
        <v>3.2719999999999998</v>
      </c>
      <c r="F179" s="1">
        <f>logfile_1024_buffer_ipc_posix_transfer_4_variables_1_pod_2_containers[[#This Row],[Column3]]+logfile_1024_buffer_ipc_posix_transfer_4_variables_1_pod_2_containers[[#This Row],[Column5]]</f>
        <v>3.9219999999999997</v>
      </c>
    </row>
    <row r="180" spans="1:6" x14ac:dyDescent="0.25">
      <c r="A180" s="1" t="s">
        <v>15487</v>
      </c>
      <c r="B180">
        <v>749</v>
      </c>
      <c r="C180">
        <f>logfile_1024_buffer_ipc_posix_transfer_4_variables_1_pod_2_containers[[#This Row],[Write Time]]/1000</f>
        <v>0.749</v>
      </c>
      <c r="D180">
        <v>2934</v>
      </c>
      <c r="E180" s="1">
        <f>logfile_1024_buffer_ipc_posix_transfer_4_variables_1_pod_2_containers[[#This Row],[Read Time]]/1000</f>
        <v>2.9340000000000002</v>
      </c>
      <c r="F180" s="1">
        <f>logfile_1024_buffer_ipc_posix_transfer_4_variables_1_pod_2_containers[[#This Row],[Column3]]+logfile_1024_buffer_ipc_posix_transfer_4_variables_1_pod_2_containers[[#This Row],[Column5]]</f>
        <v>3.6830000000000003</v>
      </c>
    </row>
    <row r="181" spans="1:6" x14ac:dyDescent="0.25">
      <c r="A181" s="1" t="s">
        <v>15488</v>
      </c>
      <c r="B181">
        <v>718</v>
      </c>
      <c r="C181">
        <f>logfile_1024_buffer_ipc_posix_transfer_4_variables_1_pod_2_containers[[#This Row],[Write Time]]/1000</f>
        <v>0.71799999999999997</v>
      </c>
      <c r="D181">
        <v>2523</v>
      </c>
      <c r="E181" s="1">
        <f>logfile_1024_buffer_ipc_posix_transfer_4_variables_1_pod_2_containers[[#This Row],[Read Time]]/1000</f>
        <v>2.5230000000000001</v>
      </c>
      <c r="F181" s="1">
        <f>logfile_1024_buffer_ipc_posix_transfer_4_variables_1_pod_2_containers[[#This Row],[Column3]]+logfile_1024_buffer_ipc_posix_transfer_4_variables_1_pod_2_containers[[#This Row],[Column5]]</f>
        <v>3.2410000000000001</v>
      </c>
    </row>
    <row r="182" spans="1:6" x14ac:dyDescent="0.25">
      <c r="A182" s="1" t="s">
        <v>15489</v>
      </c>
      <c r="B182">
        <v>628</v>
      </c>
      <c r="C182">
        <f>logfile_1024_buffer_ipc_posix_transfer_4_variables_1_pod_2_containers[[#This Row],[Write Time]]/1000</f>
        <v>0.628</v>
      </c>
      <c r="D182">
        <v>2762</v>
      </c>
      <c r="E182" s="1">
        <f>logfile_1024_buffer_ipc_posix_transfer_4_variables_1_pod_2_containers[[#This Row],[Read Time]]/1000</f>
        <v>2.762</v>
      </c>
      <c r="F182" s="1">
        <f>logfile_1024_buffer_ipc_posix_transfer_4_variables_1_pod_2_containers[[#This Row],[Column3]]+logfile_1024_buffer_ipc_posix_transfer_4_variables_1_pod_2_containers[[#This Row],[Column5]]</f>
        <v>3.39</v>
      </c>
    </row>
    <row r="183" spans="1:6" x14ac:dyDescent="0.25">
      <c r="A183" s="1" t="s">
        <v>15490</v>
      </c>
      <c r="B183">
        <v>657</v>
      </c>
      <c r="C183">
        <f>logfile_1024_buffer_ipc_posix_transfer_4_variables_1_pod_2_containers[[#This Row],[Write Time]]/1000</f>
        <v>0.65700000000000003</v>
      </c>
      <c r="D183">
        <v>3505</v>
      </c>
      <c r="E183" s="1">
        <f>logfile_1024_buffer_ipc_posix_transfer_4_variables_1_pod_2_containers[[#This Row],[Read Time]]/1000</f>
        <v>3.5049999999999999</v>
      </c>
      <c r="F183" s="1">
        <f>logfile_1024_buffer_ipc_posix_transfer_4_variables_1_pod_2_containers[[#This Row],[Column3]]+logfile_1024_buffer_ipc_posix_transfer_4_variables_1_pod_2_containers[[#This Row],[Column5]]</f>
        <v>4.1619999999999999</v>
      </c>
    </row>
    <row r="184" spans="1:6" x14ac:dyDescent="0.25">
      <c r="A184" s="1" t="s">
        <v>15491</v>
      </c>
      <c r="B184">
        <v>626</v>
      </c>
      <c r="C184">
        <f>logfile_1024_buffer_ipc_posix_transfer_4_variables_1_pod_2_containers[[#This Row],[Write Time]]/1000</f>
        <v>0.626</v>
      </c>
      <c r="D184">
        <v>2826</v>
      </c>
      <c r="E184" s="1">
        <f>logfile_1024_buffer_ipc_posix_transfer_4_variables_1_pod_2_containers[[#This Row],[Read Time]]/1000</f>
        <v>2.8260000000000001</v>
      </c>
      <c r="F184" s="1">
        <f>logfile_1024_buffer_ipc_posix_transfer_4_variables_1_pod_2_containers[[#This Row],[Column3]]+logfile_1024_buffer_ipc_posix_transfer_4_variables_1_pod_2_containers[[#This Row],[Column5]]</f>
        <v>3.452</v>
      </c>
    </row>
    <row r="185" spans="1:6" x14ac:dyDescent="0.25">
      <c r="A185" s="1" t="s">
        <v>15492</v>
      </c>
      <c r="B185">
        <v>946</v>
      </c>
      <c r="C185">
        <f>logfile_1024_buffer_ipc_posix_transfer_4_variables_1_pod_2_containers[[#This Row],[Write Time]]/1000</f>
        <v>0.94599999999999995</v>
      </c>
      <c r="D185">
        <v>3313</v>
      </c>
      <c r="E185" s="1">
        <f>logfile_1024_buffer_ipc_posix_transfer_4_variables_1_pod_2_containers[[#This Row],[Read Time]]/1000</f>
        <v>3.3130000000000002</v>
      </c>
      <c r="F185" s="1">
        <f>logfile_1024_buffer_ipc_posix_transfer_4_variables_1_pod_2_containers[[#This Row],[Column3]]+logfile_1024_buffer_ipc_posix_transfer_4_variables_1_pod_2_containers[[#This Row],[Column5]]</f>
        <v>4.2590000000000003</v>
      </c>
    </row>
    <row r="186" spans="1:6" x14ac:dyDescent="0.25">
      <c r="A186" s="1" t="s">
        <v>15493</v>
      </c>
      <c r="B186">
        <v>650</v>
      </c>
      <c r="C186">
        <f>logfile_1024_buffer_ipc_posix_transfer_4_variables_1_pod_2_containers[[#This Row],[Write Time]]/1000</f>
        <v>0.65</v>
      </c>
      <c r="D186">
        <v>2772</v>
      </c>
      <c r="E186" s="1">
        <f>logfile_1024_buffer_ipc_posix_transfer_4_variables_1_pod_2_containers[[#This Row],[Read Time]]/1000</f>
        <v>2.7719999999999998</v>
      </c>
      <c r="F186" s="1">
        <f>logfile_1024_buffer_ipc_posix_transfer_4_variables_1_pod_2_containers[[#This Row],[Column3]]+logfile_1024_buffer_ipc_posix_transfer_4_variables_1_pod_2_containers[[#This Row],[Column5]]</f>
        <v>3.4219999999999997</v>
      </c>
    </row>
    <row r="187" spans="1:6" x14ac:dyDescent="0.25">
      <c r="A187" s="1" t="s">
        <v>15494</v>
      </c>
      <c r="B187">
        <v>623</v>
      </c>
      <c r="C187">
        <f>logfile_1024_buffer_ipc_posix_transfer_4_variables_1_pod_2_containers[[#This Row],[Write Time]]/1000</f>
        <v>0.623</v>
      </c>
      <c r="D187">
        <v>2941</v>
      </c>
      <c r="E187" s="1">
        <f>logfile_1024_buffer_ipc_posix_transfer_4_variables_1_pod_2_containers[[#This Row],[Read Time]]/1000</f>
        <v>2.9409999999999998</v>
      </c>
      <c r="F187" s="1">
        <f>logfile_1024_buffer_ipc_posix_transfer_4_variables_1_pod_2_containers[[#This Row],[Column3]]+logfile_1024_buffer_ipc_posix_transfer_4_variables_1_pod_2_containers[[#This Row],[Column5]]</f>
        <v>3.5640000000000001</v>
      </c>
    </row>
    <row r="188" spans="1:6" x14ac:dyDescent="0.25">
      <c r="A188" s="1" t="s">
        <v>15495</v>
      </c>
      <c r="B188">
        <v>564</v>
      </c>
      <c r="C188">
        <f>logfile_1024_buffer_ipc_posix_transfer_4_variables_1_pod_2_containers[[#This Row],[Write Time]]/1000</f>
        <v>0.56399999999999995</v>
      </c>
      <c r="D188">
        <v>2627</v>
      </c>
      <c r="E188" s="1">
        <f>logfile_1024_buffer_ipc_posix_transfer_4_variables_1_pod_2_containers[[#This Row],[Read Time]]/1000</f>
        <v>2.6269999999999998</v>
      </c>
      <c r="F188" s="1">
        <f>logfile_1024_buffer_ipc_posix_transfer_4_variables_1_pod_2_containers[[#This Row],[Column3]]+logfile_1024_buffer_ipc_posix_transfer_4_variables_1_pod_2_containers[[#This Row],[Column5]]</f>
        <v>3.1909999999999998</v>
      </c>
    </row>
    <row r="189" spans="1:6" x14ac:dyDescent="0.25">
      <c r="A189" s="1" t="s">
        <v>15496</v>
      </c>
      <c r="B189">
        <v>568</v>
      </c>
      <c r="C189">
        <f>logfile_1024_buffer_ipc_posix_transfer_4_variables_1_pod_2_containers[[#This Row],[Write Time]]/1000</f>
        <v>0.56799999999999995</v>
      </c>
      <c r="D189">
        <v>2677</v>
      </c>
      <c r="E189" s="1">
        <f>logfile_1024_buffer_ipc_posix_transfer_4_variables_1_pod_2_containers[[#This Row],[Read Time]]/1000</f>
        <v>2.677</v>
      </c>
      <c r="F189" s="1">
        <f>logfile_1024_buffer_ipc_posix_transfer_4_variables_1_pod_2_containers[[#This Row],[Column3]]+logfile_1024_buffer_ipc_posix_transfer_4_variables_1_pod_2_containers[[#This Row],[Column5]]</f>
        <v>3.2450000000000001</v>
      </c>
    </row>
    <row r="190" spans="1:6" x14ac:dyDescent="0.25">
      <c r="A190" s="1" t="s">
        <v>15497</v>
      </c>
      <c r="B190">
        <v>653</v>
      </c>
      <c r="C190">
        <f>logfile_1024_buffer_ipc_posix_transfer_4_variables_1_pod_2_containers[[#This Row],[Write Time]]/1000</f>
        <v>0.65300000000000002</v>
      </c>
      <c r="D190">
        <v>2842</v>
      </c>
      <c r="E190" s="1">
        <f>logfile_1024_buffer_ipc_posix_transfer_4_variables_1_pod_2_containers[[#This Row],[Read Time]]/1000</f>
        <v>2.8420000000000001</v>
      </c>
      <c r="F190" s="1">
        <f>logfile_1024_buffer_ipc_posix_transfer_4_variables_1_pod_2_containers[[#This Row],[Column3]]+logfile_1024_buffer_ipc_posix_transfer_4_variables_1_pod_2_containers[[#This Row],[Column5]]</f>
        <v>3.4950000000000001</v>
      </c>
    </row>
    <row r="191" spans="1:6" x14ac:dyDescent="0.25">
      <c r="A191" s="1" t="s">
        <v>15498</v>
      </c>
      <c r="B191">
        <v>630</v>
      </c>
      <c r="C191">
        <f>logfile_1024_buffer_ipc_posix_transfer_4_variables_1_pod_2_containers[[#This Row],[Write Time]]/1000</f>
        <v>0.63</v>
      </c>
      <c r="D191">
        <v>2928</v>
      </c>
      <c r="E191" s="1">
        <f>logfile_1024_buffer_ipc_posix_transfer_4_variables_1_pod_2_containers[[#This Row],[Read Time]]/1000</f>
        <v>2.9279999999999999</v>
      </c>
      <c r="F191" s="1">
        <f>logfile_1024_buffer_ipc_posix_transfer_4_variables_1_pod_2_containers[[#This Row],[Column3]]+logfile_1024_buffer_ipc_posix_transfer_4_variables_1_pod_2_containers[[#This Row],[Column5]]</f>
        <v>3.5579999999999998</v>
      </c>
    </row>
    <row r="192" spans="1:6" x14ac:dyDescent="0.25">
      <c r="A192" s="1" t="s">
        <v>15499</v>
      </c>
      <c r="B192">
        <v>582</v>
      </c>
      <c r="C192">
        <f>logfile_1024_buffer_ipc_posix_transfer_4_variables_1_pod_2_containers[[#This Row],[Write Time]]/1000</f>
        <v>0.58199999999999996</v>
      </c>
      <c r="D192">
        <v>2908</v>
      </c>
      <c r="E192" s="1">
        <f>logfile_1024_buffer_ipc_posix_transfer_4_variables_1_pod_2_containers[[#This Row],[Read Time]]/1000</f>
        <v>2.9079999999999999</v>
      </c>
      <c r="F192" s="1">
        <f>logfile_1024_buffer_ipc_posix_transfer_4_variables_1_pod_2_containers[[#This Row],[Column3]]+logfile_1024_buffer_ipc_posix_transfer_4_variables_1_pod_2_containers[[#This Row],[Column5]]</f>
        <v>3.4899999999999998</v>
      </c>
    </row>
    <row r="193" spans="1:6" x14ac:dyDescent="0.25">
      <c r="A193" s="1" t="s">
        <v>15500</v>
      </c>
      <c r="B193">
        <v>752</v>
      </c>
      <c r="C193">
        <f>logfile_1024_buffer_ipc_posix_transfer_4_variables_1_pod_2_containers[[#This Row],[Write Time]]/1000</f>
        <v>0.752</v>
      </c>
      <c r="D193">
        <v>2691</v>
      </c>
      <c r="E193" s="1">
        <f>logfile_1024_buffer_ipc_posix_transfer_4_variables_1_pod_2_containers[[#This Row],[Read Time]]/1000</f>
        <v>2.6909999999999998</v>
      </c>
      <c r="F193" s="1">
        <f>logfile_1024_buffer_ipc_posix_transfer_4_variables_1_pod_2_containers[[#This Row],[Column3]]+logfile_1024_buffer_ipc_posix_transfer_4_variables_1_pod_2_containers[[#This Row],[Column5]]</f>
        <v>3.4429999999999996</v>
      </c>
    </row>
    <row r="194" spans="1:6" x14ac:dyDescent="0.25">
      <c r="A194" s="1" t="s">
        <v>15501</v>
      </c>
      <c r="B194">
        <v>600</v>
      </c>
      <c r="C194">
        <f>logfile_1024_buffer_ipc_posix_transfer_4_variables_1_pod_2_containers[[#This Row],[Write Time]]/1000</f>
        <v>0.6</v>
      </c>
      <c r="D194">
        <v>2608</v>
      </c>
      <c r="E194" s="1">
        <f>logfile_1024_buffer_ipc_posix_transfer_4_variables_1_pod_2_containers[[#This Row],[Read Time]]/1000</f>
        <v>2.6080000000000001</v>
      </c>
      <c r="F194" s="1">
        <f>logfile_1024_buffer_ipc_posix_transfer_4_variables_1_pod_2_containers[[#This Row],[Column3]]+logfile_1024_buffer_ipc_posix_transfer_4_variables_1_pod_2_containers[[#This Row],[Column5]]</f>
        <v>3.2080000000000002</v>
      </c>
    </row>
    <row r="195" spans="1:6" x14ac:dyDescent="0.25">
      <c r="A195" s="1" t="s">
        <v>15502</v>
      </c>
      <c r="B195">
        <v>620</v>
      </c>
      <c r="C195">
        <f>logfile_1024_buffer_ipc_posix_transfer_4_variables_1_pod_2_containers[[#This Row],[Write Time]]/1000</f>
        <v>0.62</v>
      </c>
      <c r="D195">
        <v>2941</v>
      </c>
      <c r="E195" s="1">
        <f>logfile_1024_buffer_ipc_posix_transfer_4_variables_1_pod_2_containers[[#This Row],[Read Time]]/1000</f>
        <v>2.9409999999999998</v>
      </c>
      <c r="F195" s="1">
        <f>logfile_1024_buffer_ipc_posix_transfer_4_variables_1_pod_2_containers[[#This Row],[Column3]]+logfile_1024_buffer_ipc_posix_transfer_4_variables_1_pod_2_containers[[#This Row],[Column5]]</f>
        <v>3.5609999999999999</v>
      </c>
    </row>
    <row r="196" spans="1:6" x14ac:dyDescent="0.25">
      <c r="A196" s="1" t="s">
        <v>15503</v>
      </c>
      <c r="B196">
        <v>674</v>
      </c>
      <c r="C196">
        <f>logfile_1024_buffer_ipc_posix_transfer_4_variables_1_pod_2_containers[[#This Row],[Write Time]]/1000</f>
        <v>0.67400000000000004</v>
      </c>
      <c r="D196">
        <v>3004</v>
      </c>
      <c r="E196" s="1">
        <f>logfile_1024_buffer_ipc_posix_transfer_4_variables_1_pod_2_containers[[#This Row],[Read Time]]/1000</f>
        <v>3.004</v>
      </c>
      <c r="F196" s="1">
        <f>logfile_1024_buffer_ipc_posix_transfer_4_variables_1_pod_2_containers[[#This Row],[Column3]]+logfile_1024_buffer_ipc_posix_transfer_4_variables_1_pod_2_containers[[#This Row],[Column5]]</f>
        <v>3.6779999999999999</v>
      </c>
    </row>
    <row r="197" spans="1:6" x14ac:dyDescent="0.25">
      <c r="A197" s="1" t="s">
        <v>15504</v>
      </c>
      <c r="B197">
        <v>650</v>
      </c>
      <c r="C197">
        <f>logfile_1024_buffer_ipc_posix_transfer_4_variables_1_pod_2_containers[[#This Row],[Write Time]]/1000</f>
        <v>0.65</v>
      </c>
      <c r="D197">
        <v>2986</v>
      </c>
      <c r="E197" s="1">
        <f>logfile_1024_buffer_ipc_posix_transfer_4_variables_1_pod_2_containers[[#This Row],[Read Time]]/1000</f>
        <v>2.9860000000000002</v>
      </c>
      <c r="F197" s="1">
        <f>logfile_1024_buffer_ipc_posix_transfer_4_variables_1_pod_2_containers[[#This Row],[Column3]]+logfile_1024_buffer_ipc_posix_transfer_4_variables_1_pod_2_containers[[#This Row],[Column5]]</f>
        <v>3.6360000000000001</v>
      </c>
    </row>
    <row r="198" spans="1:6" x14ac:dyDescent="0.25">
      <c r="A198" s="1" t="s">
        <v>15505</v>
      </c>
      <c r="B198">
        <v>680</v>
      </c>
      <c r="C198">
        <f>logfile_1024_buffer_ipc_posix_transfer_4_variables_1_pod_2_containers[[#This Row],[Write Time]]/1000</f>
        <v>0.68</v>
      </c>
      <c r="D198">
        <v>2700</v>
      </c>
      <c r="E198" s="1">
        <f>logfile_1024_buffer_ipc_posix_transfer_4_variables_1_pod_2_containers[[#This Row],[Read Time]]/1000</f>
        <v>2.7</v>
      </c>
      <c r="F198" s="1">
        <f>logfile_1024_buffer_ipc_posix_transfer_4_variables_1_pod_2_containers[[#This Row],[Column3]]+logfile_1024_buffer_ipc_posix_transfer_4_variables_1_pod_2_containers[[#This Row],[Column5]]</f>
        <v>3.3800000000000003</v>
      </c>
    </row>
    <row r="199" spans="1:6" x14ac:dyDescent="0.25">
      <c r="A199" s="1" t="s">
        <v>15506</v>
      </c>
      <c r="B199">
        <v>576</v>
      </c>
      <c r="C199">
        <f>logfile_1024_buffer_ipc_posix_transfer_4_variables_1_pod_2_containers[[#This Row],[Write Time]]/1000</f>
        <v>0.57599999999999996</v>
      </c>
      <c r="D199">
        <v>2447</v>
      </c>
      <c r="E199" s="1">
        <f>logfile_1024_buffer_ipc_posix_transfer_4_variables_1_pod_2_containers[[#This Row],[Read Time]]/1000</f>
        <v>2.4470000000000001</v>
      </c>
      <c r="F199" s="1">
        <f>logfile_1024_buffer_ipc_posix_transfer_4_variables_1_pod_2_containers[[#This Row],[Column3]]+logfile_1024_buffer_ipc_posix_transfer_4_variables_1_pod_2_containers[[#This Row],[Column5]]</f>
        <v>3.0230000000000001</v>
      </c>
    </row>
    <row r="200" spans="1:6" x14ac:dyDescent="0.25">
      <c r="A200" s="1" t="s">
        <v>15507</v>
      </c>
      <c r="B200">
        <v>664</v>
      </c>
      <c r="C200">
        <f>logfile_1024_buffer_ipc_posix_transfer_4_variables_1_pod_2_containers[[#This Row],[Write Time]]/1000</f>
        <v>0.66400000000000003</v>
      </c>
      <c r="D200">
        <v>3720</v>
      </c>
      <c r="E200" s="1">
        <f>logfile_1024_buffer_ipc_posix_transfer_4_variables_1_pod_2_containers[[#This Row],[Read Time]]/1000</f>
        <v>3.72</v>
      </c>
      <c r="F200" s="1">
        <f>logfile_1024_buffer_ipc_posix_transfer_4_variables_1_pod_2_containers[[#This Row],[Column3]]+logfile_1024_buffer_ipc_posix_transfer_4_variables_1_pod_2_containers[[#This Row],[Column5]]</f>
        <v>4.3840000000000003</v>
      </c>
    </row>
    <row r="201" spans="1:6" x14ac:dyDescent="0.25">
      <c r="A201" s="1" t="s">
        <v>15508</v>
      </c>
      <c r="B201">
        <v>647</v>
      </c>
      <c r="C201">
        <f>logfile_1024_buffer_ipc_posix_transfer_4_variables_1_pod_2_containers[[#This Row],[Write Time]]/1000</f>
        <v>0.64700000000000002</v>
      </c>
      <c r="D201">
        <v>2636</v>
      </c>
      <c r="E201" s="1">
        <f>logfile_1024_buffer_ipc_posix_transfer_4_variables_1_pod_2_containers[[#This Row],[Read Time]]/1000</f>
        <v>2.6360000000000001</v>
      </c>
      <c r="F201" s="1">
        <f>logfile_1024_buffer_ipc_posix_transfer_4_variables_1_pod_2_containers[[#This Row],[Column3]]+logfile_1024_buffer_ipc_posix_transfer_4_variables_1_pod_2_containers[[#This Row],[Column5]]</f>
        <v>3.2830000000000004</v>
      </c>
    </row>
    <row r="202" spans="1:6" x14ac:dyDescent="0.25">
      <c r="A202" s="1" t="s">
        <v>15509</v>
      </c>
      <c r="B202">
        <v>606</v>
      </c>
      <c r="C202">
        <f>logfile_1024_buffer_ipc_posix_transfer_4_variables_1_pod_2_containers[[#This Row],[Write Time]]/1000</f>
        <v>0.60599999999999998</v>
      </c>
      <c r="D202">
        <v>2613</v>
      </c>
      <c r="E202" s="1">
        <f>logfile_1024_buffer_ipc_posix_transfer_4_variables_1_pod_2_containers[[#This Row],[Read Time]]/1000</f>
        <v>2.613</v>
      </c>
      <c r="F202" s="1">
        <f>logfile_1024_buffer_ipc_posix_transfer_4_variables_1_pod_2_containers[[#This Row],[Column3]]+logfile_1024_buffer_ipc_posix_transfer_4_variables_1_pod_2_containers[[#This Row],[Column5]]</f>
        <v>3.2189999999999999</v>
      </c>
    </row>
    <row r="203" spans="1:6" x14ac:dyDescent="0.25">
      <c r="A203" s="1" t="s">
        <v>15510</v>
      </c>
      <c r="B203">
        <v>854</v>
      </c>
      <c r="C203">
        <f>logfile_1024_buffer_ipc_posix_transfer_4_variables_1_pod_2_containers[[#This Row],[Write Time]]/1000</f>
        <v>0.85399999999999998</v>
      </c>
      <c r="D203">
        <v>2944</v>
      </c>
      <c r="E203" s="1">
        <f>logfile_1024_buffer_ipc_posix_transfer_4_variables_1_pod_2_containers[[#This Row],[Read Time]]/1000</f>
        <v>2.944</v>
      </c>
      <c r="F203" s="1">
        <f>logfile_1024_buffer_ipc_posix_transfer_4_variables_1_pod_2_containers[[#This Row],[Column3]]+logfile_1024_buffer_ipc_posix_transfer_4_variables_1_pod_2_containers[[#This Row],[Column5]]</f>
        <v>3.798</v>
      </c>
    </row>
    <row r="204" spans="1:6" x14ac:dyDescent="0.25">
      <c r="A204" s="1" t="s">
        <v>15511</v>
      </c>
      <c r="B204">
        <v>1046</v>
      </c>
      <c r="C204">
        <f>logfile_1024_buffer_ipc_posix_transfer_4_variables_1_pod_2_containers[[#This Row],[Write Time]]/1000</f>
        <v>1.046</v>
      </c>
      <c r="D204">
        <v>2714</v>
      </c>
      <c r="E204" s="1">
        <f>logfile_1024_buffer_ipc_posix_transfer_4_variables_1_pod_2_containers[[#This Row],[Read Time]]/1000</f>
        <v>2.714</v>
      </c>
      <c r="F204" s="1">
        <f>logfile_1024_buffer_ipc_posix_transfer_4_variables_1_pod_2_containers[[#This Row],[Column3]]+logfile_1024_buffer_ipc_posix_transfer_4_variables_1_pod_2_containers[[#This Row],[Column5]]</f>
        <v>3.76</v>
      </c>
    </row>
    <row r="205" spans="1:6" x14ac:dyDescent="0.25">
      <c r="A205" s="1" t="s">
        <v>15512</v>
      </c>
      <c r="B205">
        <v>647</v>
      </c>
      <c r="C205">
        <f>logfile_1024_buffer_ipc_posix_transfer_4_variables_1_pod_2_containers[[#This Row],[Write Time]]/1000</f>
        <v>0.64700000000000002</v>
      </c>
      <c r="D205">
        <v>2927</v>
      </c>
      <c r="E205" s="1">
        <f>logfile_1024_buffer_ipc_posix_transfer_4_variables_1_pod_2_containers[[#This Row],[Read Time]]/1000</f>
        <v>2.927</v>
      </c>
      <c r="F205" s="1">
        <f>logfile_1024_buffer_ipc_posix_transfer_4_variables_1_pod_2_containers[[#This Row],[Column3]]+logfile_1024_buffer_ipc_posix_transfer_4_variables_1_pod_2_containers[[#This Row],[Column5]]</f>
        <v>3.5739999999999998</v>
      </c>
    </row>
    <row r="206" spans="1:6" x14ac:dyDescent="0.25">
      <c r="A206" s="1" t="s">
        <v>15513</v>
      </c>
      <c r="B206">
        <v>730</v>
      </c>
      <c r="C206">
        <f>logfile_1024_buffer_ipc_posix_transfer_4_variables_1_pod_2_containers[[#This Row],[Write Time]]/1000</f>
        <v>0.73</v>
      </c>
      <c r="D206">
        <v>2930</v>
      </c>
      <c r="E206" s="1">
        <f>logfile_1024_buffer_ipc_posix_transfer_4_variables_1_pod_2_containers[[#This Row],[Read Time]]/1000</f>
        <v>2.93</v>
      </c>
      <c r="F206" s="1">
        <f>logfile_1024_buffer_ipc_posix_transfer_4_variables_1_pod_2_containers[[#This Row],[Column3]]+logfile_1024_buffer_ipc_posix_transfer_4_variables_1_pod_2_containers[[#This Row],[Column5]]</f>
        <v>3.66</v>
      </c>
    </row>
    <row r="207" spans="1:6" x14ac:dyDescent="0.25">
      <c r="A207" s="1" t="s">
        <v>15514</v>
      </c>
      <c r="B207">
        <v>612</v>
      </c>
      <c r="C207">
        <f>logfile_1024_buffer_ipc_posix_transfer_4_variables_1_pod_2_containers[[#This Row],[Write Time]]/1000</f>
        <v>0.61199999999999999</v>
      </c>
      <c r="D207">
        <v>2861</v>
      </c>
      <c r="E207" s="1">
        <f>logfile_1024_buffer_ipc_posix_transfer_4_variables_1_pod_2_containers[[#This Row],[Read Time]]/1000</f>
        <v>2.8610000000000002</v>
      </c>
      <c r="F207" s="1">
        <f>logfile_1024_buffer_ipc_posix_transfer_4_variables_1_pod_2_containers[[#This Row],[Column3]]+logfile_1024_buffer_ipc_posix_transfer_4_variables_1_pod_2_containers[[#This Row],[Column5]]</f>
        <v>3.4730000000000003</v>
      </c>
    </row>
    <row r="208" spans="1:6" x14ac:dyDescent="0.25">
      <c r="A208" s="1" t="s">
        <v>15515</v>
      </c>
      <c r="B208">
        <v>641</v>
      </c>
      <c r="C208">
        <f>logfile_1024_buffer_ipc_posix_transfer_4_variables_1_pod_2_containers[[#This Row],[Write Time]]/1000</f>
        <v>0.64100000000000001</v>
      </c>
      <c r="D208">
        <v>2607</v>
      </c>
      <c r="E208" s="1">
        <f>logfile_1024_buffer_ipc_posix_transfer_4_variables_1_pod_2_containers[[#This Row],[Read Time]]/1000</f>
        <v>2.6070000000000002</v>
      </c>
      <c r="F208" s="1">
        <f>logfile_1024_buffer_ipc_posix_transfer_4_variables_1_pod_2_containers[[#This Row],[Column3]]+logfile_1024_buffer_ipc_posix_transfer_4_variables_1_pod_2_containers[[#This Row],[Column5]]</f>
        <v>3.2480000000000002</v>
      </c>
    </row>
    <row r="209" spans="1:6" x14ac:dyDescent="0.25">
      <c r="A209" s="1" t="s">
        <v>15516</v>
      </c>
      <c r="B209">
        <v>688</v>
      </c>
      <c r="C209">
        <f>logfile_1024_buffer_ipc_posix_transfer_4_variables_1_pod_2_containers[[#This Row],[Write Time]]/1000</f>
        <v>0.68799999999999994</v>
      </c>
      <c r="D209">
        <v>2776</v>
      </c>
      <c r="E209" s="1">
        <f>logfile_1024_buffer_ipc_posix_transfer_4_variables_1_pod_2_containers[[#This Row],[Read Time]]/1000</f>
        <v>2.7759999999999998</v>
      </c>
      <c r="F209" s="1">
        <f>logfile_1024_buffer_ipc_posix_transfer_4_variables_1_pod_2_containers[[#This Row],[Column3]]+logfile_1024_buffer_ipc_posix_transfer_4_variables_1_pod_2_containers[[#This Row],[Column5]]</f>
        <v>3.4639999999999995</v>
      </c>
    </row>
    <row r="210" spans="1:6" x14ac:dyDescent="0.25">
      <c r="A210" s="1" t="s">
        <v>15517</v>
      </c>
      <c r="B210">
        <v>659</v>
      </c>
      <c r="C210">
        <f>logfile_1024_buffer_ipc_posix_transfer_4_variables_1_pod_2_containers[[#This Row],[Write Time]]/1000</f>
        <v>0.65900000000000003</v>
      </c>
      <c r="D210">
        <v>2810</v>
      </c>
      <c r="E210" s="1">
        <f>logfile_1024_buffer_ipc_posix_transfer_4_variables_1_pod_2_containers[[#This Row],[Read Time]]/1000</f>
        <v>2.81</v>
      </c>
      <c r="F210" s="1">
        <f>logfile_1024_buffer_ipc_posix_transfer_4_variables_1_pod_2_containers[[#This Row],[Column3]]+logfile_1024_buffer_ipc_posix_transfer_4_variables_1_pod_2_containers[[#This Row],[Column5]]</f>
        <v>3.4690000000000003</v>
      </c>
    </row>
    <row r="211" spans="1:6" x14ac:dyDescent="0.25">
      <c r="A211" s="1" t="s">
        <v>15518</v>
      </c>
      <c r="B211">
        <v>709</v>
      </c>
      <c r="C211">
        <f>logfile_1024_buffer_ipc_posix_transfer_4_variables_1_pod_2_containers[[#This Row],[Write Time]]/1000</f>
        <v>0.70899999999999996</v>
      </c>
      <c r="D211">
        <v>3119</v>
      </c>
      <c r="E211" s="1">
        <f>logfile_1024_buffer_ipc_posix_transfer_4_variables_1_pod_2_containers[[#This Row],[Read Time]]/1000</f>
        <v>3.1190000000000002</v>
      </c>
      <c r="F211" s="1">
        <f>logfile_1024_buffer_ipc_posix_transfer_4_variables_1_pod_2_containers[[#This Row],[Column3]]+logfile_1024_buffer_ipc_posix_transfer_4_variables_1_pod_2_containers[[#This Row],[Column5]]</f>
        <v>3.8280000000000003</v>
      </c>
    </row>
    <row r="212" spans="1:6" x14ac:dyDescent="0.25">
      <c r="A212" s="1" t="s">
        <v>15519</v>
      </c>
      <c r="B212">
        <v>610</v>
      </c>
      <c r="C212">
        <f>logfile_1024_buffer_ipc_posix_transfer_4_variables_1_pod_2_containers[[#This Row],[Write Time]]/1000</f>
        <v>0.61</v>
      </c>
      <c r="D212">
        <v>2757</v>
      </c>
      <c r="E212" s="1">
        <f>logfile_1024_buffer_ipc_posix_transfer_4_variables_1_pod_2_containers[[#This Row],[Read Time]]/1000</f>
        <v>2.7570000000000001</v>
      </c>
      <c r="F212" s="1">
        <f>logfile_1024_buffer_ipc_posix_transfer_4_variables_1_pod_2_containers[[#This Row],[Column3]]+logfile_1024_buffer_ipc_posix_transfer_4_variables_1_pod_2_containers[[#This Row],[Column5]]</f>
        <v>3.367</v>
      </c>
    </row>
    <row r="213" spans="1:6" x14ac:dyDescent="0.25">
      <c r="A213" s="1" t="s">
        <v>15520</v>
      </c>
      <c r="B213">
        <v>658</v>
      </c>
      <c r="C213">
        <f>logfile_1024_buffer_ipc_posix_transfer_4_variables_1_pod_2_containers[[#This Row],[Write Time]]/1000</f>
        <v>0.65800000000000003</v>
      </c>
      <c r="D213">
        <v>2746</v>
      </c>
      <c r="E213" s="1">
        <f>logfile_1024_buffer_ipc_posix_transfer_4_variables_1_pod_2_containers[[#This Row],[Read Time]]/1000</f>
        <v>2.746</v>
      </c>
      <c r="F213" s="1">
        <f>logfile_1024_buffer_ipc_posix_transfer_4_variables_1_pod_2_containers[[#This Row],[Column3]]+logfile_1024_buffer_ipc_posix_transfer_4_variables_1_pod_2_containers[[#This Row],[Column5]]</f>
        <v>3.4039999999999999</v>
      </c>
    </row>
    <row r="214" spans="1:6" x14ac:dyDescent="0.25">
      <c r="A214" s="1" t="s">
        <v>15521</v>
      </c>
      <c r="B214">
        <v>1067</v>
      </c>
      <c r="C214">
        <f>logfile_1024_buffer_ipc_posix_transfer_4_variables_1_pod_2_containers[[#This Row],[Write Time]]/1000</f>
        <v>1.0669999999999999</v>
      </c>
      <c r="D214">
        <v>2607</v>
      </c>
      <c r="E214" s="1">
        <f>logfile_1024_buffer_ipc_posix_transfer_4_variables_1_pod_2_containers[[#This Row],[Read Time]]/1000</f>
        <v>2.6070000000000002</v>
      </c>
      <c r="F214" s="1">
        <f>logfile_1024_buffer_ipc_posix_transfer_4_variables_1_pod_2_containers[[#This Row],[Column3]]+logfile_1024_buffer_ipc_posix_transfer_4_variables_1_pod_2_containers[[#This Row],[Column5]]</f>
        <v>3.6740000000000004</v>
      </c>
    </row>
    <row r="215" spans="1:6" x14ac:dyDescent="0.25">
      <c r="A215" s="1" t="s">
        <v>15522</v>
      </c>
      <c r="B215">
        <v>659</v>
      </c>
      <c r="C215">
        <f>logfile_1024_buffer_ipc_posix_transfer_4_variables_1_pod_2_containers[[#This Row],[Write Time]]/1000</f>
        <v>0.65900000000000003</v>
      </c>
      <c r="D215">
        <v>2847</v>
      </c>
      <c r="E215" s="1">
        <f>logfile_1024_buffer_ipc_posix_transfer_4_variables_1_pod_2_containers[[#This Row],[Read Time]]/1000</f>
        <v>2.847</v>
      </c>
      <c r="F215" s="1">
        <f>logfile_1024_buffer_ipc_posix_transfer_4_variables_1_pod_2_containers[[#This Row],[Column3]]+logfile_1024_buffer_ipc_posix_transfer_4_variables_1_pod_2_containers[[#This Row],[Column5]]</f>
        <v>3.5060000000000002</v>
      </c>
    </row>
    <row r="216" spans="1:6" x14ac:dyDescent="0.25">
      <c r="A216" s="1" t="s">
        <v>15523</v>
      </c>
      <c r="B216">
        <v>730</v>
      </c>
      <c r="C216">
        <f>logfile_1024_buffer_ipc_posix_transfer_4_variables_1_pod_2_containers[[#This Row],[Write Time]]/1000</f>
        <v>0.73</v>
      </c>
      <c r="D216">
        <v>2784</v>
      </c>
      <c r="E216" s="1">
        <f>logfile_1024_buffer_ipc_posix_transfer_4_variables_1_pod_2_containers[[#This Row],[Read Time]]/1000</f>
        <v>2.7839999999999998</v>
      </c>
      <c r="F216" s="1">
        <f>logfile_1024_buffer_ipc_posix_transfer_4_variables_1_pod_2_containers[[#This Row],[Column3]]+logfile_1024_buffer_ipc_posix_transfer_4_variables_1_pod_2_containers[[#This Row],[Column5]]</f>
        <v>3.5139999999999998</v>
      </c>
    </row>
    <row r="217" spans="1:6" x14ac:dyDescent="0.25">
      <c r="A217" s="1" t="s">
        <v>15524</v>
      </c>
      <c r="B217">
        <v>702</v>
      </c>
      <c r="C217">
        <f>logfile_1024_buffer_ipc_posix_transfer_4_variables_1_pod_2_containers[[#This Row],[Write Time]]/1000</f>
        <v>0.70199999999999996</v>
      </c>
      <c r="D217">
        <v>3006</v>
      </c>
      <c r="E217" s="1">
        <f>logfile_1024_buffer_ipc_posix_transfer_4_variables_1_pod_2_containers[[#This Row],[Read Time]]/1000</f>
        <v>3.0059999999999998</v>
      </c>
      <c r="F217" s="1">
        <f>logfile_1024_buffer_ipc_posix_transfer_4_variables_1_pod_2_containers[[#This Row],[Column3]]+logfile_1024_buffer_ipc_posix_transfer_4_variables_1_pod_2_containers[[#This Row],[Column5]]</f>
        <v>3.7079999999999997</v>
      </c>
    </row>
    <row r="218" spans="1:6" x14ac:dyDescent="0.25">
      <c r="A218" s="1" t="s">
        <v>15525</v>
      </c>
      <c r="B218">
        <v>647</v>
      </c>
      <c r="C218">
        <f>logfile_1024_buffer_ipc_posix_transfer_4_variables_1_pod_2_containers[[#This Row],[Write Time]]/1000</f>
        <v>0.64700000000000002</v>
      </c>
      <c r="D218">
        <v>2815</v>
      </c>
      <c r="E218" s="1">
        <f>logfile_1024_buffer_ipc_posix_transfer_4_variables_1_pod_2_containers[[#This Row],[Read Time]]/1000</f>
        <v>2.8149999999999999</v>
      </c>
      <c r="F218" s="1">
        <f>logfile_1024_buffer_ipc_posix_transfer_4_variables_1_pod_2_containers[[#This Row],[Column3]]+logfile_1024_buffer_ipc_posix_transfer_4_variables_1_pod_2_containers[[#This Row],[Column5]]</f>
        <v>3.4619999999999997</v>
      </c>
    </row>
    <row r="219" spans="1:6" x14ac:dyDescent="0.25">
      <c r="A219" s="1" t="s">
        <v>15526</v>
      </c>
      <c r="B219">
        <v>698</v>
      </c>
      <c r="C219">
        <f>logfile_1024_buffer_ipc_posix_transfer_4_variables_1_pod_2_containers[[#This Row],[Write Time]]/1000</f>
        <v>0.69799999999999995</v>
      </c>
      <c r="D219">
        <v>2774</v>
      </c>
      <c r="E219" s="1">
        <f>logfile_1024_buffer_ipc_posix_transfer_4_variables_1_pod_2_containers[[#This Row],[Read Time]]/1000</f>
        <v>2.774</v>
      </c>
      <c r="F219" s="1">
        <f>logfile_1024_buffer_ipc_posix_transfer_4_variables_1_pod_2_containers[[#This Row],[Column3]]+logfile_1024_buffer_ipc_posix_transfer_4_variables_1_pod_2_containers[[#This Row],[Column5]]</f>
        <v>3.472</v>
      </c>
    </row>
    <row r="220" spans="1:6" x14ac:dyDescent="0.25">
      <c r="A220" s="1" t="s">
        <v>15527</v>
      </c>
      <c r="B220">
        <v>594</v>
      </c>
      <c r="C220">
        <f>logfile_1024_buffer_ipc_posix_transfer_4_variables_1_pod_2_containers[[#This Row],[Write Time]]/1000</f>
        <v>0.59399999999999997</v>
      </c>
      <c r="D220">
        <v>2552</v>
      </c>
      <c r="E220" s="1">
        <f>logfile_1024_buffer_ipc_posix_transfer_4_variables_1_pod_2_containers[[#This Row],[Read Time]]/1000</f>
        <v>2.552</v>
      </c>
      <c r="F220" s="1">
        <f>logfile_1024_buffer_ipc_posix_transfer_4_variables_1_pod_2_containers[[#This Row],[Column3]]+logfile_1024_buffer_ipc_posix_transfer_4_variables_1_pod_2_containers[[#This Row],[Column5]]</f>
        <v>3.1459999999999999</v>
      </c>
    </row>
    <row r="221" spans="1:6" x14ac:dyDescent="0.25">
      <c r="A221" s="1" t="s">
        <v>15528</v>
      </c>
      <c r="B221">
        <v>835</v>
      </c>
      <c r="C221">
        <f>logfile_1024_buffer_ipc_posix_transfer_4_variables_1_pod_2_containers[[#This Row],[Write Time]]/1000</f>
        <v>0.83499999999999996</v>
      </c>
      <c r="D221">
        <v>3090</v>
      </c>
      <c r="E221" s="1">
        <f>logfile_1024_buffer_ipc_posix_transfer_4_variables_1_pod_2_containers[[#This Row],[Read Time]]/1000</f>
        <v>3.09</v>
      </c>
      <c r="F221" s="1">
        <f>logfile_1024_buffer_ipc_posix_transfer_4_variables_1_pod_2_containers[[#This Row],[Column3]]+logfile_1024_buffer_ipc_posix_transfer_4_variables_1_pod_2_containers[[#This Row],[Column5]]</f>
        <v>3.9249999999999998</v>
      </c>
    </row>
    <row r="222" spans="1:6" x14ac:dyDescent="0.25">
      <c r="A222" s="1" t="s">
        <v>15529</v>
      </c>
      <c r="B222">
        <v>649</v>
      </c>
      <c r="C222">
        <f>logfile_1024_buffer_ipc_posix_transfer_4_variables_1_pod_2_containers[[#This Row],[Write Time]]/1000</f>
        <v>0.64900000000000002</v>
      </c>
      <c r="D222">
        <v>2906</v>
      </c>
      <c r="E222" s="1">
        <f>logfile_1024_buffer_ipc_posix_transfer_4_variables_1_pod_2_containers[[#This Row],[Read Time]]/1000</f>
        <v>2.9060000000000001</v>
      </c>
      <c r="F222" s="1">
        <f>logfile_1024_buffer_ipc_posix_transfer_4_variables_1_pod_2_containers[[#This Row],[Column3]]+logfile_1024_buffer_ipc_posix_transfer_4_variables_1_pod_2_containers[[#This Row],[Column5]]</f>
        <v>3.5550000000000002</v>
      </c>
    </row>
    <row r="223" spans="1:6" x14ac:dyDescent="0.25">
      <c r="A223" s="1" t="s">
        <v>15530</v>
      </c>
      <c r="B223">
        <v>576</v>
      </c>
      <c r="C223">
        <f>logfile_1024_buffer_ipc_posix_transfer_4_variables_1_pod_2_containers[[#This Row],[Write Time]]/1000</f>
        <v>0.57599999999999996</v>
      </c>
      <c r="D223">
        <v>2776</v>
      </c>
      <c r="E223" s="1">
        <f>logfile_1024_buffer_ipc_posix_transfer_4_variables_1_pod_2_containers[[#This Row],[Read Time]]/1000</f>
        <v>2.7759999999999998</v>
      </c>
      <c r="F223" s="1">
        <f>logfile_1024_buffer_ipc_posix_transfer_4_variables_1_pod_2_containers[[#This Row],[Column3]]+logfile_1024_buffer_ipc_posix_transfer_4_variables_1_pod_2_containers[[#This Row],[Column5]]</f>
        <v>3.3519999999999999</v>
      </c>
    </row>
    <row r="224" spans="1:6" x14ac:dyDescent="0.25">
      <c r="A224" s="1" t="s">
        <v>15531</v>
      </c>
      <c r="B224">
        <v>645</v>
      </c>
      <c r="C224">
        <f>logfile_1024_buffer_ipc_posix_transfer_4_variables_1_pod_2_containers[[#This Row],[Write Time]]/1000</f>
        <v>0.64500000000000002</v>
      </c>
      <c r="D224">
        <v>3066</v>
      </c>
      <c r="E224" s="1">
        <f>logfile_1024_buffer_ipc_posix_transfer_4_variables_1_pod_2_containers[[#This Row],[Read Time]]/1000</f>
        <v>3.0659999999999998</v>
      </c>
      <c r="F224" s="1">
        <f>logfile_1024_buffer_ipc_posix_transfer_4_variables_1_pod_2_containers[[#This Row],[Column3]]+logfile_1024_buffer_ipc_posix_transfer_4_variables_1_pod_2_containers[[#This Row],[Column5]]</f>
        <v>3.7109999999999999</v>
      </c>
    </row>
    <row r="225" spans="1:6" x14ac:dyDescent="0.25">
      <c r="A225" s="1" t="s">
        <v>15532</v>
      </c>
      <c r="B225">
        <v>714</v>
      </c>
      <c r="C225">
        <f>logfile_1024_buffer_ipc_posix_transfer_4_variables_1_pod_2_containers[[#This Row],[Write Time]]/1000</f>
        <v>0.71399999999999997</v>
      </c>
      <c r="D225">
        <v>2613</v>
      </c>
      <c r="E225" s="1">
        <f>logfile_1024_buffer_ipc_posix_transfer_4_variables_1_pod_2_containers[[#This Row],[Read Time]]/1000</f>
        <v>2.613</v>
      </c>
      <c r="F225" s="1">
        <f>logfile_1024_buffer_ipc_posix_transfer_4_variables_1_pod_2_containers[[#This Row],[Column3]]+logfile_1024_buffer_ipc_posix_transfer_4_variables_1_pod_2_containers[[#This Row],[Column5]]</f>
        <v>3.327</v>
      </c>
    </row>
    <row r="226" spans="1:6" x14ac:dyDescent="0.25">
      <c r="A226" s="1" t="s">
        <v>15533</v>
      </c>
      <c r="B226">
        <v>652</v>
      </c>
      <c r="C226">
        <f>logfile_1024_buffer_ipc_posix_transfer_4_variables_1_pod_2_containers[[#This Row],[Write Time]]/1000</f>
        <v>0.65200000000000002</v>
      </c>
      <c r="D226">
        <v>2603</v>
      </c>
      <c r="E226" s="1">
        <f>logfile_1024_buffer_ipc_posix_transfer_4_variables_1_pod_2_containers[[#This Row],[Read Time]]/1000</f>
        <v>2.6030000000000002</v>
      </c>
      <c r="F226" s="1">
        <f>logfile_1024_buffer_ipc_posix_transfer_4_variables_1_pod_2_containers[[#This Row],[Column3]]+logfile_1024_buffer_ipc_posix_transfer_4_variables_1_pod_2_containers[[#This Row],[Column5]]</f>
        <v>3.2550000000000003</v>
      </c>
    </row>
    <row r="227" spans="1:6" x14ac:dyDescent="0.25">
      <c r="A227" s="1" t="s">
        <v>15534</v>
      </c>
      <c r="B227">
        <v>700</v>
      </c>
      <c r="C227">
        <f>logfile_1024_buffer_ipc_posix_transfer_4_variables_1_pod_2_containers[[#This Row],[Write Time]]/1000</f>
        <v>0.7</v>
      </c>
      <c r="D227">
        <v>4730</v>
      </c>
      <c r="E227" s="1">
        <f>logfile_1024_buffer_ipc_posix_transfer_4_variables_1_pod_2_containers[[#This Row],[Read Time]]/1000</f>
        <v>4.7300000000000004</v>
      </c>
      <c r="F227" s="1">
        <f>logfile_1024_buffer_ipc_posix_transfer_4_variables_1_pod_2_containers[[#This Row],[Column3]]+logfile_1024_buffer_ipc_posix_transfer_4_variables_1_pod_2_containers[[#This Row],[Column5]]</f>
        <v>5.4300000000000006</v>
      </c>
    </row>
    <row r="228" spans="1:6" x14ac:dyDescent="0.25">
      <c r="A228" s="1" t="s">
        <v>15535</v>
      </c>
      <c r="B228">
        <v>678</v>
      </c>
      <c r="C228">
        <f>logfile_1024_buffer_ipc_posix_transfer_4_variables_1_pod_2_containers[[#This Row],[Write Time]]/1000</f>
        <v>0.67800000000000005</v>
      </c>
      <c r="D228">
        <v>2514</v>
      </c>
      <c r="E228" s="1">
        <f>logfile_1024_buffer_ipc_posix_transfer_4_variables_1_pod_2_containers[[#This Row],[Read Time]]/1000</f>
        <v>2.5139999999999998</v>
      </c>
      <c r="F228" s="1">
        <f>logfile_1024_buffer_ipc_posix_transfer_4_variables_1_pod_2_containers[[#This Row],[Column3]]+logfile_1024_buffer_ipc_posix_transfer_4_variables_1_pod_2_containers[[#This Row],[Column5]]</f>
        <v>3.1919999999999997</v>
      </c>
    </row>
    <row r="229" spans="1:6" x14ac:dyDescent="0.25">
      <c r="A229" s="1" t="s">
        <v>15536</v>
      </c>
      <c r="B229">
        <v>678</v>
      </c>
      <c r="C229">
        <f>logfile_1024_buffer_ipc_posix_transfer_4_variables_1_pod_2_containers[[#This Row],[Write Time]]/1000</f>
        <v>0.67800000000000005</v>
      </c>
      <c r="D229">
        <v>2715</v>
      </c>
      <c r="E229" s="1">
        <f>logfile_1024_buffer_ipc_posix_transfer_4_variables_1_pod_2_containers[[#This Row],[Read Time]]/1000</f>
        <v>2.7149999999999999</v>
      </c>
      <c r="F229" s="1">
        <f>logfile_1024_buffer_ipc_posix_transfer_4_variables_1_pod_2_containers[[#This Row],[Column3]]+logfile_1024_buffer_ipc_posix_transfer_4_variables_1_pod_2_containers[[#This Row],[Column5]]</f>
        <v>3.3929999999999998</v>
      </c>
    </row>
    <row r="230" spans="1:6" x14ac:dyDescent="0.25">
      <c r="A230" s="1" t="s">
        <v>15537</v>
      </c>
      <c r="B230">
        <v>636</v>
      </c>
      <c r="C230">
        <f>logfile_1024_buffer_ipc_posix_transfer_4_variables_1_pod_2_containers[[#This Row],[Write Time]]/1000</f>
        <v>0.63600000000000001</v>
      </c>
      <c r="D230">
        <v>2966</v>
      </c>
      <c r="E230" s="1">
        <f>logfile_1024_buffer_ipc_posix_transfer_4_variables_1_pod_2_containers[[#This Row],[Read Time]]/1000</f>
        <v>2.9660000000000002</v>
      </c>
      <c r="F230" s="1">
        <f>logfile_1024_buffer_ipc_posix_transfer_4_variables_1_pod_2_containers[[#This Row],[Column3]]+logfile_1024_buffer_ipc_posix_transfer_4_variables_1_pod_2_containers[[#This Row],[Column5]]</f>
        <v>3.6020000000000003</v>
      </c>
    </row>
    <row r="231" spans="1:6" x14ac:dyDescent="0.25">
      <c r="A231" s="1" t="s">
        <v>15538</v>
      </c>
      <c r="B231">
        <v>736</v>
      </c>
      <c r="C231">
        <f>logfile_1024_buffer_ipc_posix_transfer_4_variables_1_pod_2_containers[[#This Row],[Write Time]]/1000</f>
        <v>0.73599999999999999</v>
      </c>
      <c r="D231">
        <v>2879</v>
      </c>
      <c r="E231" s="1">
        <f>logfile_1024_buffer_ipc_posix_transfer_4_variables_1_pod_2_containers[[#This Row],[Read Time]]/1000</f>
        <v>2.879</v>
      </c>
      <c r="F231" s="1">
        <f>logfile_1024_buffer_ipc_posix_transfer_4_variables_1_pod_2_containers[[#This Row],[Column3]]+logfile_1024_buffer_ipc_posix_transfer_4_variables_1_pod_2_containers[[#This Row],[Column5]]</f>
        <v>3.6150000000000002</v>
      </c>
    </row>
    <row r="232" spans="1:6" x14ac:dyDescent="0.25">
      <c r="A232" s="1" t="s">
        <v>15539</v>
      </c>
      <c r="B232">
        <v>616</v>
      </c>
      <c r="C232">
        <f>logfile_1024_buffer_ipc_posix_transfer_4_variables_1_pod_2_containers[[#This Row],[Write Time]]/1000</f>
        <v>0.61599999999999999</v>
      </c>
      <c r="D232">
        <v>2527</v>
      </c>
      <c r="E232" s="1">
        <f>logfile_1024_buffer_ipc_posix_transfer_4_variables_1_pod_2_containers[[#This Row],[Read Time]]/1000</f>
        <v>2.5270000000000001</v>
      </c>
      <c r="F232" s="1">
        <f>logfile_1024_buffer_ipc_posix_transfer_4_variables_1_pod_2_containers[[#This Row],[Column3]]+logfile_1024_buffer_ipc_posix_transfer_4_variables_1_pod_2_containers[[#This Row],[Column5]]</f>
        <v>3.1430000000000002</v>
      </c>
    </row>
    <row r="233" spans="1:6" x14ac:dyDescent="0.25">
      <c r="A233" s="1" t="s">
        <v>15540</v>
      </c>
      <c r="B233">
        <v>770</v>
      </c>
      <c r="C233">
        <f>logfile_1024_buffer_ipc_posix_transfer_4_variables_1_pod_2_containers[[#This Row],[Write Time]]/1000</f>
        <v>0.77</v>
      </c>
      <c r="D233">
        <v>2600</v>
      </c>
      <c r="E233" s="1">
        <f>logfile_1024_buffer_ipc_posix_transfer_4_variables_1_pod_2_containers[[#This Row],[Read Time]]/1000</f>
        <v>2.6</v>
      </c>
      <c r="F233" s="1">
        <f>logfile_1024_buffer_ipc_posix_transfer_4_variables_1_pod_2_containers[[#This Row],[Column3]]+logfile_1024_buffer_ipc_posix_transfer_4_variables_1_pod_2_containers[[#This Row],[Column5]]</f>
        <v>3.37</v>
      </c>
    </row>
    <row r="234" spans="1:6" x14ac:dyDescent="0.25">
      <c r="A234" s="1" t="s">
        <v>15541</v>
      </c>
      <c r="B234">
        <v>666</v>
      </c>
      <c r="C234">
        <f>logfile_1024_buffer_ipc_posix_transfer_4_variables_1_pod_2_containers[[#This Row],[Write Time]]/1000</f>
        <v>0.66600000000000004</v>
      </c>
      <c r="D234">
        <v>2907</v>
      </c>
      <c r="E234" s="1">
        <f>logfile_1024_buffer_ipc_posix_transfer_4_variables_1_pod_2_containers[[#This Row],[Read Time]]/1000</f>
        <v>2.907</v>
      </c>
      <c r="F234" s="1">
        <f>logfile_1024_buffer_ipc_posix_transfer_4_variables_1_pod_2_containers[[#This Row],[Column3]]+logfile_1024_buffer_ipc_posix_transfer_4_variables_1_pod_2_containers[[#This Row],[Column5]]</f>
        <v>3.573</v>
      </c>
    </row>
    <row r="235" spans="1:6" x14ac:dyDescent="0.25">
      <c r="A235" s="1" t="s">
        <v>15542</v>
      </c>
      <c r="B235">
        <v>682</v>
      </c>
      <c r="C235">
        <f>logfile_1024_buffer_ipc_posix_transfer_4_variables_1_pod_2_containers[[#This Row],[Write Time]]/1000</f>
        <v>0.68200000000000005</v>
      </c>
      <c r="D235">
        <v>2702</v>
      </c>
      <c r="E235" s="1">
        <f>logfile_1024_buffer_ipc_posix_transfer_4_variables_1_pod_2_containers[[#This Row],[Read Time]]/1000</f>
        <v>2.702</v>
      </c>
      <c r="F235" s="1">
        <f>logfile_1024_buffer_ipc_posix_transfer_4_variables_1_pod_2_containers[[#This Row],[Column3]]+logfile_1024_buffer_ipc_posix_transfer_4_variables_1_pod_2_containers[[#This Row],[Column5]]</f>
        <v>3.3839999999999999</v>
      </c>
    </row>
    <row r="236" spans="1:6" x14ac:dyDescent="0.25">
      <c r="A236" s="1" t="s">
        <v>15543</v>
      </c>
      <c r="B236">
        <v>645</v>
      </c>
      <c r="C236">
        <f>logfile_1024_buffer_ipc_posix_transfer_4_variables_1_pod_2_containers[[#This Row],[Write Time]]/1000</f>
        <v>0.64500000000000002</v>
      </c>
      <c r="D236">
        <v>3020</v>
      </c>
      <c r="E236" s="1">
        <f>logfile_1024_buffer_ipc_posix_transfer_4_variables_1_pod_2_containers[[#This Row],[Read Time]]/1000</f>
        <v>3.02</v>
      </c>
      <c r="F236" s="1">
        <f>logfile_1024_buffer_ipc_posix_transfer_4_variables_1_pod_2_containers[[#This Row],[Column3]]+logfile_1024_buffer_ipc_posix_transfer_4_variables_1_pod_2_containers[[#This Row],[Column5]]</f>
        <v>3.665</v>
      </c>
    </row>
    <row r="237" spans="1:6" x14ac:dyDescent="0.25">
      <c r="A237" s="1" t="s">
        <v>15544</v>
      </c>
      <c r="B237">
        <v>597</v>
      </c>
      <c r="C237">
        <f>logfile_1024_buffer_ipc_posix_transfer_4_variables_1_pod_2_containers[[#This Row],[Write Time]]/1000</f>
        <v>0.59699999999999998</v>
      </c>
      <c r="D237">
        <v>2672</v>
      </c>
      <c r="E237" s="1">
        <f>logfile_1024_buffer_ipc_posix_transfer_4_variables_1_pod_2_containers[[#This Row],[Read Time]]/1000</f>
        <v>2.6720000000000002</v>
      </c>
      <c r="F237" s="1">
        <f>logfile_1024_buffer_ipc_posix_transfer_4_variables_1_pod_2_containers[[#This Row],[Column3]]+logfile_1024_buffer_ipc_posix_transfer_4_variables_1_pod_2_containers[[#This Row],[Column5]]</f>
        <v>3.2690000000000001</v>
      </c>
    </row>
    <row r="238" spans="1:6" x14ac:dyDescent="0.25">
      <c r="A238" s="1" t="s">
        <v>15545</v>
      </c>
      <c r="B238">
        <v>644</v>
      </c>
      <c r="C238">
        <f>logfile_1024_buffer_ipc_posix_transfer_4_variables_1_pod_2_containers[[#This Row],[Write Time]]/1000</f>
        <v>0.64400000000000002</v>
      </c>
      <c r="D238">
        <v>2414</v>
      </c>
      <c r="E238" s="1">
        <f>logfile_1024_buffer_ipc_posix_transfer_4_variables_1_pod_2_containers[[#This Row],[Read Time]]/1000</f>
        <v>2.4140000000000001</v>
      </c>
      <c r="F238" s="1">
        <f>logfile_1024_buffer_ipc_posix_transfer_4_variables_1_pod_2_containers[[#This Row],[Column3]]+logfile_1024_buffer_ipc_posix_transfer_4_variables_1_pod_2_containers[[#This Row],[Column5]]</f>
        <v>3.0580000000000003</v>
      </c>
    </row>
    <row r="239" spans="1:6" x14ac:dyDescent="0.25">
      <c r="A239" s="1" t="s">
        <v>15546</v>
      </c>
      <c r="B239">
        <v>725</v>
      </c>
      <c r="C239">
        <f>logfile_1024_buffer_ipc_posix_transfer_4_variables_1_pod_2_containers[[#This Row],[Write Time]]/1000</f>
        <v>0.72499999999999998</v>
      </c>
      <c r="D239">
        <v>2534</v>
      </c>
      <c r="E239" s="1">
        <f>logfile_1024_buffer_ipc_posix_transfer_4_variables_1_pod_2_containers[[#This Row],[Read Time]]/1000</f>
        <v>2.5339999999999998</v>
      </c>
      <c r="F239" s="1">
        <f>logfile_1024_buffer_ipc_posix_transfer_4_variables_1_pod_2_containers[[#This Row],[Column3]]+logfile_1024_buffer_ipc_posix_transfer_4_variables_1_pod_2_containers[[#This Row],[Column5]]</f>
        <v>3.2589999999999999</v>
      </c>
    </row>
    <row r="240" spans="1:6" x14ac:dyDescent="0.25">
      <c r="A240" s="1" t="s">
        <v>15547</v>
      </c>
      <c r="B240">
        <v>691</v>
      </c>
      <c r="C240">
        <f>logfile_1024_buffer_ipc_posix_transfer_4_variables_1_pod_2_containers[[#This Row],[Write Time]]/1000</f>
        <v>0.69099999999999995</v>
      </c>
      <c r="D240">
        <v>2606</v>
      </c>
      <c r="E240" s="1">
        <f>logfile_1024_buffer_ipc_posix_transfer_4_variables_1_pod_2_containers[[#This Row],[Read Time]]/1000</f>
        <v>2.6059999999999999</v>
      </c>
      <c r="F240" s="1">
        <f>logfile_1024_buffer_ipc_posix_transfer_4_variables_1_pod_2_containers[[#This Row],[Column3]]+logfile_1024_buffer_ipc_posix_transfer_4_variables_1_pod_2_containers[[#This Row],[Column5]]</f>
        <v>3.2969999999999997</v>
      </c>
    </row>
    <row r="241" spans="1:6" x14ac:dyDescent="0.25">
      <c r="A241" s="1" t="s">
        <v>15548</v>
      </c>
      <c r="B241">
        <v>632</v>
      </c>
      <c r="C241">
        <f>logfile_1024_buffer_ipc_posix_transfer_4_variables_1_pod_2_containers[[#This Row],[Write Time]]/1000</f>
        <v>0.63200000000000001</v>
      </c>
      <c r="D241">
        <v>2983</v>
      </c>
      <c r="E241" s="1">
        <f>logfile_1024_buffer_ipc_posix_transfer_4_variables_1_pod_2_containers[[#This Row],[Read Time]]/1000</f>
        <v>2.9830000000000001</v>
      </c>
      <c r="F241" s="1">
        <f>logfile_1024_buffer_ipc_posix_transfer_4_variables_1_pod_2_containers[[#This Row],[Column3]]+logfile_1024_buffer_ipc_posix_transfer_4_variables_1_pod_2_containers[[#This Row],[Column5]]</f>
        <v>3.6150000000000002</v>
      </c>
    </row>
    <row r="242" spans="1:6" x14ac:dyDescent="0.25">
      <c r="A242" s="1" t="s">
        <v>15549</v>
      </c>
      <c r="B242">
        <v>581</v>
      </c>
      <c r="C242">
        <f>logfile_1024_buffer_ipc_posix_transfer_4_variables_1_pod_2_containers[[#This Row],[Write Time]]/1000</f>
        <v>0.58099999999999996</v>
      </c>
      <c r="D242">
        <v>2479</v>
      </c>
      <c r="E242" s="1">
        <f>logfile_1024_buffer_ipc_posix_transfer_4_variables_1_pod_2_containers[[#This Row],[Read Time]]/1000</f>
        <v>2.4790000000000001</v>
      </c>
      <c r="F242" s="1">
        <f>logfile_1024_buffer_ipc_posix_transfer_4_variables_1_pod_2_containers[[#This Row],[Column3]]+logfile_1024_buffer_ipc_posix_transfer_4_variables_1_pod_2_containers[[#This Row],[Column5]]</f>
        <v>3.06</v>
      </c>
    </row>
    <row r="243" spans="1:6" x14ac:dyDescent="0.25">
      <c r="A243" s="1" t="s">
        <v>15550</v>
      </c>
      <c r="B243">
        <v>576</v>
      </c>
      <c r="C243">
        <f>logfile_1024_buffer_ipc_posix_transfer_4_variables_1_pod_2_containers[[#This Row],[Write Time]]/1000</f>
        <v>0.57599999999999996</v>
      </c>
      <c r="D243">
        <v>2717</v>
      </c>
      <c r="E243" s="1">
        <f>logfile_1024_buffer_ipc_posix_transfer_4_variables_1_pod_2_containers[[#This Row],[Read Time]]/1000</f>
        <v>2.7170000000000001</v>
      </c>
      <c r="F243" s="1">
        <f>logfile_1024_buffer_ipc_posix_transfer_4_variables_1_pod_2_containers[[#This Row],[Column3]]+logfile_1024_buffer_ipc_posix_transfer_4_variables_1_pod_2_containers[[#This Row],[Column5]]</f>
        <v>3.2930000000000001</v>
      </c>
    </row>
    <row r="244" spans="1:6" x14ac:dyDescent="0.25">
      <c r="A244" s="1" t="s">
        <v>15551</v>
      </c>
      <c r="B244">
        <v>628</v>
      </c>
      <c r="C244">
        <f>logfile_1024_buffer_ipc_posix_transfer_4_variables_1_pod_2_containers[[#This Row],[Write Time]]/1000</f>
        <v>0.628</v>
      </c>
      <c r="D244">
        <v>2800</v>
      </c>
      <c r="E244" s="1">
        <f>logfile_1024_buffer_ipc_posix_transfer_4_variables_1_pod_2_containers[[#This Row],[Read Time]]/1000</f>
        <v>2.8</v>
      </c>
      <c r="F244" s="1">
        <f>logfile_1024_buffer_ipc_posix_transfer_4_variables_1_pod_2_containers[[#This Row],[Column3]]+logfile_1024_buffer_ipc_posix_transfer_4_variables_1_pod_2_containers[[#This Row],[Column5]]</f>
        <v>3.4279999999999999</v>
      </c>
    </row>
    <row r="245" spans="1:6" x14ac:dyDescent="0.25">
      <c r="A245" s="1" t="s">
        <v>15552</v>
      </c>
      <c r="B245">
        <v>679</v>
      </c>
      <c r="C245">
        <f>logfile_1024_buffer_ipc_posix_transfer_4_variables_1_pod_2_containers[[#This Row],[Write Time]]/1000</f>
        <v>0.67900000000000005</v>
      </c>
      <c r="D245">
        <v>3097</v>
      </c>
      <c r="E245" s="1">
        <f>logfile_1024_buffer_ipc_posix_transfer_4_variables_1_pod_2_containers[[#This Row],[Read Time]]/1000</f>
        <v>3.097</v>
      </c>
      <c r="F245" s="1">
        <f>logfile_1024_buffer_ipc_posix_transfer_4_variables_1_pod_2_containers[[#This Row],[Column3]]+logfile_1024_buffer_ipc_posix_transfer_4_variables_1_pod_2_containers[[#This Row],[Column5]]</f>
        <v>3.7759999999999998</v>
      </c>
    </row>
    <row r="246" spans="1:6" x14ac:dyDescent="0.25">
      <c r="A246" s="1" t="s">
        <v>15553</v>
      </c>
      <c r="B246">
        <v>628</v>
      </c>
      <c r="C246">
        <f>logfile_1024_buffer_ipc_posix_transfer_4_variables_1_pod_2_containers[[#This Row],[Write Time]]/1000</f>
        <v>0.628</v>
      </c>
      <c r="D246">
        <v>2834</v>
      </c>
      <c r="E246" s="1">
        <f>logfile_1024_buffer_ipc_posix_transfer_4_variables_1_pod_2_containers[[#This Row],[Read Time]]/1000</f>
        <v>2.8340000000000001</v>
      </c>
      <c r="F246" s="1">
        <f>logfile_1024_buffer_ipc_posix_transfer_4_variables_1_pod_2_containers[[#This Row],[Column3]]+logfile_1024_buffer_ipc_posix_transfer_4_variables_1_pod_2_containers[[#This Row],[Column5]]</f>
        <v>3.4620000000000002</v>
      </c>
    </row>
    <row r="247" spans="1:6" x14ac:dyDescent="0.25">
      <c r="A247" s="1" t="s">
        <v>15554</v>
      </c>
      <c r="B247">
        <v>715</v>
      </c>
      <c r="C247">
        <f>logfile_1024_buffer_ipc_posix_transfer_4_variables_1_pod_2_containers[[#This Row],[Write Time]]/1000</f>
        <v>0.71499999999999997</v>
      </c>
      <c r="D247">
        <v>2793</v>
      </c>
      <c r="E247" s="1">
        <f>logfile_1024_buffer_ipc_posix_transfer_4_variables_1_pod_2_containers[[#This Row],[Read Time]]/1000</f>
        <v>2.7930000000000001</v>
      </c>
      <c r="F247" s="1">
        <f>logfile_1024_buffer_ipc_posix_transfer_4_variables_1_pod_2_containers[[#This Row],[Column3]]+logfile_1024_buffer_ipc_posix_transfer_4_variables_1_pod_2_containers[[#This Row],[Column5]]</f>
        <v>3.508</v>
      </c>
    </row>
    <row r="248" spans="1:6" x14ac:dyDescent="0.25">
      <c r="A248" s="1" t="s">
        <v>15555</v>
      </c>
      <c r="B248">
        <v>764</v>
      </c>
      <c r="C248">
        <f>logfile_1024_buffer_ipc_posix_transfer_4_variables_1_pod_2_containers[[#This Row],[Write Time]]/1000</f>
        <v>0.76400000000000001</v>
      </c>
      <c r="D248">
        <v>2976</v>
      </c>
      <c r="E248" s="1">
        <f>logfile_1024_buffer_ipc_posix_transfer_4_variables_1_pod_2_containers[[#This Row],[Read Time]]/1000</f>
        <v>2.976</v>
      </c>
      <c r="F248" s="1">
        <f>logfile_1024_buffer_ipc_posix_transfer_4_variables_1_pod_2_containers[[#This Row],[Column3]]+logfile_1024_buffer_ipc_posix_transfer_4_variables_1_pod_2_containers[[#This Row],[Column5]]</f>
        <v>3.74</v>
      </c>
    </row>
    <row r="249" spans="1:6" x14ac:dyDescent="0.25">
      <c r="A249" s="1" t="s">
        <v>15556</v>
      </c>
      <c r="B249">
        <v>612</v>
      </c>
      <c r="C249">
        <f>logfile_1024_buffer_ipc_posix_transfer_4_variables_1_pod_2_containers[[#This Row],[Write Time]]/1000</f>
        <v>0.61199999999999999</v>
      </c>
      <c r="D249">
        <v>2627</v>
      </c>
      <c r="E249" s="1">
        <f>logfile_1024_buffer_ipc_posix_transfer_4_variables_1_pod_2_containers[[#This Row],[Read Time]]/1000</f>
        <v>2.6269999999999998</v>
      </c>
      <c r="F249" s="1">
        <f>logfile_1024_buffer_ipc_posix_transfer_4_variables_1_pod_2_containers[[#This Row],[Column3]]+logfile_1024_buffer_ipc_posix_transfer_4_variables_1_pod_2_containers[[#This Row],[Column5]]</f>
        <v>3.2389999999999999</v>
      </c>
    </row>
    <row r="250" spans="1:6" x14ac:dyDescent="0.25">
      <c r="A250" s="1" t="s">
        <v>15557</v>
      </c>
      <c r="B250">
        <v>588</v>
      </c>
      <c r="C250">
        <f>logfile_1024_buffer_ipc_posix_transfer_4_variables_1_pod_2_containers[[#This Row],[Write Time]]/1000</f>
        <v>0.58799999999999997</v>
      </c>
      <c r="D250">
        <v>2717</v>
      </c>
      <c r="E250" s="1">
        <f>logfile_1024_buffer_ipc_posix_transfer_4_variables_1_pod_2_containers[[#This Row],[Read Time]]/1000</f>
        <v>2.7170000000000001</v>
      </c>
      <c r="F250" s="1">
        <f>logfile_1024_buffer_ipc_posix_transfer_4_variables_1_pod_2_containers[[#This Row],[Column3]]+logfile_1024_buffer_ipc_posix_transfer_4_variables_1_pod_2_containers[[#This Row],[Column5]]</f>
        <v>3.3050000000000002</v>
      </c>
    </row>
    <row r="251" spans="1:6" x14ac:dyDescent="0.25">
      <c r="A251" s="1" t="s">
        <v>15558</v>
      </c>
      <c r="B251">
        <v>656</v>
      </c>
      <c r="C251">
        <f>logfile_1024_buffer_ipc_posix_transfer_4_variables_1_pod_2_containers[[#This Row],[Write Time]]/1000</f>
        <v>0.65600000000000003</v>
      </c>
      <c r="D251">
        <v>2759</v>
      </c>
      <c r="E251" s="1">
        <f>logfile_1024_buffer_ipc_posix_transfer_4_variables_1_pod_2_containers[[#This Row],[Read Time]]/1000</f>
        <v>2.7589999999999999</v>
      </c>
      <c r="F251" s="1">
        <f>logfile_1024_buffer_ipc_posix_transfer_4_variables_1_pod_2_containers[[#This Row],[Column3]]+logfile_1024_buffer_ipc_posix_transfer_4_variables_1_pod_2_containers[[#This Row],[Column5]]</f>
        <v>3.415</v>
      </c>
    </row>
    <row r="252" spans="1:6" x14ac:dyDescent="0.25">
      <c r="A252" s="1" t="s">
        <v>15559</v>
      </c>
      <c r="B252">
        <v>575</v>
      </c>
      <c r="C252">
        <f>logfile_1024_buffer_ipc_posix_transfer_4_variables_1_pod_2_containers[[#This Row],[Write Time]]/1000</f>
        <v>0.57499999999999996</v>
      </c>
      <c r="D252">
        <v>2670</v>
      </c>
      <c r="E252" s="1">
        <f>logfile_1024_buffer_ipc_posix_transfer_4_variables_1_pod_2_containers[[#This Row],[Read Time]]/1000</f>
        <v>2.67</v>
      </c>
      <c r="F252" s="1">
        <f>logfile_1024_buffer_ipc_posix_transfer_4_variables_1_pod_2_containers[[#This Row],[Column3]]+logfile_1024_buffer_ipc_posix_transfer_4_variables_1_pod_2_containers[[#This Row],[Column5]]</f>
        <v>3.2450000000000001</v>
      </c>
    </row>
    <row r="253" spans="1:6" x14ac:dyDescent="0.25">
      <c r="A253" s="1" t="s">
        <v>15560</v>
      </c>
      <c r="B253">
        <v>683</v>
      </c>
      <c r="C253">
        <f>logfile_1024_buffer_ipc_posix_transfer_4_variables_1_pod_2_containers[[#This Row],[Write Time]]/1000</f>
        <v>0.68300000000000005</v>
      </c>
      <c r="D253">
        <v>3917</v>
      </c>
      <c r="E253" s="1">
        <f>logfile_1024_buffer_ipc_posix_transfer_4_variables_1_pod_2_containers[[#This Row],[Read Time]]/1000</f>
        <v>3.9169999999999998</v>
      </c>
      <c r="F253" s="1">
        <f>logfile_1024_buffer_ipc_posix_transfer_4_variables_1_pod_2_containers[[#This Row],[Column3]]+logfile_1024_buffer_ipc_posix_transfer_4_variables_1_pod_2_containers[[#This Row],[Column5]]</f>
        <v>4.5999999999999996</v>
      </c>
    </row>
    <row r="254" spans="1:6" x14ac:dyDescent="0.25">
      <c r="A254" s="1" t="s">
        <v>15561</v>
      </c>
      <c r="B254">
        <v>583</v>
      </c>
      <c r="C254">
        <f>logfile_1024_buffer_ipc_posix_transfer_4_variables_1_pod_2_containers[[#This Row],[Write Time]]/1000</f>
        <v>0.58299999999999996</v>
      </c>
      <c r="D254">
        <v>2800</v>
      </c>
      <c r="E254" s="1">
        <f>logfile_1024_buffer_ipc_posix_transfer_4_variables_1_pod_2_containers[[#This Row],[Read Time]]/1000</f>
        <v>2.8</v>
      </c>
      <c r="F254" s="1">
        <f>logfile_1024_buffer_ipc_posix_transfer_4_variables_1_pod_2_containers[[#This Row],[Column3]]+logfile_1024_buffer_ipc_posix_transfer_4_variables_1_pod_2_containers[[#This Row],[Column5]]</f>
        <v>3.383</v>
      </c>
    </row>
    <row r="255" spans="1:6" x14ac:dyDescent="0.25">
      <c r="A255" s="1" t="s">
        <v>15562</v>
      </c>
      <c r="B255">
        <v>1018</v>
      </c>
      <c r="C255">
        <f>logfile_1024_buffer_ipc_posix_transfer_4_variables_1_pod_2_containers[[#This Row],[Write Time]]/1000</f>
        <v>1.018</v>
      </c>
      <c r="D255">
        <v>2588</v>
      </c>
      <c r="E255" s="1">
        <f>logfile_1024_buffer_ipc_posix_transfer_4_variables_1_pod_2_containers[[#This Row],[Read Time]]/1000</f>
        <v>2.5880000000000001</v>
      </c>
      <c r="F255" s="1">
        <f>logfile_1024_buffer_ipc_posix_transfer_4_variables_1_pod_2_containers[[#This Row],[Column3]]+logfile_1024_buffer_ipc_posix_transfer_4_variables_1_pod_2_containers[[#This Row],[Column5]]</f>
        <v>3.6059999999999999</v>
      </c>
    </row>
    <row r="256" spans="1:6" x14ac:dyDescent="0.25">
      <c r="A256" s="1" t="s">
        <v>15563</v>
      </c>
      <c r="B256">
        <v>797</v>
      </c>
      <c r="C256">
        <f>logfile_1024_buffer_ipc_posix_transfer_4_variables_1_pod_2_containers[[#This Row],[Write Time]]/1000</f>
        <v>0.79700000000000004</v>
      </c>
      <c r="D256">
        <v>2690</v>
      </c>
      <c r="E256" s="1">
        <f>logfile_1024_buffer_ipc_posix_transfer_4_variables_1_pod_2_containers[[#This Row],[Read Time]]/1000</f>
        <v>2.69</v>
      </c>
      <c r="F256" s="1">
        <f>logfile_1024_buffer_ipc_posix_transfer_4_variables_1_pod_2_containers[[#This Row],[Column3]]+logfile_1024_buffer_ipc_posix_transfer_4_variables_1_pod_2_containers[[#This Row],[Column5]]</f>
        <v>3.4870000000000001</v>
      </c>
    </row>
    <row r="257" spans="1:6" x14ac:dyDescent="0.25">
      <c r="A257" s="1" t="s">
        <v>15564</v>
      </c>
      <c r="B257">
        <v>636</v>
      </c>
      <c r="C257">
        <f>logfile_1024_buffer_ipc_posix_transfer_4_variables_1_pod_2_containers[[#This Row],[Write Time]]/1000</f>
        <v>0.63600000000000001</v>
      </c>
      <c r="D257">
        <v>2557</v>
      </c>
      <c r="E257" s="1">
        <f>logfile_1024_buffer_ipc_posix_transfer_4_variables_1_pod_2_containers[[#This Row],[Read Time]]/1000</f>
        <v>2.5569999999999999</v>
      </c>
      <c r="F257" s="1">
        <f>logfile_1024_buffer_ipc_posix_transfer_4_variables_1_pod_2_containers[[#This Row],[Column3]]+logfile_1024_buffer_ipc_posix_transfer_4_variables_1_pod_2_containers[[#This Row],[Column5]]</f>
        <v>3.1930000000000001</v>
      </c>
    </row>
    <row r="258" spans="1:6" x14ac:dyDescent="0.25">
      <c r="A258" s="1" t="s">
        <v>15565</v>
      </c>
      <c r="B258">
        <v>606</v>
      </c>
      <c r="C258">
        <f>logfile_1024_buffer_ipc_posix_transfer_4_variables_1_pod_2_containers[[#This Row],[Write Time]]/1000</f>
        <v>0.60599999999999998</v>
      </c>
      <c r="D258">
        <v>2598</v>
      </c>
      <c r="E258" s="1">
        <f>logfile_1024_buffer_ipc_posix_transfer_4_variables_1_pod_2_containers[[#This Row],[Read Time]]/1000</f>
        <v>2.5979999999999999</v>
      </c>
      <c r="F258" s="1">
        <f>logfile_1024_buffer_ipc_posix_transfer_4_variables_1_pod_2_containers[[#This Row],[Column3]]+logfile_1024_buffer_ipc_posix_transfer_4_variables_1_pod_2_containers[[#This Row],[Column5]]</f>
        <v>3.2039999999999997</v>
      </c>
    </row>
    <row r="259" spans="1:6" x14ac:dyDescent="0.25">
      <c r="A259" s="1" t="s">
        <v>15566</v>
      </c>
      <c r="B259">
        <v>716</v>
      </c>
      <c r="C259">
        <f>logfile_1024_buffer_ipc_posix_transfer_4_variables_1_pod_2_containers[[#This Row],[Write Time]]/1000</f>
        <v>0.71599999999999997</v>
      </c>
      <c r="D259">
        <v>2602</v>
      </c>
      <c r="E259" s="1">
        <f>logfile_1024_buffer_ipc_posix_transfer_4_variables_1_pod_2_containers[[#This Row],[Read Time]]/1000</f>
        <v>2.6019999999999999</v>
      </c>
      <c r="F259" s="1">
        <f>logfile_1024_buffer_ipc_posix_transfer_4_variables_1_pod_2_containers[[#This Row],[Column3]]+logfile_1024_buffer_ipc_posix_transfer_4_variables_1_pod_2_containers[[#This Row],[Column5]]</f>
        <v>3.3179999999999996</v>
      </c>
    </row>
    <row r="260" spans="1:6" x14ac:dyDescent="0.25">
      <c r="A260" s="1" t="s">
        <v>15567</v>
      </c>
      <c r="B260">
        <v>729</v>
      </c>
      <c r="C260">
        <f>logfile_1024_buffer_ipc_posix_transfer_4_variables_1_pod_2_containers[[#This Row],[Write Time]]/1000</f>
        <v>0.72899999999999998</v>
      </c>
      <c r="D260">
        <v>2571</v>
      </c>
      <c r="E260" s="1">
        <f>logfile_1024_buffer_ipc_posix_transfer_4_variables_1_pod_2_containers[[#This Row],[Read Time]]/1000</f>
        <v>2.5710000000000002</v>
      </c>
      <c r="F260" s="1">
        <f>logfile_1024_buffer_ipc_posix_transfer_4_variables_1_pod_2_containers[[#This Row],[Column3]]+logfile_1024_buffer_ipc_posix_transfer_4_variables_1_pod_2_containers[[#This Row],[Column5]]</f>
        <v>3.3000000000000003</v>
      </c>
    </row>
    <row r="261" spans="1:6" x14ac:dyDescent="0.25">
      <c r="A261" s="1" t="s">
        <v>15568</v>
      </c>
      <c r="B261">
        <v>655</v>
      </c>
      <c r="C261">
        <f>logfile_1024_buffer_ipc_posix_transfer_4_variables_1_pod_2_containers[[#This Row],[Write Time]]/1000</f>
        <v>0.65500000000000003</v>
      </c>
      <c r="D261">
        <v>3092</v>
      </c>
      <c r="E261" s="1">
        <f>logfile_1024_buffer_ipc_posix_transfer_4_variables_1_pod_2_containers[[#This Row],[Read Time]]/1000</f>
        <v>3.0920000000000001</v>
      </c>
      <c r="F261" s="1">
        <f>logfile_1024_buffer_ipc_posix_transfer_4_variables_1_pod_2_containers[[#This Row],[Column3]]+logfile_1024_buffer_ipc_posix_transfer_4_variables_1_pod_2_containers[[#This Row],[Column5]]</f>
        <v>3.7469999999999999</v>
      </c>
    </row>
    <row r="262" spans="1:6" x14ac:dyDescent="0.25">
      <c r="A262" s="1" t="s">
        <v>15569</v>
      </c>
      <c r="B262">
        <v>679</v>
      </c>
      <c r="C262">
        <f>logfile_1024_buffer_ipc_posix_transfer_4_variables_1_pod_2_containers[[#This Row],[Write Time]]/1000</f>
        <v>0.67900000000000005</v>
      </c>
      <c r="D262">
        <v>2681</v>
      </c>
      <c r="E262" s="1">
        <f>logfile_1024_buffer_ipc_posix_transfer_4_variables_1_pod_2_containers[[#This Row],[Read Time]]/1000</f>
        <v>2.681</v>
      </c>
      <c r="F262" s="1">
        <f>logfile_1024_buffer_ipc_posix_transfer_4_variables_1_pod_2_containers[[#This Row],[Column3]]+logfile_1024_buffer_ipc_posix_transfer_4_variables_1_pod_2_containers[[#This Row],[Column5]]</f>
        <v>3.3600000000000003</v>
      </c>
    </row>
    <row r="263" spans="1:6" x14ac:dyDescent="0.25">
      <c r="A263" s="1" t="s">
        <v>15570</v>
      </c>
      <c r="B263">
        <v>628</v>
      </c>
      <c r="C263">
        <f>logfile_1024_buffer_ipc_posix_transfer_4_variables_1_pod_2_containers[[#This Row],[Write Time]]/1000</f>
        <v>0.628</v>
      </c>
      <c r="D263">
        <v>3085</v>
      </c>
      <c r="E263" s="1">
        <f>logfile_1024_buffer_ipc_posix_transfer_4_variables_1_pod_2_containers[[#This Row],[Read Time]]/1000</f>
        <v>3.085</v>
      </c>
      <c r="F263" s="1">
        <f>logfile_1024_buffer_ipc_posix_transfer_4_variables_1_pod_2_containers[[#This Row],[Column3]]+logfile_1024_buffer_ipc_posix_transfer_4_variables_1_pod_2_containers[[#This Row],[Column5]]</f>
        <v>3.7130000000000001</v>
      </c>
    </row>
    <row r="264" spans="1:6" x14ac:dyDescent="0.25">
      <c r="A264" s="1" t="s">
        <v>15571</v>
      </c>
      <c r="B264">
        <v>624</v>
      </c>
      <c r="C264">
        <f>logfile_1024_buffer_ipc_posix_transfer_4_variables_1_pod_2_containers[[#This Row],[Write Time]]/1000</f>
        <v>0.624</v>
      </c>
      <c r="D264">
        <v>2753</v>
      </c>
      <c r="E264" s="1">
        <f>logfile_1024_buffer_ipc_posix_transfer_4_variables_1_pod_2_containers[[#This Row],[Read Time]]/1000</f>
        <v>2.7530000000000001</v>
      </c>
      <c r="F264" s="1">
        <f>logfile_1024_buffer_ipc_posix_transfer_4_variables_1_pod_2_containers[[#This Row],[Column3]]+logfile_1024_buffer_ipc_posix_transfer_4_variables_1_pod_2_containers[[#This Row],[Column5]]</f>
        <v>3.3770000000000002</v>
      </c>
    </row>
    <row r="265" spans="1:6" x14ac:dyDescent="0.25">
      <c r="A265" s="1" t="s">
        <v>15572</v>
      </c>
      <c r="B265">
        <v>718</v>
      </c>
      <c r="C265">
        <f>logfile_1024_buffer_ipc_posix_transfer_4_variables_1_pod_2_containers[[#This Row],[Write Time]]/1000</f>
        <v>0.71799999999999997</v>
      </c>
      <c r="D265">
        <v>2735</v>
      </c>
      <c r="E265" s="1">
        <f>logfile_1024_buffer_ipc_posix_transfer_4_variables_1_pod_2_containers[[#This Row],[Read Time]]/1000</f>
        <v>2.7349999999999999</v>
      </c>
      <c r="F265" s="1">
        <f>logfile_1024_buffer_ipc_posix_transfer_4_variables_1_pod_2_containers[[#This Row],[Column3]]+logfile_1024_buffer_ipc_posix_transfer_4_variables_1_pod_2_containers[[#This Row],[Column5]]</f>
        <v>3.4529999999999998</v>
      </c>
    </row>
    <row r="266" spans="1:6" x14ac:dyDescent="0.25">
      <c r="A266" s="1" t="s">
        <v>15573</v>
      </c>
      <c r="B266">
        <v>584</v>
      </c>
      <c r="C266">
        <f>logfile_1024_buffer_ipc_posix_transfer_4_variables_1_pod_2_containers[[#This Row],[Write Time]]/1000</f>
        <v>0.58399999999999996</v>
      </c>
      <c r="D266">
        <v>2668</v>
      </c>
      <c r="E266" s="1">
        <f>logfile_1024_buffer_ipc_posix_transfer_4_variables_1_pod_2_containers[[#This Row],[Read Time]]/1000</f>
        <v>2.6680000000000001</v>
      </c>
      <c r="F266" s="1">
        <f>logfile_1024_buffer_ipc_posix_transfer_4_variables_1_pod_2_containers[[#This Row],[Column3]]+logfile_1024_buffer_ipc_posix_transfer_4_variables_1_pod_2_containers[[#This Row],[Column5]]</f>
        <v>3.2520000000000002</v>
      </c>
    </row>
    <row r="267" spans="1:6" x14ac:dyDescent="0.25">
      <c r="A267" s="1" t="s">
        <v>15574</v>
      </c>
      <c r="B267">
        <v>642</v>
      </c>
      <c r="C267">
        <f>logfile_1024_buffer_ipc_posix_transfer_4_variables_1_pod_2_containers[[#This Row],[Write Time]]/1000</f>
        <v>0.64200000000000002</v>
      </c>
      <c r="D267">
        <v>2855</v>
      </c>
      <c r="E267" s="1">
        <f>logfile_1024_buffer_ipc_posix_transfer_4_variables_1_pod_2_containers[[#This Row],[Read Time]]/1000</f>
        <v>2.855</v>
      </c>
      <c r="F267" s="1">
        <f>logfile_1024_buffer_ipc_posix_transfer_4_variables_1_pod_2_containers[[#This Row],[Column3]]+logfile_1024_buffer_ipc_posix_transfer_4_variables_1_pod_2_containers[[#This Row],[Column5]]</f>
        <v>3.4969999999999999</v>
      </c>
    </row>
    <row r="268" spans="1:6" x14ac:dyDescent="0.25">
      <c r="A268" s="1" t="s">
        <v>15575</v>
      </c>
      <c r="B268">
        <v>579</v>
      </c>
      <c r="C268">
        <f>logfile_1024_buffer_ipc_posix_transfer_4_variables_1_pod_2_containers[[#This Row],[Write Time]]/1000</f>
        <v>0.57899999999999996</v>
      </c>
      <c r="D268">
        <v>2786</v>
      </c>
      <c r="E268" s="1">
        <f>logfile_1024_buffer_ipc_posix_transfer_4_variables_1_pod_2_containers[[#This Row],[Read Time]]/1000</f>
        <v>2.786</v>
      </c>
      <c r="F268" s="1">
        <f>logfile_1024_buffer_ipc_posix_transfer_4_variables_1_pod_2_containers[[#This Row],[Column3]]+logfile_1024_buffer_ipc_posix_transfer_4_variables_1_pod_2_containers[[#This Row],[Column5]]</f>
        <v>3.3650000000000002</v>
      </c>
    </row>
    <row r="269" spans="1:6" x14ac:dyDescent="0.25">
      <c r="A269" s="1" t="s">
        <v>15576</v>
      </c>
      <c r="B269">
        <v>689</v>
      </c>
      <c r="C269">
        <f>logfile_1024_buffer_ipc_posix_transfer_4_variables_1_pod_2_containers[[#This Row],[Write Time]]/1000</f>
        <v>0.68899999999999995</v>
      </c>
      <c r="D269">
        <v>2673</v>
      </c>
      <c r="E269" s="1">
        <f>logfile_1024_buffer_ipc_posix_transfer_4_variables_1_pod_2_containers[[#This Row],[Read Time]]/1000</f>
        <v>2.673</v>
      </c>
      <c r="F269" s="1">
        <f>logfile_1024_buffer_ipc_posix_transfer_4_variables_1_pod_2_containers[[#This Row],[Column3]]+logfile_1024_buffer_ipc_posix_transfer_4_variables_1_pod_2_containers[[#This Row],[Column5]]</f>
        <v>3.3620000000000001</v>
      </c>
    </row>
    <row r="270" spans="1:6" x14ac:dyDescent="0.25">
      <c r="A270" s="1" t="s">
        <v>15577</v>
      </c>
      <c r="B270">
        <v>597</v>
      </c>
      <c r="C270">
        <f>logfile_1024_buffer_ipc_posix_transfer_4_variables_1_pod_2_containers[[#This Row],[Write Time]]/1000</f>
        <v>0.59699999999999998</v>
      </c>
      <c r="D270">
        <v>2760</v>
      </c>
      <c r="E270" s="1">
        <f>logfile_1024_buffer_ipc_posix_transfer_4_variables_1_pod_2_containers[[#This Row],[Read Time]]/1000</f>
        <v>2.76</v>
      </c>
      <c r="F270" s="1">
        <f>logfile_1024_buffer_ipc_posix_transfer_4_variables_1_pod_2_containers[[#This Row],[Column3]]+logfile_1024_buffer_ipc_posix_transfer_4_variables_1_pod_2_containers[[#This Row],[Column5]]</f>
        <v>3.3569999999999998</v>
      </c>
    </row>
    <row r="271" spans="1:6" x14ac:dyDescent="0.25">
      <c r="A271" s="1" t="s">
        <v>15578</v>
      </c>
      <c r="B271">
        <v>688</v>
      </c>
      <c r="C271">
        <f>logfile_1024_buffer_ipc_posix_transfer_4_variables_1_pod_2_containers[[#This Row],[Write Time]]/1000</f>
        <v>0.68799999999999994</v>
      </c>
      <c r="D271">
        <v>2895</v>
      </c>
      <c r="E271" s="1">
        <f>logfile_1024_buffer_ipc_posix_transfer_4_variables_1_pod_2_containers[[#This Row],[Read Time]]/1000</f>
        <v>2.895</v>
      </c>
      <c r="F271" s="1">
        <f>logfile_1024_buffer_ipc_posix_transfer_4_variables_1_pod_2_containers[[#This Row],[Column3]]+logfile_1024_buffer_ipc_posix_transfer_4_variables_1_pod_2_containers[[#This Row],[Column5]]</f>
        <v>3.5830000000000002</v>
      </c>
    </row>
    <row r="272" spans="1:6" x14ac:dyDescent="0.25">
      <c r="A272" s="1" t="s">
        <v>15579</v>
      </c>
      <c r="B272">
        <v>643</v>
      </c>
      <c r="C272">
        <f>logfile_1024_buffer_ipc_posix_transfer_4_variables_1_pod_2_containers[[#This Row],[Write Time]]/1000</f>
        <v>0.64300000000000002</v>
      </c>
      <c r="D272">
        <v>2949</v>
      </c>
      <c r="E272" s="1">
        <f>logfile_1024_buffer_ipc_posix_transfer_4_variables_1_pod_2_containers[[#This Row],[Read Time]]/1000</f>
        <v>2.9489999999999998</v>
      </c>
      <c r="F272" s="1">
        <f>logfile_1024_buffer_ipc_posix_transfer_4_variables_1_pod_2_containers[[#This Row],[Column3]]+logfile_1024_buffer_ipc_posix_transfer_4_variables_1_pod_2_containers[[#This Row],[Column5]]</f>
        <v>3.5919999999999996</v>
      </c>
    </row>
    <row r="273" spans="1:6" x14ac:dyDescent="0.25">
      <c r="A273" s="1" t="s">
        <v>15580</v>
      </c>
      <c r="B273">
        <v>656</v>
      </c>
      <c r="C273">
        <f>logfile_1024_buffer_ipc_posix_transfer_4_variables_1_pod_2_containers[[#This Row],[Write Time]]/1000</f>
        <v>0.65600000000000003</v>
      </c>
      <c r="D273">
        <v>2567</v>
      </c>
      <c r="E273" s="1">
        <f>logfile_1024_buffer_ipc_posix_transfer_4_variables_1_pod_2_containers[[#This Row],[Read Time]]/1000</f>
        <v>2.5670000000000002</v>
      </c>
      <c r="F273" s="1">
        <f>logfile_1024_buffer_ipc_posix_transfer_4_variables_1_pod_2_containers[[#This Row],[Column3]]+logfile_1024_buffer_ipc_posix_transfer_4_variables_1_pod_2_containers[[#This Row],[Column5]]</f>
        <v>3.2230000000000003</v>
      </c>
    </row>
    <row r="274" spans="1:6" x14ac:dyDescent="0.25">
      <c r="A274" s="1" t="s">
        <v>15581</v>
      </c>
      <c r="B274">
        <v>688</v>
      </c>
      <c r="C274">
        <f>logfile_1024_buffer_ipc_posix_transfer_4_variables_1_pod_2_containers[[#This Row],[Write Time]]/1000</f>
        <v>0.68799999999999994</v>
      </c>
      <c r="D274">
        <v>2834</v>
      </c>
      <c r="E274" s="1">
        <f>logfile_1024_buffer_ipc_posix_transfer_4_variables_1_pod_2_containers[[#This Row],[Read Time]]/1000</f>
        <v>2.8340000000000001</v>
      </c>
      <c r="F274" s="1">
        <f>logfile_1024_buffer_ipc_posix_transfer_4_variables_1_pod_2_containers[[#This Row],[Column3]]+logfile_1024_buffer_ipc_posix_transfer_4_variables_1_pod_2_containers[[#This Row],[Column5]]</f>
        <v>3.5220000000000002</v>
      </c>
    </row>
    <row r="275" spans="1:6" x14ac:dyDescent="0.25">
      <c r="A275" s="1" t="s">
        <v>15582</v>
      </c>
      <c r="B275">
        <v>573</v>
      </c>
      <c r="C275">
        <f>logfile_1024_buffer_ipc_posix_transfer_4_variables_1_pod_2_containers[[#This Row],[Write Time]]/1000</f>
        <v>0.57299999999999995</v>
      </c>
      <c r="D275">
        <v>2753</v>
      </c>
      <c r="E275" s="1">
        <f>logfile_1024_buffer_ipc_posix_transfer_4_variables_1_pod_2_containers[[#This Row],[Read Time]]/1000</f>
        <v>2.7530000000000001</v>
      </c>
      <c r="F275" s="1">
        <f>logfile_1024_buffer_ipc_posix_transfer_4_variables_1_pod_2_containers[[#This Row],[Column3]]+logfile_1024_buffer_ipc_posix_transfer_4_variables_1_pod_2_containers[[#This Row],[Column5]]</f>
        <v>3.3260000000000001</v>
      </c>
    </row>
    <row r="276" spans="1:6" x14ac:dyDescent="0.25">
      <c r="A276" s="1" t="s">
        <v>15583</v>
      </c>
      <c r="B276">
        <v>644</v>
      </c>
      <c r="C276">
        <f>logfile_1024_buffer_ipc_posix_transfer_4_variables_1_pod_2_containers[[#This Row],[Write Time]]/1000</f>
        <v>0.64400000000000002</v>
      </c>
      <c r="D276">
        <v>2700</v>
      </c>
      <c r="E276" s="1">
        <f>logfile_1024_buffer_ipc_posix_transfer_4_variables_1_pod_2_containers[[#This Row],[Read Time]]/1000</f>
        <v>2.7</v>
      </c>
      <c r="F276" s="1">
        <f>logfile_1024_buffer_ipc_posix_transfer_4_variables_1_pod_2_containers[[#This Row],[Column3]]+logfile_1024_buffer_ipc_posix_transfer_4_variables_1_pod_2_containers[[#This Row],[Column5]]</f>
        <v>3.3440000000000003</v>
      </c>
    </row>
    <row r="277" spans="1:6" x14ac:dyDescent="0.25">
      <c r="A277" s="1" t="s">
        <v>15584</v>
      </c>
      <c r="B277">
        <v>643</v>
      </c>
      <c r="C277">
        <f>logfile_1024_buffer_ipc_posix_transfer_4_variables_1_pod_2_containers[[#This Row],[Write Time]]/1000</f>
        <v>0.64300000000000002</v>
      </c>
      <c r="D277">
        <v>2662</v>
      </c>
      <c r="E277" s="1">
        <f>logfile_1024_buffer_ipc_posix_transfer_4_variables_1_pod_2_containers[[#This Row],[Read Time]]/1000</f>
        <v>2.6619999999999999</v>
      </c>
      <c r="F277" s="1">
        <f>logfile_1024_buffer_ipc_posix_transfer_4_variables_1_pod_2_containers[[#This Row],[Column3]]+logfile_1024_buffer_ipc_posix_transfer_4_variables_1_pod_2_containers[[#This Row],[Column5]]</f>
        <v>3.3049999999999997</v>
      </c>
    </row>
    <row r="278" spans="1:6" x14ac:dyDescent="0.25">
      <c r="A278" s="1" t="s">
        <v>15585</v>
      </c>
      <c r="B278">
        <v>702</v>
      </c>
      <c r="C278">
        <f>logfile_1024_buffer_ipc_posix_transfer_4_variables_1_pod_2_containers[[#This Row],[Write Time]]/1000</f>
        <v>0.70199999999999996</v>
      </c>
      <c r="D278">
        <v>3107</v>
      </c>
      <c r="E278" s="1">
        <f>logfile_1024_buffer_ipc_posix_transfer_4_variables_1_pod_2_containers[[#This Row],[Read Time]]/1000</f>
        <v>3.1070000000000002</v>
      </c>
      <c r="F278" s="1">
        <f>logfile_1024_buffer_ipc_posix_transfer_4_variables_1_pod_2_containers[[#This Row],[Column3]]+logfile_1024_buffer_ipc_posix_transfer_4_variables_1_pod_2_containers[[#This Row],[Column5]]</f>
        <v>3.8090000000000002</v>
      </c>
    </row>
    <row r="279" spans="1:6" x14ac:dyDescent="0.25">
      <c r="A279" s="1" t="s">
        <v>15586</v>
      </c>
      <c r="B279">
        <v>599</v>
      </c>
      <c r="C279">
        <f>logfile_1024_buffer_ipc_posix_transfer_4_variables_1_pod_2_containers[[#This Row],[Write Time]]/1000</f>
        <v>0.59899999999999998</v>
      </c>
      <c r="D279">
        <v>2960</v>
      </c>
      <c r="E279" s="1">
        <f>logfile_1024_buffer_ipc_posix_transfer_4_variables_1_pod_2_containers[[#This Row],[Read Time]]/1000</f>
        <v>2.96</v>
      </c>
      <c r="F279" s="1">
        <f>logfile_1024_buffer_ipc_posix_transfer_4_variables_1_pod_2_containers[[#This Row],[Column3]]+logfile_1024_buffer_ipc_posix_transfer_4_variables_1_pod_2_containers[[#This Row],[Column5]]</f>
        <v>3.5590000000000002</v>
      </c>
    </row>
    <row r="280" spans="1:6" x14ac:dyDescent="0.25">
      <c r="A280" s="1" t="s">
        <v>15587</v>
      </c>
      <c r="B280">
        <v>1077</v>
      </c>
      <c r="C280">
        <f>logfile_1024_buffer_ipc_posix_transfer_4_variables_1_pod_2_containers[[#This Row],[Write Time]]/1000</f>
        <v>1.077</v>
      </c>
      <c r="D280">
        <v>3019</v>
      </c>
      <c r="E280" s="1">
        <f>logfile_1024_buffer_ipc_posix_transfer_4_variables_1_pod_2_containers[[#This Row],[Read Time]]/1000</f>
        <v>3.0190000000000001</v>
      </c>
      <c r="F280" s="1">
        <f>logfile_1024_buffer_ipc_posix_transfer_4_variables_1_pod_2_containers[[#This Row],[Column3]]+logfile_1024_buffer_ipc_posix_transfer_4_variables_1_pod_2_containers[[#This Row],[Column5]]</f>
        <v>4.0960000000000001</v>
      </c>
    </row>
    <row r="281" spans="1:6" x14ac:dyDescent="0.25">
      <c r="A281" s="1" t="s">
        <v>15588</v>
      </c>
      <c r="B281">
        <v>581</v>
      </c>
      <c r="C281">
        <f>logfile_1024_buffer_ipc_posix_transfer_4_variables_1_pod_2_containers[[#This Row],[Write Time]]/1000</f>
        <v>0.58099999999999996</v>
      </c>
      <c r="D281">
        <v>2789</v>
      </c>
      <c r="E281" s="1">
        <f>logfile_1024_buffer_ipc_posix_transfer_4_variables_1_pod_2_containers[[#This Row],[Read Time]]/1000</f>
        <v>2.7890000000000001</v>
      </c>
      <c r="F281" s="1">
        <f>logfile_1024_buffer_ipc_posix_transfer_4_variables_1_pod_2_containers[[#This Row],[Column3]]+logfile_1024_buffer_ipc_posix_transfer_4_variables_1_pod_2_containers[[#This Row],[Column5]]</f>
        <v>3.37</v>
      </c>
    </row>
    <row r="282" spans="1:6" x14ac:dyDescent="0.25">
      <c r="A282" s="1" t="s">
        <v>15589</v>
      </c>
      <c r="B282">
        <v>600</v>
      </c>
      <c r="C282">
        <f>logfile_1024_buffer_ipc_posix_transfer_4_variables_1_pod_2_containers[[#This Row],[Write Time]]/1000</f>
        <v>0.6</v>
      </c>
      <c r="D282">
        <v>2579</v>
      </c>
      <c r="E282" s="1">
        <f>logfile_1024_buffer_ipc_posix_transfer_4_variables_1_pod_2_containers[[#This Row],[Read Time]]/1000</f>
        <v>2.5790000000000002</v>
      </c>
      <c r="F282" s="1">
        <f>logfile_1024_buffer_ipc_posix_transfer_4_variables_1_pod_2_containers[[#This Row],[Column3]]+logfile_1024_buffer_ipc_posix_transfer_4_variables_1_pod_2_containers[[#This Row],[Column5]]</f>
        <v>3.1790000000000003</v>
      </c>
    </row>
    <row r="283" spans="1:6" x14ac:dyDescent="0.25">
      <c r="A283" s="1" t="s">
        <v>15590</v>
      </c>
      <c r="B283">
        <v>668</v>
      </c>
      <c r="C283">
        <f>logfile_1024_buffer_ipc_posix_transfer_4_variables_1_pod_2_containers[[#This Row],[Write Time]]/1000</f>
        <v>0.66800000000000004</v>
      </c>
      <c r="D283">
        <v>3059</v>
      </c>
      <c r="E283" s="1">
        <f>logfile_1024_buffer_ipc_posix_transfer_4_variables_1_pod_2_containers[[#This Row],[Read Time]]/1000</f>
        <v>3.0590000000000002</v>
      </c>
      <c r="F283" s="1">
        <f>logfile_1024_buffer_ipc_posix_transfer_4_variables_1_pod_2_containers[[#This Row],[Column3]]+logfile_1024_buffer_ipc_posix_transfer_4_variables_1_pod_2_containers[[#This Row],[Column5]]</f>
        <v>3.7270000000000003</v>
      </c>
    </row>
    <row r="284" spans="1:6" x14ac:dyDescent="0.25">
      <c r="A284" s="1" t="s">
        <v>15591</v>
      </c>
      <c r="B284">
        <v>585</v>
      </c>
      <c r="C284">
        <f>logfile_1024_buffer_ipc_posix_transfer_4_variables_1_pod_2_containers[[#This Row],[Write Time]]/1000</f>
        <v>0.58499999999999996</v>
      </c>
      <c r="D284">
        <v>2561</v>
      </c>
      <c r="E284" s="1">
        <f>logfile_1024_buffer_ipc_posix_transfer_4_variables_1_pod_2_containers[[#This Row],[Read Time]]/1000</f>
        <v>2.5609999999999999</v>
      </c>
      <c r="F284" s="1">
        <f>logfile_1024_buffer_ipc_posix_transfer_4_variables_1_pod_2_containers[[#This Row],[Column3]]+logfile_1024_buffer_ipc_posix_transfer_4_variables_1_pod_2_containers[[#This Row],[Column5]]</f>
        <v>3.1459999999999999</v>
      </c>
    </row>
    <row r="285" spans="1:6" x14ac:dyDescent="0.25">
      <c r="A285" s="1" t="s">
        <v>15592</v>
      </c>
      <c r="B285">
        <v>628</v>
      </c>
      <c r="C285">
        <f>logfile_1024_buffer_ipc_posix_transfer_4_variables_1_pod_2_containers[[#This Row],[Write Time]]/1000</f>
        <v>0.628</v>
      </c>
      <c r="D285">
        <v>2923</v>
      </c>
      <c r="E285" s="1">
        <f>logfile_1024_buffer_ipc_posix_transfer_4_variables_1_pod_2_containers[[#This Row],[Read Time]]/1000</f>
        <v>2.923</v>
      </c>
      <c r="F285" s="1">
        <f>logfile_1024_buffer_ipc_posix_transfer_4_variables_1_pod_2_containers[[#This Row],[Column3]]+logfile_1024_buffer_ipc_posix_transfer_4_variables_1_pod_2_containers[[#This Row],[Column5]]</f>
        <v>3.5510000000000002</v>
      </c>
    </row>
    <row r="286" spans="1:6" x14ac:dyDescent="0.25">
      <c r="A286" s="1" t="s">
        <v>15593</v>
      </c>
      <c r="B286">
        <v>605</v>
      </c>
      <c r="C286">
        <f>logfile_1024_buffer_ipc_posix_transfer_4_variables_1_pod_2_containers[[#This Row],[Write Time]]/1000</f>
        <v>0.60499999999999998</v>
      </c>
      <c r="D286">
        <v>2609</v>
      </c>
      <c r="E286" s="1">
        <f>logfile_1024_buffer_ipc_posix_transfer_4_variables_1_pod_2_containers[[#This Row],[Read Time]]/1000</f>
        <v>2.609</v>
      </c>
      <c r="F286" s="1">
        <f>logfile_1024_buffer_ipc_posix_transfer_4_variables_1_pod_2_containers[[#This Row],[Column3]]+logfile_1024_buffer_ipc_posix_transfer_4_variables_1_pod_2_containers[[#This Row],[Column5]]</f>
        <v>3.214</v>
      </c>
    </row>
    <row r="287" spans="1:6" x14ac:dyDescent="0.25">
      <c r="A287" s="1" t="s">
        <v>15594</v>
      </c>
      <c r="B287">
        <v>598</v>
      </c>
      <c r="C287">
        <f>logfile_1024_buffer_ipc_posix_transfer_4_variables_1_pod_2_containers[[#This Row],[Write Time]]/1000</f>
        <v>0.59799999999999998</v>
      </c>
      <c r="D287">
        <v>2581</v>
      </c>
      <c r="E287" s="1">
        <f>logfile_1024_buffer_ipc_posix_transfer_4_variables_1_pod_2_containers[[#This Row],[Read Time]]/1000</f>
        <v>2.581</v>
      </c>
      <c r="F287" s="1">
        <f>logfile_1024_buffer_ipc_posix_transfer_4_variables_1_pod_2_containers[[#This Row],[Column3]]+logfile_1024_buffer_ipc_posix_transfer_4_variables_1_pod_2_containers[[#This Row],[Column5]]</f>
        <v>3.1789999999999998</v>
      </c>
    </row>
    <row r="288" spans="1:6" x14ac:dyDescent="0.25">
      <c r="A288" s="1" t="s">
        <v>15595</v>
      </c>
      <c r="B288">
        <v>645</v>
      </c>
      <c r="C288">
        <f>logfile_1024_buffer_ipc_posix_transfer_4_variables_1_pod_2_containers[[#This Row],[Write Time]]/1000</f>
        <v>0.64500000000000002</v>
      </c>
      <c r="D288">
        <v>2885</v>
      </c>
      <c r="E288" s="1">
        <f>logfile_1024_buffer_ipc_posix_transfer_4_variables_1_pod_2_containers[[#This Row],[Read Time]]/1000</f>
        <v>2.8849999999999998</v>
      </c>
      <c r="F288" s="1">
        <f>logfile_1024_buffer_ipc_posix_transfer_4_variables_1_pod_2_containers[[#This Row],[Column3]]+logfile_1024_buffer_ipc_posix_transfer_4_variables_1_pod_2_containers[[#This Row],[Column5]]</f>
        <v>3.53</v>
      </c>
    </row>
    <row r="289" spans="1:6" x14ac:dyDescent="0.25">
      <c r="A289" s="1" t="s">
        <v>15596</v>
      </c>
      <c r="B289">
        <v>630</v>
      </c>
      <c r="C289">
        <f>logfile_1024_buffer_ipc_posix_transfer_4_variables_1_pod_2_containers[[#This Row],[Write Time]]/1000</f>
        <v>0.63</v>
      </c>
      <c r="D289">
        <v>2860</v>
      </c>
      <c r="E289" s="1">
        <f>logfile_1024_buffer_ipc_posix_transfer_4_variables_1_pod_2_containers[[#This Row],[Read Time]]/1000</f>
        <v>2.86</v>
      </c>
      <c r="F289" s="1">
        <f>logfile_1024_buffer_ipc_posix_transfer_4_variables_1_pod_2_containers[[#This Row],[Column3]]+logfile_1024_buffer_ipc_posix_transfer_4_variables_1_pod_2_containers[[#This Row],[Column5]]</f>
        <v>3.4899999999999998</v>
      </c>
    </row>
    <row r="290" spans="1:6" x14ac:dyDescent="0.25">
      <c r="A290" s="1" t="s">
        <v>15597</v>
      </c>
      <c r="B290">
        <v>682</v>
      </c>
      <c r="C290">
        <f>logfile_1024_buffer_ipc_posix_transfer_4_variables_1_pod_2_containers[[#This Row],[Write Time]]/1000</f>
        <v>0.68200000000000005</v>
      </c>
      <c r="D290">
        <v>2822</v>
      </c>
      <c r="E290" s="1">
        <f>logfile_1024_buffer_ipc_posix_transfer_4_variables_1_pod_2_containers[[#This Row],[Read Time]]/1000</f>
        <v>2.8220000000000001</v>
      </c>
      <c r="F290" s="1">
        <f>logfile_1024_buffer_ipc_posix_transfer_4_variables_1_pod_2_containers[[#This Row],[Column3]]+logfile_1024_buffer_ipc_posix_transfer_4_variables_1_pod_2_containers[[#This Row],[Column5]]</f>
        <v>3.504</v>
      </c>
    </row>
    <row r="291" spans="1:6" x14ac:dyDescent="0.25">
      <c r="A291" s="1" t="s">
        <v>15598</v>
      </c>
      <c r="B291">
        <v>633</v>
      </c>
      <c r="C291">
        <f>logfile_1024_buffer_ipc_posix_transfer_4_variables_1_pod_2_containers[[#This Row],[Write Time]]/1000</f>
        <v>0.63300000000000001</v>
      </c>
      <c r="D291">
        <v>2557</v>
      </c>
      <c r="E291" s="1">
        <f>logfile_1024_buffer_ipc_posix_transfer_4_variables_1_pod_2_containers[[#This Row],[Read Time]]/1000</f>
        <v>2.5569999999999999</v>
      </c>
      <c r="F291" s="1">
        <f>logfile_1024_buffer_ipc_posix_transfer_4_variables_1_pod_2_containers[[#This Row],[Column3]]+logfile_1024_buffer_ipc_posix_transfer_4_variables_1_pod_2_containers[[#This Row],[Column5]]</f>
        <v>3.19</v>
      </c>
    </row>
    <row r="292" spans="1:6" x14ac:dyDescent="0.25">
      <c r="A292" s="1" t="s">
        <v>15599</v>
      </c>
      <c r="B292">
        <v>675</v>
      </c>
      <c r="C292">
        <f>logfile_1024_buffer_ipc_posix_transfer_4_variables_1_pod_2_containers[[#This Row],[Write Time]]/1000</f>
        <v>0.67500000000000004</v>
      </c>
      <c r="D292">
        <v>2616</v>
      </c>
      <c r="E292" s="1">
        <f>logfile_1024_buffer_ipc_posix_transfer_4_variables_1_pod_2_containers[[#This Row],[Read Time]]/1000</f>
        <v>2.6160000000000001</v>
      </c>
      <c r="F292" s="1">
        <f>logfile_1024_buffer_ipc_posix_transfer_4_variables_1_pod_2_containers[[#This Row],[Column3]]+logfile_1024_buffer_ipc_posix_transfer_4_variables_1_pod_2_containers[[#This Row],[Column5]]</f>
        <v>3.2910000000000004</v>
      </c>
    </row>
    <row r="293" spans="1:6" x14ac:dyDescent="0.25">
      <c r="A293" s="1" t="s">
        <v>15600</v>
      </c>
      <c r="B293">
        <v>598</v>
      </c>
      <c r="C293">
        <f>logfile_1024_buffer_ipc_posix_transfer_4_variables_1_pod_2_containers[[#This Row],[Write Time]]/1000</f>
        <v>0.59799999999999998</v>
      </c>
      <c r="D293">
        <v>2531</v>
      </c>
      <c r="E293" s="1">
        <f>logfile_1024_buffer_ipc_posix_transfer_4_variables_1_pod_2_containers[[#This Row],[Read Time]]/1000</f>
        <v>2.5310000000000001</v>
      </c>
      <c r="F293" s="1">
        <f>logfile_1024_buffer_ipc_posix_transfer_4_variables_1_pod_2_containers[[#This Row],[Column3]]+logfile_1024_buffer_ipc_posix_transfer_4_variables_1_pod_2_containers[[#This Row],[Column5]]</f>
        <v>3.129</v>
      </c>
    </row>
    <row r="294" spans="1:6" x14ac:dyDescent="0.25">
      <c r="A294" s="1" t="s">
        <v>15601</v>
      </c>
      <c r="B294">
        <v>546</v>
      </c>
      <c r="C294">
        <f>logfile_1024_buffer_ipc_posix_transfer_4_variables_1_pod_2_containers[[#This Row],[Write Time]]/1000</f>
        <v>0.54600000000000004</v>
      </c>
      <c r="D294">
        <v>2557</v>
      </c>
      <c r="E294" s="1">
        <f>logfile_1024_buffer_ipc_posix_transfer_4_variables_1_pod_2_containers[[#This Row],[Read Time]]/1000</f>
        <v>2.5569999999999999</v>
      </c>
      <c r="F294" s="1">
        <f>logfile_1024_buffer_ipc_posix_transfer_4_variables_1_pod_2_containers[[#This Row],[Column3]]+logfile_1024_buffer_ipc_posix_transfer_4_variables_1_pod_2_containers[[#This Row],[Column5]]</f>
        <v>3.1029999999999998</v>
      </c>
    </row>
    <row r="295" spans="1:6" x14ac:dyDescent="0.25">
      <c r="A295" s="1" t="s">
        <v>15602</v>
      </c>
      <c r="B295">
        <v>549</v>
      </c>
      <c r="C295">
        <f>logfile_1024_buffer_ipc_posix_transfer_4_variables_1_pod_2_containers[[#This Row],[Write Time]]/1000</f>
        <v>0.54900000000000004</v>
      </c>
      <c r="D295">
        <v>2720</v>
      </c>
      <c r="E295" s="1">
        <f>logfile_1024_buffer_ipc_posix_transfer_4_variables_1_pod_2_containers[[#This Row],[Read Time]]/1000</f>
        <v>2.72</v>
      </c>
      <c r="F295" s="1">
        <f>logfile_1024_buffer_ipc_posix_transfer_4_variables_1_pod_2_containers[[#This Row],[Column3]]+logfile_1024_buffer_ipc_posix_transfer_4_variables_1_pod_2_containers[[#This Row],[Column5]]</f>
        <v>3.2690000000000001</v>
      </c>
    </row>
    <row r="296" spans="1:6" x14ac:dyDescent="0.25">
      <c r="A296" s="1" t="s">
        <v>15603</v>
      </c>
      <c r="B296">
        <v>632</v>
      </c>
      <c r="C296">
        <f>logfile_1024_buffer_ipc_posix_transfer_4_variables_1_pod_2_containers[[#This Row],[Write Time]]/1000</f>
        <v>0.63200000000000001</v>
      </c>
      <c r="D296">
        <v>2597</v>
      </c>
      <c r="E296" s="1">
        <f>logfile_1024_buffer_ipc_posix_transfer_4_variables_1_pod_2_containers[[#This Row],[Read Time]]/1000</f>
        <v>2.597</v>
      </c>
      <c r="F296" s="1">
        <f>logfile_1024_buffer_ipc_posix_transfer_4_variables_1_pod_2_containers[[#This Row],[Column3]]+logfile_1024_buffer_ipc_posix_transfer_4_variables_1_pod_2_containers[[#This Row],[Column5]]</f>
        <v>3.2290000000000001</v>
      </c>
    </row>
    <row r="297" spans="1:6" x14ac:dyDescent="0.25">
      <c r="A297" s="1" t="s">
        <v>15604</v>
      </c>
      <c r="B297">
        <v>657</v>
      </c>
      <c r="C297">
        <f>logfile_1024_buffer_ipc_posix_transfer_4_variables_1_pod_2_containers[[#This Row],[Write Time]]/1000</f>
        <v>0.65700000000000003</v>
      </c>
      <c r="D297">
        <v>2826</v>
      </c>
      <c r="E297" s="1">
        <f>logfile_1024_buffer_ipc_posix_transfer_4_variables_1_pod_2_containers[[#This Row],[Read Time]]/1000</f>
        <v>2.8260000000000001</v>
      </c>
      <c r="F297" s="1">
        <f>logfile_1024_buffer_ipc_posix_transfer_4_variables_1_pod_2_containers[[#This Row],[Column3]]+logfile_1024_buffer_ipc_posix_transfer_4_variables_1_pod_2_containers[[#This Row],[Column5]]</f>
        <v>3.4830000000000001</v>
      </c>
    </row>
    <row r="298" spans="1:6" x14ac:dyDescent="0.25">
      <c r="A298" s="1" t="s">
        <v>15605</v>
      </c>
      <c r="B298">
        <v>670</v>
      </c>
      <c r="C298">
        <f>logfile_1024_buffer_ipc_posix_transfer_4_variables_1_pod_2_containers[[#This Row],[Write Time]]/1000</f>
        <v>0.67</v>
      </c>
      <c r="D298">
        <v>3330</v>
      </c>
      <c r="E298" s="1">
        <f>logfile_1024_buffer_ipc_posix_transfer_4_variables_1_pod_2_containers[[#This Row],[Read Time]]/1000</f>
        <v>3.33</v>
      </c>
      <c r="F298" s="1">
        <f>logfile_1024_buffer_ipc_posix_transfer_4_variables_1_pod_2_containers[[#This Row],[Column3]]+logfile_1024_buffer_ipc_posix_transfer_4_variables_1_pod_2_containers[[#This Row],[Column5]]</f>
        <v>4</v>
      </c>
    </row>
    <row r="299" spans="1:6" x14ac:dyDescent="0.25">
      <c r="A299" s="1" t="s">
        <v>15606</v>
      </c>
      <c r="B299">
        <v>656</v>
      </c>
      <c r="C299">
        <f>logfile_1024_buffer_ipc_posix_transfer_4_variables_1_pod_2_containers[[#This Row],[Write Time]]/1000</f>
        <v>0.65600000000000003</v>
      </c>
      <c r="D299">
        <v>3020</v>
      </c>
      <c r="E299" s="1">
        <f>logfile_1024_buffer_ipc_posix_transfer_4_variables_1_pod_2_containers[[#This Row],[Read Time]]/1000</f>
        <v>3.02</v>
      </c>
      <c r="F299" s="1">
        <f>logfile_1024_buffer_ipc_posix_transfer_4_variables_1_pod_2_containers[[#This Row],[Column3]]+logfile_1024_buffer_ipc_posix_transfer_4_variables_1_pod_2_containers[[#This Row],[Column5]]</f>
        <v>3.6760000000000002</v>
      </c>
    </row>
    <row r="300" spans="1:6" x14ac:dyDescent="0.25">
      <c r="A300" s="1" t="s">
        <v>15607</v>
      </c>
      <c r="B300">
        <v>624</v>
      </c>
      <c r="C300">
        <f>logfile_1024_buffer_ipc_posix_transfer_4_variables_1_pod_2_containers[[#This Row],[Write Time]]/1000</f>
        <v>0.624</v>
      </c>
      <c r="D300">
        <v>2864</v>
      </c>
      <c r="E300" s="1">
        <f>logfile_1024_buffer_ipc_posix_transfer_4_variables_1_pod_2_containers[[#This Row],[Read Time]]/1000</f>
        <v>2.8639999999999999</v>
      </c>
      <c r="F300" s="1">
        <f>logfile_1024_buffer_ipc_posix_transfer_4_variables_1_pod_2_containers[[#This Row],[Column3]]+logfile_1024_buffer_ipc_posix_transfer_4_variables_1_pod_2_containers[[#This Row],[Column5]]</f>
        <v>3.488</v>
      </c>
    </row>
    <row r="301" spans="1:6" x14ac:dyDescent="0.25">
      <c r="A301" s="1" t="s">
        <v>15608</v>
      </c>
      <c r="B301">
        <v>581</v>
      </c>
      <c r="C301">
        <f>logfile_1024_buffer_ipc_posix_transfer_4_variables_1_pod_2_containers[[#This Row],[Write Time]]/1000</f>
        <v>0.58099999999999996</v>
      </c>
      <c r="D301">
        <v>2628</v>
      </c>
      <c r="E301" s="1">
        <f>logfile_1024_buffer_ipc_posix_transfer_4_variables_1_pod_2_containers[[#This Row],[Read Time]]/1000</f>
        <v>2.6280000000000001</v>
      </c>
      <c r="F301" s="1">
        <f>logfile_1024_buffer_ipc_posix_transfer_4_variables_1_pod_2_containers[[#This Row],[Column3]]+logfile_1024_buffer_ipc_posix_transfer_4_variables_1_pod_2_containers[[#This Row],[Column5]]</f>
        <v>3.2090000000000001</v>
      </c>
    </row>
    <row r="302" spans="1:6" x14ac:dyDescent="0.25">
      <c r="A302" s="1" t="s">
        <v>15609</v>
      </c>
      <c r="B302">
        <v>615</v>
      </c>
      <c r="C302">
        <f>logfile_1024_buffer_ipc_posix_transfer_4_variables_1_pod_2_containers[[#This Row],[Write Time]]/1000</f>
        <v>0.61499999999999999</v>
      </c>
      <c r="D302">
        <v>2635</v>
      </c>
      <c r="E302" s="1">
        <f>logfile_1024_buffer_ipc_posix_transfer_4_variables_1_pod_2_containers[[#This Row],[Read Time]]/1000</f>
        <v>2.6349999999999998</v>
      </c>
      <c r="F302" s="1">
        <f>logfile_1024_buffer_ipc_posix_transfer_4_variables_1_pod_2_containers[[#This Row],[Column3]]+logfile_1024_buffer_ipc_posix_transfer_4_variables_1_pod_2_containers[[#This Row],[Column5]]</f>
        <v>3.25</v>
      </c>
    </row>
    <row r="303" spans="1:6" x14ac:dyDescent="0.25">
      <c r="A303" s="1" t="s">
        <v>15610</v>
      </c>
      <c r="B303">
        <v>598</v>
      </c>
      <c r="C303">
        <f>logfile_1024_buffer_ipc_posix_transfer_4_variables_1_pod_2_containers[[#This Row],[Write Time]]/1000</f>
        <v>0.59799999999999998</v>
      </c>
      <c r="D303">
        <v>2589</v>
      </c>
      <c r="E303" s="1">
        <f>logfile_1024_buffer_ipc_posix_transfer_4_variables_1_pod_2_containers[[#This Row],[Read Time]]/1000</f>
        <v>2.589</v>
      </c>
      <c r="F303" s="1">
        <f>logfile_1024_buffer_ipc_posix_transfer_4_variables_1_pod_2_containers[[#This Row],[Column3]]+logfile_1024_buffer_ipc_posix_transfer_4_variables_1_pod_2_containers[[#This Row],[Column5]]</f>
        <v>3.1869999999999998</v>
      </c>
    </row>
    <row r="304" spans="1:6" x14ac:dyDescent="0.25">
      <c r="A304" s="1" t="s">
        <v>15611</v>
      </c>
      <c r="B304">
        <v>738</v>
      </c>
      <c r="C304">
        <f>logfile_1024_buffer_ipc_posix_transfer_4_variables_1_pod_2_containers[[#This Row],[Write Time]]/1000</f>
        <v>0.73799999999999999</v>
      </c>
      <c r="D304">
        <v>2890</v>
      </c>
      <c r="E304" s="1">
        <f>logfile_1024_buffer_ipc_posix_transfer_4_variables_1_pod_2_containers[[#This Row],[Read Time]]/1000</f>
        <v>2.89</v>
      </c>
      <c r="F304" s="1">
        <f>logfile_1024_buffer_ipc_posix_transfer_4_variables_1_pod_2_containers[[#This Row],[Column3]]+logfile_1024_buffer_ipc_posix_transfer_4_variables_1_pod_2_containers[[#This Row],[Column5]]</f>
        <v>3.6280000000000001</v>
      </c>
    </row>
    <row r="305" spans="1:6" x14ac:dyDescent="0.25">
      <c r="A305" s="1" t="s">
        <v>15612</v>
      </c>
      <c r="B305">
        <v>681</v>
      </c>
      <c r="C305">
        <f>logfile_1024_buffer_ipc_posix_transfer_4_variables_1_pod_2_containers[[#This Row],[Write Time]]/1000</f>
        <v>0.68100000000000005</v>
      </c>
      <c r="D305">
        <v>2839</v>
      </c>
      <c r="E305" s="1">
        <f>logfile_1024_buffer_ipc_posix_transfer_4_variables_1_pod_2_containers[[#This Row],[Read Time]]/1000</f>
        <v>2.839</v>
      </c>
      <c r="F305" s="1">
        <f>logfile_1024_buffer_ipc_posix_transfer_4_variables_1_pod_2_containers[[#This Row],[Column3]]+logfile_1024_buffer_ipc_posix_transfer_4_variables_1_pod_2_containers[[#This Row],[Column5]]</f>
        <v>3.52</v>
      </c>
    </row>
    <row r="306" spans="1:6" x14ac:dyDescent="0.25">
      <c r="A306" s="1" t="s">
        <v>15613</v>
      </c>
      <c r="B306">
        <v>716</v>
      </c>
      <c r="C306">
        <f>logfile_1024_buffer_ipc_posix_transfer_4_variables_1_pod_2_containers[[#This Row],[Write Time]]/1000</f>
        <v>0.71599999999999997</v>
      </c>
      <c r="D306">
        <v>3237</v>
      </c>
      <c r="E306" s="1">
        <f>logfile_1024_buffer_ipc_posix_transfer_4_variables_1_pod_2_containers[[#This Row],[Read Time]]/1000</f>
        <v>3.2370000000000001</v>
      </c>
      <c r="F306" s="1">
        <f>logfile_1024_buffer_ipc_posix_transfer_4_variables_1_pod_2_containers[[#This Row],[Column3]]+logfile_1024_buffer_ipc_posix_transfer_4_variables_1_pod_2_containers[[#This Row],[Column5]]</f>
        <v>3.9530000000000003</v>
      </c>
    </row>
    <row r="307" spans="1:6" x14ac:dyDescent="0.25">
      <c r="A307" s="1" t="s">
        <v>15614</v>
      </c>
      <c r="B307">
        <v>674</v>
      </c>
      <c r="C307">
        <f>logfile_1024_buffer_ipc_posix_transfer_4_variables_1_pod_2_containers[[#This Row],[Write Time]]/1000</f>
        <v>0.67400000000000004</v>
      </c>
      <c r="D307">
        <v>2909</v>
      </c>
      <c r="E307" s="1">
        <f>logfile_1024_buffer_ipc_posix_transfer_4_variables_1_pod_2_containers[[#This Row],[Read Time]]/1000</f>
        <v>2.9089999999999998</v>
      </c>
      <c r="F307" s="1">
        <f>logfile_1024_buffer_ipc_posix_transfer_4_variables_1_pod_2_containers[[#This Row],[Column3]]+logfile_1024_buffer_ipc_posix_transfer_4_variables_1_pod_2_containers[[#This Row],[Column5]]</f>
        <v>3.5829999999999997</v>
      </c>
    </row>
    <row r="308" spans="1:6" x14ac:dyDescent="0.25">
      <c r="A308" s="1" t="s">
        <v>15615</v>
      </c>
      <c r="B308">
        <v>725</v>
      </c>
      <c r="C308">
        <f>logfile_1024_buffer_ipc_posix_transfer_4_variables_1_pod_2_containers[[#This Row],[Write Time]]/1000</f>
        <v>0.72499999999999998</v>
      </c>
      <c r="D308">
        <v>3262</v>
      </c>
      <c r="E308" s="1">
        <f>logfile_1024_buffer_ipc_posix_transfer_4_variables_1_pod_2_containers[[#This Row],[Read Time]]/1000</f>
        <v>3.262</v>
      </c>
      <c r="F308" s="1">
        <f>logfile_1024_buffer_ipc_posix_transfer_4_variables_1_pod_2_containers[[#This Row],[Column3]]+logfile_1024_buffer_ipc_posix_transfer_4_variables_1_pod_2_containers[[#This Row],[Column5]]</f>
        <v>3.9870000000000001</v>
      </c>
    </row>
    <row r="309" spans="1:6" x14ac:dyDescent="0.25">
      <c r="A309" s="1" t="s">
        <v>15616</v>
      </c>
      <c r="B309">
        <v>605</v>
      </c>
      <c r="C309">
        <f>logfile_1024_buffer_ipc_posix_transfer_4_variables_1_pod_2_containers[[#This Row],[Write Time]]/1000</f>
        <v>0.60499999999999998</v>
      </c>
      <c r="D309">
        <v>2703</v>
      </c>
      <c r="E309" s="1">
        <f>logfile_1024_buffer_ipc_posix_transfer_4_variables_1_pod_2_containers[[#This Row],[Read Time]]/1000</f>
        <v>2.7029999999999998</v>
      </c>
      <c r="F309" s="1">
        <f>logfile_1024_buffer_ipc_posix_transfer_4_variables_1_pod_2_containers[[#This Row],[Column3]]+logfile_1024_buffer_ipc_posix_transfer_4_variables_1_pod_2_containers[[#This Row],[Column5]]</f>
        <v>3.3079999999999998</v>
      </c>
    </row>
    <row r="310" spans="1:6" x14ac:dyDescent="0.25">
      <c r="A310" s="1" t="s">
        <v>15617</v>
      </c>
      <c r="B310">
        <v>836</v>
      </c>
      <c r="C310">
        <f>logfile_1024_buffer_ipc_posix_transfer_4_variables_1_pod_2_containers[[#This Row],[Write Time]]/1000</f>
        <v>0.83599999999999997</v>
      </c>
      <c r="D310">
        <v>2774</v>
      </c>
      <c r="E310" s="1">
        <f>logfile_1024_buffer_ipc_posix_transfer_4_variables_1_pod_2_containers[[#This Row],[Read Time]]/1000</f>
        <v>2.774</v>
      </c>
      <c r="F310" s="1">
        <f>logfile_1024_buffer_ipc_posix_transfer_4_variables_1_pod_2_containers[[#This Row],[Column3]]+logfile_1024_buffer_ipc_posix_transfer_4_variables_1_pod_2_containers[[#This Row],[Column5]]</f>
        <v>3.61</v>
      </c>
    </row>
    <row r="311" spans="1:6" x14ac:dyDescent="0.25">
      <c r="A311" s="1" t="s">
        <v>15618</v>
      </c>
      <c r="B311">
        <v>627</v>
      </c>
      <c r="C311">
        <f>logfile_1024_buffer_ipc_posix_transfer_4_variables_1_pod_2_containers[[#This Row],[Write Time]]/1000</f>
        <v>0.627</v>
      </c>
      <c r="D311">
        <v>2791</v>
      </c>
      <c r="E311" s="1">
        <f>logfile_1024_buffer_ipc_posix_transfer_4_variables_1_pod_2_containers[[#This Row],[Read Time]]/1000</f>
        <v>2.7909999999999999</v>
      </c>
      <c r="F311" s="1">
        <f>logfile_1024_buffer_ipc_posix_transfer_4_variables_1_pod_2_containers[[#This Row],[Column3]]+logfile_1024_buffer_ipc_posix_transfer_4_variables_1_pod_2_containers[[#This Row],[Column5]]</f>
        <v>3.4180000000000001</v>
      </c>
    </row>
    <row r="312" spans="1:6" x14ac:dyDescent="0.25">
      <c r="A312" s="1" t="s">
        <v>15619</v>
      </c>
      <c r="B312">
        <v>557</v>
      </c>
      <c r="C312">
        <f>logfile_1024_buffer_ipc_posix_transfer_4_variables_1_pod_2_containers[[#This Row],[Write Time]]/1000</f>
        <v>0.55700000000000005</v>
      </c>
      <c r="D312">
        <v>2493</v>
      </c>
      <c r="E312" s="1">
        <f>logfile_1024_buffer_ipc_posix_transfer_4_variables_1_pod_2_containers[[#This Row],[Read Time]]/1000</f>
        <v>2.4929999999999999</v>
      </c>
      <c r="F312" s="1">
        <f>logfile_1024_buffer_ipc_posix_transfer_4_variables_1_pod_2_containers[[#This Row],[Column3]]+logfile_1024_buffer_ipc_posix_transfer_4_variables_1_pod_2_containers[[#This Row],[Column5]]</f>
        <v>3.05</v>
      </c>
    </row>
    <row r="313" spans="1:6" x14ac:dyDescent="0.25">
      <c r="A313" s="1" t="s">
        <v>15620</v>
      </c>
      <c r="B313">
        <v>731</v>
      </c>
      <c r="C313">
        <f>logfile_1024_buffer_ipc_posix_transfer_4_variables_1_pod_2_containers[[#This Row],[Write Time]]/1000</f>
        <v>0.73099999999999998</v>
      </c>
      <c r="D313">
        <v>2982</v>
      </c>
      <c r="E313" s="1">
        <f>logfile_1024_buffer_ipc_posix_transfer_4_variables_1_pod_2_containers[[#This Row],[Read Time]]/1000</f>
        <v>2.9820000000000002</v>
      </c>
      <c r="F313" s="1">
        <f>logfile_1024_buffer_ipc_posix_transfer_4_variables_1_pod_2_containers[[#This Row],[Column3]]+logfile_1024_buffer_ipc_posix_transfer_4_variables_1_pod_2_containers[[#This Row],[Column5]]</f>
        <v>3.7130000000000001</v>
      </c>
    </row>
    <row r="314" spans="1:6" x14ac:dyDescent="0.25">
      <c r="A314" s="1" t="s">
        <v>15621</v>
      </c>
      <c r="B314">
        <v>638</v>
      </c>
      <c r="C314">
        <f>logfile_1024_buffer_ipc_posix_transfer_4_variables_1_pod_2_containers[[#This Row],[Write Time]]/1000</f>
        <v>0.63800000000000001</v>
      </c>
      <c r="D314">
        <v>2934</v>
      </c>
      <c r="E314" s="1">
        <f>logfile_1024_buffer_ipc_posix_transfer_4_variables_1_pod_2_containers[[#This Row],[Read Time]]/1000</f>
        <v>2.9340000000000002</v>
      </c>
      <c r="F314" s="1">
        <f>logfile_1024_buffer_ipc_posix_transfer_4_variables_1_pod_2_containers[[#This Row],[Column3]]+logfile_1024_buffer_ipc_posix_transfer_4_variables_1_pod_2_containers[[#This Row],[Column5]]</f>
        <v>3.5720000000000001</v>
      </c>
    </row>
    <row r="315" spans="1:6" x14ac:dyDescent="0.25">
      <c r="A315" s="1" t="s">
        <v>15622</v>
      </c>
      <c r="B315">
        <v>585</v>
      </c>
      <c r="C315">
        <f>logfile_1024_buffer_ipc_posix_transfer_4_variables_1_pod_2_containers[[#This Row],[Write Time]]/1000</f>
        <v>0.58499999999999996</v>
      </c>
      <c r="D315">
        <v>2650</v>
      </c>
      <c r="E315" s="1">
        <f>logfile_1024_buffer_ipc_posix_transfer_4_variables_1_pod_2_containers[[#This Row],[Read Time]]/1000</f>
        <v>2.65</v>
      </c>
      <c r="F315" s="1">
        <f>logfile_1024_buffer_ipc_posix_transfer_4_variables_1_pod_2_containers[[#This Row],[Column3]]+logfile_1024_buffer_ipc_posix_transfer_4_variables_1_pod_2_containers[[#This Row],[Column5]]</f>
        <v>3.2349999999999999</v>
      </c>
    </row>
    <row r="316" spans="1:6" x14ac:dyDescent="0.25">
      <c r="A316" s="1" t="s">
        <v>15623</v>
      </c>
      <c r="B316">
        <v>630</v>
      </c>
      <c r="C316">
        <f>logfile_1024_buffer_ipc_posix_transfer_4_variables_1_pod_2_containers[[#This Row],[Write Time]]/1000</f>
        <v>0.63</v>
      </c>
      <c r="D316">
        <v>2748</v>
      </c>
      <c r="E316" s="1">
        <f>logfile_1024_buffer_ipc_posix_transfer_4_variables_1_pod_2_containers[[#This Row],[Read Time]]/1000</f>
        <v>2.7480000000000002</v>
      </c>
      <c r="F316" s="1">
        <f>logfile_1024_buffer_ipc_posix_transfer_4_variables_1_pod_2_containers[[#This Row],[Column3]]+logfile_1024_buffer_ipc_posix_transfer_4_variables_1_pod_2_containers[[#This Row],[Column5]]</f>
        <v>3.3780000000000001</v>
      </c>
    </row>
    <row r="317" spans="1:6" x14ac:dyDescent="0.25">
      <c r="A317" s="1" t="s">
        <v>15624</v>
      </c>
      <c r="B317">
        <v>649</v>
      </c>
      <c r="C317">
        <f>logfile_1024_buffer_ipc_posix_transfer_4_variables_1_pod_2_containers[[#This Row],[Write Time]]/1000</f>
        <v>0.64900000000000002</v>
      </c>
      <c r="D317">
        <v>2783</v>
      </c>
      <c r="E317" s="1">
        <f>logfile_1024_buffer_ipc_posix_transfer_4_variables_1_pod_2_containers[[#This Row],[Read Time]]/1000</f>
        <v>2.7829999999999999</v>
      </c>
      <c r="F317" s="1">
        <f>logfile_1024_buffer_ipc_posix_transfer_4_variables_1_pod_2_containers[[#This Row],[Column3]]+logfile_1024_buffer_ipc_posix_transfer_4_variables_1_pod_2_containers[[#This Row],[Column5]]</f>
        <v>3.4319999999999999</v>
      </c>
    </row>
    <row r="318" spans="1:6" x14ac:dyDescent="0.25">
      <c r="A318" s="1" t="s">
        <v>15625</v>
      </c>
      <c r="B318">
        <v>616</v>
      </c>
      <c r="C318">
        <f>logfile_1024_buffer_ipc_posix_transfer_4_variables_1_pod_2_containers[[#This Row],[Write Time]]/1000</f>
        <v>0.61599999999999999</v>
      </c>
      <c r="D318">
        <v>3186</v>
      </c>
      <c r="E318" s="1">
        <f>logfile_1024_buffer_ipc_posix_transfer_4_variables_1_pod_2_containers[[#This Row],[Read Time]]/1000</f>
        <v>3.1859999999999999</v>
      </c>
      <c r="F318" s="1">
        <f>logfile_1024_buffer_ipc_posix_transfer_4_variables_1_pod_2_containers[[#This Row],[Column3]]+logfile_1024_buffer_ipc_posix_transfer_4_variables_1_pod_2_containers[[#This Row],[Column5]]</f>
        <v>3.802</v>
      </c>
    </row>
    <row r="319" spans="1:6" x14ac:dyDescent="0.25">
      <c r="A319" s="1" t="s">
        <v>15626</v>
      </c>
      <c r="B319">
        <v>587</v>
      </c>
      <c r="C319">
        <f>logfile_1024_buffer_ipc_posix_transfer_4_variables_1_pod_2_containers[[#This Row],[Write Time]]/1000</f>
        <v>0.58699999999999997</v>
      </c>
      <c r="D319">
        <v>2706</v>
      </c>
      <c r="E319" s="1">
        <f>logfile_1024_buffer_ipc_posix_transfer_4_variables_1_pod_2_containers[[#This Row],[Read Time]]/1000</f>
        <v>2.706</v>
      </c>
      <c r="F319" s="1">
        <f>logfile_1024_buffer_ipc_posix_transfer_4_variables_1_pod_2_containers[[#This Row],[Column3]]+logfile_1024_buffer_ipc_posix_transfer_4_variables_1_pod_2_containers[[#This Row],[Column5]]</f>
        <v>3.2930000000000001</v>
      </c>
    </row>
    <row r="320" spans="1:6" x14ac:dyDescent="0.25">
      <c r="A320" s="1" t="s">
        <v>15627</v>
      </c>
      <c r="B320">
        <v>574</v>
      </c>
      <c r="C320">
        <f>logfile_1024_buffer_ipc_posix_transfer_4_variables_1_pod_2_containers[[#This Row],[Write Time]]/1000</f>
        <v>0.57399999999999995</v>
      </c>
      <c r="D320">
        <v>2851</v>
      </c>
      <c r="E320" s="1">
        <f>logfile_1024_buffer_ipc_posix_transfer_4_variables_1_pod_2_containers[[#This Row],[Read Time]]/1000</f>
        <v>2.851</v>
      </c>
      <c r="F320" s="1">
        <f>logfile_1024_buffer_ipc_posix_transfer_4_variables_1_pod_2_containers[[#This Row],[Column3]]+logfile_1024_buffer_ipc_posix_transfer_4_variables_1_pod_2_containers[[#This Row],[Column5]]</f>
        <v>3.4249999999999998</v>
      </c>
    </row>
    <row r="321" spans="1:6" x14ac:dyDescent="0.25">
      <c r="A321" s="1" t="s">
        <v>15628</v>
      </c>
      <c r="B321">
        <v>687</v>
      </c>
      <c r="C321">
        <f>logfile_1024_buffer_ipc_posix_transfer_4_variables_1_pod_2_containers[[#This Row],[Write Time]]/1000</f>
        <v>0.68700000000000006</v>
      </c>
      <c r="D321">
        <v>2833</v>
      </c>
      <c r="E321" s="1">
        <f>logfile_1024_buffer_ipc_posix_transfer_4_variables_1_pod_2_containers[[#This Row],[Read Time]]/1000</f>
        <v>2.8330000000000002</v>
      </c>
      <c r="F321" s="1">
        <f>logfile_1024_buffer_ipc_posix_transfer_4_variables_1_pod_2_containers[[#This Row],[Column3]]+logfile_1024_buffer_ipc_posix_transfer_4_variables_1_pod_2_containers[[#This Row],[Column5]]</f>
        <v>3.5200000000000005</v>
      </c>
    </row>
    <row r="322" spans="1:6" x14ac:dyDescent="0.25">
      <c r="A322" s="1" t="s">
        <v>15629</v>
      </c>
      <c r="B322">
        <v>719</v>
      </c>
      <c r="C322">
        <f>logfile_1024_buffer_ipc_posix_transfer_4_variables_1_pod_2_containers[[#This Row],[Write Time]]/1000</f>
        <v>0.71899999999999997</v>
      </c>
      <c r="D322">
        <v>2903</v>
      </c>
      <c r="E322" s="1">
        <f>logfile_1024_buffer_ipc_posix_transfer_4_variables_1_pod_2_containers[[#This Row],[Read Time]]/1000</f>
        <v>2.903</v>
      </c>
      <c r="F322" s="1">
        <f>logfile_1024_buffer_ipc_posix_transfer_4_variables_1_pod_2_containers[[#This Row],[Column3]]+logfile_1024_buffer_ipc_posix_transfer_4_variables_1_pod_2_containers[[#This Row],[Column5]]</f>
        <v>3.6219999999999999</v>
      </c>
    </row>
    <row r="323" spans="1:6" x14ac:dyDescent="0.25">
      <c r="A323" s="1" t="s">
        <v>15630</v>
      </c>
      <c r="B323">
        <v>587</v>
      </c>
      <c r="C323">
        <f>logfile_1024_buffer_ipc_posix_transfer_4_variables_1_pod_2_containers[[#This Row],[Write Time]]/1000</f>
        <v>0.58699999999999997</v>
      </c>
      <c r="D323">
        <v>2723</v>
      </c>
      <c r="E323" s="1">
        <f>logfile_1024_buffer_ipc_posix_transfer_4_variables_1_pod_2_containers[[#This Row],[Read Time]]/1000</f>
        <v>2.7229999999999999</v>
      </c>
      <c r="F323" s="1">
        <f>logfile_1024_buffer_ipc_posix_transfer_4_variables_1_pod_2_containers[[#This Row],[Column3]]+logfile_1024_buffer_ipc_posix_transfer_4_variables_1_pod_2_containers[[#This Row],[Column5]]</f>
        <v>3.3099999999999996</v>
      </c>
    </row>
    <row r="324" spans="1:6" x14ac:dyDescent="0.25">
      <c r="A324" s="1" t="s">
        <v>15631</v>
      </c>
      <c r="B324">
        <v>631</v>
      </c>
      <c r="C324">
        <f>logfile_1024_buffer_ipc_posix_transfer_4_variables_1_pod_2_containers[[#This Row],[Write Time]]/1000</f>
        <v>0.63100000000000001</v>
      </c>
      <c r="D324">
        <v>2913</v>
      </c>
      <c r="E324" s="1">
        <f>logfile_1024_buffer_ipc_posix_transfer_4_variables_1_pod_2_containers[[#This Row],[Read Time]]/1000</f>
        <v>2.9129999999999998</v>
      </c>
      <c r="F324" s="1">
        <f>logfile_1024_buffer_ipc_posix_transfer_4_variables_1_pod_2_containers[[#This Row],[Column3]]+logfile_1024_buffer_ipc_posix_transfer_4_variables_1_pod_2_containers[[#This Row],[Column5]]</f>
        <v>3.5439999999999996</v>
      </c>
    </row>
    <row r="325" spans="1:6" x14ac:dyDescent="0.25">
      <c r="A325" s="1" t="s">
        <v>15632</v>
      </c>
      <c r="B325">
        <v>590</v>
      </c>
      <c r="C325">
        <f>logfile_1024_buffer_ipc_posix_transfer_4_variables_1_pod_2_containers[[#This Row],[Write Time]]/1000</f>
        <v>0.59</v>
      </c>
      <c r="D325">
        <v>2678</v>
      </c>
      <c r="E325" s="1">
        <f>logfile_1024_buffer_ipc_posix_transfer_4_variables_1_pod_2_containers[[#This Row],[Read Time]]/1000</f>
        <v>2.6779999999999999</v>
      </c>
      <c r="F325" s="1">
        <f>logfile_1024_buffer_ipc_posix_transfer_4_variables_1_pod_2_containers[[#This Row],[Column3]]+logfile_1024_buffer_ipc_posix_transfer_4_variables_1_pod_2_containers[[#This Row],[Column5]]</f>
        <v>3.2679999999999998</v>
      </c>
    </row>
    <row r="326" spans="1:6" x14ac:dyDescent="0.25">
      <c r="A326" s="1" t="s">
        <v>15633</v>
      </c>
      <c r="B326">
        <v>651</v>
      </c>
      <c r="C326">
        <f>logfile_1024_buffer_ipc_posix_transfer_4_variables_1_pod_2_containers[[#This Row],[Write Time]]/1000</f>
        <v>0.65100000000000002</v>
      </c>
      <c r="D326">
        <v>2892</v>
      </c>
      <c r="E326" s="1">
        <f>logfile_1024_buffer_ipc_posix_transfer_4_variables_1_pod_2_containers[[#This Row],[Read Time]]/1000</f>
        <v>2.8919999999999999</v>
      </c>
      <c r="F326" s="1">
        <f>logfile_1024_buffer_ipc_posix_transfer_4_variables_1_pod_2_containers[[#This Row],[Column3]]+logfile_1024_buffer_ipc_posix_transfer_4_variables_1_pod_2_containers[[#This Row],[Column5]]</f>
        <v>3.5430000000000001</v>
      </c>
    </row>
    <row r="327" spans="1:6" x14ac:dyDescent="0.25">
      <c r="A327" s="1" t="s">
        <v>15634</v>
      </c>
      <c r="B327">
        <v>639</v>
      </c>
      <c r="C327">
        <f>logfile_1024_buffer_ipc_posix_transfer_4_variables_1_pod_2_containers[[#This Row],[Write Time]]/1000</f>
        <v>0.63900000000000001</v>
      </c>
      <c r="D327">
        <v>3045</v>
      </c>
      <c r="E327" s="1">
        <f>logfile_1024_buffer_ipc_posix_transfer_4_variables_1_pod_2_containers[[#This Row],[Read Time]]/1000</f>
        <v>3.0449999999999999</v>
      </c>
      <c r="F327" s="1">
        <f>logfile_1024_buffer_ipc_posix_transfer_4_variables_1_pod_2_containers[[#This Row],[Column3]]+logfile_1024_buffer_ipc_posix_transfer_4_variables_1_pod_2_containers[[#This Row],[Column5]]</f>
        <v>3.6840000000000002</v>
      </c>
    </row>
    <row r="328" spans="1:6" x14ac:dyDescent="0.25">
      <c r="A328" s="1" t="s">
        <v>15635</v>
      </c>
      <c r="B328">
        <v>675</v>
      </c>
      <c r="C328">
        <f>logfile_1024_buffer_ipc_posix_transfer_4_variables_1_pod_2_containers[[#This Row],[Write Time]]/1000</f>
        <v>0.67500000000000004</v>
      </c>
      <c r="D328">
        <v>2671</v>
      </c>
      <c r="E328" s="1">
        <f>logfile_1024_buffer_ipc_posix_transfer_4_variables_1_pod_2_containers[[#This Row],[Read Time]]/1000</f>
        <v>2.6709999999999998</v>
      </c>
      <c r="F328" s="1">
        <f>logfile_1024_buffer_ipc_posix_transfer_4_variables_1_pod_2_containers[[#This Row],[Column3]]+logfile_1024_buffer_ipc_posix_transfer_4_variables_1_pod_2_containers[[#This Row],[Column5]]</f>
        <v>3.3460000000000001</v>
      </c>
    </row>
    <row r="329" spans="1:6" x14ac:dyDescent="0.25">
      <c r="A329" s="1" t="s">
        <v>15636</v>
      </c>
      <c r="B329">
        <v>601</v>
      </c>
      <c r="C329">
        <f>logfile_1024_buffer_ipc_posix_transfer_4_variables_1_pod_2_containers[[#This Row],[Write Time]]/1000</f>
        <v>0.60099999999999998</v>
      </c>
      <c r="D329">
        <v>2572</v>
      </c>
      <c r="E329" s="1">
        <f>logfile_1024_buffer_ipc_posix_transfer_4_variables_1_pod_2_containers[[#This Row],[Read Time]]/1000</f>
        <v>2.5720000000000001</v>
      </c>
      <c r="F329" s="1">
        <f>logfile_1024_buffer_ipc_posix_transfer_4_variables_1_pod_2_containers[[#This Row],[Column3]]+logfile_1024_buffer_ipc_posix_transfer_4_variables_1_pod_2_containers[[#This Row],[Column5]]</f>
        <v>3.173</v>
      </c>
    </row>
    <row r="330" spans="1:6" x14ac:dyDescent="0.25">
      <c r="A330" s="1" t="s">
        <v>15637</v>
      </c>
      <c r="B330">
        <v>685</v>
      </c>
      <c r="C330">
        <f>logfile_1024_buffer_ipc_posix_transfer_4_variables_1_pod_2_containers[[#This Row],[Write Time]]/1000</f>
        <v>0.68500000000000005</v>
      </c>
      <c r="D330">
        <v>2803</v>
      </c>
      <c r="E330" s="1">
        <f>logfile_1024_buffer_ipc_posix_transfer_4_variables_1_pod_2_containers[[#This Row],[Read Time]]/1000</f>
        <v>2.8029999999999999</v>
      </c>
      <c r="F330" s="1">
        <f>logfile_1024_buffer_ipc_posix_transfer_4_variables_1_pod_2_containers[[#This Row],[Column3]]+logfile_1024_buffer_ipc_posix_transfer_4_variables_1_pod_2_containers[[#This Row],[Column5]]</f>
        <v>3.488</v>
      </c>
    </row>
    <row r="331" spans="1:6" x14ac:dyDescent="0.25">
      <c r="A331" s="1" t="s">
        <v>15638</v>
      </c>
      <c r="B331">
        <v>704</v>
      </c>
      <c r="C331">
        <f>logfile_1024_buffer_ipc_posix_transfer_4_variables_1_pod_2_containers[[#This Row],[Write Time]]/1000</f>
        <v>0.70399999999999996</v>
      </c>
      <c r="D331">
        <v>2966</v>
      </c>
      <c r="E331" s="1">
        <f>logfile_1024_buffer_ipc_posix_transfer_4_variables_1_pod_2_containers[[#This Row],[Read Time]]/1000</f>
        <v>2.9660000000000002</v>
      </c>
      <c r="F331" s="1">
        <f>logfile_1024_buffer_ipc_posix_transfer_4_variables_1_pod_2_containers[[#This Row],[Column3]]+logfile_1024_buffer_ipc_posix_transfer_4_variables_1_pod_2_containers[[#This Row],[Column5]]</f>
        <v>3.67</v>
      </c>
    </row>
    <row r="332" spans="1:6" x14ac:dyDescent="0.25">
      <c r="A332" s="1" t="s">
        <v>15639</v>
      </c>
      <c r="B332">
        <v>669</v>
      </c>
      <c r="C332">
        <f>logfile_1024_buffer_ipc_posix_transfer_4_variables_1_pod_2_containers[[#This Row],[Write Time]]/1000</f>
        <v>0.66900000000000004</v>
      </c>
      <c r="D332">
        <v>2705</v>
      </c>
      <c r="E332" s="1">
        <f>logfile_1024_buffer_ipc_posix_transfer_4_variables_1_pod_2_containers[[#This Row],[Read Time]]/1000</f>
        <v>2.7050000000000001</v>
      </c>
      <c r="F332" s="1">
        <f>logfile_1024_buffer_ipc_posix_transfer_4_variables_1_pod_2_containers[[#This Row],[Column3]]+logfile_1024_buffer_ipc_posix_transfer_4_variables_1_pod_2_containers[[#This Row],[Column5]]</f>
        <v>3.3740000000000001</v>
      </c>
    </row>
    <row r="333" spans="1:6" x14ac:dyDescent="0.25">
      <c r="A333" s="1" t="s">
        <v>15640</v>
      </c>
      <c r="B333">
        <v>645</v>
      </c>
      <c r="C333">
        <f>logfile_1024_buffer_ipc_posix_transfer_4_variables_1_pod_2_containers[[#This Row],[Write Time]]/1000</f>
        <v>0.64500000000000002</v>
      </c>
      <c r="D333">
        <v>2749</v>
      </c>
      <c r="E333" s="1">
        <f>logfile_1024_buffer_ipc_posix_transfer_4_variables_1_pod_2_containers[[#This Row],[Read Time]]/1000</f>
        <v>2.7490000000000001</v>
      </c>
      <c r="F333" s="1">
        <f>logfile_1024_buffer_ipc_posix_transfer_4_variables_1_pod_2_containers[[#This Row],[Column3]]+logfile_1024_buffer_ipc_posix_transfer_4_variables_1_pod_2_containers[[#This Row],[Column5]]</f>
        <v>3.3940000000000001</v>
      </c>
    </row>
    <row r="334" spans="1:6" x14ac:dyDescent="0.25">
      <c r="A334" s="1" t="s">
        <v>15641</v>
      </c>
      <c r="B334">
        <v>739</v>
      </c>
      <c r="C334">
        <f>logfile_1024_buffer_ipc_posix_transfer_4_variables_1_pod_2_containers[[#This Row],[Write Time]]/1000</f>
        <v>0.73899999999999999</v>
      </c>
      <c r="D334">
        <v>2541</v>
      </c>
      <c r="E334" s="1">
        <f>logfile_1024_buffer_ipc_posix_transfer_4_variables_1_pod_2_containers[[#This Row],[Read Time]]/1000</f>
        <v>2.5409999999999999</v>
      </c>
      <c r="F334" s="1">
        <f>logfile_1024_buffer_ipc_posix_transfer_4_variables_1_pod_2_containers[[#This Row],[Column3]]+logfile_1024_buffer_ipc_posix_transfer_4_variables_1_pod_2_containers[[#This Row],[Column5]]</f>
        <v>3.28</v>
      </c>
    </row>
    <row r="335" spans="1:6" x14ac:dyDescent="0.25">
      <c r="A335" s="1" t="s">
        <v>15642</v>
      </c>
      <c r="B335">
        <v>678</v>
      </c>
      <c r="C335">
        <f>logfile_1024_buffer_ipc_posix_transfer_4_variables_1_pod_2_containers[[#This Row],[Write Time]]/1000</f>
        <v>0.67800000000000005</v>
      </c>
      <c r="D335">
        <v>2713</v>
      </c>
      <c r="E335" s="1">
        <f>logfile_1024_buffer_ipc_posix_transfer_4_variables_1_pod_2_containers[[#This Row],[Read Time]]/1000</f>
        <v>2.7130000000000001</v>
      </c>
      <c r="F335" s="1">
        <f>logfile_1024_buffer_ipc_posix_transfer_4_variables_1_pod_2_containers[[#This Row],[Column3]]+logfile_1024_buffer_ipc_posix_transfer_4_variables_1_pod_2_containers[[#This Row],[Column5]]</f>
        <v>3.391</v>
      </c>
    </row>
    <row r="336" spans="1:6" x14ac:dyDescent="0.25">
      <c r="A336" s="1" t="s">
        <v>15643</v>
      </c>
      <c r="B336">
        <v>609</v>
      </c>
      <c r="C336">
        <f>logfile_1024_buffer_ipc_posix_transfer_4_variables_1_pod_2_containers[[#This Row],[Write Time]]/1000</f>
        <v>0.60899999999999999</v>
      </c>
      <c r="D336">
        <v>2877</v>
      </c>
      <c r="E336" s="1">
        <f>logfile_1024_buffer_ipc_posix_transfer_4_variables_1_pod_2_containers[[#This Row],[Read Time]]/1000</f>
        <v>2.8769999999999998</v>
      </c>
      <c r="F336" s="1">
        <f>logfile_1024_buffer_ipc_posix_transfer_4_variables_1_pod_2_containers[[#This Row],[Column3]]+logfile_1024_buffer_ipc_posix_transfer_4_variables_1_pod_2_containers[[#This Row],[Column5]]</f>
        <v>3.4859999999999998</v>
      </c>
    </row>
    <row r="337" spans="1:6" x14ac:dyDescent="0.25">
      <c r="A337" s="1" t="s">
        <v>15644</v>
      </c>
      <c r="B337">
        <v>615</v>
      </c>
      <c r="C337">
        <f>logfile_1024_buffer_ipc_posix_transfer_4_variables_1_pod_2_containers[[#This Row],[Write Time]]/1000</f>
        <v>0.61499999999999999</v>
      </c>
      <c r="D337">
        <v>2758</v>
      </c>
      <c r="E337" s="1">
        <f>logfile_1024_buffer_ipc_posix_transfer_4_variables_1_pod_2_containers[[#This Row],[Read Time]]/1000</f>
        <v>2.758</v>
      </c>
      <c r="F337" s="1">
        <f>logfile_1024_buffer_ipc_posix_transfer_4_variables_1_pod_2_containers[[#This Row],[Column3]]+logfile_1024_buffer_ipc_posix_transfer_4_variables_1_pod_2_containers[[#This Row],[Column5]]</f>
        <v>3.3730000000000002</v>
      </c>
    </row>
    <row r="338" spans="1:6" x14ac:dyDescent="0.25">
      <c r="A338" s="1" t="s">
        <v>15645</v>
      </c>
      <c r="B338">
        <v>619</v>
      </c>
      <c r="C338">
        <f>logfile_1024_buffer_ipc_posix_transfer_4_variables_1_pod_2_containers[[#This Row],[Write Time]]/1000</f>
        <v>0.61899999999999999</v>
      </c>
      <c r="D338">
        <v>2516</v>
      </c>
      <c r="E338" s="1">
        <f>logfile_1024_buffer_ipc_posix_transfer_4_variables_1_pod_2_containers[[#This Row],[Read Time]]/1000</f>
        <v>2.516</v>
      </c>
      <c r="F338" s="1">
        <f>logfile_1024_buffer_ipc_posix_transfer_4_variables_1_pod_2_containers[[#This Row],[Column3]]+logfile_1024_buffer_ipc_posix_transfer_4_variables_1_pod_2_containers[[#This Row],[Column5]]</f>
        <v>3.1349999999999998</v>
      </c>
    </row>
    <row r="339" spans="1:6" x14ac:dyDescent="0.25">
      <c r="A339" s="1" t="s">
        <v>15646</v>
      </c>
      <c r="B339">
        <v>659</v>
      </c>
      <c r="C339">
        <f>logfile_1024_buffer_ipc_posix_transfer_4_variables_1_pod_2_containers[[#This Row],[Write Time]]/1000</f>
        <v>0.65900000000000003</v>
      </c>
      <c r="D339">
        <v>2725</v>
      </c>
      <c r="E339" s="1">
        <f>logfile_1024_buffer_ipc_posix_transfer_4_variables_1_pod_2_containers[[#This Row],[Read Time]]/1000</f>
        <v>2.7250000000000001</v>
      </c>
      <c r="F339" s="1">
        <f>logfile_1024_buffer_ipc_posix_transfer_4_variables_1_pod_2_containers[[#This Row],[Column3]]+logfile_1024_buffer_ipc_posix_transfer_4_variables_1_pod_2_containers[[#This Row],[Column5]]</f>
        <v>3.3840000000000003</v>
      </c>
    </row>
    <row r="340" spans="1:6" x14ac:dyDescent="0.25">
      <c r="A340" s="1" t="s">
        <v>15647</v>
      </c>
      <c r="B340">
        <v>666</v>
      </c>
      <c r="C340">
        <f>logfile_1024_buffer_ipc_posix_transfer_4_variables_1_pod_2_containers[[#This Row],[Write Time]]/1000</f>
        <v>0.66600000000000004</v>
      </c>
      <c r="D340">
        <v>4380</v>
      </c>
      <c r="E340" s="1">
        <f>logfile_1024_buffer_ipc_posix_transfer_4_variables_1_pod_2_containers[[#This Row],[Read Time]]/1000</f>
        <v>4.38</v>
      </c>
      <c r="F340" s="1">
        <f>logfile_1024_buffer_ipc_posix_transfer_4_variables_1_pod_2_containers[[#This Row],[Column3]]+logfile_1024_buffer_ipc_posix_transfer_4_variables_1_pod_2_containers[[#This Row],[Column5]]</f>
        <v>5.0460000000000003</v>
      </c>
    </row>
    <row r="341" spans="1:6" x14ac:dyDescent="0.25">
      <c r="A341" s="1" t="s">
        <v>15648</v>
      </c>
      <c r="B341">
        <v>697</v>
      </c>
      <c r="C341">
        <f>logfile_1024_buffer_ipc_posix_transfer_4_variables_1_pod_2_containers[[#This Row],[Write Time]]/1000</f>
        <v>0.69699999999999995</v>
      </c>
      <c r="D341">
        <v>3219</v>
      </c>
      <c r="E341" s="1">
        <f>logfile_1024_buffer_ipc_posix_transfer_4_variables_1_pod_2_containers[[#This Row],[Read Time]]/1000</f>
        <v>3.2189999999999999</v>
      </c>
      <c r="F341" s="1">
        <f>logfile_1024_buffer_ipc_posix_transfer_4_variables_1_pod_2_containers[[#This Row],[Column3]]+logfile_1024_buffer_ipc_posix_transfer_4_variables_1_pod_2_containers[[#This Row],[Column5]]</f>
        <v>3.9159999999999999</v>
      </c>
    </row>
    <row r="342" spans="1:6" x14ac:dyDescent="0.25">
      <c r="A342" s="1" t="s">
        <v>15649</v>
      </c>
      <c r="B342">
        <v>696</v>
      </c>
      <c r="C342">
        <f>logfile_1024_buffer_ipc_posix_transfer_4_variables_1_pod_2_containers[[#This Row],[Write Time]]/1000</f>
        <v>0.69599999999999995</v>
      </c>
      <c r="D342">
        <v>2427</v>
      </c>
      <c r="E342" s="1">
        <f>logfile_1024_buffer_ipc_posix_transfer_4_variables_1_pod_2_containers[[#This Row],[Read Time]]/1000</f>
        <v>2.427</v>
      </c>
      <c r="F342" s="1">
        <f>logfile_1024_buffer_ipc_posix_transfer_4_variables_1_pod_2_containers[[#This Row],[Column3]]+logfile_1024_buffer_ipc_posix_transfer_4_variables_1_pod_2_containers[[#This Row],[Column5]]</f>
        <v>3.1230000000000002</v>
      </c>
    </row>
    <row r="343" spans="1:6" x14ac:dyDescent="0.25">
      <c r="A343" s="1" t="s">
        <v>15650</v>
      </c>
      <c r="B343">
        <v>624</v>
      </c>
      <c r="C343">
        <f>logfile_1024_buffer_ipc_posix_transfer_4_variables_1_pod_2_containers[[#This Row],[Write Time]]/1000</f>
        <v>0.624</v>
      </c>
      <c r="D343">
        <v>2477</v>
      </c>
      <c r="E343" s="1">
        <f>logfile_1024_buffer_ipc_posix_transfer_4_variables_1_pod_2_containers[[#This Row],[Read Time]]/1000</f>
        <v>2.4769999999999999</v>
      </c>
      <c r="F343" s="1">
        <f>logfile_1024_buffer_ipc_posix_transfer_4_variables_1_pod_2_containers[[#This Row],[Column3]]+logfile_1024_buffer_ipc_posix_transfer_4_variables_1_pod_2_containers[[#This Row],[Column5]]</f>
        <v>3.101</v>
      </c>
    </row>
    <row r="344" spans="1:6" x14ac:dyDescent="0.25">
      <c r="A344" s="1" t="s">
        <v>15651</v>
      </c>
      <c r="B344">
        <v>697</v>
      </c>
      <c r="C344">
        <f>logfile_1024_buffer_ipc_posix_transfer_4_variables_1_pod_2_containers[[#This Row],[Write Time]]/1000</f>
        <v>0.69699999999999995</v>
      </c>
      <c r="D344">
        <v>2599</v>
      </c>
      <c r="E344" s="1">
        <f>logfile_1024_buffer_ipc_posix_transfer_4_variables_1_pod_2_containers[[#This Row],[Read Time]]/1000</f>
        <v>2.5990000000000002</v>
      </c>
      <c r="F344" s="1">
        <f>logfile_1024_buffer_ipc_posix_transfer_4_variables_1_pod_2_containers[[#This Row],[Column3]]+logfile_1024_buffer_ipc_posix_transfer_4_variables_1_pod_2_containers[[#This Row],[Column5]]</f>
        <v>3.2960000000000003</v>
      </c>
    </row>
    <row r="345" spans="1:6" x14ac:dyDescent="0.25">
      <c r="A345" s="1" t="s">
        <v>15652</v>
      </c>
      <c r="B345">
        <v>535</v>
      </c>
      <c r="C345">
        <f>logfile_1024_buffer_ipc_posix_transfer_4_variables_1_pod_2_containers[[#This Row],[Write Time]]/1000</f>
        <v>0.53500000000000003</v>
      </c>
      <c r="D345">
        <v>2861</v>
      </c>
      <c r="E345" s="1">
        <f>logfile_1024_buffer_ipc_posix_transfer_4_variables_1_pod_2_containers[[#This Row],[Read Time]]/1000</f>
        <v>2.8610000000000002</v>
      </c>
      <c r="F345" s="1">
        <f>logfile_1024_buffer_ipc_posix_transfer_4_variables_1_pod_2_containers[[#This Row],[Column3]]+logfile_1024_buffer_ipc_posix_transfer_4_variables_1_pod_2_containers[[#This Row],[Column5]]</f>
        <v>3.3960000000000004</v>
      </c>
    </row>
    <row r="346" spans="1:6" x14ac:dyDescent="0.25">
      <c r="A346" s="1" t="s">
        <v>15653</v>
      </c>
      <c r="B346">
        <v>622</v>
      </c>
      <c r="C346">
        <f>logfile_1024_buffer_ipc_posix_transfer_4_variables_1_pod_2_containers[[#This Row],[Write Time]]/1000</f>
        <v>0.622</v>
      </c>
      <c r="D346">
        <v>2864</v>
      </c>
      <c r="E346" s="1">
        <f>logfile_1024_buffer_ipc_posix_transfer_4_variables_1_pod_2_containers[[#This Row],[Read Time]]/1000</f>
        <v>2.8639999999999999</v>
      </c>
      <c r="F346" s="1">
        <f>logfile_1024_buffer_ipc_posix_transfer_4_variables_1_pod_2_containers[[#This Row],[Column3]]+logfile_1024_buffer_ipc_posix_transfer_4_variables_1_pod_2_containers[[#This Row],[Column5]]</f>
        <v>3.4859999999999998</v>
      </c>
    </row>
    <row r="347" spans="1:6" x14ac:dyDescent="0.25">
      <c r="A347" s="1" t="s">
        <v>15654</v>
      </c>
      <c r="B347">
        <v>663</v>
      </c>
      <c r="C347">
        <f>logfile_1024_buffer_ipc_posix_transfer_4_variables_1_pod_2_containers[[#This Row],[Write Time]]/1000</f>
        <v>0.66300000000000003</v>
      </c>
      <c r="D347">
        <v>2728</v>
      </c>
      <c r="E347" s="1">
        <f>logfile_1024_buffer_ipc_posix_transfer_4_variables_1_pod_2_containers[[#This Row],[Read Time]]/1000</f>
        <v>2.7280000000000002</v>
      </c>
      <c r="F347" s="1">
        <f>logfile_1024_buffer_ipc_posix_transfer_4_variables_1_pod_2_containers[[#This Row],[Column3]]+logfile_1024_buffer_ipc_posix_transfer_4_variables_1_pod_2_containers[[#This Row],[Column5]]</f>
        <v>3.391</v>
      </c>
    </row>
    <row r="348" spans="1:6" x14ac:dyDescent="0.25">
      <c r="A348" s="1" t="s">
        <v>15655</v>
      </c>
      <c r="B348">
        <v>883</v>
      </c>
      <c r="C348">
        <f>logfile_1024_buffer_ipc_posix_transfer_4_variables_1_pod_2_containers[[#This Row],[Write Time]]/1000</f>
        <v>0.88300000000000001</v>
      </c>
      <c r="D348">
        <v>2869</v>
      </c>
      <c r="E348" s="1">
        <f>logfile_1024_buffer_ipc_posix_transfer_4_variables_1_pod_2_containers[[#This Row],[Read Time]]/1000</f>
        <v>2.8690000000000002</v>
      </c>
      <c r="F348" s="1">
        <f>logfile_1024_buffer_ipc_posix_transfer_4_variables_1_pod_2_containers[[#This Row],[Column3]]+logfile_1024_buffer_ipc_posix_transfer_4_variables_1_pod_2_containers[[#This Row],[Column5]]</f>
        <v>3.7520000000000002</v>
      </c>
    </row>
    <row r="349" spans="1:6" x14ac:dyDescent="0.25">
      <c r="A349" s="1" t="s">
        <v>15656</v>
      </c>
      <c r="B349">
        <v>647</v>
      </c>
      <c r="C349">
        <f>logfile_1024_buffer_ipc_posix_transfer_4_variables_1_pod_2_containers[[#This Row],[Write Time]]/1000</f>
        <v>0.64700000000000002</v>
      </c>
      <c r="D349">
        <v>2910</v>
      </c>
      <c r="E349" s="1">
        <f>logfile_1024_buffer_ipc_posix_transfer_4_variables_1_pod_2_containers[[#This Row],[Read Time]]/1000</f>
        <v>2.91</v>
      </c>
      <c r="F349" s="1">
        <f>logfile_1024_buffer_ipc_posix_transfer_4_variables_1_pod_2_containers[[#This Row],[Column3]]+logfile_1024_buffer_ipc_posix_transfer_4_variables_1_pod_2_containers[[#This Row],[Column5]]</f>
        <v>3.5570000000000004</v>
      </c>
    </row>
    <row r="350" spans="1:6" x14ac:dyDescent="0.25">
      <c r="A350" s="1" t="s">
        <v>15657</v>
      </c>
      <c r="B350">
        <v>710</v>
      </c>
      <c r="C350">
        <f>logfile_1024_buffer_ipc_posix_transfer_4_variables_1_pod_2_containers[[#This Row],[Write Time]]/1000</f>
        <v>0.71</v>
      </c>
      <c r="D350">
        <v>3021</v>
      </c>
      <c r="E350" s="1">
        <f>logfile_1024_buffer_ipc_posix_transfer_4_variables_1_pod_2_containers[[#This Row],[Read Time]]/1000</f>
        <v>3.0209999999999999</v>
      </c>
      <c r="F350" s="1">
        <f>logfile_1024_buffer_ipc_posix_transfer_4_variables_1_pod_2_containers[[#This Row],[Column3]]+logfile_1024_buffer_ipc_posix_transfer_4_variables_1_pod_2_containers[[#This Row],[Column5]]</f>
        <v>3.7309999999999999</v>
      </c>
    </row>
    <row r="351" spans="1:6" x14ac:dyDescent="0.25">
      <c r="A351" s="1" t="s">
        <v>15658</v>
      </c>
      <c r="B351">
        <v>671</v>
      </c>
      <c r="C351">
        <f>logfile_1024_buffer_ipc_posix_transfer_4_variables_1_pod_2_containers[[#This Row],[Write Time]]/1000</f>
        <v>0.67100000000000004</v>
      </c>
      <c r="D351">
        <v>2870</v>
      </c>
      <c r="E351" s="1">
        <f>logfile_1024_buffer_ipc_posix_transfer_4_variables_1_pod_2_containers[[#This Row],[Read Time]]/1000</f>
        <v>2.87</v>
      </c>
      <c r="F351" s="1">
        <f>logfile_1024_buffer_ipc_posix_transfer_4_variables_1_pod_2_containers[[#This Row],[Column3]]+logfile_1024_buffer_ipc_posix_transfer_4_variables_1_pod_2_containers[[#This Row],[Column5]]</f>
        <v>3.5410000000000004</v>
      </c>
    </row>
    <row r="352" spans="1:6" x14ac:dyDescent="0.25">
      <c r="A352" s="1" t="s">
        <v>15659</v>
      </c>
      <c r="B352">
        <v>717</v>
      </c>
      <c r="C352">
        <f>logfile_1024_buffer_ipc_posix_transfer_4_variables_1_pod_2_containers[[#This Row],[Write Time]]/1000</f>
        <v>0.71699999999999997</v>
      </c>
      <c r="D352">
        <v>3170</v>
      </c>
      <c r="E352" s="1">
        <f>logfile_1024_buffer_ipc_posix_transfer_4_variables_1_pod_2_containers[[#This Row],[Read Time]]/1000</f>
        <v>3.17</v>
      </c>
      <c r="F352" s="1">
        <f>logfile_1024_buffer_ipc_posix_transfer_4_variables_1_pod_2_containers[[#This Row],[Column3]]+logfile_1024_buffer_ipc_posix_transfer_4_variables_1_pod_2_containers[[#This Row],[Column5]]</f>
        <v>3.887</v>
      </c>
    </row>
    <row r="353" spans="1:6" x14ac:dyDescent="0.25">
      <c r="A353" s="1" t="s">
        <v>15660</v>
      </c>
      <c r="B353">
        <v>633</v>
      </c>
      <c r="C353">
        <f>logfile_1024_buffer_ipc_posix_transfer_4_variables_1_pod_2_containers[[#This Row],[Write Time]]/1000</f>
        <v>0.63300000000000001</v>
      </c>
      <c r="D353">
        <v>2634</v>
      </c>
      <c r="E353" s="1">
        <f>logfile_1024_buffer_ipc_posix_transfer_4_variables_1_pod_2_containers[[#This Row],[Read Time]]/1000</f>
        <v>2.6339999999999999</v>
      </c>
      <c r="F353" s="1">
        <f>logfile_1024_buffer_ipc_posix_transfer_4_variables_1_pod_2_containers[[#This Row],[Column3]]+logfile_1024_buffer_ipc_posix_transfer_4_variables_1_pod_2_containers[[#This Row],[Column5]]</f>
        <v>3.2669999999999999</v>
      </c>
    </row>
    <row r="354" spans="1:6" x14ac:dyDescent="0.25">
      <c r="A354" s="1" t="s">
        <v>15661</v>
      </c>
      <c r="B354">
        <v>608</v>
      </c>
      <c r="C354">
        <f>logfile_1024_buffer_ipc_posix_transfer_4_variables_1_pod_2_containers[[#This Row],[Write Time]]/1000</f>
        <v>0.60799999999999998</v>
      </c>
      <c r="D354">
        <v>3040</v>
      </c>
      <c r="E354" s="1">
        <f>logfile_1024_buffer_ipc_posix_transfer_4_variables_1_pod_2_containers[[#This Row],[Read Time]]/1000</f>
        <v>3.04</v>
      </c>
      <c r="F354" s="1">
        <f>logfile_1024_buffer_ipc_posix_transfer_4_variables_1_pod_2_containers[[#This Row],[Column3]]+logfile_1024_buffer_ipc_posix_transfer_4_variables_1_pod_2_containers[[#This Row],[Column5]]</f>
        <v>3.6480000000000001</v>
      </c>
    </row>
    <row r="355" spans="1:6" x14ac:dyDescent="0.25">
      <c r="A355" s="1" t="s">
        <v>15662</v>
      </c>
      <c r="B355">
        <v>612</v>
      </c>
      <c r="C355">
        <f>logfile_1024_buffer_ipc_posix_transfer_4_variables_1_pod_2_containers[[#This Row],[Write Time]]/1000</f>
        <v>0.61199999999999999</v>
      </c>
      <c r="D355">
        <v>2531</v>
      </c>
      <c r="E355" s="1">
        <f>logfile_1024_buffer_ipc_posix_transfer_4_variables_1_pod_2_containers[[#This Row],[Read Time]]/1000</f>
        <v>2.5310000000000001</v>
      </c>
      <c r="F355" s="1">
        <f>logfile_1024_buffer_ipc_posix_transfer_4_variables_1_pod_2_containers[[#This Row],[Column3]]+logfile_1024_buffer_ipc_posix_transfer_4_variables_1_pod_2_containers[[#This Row],[Column5]]</f>
        <v>3.1430000000000002</v>
      </c>
    </row>
    <row r="356" spans="1:6" x14ac:dyDescent="0.25">
      <c r="A356" s="1" t="s">
        <v>15663</v>
      </c>
      <c r="B356">
        <v>658</v>
      </c>
      <c r="C356">
        <f>logfile_1024_buffer_ipc_posix_transfer_4_variables_1_pod_2_containers[[#This Row],[Write Time]]/1000</f>
        <v>0.65800000000000003</v>
      </c>
      <c r="D356">
        <v>2497</v>
      </c>
      <c r="E356" s="1">
        <f>logfile_1024_buffer_ipc_posix_transfer_4_variables_1_pod_2_containers[[#This Row],[Read Time]]/1000</f>
        <v>2.4969999999999999</v>
      </c>
      <c r="F356" s="1">
        <f>logfile_1024_buffer_ipc_posix_transfer_4_variables_1_pod_2_containers[[#This Row],[Column3]]+logfile_1024_buffer_ipc_posix_transfer_4_variables_1_pod_2_containers[[#This Row],[Column5]]</f>
        <v>3.1549999999999998</v>
      </c>
    </row>
    <row r="357" spans="1:6" x14ac:dyDescent="0.25">
      <c r="A357" s="1" t="s">
        <v>15664</v>
      </c>
      <c r="B357">
        <v>668</v>
      </c>
      <c r="C357">
        <f>logfile_1024_buffer_ipc_posix_transfer_4_variables_1_pod_2_containers[[#This Row],[Write Time]]/1000</f>
        <v>0.66800000000000004</v>
      </c>
      <c r="D357">
        <v>3023</v>
      </c>
      <c r="E357" s="1">
        <f>logfile_1024_buffer_ipc_posix_transfer_4_variables_1_pod_2_containers[[#This Row],[Read Time]]/1000</f>
        <v>3.0230000000000001</v>
      </c>
      <c r="F357" s="1">
        <f>logfile_1024_buffer_ipc_posix_transfer_4_variables_1_pod_2_containers[[#This Row],[Column3]]+logfile_1024_buffer_ipc_posix_transfer_4_variables_1_pod_2_containers[[#This Row],[Column5]]</f>
        <v>3.6910000000000003</v>
      </c>
    </row>
    <row r="358" spans="1:6" x14ac:dyDescent="0.25">
      <c r="A358" s="1" t="s">
        <v>15665</v>
      </c>
      <c r="B358">
        <v>686</v>
      </c>
      <c r="C358">
        <f>logfile_1024_buffer_ipc_posix_transfer_4_variables_1_pod_2_containers[[#This Row],[Write Time]]/1000</f>
        <v>0.68600000000000005</v>
      </c>
      <c r="D358">
        <v>2822</v>
      </c>
      <c r="E358" s="1">
        <f>logfile_1024_buffer_ipc_posix_transfer_4_variables_1_pod_2_containers[[#This Row],[Read Time]]/1000</f>
        <v>2.8220000000000001</v>
      </c>
      <c r="F358" s="1">
        <f>logfile_1024_buffer_ipc_posix_transfer_4_variables_1_pod_2_containers[[#This Row],[Column3]]+logfile_1024_buffer_ipc_posix_transfer_4_variables_1_pod_2_containers[[#This Row],[Column5]]</f>
        <v>3.508</v>
      </c>
    </row>
    <row r="359" spans="1:6" x14ac:dyDescent="0.25">
      <c r="A359" s="1" t="s">
        <v>15666</v>
      </c>
      <c r="B359">
        <v>735</v>
      </c>
      <c r="C359">
        <f>logfile_1024_buffer_ipc_posix_transfer_4_variables_1_pod_2_containers[[#This Row],[Write Time]]/1000</f>
        <v>0.73499999999999999</v>
      </c>
      <c r="D359">
        <v>2747</v>
      </c>
      <c r="E359" s="1">
        <f>logfile_1024_buffer_ipc_posix_transfer_4_variables_1_pod_2_containers[[#This Row],[Read Time]]/1000</f>
        <v>2.7469999999999999</v>
      </c>
      <c r="F359" s="1">
        <f>logfile_1024_buffer_ipc_posix_transfer_4_variables_1_pod_2_containers[[#This Row],[Column3]]+logfile_1024_buffer_ipc_posix_transfer_4_variables_1_pod_2_containers[[#This Row],[Column5]]</f>
        <v>3.4819999999999998</v>
      </c>
    </row>
    <row r="360" spans="1:6" x14ac:dyDescent="0.25">
      <c r="A360" s="1" t="s">
        <v>15667</v>
      </c>
      <c r="B360">
        <v>601</v>
      </c>
      <c r="C360">
        <f>logfile_1024_buffer_ipc_posix_transfer_4_variables_1_pod_2_containers[[#This Row],[Write Time]]/1000</f>
        <v>0.60099999999999998</v>
      </c>
      <c r="D360">
        <v>2824</v>
      </c>
      <c r="E360" s="1">
        <f>logfile_1024_buffer_ipc_posix_transfer_4_variables_1_pod_2_containers[[#This Row],[Read Time]]/1000</f>
        <v>2.8239999999999998</v>
      </c>
      <c r="F360" s="1">
        <f>logfile_1024_buffer_ipc_posix_transfer_4_variables_1_pod_2_containers[[#This Row],[Column3]]+logfile_1024_buffer_ipc_posix_transfer_4_variables_1_pod_2_containers[[#This Row],[Column5]]</f>
        <v>3.4249999999999998</v>
      </c>
    </row>
    <row r="361" spans="1:6" x14ac:dyDescent="0.25">
      <c r="A361" s="1" t="s">
        <v>15668</v>
      </c>
      <c r="B361">
        <v>594</v>
      </c>
      <c r="C361">
        <f>logfile_1024_buffer_ipc_posix_transfer_4_variables_1_pod_2_containers[[#This Row],[Write Time]]/1000</f>
        <v>0.59399999999999997</v>
      </c>
      <c r="D361">
        <v>2480</v>
      </c>
      <c r="E361" s="1">
        <f>logfile_1024_buffer_ipc_posix_transfer_4_variables_1_pod_2_containers[[#This Row],[Read Time]]/1000</f>
        <v>2.48</v>
      </c>
      <c r="F361" s="1">
        <f>logfile_1024_buffer_ipc_posix_transfer_4_variables_1_pod_2_containers[[#This Row],[Column3]]+logfile_1024_buffer_ipc_posix_transfer_4_variables_1_pod_2_containers[[#This Row],[Column5]]</f>
        <v>3.0739999999999998</v>
      </c>
    </row>
    <row r="362" spans="1:6" x14ac:dyDescent="0.25">
      <c r="A362" s="1" t="s">
        <v>15669</v>
      </c>
      <c r="B362">
        <v>605</v>
      </c>
      <c r="C362">
        <f>logfile_1024_buffer_ipc_posix_transfer_4_variables_1_pod_2_containers[[#This Row],[Write Time]]/1000</f>
        <v>0.60499999999999998</v>
      </c>
      <c r="D362">
        <v>2639</v>
      </c>
      <c r="E362" s="1">
        <f>logfile_1024_buffer_ipc_posix_transfer_4_variables_1_pod_2_containers[[#This Row],[Read Time]]/1000</f>
        <v>2.6389999999999998</v>
      </c>
      <c r="F362" s="1">
        <f>logfile_1024_buffer_ipc_posix_transfer_4_variables_1_pod_2_containers[[#This Row],[Column3]]+logfile_1024_buffer_ipc_posix_transfer_4_variables_1_pod_2_containers[[#This Row],[Column5]]</f>
        <v>3.2439999999999998</v>
      </c>
    </row>
    <row r="363" spans="1:6" x14ac:dyDescent="0.25">
      <c r="A363" s="1" t="s">
        <v>15670</v>
      </c>
      <c r="B363">
        <v>657</v>
      </c>
      <c r="C363">
        <f>logfile_1024_buffer_ipc_posix_transfer_4_variables_1_pod_2_containers[[#This Row],[Write Time]]/1000</f>
        <v>0.65700000000000003</v>
      </c>
      <c r="D363">
        <v>2796</v>
      </c>
      <c r="E363" s="1">
        <f>logfile_1024_buffer_ipc_posix_transfer_4_variables_1_pod_2_containers[[#This Row],[Read Time]]/1000</f>
        <v>2.7959999999999998</v>
      </c>
      <c r="F363" s="1">
        <f>logfile_1024_buffer_ipc_posix_transfer_4_variables_1_pod_2_containers[[#This Row],[Column3]]+logfile_1024_buffer_ipc_posix_transfer_4_variables_1_pod_2_containers[[#This Row],[Column5]]</f>
        <v>3.4529999999999998</v>
      </c>
    </row>
    <row r="364" spans="1:6" x14ac:dyDescent="0.25">
      <c r="A364" s="1" t="s">
        <v>15671</v>
      </c>
      <c r="B364">
        <v>697</v>
      </c>
      <c r="C364">
        <f>logfile_1024_buffer_ipc_posix_transfer_4_variables_1_pod_2_containers[[#This Row],[Write Time]]/1000</f>
        <v>0.69699999999999995</v>
      </c>
      <c r="D364">
        <v>2757</v>
      </c>
      <c r="E364" s="1">
        <f>logfile_1024_buffer_ipc_posix_transfer_4_variables_1_pod_2_containers[[#This Row],[Read Time]]/1000</f>
        <v>2.7570000000000001</v>
      </c>
      <c r="F364" s="1">
        <f>logfile_1024_buffer_ipc_posix_transfer_4_variables_1_pod_2_containers[[#This Row],[Column3]]+logfile_1024_buffer_ipc_posix_transfer_4_variables_1_pod_2_containers[[#This Row],[Column5]]</f>
        <v>3.4540000000000002</v>
      </c>
    </row>
    <row r="365" spans="1:6" x14ac:dyDescent="0.25">
      <c r="A365" s="1" t="s">
        <v>15672</v>
      </c>
      <c r="B365">
        <v>640</v>
      </c>
      <c r="C365">
        <f>logfile_1024_buffer_ipc_posix_transfer_4_variables_1_pod_2_containers[[#This Row],[Write Time]]/1000</f>
        <v>0.64</v>
      </c>
      <c r="D365">
        <v>2906</v>
      </c>
      <c r="E365" s="1">
        <f>logfile_1024_buffer_ipc_posix_transfer_4_variables_1_pod_2_containers[[#This Row],[Read Time]]/1000</f>
        <v>2.9060000000000001</v>
      </c>
      <c r="F365" s="1">
        <f>logfile_1024_buffer_ipc_posix_transfer_4_variables_1_pod_2_containers[[#This Row],[Column3]]+logfile_1024_buffer_ipc_posix_transfer_4_variables_1_pod_2_containers[[#This Row],[Column5]]</f>
        <v>3.5460000000000003</v>
      </c>
    </row>
    <row r="366" spans="1:6" x14ac:dyDescent="0.25">
      <c r="A366" s="1" t="s">
        <v>15673</v>
      </c>
      <c r="B366">
        <v>665</v>
      </c>
      <c r="C366">
        <f>logfile_1024_buffer_ipc_posix_transfer_4_variables_1_pod_2_containers[[#This Row],[Write Time]]/1000</f>
        <v>0.66500000000000004</v>
      </c>
      <c r="D366">
        <v>2638</v>
      </c>
      <c r="E366" s="1">
        <f>logfile_1024_buffer_ipc_posix_transfer_4_variables_1_pod_2_containers[[#This Row],[Read Time]]/1000</f>
        <v>2.6379999999999999</v>
      </c>
      <c r="F366" s="1">
        <f>logfile_1024_buffer_ipc_posix_transfer_4_variables_1_pod_2_containers[[#This Row],[Column3]]+logfile_1024_buffer_ipc_posix_transfer_4_variables_1_pod_2_containers[[#This Row],[Column5]]</f>
        <v>3.3029999999999999</v>
      </c>
    </row>
    <row r="367" spans="1:6" x14ac:dyDescent="0.25">
      <c r="A367" s="1" t="s">
        <v>15674</v>
      </c>
      <c r="B367">
        <v>639</v>
      </c>
      <c r="C367">
        <f>logfile_1024_buffer_ipc_posix_transfer_4_variables_1_pod_2_containers[[#This Row],[Write Time]]/1000</f>
        <v>0.63900000000000001</v>
      </c>
      <c r="D367">
        <v>2709</v>
      </c>
      <c r="E367" s="1">
        <f>logfile_1024_buffer_ipc_posix_transfer_4_variables_1_pod_2_containers[[#This Row],[Read Time]]/1000</f>
        <v>2.7090000000000001</v>
      </c>
      <c r="F367" s="1">
        <f>logfile_1024_buffer_ipc_posix_transfer_4_variables_1_pod_2_containers[[#This Row],[Column3]]+logfile_1024_buffer_ipc_posix_transfer_4_variables_1_pod_2_containers[[#This Row],[Column5]]</f>
        <v>3.3479999999999999</v>
      </c>
    </row>
    <row r="368" spans="1:6" x14ac:dyDescent="0.25">
      <c r="A368" s="1" t="s">
        <v>15675</v>
      </c>
      <c r="B368">
        <v>773</v>
      </c>
      <c r="C368">
        <f>logfile_1024_buffer_ipc_posix_transfer_4_variables_1_pod_2_containers[[#This Row],[Write Time]]/1000</f>
        <v>0.77300000000000002</v>
      </c>
      <c r="D368">
        <v>2824</v>
      </c>
      <c r="E368" s="1">
        <f>logfile_1024_buffer_ipc_posix_transfer_4_variables_1_pod_2_containers[[#This Row],[Read Time]]/1000</f>
        <v>2.8239999999999998</v>
      </c>
      <c r="F368" s="1">
        <f>logfile_1024_buffer_ipc_posix_transfer_4_variables_1_pod_2_containers[[#This Row],[Column3]]+logfile_1024_buffer_ipc_posix_transfer_4_variables_1_pod_2_containers[[#This Row],[Column5]]</f>
        <v>3.597</v>
      </c>
    </row>
    <row r="369" spans="1:6" x14ac:dyDescent="0.25">
      <c r="A369" s="1" t="s">
        <v>15676</v>
      </c>
      <c r="B369">
        <v>636</v>
      </c>
      <c r="C369">
        <f>logfile_1024_buffer_ipc_posix_transfer_4_variables_1_pod_2_containers[[#This Row],[Write Time]]/1000</f>
        <v>0.63600000000000001</v>
      </c>
      <c r="D369">
        <v>2695</v>
      </c>
      <c r="E369" s="1">
        <f>logfile_1024_buffer_ipc_posix_transfer_4_variables_1_pod_2_containers[[#This Row],[Read Time]]/1000</f>
        <v>2.6949999999999998</v>
      </c>
      <c r="F369" s="1">
        <f>logfile_1024_buffer_ipc_posix_transfer_4_variables_1_pod_2_containers[[#This Row],[Column3]]+logfile_1024_buffer_ipc_posix_transfer_4_variables_1_pod_2_containers[[#This Row],[Column5]]</f>
        <v>3.331</v>
      </c>
    </row>
    <row r="370" spans="1:6" x14ac:dyDescent="0.25">
      <c r="A370" s="1" t="s">
        <v>15677</v>
      </c>
      <c r="B370">
        <v>650</v>
      </c>
      <c r="C370">
        <f>logfile_1024_buffer_ipc_posix_transfer_4_variables_1_pod_2_containers[[#This Row],[Write Time]]/1000</f>
        <v>0.65</v>
      </c>
      <c r="D370">
        <v>2655</v>
      </c>
      <c r="E370" s="1">
        <f>logfile_1024_buffer_ipc_posix_transfer_4_variables_1_pod_2_containers[[#This Row],[Read Time]]/1000</f>
        <v>2.6549999999999998</v>
      </c>
      <c r="F370" s="1">
        <f>logfile_1024_buffer_ipc_posix_transfer_4_variables_1_pod_2_containers[[#This Row],[Column3]]+logfile_1024_buffer_ipc_posix_transfer_4_variables_1_pod_2_containers[[#This Row],[Column5]]</f>
        <v>3.3049999999999997</v>
      </c>
    </row>
    <row r="371" spans="1:6" x14ac:dyDescent="0.25">
      <c r="A371" s="1" t="s">
        <v>15678</v>
      </c>
      <c r="B371">
        <v>618</v>
      </c>
      <c r="C371">
        <f>logfile_1024_buffer_ipc_posix_transfer_4_variables_1_pod_2_containers[[#This Row],[Write Time]]/1000</f>
        <v>0.61799999999999999</v>
      </c>
      <c r="D371">
        <v>2708</v>
      </c>
      <c r="E371" s="1">
        <f>logfile_1024_buffer_ipc_posix_transfer_4_variables_1_pod_2_containers[[#This Row],[Read Time]]/1000</f>
        <v>2.7080000000000002</v>
      </c>
      <c r="F371" s="1">
        <f>logfile_1024_buffer_ipc_posix_transfer_4_variables_1_pod_2_containers[[#This Row],[Column3]]+logfile_1024_buffer_ipc_posix_transfer_4_variables_1_pod_2_containers[[#This Row],[Column5]]</f>
        <v>3.3260000000000001</v>
      </c>
    </row>
    <row r="372" spans="1:6" x14ac:dyDescent="0.25">
      <c r="A372" s="1" t="s">
        <v>15679</v>
      </c>
      <c r="B372">
        <v>673</v>
      </c>
      <c r="C372">
        <f>logfile_1024_buffer_ipc_posix_transfer_4_variables_1_pod_2_containers[[#This Row],[Write Time]]/1000</f>
        <v>0.67300000000000004</v>
      </c>
      <c r="D372">
        <v>2961</v>
      </c>
      <c r="E372" s="1">
        <f>logfile_1024_buffer_ipc_posix_transfer_4_variables_1_pod_2_containers[[#This Row],[Read Time]]/1000</f>
        <v>2.9609999999999999</v>
      </c>
      <c r="F372" s="1">
        <f>logfile_1024_buffer_ipc_posix_transfer_4_variables_1_pod_2_containers[[#This Row],[Column3]]+logfile_1024_buffer_ipc_posix_transfer_4_variables_1_pod_2_containers[[#This Row],[Column5]]</f>
        <v>3.6339999999999999</v>
      </c>
    </row>
    <row r="373" spans="1:6" x14ac:dyDescent="0.25">
      <c r="A373" s="1" t="s">
        <v>15680</v>
      </c>
      <c r="B373">
        <v>663</v>
      </c>
      <c r="C373">
        <f>logfile_1024_buffer_ipc_posix_transfer_4_variables_1_pod_2_containers[[#This Row],[Write Time]]/1000</f>
        <v>0.66300000000000003</v>
      </c>
      <c r="D373">
        <v>2617</v>
      </c>
      <c r="E373" s="1">
        <f>logfile_1024_buffer_ipc_posix_transfer_4_variables_1_pod_2_containers[[#This Row],[Read Time]]/1000</f>
        <v>2.617</v>
      </c>
      <c r="F373" s="1">
        <f>logfile_1024_buffer_ipc_posix_transfer_4_variables_1_pod_2_containers[[#This Row],[Column3]]+logfile_1024_buffer_ipc_posix_transfer_4_variables_1_pod_2_containers[[#This Row],[Column5]]</f>
        <v>3.2800000000000002</v>
      </c>
    </row>
    <row r="374" spans="1:6" x14ac:dyDescent="0.25">
      <c r="A374" s="1" t="s">
        <v>15681</v>
      </c>
      <c r="B374">
        <v>587</v>
      </c>
      <c r="C374">
        <f>logfile_1024_buffer_ipc_posix_transfer_4_variables_1_pod_2_containers[[#This Row],[Write Time]]/1000</f>
        <v>0.58699999999999997</v>
      </c>
      <c r="D374">
        <v>2885</v>
      </c>
      <c r="E374" s="1">
        <f>logfile_1024_buffer_ipc_posix_transfer_4_variables_1_pod_2_containers[[#This Row],[Read Time]]/1000</f>
        <v>2.8849999999999998</v>
      </c>
      <c r="F374" s="1">
        <f>logfile_1024_buffer_ipc_posix_transfer_4_variables_1_pod_2_containers[[#This Row],[Column3]]+logfile_1024_buffer_ipc_posix_transfer_4_variables_1_pod_2_containers[[#This Row],[Column5]]</f>
        <v>3.4719999999999995</v>
      </c>
    </row>
    <row r="375" spans="1:6" x14ac:dyDescent="0.25">
      <c r="A375" s="1" t="s">
        <v>15682</v>
      </c>
      <c r="B375">
        <v>987</v>
      </c>
      <c r="C375">
        <f>logfile_1024_buffer_ipc_posix_transfer_4_variables_1_pod_2_containers[[#This Row],[Write Time]]/1000</f>
        <v>0.98699999999999999</v>
      </c>
      <c r="D375">
        <v>3026</v>
      </c>
      <c r="E375" s="1">
        <f>logfile_1024_buffer_ipc_posix_transfer_4_variables_1_pod_2_containers[[#This Row],[Read Time]]/1000</f>
        <v>3.0259999999999998</v>
      </c>
      <c r="F375" s="1">
        <f>logfile_1024_buffer_ipc_posix_transfer_4_variables_1_pod_2_containers[[#This Row],[Column3]]+logfile_1024_buffer_ipc_posix_transfer_4_variables_1_pod_2_containers[[#This Row],[Column5]]</f>
        <v>4.0129999999999999</v>
      </c>
    </row>
    <row r="376" spans="1:6" x14ac:dyDescent="0.25">
      <c r="A376" s="1" t="s">
        <v>15683</v>
      </c>
      <c r="B376">
        <v>878</v>
      </c>
      <c r="C376">
        <f>logfile_1024_buffer_ipc_posix_transfer_4_variables_1_pod_2_containers[[#This Row],[Write Time]]/1000</f>
        <v>0.878</v>
      </c>
      <c r="D376">
        <v>2805</v>
      </c>
      <c r="E376" s="1">
        <f>logfile_1024_buffer_ipc_posix_transfer_4_variables_1_pod_2_containers[[#This Row],[Read Time]]/1000</f>
        <v>2.8050000000000002</v>
      </c>
      <c r="F376" s="1">
        <f>logfile_1024_buffer_ipc_posix_transfer_4_variables_1_pod_2_containers[[#This Row],[Column3]]+logfile_1024_buffer_ipc_posix_transfer_4_variables_1_pod_2_containers[[#This Row],[Column5]]</f>
        <v>3.6830000000000003</v>
      </c>
    </row>
    <row r="377" spans="1:6" x14ac:dyDescent="0.25">
      <c r="A377" s="1" t="s">
        <v>15684</v>
      </c>
      <c r="B377">
        <v>685</v>
      </c>
      <c r="C377">
        <f>logfile_1024_buffer_ipc_posix_transfer_4_variables_1_pod_2_containers[[#This Row],[Write Time]]/1000</f>
        <v>0.68500000000000005</v>
      </c>
      <c r="D377">
        <v>2748</v>
      </c>
      <c r="E377" s="1">
        <f>logfile_1024_buffer_ipc_posix_transfer_4_variables_1_pod_2_containers[[#This Row],[Read Time]]/1000</f>
        <v>2.7480000000000002</v>
      </c>
      <c r="F377" s="1">
        <f>logfile_1024_buffer_ipc_posix_transfer_4_variables_1_pod_2_containers[[#This Row],[Column3]]+logfile_1024_buffer_ipc_posix_transfer_4_variables_1_pod_2_containers[[#This Row],[Column5]]</f>
        <v>3.4330000000000003</v>
      </c>
    </row>
    <row r="378" spans="1:6" x14ac:dyDescent="0.25">
      <c r="A378" s="1" t="s">
        <v>15685</v>
      </c>
      <c r="B378">
        <v>644</v>
      </c>
      <c r="C378">
        <f>logfile_1024_buffer_ipc_posix_transfer_4_variables_1_pod_2_containers[[#This Row],[Write Time]]/1000</f>
        <v>0.64400000000000002</v>
      </c>
      <c r="D378">
        <v>2712</v>
      </c>
      <c r="E378" s="1">
        <f>logfile_1024_buffer_ipc_posix_transfer_4_variables_1_pod_2_containers[[#This Row],[Read Time]]/1000</f>
        <v>2.7120000000000002</v>
      </c>
      <c r="F378" s="1">
        <f>logfile_1024_buffer_ipc_posix_transfer_4_variables_1_pod_2_containers[[#This Row],[Column3]]+logfile_1024_buffer_ipc_posix_transfer_4_variables_1_pod_2_containers[[#This Row],[Column5]]</f>
        <v>3.3560000000000003</v>
      </c>
    </row>
    <row r="379" spans="1:6" x14ac:dyDescent="0.25">
      <c r="A379" s="1" t="s">
        <v>15686</v>
      </c>
      <c r="B379">
        <v>623</v>
      </c>
      <c r="C379">
        <f>logfile_1024_buffer_ipc_posix_transfer_4_variables_1_pod_2_containers[[#This Row],[Write Time]]/1000</f>
        <v>0.623</v>
      </c>
      <c r="D379">
        <v>2632</v>
      </c>
      <c r="E379" s="1">
        <f>logfile_1024_buffer_ipc_posix_transfer_4_variables_1_pod_2_containers[[#This Row],[Read Time]]/1000</f>
        <v>2.6320000000000001</v>
      </c>
      <c r="F379" s="1">
        <f>logfile_1024_buffer_ipc_posix_transfer_4_variables_1_pod_2_containers[[#This Row],[Column3]]+logfile_1024_buffer_ipc_posix_transfer_4_variables_1_pod_2_containers[[#This Row],[Column5]]</f>
        <v>3.2549999999999999</v>
      </c>
    </row>
    <row r="380" spans="1:6" x14ac:dyDescent="0.25">
      <c r="A380" s="1" t="s">
        <v>15687</v>
      </c>
      <c r="B380">
        <v>635</v>
      </c>
      <c r="C380">
        <f>logfile_1024_buffer_ipc_posix_transfer_4_variables_1_pod_2_containers[[#This Row],[Write Time]]/1000</f>
        <v>0.63500000000000001</v>
      </c>
      <c r="D380">
        <v>2783</v>
      </c>
      <c r="E380" s="1">
        <f>logfile_1024_buffer_ipc_posix_transfer_4_variables_1_pod_2_containers[[#This Row],[Read Time]]/1000</f>
        <v>2.7829999999999999</v>
      </c>
      <c r="F380" s="1">
        <f>logfile_1024_buffer_ipc_posix_transfer_4_variables_1_pod_2_containers[[#This Row],[Column3]]+logfile_1024_buffer_ipc_posix_transfer_4_variables_1_pod_2_containers[[#This Row],[Column5]]</f>
        <v>3.4180000000000001</v>
      </c>
    </row>
    <row r="381" spans="1:6" x14ac:dyDescent="0.25">
      <c r="A381" s="1" t="s">
        <v>15688</v>
      </c>
      <c r="B381">
        <v>650</v>
      </c>
      <c r="C381">
        <f>logfile_1024_buffer_ipc_posix_transfer_4_variables_1_pod_2_containers[[#This Row],[Write Time]]/1000</f>
        <v>0.65</v>
      </c>
      <c r="D381">
        <v>2631</v>
      </c>
      <c r="E381" s="1">
        <f>logfile_1024_buffer_ipc_posix_transfer_4_variables_1_pod_2_containers[[#This Row],[Read Time]]/1000</f>
        <v>2.6309999999999998</v>
      </c>
      <c r="F381" s="1">
        <f>logfile_1024_buffer_ipc_posix_transfer_4_variables_1_pod_2_containers[[#This Row],[Column3]]+logfile_1024_buffer_ipc_posix_transfer_4_variables_1_pod_2_containers[[#This Row],[Column5]]</f>
        <v>3.2809999999999997</v>
      </c>
    </row>
    <row r="382" spans="1:6" x14ac:dyDescent="0.25">
      <c r="A382" s="1" t="s">
        <v>15689</v>
      </c>
      <c r="B382">
        <v>682</v>
      </c>
      <c r="C382">
        <f>logfile_1024_buffer_ipc_posix_transfer_4_variables_1_pod_2_containers[[#This Row],[Write Time]]/1000</f>
        <v>0.68200000000000005</v>
      </c>
      <c r="D382">
        <v>2650</v>
      </c>
      <c r="E382" s="1">
        <f>logfile_1024_buffer_ipc_posix_transfer_4_variables_1_pod_2_containers[[#This Row],[Read Time]]/1000</f>
        <v>2.65</v>
      </c>
      <c r="F382" s="1">
        <f>logfile_1024_buffer_ipc_posix_transfer_4_variables_1_pod_2_containers[[#This Row],[Column3]]+logfile_1024_buffer_ipc_posix_transfer_4_variables_1_pod_2_containers[[#This Row],[Column5]]</f>
        <v>3.3319999999999999</v>
      </c>
    </row>
    <row r="383" spans="1:6" x14ac:dyDescent="0.25">
      <c r="A383" s="1" t="s">
        <v>15690</v>
      </c>
      <c r="B383">
        <v>649</v>
      </c>
      <c r="C383">
        <f>logfile_1024_buffer_ipc_posix_transfer_4_variables_1_pod_2_containers[[#This Row],[Write Time]]/1000</f>
        <v>0.64900000000000002</v>
      </c>
      <c r="D383">
        <v>2570</v>
      </c>
      <c r="E383" s="1">
        <f>logfile_1024_buffer_ipc_posix_transfer_4_variables_1_pod_2_containers[[#This Row],[Read Time]]/1000</f>
        <v>2.57</v>
      </c>
      <c r="F383" s="1">
        <f>logfile_1024_buffer_ipc_posix_transfer_4_variables_1_pod_2_containers[[#This Row],[Column3]]+logfile_1024_buffer_ipc_posix_transfer_4_variables_1_pod_2_containers[[#This Row],[Column5]]</f>
        <v>3.2189999999999999</v>
      </c>
    </row>
    <row r="384" spans="1:6" x14ac:dyDescent="0.25">
      <c r="A384" s="1" t="s">
        <v>15691</v>
      </c>
      <c r="B384">
        <v>676</v>
      </c>
      <c r="C384">
        <f>logfile_1024_buffer_ipc_posix_transfer_4_variables_1_pod_2_containers[[#This Row],[Write Time]]/1000</f>
        <v>0.67600000000000005</v>
      </c>
      <c r="D384">
        <v>2680</v>
      </c>
      <c r="E384" s="1">
        <f>logfile_1024_buffer_ipc_posix_transfer_4_variables_1_pod_2_containers[[#This Row],[Read Time]]/1000</f>
        <v>2.68</v>
      </c>
      <c r="F384" s="1">
        <f>logfile_1024_buffer_ipc_posix_transfer_4_variables_1_pod_2_containers[[#This Row],[Column3]]+logfile_1024_buffer_ipc_posix_transfer_4_variables_1_pod_2_containers[[#This Row],[Column5]]</f>
        <v>3.3560000000000003</v>
      </c>
    </row>
    <row r="385" spans="1:6" x14ac:dyDescent="0.25">
      <c r="A385" s="1" t="s">
        <v>15692</v>
      </c>
      <c r="B385">
        <v>747</v>
      </c>
      <c r="C385">
        <f>logfile_1024_buffer_ipc_posix_transfer_4_variables_1_pod_2_containers[[#This Row],[Write Time]]/1000</f>
        <v>0.747</v>
      </c>
      <c r="D385">
        <v>2695</v>
      </c>
      <c r="E385" s="1">
        <f>logfile_1024_buffer_ipc_posix_transfer_4_variables_1_pod_2_containers[[#This Row],[Read Time]]/1000</f>
        <v>2.6949999999999998</v>
      </c>
      <c r="F385" s="1">
        <f>logfile_1024_buffer_ipc_posix_transfer_4_variables_1_pod_2_containers[[#This Row],[Column3]]+logfile_1024_buffer_ipc_posix_transfer_4_variables_1_pod_2_containers[[#This Row],[Column5]]</f>
        <v>3.4419999999999997</v>
      </c>
    </row>
    <row r="386" spans="1:6" x14ac:dyDescent="0.25">
      <c r="A386" s="1" t="s">
        <v>15693</v>
      </c>
      <c r="B386">
        <v>645</v>
      </c>
      <c r="C386">
        <f>logfile_1024_buffer_ipc_posix_transfer_4_variables_1_pod_2_containers[[#This Row],[Write Time]]/1000</f>
        <v>0.64500000000000002</v>
      </c>
      <c r="D386">
        <v>2751</v>
      </c>
      <c r="E386" s="1">
        <f>logfile_1024_buffer_ipc_posix_transfer_4_variables_1_pod_2_containers[[#This Row],[Read Time]]/1000</f>
        <v>2.7509999999999999</v>
      </c>
      <c r="F386" s="1">
        <f>logfile_1024_buffer_ipc_posix_transfer_4_variables_1_pod_2_containers[[#This Row],[Column3]]+logfile_1024_buffer_ipc_posix_transfer_4_variables_1_pod_2_containers[[#This Row],[Column5]]</f>
        <v>3.3959999999999999</v>
      </c>
    </row>
    <row r="387" spans="1:6" x14ac:dyDescent="0.25">
      <c r="A387" s="1" t="s">
        <v>15694</v>
      </c>
      <c r="B387">
        <v>614</v>
      </c>
      <c r="C387">
        <f>logfile_1024_buffer_ipc_posix_transfer_4_variables_1_pod_2_containers[[#This Row],[Write Time]]/1000</f>
        <v>0.61399999999999999</v>
      </c>
      <c r="D387">
        <v>2842</v>
      </c>
      <c r="E387" s="1">
        <f>logfile_1024_buffer_ipc_posix_transfer_4_variables_1_pod_2_containers[[#This Row],[Read Time]]/1000</f>
        <v>2.8420000000000001</v>
      </c>
      <c r="F387" s="1">
        <f>logfile_1024_buffer_ipc_posix_transfer_4_variables_1_pod_2_containers[[#This Row],[Column3]]+logfile_1024_buffer_ipc_posix_transfer_4_variables_1_pod_2_containers[[#This Row],[Column5]]</f>
        <v>3.456</v>
      </c>
    </row>
    <row r="388" spans="1:6" x14ac:dyDescent="0.25">
      <c r="A388" s="1" t="s">
        <v>15695</v>
      </c>
      <c r="B388">
        <v>670</v>
      </c>
      <c r="C388">
        <f>logfile_1024_buffer_ipc_posix_transfer_4_variables_1_pod_2_containers[[#This Row],[Write Time]]/1000</f>
        <v>0.67</v>
      </c>
      <c r="D388">
        <v>2578</v>
      </c>
      <c r="E388" s="1">
        <f>logfile_1024_buffer_ipc_posix_transfer_4_variables_1_pod_2_containers[[#This Row],[Read Time]]/1000</f>
        <v>2.5779999999999998</v>
      </c>
      <c r="F388" s="1">
        <f>logfile_1024_buffer_ipc_posix_transfer_4_variables_1_pod_2_containers[[#This Row],[Column3]]+logfile_1024_buffer_ipc_posix_transfer_4_variables_1_pod_2_containers[[#This Row],[Column5]]</f>
        <v>3.2479999999999998</v>
      </c>
    </row>
    <row r="389" spans="1:6" x14ac:dyDescent="0.25">
      <c r="A389" s="1" t="s">
        <v>15696</v>
      </c>
      <c r="B389">
        <v>1016</v>
      </c>
      <c r="C389">
        <f>logfile_1024_buffer_ipc_posix_transfer_4_variables_1_pod_2_containers[[#This Row],[Write Time]]/1000</f>
        <v>1.016</v>
      </c>
      <c r="D389">
        <v>4817</v>
      </c>
      <c r="E389" s="1">
        <f>logfile_1024_buffer_ipc_posix_transfer_4_variables_1_pod_2_containers[[#This Row],[Read Time]]/1000</f>
        <v>4.8170000000000002</v>
      </c>
      <c r="F389" s="1">
        <f>logfile_1024_buffer_ipc_posix_transfer_4_variables_1_pod_2_containers[[#This Row],[Column3]]+logfile_1024_buffer_ipc_posix_transfer_4_variables_1_pod_2_containers[[#This Row],[Column5]]</f>
        <v>5.8330000000000002</v>
      </c>
    </row>
    <row r="390" spans="1:6" x14ac:dyDescent="0.25">
      <c r="A390" s="1" t="s">
        <v>15697</v>
      </c>
      <c r="B390">
        <v>654</v>
      </c>
      <c r="C390">
        <f>logfile_1024_buffer_ipc_posix_transfer_4_variables_1_pod_2_containers[[#This Row],[Write Time]]/1000</f>
        <v>0.65400000000000003</v>
      </c>
      <c r="D390">
        <v>4144</v>
      </c>
      <c r="E390" s="1">
        <f>logfile_1024_buffer_ipc_posix_transfer_4_variables_1_pod_2_containers[[#This Row],[Read Time]]/1000</f>
        <v>4.1440000000000001</v>
      </c>
      <c r="F390" s="1">
        <f>logfile_1024_buffer_ipc_posix_transfer_4_variables_1_pod_2_containers[[#This Row],[Column3]]+logfile_1024_buffer_ipc_posix_transfer_4_variables_1_pod_2_containers[[#This Row],[Column5]]</f>
        <v>4.798</v>
      </c>
    </row>
    <row r="391" spans="1:6" x14ac:dyDescent="0.25">
      <c r="A391" s="1" t="s">
        <v>15698</v>
      </c>
      <c r="B391">
        <v>598</v>
      </c>
      <c r="C391">
        <f>logfile_1024_buffer_ipc_posix_transfer_4_variables_1_pod_2_containers[[#This Row],[Write Time]]/1000</f>
        <v>0.59799999999999998</v>
      </c>
      <c r="D391">
        <v>2748</v>
      </c>
      <c r="E391" s="1">
        <f>logfile_1024_buffer_ipc_posix_transfer_4_variables_1_pod_2_containers[[#This Row],[Read Time]]/1000</f>
        <v>2.7480000000000002</v>
      </c>
      <c r="F391" s="1">
        <f>logfile_1024_buffer_ipc_posix_transfer_4_variables_1_pod_2_containers[[#This Row],[Column3]]+logfile_1024_buffer_ipc_posix_transfer_4_variables_1_pod_2_containers[[#This Row],[Column5]]</f>
        <v>3.3460000000000001</v>
      </c>
    </row>
    <row r="392" spans="1:6" x14ac:dyDescent="0.25">
      <c r="A392" s="1" t="s">
        <v>15699</v>
      </c>
      <c r="B392">
        <v>668</v>
      </c>
      <c r="C392">
        <f>logfile_1024_buffer_ipc_posix_transfer_4_variables_1_pod_2_containers[[#This Row],[Write Time]]/1000</f>
        <v>0.66800000000000004</v>
      </c>
      <c r="D392">
        <v>2964</v>
      </c>
      <c r="E392" s="1">
        <f>logfile_1024_buffer_ipc_posix_transfer_4_variables_1_pod_2_containers[[#This Row],[Read Time]]/1000</f>
        <v>2.964</v>
      </c>
      <c r="F392" s="1">
        <f>logfile_1024_buffer_ipc_posix_transfer_4_variables_1_pod_2_containers[[#This Row],[Column3]]+logfile_1024_buffer_ipc_posix_transfer_4_variables_1_pod_2_containers[[#This Row],[Column5]]</f>
        <v>3.6320000000000001</v>
      </c>
    </row>
    <row r="393" spans="1:6" x14ac:dyDescent="0.25">
      <c r="A393" s="1" t="s">
        <v>15700</v>
      </c>
      <c r="B393">
        <v>651</v>
      </c>
      <c r="C393">
        <f>logfile_1024_buffer_ipc_posix_transfer_4_variables_1_pod_2_containers[[#This Row],[Write Time]]/1000</f>
        <v>0.65100000000000002</v>
      </c>
      <c r="D393">
        <v>2707</v>
      </c>
      <c r="E393" s="1">
        <f>logfile_1024_buffer_ipc_posix_transfer_4_variables_1_pod_2_containers[[#This Row],[Read Time]]/1000</f>
        <v>2.7069999999999999</v>
      </c>
      <c r="F393" s="1">
        <f>logfile_1024_buffer_ipc_posix_transfer_4_variables_1_pod_2_containers[[#This Row],[Column3]]+logfile_1024_buffer_ipc_posix_transfer_4_variables_1_pod_2_containers[[#This Row],[Column5]]</f>
        <v>3.3579999999999997</v>
      </c>
    </row>
    <row r="394" spans="1:6" x14ac:dyDescent="0.25">
      <c r="A394" s="1" t="s">
        <v>15701</v>
      </c>
      <c r="B394">
        <v>632</v>
      </c>
      <c r="C394">
        <f>logfile_1024_buffer_ipc_posix_transfer_4_variables_1_pod_2_containers[[#This Row],[Write Time]]/1000</f>
        <v>0.63200000000000001</v>
      </c>
      <c r="D394">
        <v>2883</v>
      </c>
      <c r="E394" s="1">
        <f>logfile_1024_buffer_ipc_posix_transfer_4_variables_1_pod_2_containers[[#This Row],[Read Time]]/1000</f>
        <v>2.883</v>
      </c>
      <c r="F394" s="1">
        <f>logfile_1024_buffer_ipc_posix_transfer_4_variables_1_pod_2_containers[[#This Row],[Column3]]+logfile_1024_buffer_ipc_posix_transfer_4_variables_1_pod_2_containers[[#This Row],[Column5]]</f>
        <v>3.5150000000000001</v>
      </c>
    </row>
    <row r="395" spans="1:6" x14ac:dyDescent="0.25">
      <c r="A395" s="1" t="s">
        <v>15702</v>
      </c>
      <c r="B395">
        <v>624</v>
      </c>
      <c r="C395">
        <f>logfile_1024_buffer_ipc_posix_transfer_4_variables_1_pod_2_containers[[#This Row],[Write Time]]/1000</f>
        <v>0.624</v>
      </c>
      <c r="D395">
        <v>2898</v>
      </c>
      <c r="E395" s="1">
        <f>logfile_1024_buffer_ipc_posix_transfer_4_variables_1_pod_2_containers[[#This Row],[Read Time]]/1000</f>
        <v>2.8980000000000001</v>
      </c>
      <c r="F395" s="1">
        <f>logfile_1024_buffer_ipc_posix_transfer_4_variables_1_pod_2_containers[[#This Row],[Column3]]+logfile_1024_buffer_ipc_posix_transfer_4_variables_1_pod_2_containers[[#This Row],[Column5]]</f>
        <v>3.5220000000000002</v>
      </c>
    </row>
    <row r="396" spans="1:6" x14ac:dyDescent="0.25">
      <c r="A396" s="1" t="s">
        <v>15703</v>
      </c>
      <c r="B396">
        <v>638</v>
      </c>
      <c r="C396">
        <f>logfile_1024_buffer_ipc_posix_transfer_4_variables_1_pod_2_containers[[#This Row],[Write Time]]/1000</f>
        <v>0.63800000000000001</v>
      </c>
      <c r="D396">
        <v>2701</v>
      </c>
      <c r="E396" s="1">
        <f>logfile_1024_buffer_ipc_posix_transfer_4_variables_1_pod_2_containers[[#This Row],[Read Time]]/1000</f>
        <v>2.7010000000000001</v>
      </c>
      <c r="F396" s="1">
        <f>logfile_1024_buffer_ipc_posix_transfer_4_variables_1_pod_2_containers[[#This Row],[Column3]]+logfile_1024_buffer_ipc_posix_transfer_4_variables_1_pod_2_containers[[#This Row],[Column5]]</f>
        <v>3.339</v>
      </c>
    </row>
    <row r="397" spans="1:6" x14ac:dyDescent="0.25">
      <c r="A397" s="1" t="s">
        <v>15704</v>
      </c>
      <c r="B397">
        <v>597</v>
      </c>
      <c r="C397">
        <f>logfile_1024_buffer_ipc_posix_transfer_4_variables_1_pod_2_containers[[#This Row],[Write Time]]/1000</f>
        <v>0.59699999999999998</v>
      </c>
      <c r="D397">
        <v>2791</v>
      </c>
      <c r="E397" s="1">
        <f>logfile_1024_buffer_ipc_posix_transfer_4_variables_1_pod_2_containers[[#This Row],[Read Time]]/1000</f>
        <v>2.7909999999999999</v>
      </c>
      <c r="F397" s="1">
        <f>logfile_1024_buffer_ipc_posix_transfer_4_variables_1_pod_2_containers[[#This Row],[Column3]]+logfile_1024_buffer_ipc_posix_transfer_4_variables_1_pod_2_containers[[#This Row],[Column5]]</f>
        <v>3.3879999999999999</v>
      </c>
    </row>
    <row r="398" spans="1:6" x14ac:dyDescent="0.25">
      <c r="A398" s="1" t="s">
        <v>15705</v>
      </c>
      <c r="B398">
        <v>615</v>
      </c>
      <c r="C398">
        <f>logfile_1024_buffer_ipc_posix_transfer_4_variables_1_pod_2_containers[[#This Row],[Write Time]]/1000</f>
        <v>0.61499999999999999</v>
      </c>
      <c r="D398">
        <v>2726</v>
      </c>
      <c r="E398" s="1">
        <f>logfile_1024_buffer_ipc_posix_transfer_4_variables_1_pod_2_containers[[#This Row],[Read Time]]/1000</f>
        <v>2.726</v>
      </c>
      <c r="F398" s="1">
        <f>logfile_1024_buffer_ipc_posix_transfer_4_variables_1_pod_2_containers[[#This Row],[Column3]]+logfile_1024_buffer_ipc_posix_transfer_4_variables_1_pod_2_containers[[#This Row],[Column5]]</f>
        <v>3.3410000000000002</v>
      </c>
    </row>
    <row r="399" spans="1:6" x14ac:dyDescent="0.25">
      <c r="A399" s="1" t="s">
        <v>15706</v>
      </c>
      <c r="B399">
        <v>675</v>
      </c>
      <c r="C399">
        <f>logfile_1024_buffer_ipc_posix_transfer_4_variables_1_pod_2_containers[[#This Row],[Write Time]]/1000</f>
        <v>0.67500000000000004</v>
      </c>
      <c r="D399">
        <v>2774</v>
      </c>
      <c r="E399" s="1">
        <f>logfile_1024_buffer_ipc_posix_transfer_4_variables_1_pod_2_containers[[#This Row],[Read Time]]/1000</f>
        <v>2.774</v>
      </c>
      <c r="F399" s="1">
        <f>logfile_1024_buffer_ipc_posix_transfer_4_variables_1_pod_2_containers[[#This Row],[Column3]]+logfile_1024_buffer_ipc_posix_transfer_4_variables_1_pod_2_containers[[#This Row],[Column5]]</f>
        <v>3.4489999999999998</v>
      </c>
    </row>
    <row r="400" spans="1:6" x14ac:dyDescent="0.25">
      <c r="A400" s="1" t="s">
        <v>15707</v>
      </c>
      <c r="B400">
        <v>646</v>
      </c>
      <c r="C400">
        <f>logfile_1024_buffer_ipc_posix_transfer_4_variables_1_pod_2_containers[[#This Row],[Write Time]]/1000</f>
        <v>0.64600000000000002</v>
      </c>
      <c r="D400">
        <v>2737</v>
      </c>
      <c r="E400" s="1">
        <f>logfile_1024_buffer_ipc_posix_transfer_4_variables_1_pod_2_containers[[#This Row],[Read Time]]/1000</f>
        <v>2.7370000000000001</v>
      </c>
      <c r="F400" s="1">
        <f>logfile_1024_buffer_ipc_posix_transfer_4_variables_1_pod_2_containers[[#This Row],[Column3]]+logfile_1024_buffer_ipc_posix_transfer_4_variables_1_pod_2_containers[[#This Row],[Column5]]</f>
        <v>3.383</v>
      </c>
    </row>
    <row r="401" spans="1:6" x14ac:dyDescent="0.25">
      <c r="A401" s="1" t="s">
        <v>15708</v>
      </c>
      <c r="B401">
        <v>649</v>
      </c>
      <c r="C401">
        <f>logfile_1024_buffer_ipc_posix_transfer_4_variables_1_pod_2_containers[[#This Row],[Write Time]]/1000</f>
        <v>0.64900000000000002</v>
      </c>
      <c r="D401">
        <v>3029</v>
      </c>
      <c r="E401" s="1">
        <f>logfile_1024_buffer_ipc_posix_transfer_4_variables_1_pod_2_containers[[#This Row],[Read Time]]/1000</f>
        <v>3.0289999999999999</v>
      </c>
      <c r="F401" s="1">
        <f>logfile_1024_buffer_ipc_posix_transfer_4_variables_1_pod_2_containers[[#This Row],[Column3]]+logfile_1024_buffer_ipc_posix_transfer_4_variables_1_pod_2_containers[[#This Row],[Column5]]</f>
        <v>3.6779999999999999</v>
      </c>
    </row>
    <row r="402" spans="1:6" x14ac:dyDescent="0.25">
      <c r="A402" s="1" t="s">
        <v>15709</v>
      </c>
      <c r="B402">
        <v>705</v>
      </c>
      <c r="C402">
        <f>logfile_1024_buffer_ipc_posix_transfer_4_variables_1_pod_2_containers[[#This Row],[Write Time]]/1000</f>
        <v>0.70499999999999996</v>
      </c>
      <c r="D402">
        <v>3062</v>
      </c>
      <c r="E402" s="1">
        <f>logfile_1024_buffer_ipc_posix_transfer_4_variables_1_pod_2_containers[[#This Row],[Read Time]]/1000</f>
        <v>3.0619999999999998</v>
      </c>
      <c r="F402" s="1">
        <f>logfile_1024_buffer_ipc_posix_transfer_4_variables_1_pod_2_containers[[#This Row],[Column3]]+logfile_1024_buffer_ipc_posix_transfer_4_variables_1_pod_2_containers[[#This Row],[Column5]]</f>
        <v>3.7669999999999999</v>
      </c>
    </row>
    <row r="403" spans="1:6" x14ac:dyDescent="0.25">
      <c r="A403" s="1" t="s">
        <v>15710</v>
      </c>
      <c r="B403">
        <v>659</v>
      </c>
      <c r="C403">
        <f>logfile_1024_buffer_ipc_posix_transfer_4_variables_1_pod_2_containers[[#This Row],[Write Time]]/1000</f>
        <v>0.65900000000000003</v>
      </c>
      <c r="D403">
        <v>2971</v>
      </c>
      <c r="E403" s="1">
        <f>logfile_1024_buffer_ipc_posix_transfer_4_variables_1_pod_2_containers[[#This Row],[Read Time]]/1000</f>
        <v>2.9710000000000001</v>
      </c>
      <c r="F403" s="1">
        <f>logfile_1024_buffer_ipc_posix_transfer_4_variables_1_pod_2_containers[[#This Row],[Column3]]+logfile_1024_buffer_ipc_posix_transfer_4_variables_1_pod_2_containers[[#This Row],[Column5]]</f>
        <v>3.63</v>
      </c>
    </row>
    <row r="404" spans="1:6" x14ac:dyDescent="0.25">
      <c r="A404" s="1" t="s">
        <v>15711</v>
      </c>
      <c r="B404">
        <v>623</v>
      </c>
      <c r="C404">
        <f>logfile_1024_buffer_ipc_posix_transfer_4_variables_1_pod_2_containers[[#This Row],[Write Time]]/1000</f>
        <v>0.623</v>
      </c>
      <c r="D404">
        <v>2746</v>
      </c>
      <c r="E404" s="1">
        <f>logfile_1024_buffer_ipc_posix_transfer_4_variables_1_pod_2_containers[[#This Row],[Read Time]]/1000</f>
        <v>2.746</v>
      </c>
      <c r="F404" s="1">
        <f>logfile_1024_buffer_ipc_posix_transfer_4_variables_1_pod_2_containers[[#This Row],[Column3]]+logfile_1024_buffer_ipc_posix_transfer_4_variables_1_pod_2_containers[[#This Row],[Column5]]</f>
        <v>3.3689999999999998</v>
      </c>
    </row>
    <row r="405" spans="1:6" x14ac:dyDescent="0.25">
      <c r="A405" s="1" t="s">
        <v>15712</v>
      </c>
      <c r="B405">
        <v>685</v>
      </c>
      <c r="C405">
        <f>logfile_1024_buffer_ipc_posix_transfer_4_variables_1_pod_2_containers[[#This Row],[Write Time]]/1000</f>
        <v>0.68500000000000005</v>
      </c>
      <c r="D405">
        <v>3196</v>
      </c>
      <c r="E405" s="1">
        <f>logfile_1024_buffer_ipc_posix_transfer_4_variables_1_pod_2_containers[[#This Row],[Read Time]]/1000</f>
        <v>3.1960000000000002</v>
      </c>
      <c r="F405" s="1">
        <f>logfile_1024_buffer_ipc_posix_transfer_4_variables_1_pod_2_containers[[#This Row],[Column3]]+logfile_1024_buffer_ipc_posix_transfer_4_variables_1_pod_2_containers[[#This Row],[Column5]]</f>
        <v>3.8810000000000002</v>
      </c>
    </row>
    <row r="406" spans="1:6" x14ac:dyDescent="0.25">
      <c r="A406" s="1" t="s">
        <v>15713</v>
      </c>
      <c r="B406">
        <v>598</v>
      </c>
      <c r="C406">
        <f>logfile_1024_buffer_ipc_posix_transfer_4_variables_1_pod_2_containers[[#This Row],[Write Time]]/1000</f>
        <v>0.59799999999999998</v>
      </c>
      <c r="D406">
        <v>2548</v>
      </c>
      <c r="E406" s="1">
        <f>logfile_1024_buffer_ipc_posix_transfer_4_variables_1_pod_2_containers[[#This Row],[Read Time]]/1000</f>
        <v>2.548</v>
      </c>
      <c r="F406" s="1">
        <f>logfile_1024_buffer_ipc_posix_transfer_4_variables_1_pod_2_containers[[#This Row],[Column3]]+logfile_1024_buffer_ipc_posix_transfer_4_variables_1_pod_2_containers[[#This Row],[Column5]]</f>
        <v>3.1459999999999999</v>
      </c>
    </row>
    <row r="407" spans="1:6" x14ac:dyDescent="0.25">
      <c r="A407" s="1" t="s">
        <v>15714</v>
      </c>
      <c r="B407">
        <v>590</v>
      </c>
      <c r="C407">
        <f>logfile_1024_buffer_ipc_posix_transfer_4_variables_1_pod_2_containers[[#This Row],[Write Time]]/1000</f>
        <v>0.59</v>
      </c>
      <c r="D407">
        <v>3075</v>
      </c>
      <c r="E407" s="1">
        <f>logfile_1024_buffer_ipc_posix_transfer_4_variables_1_pod_2_containers[[#This Row],[Read Time]]/1000</f>
        <v>3.0750000000000002</v>
      </c>
      <c r="F407" s="1">
        <f>logfile_1024_buffer_ipc_posix_transfer_4_variables_1_pod_2_containers[[#This Row],[Column3]]+logfile_1024_buffer_ipc_posix_transfer_4_variables_1_pod_2_containers[[#This Row],[Column5]]</f>
        <v>3.665</v>
      </c>
    </row>
    <row r="408" spans="1:6" x14ac:dyDescent="0.25">
      <c r="A408" s="1" t="s">
        <v>15715</v>
      </c>
      <c r="B408">
        <v>616</v>
      </c>
      <c r="C408">
        <f>logfile_1024_buffer_ipc_posix_transfer_4_variables_1_pod_2_containers[[#This Row],[Write Time]]/1000</f>
        <v>0.61599999999999999</v>
      </c>
      <c r="D408">
        <v>3450</v>
      </c>
      <c r="E408" s="1">
        <f>logfile_1024_buffer_ipc_posix_transfer_4_variables_1_pod_2_containers[[#This Row],[Read Time]]/1000</f>
        <v>3.45</v>
      </c>
      <c r="F408" s="1">
        <f>logfile_1024_buffer_ipc_posix_transfer_4_variables_1_pod_2_containers[[#This Row],[Column3]]+logfile_1024_buffer_ipc_posix_transfer_4_variables_1_pod_2_containers[[#This Row],[Column5]]</f>
        <v>4.0659999999999998</v>
      </c>
    </row>
    <row r="409" spans="1:6" x14ac:dyDescent="0.25">
      <c r="A409" s="1" t="s">
        <v>15716</v>
      </c>
      <c r="B409">
        <v>646</v>
      </c>
      <c r="C409">
        <f>logfile_1024_buffer_ipc_posix_transfer_4_variables_1_pod_2_containers[[#This Row],[Write Time]]/1000</f>
        <v>0.64600000000000002</v>
      </c>
      <c r="D409">
        <v>2644</v>
      </c>
      <c r="E409" s="1">
        <f>logfile_1024_buffer_ipc_posix_transfer_4_variables_1_pod_2_containers[[#This Row],[Read Time]]/1000</f>
        <v>2.6440000000000001</v>
      </c>
      <c r="F409" s="1">
        <f>logfile_1024_buffer_ipc_posix_transfer_4_variables_1_pod_2_containers[[#This Row],[Column3]]+logfile_1024_buffer_ipc_posix_transfer_4_variables_1_pod_2_containers[[#This Row],[Column5]]</f>
        <v>3.29</v>
      </c>
    </row>
    <row r="410" spans="1:6" x14ac:dyDescent="0.25">
      <c r="A410" s="1" t="s">
        <v>15717</v>
      </c>
      <c r="B410">
        <v>664</v>
      </c>
      <c r="C410">
        <f>logfile_1024_buffer_ipc_posix_transfer_4_variables_1_pod_2_containers[[#This Row],[Write Time]]/1000</f>
        <v>0.66400000000000003</v>
      </c>
      <c r="D410">
        <v>2733</v>
      </c>
      <c r="E410" s="1">
        <f>logfile_1024_buffer_ipc_posix_transfer_4_variables_1_pod_2_containers[[#This Row],[Read Time]]/1000</f>
        <v>2.7330000000000001</v>
      </c>
      <c r="F410" s="1">
        <f>logfile_1024_buffer_ipc_posix_transfer_4_variables_1_pod_2_containers[[#This Row],[Column3]]+logfile_1024_buffer_ipc_posix_transfer_4_variables_1_pod_2_containers[[#This Row],[Column5]]</f>
        <v>3.3970000000000002</v>
      </c>
    </row>
    <row r="411" spans="1:6" x14ac:dyDescent="0.25">
      <c r="A411" s="1" t="s">
        <v>15718</v>
      </c>
      <c r="B411">
        <v>763</v>
      </c>
      <c r="C411">
        <f>logfile_1024_buffer_ipc_posix_transfer_4_variables_1_pod_2_containers[[#This Row],[Write Time]]/1000</f>
        <v>0.76300000000000001</v>
      </c>
      <c r="D411">
        <v>2531</v>
      </c>
      <c r="E411" s="1">
        <f>logfile_1024_buffer_ipc_posix_transfer_4_variables_1_pod_2_containers[[#This Row],[Read Time]]/1000</f>
        <v>2.5310000000000001</v>
      </c>
      <c r="F411" s="1">
        <f>logfile_1024_buffer_ipc_posix_transfer_4_variables_1_pod_2_containers[[#This Row],[Column3]]+logfile_1024_buffer_ipc_posix_transfer_4_variables_1_pod_2_containers[[#This Row],[Column5]]</f>
        <v>3.294</v>
      </c>
    </row>
    <row r="412" spans="1:6" x14ac:dyDescent="0.25">
      <c r="A412" s="1" t="s">
        <v>15719</v>
      </c>
      <c r="B412">
        <v>646</v>
      </c>
      <c r="C412">
        <f>logfile_1024_buffer_ipc_posix_transfer_4_variables_1_pod_2_containers[[#This Row],[Write Time]]/1000</f>
        <v>0.64600000000000002</v>
      </c>
      <c r="D412">
        <v>2562</v>
      </c>
      <c r="E412" s="1">
        <f>logfile_1024_buffer_ipc_posix_transfer_4_variables_1_pod_2_containers[[#This Row],[Read Time]]/1000</f>
        <v>2.5619999999999998</v>
      </c>
      <c r="F412" s="1">
        <f>logfile_1024_buffer_ipc_posix_transfer_4_variables_1_pod_2_containers[[#This Row],[Column3]]+logfile_1024_buffer_ipc_posix_transfer_4_variables_1_pod_2_containers[[#This Row],[Column5]]</f>
        <v>3.2079999999999997</v>
      </c>
    </row>
    <row r="413" spans="1:6" x14ac:dyDescent="0.25">
      <c r="A413" s="1" t="s">
        <v>15720</v>
      </c>
      <c r="B413">
        <v>643</v>
      </c>
      <c r="C413">
        <f>logfile_1024_buffer_ipc_posix_transfer_4_variables_1_pod_2_containers[[#This Row],[Write Time]]/1000</f>
        <v>0.64300000000000002</v>
      </c>
      <c r="D413">
        <v>2663</v>
      </c>
      <c r="E413" s="1">
        <f>logfile_1024_buffer_ipc_posix_transfer_4_variables_1_pod_2_containers[[#This Row],[Read Time]]/1000</f>
        <v>2.6629999999999998</v>
      </c>
      <c r="F413" s="1">
        <f>logfile_1024_buffer_ipc_posix_transfer_4_variables_1_pod_2_containers[[#This Row],[Column3]]+logfile_1024_buffer_ipc_posix_transfer_4_variables_1_pod_2_containers[[#This Row],[Column5]]</f>
        <v>3.306</v>
      </c>
    </row>
    <row r="414" spans="1:6" x14ac:dyDescent="0.25">
      <c r="A414" s="1" t="s">
        <v>15721</v>
      </c>
      <c r="B414">
        <v>645</v>
      </c>
      <c r="C414">
        <f>logfile_1024_buffer_ipc_posix_transfer_4_variables_1_pod_2_containers[[#This Row],[Write Time]]/1000</f>
        <v>0.64500000000000002</v>
      </c>
      <c r="D414">
        <v>2733</v>
      </c>
      <c r="E414" s="1">
        <f>logfile_1024_buffer_ipc_posix_transfer_4_variables_1_pod_2_containers[[#This Row],[Read Time]]/1000</f>
        <v>2.7330000000000001</v>
      </c>
      <c r="F414" s="1">
        <f>logfile_1024_buffer_ipc_posix_transfer_4_variables_1_pod_2_containers[[#This Row],[Column3]]+logfile_1024_buffer_ipc_posix_transfer_4_variables_1_pod_2_containers[[#This Row],[Column5]]</f>
        <v>3.3780000000000001</v>
      </c>
    </row>
    <row r="415" spans="1:6" x14ac:dyDescent="0.25">
      <c r="A415" s="1" t="s">
        <v>15722</v>
      </c>
      <c r="B415">
        <v>669</v>
      </c>
      <c r="C415">
        <f>logfile_1024_buffer_ipc_posix_transfer_4_variables_1_pod_2_containers[[#This Row],[Write Time]]/1000</f>
        <v>0.66900000000000004</v>
      </c>
      <c r="D415">
        <v>2760</v>
      </c>
      <c r="E415" s="1">
        <f>logfile_1024_buffer_ipc_posix_transfer_4_variables_1_pod_2_containers[[#This Row],[Read Time]]/1000</f>
        <v>2.76</v>
      </c>
      <c r="F415" s="1">
        <f>logfile_1024_buffer_ipc_posix_transfer_4_variables_1_pod_2_containers[[#This Row],[Column3]]+logfile_1024_buffer_ipc_posix_transfer_4_variables_1_pod_2_containers[[#This Row],[Column5]]</f>
        <v>3.4289999999999998</v>
      </c>
    </row>
    <row r="416" spans="1:6" x14ac:dyDescent="0.25">
      <c r="A416" s="1" t="s">
        <v>15723</v>
      </c>
      <c r="B416">
        <v>692</v>
      </c>
      <c r="C416">
        <f>logfile_1024_buffer_ipc_posix_transfer_4_variables_1_pod_2_containers[[#This Row],[Write Time]]/1000</f>
        <v>0.69199999999999995</v>
      </c>
      <c r="D416">
        <v>2793</v>
      </c>
      <c r="E416" s="1">
        <f>logfile_1024_buffer_ipc_posix_transfer_4_variables_1_pod_2_containers[[#This Row],[Read Time]]/1000</f>
        <v>2.7930000000000001</v>
      </c>
      <c r="F416" s="1">
        <f>logfile_1024_buffer_ipc_posix_transfer_4_variables_1_pod_2_containers[[#This Row],[Column3]]+logfile_1024_buffer_ipc_posix_transfer_4_variables_1_pod_2_containers[[#This Row],[Column5]]</f>
        <v>3.4850000000000003</v>
      </c>
    </row>
    <row r="417" spans="1:6" x14ac:dyDescent="0.25">
      <c r="A417" s="1" t="s">
        <v>15724</v>
      </c>
      <c r="B417">
        <v>706</v>
      </c>
      <c r="C417">
        <f>logfile_1024_buffer_ipc_posix_transfer_4_variables_1_pod_2_containers[[#This Row],[Write Time]]/1000</f>
        <v>0.70599999999999996</v>
      </c>
      <c r="D417">
        <v>2913</v>
      </c>
      <c r="E417" s="1">
        <f>logfile_1024_buffer_ipc_posix_transfer_4_variables_1_pod_2_containers[[#This Row],[Read Time]]/1000</f>
        <v>2.9129999999999998</v>
      </c>
      <c r="F417" s="1">
        <f>logfile_1024_buffer_ipc_posix_transfer_4_variables_1_pod_2_containers[[#This Row],[Column3]]+logfile_1024_buffer_ipc_posix_transfer_4_variables_1_pod_2_containers[[#This Row],[Column5]]</f>
        <v>3.6189999999999998</v>
      </c>
    </row>
    <row r="418" spans="1:6" x14ac:dyDescent="0.25">
      <c r="A418" s="1" t="s">
        <v>15725</v>
      </c>
      <c r="B418">
        <v>603</v>
      </c>
      <c r="C418">
        <f>logfile_1024_buffer_ipc_posix_transfer_4_variables_1_pod_2_containers[[#This Row],[Write Time]]/1000</f>
        <v>0.60299999999999998</v>
      </c>
      <c r="D418">
        <v>2624</v>
      </c>
      <c r="E418" s="1">
        <f>logfile_1024_buffer_ipc_posix_transfer_4_variables_1_pod_2_containers[[#This Row],[Read Time]]/1000</f>
        <v>2.6240000000000001</v>
      </c>
      <c r="F418" s="1">
        <f>logfile_1024_buffer_ipc_posix_transfer_4_variables_1_pod_2_containers[[#This Row],[Column3]]+logfile_1024_buffer_ipc_posix_transfer_4_variables_1_pod_2_containers[[#This Row],[Column5]]</f>
        <v>3.2270000000000003</v>
      </c>
    </row>
    <row r="419" spans="1:6" x14ac:dyDescent="0.25">
      <c r="A419" s="1" t="s">
        <v>15726</v>
      </c>
      <c r="B419">
        <v>710</v>
      </c>
      <c r="C419">
        <f>logfile_1024_buffer_ipc_posix_transfer_4_variables_1_pod_2_containers[[#This Row],[Write Time]]/1000</f>
        <v>0.71</v>
      </c>
      <c r="D419">
        <v>2443</v>
      </c>
      <c r="E419" s="1">
        <f>logfile_1024_buffer_ipc_posix_transfer_4_variables_1_pod_2_containers[[#This Row],[Read Time]]/1000</f>
        <v>2.4430000000000001</v>
      </c>
      <c r="F419" s="1">
        <f>logfile_1024_buffer_ipc_posix_transfer_4_variables_1_pod_2_containers[[#This Row],[Column3]]+logfile_1024_buffer_ipc_posix_transfer_4_variables_1_pod_2_containers[[#This Row],[Column5]]</f>
        <v>3.153</v>
      </c>
    </row>
    <row r="420" spans="1:6" x14ac:dyDescent="0.25">
      <c r="A420" s="1" t="s">
        <v>15727</v>
      </c>
      <c r="B420">
        <v>601</v>
      </c>
      <c r="C420">
        <f>logfile_1024_buffer_ipc_posix_transfer_4_variables_1_pod_2_containers[[#This Row],[Write Time]]/1000</f>
        <v>0.60099999999999998</v>
      </c>
      <c r="D420">
        <v>2382</v>
      </c>
      <c r="E420" s="1">
        <f>logfile_1024_buffer_ipc_posix_transfer_4_variables_1_pod_2_containers[[#This Row],[Read Time]]/1000</f>
        <v>2.3820000000000001</v>
      </c>
      <c r="F420" s="1">
        <f>logfile_1024_buffer_ipc_posix_transfer_4_variables_1_pod_2_containers[[#This Row],[Column3]]+logfile_1024_buffer_ipc_posix_transfer_4_variables_1_pod_2_containers[[#This Row],[Column5]]</f>
        <v>2.9830000000000001</v>
      </c>
    </row>
    <row r="421" spans="1:6" x14ac:dyDescent="0.25">
      <c r="A421" s="1" t="s">
        <v>15728</v>
      </c>
      <c r="B421">
        <v>610</v>
      </c>
      <c r="C421">
        <f>logfile_1024_buffer_ipc_posix_transfer_4_variables_1_pod_2_containers[[#This Row],[Write Time]]/1000</f>
        <v>0.61</v>
      </c>
      <c r="D421">
        <v>2571</v>
      </c>
      <c r="E421" s="1">
        <f>logfile_1024_buffer_ipc_posix_transfer_4_variables_1_pod_2_containers[[#This Row],[Read Time]]/1000</f>
        <v>2.5710000000000002</v>
      </c>
      <c r="F421" s="1">
        <f>logfile_1024_buffer_ipc_posix_transfer_4_variables_1_pod_2_containers[[#This Row],[Column3]]+logfile_1024_buffer_ipc_posix_transfer_4_variables_1_pod_2_containers[[#This Row],[Column5]]</f>
        <v>3.181</v>
      </c>
    </row>
    <row r="422" spans="1:6" x14ac:dyDescent="0.25">
      <c r="A422" s="1" t="s">
        <v>15729</v>
      </c>
      <c r="B422">
        <v>584</v>
      </c>
      <c r="C422">
        <f>logfile_1024_buffer_ipc_posix_transfer_4_variables_1_pod_2_containers[[#This Row],[Write Time]]/1000</f>
        <v>0.58399999999999996</v>
      </c>
      <c r="D422">
        <v>2559</v>
      </c>
      <c r="E422" s="1">
        <f>logfile_1024_buffer_ipc_posix_transfer_4_variables_1_pod_2_containers[[#This Row],[Read Time]]/1000</f>
        <v>2.5590000000000002</v>
      </c>
      <c r="F422" s="1">
        <f>logfile_1024_buffer_ipc_posix_transfer_4_variables_1_pod_2_containers[[#This Row],[Column3]]+logfile_1024_buffer_ipc_posix_transfer_4_variables_1_pod_2_containers[[#This Row],[Column5]]</f>
        <v>3.1430000000000002</v>
      </c>
    </row>
    <row r="423" spans="1:6" x14ac:dyDescent="0.25">
      <c r="A423" s="1" t="s">
        <v>15730</v>
      </c>
      <c r="B423">
        <v>615</v>
      </c>
      <c r="C423">
        <f>logfile_1024_buffer_ipc_posix_transfer_4_variables_1_pod_2_containers[[#This Row],[Write Time]]/1000</f>
        <v>0.61499999999999999</v>
      </c>
      <c r="D423">
        <v>2737</v>
      </c>
      <c r="E423" s="1">
        <f>logfile_1024_buffer_ipc_posix_transfer_4_variables_1_pod_2_containers[[#This Row],[Read Time]]/1000</f>
        <v>2.7370000000000001</v>
      </c>
      <c r="F423" s="1">
        <f>logfile_1024_buffer_ipc_posix_transfer_4_variables_1_pod_2_containers[[#This Row],[Column3]]+logfile_1024_buffer_ipc_posix_transfer_4_variables_1_pod_2_containers[[#This Row],[Column5]]</f>
        <v>3.3520000000000003</v>
      </c>
    </row>
    <row r="424" spans="1:6" x14ac:dyDescent="0.25">
      <c r="A424" s="1" t="s">
        <v>15731</v>
      </c>
      <c r="B424">
        <v>647</v>
      </c>
      <c r="C424">
        <f>logfile_1024_buffer_ipc_posix_transfer_4_variables_1_pod_2_containers[[#This Row],[Write Time]]/1000</f>
        <v>0.64700000000000002</v>
      </c>
      <c r="D424">
        <v>2763</v>
      </c>
      <c r="E424" s="1">
        <f>logfile_1024_buffer_ipc_posix_transfer_4_variables_1_pod_2_containers[[#This Row],[Read Time]]/1000</f>
        <v>2.7629999999999999</v>
      </c>
      <c r="F424" s="1">
        <f>logfile_1024_buffer_ipc_posix_transfer_4_variables_1_pod_2_containers[[#This Row],[Column3]]+logfile_1024_buffer_ipc_posix_transfer_4_variables_1_pod_2_containers[[#This Row],[Column5]]</f>
        <v>3.41</v>
      </c>
    </row>
    <row r="425" spans="1:6" x14ac:dyDescent="0.25">
      <c r="A425" s="1" t="s">
        <v>15732</v>
      </c>
      <c r="B425">
        <v>921</v>
      </c>
      <c r="C425">
        <f>logfile_1024_buffer_ipc_posix_transfer_4_variables_1_pod_2_containers[[#This Row],[Write Time]]/1000</f>
        <v>0.92100000000000004</v>
      </c>
      <c r="D425">
        <v>2754</v>
      </c>
      <c r="E425" s="1">
        <f>logfile_1024_buffer_ipc_posix_transfer_4_variables_1_pod_2_containers[[#This Row],[Read Time]]/1000</f>
        <v>2.754</v>
      </c>
      <c r="F425" s="1">
        <f>logfile_1024_buffer_ipc_posix_transfer_4_variables_1_pod_2_containers[[#This Row],[Column3]]+logfile_1024_buffer_ipc_posix_transfer_4_variables_1_pod_2_containers[[#This Row],[Column5]]</f>
        <v>3.6749999999999998</v>
      </c>
    </row>
    <row r="426" spans="1:6" x14ac:dyDescent="0.25">
      <c r="A426" s="1" t="s">
        <v>15733</v>
      </c>
      <c r="B426">
        <v>572</v>
      </c>
      <c r="C426">
        <f>logfile_1024_buffer_ipc_posix_transfer_4_variables_1_pod_2_containers[[#This Row],[Write Time]]/1000</f>
        <v>0.57199999999999995</v>
      </c>
      <c r="D426">
        <v>2590</v>
      </c>
      <c r="E426" s="1">
        <f>logfile_1024_buffer_ipc_posix_transfer_4_variables_1_pod_2_containers[[#This Row],[Read Time]]/1000</f>
        <v>2.59</v>
      </c>
      <c r="F426" s="1">
        <f>logfile_1024_buffer_ipc_posix_transfer_4_variables_1_pod_2_containers[[#This Row],[Column3]]+logfile_1024_buffer_ipc_posix_transfer_4_variables_1_pod_2_containers[[#This Row],[Column5]]</f>
        <v>3.1619999999999999</v>
      </c>
    </row>
    <row r="427" spans="1:6" x14ac:dyDescent="0.25">
      <c r="A427" s="1" t="s">
        <v>15734</v>
      </c>
      <c r="B427">
        <v>590</v>
      </c>
      <c r="C427">
        <f>logfile_1024_buffer_ipc_posix_transfer_4_variables_1_pod_2_containers[[#This Row],[Write Time]]/1000</f>
        <v>0.59</v>
      </c>
      <c r="D427">
        <v>2661</v>
      </c>
      <c r="E427" s="1">
        <f>logfile_1024_buffer_ipc_posix_transfer_4_variables_1_pod_2_containers[[#This Row],[Read Time]]/1000</f>
        <v>2.661</v>
      </c>
      <c r="F427" s="1">
        <f>logfile_1024_buffer_ipc_posix_transfer_4_variables_1_pod_2_containers[[#This Row],[Column3]]+logfile_1024_buffer_ipc_posix_transfer_4_variables_1_pod_2_containers[[#This Row],[Column5]]</f>
        <v>3.2509999999999999</v>
      </c>
    </row>
    <row r="428" spans="1:6" x14ac:dyDescent="0.25">
      <c r="A428" s="1" t="s">
        <v>15735</v>
      </c>
      <c r="B428">
        <v>662</v>
      </c>
      <c r="C428">
        <f>logfile_1024_buffer_ipc_posix_transfer_4_variables_1_pod_2_containers[[#This Row],[Write Time]]/1000</f>
        <v>0.66200000000000003</v>
      </c>
      <c r="D428">
        <v>2983</v>
      </c>
      <c r="E428" s="1">
        <f>logfile_1024_buffer_ipc_posix_transfer_4_variables_1_pod_2_containers[[#This Row],[Read Time]]/1000</f>
        <v>2.9830000000000001</v>
      </c>
      <c r="F428" s="1">
        <f>logfile_1024_buffer_ipc_posix_transfer_4_variables_1_pod_2_containers[[#This Row],[Column3]]+logfile_1024_buffer_ipc_posix_transfer_4_variables_1_pod_2_containers[[#This Row],[Column5]]</f>
        <v>3.645</v>
      </c>
    </row>
    <row r="429" spans="1:6" x14ac:dyDescent="0.25">
      <c r="A429" s="1" t="s">
        <v>15736</v>
      </c>
      <c r="B429">
        <v>643</v>
      </c>
      <c r="C429">
        <f>logfile_1024_buffer_ipc_posix_transfer_4_variables_1_pod_2_containers[[#This Row],[Write Time]]/1000</f>
        <v>0.64300000000000002</v>
      </c>
      <c r="D429">
        <v>2572</v>
      </c>
      <c r="E429" s="1">
        <f>logfile_1024_buffer_ipc_posix_transfer_4_variables_1_pod_2_containers[[#This Row],[Read Time]]/1000</f>
        <v>2.5720000000000001</v>
      </c>
      <c r="F429" s="1">
        <f>logfile_1024_buffer_ipc_posix_transfer_4_variables_1_pod_2_containers[[#This Row],[Column3]]+logfile_1024_buffer_ipc_posix_transfer_4_variables_1_pod_2_containers[[#This Row],[Column5]]</f>
        <v>3.2149999999999999</v>
      </c>
    </row>
    <row r="430" spans="1:6" x14ac:dyDescent="0.25">
      <c r="A430" s="1" t="s">
        <v>15737</v>
      </c>
      <c r="B430">
        <v>630</v>
      </c>
      <c r="C430">
        <f>logfile_1024_buffer_ipc_posix_transfer_4_variables_1_pod_2_containers[[#This Row],[Write Time]]/1000</f>
        <v>0.63</v>
      </c>
      <c r="D430">
        <v>2455</v>
      </c>
      <c r="E430" s="1">
        <f>logfile_1024_buffer_ipc_posix_transfer_4_variables_1_pod_2_containers[[#This Row],[Read Time]]/1000</f>
        <v>2.4550000000000001</v>
      </c>
      <c r="F430" s="1">
        <f>logfile_1024_buffer_ipc_posix_transfer_4_variables_1_pod_2_containers[[#This Row],[Column3]]+logfile_1024_buffer_ipc_posix_transfer_4_variables_1_pod_2_containers[[#This Row],[Column5]]</f>
        <v>3.085</v>
      </c>
    </row>
    <row r="431" spans="1:6" x14ac:dyDescent="0.25">
      <c r="A431" s="1" t="s">
        <v>15738</v>
      </c>
      <c r="B431">
        <v>591</v>
      </c>
      <c r="C431">
        <f>logfile_1024_buffer_ipc_posix_transfer_4_variables_1_pod_2_containers[[#This Row],[Write Time]]/1000</f>
        <v>0.59099999999999997</v>
      </c>
      <c r="D431">
        <v>2536</v>
      </c>
      <c r="E431" s="1">
        <f>logfile_1024_buffer_ipc_posix_transfer_4_variables_1_pod_2_containers[[#This Row],[Read Time]]/1000</f>
        <v>2.536</v>
      </c>
      <c r="F431" s="1">
        <f>logfile_1024_buffer_ipc_posix_transfer_4_variables_1_pod_2_containers[[#This Row],[Column3]]+logfile_1024_buffer_ipc_posix_transfer_4_variables_1_pod_2_containers[[#This Row],[Column5]]</f>
        <v>3.1269999999999998</v>
      </c>
    </row>
    <row r="432" spans="1:6" x14ac:dyDescent="0.25">
      <c r="A432" s="1" t="s">
        <v>15739</v>
      </c>
      <c r="B432">
        <v>600</v>
      </c>
      <c r="C432">
        <f>logfile_1024_buffer_ipc_posix_transfer_4_variables_1_pod_2_containers[[#This Row],[Write Time]]/1000</f>
        <v>0.6</v>
      </c>
      <c r="D432">
        <v>2590</v>
      </c>
      <c r="E432" s="1">
        <f>logfile_1024_buffer_ipc_posix_transfer_4_variables_1_pod_2_containers[[#This Row],[Read Time]]/1000</f>
        <v>2.59</v>
      </c>
      <c r="F432" s="1">
        <f>logfile_1024_buffer_ipc_posix_transfer_4_variables_1_pod_2_containers[[#This Row],[Column3]]+logfile_1024_buffer_ipc_posix_transfer_4_variables_1_pod_2_containers[[#This Row],[Column5]]</f>
        <v>3.19</v>
      </c>
    </row>
    <row r="433" spans="1:6" x14ac:dyDescent="0.25">
      <c r="A433" s="1" t="s">
        <v>15740</v>
      </c>
      <c r="B433">
        <v>644</v>
      </c>
      <c r="C433">
        <f>logfile_1024_buffer_ipc_posix_transfer_4_variables_1_pod_2_containers[[#This Row],[Write Time]]/1000</f>
        <v>0.64400000000000002</v>
      </c>
      <c r="D433">
        <v>2622</v>
      </c>
      <c r="E433" s="1">
        <f>logfile_1024_buffer_ipc_posix_transfer_4_variables_1_pod_2_containers[[#This Row],[Read Time]]/1000</f>
        <v>2.6219999999999999</v>
      </c>
      <c r="F433" s="1">
        <f>logfile_1024_buffer_ipc_posix_transfer_4_variables_1_pod_2_containers[[#This Row],[Column3]]+logfile_1024_buffer_ipc_posix_transfer_4_variables_1_pod_2_containers[[#This Row],[Column5]]</f>
        <v>3.266</v>
      </c>
    </row>
    <row r="434" spans="1:6" x14ac:dyDescent="0.25">
      <c r="A434" s="1" t="s">
        <v>15741</v>
      </c>
      <c r="B434">
        <v>603</v>
      </c>
      <c r="C434">
        <f>logfile_1024_buffer_ipc_posix_transfer_4_variables_1_pod_2_containers[[#This Row],[Write Time]]/1000</f>
        <v>0.60299999999999998</v>
      </c>
      <c r="D434">
        <v>2638</v>
      </c>
      <c r="E434" s="1">
        <f>logfile_1024_buffer_ipc_posix_transfer_4_variables_1_pod_2_containers[[#This Row],[Read Time]]/1000</f>
        <v>2.6379999999999999</v>
      </c>
      <c r="F434" s="1">
        <f>logfile_1024_buffer_ipc_posix_transfer_4_variables_1_pod_2_containers[[#This Row],[Column3]]+logfile_1024_buffer_ipc_posix_transfer_4_variables_1_pod_2_containers[[#This Row],[Column5]]</f>
        <v>3.2409999999999997</v>
      </c>
    </row>
    <row r="435" spans="1:6" x14ac:dyDescent="0.25">
      <c r="A435" s="1" t="s">
        <v>15742</v>
      </c>
      <c r="B435">
        <v>909</v>
      </c>
      <c r="C435">
        <f>logfile_1024_buffer_ipc_posix_transfer_4_variables_1_pod_2_containers[[#This Row],[Write Time]]/1000</f>
        <v>0.90900000000000003</v>
      </c>
      <c r="D435">
        <v>2744</v>
      </c>
      <c r="E435" s="1">
        <f>logfile_1024_buffer_ipc_posix_transfer_4_variables_1_pod_2_containers[[#This Row],[Read Time]]/1000</f>
        <v>2.7440000000000002</v>
      </c>
      <c r="F435" s="1">
        <f>logfile_1024_buffer_ipc_posix_transfer_4_variables_1_pod_2_containers[[#This Row],[Column3]]+logfile_1024_buffer_ipc_posix_transfer_4_variables_1_pod_2_containers[[#This Row],[Column5]]</f>
        <v>3.6530000000000005</v>
      </c>
    </row>
    <row r="436" spans="1:6" x14ac:dyDescent="0.25">
      <c r="A436" s="1" t="s">
        <v>15743</v>
      </c>
      <c r="B436">
        <v>621</v>
      </c>
      <c r="C436">
        <f>logfile_1024_buffer_ipc_posix_transfer_4_variables_1_pod_2_containers[[#This Row],[Write Time]]/1000</f>
        <v>0.621</v>
      </c>
      <c r="D436">
        <v>2737</v>
      </c>
      <c r="E436" s="1">
        <f>logfile_1024_buffer_ipc_posix_transfer_4_variables_1_pod_2_containers[[#This Row],[Read Time]]/1000</f>
        <v>2.7370000000000001</v>
      </c>
      <c r="F436" s="1">
        <f>logfile_1024_buffer_ipc_posix_transfer_4_variables_1_pod_2_containers[[#This Row],[Column3]]+logfile_1024_buffer_ipc_posix_transfer_4_variables_1_pod_2_containers[[#This Row],[Column5]]</f>
        <v>3.3580000000000001</v>
      </c>
    </row>
    <row r="437" spans="1:6" x14ac:dyDescent="0.25">
      <c r="A437" s="1" t="s">
        <v>15744</v>
      </c>
      <c r="B437">
        <v>623</v>
      </c>
      <c r="C437">
        <f>logfile_1024_buffer_ipc_posix_transfer_4_variables_1_pod_2_containers[[#This Row],[Write Time]]/1000</f>
        <v>0.623</v>
      </c>
      <c r="D437">
        <v>2685</v>
      </c>
      <c r="E437" s="1">
        <f>logfile_1024_buffer_ipc_posix_transfer_4_variables_1_pod_2_containers[[#This Row],[Read Time]]/1000</f>
        <v>2.6850000000000001</v>
      </c>
      <c r="F437" s="1">
        <f>logfile_1024_buffer_ipc_posix_transfer_4_variables_1_pod_2_containers[[#This Row],[Column3]]+logfile_1024_buffer_ipc_posix_transfer_4_variables_1_pod_2_containers[[#This Row],[Column5]]</f>
        <v>3.3079999999999998</v>
      </c>
    </row>
    <row r="438" spans="1:6" x14ac:dyDescent="0.25">
      <c r="A438" s="1" t="s">
        <v>15745</v>
      </c>
      <c r="B438">
        <v>629</v>
      </c>
      <c r="C438">
        <f>logfile_1024_buffer_ipc_posix_transfer_4_variables_1_pod_2_containers[[#This Row],[Write Time]]/1000</f>
        <v>0.629</v>
      </c>
      <c r="D438">
        <v>2384</v>
      </c>
      <c r="E438" s="1">
        <f>logfile_1024_buffer_ipc_posix_transfer_4_variables_1_pod_2_containers[[#This Row],[Read Time]]/1000</f>
        <v>2.3839999999999999</v>
      </c>
      <c r="F438" s="1">
        <f>logfile_1024_buffer_ipc_posix_transfer_4_variables_1_pod_2_containers[[#This Row],[Column3]]+logfile_1024_buffer_ipc_posix_transfer_4_variables_1_pod_2_containers[[#This Row],[Column5]]</f>
        <v>3.0129999999999999</v>
      </c>
    </row>
    <row r="439" spans="1:6" x14ac:dyDescent="0.25">
      <c r="A439" s="1" t="s">
        <v>15746</v>
      </c>
      <c r="B439">
        <v>633</v>
      </c>
      <c r="C439">
        <f>logfile_1024_buffer_ipc_posix_transfer_4_variables_1_pod_2_containers[[#This Row],[Write Time]]/1000</f>
        <v>0.63300000000000001</v>
      </c>
      <c r="D439">
        <v>2429</v>
      </c>
      <c r="E439" s="1">
        <f>logfile_1024_buffer_ipc_posix_transfer_4_variables_1_pod_2_containers[[#This Row],[Read Time]]/1000</f>
        <v>2.4289999999999998</v>
      </c>
      <c r="F439" s="1">
        <f>logfile_1024_buffer_ipc_posix_transfer_4_variables_1_pod_2_containers[[#This Row],[Column3]]+logfile_1024_buffer_ipc_posix_transfer_4_variables_1_pod_2_containers[[#This Row],[Column5]]</f>
        <v>3.0619999999999998</v>
      </c>
    </row>
    <row r="440" spans="1:6" x14ac:dyDescent="0.25">
      <c r="A440" s="1" t="s">
        <v>15747</v>
      </c>
      <c r="B440">
        <v>719</v>
      </c>
      <c r="C440">
        <f>logfile_1024_buffer_ipc_posix_transfer_4_variables_1_pod_2_containers[[#This Row],[Write Time]]/1000</f>
        <v>0.71899999999999997</v>
      </c>
      <c r="D440">
        <v>2455</v>
      </c>
      <c r="E440" s="1">
        <f>logfile_1024_buffer_ipc_posix_transfer_4_variables_1_pod_2_containers[[#This Row],[Read Time]]/1000</f>
        <v>2.4550000000000001</v>
      </c>
      <c r="F440" s="1">
        <f>logfile_1024_buffer_ipc_posix_transfer_4_variables_1_pod_2_containers[[#This Row],[Column3]]+logfile_1024_buffer_ipc_posix_transfer_4_variables_1_pod_2_containers[[#This Row],[Column5]]</f>
        <v>3.1739999999999999</v>
      </c>
    </row>
    <row r="441" spans="1:6" x14ac:dyDescent="0.25">
      <c r="A441" s="1" t="s">
        <v>15748</v>
      </c>
      <c r="B441">
        <v>669</v>
      </c>
      <c r="C441">
        <f>logfile_1024_buffer_ipc_posix_transfer_4_variables_1_pod_2_containers[[#This Row],[Write Time]]/1000</f>
        <v>0.66900000000000004</v>
      </c>
      <c r="D441">
        <v>2668</v>
      </c>
      <c r="E441" s="1">
        <f>logfile_1024_buffer_ipc_posix_transfer_4_variables_1_pod_2_containers[[#This Row],[Read Time]]/1000</f>
        <v>2.6680000000000001</v>
      </c>
      <c r="F441" s="1">
        <f>logfile_1024_buffer_ipc_posix_transfer_4_variables_1_pod_2_containers[[#This Row],[Column3]]+logfile_1024_buffer_ipc_posix_transfer_4_variables_1_pod_2_containers[[#This Row],[Column5]]</f>
        <v>3.3370000000000002</v>
      </c>
    </row>
    <row r="442" spans="1:6" x14ac:dyDescent="0.25">
      <c r="A442" s="1" t="s">
        <v>15749</v>
      </c>
      <c r="B442">
        <v>680</v>
      </c>
      <c r="C442">
        <f>logfile_1024_buffer_ipc_posix_transfer_4_variables_1_pod_2_containers[[#This Row],[Write Time]]/1000</f>
        <v>0.68</v>
      </c>
      <c r="D442">
        <v>2762</v>
      </c>
      <c r="E442" s="1">
        <f>logfile_1024_buffer_ipc_posix_transfer_4_variables_1_pod_2_containers[[#This Row],[Read Time]]/1000</f>
        <v>2.762</v>
      </c>
      <c r="F442" s="1">
        <f>logfile_1024_buffer_ipc_posix_transfer_4_variables_1_pod_2_containers[[#This Row],[Column3]]+logfile_1024_buffer_ipc_posix_transfer_4_variables_1_pod_2_containers[[#This Row],[Column5]]</f>
        <v>3.4420000000000002</v>
      </c>
    </row>
    <row r="443" spans="1:6" x14ac:dyDescent="0.25">
      <c r="A443" s="1" t="s">
        <v>15750</v>
      </c>
      <c r="B443">
        <v>612</v>
      </c>
      <c r="C443">
        <f>logfile_1024_buffer_ipc_posix_transfer_4_variables_1_pod_2_containers[[#This Row],[Write Time]]/1000</f>
        <v>0.61199999999999999</v>
      </c>
      <c r="D443">
        <v>2579</v>
      </c>
      <c r="E443" s="1">
        <f>logfile_1024_buffer_ipc_posix_transfer_4_variables_1_pod_2_containers[[#This Row],[Read Time]]/1000</f>
        <v>2.5790000000000002</v>
      </c>
      <c r="F443" s="1">
        <f>logfile_1024_buffer_ipc_posix_transfer_4_variables_1_pod_2_containers[[#This Row],[Column3]]+logfile_1024_buffer_ipc_posix_transfer_4_variables_1_pod_2_containers[[#This Row],[Column5]]</f>
        <v>3.1910000000000003</v>
      </c>
    </row>
    <row r="444" spans="1:6" x14ac:dyDescent="0.25">
      <c r="A444" s="1" t="s">
        <v>15751</v>
      </c>
      <c r="B444">
        <v>700</v>
      </c>
      <c r="C444">
        <f>logfile_1024_buffer_ipc_posix_transfer_4_variables_1_pod_2_containers[[#This Row],[Write Time]]/1000</f>
        <v>0.7</v>
      </c>
      <c r="D444">
        <v>2633</v>
      </c>
      <c r="E444" s="1">
        <f>logfile_1024_buffer_ipc_posix_transfer_4_variables_1_pod_2_containers[[#This Row],[Read Time]]/1000</f>
        <v>2.633</v>
      </c>
      <c r="F444" s="1">
        <f>logfile_1024_buffer_ipc_posix_transfer_4_variables_1_pod_2_containers[[#This Row],[Column3]]+logfile_1024_buffer_ipc_posix_transfer_4_variables_1_pod_2_containers[[#This Row],[Column5]]</f>
        <v>3.3330000000000002</v>
      </c>
    </row>
    <row r="445" spans="1:6" x14ac:dyDescent="0.25">
      <c r="A445" s="1" t="s">
        <v>15752</v>
      </c>
      <c r="B445">
        <v>667</v>
      </c>
      <c r="C445">
        <f>logfile_1024_buffer_ipc_posix_transfer_4_variables_1_pod_2_containers[[#This Row],[Write Time]]/1000</f>
        <v>0.66700000000000004</v>
      </c>
      <c r="D445">
        <v>2529</v>
      </c>
      <c r="E445" s="1">
        <f>logfile_1024_buffer_ipc_posix_transfer_4_variables_1_pod_2_containers[[#This Row],[Read Time]]/1000</f>
        <v>2.5289999999999999</v>
      </c>
      <c r="F445" s="1">
        <f>logfile_1024_buffer_ipc_posix_transfer_4_variables_1_pod_2_containers[[#This Row],[Column3]]+logfile_1024_buffer_ipc_posix_transfer_4_variables_1_pod_2_containers[[#This Row],[Column5]]</f>
        <v>3.1959999999999997</v>
      </c>
    </row>
    <row r="446" spans="1:6" x14ac:dyDescent="0.25">
      <c r="A446" s="1" t="s">
        <v>15753</v>
      </c>
      <c r="B446">
        <v>611</v>
      </c>
      <c r="C446">
        <f>logfile_1024_buffer_ipc_posix_transfer_4_variables_1_pod_2_containers[[#This Row],[Write Time]]/1000</f>
        <v>0.61099999999999999</v>
      </c>
      <c r="D446">
        <v>2566</v>
      </c>
      <c r="E446" s="1">
        <f>logfile_1024_buffer_ipc_posix_transfer_4_variables_1_pod_2_containers[[#This Row],[Read Time]]/1000</f>
        <v>2.5659999999999998</v>
      </c>
      <c r="F446" s="1">
        <f>logfile_1024_buffer_ipc_posix_transfer_4_variables_1_pod_2_containers[[#This Row],[Column3]]+logfile_1024_buffer_ipc_posix_transfer_4_variables_1_pod_2_containers[[#This Row],[Column5]]</f>
        <v>3.1769999999999996</v>
      </c>
    </row>
    <row r="447" spans="1:6" x14ac:dyDescent="0.25">
      <c r="A447" s="1" t="s">
        <v>15754</v>
      </c>
      <c r="B447">
        <v>612</v>
      </c>
      <c r="C447">
        <f>logfile_1024_buffer_ipc_posix_transfer_4_variables_1_pod_2_containers[[#This Row],[Write Time]]/1000</f>
        <v>0.61199999999999999</v>
      </c>
      <c r="D447">
        <v>2647</v>
      </c>
      <c r="E447" s="1">
        <f>logfile_1024_buffer_ipc_posix_transfer_4_variables_1_pod_2_containers[[#This Row],[Read Time]]/1000</f>
        <v>2.6469999999999998</v>
      </c>
      <c r="F447" s="1">
        <f>logfile_1024_buffer_ipc_posix_transfer_4_variables_1_pod_2_containers[[#This Row],[Column3]]+logfile_1024_buffer_ipc_posix_transfer_4_variables_1_pod_2_containers[[#This Row],[Column5]]</f>
        <v>3.2589999999999999</v>
      </c>
    </row>
    <row r="448" spans="1:6" x14ac:dyDescent="0.25">
      <c r="A448" s="1" t="s">
        <v>15755</v>
      </c>
      <c r="B448">
        <v>686</v>
      </c>
      <c r="C448">
        <f>logfile_1024_buffer_ipc_posix_transfer_4_variables_1_pod_2_containers[[#This Row],[Write Time]]/1000</f>
        <v>0.68600000000000005</v>
      </c>
      <c r="D448">
        <v>3143</v>
      </c>
      <c r="E448" s="1">
        <f>logfile_1024_buffer_ipc_posix_transfer_4_variables_1_pod_2_containers[[#This Row],[Read Time]]/1000</f>
        <v>3.1429999999999998</v>
      </c>
      <c r="F448" s="1">
        <f>logfile_1024_buffer_ipc_posix_transfer_4_variables_1_pod_2_containers[[#This Row],[Column3]]+logfile_1024_buffer_ipc_posix_transfer_4_variables_1_pod_2_containers[[#This Row],[Column5]]</f>
        <v>3.8289999999999997</v>
      </c>
    </row>
    <row r="449" spans="1:6" x14ac:dyDescent="0.25">
      <c r="A449" s="1" t="s">
        <v>15756</v>
      </c>
      <c r="B449">
        <v>613</v>
      </c>
      <c r="C449">
        <f>logfile_1024_buffer_ipc_posix_transfer_4_variables_1_pod_2_containers[[#This Row],[Write Time]]/1000</f>
        <v>0.61299999999999999</v>
      </c>
      <c r="D449">
        <v>2742</v>
      </c>
      <c r="E449" s="1">
        <f>logfile_1024_buffer_ipc_posix_transfer_4_variables_1_pod_2_containers[[#This Row],[Read Time]]/1000</f>
        <v>2.742</v>
      </c>
      <c r="F449" s="1">
        <f>logfile_1024_buffer_ipc_posix_transfer_4_variables_1_pod_2_containers[[#This Row],[Column3]]+logfile_1024_buffer_ipc_posix_transfer_4_variables_1_pod_2_containers[[#This Row],[Column5]]</f>
        <v>3.355</v>
      </c>
    </row>
    <row r="450" spans="1:6" x14ac:dyDescent="0.25">
      <c r="A450" s="1" t="s">
        <v>15757</v>
      </c>
      <c r="B450">
        <v>676</v>
      </c>
      <c r="C450">
        <f>logfile_1024_buffer_ipc_posix_transfer_4_variables_1_pod_2_containers[[#This Row],[Write Time]]/1000</f>
        <v>0.67600000000000005</v>
      </c>
      <c r="D450">
        <v>2685</v>
      </c>
      <c r="E450" s="1">
        <f>logfile_1024_buffer_ipc_posix_transfer_4_variables_1_pod_2_containers[[#This Row],[Read Time]]/1000</f>
        <v>2.6850000000000001</v>
      </c>
      <c r="F450" s="1">
        <f>logfile_1024_buffer_ipc_posix_transfer_4_variables_1_pod_2_containers[[#This Row],[Column3]]+logfile_1024_buffer_ipc_posix_transfer_4_variables_1_pod_2_containers[[#This Row],[Column5]]</f>
        <v>3.3610000000000002</v>
      </c>
    </row>
    <row r="451" spans="1:6" x14ac:dyDescent="0.25">
      <c r="A451" s="1" t="s">
        <v>15758</v>
      </c>
      <c r="B451">
        <v>598</v>
      </c>
      <c r="C451">
        <f>logfile_1024_buffer_ipc_posix_transfer_4_variables_1_pod_2_containers[[#This Row],[Write Time]]/1000</f>
        <v>0.59799999999999998</v>
      </c>
      <c r="D451">
        <v>2926</v>
      </c>
      <c r="E451" s="1">
        <f>logfile_1024_buffer_ipc_posix_transfer_4_variables_1_pod_2_containers[[#This Row],[Read Time]]/1000</f>
        <v>2.9260000000000002</v>
      </c>
      <c r="F451" s="1">
        <f>logfile_1024_buffer_ipc_posix_transfer_4_variables_1_pod_2_containers[[#This Row],[Column3]]+logfile_1024_buffer_ipc_posix_transfer_4_variables_1_pod_2_containers[[#This Row],[Column5]]</f>
        <v>3.524</v>
      </c>
    </row>
    <row r="452" spans="1:6" x14ac:dyDescent="0.25">
      <c r="A452" s="1" t="s">
        <v>15759</v>
      </c>
      <c r="B452">
        <v>640</v>
      </c>
      <c r="C452">
        <f>logfile_1024_buffer_ipc_posix_transfer_4_variables_1_pod_2_containers[[#This Row],[Write Time]]/1000</f>
        <v>0.64</v>
      </c>
      <c r="D452">
        <v>2966</v>
      </c>
      <c r="E452" s="1">
        <f>logfile_1024_buffer_ipc_posix_transfer_4_variables_1_pod_2_containers[[#This Row],[Read Time]]/1000</f>
        <v>2.9660000000000002</v>
      </c>
      <c r="F452" s="1">
        <f>logfile_1024_buffer_ipc_posix_transfer_4_variables_1_pod_2_containers[[#This Row],[Column3]]+logfile_1024_buffer_ipc_posix_transfer_4_variables_1_pod_2_containers[[#This Row],[Column5]]</f>
        <v>3.6060000000000003</v>
      </c>
    </row>
    <row r="453" spans="1:6" x14ac:dyDescent="0.25">
      <c r="A453" s="1" t="s">
        <v>15760</v>
      </c>
      <c r="B453">
        <v>602</v>
      </c>
      <c r="C453">
        <f>logfile_1024_buffer_ipc_posix_transfer_4_variables_1_pod_2_containers[[#This Row],[Write Time]]/1000</f>
        <v>0.60199999999999998</v>
      </c>
      <c r="D453">
        <v>2484</v>
      </c>
      <c r="E453" s="1">
        <f>logfile_1024_buffer_ipc_posix_transfer_4_variables_1_pod_2_containers[[#This Row],[Read Time]]/1000</f>
        <v>2.484</v>
      </c>
      <c r="F453" s="1">
        <f>logfile_1024_buffer_ipc_posix_transfer_4_variables_1_pod_2_containers[[#This Row],[Column3]]+logfile_1024_buffer_ipc_posix_transfer_4_variables_1_pod_2_containers[[#This Row],[Column5]]</f>
        <v>3.0859999999999999</v>
      </c>
    </row>
    <row r="454" spans="1:6" x14ac:dyDescent="0.25">
      <c r="A454" s="1" t="s">
        <v>15761</v>
      </c>
      <c r="B454">
        <v>668</v>
      </c>
      <c r="C454">
        <f>logfile_1024_buffer_ipc_posix_transfer_4_variables_1_pod_2_containers[[#This Row],[Write Time]]/1000</f>
        <v>0.66800000000000004</v>
      </c>
      <c r="D454">
        <v>2702</v>
      </c>
      <c r="E454" s="1">
        <f>logfile_1024_buffer_ipc_posix_transfer_4_variables_1_pod_2_containers[[#This Row],[Read Time]]/1000</f>
        <v>2.702</v>
      </c>
      <c r="F454" s="1">
        <f>logfile_1024_buffer_ipc_posix_transfer_4_variables_1_pod_2_containers[[#This Row],[Column3]]+logfile_1024_buffer_ipc_posix_transfer_4_variables_1_pod_2_containers[[#This Row],[Column5]]</f>
        <v>3.37</v>
      </c>
    </row>
    <row r="455" spans="1:6" x14ac:dyDescent="0.25">
      <c r="A455" s="1" t="s">
        <v>15762</v>
      </c>
      <c r="B455">
        <v>621</v>
      </c>
      <c r="C455">
        <f>logfile_1024_buffer_ipc_posix_transfer_4_variables_1_pod_2_containers[[#This Row],[Write Time]]/1000</f>
        <v>0.621</v>
      </c>
      <c r="D455">
        <v>2551</v>
      </c>
      <c r="E455" s="1">
        <f>logfile_1024_buffer_ipc_posix_transfer_4_variables_1_pod_2_containers[[#This Row],[Read Time]]/1000</f>
        <v>2.5510000000000002</v>
      </c>
      <c r="F455" s="1">
        <f>logfile_1024_buffer_ipc_posix_transfer_4_variables_1_pod_2_containers[[#This Row],[Column3]]+logfile_1024_buffer_ipc_posix_transfer_4_variables_1_pod_2_containers[[#This Row],[Column5]]</f>
        <v>3.1720000000000002</v>
      </c>
    </row>
    <row r="456" spans="1:6" x14ac:dyDescent="0.25">
      <c r="A456" s="1" t="s">
        <v>15763</v>
      </c>
      <c r="B456">
        <v>744</v>
      </c>
      <c r="C456">
        <f>logfile_1024_buffer_ipc_posix_transfer_4_variables_1_pod_2_containers[[#This Row],[Write Time]]/1000</f>
        <v>0.74399999999999999</v>
      </c>
      <c r="D456">
        <v>2453</v>
      </c>
      <c r="E456" s="1">
        <f>logfile_1024_buffer_ipc_posix_transfer_4_variables_1_pod_2_containers[[#This Row],[Read Time]]/1000</f>
        <v>2.4529999999999998</v>
      </c>
      <c r="F456" s="1">
        <f>logfile_1024_buffer_ipc_posix_transfer_4_variables_1_pod_2_containers[[#This Row],[Column3]]+logfile_1024_buffer_ipc_posix_transfer_4_variables_1_pod_2_containers[[#This Row],[Column5]]</f>
        <v>3.1970000000000001</v>
      </c>
    </row>
    <row r="457" spans="1:6" x14ac:dyDescent="0.25">
      <c r="A457" s="1" t="s">
        <v>15764</v>
      </c>
      <c r="B457">
        <v>740</v>
      </c>
      <c r="C457">
        <f>logfile_1024_buffer_ipc_posix_transfer_4_variables_1_pod_2_containers[[#This Row],[Write Time]]/1000</f>
        <v>0.74</v>
      </c>
      <c r="D457">
        <v>3407</v>
      </c>
      <c r="E457" s="1">
        <f>logfile_1024_buffer_ipc_posix_transfer_4_variables_1_pod_2_containers[[#This Row],[Read Time]]/1000</f>
        <v>3.407</v>
      </c>
      <c r="F457" s="1">
        <f>logfile_1024_buffer_ipc_posix_transfer_4_variables_1_pod_2_containers[[#This Row],[Column3]]+logfile_1024_buffer_ipc_posix_transfer_4_variables_1_pod_2_containers[[#This Row],[Column5]]</f>
        <v>4.1470000000000002</v>
      </c>
    </row>
    <row r="458" spans="1:6" x14ac:dyDescent="0.25">
      <c r="A458" s="1" t="s">
        <v>15765</v>
      </c>
      <c r="B458">
        <v>803</v>
      </c>
      <c r="C458">
        <f>logfile_1024_buffer_ipc_posix_transfer_4_variables_1_pod_2_containers[[#This Row],[Write Time]]/1000</f>
        <v>0.80300000000000005</v>
      </c>
      <c r="D458">
        <v>3035</v>
      </c>
      <c r="E458" s="1">
        <f>logfile_1024_buffer_ipc_posix_transfer_4_variables_1_pod_2_containers[[#This Row],[Read Time]]/1000</f>
        <v>3.0350000000000001</v>
      </c>
      <c r="F458" s="1">
        <f>logfile_1024_buffer_ipc_posix_transfer_4_variables_1_pod_2_containers[[#This Row],[Column3]]+logfile_1024_buffer_ipc_posix_transfer_4_variables_1_pod_2_containers[[#This Row],[Column5]]</f>
        <v>3.8380000000000001</v>
      </c>
    </row>
    <row r="459" spans="1:6" x14ac:dyDescent="0.25">
      <c r="A459" s="1" t="s">
        <v>15766</v>
      </c>
      <c r="B459">
        <v>721</v>
      </c>
      <c r="C459">
        <f>logfile_1024_buffer_ipc_posix_transfer_4_variables_1_pod_2_containers[[#This Row],[Write Time]]/1000</f>
        <v>0.72099999999999997</v>
      </c>
      <c r="D459">
        <v>3165</v>
      </c>
      <c r="E459" s="1">
        <f>logfile_1024_buffer_ipc_posix_transfer_4_variables_1_pod_2_containers[[#This Row],[Read Time]]/1000</f>
        <v>3.165</v>
      </c>
      <c r="F459" s="1">
        <f>logfile_1024_buffer_ipc_posix_transfer_4_variables_1_pod_2_containers[[#This Row],[Column3]]+logfile_1024_buffer_ipc_posix_transfer_4_variables_1_pod_2_containers[[#This Row],[Column5]]</f>
        <v>3.8860000000000001</v>
      </c>
    </row>
    <row r="460" spans="1:6" x14ac:dyDescent="0.25">
      <c r="A460" s="1" t="s">
        <v>15767</v>
      </c>
      <c r="B460">
        <v>620</v>
      </c>
      <c r="C460">
        <f>logfile_1024_buffer_ipc_posix_transfer_4_variables_1_pod_2_containers[[#This Row],[Write Time]]/1000</f>
        <v>0.62</v>
      </c>
      <c r="D460">
        <v>2904</v>
      </c>
      <c r="E460" s="1">
        <f>logfile_1024_buffer_ipc_posix_transfer_4_variables_1_pod_2_containers[[#This Row],[Read Time]]/1000</f>
        <v>2.9039999999999999</v>
      </c>
      <c r="F460" s="1">
        <f>logfile_1024_buffer_ipc_posix_transfer_4_variables_1_pod_2_containers[[#This Row],[Column3]]+logfile_1024_buffer_ipc_posix_transfer_4_variables_1_pod_2_containers[[#This Row],[Column5]]</f>
        <v>3.524</v>
      </c>
    </row>
    <row r="461" spans="1:6" x14ac:dyDescent="0.25">
      <c r="A461" s="1" t="s">
        <v>15768</v>
      </c>
      <c r="B461">
        <v>607</v>
      </c>
      <c r="C461">
        <f>logfile_1024_buffer_ipc_posix_transfer_4_variables_1_pod_2_containers[[#This Row],[Write Time]]/1000</f>
        <v>0.60699999999999998</v>
      </c>
      <c r="D461">
        <v>2703</v>
      </c>
      <c r="E461" s="1">
        <f>logfile_1024_buffer_ipc_posix_transfer_4_variables_1_pod_2_containers[[#This Row],[Read Time]]/1000</f>
        <v>2.7029999999999998</v>
      </c>
      <c r="F461" s="1">
        <f>logfile_1024_buffer_ipc_posix_transfer_4_variables_1_pod_2_containers[[#This Row],[Column3]]+logfile_1024_buffer_ipc_posix_transfer_4_variables_1_pod_2_containers[[#This Row],[Column5]]</f>
        <v>3.3099999999999996</v>
      </c>
    </row>
    <row r="462" spans="1:6" x14ac:dyDescent="0.25">
      <c r="A462" s="1" t="s">
        <v>15769</v>
      </c>
      <c r="B462">
        <v>690</v>
      </c>
      <c r="C462">
        <f>logfile_1024_buffer_ipc_posix_transfer_4_variables_1_pod_2_containers[[#This Row],[Write Time]]/1000</f>
        <v>0.69</v>
      </c>
      <c r="D462">
        <v>2649</v>
      </c>
      <c r="E462" s="1">
        <f>logfile_1024_buffer_ipc_posix_transfer_4_variables_1_pod_2_containers[[#This Row],[Read Time]]/1000</f>
        <v>2.649</v>
      </c>
      <c r="F462" s="1">
        <f>logfile_1024_buffer_ipc_posix_transfer_4_variables_1_pod_2_containers[[#This Row],[Column3]]+logfile_1024_buffer_ipc_posix_transfer_4_variables_1_pod_2_containers[[#This Row],[Column5]]</f>
        <v>3.339</v>
      </c>
    </row>
    <row r="463" spans="1:6" x14ac:dyDescent="0.25">
      <c r="A463" s="1" t="s">
        <v>15770</v>
      </c>
      <c r="B463">
        <v>590</v>
      </c>
      <c r="C463">
        <f>logfile_1024_buffer_ipc_posix_transfer_4_variables_1_pod_2_containers[[#This Row],[Write Time]]/1000</f>
        <v>0.59</v>
      </c>
      <c r="D463">
        <v>2696</v>
      </c>
      <c r="E463" s="1">
        <f>logfile_1024_buffer_ipc_posix_transfer_4_variables_1_pod_2_containers[[#This Row],[Read Time]]/1000</f>
        <v>2.6960000000000002</v>
      </c>
      <c r="F463" s="1">
        <f>logfile_1024_buffer_ipc_posix_transfer_4_variables_1_pod_2_containers[[#This Row],[Column3]]+logfile_1024_buffer_ipc_posix_transfer_4_variables_1_pod_2_containers[[#This Row],[Column5]]</f>
        <v>3.286</v>
      </c>
    </row>
    <row r="464" spans="1:6" x14ac:dyDescent="0.25">
      <c r="A464" s="1" t="s">
        <v>15771</v>
      </c>
      <c r="B464">
        <v>646</v>
      </c>
      <c r="C464">
        <f>logfile_1024_buffer_ipc_posix_transfer_4_variables_1_pod_2_containers[[#This Row],[Write Time]]/1000</f>
        <v>0.64600000000000002</v>
      </c>
      <c r="D464">
        <v>2723</v>
      </c>
      <c r="E464" s="1">
        <f>logfile_1024_buffer_ipc_posix_transfer_4_variables_1_pod_2_containers[[#This Row],[Read Time]]/1000</f>
        <v>2.7229999999999999</v>
      </c>
      <c r="F464" s="1">
        <f>logfile_1024_buffer_ipc_posix_transfer_4_variables_1_pod_2_containers[[#This Row],[Column3]]+logfile_1024_buffer_ipc_posix_transfer_4_variables_1_pod_2_containers[[#This Row],[Column5]]</f>
        <v>3.3689999999999998</v>
      </c>
    </row>
    <row r="465" spans="1:6" x14ac:dyDescent="0.25">
      <c r="A465" s="1" t="s">
        <v>15772</v>
      </c>
      <c r="B465">
        <v>693</v>
      </c>
      <c r="C465">
        <f>logfile_1024_buffer_ipc_posix_transfer_4_variables_1_pod_2_containers[[#This Row],[Write Time]]/1000</f>
        <v>0.69299999999999995</v>
      </c>
      <c r="D465">
        <v>3387</v>
      </c>
      <c r="E465" s="1">
        <f>logfile_1024_buffer_ipc_posix_transfer_4_variables_1_pod_2_containers[[#This Row],[Read Time]]/1000</f>
        <v>3.387</v>
      </c>
      <c r="F465" s="1">
        <f>logfile_1024_buffer_ipc_posix_transfer_4_variables_1_pod_2_containers[[#This Row],[Column3]]+logfile_1024_buffer_ipc_posix_transfer_4_variables_1_pod_2_containers[[#This Row],[Column5]]</f>
        <v>4.08</v>
      </c>
    </row>
    <row r="466" spans="1:6" x14ac:dyDescent="0.25">
      <c r="A466" s="1" t="s">
        <v>15773</v>
      </c>
      <c r="B466">
        <v>615</v>
      </c>
      <c r="C466">
        <f>logfile_1024_buffer_ipc_posix_transfer_4_variables_1_pod_2_containers[[#This Row],[Write Time]]/1000</f>
        <v>0.61499999999999999</v>
      </c>
      <c r="D466">
        <v>2535</v>
      </c>
      <c r="E466" s="1">
        <f>logfile_1024_buffer_ipc_posix_transfer_4_variables_1_pod_2_containers[[#This Row],[Read Time]]/1000</f>
        <v>2.5350000000000001</v>
      </c>
      <c r="F466" s="1">
        <f>logfile_1024_buffer_ipc_posix_transfer_4_variables_1_pod_2_containers[[#This Row],[Column3]]+logfile_1024_buffer_ipc_posix_transfer_4_variables_1_pod_2_containers[[#This Row],[Column5]]</f>
        <v>3.1500000000000004</v>
      </c>
    </row>
    <row r="467" spans="1:6" x14ac:dyDescent="0.25">
      <c r="A467" s="1" t="s">
        <v>15774</v>
      </c>
      <c r="B467">
        <v>727</v>
      </c>
      <c r="C467">
        <f>logfile_1024_buffer_ipc_posix_transfer_4_variables_1_pod_2_containers[[#This Row],[Write Time]]/1000</f>
        <v>0.72699999999999998</v>
      </c>
      <c r="D467">
        <v>2816</v>
      </c>
      <c r="E467" s="1">
        <f>logfile_1024_buffer_ipc_posix_transfer_4_variables_1_pod_2_containers[[#This Row],[Read Time]]/1000</f>
        <v>2.8159999999999998</v>
      </c>
      <c r="F467" s="1">
        <f>logfile_1024_buffer_ipc_posix_transfer_4_variables_1_pod_2_containers[[#This Row],[Column3]]+logfile_1024_buffer_ipc_posix_transfer_4_variables_1_pod_2_containers[[#This Row],[Column5]]</f>
        <v>3.5429999999999997</v>
      </c>
    </row>
    <row r="468" spans="1:6" x14ac:dyDescent="0.25">
      <c r="A468" s="1" t="s">
        <v>15775</v>
      </c>
      <c r="B468">
        <v>561</v>
      </c>
      <c r="C468">
        <f>logfile_1024_buffer_ipc_posix_transfer_4_variables_1_pod_2_containers[[#This Row],[Write Time]]/1000</f>
        <v>0.56100000000000005</v>
      </c>
      <c r="D468">
        <v>2654</v>
      </c>
      <c r="E468" s="1">
        <f>logfile_1024_buffer_ipc_posix_transfer_4_variables_1_pod_2_containers[[#This Row],[Read Time]]/1000</f>
        <v>2.6539999999999999</v>
      </c>
      <c r="F468" s="1">
        <f>logfile_1024_buffer_ipc_posix_transfer_4_variables_1_pod_2_containers[[#This Row],[Column3]]+logfile_1024_buffer_ipc_posix_transfer_4_variables_1_pod_2_containers[[#This Row],[Column5]]</f>
        <v>3.2149999999999999</v>
      </c>
    </row>
    <row r="469" spans="1:6" x14ac:dyDescent="0.25">
      <c r="A469" s="1" t="s">
        <v>15776</v>
      </c>
      <c r="B469">
        <v>646</v>
      </c>
      <c r="C469">
        <f>logfile_1024_buffer_ipc_posix_transfer_4_variables_1_pod_2_containers[[#This Row],[Write Time]]/1000</f>
        <v>0.64600000000000002</v>
      </c>
      <c r="D469">
        <v>2767</v>
      </c>
      <c r="E469" s="1">
        <f>logfile_1024_buffer_ipc_posix_transfer_4_variables_1_pod_2_containers[[#This Row],[Read Time]]/1000</f>
        <v>2.7669999999999999</v>
      </c>
      <c r="F469" s="1">
        <f>logfile_1024_buffer_ipc_posix_transfer_4_variables_1_pod_2_containers[[#This Row],[Column3]]+logfile_1024_buffer_ipc_posix_transfer_4_variables_1_pod_2_containers[[#This Row],[Column5]]</f>
        <v>3.4129999999999998</v>
      </c>
    </row>
    <row r="470" spans="1:6" x14ac:dyDescent="0.25">
      <c r="A470" s="1" t="s">
        <v>15777</v>
      </c>
      <c r="B470">
        <v>564</v>
      </c>
      <c r="C470">
        <f>logfile_1024_buffer_ipc_posix_transfer_4_variables_1_pod_2_containers[[#This Row],[Write Time]]/1000</f>
        <v>0.56399999999999995</v>
      </c>
      <c r="D470">
        <v>2509</v>
      </c>
      <c r="E470" s="1">
        <f>logfile_1024_buffer_ipc_posix_transfer_4_variables_1_pod_2_containers[[#This Row],[Read Time]]/1000</f>
        <v>2.5089999999999999</v>
      </c>
      <c r="F470" s="1">
        <f>logfile_1024_buffer_ipc_posix_transfer_4_variables_1_pod_2_containers[[#This Row],[Column3]]+logfile_1024_buffer_ipc_posix_transfer_4_variables_1_pod_2_containers[[#This Row],[Column5]]</f>
        <v>3.073</v>
      </c>
    </row>
    <row r="471" spans="1:6" x14ac:dyDescent="0.25">
      <c r="A471" s="1" t="s">
        <v>15778</v>
      </c>
      <c r="B471">
        <v>599</v>
      </c>
      <c r="C471">
        <f>logfile_1024_buffer_ipc_posix_transfer_4_variables_1_pod_2_containers[[#This Row],[Write Time]]/1000</f>
        <v>0.59899999999999998</v>
      </c>
      <c r="D471">
        <v>2694</v>
      </c>
      <c r="E471" s="1">
        <f>logfile_1024_buffer_ipc_posix_transfer_4_variables_1_pod_2_containers[[#This Row],[Read Time]]/1000</f>
        <v>2.694</v>
      </c>
      <c r="F471" s="1">
        <f>logfile_1024_buffer_ipc_posix_transfer_4_variables_1_pod_2_containers[[#This Row],[Column3]]+logfile_1024_buffer_ipc_posix_transfer_4_variables_1_pod_2_containers[[#This Row],[Column5]]</f>
        <v>3.2930000000000001</v>
      </c>
    </row>
    <row r="472" spans="1:6" x14ac:dyDescent="0.25">
      <c r="A472" s="1" t="s">
        <v>15779</v>
      </c>
      <c r="B472">
        <v>660</v>
      </c>
      <c r="C472">
        <f>logfile_1024_buffer_ipc_posix_transfer_4_variables_1_pod_2_containers[[#This Row],[Write Time]]/1000</f>
        <v>0.66</v>
      </c>
      <c r="D472">
        <v>2708</v>
      </c>
      <c r="E472" s="1">
        <f>logfile_1024_buffer_ipc_posix_transfer_4_variables_1_pod_2_containers[[#This Row],[Read Time]]/1000</f>
        <v>2.7080000000000002</v>
      </c>
      <c r="F472" s="1">
        <f>logfile_1024_buffer_ipc_posix_transfer_4_variables_1_pod_2_containers[[#This Row],[Column3]]+logfile_1024_buffer_ipc_posix_transfer_4_variables_1_pod_2_containers[[#This Row],[Column5]]</f>
        <v>3.3680000000000003</v>
      </c>
    </row>
    <row r="473" spans="1:6" x14ac:dyDescent="0.25">
      <c r="A473" s="1" t="s">
        <v>15780</v>
      </c>
      <c r="B473">
        <v>633</v>
      </c>
      <c r="C473">
        <f>logfile_1024_buffer_ipc_posix_transfer_4_variables_1_pod_2_containers[[#This Row],[Write Time]]/1000</f>
        <v>0.63300000000000001</v>
      </c>
      <c r="D473">
        <v>2815</v>
      </c>
      <c r="E473" s="1">
        <f>logfile_1024_buffer_ipc_posix_transfer_4_variables_1_pod_2_containers[[#This Row],[Read Time]]/1000</f>
        <v>2.8149999999999999</v>
      </c>
      <c r="F473" s="1">
        <f>logfile_1024_buffer_ipc_posix_transfer_4_variables_1_pod_2_containers[[#This Row],[Column3]]+logfile_1024_buffer_ipc_posix_transfer_4_variables_1_pod_2_containers[[#This Row],[Column5]]</f>
        <v>3.448</v>
      </c>
    </row>
    <row r="474" spans="1:6" x14ac:dyDescent="0.25">
      <c r="A474" s="1" t="s">
        <v>15781</v>
      </c>
      <c r="B474">
        <v>589</v>
      </c>
      <c r="C474">
        <f>logfile_1024_buffer_ipc_posix_transfer_4_variables_1_pod_2_containers[[#This Row],[Write Time]]/1000</f>
        <v>0.58899999999999997</v>
      </c>
      <c r="D474">
        <v>2849</v>
      </c>
      <c r="E474" s="1">
        <f>logfile_1024_buffer_ipc_posix_transfer_4_variables_1_pod_2_containers[[#This Row],[Read Time]]/1000</f>
        <v>2.8490000000000002</v>
      </c>
      <c r="F474" s="1">
        <f>logfile_1024_buffer_ipc_posix_transfer_4_variables_1_pod_2_containers[[#This Row],[Column3]]+logfile_1024_buffer_ipc_posix_transfer_4_variables_1_pod_2_containers[[#This Row],[Column5]]</f>
        <v>3.4380000000000002</v>
      </c>
    </row>
    <row r="475" spans="1:6" x14ac:dyDescent="0.25">
      <c r="A475" s="1" t="s">
        <v>15782</v>
      </c>
      <c r="B475">
        <v>703</v>
      </c>
      <c r="C475">
        <f>logfile_1024_buffer_ipc_posix_transfer_4_variables_1_pod_2_containers[[#This Row],[Write Time]]/1000</f>
        <v>0.70299999999999996</v>
      </c>
      <c r="D475">
        <v>2669</v>
      </c>
      <c r="E475" s="1">
        <f>logfile_1024_buffer_ipc_posix_transfer_4_variables_1_pod_2_containers[[#This Row],[Read Time]]/1000</f>
        <v>2.669</v>
      </c>
      <c r="F475" s="1">
        <f>logfile_1024_buffer_ipc_posix_transfer_4_variables_1_pod_2_containers[[#This Row],[Column3]]+logfile_1024_buffer_ipc_posix_transfer_4_variables_1_pod_2_containers[[#This Row],[Column5]]</f>
        <v>3.3719999999999999</v>
      </c>
    </row>
    <row r="476" spans="1:6" x14ac:dyDescent="0.25">
      <c r="A476" s="1" t="s">
        <v>15783</v>
      </c>
      <c r="B476">
        <v>690</v>
      </c>
      <c r="C476">
        <f>logfile_1024_buffer_ipc_posix_transfer_4_variables_1_pod_2_containers[[#This Row],[Write Time]]/1000</f>
        <v>0.69</v>
      </c>
      <c r="D476">
        <v>2753</v>
      </c>
      <c r="E476" s="1">
        <f>logfile_1024_buffer_ipc_posix_transfer_4_variables_1_pod_2_containers[[#This Row],[Read Time]]/1000</f>
        <v>2.7530000000000001</v>
      </c>
      <c r="F476" s="1">
        <f>logfile_1024_buffer_ipc_posix_transfer_4_variables_1_pod_2_containers[[#This Row],[Column3]]+logfile_1024_buffer_ipc_posix_transfer_4_variables_1_pod_2_containers[[#This Row],[Column5]]</f>
        <v>3.4430000000000001</v>
      </c>
    </row>
    <row r="477" spans="1:6" x14ac:dyDescent="0.25">
      <c r="A477" s="1" t="s">
        <v>15784</v>
      </c>
      <c r="B477">
        <v>673</v>
      </c>
      <c r="C477">
        <f>logfile_1024_buffer_ipc_posix_transfer_4_variables_1_pod_2_containers[[#This Row],[Write Time]]/1000</f>
        <v>0.67300000000000004</v>
      </c>
      <c r="D477">
        <v>2668</v>
      </c>
      <c r="E477" s="1">
        <f>logfile_1024_buffer_ipc_posix_transfer_4_variables_1_pod_2_containers[[#This Row],[Read Time]]/1000</f>
        <v>2.6680000000000001</v>
      </c>
      <c r="F477" s="1">
        <f>logfile_1024_buffer_ipc_posix_transfer_4_variables_1_pod_2_containers[[#This Row],[Column3]]+logfile_1024_buffer_ipc_posix_transfer_4_variables_1_pod_2_containers[[#This Row],[Column5]]</f>
        <v>3.3410000000000002</v>
      </c>
    </row>
    <row r="478" spans="1:6" x14ac:dyDescent="0.25">
      <c r="A478" s="1" t="s">
        <v>15785</v>
      </c>
      <c r="B478">
        <v>661</v>
      </c>
      <c r="C478">
        <f>logfile_1024_buffer_ipc_posix_transfer_4_variables_1_pod_2_containers[[#This Row],[Write Time]]/1000</f>
        <v>0.66100000000000003</v>
      </c>
      <c r="D478">
        <v>2664</v>
      </c>
      <c r="E478" s="1">
        <f>logfile_1024_buffer_ipc_posix_transfer_4_variables_1_pod_2_containers[[#This Row],[Read Time]]/1000</f>
        <v>2.6640000000000001</v>
      </c>
      <c r="F478" s="1">
        <f>logfile_1024_buffer_ipc_posix_transfer_4_variables_1_pod_2_containers[[#This Row],[Column3]]+logfile_1024_buffer_ipc_posix_transfer_4_variables_1_pod_2_containers[[#This Row],[Column5]]</f>
        <v>3.3250000000000002</v>
      </c>
    </row>
    <row r="479" spans="1:6" x14ac:dyDescent="0.25">
      <c r="A479" s="1" t="s">
        <v>15786</v>
      </c>
      <c r="B479">
        <v>642</v>
      </c>
      <c r="C479">
        <f>logfile_1024_buffer_ipc_posix_transfer_4_variables_1_pod_2_containers[[#This Row],[Write Time]]/1000</f>
        <v>0.64200000000000002</v>
      </c>
      <c r="D479">
        <v>2584</v>
      </c>
      <c r="E479" s="1">
        <f>logfile_1024_buffer_ipc_posix_transfer_4_variables_1_pod_2_containers[[#This Row],[Read Time]]/1000</f>
        <v>2.5840000000000001</v>
      </c>
      <c r="F479" s="1">
        <f>logfile_1024_buffer_ipc_posix_transfer_4_variables_1_pod_2_containers[[#This Row],[Column3]]+logfile_1024_buffer_ipc_posix_transfer_4_variables_1_pod_2_containers[[#This Row],[Column5]]</f>
        <v>3.226</v>
      </c>
    </row>
    <row r="480" spans="1:6" x14ac:dyDescent="0.25">
      <c r="A480" s="1" t="s">
        <v>15787</v>
      </c>
      <c r="B480">
        <v>642</v>
      </c>
      <c r="C480">
        <f>logfile_1024_buffer_ipc_posix_transfer_4_variables_1_pod_2_containers[[#This Row],[Write Time]]/1000</f>
        <v>0.64200000000000002</v>
      </c>
      <c r="D480">
        <v>2588</v>
      </c>
      <c r="E480" s="1">
        <f>logfile_1024_buffer_ipc_posix_transfer_4_variables_1_pod_2_containers[[#This Row],[Read Time]]/1000</f>
        <v>2.5880000000000001</v>
      </c>
      <c r="F480" s="1">
        <f>logfile_1024_buffer_ipc_posix_transfer_4_variables_1_pod_2_containers[[#This Row],[Column3]]+logfile_1024_buffer_ipc_posix_transfer_4_variables_1_pod_2_containers[[#This Row],[Column5]]</f>
        <v>3.23</v>
      </c>
    </row>
    <row r="481" spans="1:6" x14ac:dyDescent="0.25">
      <c r="A481" s="1" t="s">
        <v>15788</v>
      </c>
      <c r="B481">
        <v>656</v>
      </c>
      <c r="C481">
        <f>logfile_1024_buffer_ipc_posix_transfer_4_variables_1_pod_2_containers[[#This Row],[Write Time]]/1000</f>
        <v>0.65600000000000003</v>
      </c>
      <c r="D481">
        <v>2871</v>
      </c>
      <c r="E481" s="1">
        <f>logfile_1024_buffer_ipc_posix_transfer_4_variables_1_pod_2_containers[[#This Row],[Read Time]]/1000</f>
        <v>2.871</v>
      </c>
      <c r="F481" s="1">
        <f>logfile_1024_buffer_ipc_posix_transfer_4_variables_1_pod_2_containers[[#This Row],[Column3]]+logfile_1024_buffer_ipc_posix_transfer_4_variables_1_pod_2_containers[[#This Row],[Column5]]</f>
        <v>3.5270000000000001</v>
      </c>
    </row>
    <row r="482" spans="1:6" x14ac:dyDescent="0.25">
      <c r="A482" s="1" t="s">
        <v>15789</v>
      </c>
      <c r="B482">
        <v>598</v>
      </c>
      <c r="C482">
        <f>logfile_1024_buffer_ipc_posix_transfer_4_variables_1_pod_2_containers[[#This Row],[Write Time]]/1000</f>
        <v>0.59799999999999998</v>
      </c>
      <c r="D482">
        <v>4753</v>
      </c>
      <c r="E482" s="1">
        <f>logfile_1024_buffer_ipc_posix_transfer_4_variables_1_pod_2_containers[[#This Row],[Read Time]]/1000</f>
        <v>4.7530000000000001</v>
      </c>
      <c r="F482" s="1">
        <f>logfile_1024_buffer_ipc_posix_transfer_4_variables_1_pod_2_containers[[#This Row],[Column3]]+logfile_1024_buffer_ipc_posix_transfer_4_variables_1_pod_2_containers[[#This Row],[Column5]]</f>
        <v>5.351</v>
      </c>
    </row>
    <row r="483" spans="1:6" x14ac:dyDescent="0.25">
      <c r="A483" s="1" t="s">
        <v>15790</v>
      </c>
      <c r="B483">
        <v>692</v>
      </c>
      <c r="C483">
        <f>logfile_1024_buffer_ipc_posix_transfer_4_variables_1_pod_2_containers[[#This Row],[Write Time]]/1000</f>
        <v>0.69199999999999995</v>
      </c>
      <c r="D483">
        <v>2779</v>
      </c>
      <c r="E483" s="1">
        <f>logfile_1024_buffer_ipc_posix_transfer_4_variables_1_pod_2_containers[[#This Row],[Read Time]]/1000</f>
        <v>2.7789999999999999</v>
      </c>
      <c r="F483" s="1">
        <f>logfile_1024_buffer_ipc_posix_transfer_4_variables_1_pod_2_containers[[#This Row],[Column3]]+logfile_1024_buffer_ipc_posix_transfer_4_variables_1_pod_2_containers[[#This Row],[Column5]]</f>
        <v>3.4710000000000001</v>
      </c>
    </row>
    <row r="484" spans="1:6" x14ac:dyDescent="0.25">
      <c r="A484" s="1" t="s">
        <v>15791</v>
      </c>
      <c r="B484">
        <v>707</v>
      </c>
      <c r="C484">
        <f>logfile_1024_buffer_ipc_posix_transfer_4_variables_1_pod_2_containers[[#This Row],[Write Time]]/1000</f>
        <v>0.70699999999999996</v>
      </c>
      <c r="D484">
        <v>2714</v>
      </c>
      <c r="E484" s="1">
        <f>logfile_1024_buffer_ipc_posix_transfer_4_variables_1_pod_2_containers[[#This Row],[Read Time]]/1000</f>
        <v>2.714</v>
      </c>
      <c r="F484" s="1">
        <f>logfile_1024_buffer_ipc_posix_transfer_4_variables_1_pod_2_containers[[#This Row],[Column3]]+logfile_1024_buffer_ipc_posix_transfer_4_variables_1_pod_2_containers[[#This Row],[Column5]]</f>
        <v>3.4209999999999998</v>
      </c>
    </row>
    <row r="485" spans="1:6" x14ac:dyDescent="0.25">
      <c r="A485" s="1" t="s">
        <v>15792</v>
      </c>
      <c r="B485">
        <v>700</v>
      </c>
      <c r="C485">
        <f>logfile_1024_buffer_ipc_posix_transfer_4_variables_1_pod_2_containers[[#This Row],[Write Time]]/1000</f>
        <v>0.7</v>
      </c>
      <c r="D485">
        <v>2641</v>
      </c>
      <c r="E485" s="1">
        <f>logfile_1024_buffer_ipc_posix_transfer_4_variables_1_pod_2_containers[[#This Row],[Read Time]]/1000</f>
        <v>2.641</v>
      </c>
      <c r="F485" s="1">
        <f>logfile_1024_buffer_ipc_posix_transfer_4_variables_1_pod_2_containers[[#This Row],[Column3]]+logfile_1024_buffer_ipc_posix_transfer_4_variables_1_pod_2_containers[[#This Row],[Column5]]</f>
        <v>3.3410000000000002</v>
      </c>
    </row>
    <row r="486" spans="1:6" x14ac:dyDescent="0.25">
      <c r="A486" s="1" t="s">
        <v>15793</v>
      </c>
      <c r="B486">
        <v>789</v>
      </c>
      <c r="C486">
        <f>logfile_1024_buffer_ipc_posix_transfer_4_variables_1_pod_2_containers[[#This Row],[Write Time]]/1000</f>
        <v>0.78900000000000003</v>
      </c>
      <c r="D486">
        <v>2673</v>
      </c>
      <c r="E486" s="1">
        <f>logfile_1024_buffer_ipc_posix_transfer_4_variables_1_pod_2_containers[[#This Row],[Read Time]]/1000</f>
        <v>2.673</v>
      </c>
      <c r="F486" s="1">
        <f>logfile_1024_buffer_ipc_posix_transfer_4_variables_1_pod_2_containers[[#This Row],[Column3]]+logfile_1024_buffer_ipc_posix_transfer_4_variables_1_pod_2_containers[[#This Row],[Column5]]</f>
        <v>3.4620000000000002</v>
      </c>
    </row>
    <row r="487" spans="1:6" x14ac:dyDescent="0.25">
      <c r="A487" s="1" t="s">
        <v>15794</v>
      </c>
      <c r="B487">
        <v>674</v>
      </c>
      <c r="C487">
        <f>logfile_1024_buffer_ipc_posix_transfer_4_variables_1_pod_2_containers[[#This Row],[Write Time]]/1000</f>
        <v>0.67400000000000004</v>
      </c>
      <c r="D487">
        <v>2756</v>
      </c>
      <c r="E487" s="1">
        <f>logfile_1024_buffer_ipc_posix_transfer_4_variables_1_pod_2_containers[[#This Row],[Read Time]]/1000</f>
        <v>2.7559999999999998</v>
      </c>
      <c r="F487" s="1">
        <f>logfile_1024_buffer_ipc_posix_transfer_4_variables_1_pod_2_containers[[#This Row],[Column3]]+logfile_1024_buffer_ipc_posix_transfer_4_variables_1_pod_2_containers[[#This Row],[Column5]]</f>
        <v>3.4299999999999997</v>
      </c>
    </row>
    <row r="488" spans="1:6" x14ac:dyDescent="0.25">
      <c r="A488" s="1" t="s">
        <v>15795</v>
      </c>
      <c r="B488">
        <v>721</v>
      </c>
      <c r="C488">
        <f>logfile_1024_buffer_ipc_posix_transfer_4_variables_1_pod_2_containers[[#This Row],[Write Time]]/1000</f>
        <v>0.72099999999999997</v>
      </c>
      <c r="D488">
        <v>2915</v>
      </c>
      <c r="E488" s="1">
        <f>logfile_1024_buffer_ipc_posix_transfer_4_variables_1_pod_2_containers[[#This Row],[Read Time]]/1000</f>
        <v>2.915</v>
      </c>
      <c r="F488" s="1">
        <f>logfile_1024_buffer_ipc_posix_transfer_4_variables_1_pod_2_containers[[#This Row],[Column3]]+logfile_1024_buffer_ipc_posix_transfer_4_variables_1_pod_2_containers[[#This Row],[Column5]]</f>
        <v>3.6360000000000001</v>
      </c>
    </row>
    <row r="489" spans="1:6" x14ac:dyDescent="0.25">
      <c r="A489" s="1" t="s">
        <v>15796</v>
      </c>
      <c r="B489">
        <v>1030</v>
      </c>
      <c r="C489">
        <f>logfile_1024_buffer_ipc_posix_transfer_4_variables_1_pod_2_containers[[#This Row],[Write Time]]/1000</f>
        <v>1.03</v>
      </c>
      <c r="D489">
        <v>2554</v>
      </c>
      <c r="E489" s="1">
        <f>logfile_1024_buffer_ipc_posix_transfer_4_variables_1_pod_2_containers[[#This Row],[Read Time]]/1000</f>
        <v>2.5539999999999998</v>
      </c>
      <c r="F489" s="1">
        <f>logfile_1024_buffer_ipc_posix_transfer_4_variables_1_pod_2_containers[[#This Row],[Column3]]+logfile_1024_buffer_ipc_posix_transfer_4_variables_1_pod_2_containers[[#This Row],[Column5]]</f>
        <v>3.5839999999999996</v>
      </c>
    </row>
    <row r="490" spans="1:6" x14ac:dyDescent="0.25">
      <c r="A490" s="1" t="s">
        <v>15797</v>
      </c>
      <c r="B490">
        <v>638</v>
      </c>
      <c r="C490">
        <f>logfile_1024_buffer_ipc_posix_transfer_4_variables_1_pod_2_containers[[#This Row],[Write Time]]/1000</f>
        <v>0.63800000000000001</v>
      </c>
      <c r="D490">
        <v>3045</v>
      </c>
      <c r="E490" s="1">
        <f>logfile_1024_buffer_ipc_posix_transfer_4_variables_1_pod_2_containers[[#This Row],[Read Time]]/1000</f>
        <v>3.0449999999999999</v>
      </c>
      <c r="F490" s="1">
        <f>logfile_1024_buffer_ipc_posix_transfer_4_variables_1_pod_2_containers[[#This Row],[Column3]]+logfile_1024_buffer_ipc_posix_transfer_4_variables_1_pod_2_containers[[#This Row],[Column5]]</f>
        <v>3.6829999999999998</v>
      </c>
    </row>
    <row r="491" spans="1:6" x14ac:dyDescent="0.25">
      <c r="A491" s="1" t="s">
        <v>15798</v>
      </c>
      <c r="B491">
        <v>702</v>
      </c>
      <c r="C491">
        <f>logfile_1024_buffer_ipc_posix_transfer_4_variables_1_pod_2_containers[[#This Row],[Write Time]]/1000</f>
        <v>0.70199999999999996</v>
      </c>
      <c r="D491">
        <v>3245</v>
      </c>
      <c r="E491" s="1">
        <f>logfile_1024_buffer_ipc_posix_transfer_4_variables_1_pod_2_containers[[#This Row],[Read Time]]/1000</f>
        <v>3.2450000000000001</v>
      </c>
      <c r="F491" s="1">
        <f>logfile_1024_buffer_ipc_posix_transfer_4_variables_1_pod_2_containers[[#This Row],[Column3]]+logfile_1024_buffer_ipc_posix_transfer_4_variables_1_pod_2_containers[[#This Row],[Column5]]</f>
        <v>3.9470000000000001</v>
      </c>
    </row>
    <row r="492" spans="1:6" x14ac:dyDescent="0.25">
      <c r="A492" s="1" t="s">
        <v>15799</v>
      </c>
      <c r="B492">
        <v>699</v>
      </c>
      <c r="C492">
        <f>logfile_1024_buffer_ipc_posix_transfer_4_variables_1_pod_2_containers[[#This Row],[Write Time]]/1000</f>
        <v>0.69899999999999995</v>
      </c>
      <c r="D492">
        <v>2861</v>
      </c>
      <c r="E492" s="1">
        <f>logfile_1024_buffer_ipc_posix_transfer_4_variables_1_pod_2_containers[[#This Row],[Read Time]]/1000</f>
        <v>2.8610000000000002</v>
      </c>
      <c r="F492" s="1">
        <f>logfile_1024_buffer_ipc_posix_transfer_4_variables_1_pod_2_containers[[#This Row],[Column3]]+logfile_1024_buffer_ipc_posix_transfer_4_variables_1_pod_2_containers[[#This Row],[Column5]]</f>
        <v>3.56</v>
      </c>
    </row>
    <row r="493" spans="1:6" x14ac:dyDescent="0.25">
      <c r="A493" s="1" t="s">
        <v>15800</v>
      </c>
      <c r="B493">
        <v>663</v>
      </c>
      <c r="C493">
        <f>logfile_1024_buffer_ipc_posix_transfer_4_variables_1_pod_2_containers[[#This Row],[Write Time]]/1000</f>
        <v>0.66300000000000003</v>
      </c>
      <c r="D493">
        <v>2576</v>
      </c>
      <c r="E493" s="1">
        <f>logfile_1024_buffer_ipc_posix_transfer_4_variables_1_pod_2_containers[[#This Row],[Read Time]]/1000</f>
        <v>2.5760000000000001</v>
      </c>
      <c r="F493" s="1">
        <f>logfile_1024_buffer_ipc_posix_transfer_4_variables_1_pod_2_containers[[#This Row],[Column3]]+logfile_1024_buffer_ipc_posix_transfer_4_variables_1_pod_2_containers[[#This Row],[Column5]]</f>
        <v>3.2389999999999999</v>
      </c>
    </row>
    <row r="494" spans="1:6" x14ac:dyDescent="0.25">
      <c r="A494" s="1" t="s">
        <v>15801</v>
      </c>
      <c r="B494">
        <v>645</v>
      </c>
      <c r="C494">
        <f>logfile_1024_buffer_ipc_posix_transfer_4_variables_1_pod_2_containers[[#This Row],[Write Time]]/1000</f>
        <v>0.64500000000000002</v>
      </c>
      <c r="D494">
        <v>2688</v>
      </c>
      <c r="E494" s="1">
        <f>logfile_1024_buffer_ipc_posix_transfer_4_variables_1_pod_2_containers[[#This Row],[Read Time]]/1000</f>
        <v>2.6880000000000002</v>
      </c>
      <c r="F494" s="1">
        <f>logfile_1024_buffer_ipc_posix_transfer_4_variables_1_pod_2_containers[[#This Row],[Column3]]+logfile_1024_buffer_ipc_posix_transfer_4_variables_1_pod_2_containers[[#This Row],[Column5]]</f>
        <v>3.3330000000000002</v>
      </c>
    </row>
    <row r="495" spans="1:6" x14ac:dyDescent="0.25">
      <c r="A495" s="1" t="s">
        <v>15802</v>
      </c>
      <c r="B495">
        <v>630</v>
      </c>
      <c r="C495">
        <f>logfile_1024_buffer_ipc_posix_transfer_4_variables_1_pod_2_containers[[#This Row],[Write Time]]/1000</f>
        <v>0.63</v>
      </c>
      <c r="D495">
        <v>2839</v>
      </c>
      <c r="E495" s="1">
        <f>logfile_1024_buffer_ipc_posix_transfer_4_variables_1_pod_2_containers[[#This Row],[Read Time]]/1000</f>
        <v>2.839</v>
      </c>
      <c r="F495" s="1">
        <f>logfile_1024_buffer_ipc_posix_transfer_4_variables_1_pod_2_containers[[#This Row],[Column3]]+logfile_1024_buffer_ipc_posix_transfer_4_variables_1_pod_2_containers[[#This Row],[Column5]]</f>
        <v>3.4689999999999999</v>
      </c>
    </row>
    <row r="496" spans="1:6" x14ac:dyDescent="0.25">
      <c r="A496" s="1" t="s">
        <v>15803</v>
      </c>
      <c r="B496">
        <v>628</v>
      </c>
      <c r="C496">
        <f>logfile_1024_buffer_ipc_posix_transfer_4_variables_1_pod_2_containers[[#This Row],[Write Time]]/1000</f>
        <v>0.628</v>
      </c>
      <c r="D496">
        <v>2680</v>
      </c>
      <c r="E496" s="1">
        <f>logfile_1024_buffer_ipc_posix_transfer_4_variables_1_pod_2_containers[[#This Row],[Read Time]]/1000</f>
        <v>2.68</v>
      </c>
      <c r="F496" s="1">
        <f>logfile_1024_buffer_ipc_posix_transfer_4_variables_1_pod_2_containers[[#This Row],[Column3]]+logfile_1024_buffer_ipc_posix_transfer_4_variables_1_pod_2_containers[[#This Row],[Column5]]</f>
        <v>3.3080000000000003</v>
      </c>
    </row>
    <row r="497" spans="1:6" x14ac:dyDescent="0.25">
      <c r="A497" s="1" t="s">
        <v>15804</v>
      </c>
      <c r="B497">
        <v>619</v>
      </c>
      <c r="C497">
        <f>logfile_1024_buffer_ipc_posix_transfer_4_variables_1_pod_2_containers[[#This Row],[Write Time]]/1000</f>
        <v>0.61899999999999999</v>
      </c>
      <c r="D497">
        <v>2768</v>
      </c>
      <c r="E497" s="1">
        <f>logfile_1024_buffer_ipc_posix_transfer_4_variables_1_pod_2_containers[[#This Row],[Read Time]]/1000</f>
        <v>2.7679999999999998</v>
      </c>
      <c r="F497" s="1">
        <f>logfile_1024_buffer_ipc_posix_transfer_4_variables_1_pod_2_containers[[#This Row],[Column3]]+logfile_1024_buffer_ipc_posix_transfer_4_variables_1_pod_2_containers[[#This Row],[Column5]]</f>
        <v>3.3869999999999996</v>
      </c>
    </row>
    <row r="498" spans="1:6" x14ac:dyDescent="0.25">
      <c r="A498" s="1" t="s">
        <v>15805</v>
      </c>
      <c r="B498">
        <v>953</v>
      </c>
      <c r="C498">
        <f>logfile_1024_buffer_ipc_posix_transfer_4_variables_1_pod_2_containers[[#This Row],[Write Time]]/1000</f>
        <v>0.95299999999999996</v>
      </c>
      <c r="D498">
        <v>2907</v>
      </c>
      <c r="E498" s="1">
        <f>logfile_1024_buffer_ipc_posix_transfer_4_variables_1_pod_2_containers[[#This Row],[Read Time]]/1000</f>
        <v>2.907</v>
      </c>
      <c r="F498" s="1">
        <f>logfile_1024_buffer_ipc_posix_transfer_4_variables_1_pod_2_containers[[#This Row],[Column3]]+logfile_1024_buffer_ipc_posix_transfer_4_variables_1_pod_2_containers[[#This Row],[Column5]]</f>
        <v>3.86</v>
      </c>
    </row>
    <row r="499" spans="1:6" x14ac:dyDescent="0.25">
      <c r="A499" s="1" t="s">
        <v>15806</v>
      </c>
      <c r="B499">
        <v>670</v>
      </c>
      <c r="C499">
        <f>logfile_1024_buffer_ipc_posix_transfer_4_variables_1_pod_2_containers[[#This Row],[Write Time]]/1000</f>
        <v>0.67</v>
      </c>
      <c r="D499">
        <v>2779</v>
      </c>
      <c r="E499" s="1">
        <f>logfile_1024_buffer_ipc_posix_transfer_4_variables_1_pod_2_containers[[#This Row],[Read Time]]/1000</f>
        <v>2.7789999999999999</v>
      </c>
      <c r="F499" s="1">
        <f>logfile_1024_buffer_ipc_posix_transfer_4_variables_1_pod_2_containers[[#This Row],[Column3]]+logfile_1024_buffer_ipc_posix_transfer_4_variables_1_pod_2_containers[[#This Row],[Column5]]</f>
        <v>3.4489999999999998</v>
      </c>
    </row>
    <row r="500" spans="1:6" x14ac:dyDescent="0.25">
      <c r="A500" s="1" t="s">
        <v>15807</v>
      </c>
      <c r="B500">
        <v>690</v>
      </c>
      <c r="C500">
        <f>logfile_1024_buffer_ipc_posix_transfer_4_variables_1_pod_2_containers[[#This Row],[Write Time]]/1000</f>
        <v>0.69</v>
      </c>
      <c r="D500">
        <v>2711</v>
      </c>
      <c r="E500" s="1">
        <f>logfile_1024_buffer_ipc_posix_transfer_4_variables_1_pod_2_containers[[#This Row],[Read Time]]/1000</f>
        <v>2.7109999999999999</v>
      </c>
      <c r="F500" s="1">
        <f>logfile_1024_buffer_ipc_posix_transfer_4_variables_1_pod_2_containers[[#This Row],[Column3]]+logfile_1024_buffer_ipc_posix_transfer_4_variables_1_pod_2_containers[[#This Row],[Column5]]</f>
        <v>3.4009999999999998</v>
      </c>
    </row>
    <row r="501" spans="1:6" x14ac:dyDescent="0.25">
      <c r="A501" s="1" t="s">
        <v>15808</v>
      </c>
      <c r="B501">
        <v>709</v>
      </c>
      <c r="C501">
        <f>logfile_1024_buffer_ipc_posix_transfer_4_variables_1_pod_2_containers[[#This Row],[Write Time]]/1000</f>
        <v>0.70899999999999996</v>
      </c>
      <c r="D501">
        <v>2486</v>
      </c>
      <c r="E501" s="1">
        <f>logfile_1024_buffer_ipc_posix_transfer_4_variables_1_pod_2_containers[[#This Row],[Read Time]]/1000</f>
        <v>2.4860000000000002</v>
      </c>
      <c r="F501" s="1">
        <f>logfile_1024_buffer_ipc_posix_transfer_4_variables_1_pod_2_containers[[#This Row],[Column3]]+logfile_1024_buffer_ipc_posix_transfer_4_variables_1_pod_2_containers[[#This Row],[Column5]]</f>
        <v>3.1950000000000003</v>
      </c>
    </row>
    <row r="502" spans="1:6" x14ac:dyDescent="0.25">
      <c r="A502" s="1" t="s">
        <v>15809</v>
      </c>
      <c r="B502">
        <v>739</v>
      </c>
      <c r="C502">
        <f>logfile_1024_buffer_ipc_posix_transfer_4_variables_1_pod_2_containers[[#This Row],[Write Time]]/1000</f>
        <v>0.73899999999999999</v>
      </c>
      <c r="D502">
        <v>2765</v>
      </c>
      <c r="E502" s="1">
        <f>logfile_1024_buffer_ipc_posix_transfer_4_variables_1_pod_2_containers[[#This Row],[Read Time]]/1000</f>
        <v>2.7650000000000001</v>
      </c>
      <c r="F502" s="1">
        <f>logfile_1024_buffer_ipc_posix_transfer_4_variables_1_pod_2_containers[[#This Row],[Column3]]+logfile_1024_buffer_ipc_posix_transfer_4_variables_1_pod_2_containers[[#This Row],[Column5]]</f>
        <v>3.504</v>
      </c>
    </row>
    <row r="503" spans="1:6" x14ac:dyDescent="0.25">
      <c r="A503" s="1" t="s">
        <v>15810</v>
      </c>
      <c r="B503">
        <v>652</v>
      </c>
      <c r="C503">
        <f>logfile_1024_buffer_ipc_posix_transfer_4_variables_1_pod_2_containers[[#This Row],[Write Time]]/1000</f>
        <v>0.65200000000000002</v>
      </c>
      <c r="D503">
        <v>2622</v>
      </c>
      <c r="E503" s="1">
        <f>logfile_1024_buffer_ipc_posix_transfer_4_variables_1_pod_2_containers[[#This Row],[Read Time]]/1000</f>
        <v>2.6219999999999999</v>
      </c>
      <c r="F503" s="1">
        <f>logfile_1024_buffer_ipc_posix_transfer_4_variables_1_pod_2_containers[[#This Row],[Column3]]+logfile_1024_buffer_ipc_posix_transfer_4_variables_1_pod_2_containers[[#This Row],[Column5]]</f>
        <v>3.274</v>
      </c>
    </row>
    <row r="504" spans="1:6" x14ac:dyDescent="0.25">
      <c r="A504" s="1" t="s">
        <v>15811</v>
      </c>
      <c r="B504">
        <v>649</v>
      </c>
      <c r="C504">
        <f>logfile_1024_buffer_ipc_posix_transfer_4_variables_1_pod_2_containers[[#This Row],[Write Time]]/1000</f>
        <v>0.64900000000000002</v>
      </c>
      <c r="D504">
        <v>2883</v>
      </c>
      <c r="E504" s="1">
        <f>logfile_1024_buffer_ipc_posix_transfer_4_variables_1_pod_2_containers[[#This Row],[Read Time]]/1000</f>
        <v>2.883</v>
      </c>
      <c r="F504" s="1">
        <f>logfile_1024_buffer_ipc_posix_transfer_4_variables_1_pod_2_containers[[#This Row],[Column3]]+logfile_1024_buffer_ipc_posix_transfer_4_variables_1_pod_2_containers[[#This Row],[Column5]]</f>
        <v>3.532</v>
      </c>
    </row>
    <row r="505" spans="1:6" x14ac:dyDescent="0.25">
      <c r="A505" s="1" t="s">
        <v>15812</v>
      </c>
      <c r="B505">
        <v>617</v>
      </c>
      <c r="C505">
        <f>logfile_1024_buffer_ipc_posix_transfer_4_variables_1_pod_2_containers[[#This Row],[Write Time]]/1000</f>
        <v>0.61699999999999999</v>
      </c>
      <c r="D505">
        <v>2462</v>
      </c>
      <c r="E505" s="1">
        <f>logfile_1024_buffer_ipc_posix_transfer_4_variables_1_pod_2_containers[[#This Row],[Read Time]]/1000</f>
        <v>2.4620000000000002</v>
      </c>
      <c r="F505" s="1">
        <f>logfile_1024_buffer_ipc_posix_transfer_4_variables_1_pod_2_containers[[#This Row],[Column3]]+logfile_1024_buffer_ipc_posix_transfer_4_variables_1_pod_2_containers[[#This Row],[Column5]]</f>
        <v>3.0790000000000002</v>
      </c>
    </row>
    <row r="506" spans="1:6" x14ac:dyDescent="0.25">
      <c r="A506" s="1" t="s">
        <v>15813</v>
      </c>
      <c r="B506">
        <v>649</v>
      </c>
      <c r="C506">
        <f>logfile_1024_buffer_ipc_posix_transfer_4_variables_1_pod_2_containers[[#This Row],[Write Time]]/1000</f>
        <v>0.64900000000000002</v>
      </c>
      <c r="D506">
        <v>2748</v>
      </c>
      <c r="E506" s="1">
        <f>logfile_1024_buffer_ipc_posix_transfer_4_variables_1_pod_2_containers[[#This Row],[Read Time]]/1000</f>
        <v>2.7480000000000002</v>
      </c>
      <c r="F506" s="1">
        <f>logfile_1024_buffer_ipc_posix_transfer_4_variables_1_pod_2_containers[[#This Row],[Column3]]+logfile_1024_buffer_ipc_posix_transfer_4_variables_1_pod_2_containers[[#This Row],[Column5]]</f>
        <v>3.3970000000000002</v>
      </c>
    </row>
    <row r="507" spans="1:6" x14ac:dyDescent="0.25">
      <c r="A507" s="1" t="s">
        <v>15814</v>
      </c>
      <c r="B507">
        <v>645</v>
      </c>
      <c r="C507">
        <f>logfile_1024_buffer_ipc_posix_transfer_4_variables_1_pod_2_containers[[#This Row],[Write Time]]/1000</f>
        <v>0.64500000000000002</v>
      </c>
      <c r="D507">
        <v>2991</v>
      </c>
      <c r="E507" s="1">
        <f>logfile_1024_buffer_ipc_posix_transfer_4_variables_1_pod_2_containers[[#This Row],[Read Time]]/1000</f>
        <v>2.9910000000000001</v>
      </c>
      <c r="F507" s="1">
        <f>logfile_1024_buffer_ipc_posix_transfer_4_variables_1_pod_2_containers[[#This Row],[Column3]]+logfile_1024_buffer_ipc_posix_transfer_4_variables_1_pod_2_containers[[#This Row],[Column5]]</f>
        <v>3.6360000000000001</v>
      </c>
    </row>
    <row r="508" spans="1:6" x14ac:dyDescent="0.25">
      <c r="A508" s="1" t="s">
        <v>15815</v>
      </c>
      <c r="B508">
        <v>651</v>
      </c>
      <c r="C508">
        <f>logfile_1024_buffer_ipc_posix_transfer_4_variables_1_pod_2_containers[[#This Row],[Write Time]]/1000</f>
        <v>0.65100000000000002</v>
      </c>
      <c r="D508">
        <v>2895</v>
      </c>
      <c r="E508" s="1">
        <f>logfile_1024_buffer_ipc_posix_transfer_4_variables_1_pod_2_containers[[#This Row],[Read Time]]/1000</f>
        <v>2.895</v>
      </c>
      <c r="F508" s="1">
        <f>logfile_1024_buffer_ipc_posix_transfer_4_variables_1_pod_2_containers[[#This Row],[Column3]]+logfile_1024_buffer_ipc_posix_transfer_4_variables_1_pod_2_containers[[#This Row],[Column5]]</f>
        <v>3.5460000000000003</v>
      </c>
    </row>
    <row r="509" spans="1:6" x14ac:dyDescent="0.25">
      <c r="A509" s="1" t="s">
        <v>15816</v>
      </c>
      <c r="B509">
        <v>685</v>
      </c>
      <c r="C509">
        <f>logfile_1024_buffer_ipc_posix_transfer_4_variables_1_pod_2_containers[[#This Row],[Write Time]]/1000</f>
        <v>0.68500000000000005</v>
      </c>
      <c r="D509">
        <v>2659</v>
      </c>
      <c r="E509" s="1">
        <f>logfile_1024_buffer_ipc_posix_transfer_4_variables_1_pod_2_containers[[#This Row],[Read Time]]/1000</f>
        <v>2.6589999999999998</v>
      </c>
      <c r="F509" s="1">
        <f>logfile_1024_buffer_ipc_posix_transfer_4_variables_1_pod_2_containers[[#This Row],[Column3]]+logfile_1024_buffer_ipc_posix_transfer_4_variables_1_pod_2_containers[[#This Row],[Column5]]</f>
        <v>3.3439999999999999</v>
      </c>
    </row>
    <row r="510" spans="1:6" x14ac:dyDescent="0.25">
      <c r="A510" s="1" t="s">
        <v>15817</v>
      </c>
      <c r="B510">
        <v>720</v>
      </c>
      <c r="C510">
        <f>logfile_1024_buffer_ipc_posix_transfer_4_variables_1_pod_2_containers[[#This Row],[Write Time]]/1000</f>
        <v>0.72</v>
      </c>
      <c r="D510">
        <v>2781</v>
      </c>
      <c r="E510" s="1">
        <f>logfile_1024_buffer_ipc_posix_transfer_4_variables_1_pod_2_containers[[#This Row],[Read Time]]/1000</f>
        <v>2.7810000000000001</v>
      </c>
      <c r="F510" s="1">
        <f>logfile_1024_buffer_ipc_posix_transfer_4_variables_1_pod_2_containers[[#This Row],[Column3]]+logfile_1024_buffer_ipc_posix_transfer_4_variables_1_pod_2_containers[[#This Row],[Column5]]</f>
        <v>3.5010000000000003</v>
      </c>
    </row>
    <row r="511" spans="1:6" x14ac:dyDescent="0.25">
      <c r="A511" s="1" t="s">
        <v>15818</v>
      </c>
      <c r="B511">
        <v>561</v>
      </c>
      <c r="C511">
        <f>logfile_1024_buffer_ipc_posix_transfer_4_variables_1_pod_2_containers[[#This Row],[Write Time]]/1000</f>
        <v>0.56100000000000005</v>
      </c>
      <c r="D511">
        <v>2484</v>
      </c>
      <c r="E511" s="1">
        <f>logfile_1024_buffer_ipc_posix_transfer_4_variables_1_pod_2_containers[[#This Row],[Read Time]]/1000</f>
        <v>2.484</v>
      </c>
      <c r="F511" s="1">
        <f>logfile_1024_buffer_ipc_posix_transfer_4_variables_1_pod_2_containers[[#This Row],[Column3]]+logfile_1024_buffer_ipc_posix_transfer_4_variables_1_pod_2_containers[[#This Row],[Column5]]</f>
        <v>3.0449999999999999</v>
      </c>
    </row>
    <row r="512" spans="1:6" x14ac:dyDescent="0.25">
      <c r="A512" s="1" t="s">
        <v>15819</v>
      </c>
      <c r="B512">
        <v>656</v>
      </c>
      <c r="C512">
        <f>logfile_1024_buffer_ipc_posix_transfer_4_variables_1_pod_2_containers[[#This Row],[Write Time]]/1000</f>
        <v>0.65600000000000003</v>
      </c>
      <c r="D512">
        <v>2853</v>
      </c>
      <c r="E512" s="1">
        <f>logfile_1024_buffer_ipc_posix_transfer_4_variables_1_pod_2_containers[[#This Row],[Read Time]]/1000</f>
        <v>2.8530000000000002</v>
      </c>
      <c r="F512" s="1">
        <f>logfile_1024_buffer_ipc_posix_transfer_4_variables_1_pod_2_containers[[#This Row],[Column3]]+logfile_1024_buffer_ipc_posix_transfer_4_variables_1_pod_2_containers[[#This Row],[Column5]]</f>
        <v>3.5090000000000003</v>
      </c>
    </row>
    <row r="513" spans="1:6" x14ac:dyDescent="0.25">
      <c r="A513" s="1" t="s">
        <v>15820</v>
      </c>
      <c r="B513">
        <v>751</v>
      </c>
      <c r="C513">
        <f>logfile_1024_buffer_ipc_posix_transfer_4_variables_1_pod_2_containers[[#This Row],[Write Time]]/1000</f>
        <v>0.751</v>
      </c>
      <c r="D513">
        <v>2722</v>
      </c>
      <c r="E513" s="1">
        <f>logfile_1024_buffer_ipc_posix_transfer_4_variables_1_pod_2_containers[[#This Row],[Read Time]]/1000</f>
        <v>2.722</v>
      </c>
      <c r="F513" s="1">
        <f>logfile_1024_buffer_ipc_posix_transfer_4_variables_1_pod_2_containers[[#This Row],[Column3]]+logfile_1024_buffer_ipc_posix_transfer_4_variables_1_pod_2_containers[[#This Row],[Column5]]</f>
        <v>3.4729999999999999</v>
      </c>
    </row>
    <row r="514" spans="1:6" x14ac:dyDescent="0.25">
      <c r="A514" s="1" t="s">
        <v>15821</v>
      </c>
      <c r="B514">
        <v>687</v>
      </c>
      <c r="C514">
        <f>logfile_1024_buffer_ipc_posix_transfer_4_variables_1_pod_2_containers[[#This Row],[Write Time]]/1000</f>
        <v>0.68700000000000006</v>
      </c>
      <c r="D514">
        <v>2745</v>
      </c>
      <c r="E514" s="1">
        <f>logfile_1024_buffer_ipc_posix_transfer_4_variables_1_pod_2_containers[[#This Row],[Read Time]]/1000</f>
        <v>2.7450000000000001</v>
      </c>
      <c r="F514" s="1">
        <f>logfile_1024_buffer_ipc_posix_transfer_4_variables_1_pod_2_containers[[#This Row],[Column3]]+logfile_1024_buffer_ipc_posix_transfer_4_variables_1_pod_2_containers[[#This Row],[Column5]]</f>
        <v>3.4320000000000004</v>
      </c>
    </row>
    <row r="515" spans="1:6" x14ac:dyDescent="0.25">
      <c r="A515" s="1" t="s">
        <v>15822</v>
      </c>
      <c r="B515">
        <v>694</v>
      </c>
      <c r="C515">
        <f>logfile_1024_buffer_ipc_posix_transfer_4_variables_1_pod_2_containers[[#This Row],[Write Time]]/1000</f>
        <v>0.69399999999999995</v>
      </c>
      <c r="D515">
        <v>3711</v>
      </c>
      <c r="E515" s="1">
        <f>logfile_1024_buffer_ipc_posix_transfer_4_variables_1_pod_2_containers[[#This Row],[Read Time]]/1000</f>
        <v>3.7109999999999999</v>
      </c>
      <c r="F515" s="1">
        <f>logfile_1024_buffer_ipc_posix_transfer_4_variables_1_pod_2_containers[[#This Row],[Column3]]+logfile_1024_buffer_ipc_posix_transfer_4_variables_1_pod_2_containers[[#This Row],[Column5]]</f>
        <v>4.4049999999999994</v>
      </c>
    </row>
    <row r="516" spans="1:6" x14ac:dyDescent="0.25">
      <c r="A516" s="1" t="s">
        <v>15823</v>
      </c>
      <c r="B516">
        <v>673</v>
      </c>
      <c r="C516">
        <f>logfile_1024_buffer_ipc_posix_transfer_4_variables_1_pod_2_containers[[#This Row],[Write Time]]/1000</f>
        <v>0.67300000000000004</v>
      </c>
      <c r="D516">
        <v>2829</v>
      </c>
      <c r="E516" s="1">
        <f>logfile_1024_buffer_ipc_posix_transfer_4_variables_1_pod_2_containers[[#This Row],[Read Time]]/1000</f>
        <v>2.8290000000000002</v>
      </c>
      <c r="F516" s="1">
        <f>logfile_1024_buffer_ipc_posix_transfer_4_variables_1_pod_2_containers[[#This Row],[Column3]]+logfile_1024_buffer_ipc_posix_transfer_4_variables_1_pod_2_containers[[#This Row],[Column5]]</f>
        <v>3.5020000000000002</v>
      </c>
    </row>
    <row r="517" spans="1:6" x14ac:dyDescent="0.25">
      <c r="A517" s="1" t="s">
        <v>15824</v>
      </c>
      <c r="B517">
        <v>727</v>
      </c>
      <c r="C517">
        <f>logfile_1024_buffer_ipc_posix_transfer_4_variables_1_pod_2_containers[[#This Row],[Write Time]]/1000</f>
        <v>0.72699999999999998</v>
      </c>
      <c r="D517">
        <v>2985</v>
      </c>
      <c r="E517" s="1">
        <f>logfile_1024_buffer_ipc_posix_transfer_4_variables_1_pod_2_containers[[#This Row],[Read Time]]/1000</f>
        <v>2.9849999999999999</v>
      </c>
      <c r="F517" s="1">
        <f>logfile_1024_buffer_ipc_posix_transfer_4_variables_1_pod_2_containers[[#This Row],[Column3]]+logfile_1024_buffer_ipc_posix_transfer_4_variables_1_pod_2_containers[[#This Row],[Column5]]</f>
        <v>3.7119999999999997</v>
      </c>
    </row>
    <row r="518" spans="1:6" x14ac:dyDescent="0.25">
      <c r="A518" s="1" t="s">
        <v>15825</v>
      </c>
      <c r="B518">
        <v>752</v>
      </c>
      <c r="C518">
        <f>logfile_1024_buffer_ipc_posix_transfer_4_variables_1_pod_2_containers[[#This Row],[Write Time]]/1000</f>
        <v>0.752</v>
      </c>
      <c r="D518">
        <v>3118</v>
      </c>
      <c r="E518" s="1">
        <f>logfile_1024_buffer_ipc_posix_transfer_4_variables_1_pod_2_containers[[#This Row],[Read Time]]/1000</f>
        <v>3.1179999999999999</v>
      </c>
      <c r="F518" s="1">
        <f>logfile_1024_buffer_ipc_posix_transfer_4_variables_1_pod_2_containers[[#This Row],[Column3]]+logfile_1024_buffer_ipc_posix_transfer_4_variables_1_pod_2_containers[[#This Row],[Column5]]</f>
        <v>3.87</v>
      </c>
    </row>
    <row r="519" spans="1:6" x14ac:dyDescent="0.25">
      <c r="A519" s="1" t="s">
        <v>15826</v>
      </c>
      <c r="B519">
        <v>671</v>
      </c>
      <c r="C519">
        <f>logfile_1024_buffer_ipc_posix_transfer_4_variables_1_pod_2_containers[[#This Row],[Write Time]]/1000</f>
        <v>0.67100000000000004</v>
      </c>
      <c r="D519">
        <v>2823</v>
      </c>
      <c r="E519" s="1">
        <f>logfile_1024_buffer_ipc_posix_transfer_4_variables_1_pod_2_containers[[#This Row],[Read Time]]/1000</f>
        <v>2.823</v>
      </c>
      <c r="F519" s="1">
        <f>logfile_1024_buffer_ipc_posix_transfer_4_variables_1_pod_2_containers[[#This Row],[Column3]]+logfile_1024_buffer_ipc_posix_transfer_4_variables_1_pod_2_containers[[#This Row],[Column5]]</f>
        <v>3.4939999999999998</v>
      </c>
    </row>
    <row r="520" spans="1:6" x14ac:dyDescent="0.25">
      <c r="A520" s="1" t="s">
        <v>15827</v>
      </c>
      <c r="B520">
        <v>717</v>
      </c>
      <c r="C520">
        <f>logfile_1024_buffer_ipc_posix_transfer_4_variables_1_pod_2_containers[[#This Row],[Write Time]]/1000</f>
        <v>0.71699999999999997</v>
      </c>
      <c r="D520">
        <v>2714</v>
      </c>
      <c r="E520" s="1">
        <f>logfile_1024_buffer_ipc_posix_transfer_4_variables_1_pod_2_containers[[#This Row],[Read Time]]/1000</f>
        <v>2.714</v>
      </c>
      <c r="F520" s="1">
        <f>logfile_1024_buffer_ipc_posix_transfer_4_variables_1_pod_2_containers[[#This Row],[Column3]]+logfile_1024_buffer_ipc_posix_transfer_4_variables_1_pod_2_containers[[#This Row],[Column5]]</f>
        <v>3.431</v>
      </c>
    </row>
    <row r="521" spans="1:6" x14ac:dyDescent="0.25">
      <c r="A521" s="1" t="s">
        <v>15828</v>
      </c>
      <c r="B521">
        <v>703</v>
      </c>
      <c r="C521">
        <f>logfile_1024_buffer_ipc_posix_transfer_4_variables_1_pod_2_containers[[#This Row],[Write Time]]/1000</f>
        <v>0.70299999999999996</v>
      </c>
      <c r="D521">
        <v>3158</v>
      </c>
      <c r="E521" s="1">
        <f>logfile_1024_buffer_ipc_posix_transfer_4_variables_1_pod_2_containers[[#This Row],[Read Time]]/1000</f>
        <v>3.1579999999999999</v>
      </c>
      <c r="F521" s="1">
        <f>logfile_1024_buffer_ipc_posix_transfer_4_variables_1_pod_2_containers[[#This Row],[Column3]]+logfile_1024_buffer_ipc_posix_transfer_4_variables_1_pod_2_containers[[#This Row],[Column5]]</f>
        <v>3.8609999999999998</v>
      </c>
    </row>
    <row r="522" spans="1:6" x14ac:dyDescent="0.25">
      <c r="A522" s="1" t="s">
        <v>15829</v>
      </c>
      <c r="B522">
        <v>667</v>
      </c>
      <c r="C522">
        <f>logfile_1024_buffer_ipc_posix_transfer_4_variables_1_pod_2_containers[[#This Row],[Write Time]]/1000</f>
        <v>0.66700000000000004</v>
      </c>
      <c r="D522">
        <v>4329</v>
      </c>
      <c r="E522" s="1">
        <f>logfile_1024_buffer_ipc_posix_transfer_4_variables_1_pod_2_containers[[#This Row],[Read Time]]/1000</f>
        <v>4.3289999999999997</v>
      </c>
      <c r="F522" s="1">
        <f>logfile_1024_buffer_ipc_posix_transfer_4_variables_1_pod_2_containers[[#This Row],[Column3]]+logfile_1024_buffer_ipc_posix_transfer_4_variables_1_pod_2_containers[[#This Row],[Column5]]</f>
        <v>4.9959999999999996</v>
      </c>
    </row>
    <row r="523" spans="1:6" x14ac:dyDescent="0.25">
      <c r="A523" s="1" t="s">
        <v>15830</v>
      </c>
      <c r="B523">
        <v>651</v>
      </c>
      <c r="C523">
        <f>logfile_1024_buffer_ipc_posix_transfer_4_variables_1_pod_2_containers[[#This Row],[Write Time]]/1000</f>
        <v>0.65100000000000002</v>
      </c>
      <c r="D523">
        <v>2883</v>
      </c>
      <c r="E523" s="1">
        <f>logfile_1024_buffer_ipc_posix_transfer_4_variables_1_pod_2_containers[[#This Row],[Read Time]]/1000</f>
        <v>2.883</v>
      </c>
      <c r="F523" s="1">
        <f>logfile_1024_buffer_ipc_posix_transfer_4_variables_1_pod_2_containers[[#This Row],[Column3]]+logfile_1024_buffer_ipc_posix_transfer_4_variables_1_pod_2_containers[[#This Row],[Column5]]</f>
        <v>3.5339999999999998</v>
      </c>
    </row>
    <row r="524" spans="1:6" x14ac:dyDescent="0.25">
      <c r="A524" s="1" t="s">
        <v>15831</v>
      </c>
      <c r="B524">
        <v>659</v>
      </c>
      <c r="C524">
        <f>logfile_1024_buffer_ipc_posix_transfer_4_variables_1_pod_2_containers[[#This Row],[Write Time]]/1000</f>
        <v>0.65900000000000003</v>
      </c>
      <c r="D524">
        <v>2941</v>
      </c>
      <c r="E524" s="1">
        <f>logfile_1024_buffer_ipc_posix_transfer_4_variables_1_pod_2_containers[[#This Row],[Read Time]]/1000</f>
        <v>2.9409999999999998</v>
      </c>
      <c r="F524" s="1">
        <f>logfile_1024_buffer_ipc_posix_transfer_4_variables_1_pod_2_containers[[#This Row],[Column3]]+logfile_1024_buffer_ipc_posix_transfer_4_variables_1_pod_2_containers[[#This Row],[Column5]]</f>
        <v>3.5999999999999996</v>
      </c>
    </row>
    <row r="525" spans="1:6" x14ac:dyDescent="0.25">
      <c r="A525" s="1" t="s">
        <v>15832</v>
      </c>
      <c r="B525">
        <v>704</v>
      </c>
      <c r="C525">
        <f>logfile_1024_buffer_ipc_posix_transfer_4_variables_1_pod_2_containers[[#This Row],[Write Time]]/1000</f>
        <v>0.70399999999999996</v>
      </c>
      <c r="D525">
        <v>2721</v>
      </c>
      <c r="E525" s="1">
        <f>logfile_1024_buffer_ipc_posix_transfer_4_variables_1_pod_2_containers[[#This Row],[Read Time]]/1000</f>
        <v>2.7210000000000001</v>
      </c>
      <c r="F525" s="1">
        <f>logfile_1024_buffer_ipc_posix_transfer_4_variables_1_pod_2_containers[[#This Row],[Column3]]+logfile_1024_buffer_ipc_posix_transfer_4_variables_1_pod_2_containers[[#This Row],[Column5]]</f>
        <v>3.4249999999999998</v>
      </c>
    </row>
    <row r="526" spans="1:6" x14ac:dyDescent="0.25">
      <c r="A526" s="1" t="s">
        <v>15833</v>
      </c>
      <c r="B526">
        <v>613</v>
      </c>
      <c r="C526">
        <f>logfile_1024_buffer_ipc_posix_transfer_4_variables_1_pod_2_containers[[#This Row],[Write Time]]/1000</f>
        <v>0.61299999999999999</v>
      </c>
      <c r="D526">
        <v>2484</v>
      </c>
      <c r="E526" s="1">
        <f>logfile_1024_buffer_ipc_posix_transfer_4_variables_1_pod_2_containers[[#This Row],[Read Time]]/1000</f>
        <v>2.484</v>
      </c>
      <c r="F526" s="1">
        <f>logfile_1024_buffer_ipc_posix_transfer_4_variables_1_pod_2_containers[[#This Row],[Column3]]+logfile_1024_buffer_ipc_posix_transfer_4_variables_1_pod_2_containers[[#This Row],[Column5]]</f>
        <v>3.097</v>
      </c>
    </row>
    <row r="527" spans="1:6" x14ac:dyDescent="0.25">
      <c r="A527" s="1" t="s">
        <v>15834</v>
      </c>
      <c r="B527">
        <v>669</v>
      </c>
      <c r="C527">
        <f>logfile_1024_buffer_ipc_posix_transfer_4_variables_1_pod_2_containers[[#This Row],[Write Time]]/1000</f>
        <v>0.66900000000000004</v>
      </c>
      <c r="D527">
        <v>2586</v>
      </c>
      <c r="E527" s="1">
        <f>logfile_1024_buffer_ipc_posix_transfer_4_variables_1_pod_2_containers[[#This Row],[Read Time]]/1000</f>
        <v>2.5859999999999999</v>
      </c>
      <c r="F527" s="1">
        <f>logfile_1024_buffer_ipc_posix_transfer_4_variables_1_pod_2_containers[[#This Row],[Column3]]+logfile_1024_buffer_ipc_posix_transfer_4_variables_1_pod_2_containers[[#This Row],[Column5]]</f>
        <v>3.2549999999999999</v>
      </c>
    </row>
    <row r="528" spans="1:6" x14ac:dyDescent="0.25">
      <c r="A528" s="1" t="s">
        <v>15835</v>
      </c>
      <c r="B528">
        <v>648</v>
      </c>
      <c r="C528">
        <f>logfile_1024_buffer_ipc_posix_transfer_4_variables_1_pod_2_containers[[#This Row],[Write Time]]/1000</f>
        <v>0.64800000000000002</v>
      </c>
      <c r="D528">
        <v>2610</v>
      </c>
      <c r="E528" s="1">
        <f>logfile_1024_buffer_ipc_posix_transfer_4_variables_1_pod_2_containers[[#This Row],[Read Time]]/1000</f>
        <v>2.61</v>
      </c>
      <c r="F528" s="1">
        <f>logfile_1024_buffer_ipc_posix_transfer_4_variables_1_pod_2_containers[[#This Row],[Column3]]+logfile_1024_buffer_ipc_posix_transfer_4_variables_1_pod_2_containers[[#This Row],[Column5]]</f>
        <v>3.258</v>
      </c>
    </row>
    <row r="529" spans="1:6" x14ac:dyDescent="0.25">
      <c r="A529" s="1" t="s">
        <v>15836</v>
      </c>
      <c r="B529">
        <v>680</v>
      </c>
      <c r="C529">
        <f>logfile_1024_buffer_ipc_posix_transfer_4_variables_1_pod_2_containers[[#This Row],[Write Time]]/1000</f>
        <v>0.68</v>
      </c>
      <c r="D529">
        <v>2716</v>
      </c>
      <c r="E529" s="1">
        <f>logfile_1024_buffer_ipc_posix_transfer_4_variables_1_pod_2_containers[[#This Row],[Read Time]]/1000</f>
        <v>2.7160000000000002</v>
      </c>
      <c r="F529" s="1">
        <f>logfile_1024_buffer_ipc_posix_transfer_4_variables_1_pod_2_containers[[#This Row],[Column3]]+logfile_1024_buffer_ipc_posix_transfer_4_variables_1_pod_2_containers[[#This Row],[Column5]]</f>
        <v>3.3960000000000004</v>
      </c>
    </row>
    <row r="530" spans="1:6" x14ac:dyDescent="0.25">
      <c r="A530" s="1" t="s">
        <v>15837</v>
      </c>
      <c r="B530">
        <v>712</v>
      </c>
      <c r="C530">
        <f>logfile_1024_buffer_ipc_posix_transfer_4_variables_1_pod_2_containers[[#This Row],[Write Time]]/1000</f>
        <v>0.71199999999999997</v>
      </c>
      <c r="D530">
        <v>2839</v>
      </c>
      <c r="E530" s="1">
        <f>logfile_1024_buffer_ipc_posix_transfer_4_variables_1_pod_2_containers[[#This Row],[Read Time]]/1000</f>
        <v>2.839</v>
      </c>
      <c r="F530" s="1">
        <f>logfile_1024_buffer_ipc_posix_transfer_4_variables_1_pod_2_containers[[#This Row],[Column3]]+logfile_1024_buffer_ipc_posix_transfer_4_variables_1_pod_2_containers[[#This Row],[Column5]]</f>
        <v>3.5510000000000002</v>
      </c>
    </row>
    <row r="531" spans="1:6" x14ac:dyDescent="0.25">
      <c r="A531" s="1" t="s">
        <v>15838</v>
      </c>
      <c r="B531">
        <v>653</v>
      </c>
      <c r="C531">
        <f>logfile_1024_buffer_ipc_posix_transfer_4_variables_1_pod_2_containers[[#This Row],[Write Time]]/1000</f>
        <v>0.65300000000000002</v>
      </c>
      <c r="D531">
        <v>2718</v>
      </c>
      <c r="E531" s="1">
        <f>logfile_1024_buffer_ipc_posix_transfer_4_variables_1_pod_2_containers[[#This Row],[Read Time]]/1000</f>
        <v>2.718</v>
      </c>
      <c r="F531" s="1">
        <f>logfile_1024_buffer_ipc_posix_transfer_4_variables_1_pod_2_containers[[#This Row],[Column3]]+logfile_1024_buffer_ipc_posix_transfer_4_variables_1_pod_2_containers[[#This Row],[Column5]]</f>
        <v>3.371</v>
      </c>
    </row>
    <row r="532" spans="1:6" x14ac:dyDescent="0.25">
      <c r="A532" s="1" t="s">
        <v>15839</v>
      </c>
      <c r="B532">
        <v>596</v>
      </c>
      <c r="C532">
        <f>logfile_1024_buffer_ipc_posix_transfer_4_variables_1_pod_2_containers[[#This Row],[Write Time]]/1000</f>
        <v>0.59599999999999997</v>
      </c>
      <c r="D532">
        <v>2764</v>
      </c>
      <c r="E532" s="1">
        <f>logfile_1024_buffer_ipc_posix_transfer_4_variables_1_pod_2_containers[[#This Row],[Read Time]]/1000</f>
        <v>2.7639999999999998</v>
      </c>
      <c r="F532" s="1">
        <f>logfile_1024_buffer_ipc_posix_transfer_4_variables_1_pod_2_containers[[#This Row],[Column3]]+logfile_1024_buffer_ipc_posix_transfer_4_variables_1_pod_2_containers[[#This Row],[Column5]]</f>
        <v>3.36</v>
      </c>
    </row>
    <row r="533" spans="1:6" x14ac:dyDescent="0.25">
      <c r="A533" s="1" t="s">
        <v>15840</v>
      </c>
      <c r="B533">
        <v>674</v>
      </c>
      <c r="C533">
        <f>logfile_1024_buffer_ipc_posix_transfer_4_variables_1_pod_2_containers[[#This Row],[Write Time]]/1000</f>
        <v>0.67400000000000004</v>
      </c>
      <c r="D533">
        <v>3040</v>
      </c>
      <c r="E533" s="1">
        <f>logfile_1024_buffer_ipc_posix_transfer_4_variables_1_pod_2_containers[[#This Row],[Read Time]]/1000</f>
        <v>3.04</v>
      </c>
      <c r="F533" s="1">
        <f>logfile_1024_buffer_ipc_posix_transfer_4_variables_1_pod_2_containers[[#This Row],[Column3]]+logfile_1024_buffer_ipc_posix_transfer_4_variables_1_pod_2_containers[[#This Row],[Column5]]</f>
        <v>3.714</v>
      </c>
    </row>
    <row r="534" spans="1:6" x14ac:dyDescent="0.25">
      <c r="A534" s="1" t="s">
        <v>15841</v>
      </c>
      <c r="B534">
        <v>666</v>
      </c>
      <c r="C534">
        <f>logfile_1024_buffer_ipc_posix_transfer_4_variables_1_pod_2_containers[[#This Row],[Write Time]]/1000</f>
        <v>0.66600000000000004</v>
      </c>
      <c r="D534">
        <v>2782</v>
      </c>
      <c r="E534" s="1">
        <f>logfile_1024_buffer_ipc_posix_transfer_4_variables_1_pod_2_containers[[#This Row],[Read Time]]/1000</f>
        <v>2.782</v>
      </c>
      <c r="F534" s="1">
        <f>logfile_1024_buffer_ipc_posix_transfer_4_variables_1_pod_2_containers[[#This Row],[Column3]]+logfile_1024_buffer_ipc_posix_transfer_4_variables_1_pod_2_containers[[#This Row],[Column5]]</f>
        <v>3.448</v>
      </c>
    </row>
    <row r="535" spans="1:6" x14ac:dyDescent="0.25">
      <c r="A535" s="1" t="s">
        <v>15842</v>
      </c>
      <c r="B535">
        <v>649</v>
      </c>
      <c r="C535">
        <f>logfile_1024_buffer_ipc_posix_transfer_4_variables_1_pod_2_containers[[#This Row],[Write Time]]/1000</f>
        <v>0.64900000000000002</v>
      </c>
      <c r="D535">
        <v>2633</v>
      </c>
      <c r="E535" s="1">
        <f>logfile_1024_buffer_ipc_posix_transfer_4_variables_1_pod_2_containers[[#This Row],[Read Time]]/1000</f>
        <v>2.633</v>
      </c>
      <c r="F535" s="1">
        <f>logfile_1024_buffer_ipc_posix_transfer_4_variables_1_pod_2_containers[[#This Row],[Column3]]+logfile_1024_buffer_ipc_posix_transfer_4_variables_1_pod_2_containers[[#This Row],[Column5]]</f>
        <v>3.282</v>
      </c>
    </row>
    <row r="536" spans="1:6" x14ac:dyDescent="0.25">
      <c r="A536" s="1" t="s">
        <v>15843</v>
      </c>
      <c r="B536">
        <v>672</v>
      </c>
      <c r="C536">
        <f>logfile_1024_buffer_ipc_posix_transfer_4_variables_1_pod_2_containers[[#This Row],[Write Time]]/1000</f>
        <v>0.67200000000000004</v>
      </c>
      <c r="D536">
        <v>2849</v>
      </c>
      <c r="E536" s="1">
        <f>logfile_1024_buffer_ipc_posix_transfer_4_variables_1_pod_2_containers[[#This Row],[Read Time]]/1000</f>
        <v>2.8490000000000002</v>
      </c>
      <c r="F536" s="1">
        <f>logfile_1024_buffer_ipc_posix_transfer_4_variables_1_pod_2_containers[[#This Row],[Column3]]+logfile_1024_buffer_ipc_posix_transfer_4_variables_1_pod_2_containers[[#This Row],[Column5]]</f>
        <v>3.5210000000000004</v>
      </c>
    </row>
    <row r="537" spans="1:6" x14ac:dyDescent="0.25">
      <c r="A537" s="1" t="s">
        <v>15844</v>
      </c>
      <c r="B537">
        <v>620</v>
      </c>
      <c r="C537">
        <f>logfile_1024_buffer_ipc_posix_transfer_4_variables_1_pod_2_containers[[#This Row],[Write Time]]/1000</f>
        <v>0.62</v>
      </c>
      <c r="D537">
        <v>2654</v>
      </c>
      <c r="E537" s="1">
        <f>logfile_1024_buffer_ipc_posix_transfer_4_variables_1_pod_2_containers[[#This Row],[Read Time]]/1000</f>
        <v>2.6539999999999999</v>
      </c>
      <c r="F537" s="1">
        <f>logfile_1024_buffer_ipc_posix_transfer_4_variables_1_pod_2_containers[[#This Row],[Column3]]+logfile_1024_buffer_ipc_posix_transfer_4_variables_1_pod_2_containers[[#This Row],[Column5]]</f>
        <v>3.274</v>
      </c>
    </row>
    <row r="538" spans="1:6" x14ac:dyDescent="0.25">
      <c r="A538" s="1" t="s">
        <v>15845</v>
      </c>
      <c r="B538">
        <v>683</v>
      </c>
      <c r="C538">
        <f>logfile_1024_buffer_ipc_posix_transfer_4_variables_1_pod_2_containers[[#This Row],[Write Time]]/1000</f>
        <v>0.68300000000000005</v>
      </c>
      <c r="D538">
        <v>2817</v>
      </c>
      <c r="E538" s="1">
        <f>logfile_1024_buffer_ipc_posix_transfer_4_variables_1_pod_2_containers[[#This Row],[Read Time]]/1000</f>
        <v>2.8170000000000002</v>
      </c>
      <c r="F538" s="1">
        <f>logfile_1024_buffer_ipc_posix_transfer_4_variables_1_pod_2_containers[[#This Row],[Column3]]+logfile_1024_buffer_ipc_posix_transfer_4_variables_1_pod_2_containers[[#This Row],[Column5]]</f>
        <v>3.5</v>
      </c>
    </row>
    <row r="539" spans="1:6" x14ac:dyDescent="0.25">
      <c r="A539" s="1" t="s">
        <v>15846</v>
      </c>
      <c r="B539">
        <v>641</v>
      </c>
      <c r="C539">
        <f>logfile_1024_buffer_ipc_posix_transfer_4_variables_1_pod_2_containers[[#This Row],[Write Time]]/1000</f>
        <v>0.64100000000000001</v>
      </c>
      <c r="D539">
        <v>2864</v>
      </c>
      <c r="E539" s="1">
        <f>logfile_1024_buffer_ipc_posix_transfer_4_variables_1_pod_2_containers[[#This Row],[Read Time]]/1000</f>
        <v>2.8639999999999999</v>
      </c>
      <c r="F539" s="1">
        <f>logfile_1024_buffer_ipc_posix_transfer_4_variables_1_pod_2_containers[[#This Row],[Column3]]+logfile_1024_buffer_ipc_posix_transfer_4_variables_1_pod_2_containers[[#This Row],[Column5]]</f>
        <v>3.5049999999999999</v>
      </c>
    </row>
    <row r="540" spans="1:6" x14ac:dyDescent="0.25">
      <c r="A540" s="1" t="s">
        <v>15847</v>
      </c>
      <c r="B540">
        <v>635</v>
      </c>
      <c r="C540">
        <f>logfile_1024_buffer_ipc_posix_transfer_4_variables_1_pod_2_containers[[#This Row],[Write Time]]/1000</f>
        <v>0.63500000000000001</v>
      </c>
      <c r="D540">
        <v>2601</v>
      </c>
      <c r="E540" s="1">
        <f>logfile_1024_buffer_ipc_posix_transfer_4_variables_1_pod_2_containers[[#This Row],[Read Time]]/1000</f>
        <v>2.601</v>
      </c>
      <c r="F540" s="1">
        <f>logfile_1024_buffer_ipc_posix_transfer_4_variables_1_pod_2_containers[[#This Row],[Column3]]+logfile_1024_buffer_ipc_posix_transfer_4_variables_1_pod_2_containers[[#This Row],[Column5]]</f>
        <v>3.2359999999999998</v>
      </c>
    </row>
    <row r="541" spans="1:6" x14ac:dyDescent="0.25">
      <c r="A541" s="1" t="s">
        <v>15848</v>
      </c>
      <c r="B541">
        <v>665</v>
      </c>
      <c r="C541">
        <f>logfile_1024_buffer_ipc_posix_transfer_4_variables_1_pod_2_containers[[#This Row],[Write Time]]/1000</f>
        <v>0.66500000000000004</v>
      </c>
      <c r="D541">
        <v>2883</v>
      </c>
      <c r="E541" s="1">
        <f>logfile_1024_buffer_ipc_posix_transfer_4_variables_1_pod_2_containers[[#This Row],[Read Time]]/1000</f>
        <v>2.883</v>
      </c>
      <c r="F541" s="1">
        <f>logfile_1024_buffer_ipc_posix_transfer_4_variables_1_pod_2_containers[[#This Row],[Column3]]+logfile_1024_buffer_ipc_posix_transfer_4_variables_1_pod_2_containers[[#This Row],[Column5]]</f>
        <v>3.548</v>
      </c>
    </row>
    <row r="542" spans="1:6" x14ac:dyDescent="0.25">
      <c r="A542" s="1" t="s">
        <v>15849</v>
      </c>
      <c r="B542">
        <v>1070</v>
      </c>
      <c r="C542">
        <f>logfile_1024_buffer_ipc_posix_transfer_4_variables_1_pod_2_containers[[#This Row],[Write Time]]/1000</f>
        <v>1.07</v>
      </c>
      <c r="D542">
        <v>3179</v>
      </c>
      <c r="E542" s="1">
        <f>logfile_1024_buffer_ipc_posix_transfer_4_variables_1_pod_2_containers[[#This Row],[Read Time]]/1000</f>
        <v>3.1789999999999998</v>
      </c>
      <c r="F542" s="1">
        <f>logfile_1024_buffer_ipc_posix_transfer_4_variables_1_pod_2_containers[[#This Row],[Column3]]+logfile_1024_buffer_ipc_posix_transfer_4_variables_1_pod_2_containers[[#This Row],[Column5]]</f>
        <v>4.2489999999999997</v>
      </c>
    </row>
    <row r="543" spans="1:6" x14ac:dyDescent="0.25">
      <c r="A543" s="1" t="s">
        <v>15850</v>
      </c>
      <c r="B543">
        <v>718</v>
      </c>
      <c r="C543">
        <f>logfile_1024_buffer_ipc_posix_transfer_4_variables_1_pod_2_containers[[#This Row],[Write Time]]/1000</f>
        <v>0.71799999999999997</v>
      </c>
      <c r="D543">
        <v>3013</v>
      </c>
      <c r="E543" s="1">
        <f>logfile_1024_buffer_ipc_posix_transfer_4_variables_1_pod_2_containers[[#This Row],[Read Time]]/1000</f>
        <v>3.0129999999999999</v>
      </c>
      <c r="F543" s="1">
        <f>logfile_1024_buffer_ipc_posix_transfer_4_variables_1_pod_2_containers[[#This Row],[Column3]]+logfile_1024_buffer_ipc_posix_transfer_4_variables_1_pod_2_containers[[#This Row],[Column5]]</f>
        <v>3.7309999999999999</v>
      </c>
    </row>
    <row r="544" spans="1:6" x14ac:dyDescent="0.25">
      <c r="A544" s="1" t="s">
        <v>15851</v>
      </c>
      <c r="B544">
        <v>653</v>
      </c>
      <c r="C544">
        <f>logfile_1024_buffer_ipc_posix_transfer_4_variables_1_pod_2_containers[[#This Row],[Write Time]]/1000</f>
        <v>0.65300000000000002</v>
      </c>
      <c r="D544">
        <v>2817</v>
      </c>
      <c r="E544" s="1">
        <f>logfile_1024_buffer_ipc_posix_transfer_4_variables_1_pod_2_containers[[#This Row],[Read Time]]/1000</f>
        <v>2.8170000000000002</v>
      </c>
      <c r="F544" s="1">
        <f>logfile_1024_buffer_ipc_posix_transfer_4_variables_1_pod_2_containers[[#This Row],[Column3]]+logfile_1024_buffer_ipc_posix_transfer_4_variables_1_pod_2_containers[[#This Row],[Column5]]</f>
        <v>3.47</v>
      </c>
    </row>
    <row r="545" spans="1:6" x14ac:dyDescent="0.25">
      <c r="A545" s="1" t="s">
        <v>15852</v>
      </c>
      <c r="B545">
        <v>635</v>
      </c>
      <c r="C545">
        <f>logfile_1024_buffer_ipc_posix_transfer_4_variables_1_pod_2_containers[[#This Row],[Write Time]]/1000</f>
        <v>0.63500000000000001</v>
      </c>
      <c r="D545">
        <v>2635</v>
      </c>
      <c r="E545" s="1">
        <f>logfile_1024_buffer_ipc_posix_transfer_4_variables_1_pod_2_containers[[#This Row],[Read Time]]/1000</f>
        <v>2.6349999999999998</v>
      </c>
      <c r="F545" s="1">
        <f>logfile_1024_buffer_ipc_posix_transfer_4_variables_1_pod_2_containers[[#This Row],[Column3]]+logfile_1024_buffer_ipc_posix_transfer_4_variables_1_pod_2_containers[[#This Row],[Column5]]</f>
        <v>3.2699999999999996</v>
      </c>
    </row>
    <row r="546" spans="1:6" x14ac:dyDescent="0.25">
      <c r="A546" s="1" t="s">
        <v>15853</v>
      </c>
      <c r="B546">
        <v>613</v>
      </c>
      <c r="C546">
        <f>logfile_1024_buffer_ipc_posix_transfer_4_variables_1_pod_2_containers[[#This Row],[Write Time]]/1000</f>
        <v>0.61299999999999999</v>
      </c>
      <c r="D546">
        <v>2628</v>
      </c>
      <c r="E546" s="1">
        <f>logfile_1024_buffer_ipc_posix_transfer_4_variables_1_pod_2_containers[[#This Row],[Read Time]]/1000</f>
        <v>2.6280000000000001</v>
      </c>
      <c r="F546" s="1">
        <f>logfile_1024_buffer_ipc_posix_transfer_4_variables_1_pod_2_containers[[#This Row],[Column3]]+logfile_1024_buffer_ipc_posix_transfer_4_variables_1_pod_2_containers[[#This Row],[Column5]]</f>
        <v>3.2410000000000001</v>
      </c>
    </row>
    <row r="547" spans="1:6" x14ac:dyDescent="0.25">
      <c r="A547" s="1" t="s">
        <v>15854</v>
      </c>
      <c r="B547">
        <v>633</v>
      </c>
      <c r="C547">
        <f>logfile_1024_buffer_ipc_posix_transfer_4_variables_1_pod_2_containers[[#This Row],[Write Time]]/1000</f>
        <v>0.63300000000000001</v>
      </c>
      <c r="D547">
        <v>2833</v>
      </c>
      <c r="E547" s="1">
        <f>logfile_1024_buffer_ipc_posix_transfer_4_variables_1_pod_2_containers[[#This Row],[Read Time]]/1000</f>
        <v>2.8330000000000002</v>
      </c>
      <c r="F547" s="1">
        <f>logfile_1024_buffer_ipc_posix_transfer_4_variables_1_pod_2_containers[[#This Row],[Column3]]+logfile_1024_buffer_ipc_posix_transfer_4_variables_1_pod_2_containers[[#This Row],[Column5]]</f>
        <v>3.4660000000000002</v>
      </c>
    </row>
    <row r="548" spans="1:6" x14ac:dyDescent="0.25">
      <c r="A548" s="1" t="s">
        <v>15855</v>
      </c>
      <c r="B548">
        <v>652</v>
      </c>
      <c r="C548">
        <f>logfile_1024_buffer_ipc_posix_transfer_4_variables_1_pod_2_containers[[#This Row],[Write Time]]/1000</f>
        <v>0.65200000000000002</v>
      </c>
      <c r="D548">
        <v>2652</v>
      </c>
      <c r="E548" s="1">
        <f>logfile_1024_buffer_ipc_posix_transfer_4_variables_1_pod_2_containers[[#This Row],[Read Time]]/1000</f>
        <v>2.6520000000000001</v>
      </c>
      <c r="F548" s="1">
        <f>logfile_1024_buffer_ipc_posix_transfer_4_variables_1_pod_2_containers[[#This Row],[Column3]]+logfile_1024_buffer_ipc_posix_transfer_4_variables_1_pod_2_containers[[#This Row],[Column5]]</f>
        <v>3.3040000000000003</v>
      </c>
    </row>
    <row r="549" spans="1:6" x14ac:dyDescent="0.25">
      <c r="A549" s="1" t="s">
        <v>15856</v>
      </c>
      <c r="B549">
        <v>1145</v>
      </c>
      <c r="C549">
        <f>logfile_1024_buffer_ipc_posix_transfer_4_variables_1_pod_2_containers[[#This Row],[Write Time]]/1000</f>
        <v>1.145</v>
      </c>
      <c r="D549">
        <v>2905</v>
      </c>
      <c r="E549" s="1">
        <f>logfile_1024_buffer_ipc_posix_transfer_4_variables_1_pod_2_containers[[#This Row],[Read Time]]/1000</f>
        <v>2.9049999999999998</v>
      </c>
      <c r="F549" s="1">
        <f>logfile_1024_buffer_ipc_posix_transfer_4_variables_1_pod_2_containers[[#This Row],[Column3]]+logfile_1024_buffer_ipc_posix_transfer_4_variables_1_pod_2_containers[[#This Row],[Column5]]</f>
        <v>4.05</v>
      </c>
    </row>
    <row r="550" spans="1:6" x14ac:dyDescent="0.25">
      <c r="A550" s="1" t="s">
        <v>15857</v>
      </c>
      <c r="B550">
        <v>662</v>
      </c>
      <c r="C550">
        <f>logfile_1024_buffer_ipc_posix_transfer_4_variables_1_pod_2_containers[[#This Row],[Write Time]]/1000</f>
        <v>0.66200000000000003</v>
      </c>
      <c r="D550">
        <v>2683</v>
      </c>
      <c r="E550" s="1">
        <f>logfile_1024_buffer_ipc_posix_transfer_4_variables_1_pod_2_containers[[#This Row],[Read Time]]/1000</f>
        <v>2.6829999999999998</v>
      </c>
      <c r="F550" s="1">
        <f>logfile_1024_buffer_ipc_posix_transfer_4_variables_1_pod_2_containers[[#This Row],[Column3]]+logfile_1024_buffer_ipc_posix_transfer_4_variables_1_pod_2_containers[[#This Row],[Column5]]</f>
        <v>3.3449999999999998</v>
      </c>
    </row>
    <row r="551" spans="1:6" x14ac:dyDescent="0.25">
      <c r="A551" s="1" t="s">
        <v>15858</v>
      </c>
      <c r="B551">
        <v>664</v>
      </c>
      <c r="C551">
        <f>logfile_1024_buffer_ipc_posix_transfer_4_variables_1_pod_2_containers[[#This Row],[Write Time]]/1000</f>
        <v>0.66400000000000003</v>
      </c>
      <c r="D551">
        <v>2876</v>
      </c>
      <c r="E551" s="1">
        <f>logfile_1024_buffer_ipc_posix_transfer_4_variables_1_pod_2_containers[[#This Row],[Read Time]]/1000</f>
        <v>2.8759999999999999</v>
      </c>
      <c r="F551" s="1">
        <f>logfile_1024_buffer_ipc_posix_transfer_4_variables_1_pod_2_containers[[#This Row],[Column3]]+logfile_1024_buffer_ipc_posix_transfer_4_variables_1_pod_2_containers[[#This Row],[Column5]]</f>
        <v>3.54</v>
      </c>
    </row>
    <row r="552" spans="1:6" x14ac:dyDescent="0.25">
      <c r="A552" s="1" t="s">
        <v>15859</v>
      </c>
      <c r="B552">
        <v>632</v>
      </c>
      <c r="C552">
        <f>logfile_1024_buffer_ipc_posix_transfer_4_variables_1_pod_2_containers[[#This Row],[Write Time]]/1000</f>
        <v>0.63200000000000001</v>
      </c>
      <c r="D552">
        <v>2637</v>
      </c>
      <c r="E552" s="1">
        <f>logfile_1024_buffer_ipc_posix_transfer_4_variables_1_pod_2_containers[[#This Row],[Read Time]]/1000</f>
        <v>2.637</v>
      </c>
      <c r="F552" s="1">
        <f>logfile_1024_buffer_ipc_posix_transfer_4_variables_1_pod_2_containers[[#This Row],[Column3]]+logfile_1024_buffer_ipc_posix_transfer_4_variables_1_pod_2_containers[[#This Row],[Column5]]</f>
        <v>3.2690000000000001</v>
      </c>
    </row>
    <row r="553" spans="1:6" x14ac:dyDescent="0.25">
      <c r="A553" s="1" t="s">
        <v>15860</v>
      </c>
      <c r="B553">
        <v>674</v>
      </c>
      <c r="C553">
        <f>logfile_1024_buffer_ipc_posix_transfer_4_variables_1_pod_2_containers[[#This Row],[Write Time]]/1000</f>
        <v>0.67400000000000004</v>
      </c>
      <c r="D553">
        <v>3350</v>
      </c>
      <c r="E553" s="1">
        <f>logfile_1024_buffer_ipc_posix_transfer_4_variables_1_pod_2_containers[[#This Row],[Read Time]]/1000</f>
        <v>3.35</v>
      </c>
      <c r="F553" s="1">
        <f>logfile_1024_buffer_ipc_posix_transfer_4_variables_1_pod_2_containers[[#This Row],[Column3]]+logfile_1024_buffer_ipc_posix_transfer_4_variables_1_pod_2_containers[[#This Row],[Column5]]</f>
        <v>4.024</v>
      </c>
    </row>
    <row r="554" spans="1:6" x14ac:dyDescent="0.25">
      <c r="A554" s="1" t="s">
        <v>15861</v>
      </c>
      <c r="B554">
        <v>665</v>
      </c>
      <c r="C554">
        <f>logfile_1024_buffer_ipc_posix_transfer_4_variables_1_pod_2_containers[[#This Row],[Write Time]]/1000</f>
        <v>0.66500000000000004</v>
      </c>
      <c r="D554">
        <v>3102</v>
      </c>
      <c r="E554" s="1">
        <f>logfile_1024_buffer_ipc_posix_transfer_4_variables_1_pod_2_containers[[#This Row],[Read Time]]/1000</f>
        <v>3.1019999999999999</v>
      </c>
      <c r="F554" s="1">
        <f>logfile_1024_buffer_ipc_posix_transfer_4_variables_1_pod_2_containers[[#This Row],[Column3]]+logfile_1024_buffer_ipc_posix_transfer_4_variables_1_pod_2_containers[[#This Row],[Column5]]</f>
        <v>3.7669999999999999</v>
      </c>
    </row>
    <row r="555" spans="1:6" x14ac:dyDescent="0.25">
      <c r="A555" s="1" t="s">
        <v>15862</v>
      </c>
      <c r="B555">
        <v>663</v>
      </c>
      <c r="C555">
        <f>logfile_1024_buffer_ipc_posix_transfer_4_variables_1_pod_2_containers[[#This Row],[Write Time]]/1000</f>
        <v>0.66300000000000003</v>
      </c>
      <c r="D555">
        <v>4027</v>
      </c>
      <c r="E555" s="1">
        <f>logfile_1024_buffer_ipc_posix_transfer_4_variables_1_pod_2_containers[[#This Row],[Read Time]]/1000</f>
        <v>4.0270000000000001</v>
      </c>
      <c r="F555" s="1">
        <f>logfile_1024_buffer_ipc_posix_transfer_4_variables_1_pod_2_containers[[#This Row],[Column3]]+logfile_1024_buffer_ipc_posix_transfer_4_variables_1_pod_2_containers[[#This Row],[Column5]]</f>
        <v>4.6900000000000004</v>
      </c>
    </row>
    <row r="556" spans="1:6" x14ac:dyDescent="0.25">
      <c r="A556" s="1" t="s">
        <v>15863</v>
      </c>
      <c r="B556">
        <v>565</v>
      </c>
      <c r="C556">
        <f>logfile_1024_buffer_ipc_posix_transfer_4_variables_1_pod_2_containers[[#This Row],[Write Time]]/1000</f>
        <v>0.56499999999999995</v>
      </c>
      <c r="D556">
        <v>2744</v>
      </c>
      <c r="E556" s="1">
        <f>logfile_1024_buffer_ipc_posix_transfer_4_variables_1_pod_2_containers[[#This Row],[Read Time]]/1000</f>
        <v>2.7440000000000002</v>
      </c>
      <c r="F556" s="1">
        <f>logfile_1024_buffer_ipc_posix_transfer_4_variables_1_pod_2_containers[[#This Row],[Column3]]+logfile_1024_buffer_ipc_posix_transfer_4_variables_1_pod_2_containers[[#This Row],[Column5]]</f>
        <v>3.3090000000000002</v>
      </c>
    </row>
    <row r="557" spans="1:6" x14ac:dyDescent="0.25">
      <c r="A557" s="1" t="s">
        <v>15864</v>
      </c>
      <c r="B557">
        <v>726</v>
      </c>
      <c r="C557">
        <f>logfile_1024_buffer_ipc_posix_transfer_4_variables_1_pod_2_containers[[#This Row],[Write Time]]/1000</f>
        <v>0.72599999999999998</v>
      </c>
      <c r="D557">
        <v>2917</v>
      </c>
      <c r="E557" s="1">
        <f>logfile_1024_buffer_ipc_posix_transfer_4_variables_1_pod_2_containers[[#This Row],[Read Time]]/1000</f>
        <v>2.9169999999999998</v>
      </c>
      <c r="F557" s="1">
        <f>logfile_1024_buffer_ipc_posix_transfer_4_variables_1_pod_2_containers[[#This Row],[Column3]]+logfile_1024_buffer_ipc_posix_transfer_4_variables_1_pod_2_containers[[#This Row],[Column5]]</f>
        <v>3.6429999999999998</v>
      </c>
    </row>
    <row r="558" spans="1:6" x14ac:dyDescent="0.25">
      <c r="A558" s="1" t="s">
        <v>15865</v>
      </c>
      <c r="B558">
        <v>687</v>
      </c>
      <c r="C558">
        <f>logfile_1024_buffer_ipc_posix_transfer_4_variables_1_pod_2_containers[[#This Row],[Write Time]]/1000</f>
        <v>0.68700000000000006</v>
      </c>
      <c r="D558">
        <v>2894</v>
      </c>
      <c r="E558" s="1">
        <f>logfile_1024_buffer_ipc_posix_transfer_4_variables_1_pod_2_containers[[#This Row],[Read Time]]/1000</f>
        <v>2.8940000000000001</v>
      </c>
      <c r="F558" s="1">
        <f>logfile_1024_buffer_ipc_posix_transfer_4_variables_1_pod_2_containers[[#This Row],[Column3]]+logfile_1024_buffer_ipc_posix_transfer_4_variables_1_pod_2_containers[[#This Row],[Column5]]</f>
        <v>3.5810000000000004</v>
      </c>
    </row>
    <row r="559" spans="1:6" x14ac:dyDescent="0.25">
      <c r="A559" s="1" t="s">
        <v>15866</v>
      </c>
      <c r="B559">
        <v>660</v>
      </c>
      <c r="C559">
        <f>logfile_1024_buffer_ipc_posix_transfer_4_variables_1_pod_2_containers[[#This Row],[Write Time]]/1000</f>
        <v>0.66</v>
      </c>
      <c r="D559">
        <v>2651</v>
      </c>
      <c r="E559" s="1">
        <f>logfile_1024_buffer_ipc_posix_transfer_4_variables_1_pod_2_containers[[#This Row],[Read Time]]/1000</f>
        <v>2.6509999999999998</v>
      </c>
      <c r="F559" s="1">
        <f>logfile_1024_buffer_ipc_posix_transfer_4_variables_1_pod_2_containers[[#This Row],[Column3]]+logfile_1024_buffer_ipc_posix_transfer_4_variables_1_pod_2_containers[[#This Row],[Column5]]</f>
        <v>3.3109999999999999</v>
      </c>
    </row>
    <row r="560" spans="1:6" x14ac:dyDescent="0.25">
      <c r="A560" s="1" t="s">
        <v>15867</v>
      </c>
      <c r="B560">
        <v>638</v>
      </c>
      <c r="C560">
        <f>logfile_1024_buffer_ipc_posix_transfer_4_variables_1_pod_2_containers[[#This Row],[Write Time]]/1000</f>
        <v>0.63800000000000001</v>
      </c>
      <c r="D560">
        <v>2734</v>
      </c>
      <c r="E560" s="1">
        <f>logfile_1024_buffer_ipc_posix_transfer_4_variables_1_pod_2_containers[[#This Row],[Read Time]]/1000</f>
        <v>2.734</v>
      </c>
      <c r="F560" s="1">
        <f>logfile_1024_buffer_ipc_posix_transfer_4_variables_1_pod_2_containers[[#This Row],[Column3]]+logfile_1024_buffer_ipc_posix_transfer_4_variables_1_pod_2_containers[[#This Row],[Column5]]</f>
        <v>3.3719999999999999</v>
      </c>
    </row>
    <row r="561" spans="1:6" x14ac:dyDescent="0.25">
      <c r="A561" s="1" t="s">
        <v>15868</v>
      </c>
      <c r="B561">
        <v>623</v>
      </c>
      <c r="C561">
        <f>logfile_1024_buffer_ipc_posix_transfer_4_variables_1_pod_2_containers[[#This Row],[Write Time]]/1000</f>
        <v>0.623</v>
      </c>
      <c r="D561">
        <v>2790</v>
      </c>
      <c r="E561" s="1">
        <f>logfile_1024_buffer_ipc_posix_transfer_4_variables_1_pod_2_containers[[#This Row],[Read Time]]/1000</f>
        <v>2.79</v>
      </c>
      <c r="F561" s="1">
        <f>logfile_1024_buffer_ipc_posix_transfer_4_variables_1_pod_2_containers[[#This Row],[Column3]]+logfile_1024_buffer_ipc_posix_transfer_4_variables_1_pod_2_containers[[#This Row],[Column5]]</f>
        <v>3.4130000000000003</v>
      </c>
    </row>
    <row r="562" spans="1:6" x14ac:dyDescent="0.25">
      <c r="A562" s="1" t="s">
        <v>15869</v>
      </c>
      <c r="B562">
        <v>613</v>
      </c>
      <c r="C562">
        <f>logfile_1024_buffer_ipc_posix_transfer_4_variables_1_pod_2_containers[[#This Row],[Write Time]]/1000</f>
        <v>0.61299999999999999</v>
      </c>
      <c r="D562">
        <v>2746</v>
      </c>
      <c r="E562" s="1">
        <f>logfile_1024_buffer_ipc_posix_transfer_4_variables_1_pod_2_containers[[#This Row],[Read Time]]/1000</f>
        <v>2.746</v>
      </c>
      <c r="F562" s="1">
        <f>logfile_1024_buffer_ipc_posix_transfer_4_variables_1_pod_2_containers[[#This Row],[Column3]]+logfile_1024_buffer_ipc_posix_transfer_4_variables_1_pod_2_containers[[#This Row],[Column5]]</f>
        <v>3.359</v>
      </c>
    </row>
    <row r="563" spans="1:6" x14ac:dyDescent="0.25">
      <c r="A563" s="1" t="s">
        <v>15870</v>
      </c>
      <c r="B563">
        <v>869</v>
      </c>
      <c r="C563">
        <f>logfile_1024_buffer_ipc_posix_transfer_4_variables_1_pod_2_containers[[#This Row],[Write Time]]/1000</f>
        <v>0.86899999999999999</v>
      </c>
      <c r="D563">
        <v>2674</v>
      </c>
      <c r="E563" s="1">
        <f>logfile_1024_buffer_ipc_posix_transfer_4_variables_1_pod_2_containers[[#This Row],[Read Time]]/1000</f>
        <v>2.6739999999999999</v>
      </c>
      <c r="F563" s="1">
        <f>logfile_1024_buffer_ipc_posix_transfer_4_variables_1_pod_2_containers[[#This Row],[Column3]]+logfile_1024_buffer_ipc_posix_transfer_4_variables_1_pod_2_containers[[#This Row],[Column5]]</f>
        <v>3.5430000000000001</v>
      </c>
    </row>
    <row r="564" spans="1:6" x14ac:dyDescent="0.25">
      <c r="A564" s="1" t="s">
        <v>15871</v>
      </c>
      <c r="B564">
        <v>599</v>
      </c>
      <c r="C564">
        <f>logfile_1024_buffer_ipc_posix_transfer_4_variables_1_pod_2_containers[[#This Row],[Write Time]]/1000</f>
        <v>0.59899999999999998</v>
      </c>
      <c r="D564">
        <v>2553</v>
      </c>
      <c r="E564" s="1">
        <f>logfile_1024_buffer_ipc_posix_transfer_4_variables_1_pod_2_containers[[#This Row],[Read Time]]/1000</f>
        <v>2.5529999999999999</v>
      </c>
      <c r="F564" s="1">
        <f>logfile_1024_buffer_ipc_posix_transfer_4_variables_1_pod_2_containers[[#This Row],[Column3]]+logfile_1024_buffer_ipc_posix_transfer_4_variables_1_pod_2_containers[[#This Row],[Column5]]</f>
        <v>3.1520000000000001</v>
      </c>
    </row>
    <row r="565" spans="1:6" x14ac:dyDescent="0.25">
      <c r="A565" s="1" t="s">
        <v>15872</v>
      </c>
      <c r="B565">
        <v>677</v>
      </c>
      <c r="C565">
        <f>logfile_1024_buffer_ipc_posix_transfer_4_variables_1_pod_2_containers[[#This Row],[Write Time]]/1000</f>
        <v>0.67700000000000005</v>
      </c>
      <c r="D565">
        <v>2940</v>
      </c>
      <c r="E565" s="1">
        <f>logfile_1024_buffer_ipc_posix_transfer_4_variables_1_pod_2_containers[[#This Row],[Read Time]]/1000</f>
        <v>2.94</v>
      </c>
      <c r="F565" s="1">
        <f>logfile_1024_buffer_ipc_posix_transfer_4_variables_1_pod_2_containers[[#This Row],[Column3]]+logfile_1024_buffer_ipc_posix_transfer_4_variables_1_pod_2_containers[[#This Row],[Column5]]</f>
        <v>3.617</v>
      </c>
    </row>
    <row r="566" spans="1:6" x14ac:dyDescent="0.25">
      <c r="A566" s="1" t="s">
        <v>15873</v>
      </c>
      <c r="B566">
        <v>626</v>
      </c>
      <c r="C566">
        <f>logfile_1024_buffer_ipc_posix_transfer_4_variables_1_pod_2_containers[[#This Row],[Write Time]]/1000</f>
        <v>0.626</v>
      </c>
      <c r="D566">
        <v>2846</v>
      </c>
      <c r="E566" s="1">
        <f>logfile_1024_buffer_ipc_posix_transfer_4_variables_1_pod_2_containers[[#This Row],[Read Time]]/1000</f>
        <v>2.8460000000000001</v>
      </c>
      <c r="F566" s="1">
        <f>logfile_1024_buffer_ipc_posix_transfer_4_variables_1_pod_2_containers[[#This Row],[Column3]]+logfile_1024_buffer_ipc_posix_transfer_4_variables_1_pod_2_containers[[#This Row],[Column5]]</f>
        <v>3.472</v>
      </c>
    </row>
    <row r="567" spans="1:6" x14ac:dyDescent="0.25">
      <c r="A567" s="1" t="s">
        <v>15874</v>
      </c>
      <c r="B567">
        <v>761</v>
      </c>
      <c r="C567">
        <f>logfile_1024_buffer_ipc_posix_transfer_4_variables_1_pod_2_containers[[#This Row],[Write Time]]/1000</f>
        <v>0.76100000000000001</v>
      </c>
      <c r="D567">
        <v>2696</v>
      </c>
      <c r="E567" s="1">
        <f>logfile_1024_buffer_ipc_posix_transfer_4_variables_1_pod_2_containers[[#This Row],[Read Time]]/1000</f>
        <v>2.6960000000000002</v>
      </c>
      <c r="F567" s="1">
        <f>logfile_1024_buffer_ipc_posix_transfer_4_variables_1_pod_2_containers[[#This Row],[Column3]]+logfile_1024_buffer_ipc_posix_transfer_4_variables_1_pod_2_containers[[#This Row],[Column5]]</f>
        <v>3.4570000000000003</v>
      </c>
    </row>
    <row r="568" spans="1:6" x14ac:dyDescent="0.25">
      <c r="A568" s="1" t="s">
        <v>15875</v>
      </c>
      <c r="B568">
        <v>562</v>
      </c>
      <c r="C568">
        <f>logfile_1024_buffer_ipc_posix_transfer_4_variables_1_pod_2_containers[[#This Row],[Write Time]]/1000</f>
        <v>0.56200000000000006</v>
      </c>
      <c r="D568">
        <v>2663</v>
      </c>
      <c r="E568" s="1">
        <f>logfile_1024_buffer_ipc_posix_transfer_4_variables_1_pod_2_containers[[#This Row],[Read Time]]/1000</f>
        <v>2.6629999999999998</v>
      </c>
      <c r="F568" s="1">
        <f>logfile_1024_buffer_ipc_posix_transfer_4_variables_1_pod_2_containers[[#This Row],[Column3]]+logfile_1024_buffer_ipc_posix_transfer_4_variables_1_pod_2_containers[[#This Row],[Column5]]</f>
        <v>3.2249999999999996</v>
      </c>
    </row>
    <row r="569" spans="1:6" x14ac:dyDescent="0.25">
      <c r="A569" s="1" t="s">
        <v>15876</v>
      </c>
      <c r="B569">
        <v>580</v>
      </c>
      <c r="C569">
        <f>logfile_1024_buffer_ipc_posix_transfer_4_variables_1_pod_2_containers[[#This Row],[Write Time]]/1000</f>
        <v>0.57999999999999996</v>
      </c>
      <c r="D569">
        <v>2541</v>
      </c>
      <c r="E569" s="1">
        <f>logfile_1024_buffer_ipc_posix_transfer_4_variables_1_pod_2_containers[[#This Row],[Read Time]]/1000</f>
        <v>2.5409999999999999</v>
      </c>
      <c r="F569" s="1">
        <f>logfile_1024_buffer_ipc_posix_transfer_4_variables_1_pod_2_containers[[#This Row],[Column3]]+logfile_1024_buffer_ipc_posix_transfer_4_variables_1_pod_2_containers[[#This Row],[Column5]]</f>
        <v>3.121</v>
      </c>
    </row>
    <row r="570" spans="1:6" x14ac:dyDescent="0.25">
      <c r="A570" s="1" t="s">
        <v>15877</v>
      </c>
      <c r="B570">
        <v>700</v>
      </c>
      <c r="C570">
        <f>logfile_1024_buffer_ipc_posix_transfer_4_variables_1_pod_2_containers[[#This Row],[Write Time]]/1000</f>
        <v>0.7</v>
      </c>
      <c r="D570">
        <v>2783</v>
      </c>
      <c r="E570" s="1">
        <f>logfile_1024_buffer_ipc_posix_transfer_4_variables_1_pod_2_containers[[#This Row],[Read Time]]/1000</f>
        <v>2.7829999999999999</v>
      </c>
      <c r="F570" s="1">
        <f>logfile_1024_buffer_ipc_posix_transfer_4_variables_1_pod_2_containers[[#This Row],[Column3]]+logfile_1024_buffer_ipc_posix_transfer_4_variables_1_pod_2_containers[[#This Row],[Column5]]</f>
        <v>3.4829999999999997</v>
      </c>
    </row>
    <row r="571" spans="1:6" x14ac:dyDescent="0.25">
      <c r="A571" s="1" t="s">
        <v>15878</v>
      </c>
      <c r="B571">
        <v>549</v>
      </c>
      <c r="C571">
        <f>logfile_1024_buffer_ipc_posix_transfer_4_variables_1_pod_2_containers[[#This Row],[Write Time]]/1000</f>
        <v>0.54900000000000004</v>
      </c>
      <c r="D571">
        <v>2711</v>
      </c>
      <c r="E571" s="1">
        <f>logfile_1024_buffer_ipc_posix_transfer_4_variables_1_pod_2_containers[[#This Row],[Read Time]]/1000</f>
        <v>2.7109999999999999</v>
      </c>
      <c r="F571" s="1">
        <f>logfile_1024_buffer_ipc_posix_transfer_4_variables_1_pod_2_containers[[#This Row],[Column3]]+logfile_1024_buffer_ipc_posix_transfer_4_variables_1_pod_2_containers[[#This Row],[Column5]]</f>
        <v>3.26</v>
      </c>
    </row>
    <row r="572" spans="1:6" x14ac:dyDescent="0.25">
      <c r="A572" s="1" t="s">
        <v>15879</v>
      </c>
      <c r="B572">
        <v>601</v>
      </c>
      <c r="C572">
        <f>logfile_1024_buffer_ipc_posix_transfer_4_variables_1_pod_2_containers[[#This Row],[Write Time]]/1000</f>
        <v>0.60099999999999998</v>
      </c>
      <c r="D572">
        <v>2700</v>
      </c>
      <c r="E572" s="1">
        <f>logfile_1024_buffer_ipc_posix_transfer_4_variables_1_pod_2_containers[[#This Row],[Read Time]]/1000</f>
        <v>2.7</v>
      </c>
      <c r="F572" s="1">
        <f>logfile_1024_buffer_ipc_posix_transfer_4_variables_1_pod_2_containers[[#This Row],[Column3]]+logfile_1024_buffer_ipc_posix_transfer_4_variables_1_pod_2_containers[[#This Row],[Column5]]</f>
        <v>3.3010000000000002</v>
      </c>
    </row>
    <row r="573" spans="1:6" x14ac:dyDescent="0.25">
      <c r="A573" s="1" t="s">
        <v>15880</v>
      </c>
      <c r="B573">
        <v>682</v>
      </c>
      <c r="C573">
        <f>logfile_1024_buffer_ipc_posix_transfer_4_variables_1_pod_2_containers[[#This Row],[Write Time]]/1000</f>
        <v>0.68200000000000005</v>
      </c>
      <c r="D573">
        <v>3117</v>
      </c>
      <c r="E573" s="1">
        <f>logfile_1024_buffer_ipc_posix_transfer_4_variables_1_pod_2_containers[[#This Row],[Read Time]]/1000</f>
        <v>3.117</v>
      </c>
      <c r="F573" s="1">
        <f>logfile_1024_buffer_ipc_posix_transfer_4_variables_1_pod_2_containers[[#This Row],[Column3]]+logfile_1024_buffer_ipc_posix_transfer_4_variables_1_pod_2_containers[[#This Row],[Column5]]</f>
        <v>3.7989999999999999</v>
      </c>
    </row>
    <row r="574" spans="1:6" x14ac:dyDescent="0.25">
      <c r="A574" s="1" t="s">
        <v>15881</v>
      </c>
      <c r="B574">
        <v>629</v>
      </c>
      <c r="C574">
        <f>logfile_1024_buffer_ipc_posix_transfer_4_variables_1_pod_2_containers[[#This Row],[Write Time]]/1000</f>
        <v>0.629</v>
      </c>
      <c r="D574">
        <v>2872</v>
      </c>
      <c r="E574" s="1">
        <f>logfile_1024_buffer_ipc_posix_transfer_4_variables_1_pod_2_containers[[#This Row],[Read Time]]/1000</f>
        <v>2.8719999999999999</v>
      </c>
      <c r="F574" s="1">
        <f>logfile_1024_buffer_ipc_posix_transfer_4_variables_1_pod_2_containers[[#This Row],[Column3]]+logfile_1024_buffer_ipc_posix_transfer_4_variables_1_pod_2_containers[[#This Row],[Column5]]</f>
        <v>3.5009999999999999</v>
      </c>
    </row>
    <row r="575" spans="1:6" x14ac:dyDescent="0.25">
      <c r="A575" s="1" t="s">
        <v>15882</v>
      </c>
      <c r="B575">
        <v>667</v>
      </c>
      <c r="C575">
        <f>logfile_1024_buffer_ipc_posix_transfer_4_variables_1_pod_2_containers[[#This Row],[Write Time]]/1000</f>
        <v>0.66700000000000004</v>
      </c>
      <c r="D575">
        <v>2824</v>
      </c>
      <c r="E575" s="1">
        <f>logfile_1024_buffer_ipc_posix_transfer_4_variables_1_pod_2_containers[[#This Row],[Read Time]]/1000</f>
        <v>2.8239999999999998</v>
      </c>
      <c r="F575" s="1">
        <f>logfile_1024_buffer_ipc_posix_transfer_4_variables_1_pod_2_containers[[#This Row],[Column3]]+logfile_1024_buffer_ipc_posix_transfer_4_variables_1_pod_2_containers[[#This Row],[Column5]]</f>
        <v>3.4909999999999997</v>
      </c>
    </row>
    <row r="576" spans="1:6" x14ac:dyDescent="0.25">
      <c r="A576" s="1" t="s">
        <v>15883</v>
      </c>
      <c r="B576">
        <v>603</v>
      </c>
      <c r="C576">
        <f>logfile_1024_buffer_ipc_posix_transfer_4_variables_1_pod_2_containers[[#This Row],[Write Time]]/1000</f>
        <v>0.60299999999999998</v>
      </c>
      <c r="D576">
        <v>2711</v>
      </c>
      <c r="E576" s="1">
        <f>logfile_1024_buffer_ipc_posix_transfer_4_variables_1_pod_2_containers[[#This Row],[Read Time]]/1000</f>
        <v>2.7109999999999999</v>
      </c>
      <c r="F576" s="1">
        <f>logfile_1024_buffer_ipc_posix_transfer_4_variables_1_pod_2_containers[[#This Row],[Column3]]+logfile_1024_buffer_ipc_posix_transfer_4_variables_1_pod_2_containers[[#This Row],[Column5]]</f>
        <v>3.3140000000000001</v>
      </c>
    </row>
    <row r="577" spans="1:6" x14ac:dyDescent="0.25">
      <c r="A577" s="1" t="s">
        <v>15884</v>
      </c>
      <c r="B577">
        <v>626</v>
      </c>
      <c r="C577">
        <f>logfile_1024_buffer_ipc_posix_transfer_4_variables_1_pod_2_containers[[#This Row],[Write Time]]/1000</f>
        <v>0.626</v>
      </c>
      <c r="D577">
        <v>2822</v>
      </c>
      <c r="E577" s="1">
        <f>logfile_1024_buffer_ipc_posix_transfer_4_variables_1_pod_2_containers[[#This Row],[Read Time]]/1000</f>
        <v>2.8220000000000001</v>
      </c>
      <c r="F577" s="1">
        <f>logfile_1024_buffer_ipc_posix_transfer_4_variables_1_pod_2_containers[[#This Row],[Column3]]+logfile_1024_buffer_ipc_posix_transfer_4_variables_1_pod_2_containers[[#This Row],[Column5]]</f>
        <v>3.448</v>
      </c>
    </row>
    <row r="578" spans="1:6" x14ac:dyDescent="0.25">
      <c r="A578" s="1" t="s">
        <v>15885</v>
      </c>
      <c r="B578">
        <v>630</v>
      </c>
      <c r="C578">
        <f>logfile_1024_buffer_ipc_posix_transfer_4_variables_1_pod_2_containers[[#This Row],[Write Time]]/1000</f>
        <v>0.63</v>
      </c>
      <c r="D578">
        <v>2718</v>
      </c>
      <c r="E578" s="1">
        <f>logfile_1024_buffer_ipc_posix_transfer_4_variables_1_pod_2_containers[[#This Row],[Read Time]]/1000</f>
        <v>2.718</v>
      </c>
      <c r="F578" s="1">
        <f>logfile_1024_buffer_ipc_posix_transfer_4_variables_1_pod_2_containers[[#This Row],[Column3]]+logfile_1024_buffer_ipc_posix_transfer_4_variables_1_pod_2_containers[[#This Row],[Column5]]</f>
        <v>3.3479999999999999</v>
      </c>
    </row>
    <row r="579" spans="1:6" x14ac:dyDescent="0.25">
      <c r="A579" s="1" t="s">
        <v>15886</v>
      </c>
      <c r="B579">
        <v>700</v>
      </c>
      <c r="C579">
        <f>logfile_1024_buffer_ipc_posix_transfer_4_variables_1_pod_2_containers[[#This Row],[Write Time]]/1000</f>
        <v>0.7</v>
      </c>
      <c r="D579">
        <v>2853</v>
      </c>
      <c r="E579" s="1">
        <f>logfile_1024_buffer_ipc_posix_transfer_4_variables_1_pod_2_containers[[#This Row],[Read Time]]/1000</f>
        <v>2.8530000000000002</v>
      </c>
      <c r="F579" s="1">
        <f>logfile_1024_buffer_ipc_posix_transfer_4_variables_1_pod_2_containers[[#This Row],[Column3]]+logfile_1024_buffer_ipc_posix_transfer_4_variables_1_pod_2_containers[[#This Row],[Column5]]</f>
        <v>3.5529999999999999</v>
      </c>
    </row>
    <row r="580" spans="1:6" x14ac:dyDescent="0.25">
      <c r="A580" s="1" t="s">
        <v>15887</v>
      </c>
      <c r="B580">
        <v>629</v>
      </c>
      <c r="C580">
        <f>logfile_1024_buffer_ipc_posix_transfer_4_variables_1_pod_2_containers[[#This Row],[Write Time]]/1000</f>
        <v>0.629</v>
      </c>
      <c r="D580">
        <v>4524</v>
      </c>
      <c r="E580" s="1">
        <f>logfile_1024_buffer_ipc_posix_transfer_4_variables_1_pod_2_containers[[#This Row],[Read Time]]/1000</f>
        <v>4.524</v>
      </c>
      <c r="F580" s="1">
        <f>logfile_1024_buffer_ipc_posix_transfer_4_variables_1_pod_2_containers[[#This Row],[Column3]]+logfile_1024_buffer_ipc_posix_transfer_4_variables_1_pod_2_containers[[#This Row],[Column5]]</f>
        <v>5.1530000000000005</v>
      </c>
    </row>
    <row r="581" spans="1:6" x14ac:dyDescent="0.25">
      <c r="A581" s="1" t="s">
        <v>15888</v>
      </c>
      <c r="B581">
        <v>603</v>
      </c>
      <c r="C581">
        <f>logfile_1024_buffer_ipc_posix_transfer_4_variables_1_pod_2_containers[[#This Row],[Write Time]]/1000</f>
        <v>0.60299999999999998</v>
      </c>
      <c r="D581">
        <v>2585</v>
      </c>
      <c r="E581" s="1">
        <f>logfile_1024_buffer_ipc_posix_transfer_4_variables_1_pod_2_containers[[#This Row],[Read Time]]/1000</f>
        <v>2.585</v>
      </c>
      <c r="F581" s="1">
        <f>logfile_1024_buffer_ipc_posix_transfer_4_variables_1_pod_2_containers[[#This Row],[Column3]]+logfile_1024_buffer_ipc_posix_transfer_4_variables_1_pod_2_containers[[#This Row],[Column5]]</f>
        <v>3.1879999999999997</v>
      </c>
    </row>
    <row r="582" spans="1:6" x14ac:dyDescent="0.25">
      <c r="A582" s="1" t="s">
        <v>15889</v>
      </c>
      <c r="B582">
        <v>666</v>
      </c>
      <c r="C582">
        <f>logfile_1024_buffer_ipc_posix_transfer_4_variables_1_pod_2_containers[[#This Row],[Write Time]]/1000</f>
        <v>0.66600000000000004</v>
      </c>
      <c r="D582">
        <v>2998</v>
      </c>
      <c r="E582" s="1">
        <f>logfile_1024_buffer_ipc_posix_transfer_4_variables_1_pod_2_containers[[#This Row],[Read Time]]/1000</f>
        <v>2.9980000000000002</v>
      </c>
      <c r="F582" s="1">
        <f>logfile_1024_buffer_ipc_posix_transfer_4_variables_1_pod_2_containers[[#This Row],[Column3]]+logfile_1024_buffer_ipc_posix_transfer_4_variables_1_pod_2_containers[[#This Row],[Column5]]</f>
        <v>3.6640000000000001</v>
      </c>
    </row>
    <row r="583" spans="1:6" x14ac:dyDescent="0.25">
      <c r="A583" s="1" t="s">
        <v>15890</v>
      </c>
      <c r="B583">
        <v>647</v>
      </c>
      <c r="C583">
        <f>logfile_1024_buffer_ipc_posix_transfer_4_variables_1_pod_2_containers[[#This Row],[Write Time]]/1000</f>
        <v>0.64700000000000002</v>
      </c>
      <c r="D583">
        <v>2920</v>
      </c>
      <c r="E583" s="1">
        <f>logfile_1024_buffer_ipc_posix_transfer_4_variables_1_pod_2_containers[[#This Row],[Read Time]]/1000</f>
        <v>2.92</v>
      </c>
      <c r="F583" s="1">
        <f>logfile_1024_buffer_ipc_posix_transfer_4_variables_1_pod_2_containers[[#This Row],[Column3]]+logfile_1024_buffer_ipc_posix_transfer_4_variables_1_pod_2_containers[[#This Row],[Column5]]</f>
        <v>3.5670000000000002</v>
      </c>
    </row>
    <row r="584" spans="1:6" x14ac:dyDescent="0.25">
      <c r="A584" s="1" t="s">
        <v>15891</v>
      </c>
      <c r="B584">
        <v>650</v>
      </c>
      <c r="C584">
        <f>logfile_1024_buffer_ipc_posix_transfer_4_variables_1_pod_2_containers[[#This Row],[Write Time]]/1000</f>
        <v>0.65</v>
      </c>
      <c r="D584">
        <v>2694</v>
      </c>
      <c r="E584" s="1">
        <f>logfile_1024_buffer_ipc_posix_transfer_4_variables_1_pod_2_containers[[#This Row],[Read Time]]/1000</f>
        <v>2.694</v>
      </c>
      <c r="F584" s="1">
        <f>logfile_1024_buffer_ipc_posix_transfer_4_variables_1_pod_2_containers[[#This Row],[Column3]]+logfile_1024_buffer_ipc_posix_transfer_4_variables_1_pod_2_containers[[#This Row],[Column5]]</f>
        <v>3.3439999999999999</v>
      </c>
    </row>
    <row r="585" spans="1:6" x14ac:dyDescent="0.25">
      <c r="A585" s="1" t="s">
        <v>15892</v>
      </c>
      <c r="B585">
        <v>724</v>
      </c>
      <c r="C585">
        <f>logfile_1024_buffer_ipc_posix_transfer_4_variables_1_pod_2_containers[[#This Row],[Write Time]]/1000</f>
        <v>0.72399999999999998</v>
      </c>
      <c r="D585">
        <v>2695</v>
      </c>
      <c r="E585" s="1">
        <f>logfile_1024_buffer_ipc_posix_transfer_4_variables_1_pod_2_containers[[#This Row],[Read Time]]/1000</f>
        <v>2.6949999999999998</v>
      </c>
      <c r="F585" s="1">
        <f>logfile_1024_buffer_ipc_posix_transfer_4_variables_1_pod_2_containers[[#This Row],[Column3]]+logfile_1024_buffer_ipc_posix_transfer_4_variables_1_pod_2_containers[[#This Row],[Column5]]</f>
        <v>3.4189999999999996</v>
      </c>
    </row>
    <row r="586" spans="1:6" x14ac:dyDescent="0.25">
      <c r="A586" s="1" t="s">
        <v>15893</v>
      </c>
      <c r="B586">
        <v>633</v>
      </c>
      <c r="C586">
        <f>logfile_1024_buffer_ipc_posix_transfer_4_variables_1_pod_2_containers[[#This Row],[Write Time]]/1000</f>
        <v>0.63300000000000001</v>
      </c>
      <c r="D586">
        <v>2775</v>
      </c>
      <c r="E586" s="1">
        <f>logfile_1024_buffer_ipc_posix_transfer_4_variables_1_pod_2_containers[[#This Row],[Read Time]]/1000</f>
        <v>2.7749999999999999</v>
      </c>
      <c r="F586" s="1">
        <f>logfile_1024_buffer_ipc_posix_transfer_4_variables_1_pod_2_containers[[#This Row],[Column3]]+logfile_1024_buffer_ipc_posix_transfer_4_variables_1_pod_2_containers[[#This Row],[Column5]]</f>
        <v>3.4079999999999999</v>
      </c>
    </row>
    <row r="587" spans="1:6" x14ac:dyDescent="0.25">
      <c r="A587" s="1" t="s">
        <v>15894</v>
      </c>
      <c r="B587">
        <v>623</v>
      </c>
      <c r="C587">
        <f>logfile_1024_buffer_ipc_posix_transfer_4_variables_1_pod_2_containers[[#This Row],[Write Time]]/1000</f>
        <v>0.623</v>
      </c>
      <c r="D587">
        <v>2848</v>
      </c>
      <c r="E587" s="1">
        <f>logfile_1024_buffer_ipc_posix_transfer_4_variables_1_pod_2_containers[[#This Row],[Read Time]]/1000</f>
        <v>2.8479999999999999</v>
      </c>
      <c r="F587" s="1">
        <f>logfile_1024_buffer_ipc_posix_transfer_4_variables_1_pod_2_containers[[#This Row],[Column3]]+logfile_1024_buffer_ipc_posix_transfer_4_variables_1_pod_2_containers[[#This Row],[Column5]]</f>
        <v>3.4710000000000001</v>
      </c>
    </row>
    <row r="588" spans="1:6" x14ac:dyDescent="0.25">
      <c r="A588" s="1" t="s">
        <v>15895</v>
      </c>
      <c r="B588">
        <v>657</v>
      </c>
      <c r="C588">
        <f>logfile_1024_buffer_ipc_posix_transfer_4_variables_1_pod_2_containers[[#This Row],[Write Time]]/1000</f>
        <v>0.65700000000000003</v>
      </c>
      <c r="D588">
        <v>2508</v>
      </c>
      <c r="E588" s="1">
        <f>logfile_1024_buffer_ipc_posix_transfer_4_variables_1_pod_2_containers[[#This Row],[Read Time]]/1000</f>
        <v>2.508</v>
      </c>
      <c r="F588" s="1">
        <f>logfile_1024_buffer_ipc_posix_transfer_4_variables_1_pod_2_containers[[#This Row],[Column3]]+logfile_1024_buffer_ipc_posix_transfer_4_variables_1_pod_2_containers[[#This Row],[Column5]]</f>
        <v>3.165</v>
      </c>
    </row>
    <row r="589" spans="1:6" x14ac:dyDescent="0.25">
      <c r="A589" s="1" t="s">
        <v>15896</v>
      </c>
      <c r="B589">
        <v>683</v>
      </c>
      <c r="C589">
        <f>logfile_1024_buffer_ipc_posix_transfer_4_variables_1_pod_2_containers[[#This Row],[Write Time]]/1000</f>
        <v>0.68300000000000005</v>
      </c>
      <c r="D589">
        <v>2681</v>
      </c>
      <c r="E589" s="1">
        <f>logfile_1024_buffer_ipc_posix_transfer_4_variables_1_pod_2_containers[[#This Row],[Read Time]]/1000</f>
        <v>2.681</v>
      </c>
      <c r="F589" s="1">
        <f>logfile_1024_buffer_ipc_posix_transfer_4_variables_1_pod_2_containers[[#This Row],[Column3]]+logfile_1024_buffer_ipc_posix_transfer_4_variables_1_pod_2_containers[[#This Row],[Column5]]</f>
        <v>3.3639999999999999</v>
      </c>
    </row>
    <row r="590" spans="1:6" x14ac:dyDescent="0.25">
      <c r="A590" s="1" t="s">
        <v>15897</v>
      </c>
      <c r="B590">
        <v>686</v>
      </c>
      <c r="C590">
        <f>logfile_1024_buffer_ipc_posix_transfer_4_variables_1_pod_2_containers[[#This Row],[Write Time]]/1000</f>
        <v>0.68600000000000005</v>
      </c>
      <c r="D590">
        <v>2867</v>
      </c>
      <c r="E590" s="1">
        <f>logfile_1024_buffer_ipc_posix_transfer_4_variables_1_pod_2_containers[[#This Row],[Read Time]]/1000</f>
        <v>2.867</v>
      </c>
      <c r="F590" s="1">
        <f>logfile_1024_buffer_ipc_posix_transfer_4_variables_1_pod_2_containers[[#This Row],[Column3]]+logfile_1024_buffer_ipc_posix_transfer_4_variables_1_pod_2_containers[[#This Row],[Column5]]</f>
        <v>3.5529999999999999</v>
      </c>
    </row>
    <row r="591" spans="1:6" x14ac:dyDescent="0.25">
      <c r="A591" s="1" t="s">
        <v>15898</v>
      </c>
      <c r="B591">
        <v>667</v>
      </c>
      <c r="C591">
        <f>logfile_1024_buffer_ipc_posix_transfer_4_variables_1_pod_2_containers[[#This Row],[Write Time]]/1000</f>
        <v>0.66700000000000004</v>
      </c>
      <c r="D591">
        <v>2804</v>
      </c>
      <c r="E591" s="1">
        <f>logfile_1024_buffer_ipc_posix_transfer_4_variables_1_pod_2_containers[[#This Row],[Read Time]]/1000</f>
        <v>2.8039999999999998</v>
      </c>
      <c r="F591" s="1">
        <f>logfile_1024_buffer_ipc_posix_transfer_4_variables_1_pod_2_containers[[#This Row],[Column3]]+logfile_1024_buffer_ipc_posix_transfer_4_variables_1_pod_2_containers[[#This Row],[Column5]]</f>
        <v>3.4710000000000001</v>
      </c>
    </row>
    <row r="592" spans="1:6" x14ac:dyDescent="0.25">
      <c r="A592" s="1" t="s">
        <v>15899</v>
      </c>
      <c r="B592">
        <v>741</v>
      </c>
      <c r="C592">
        <f>logfile_1024_buffer_ipc_posix_transfer_4_variables_1_pod_2_containers[[#This Row],[Write Time]]/1000</f>
        <v>0.74099999999999999</v>
      </c>
      <c r="D592">
        <v>2612</v>
      </c>
      <c r="E592" s="1">
        <f>logfile_1024_buffer_ipc_posix_transfer_4_variables_1_pod_2_containers[[#This Row],[Read Time]]/1000</f>
        <v>2.6120000000000001</v>
      </c>
      <c r="F592" s="1">
        <f>logfile_1024_buffer_ipc_posix_transfer_4_variables_1_pod_2_containers[[#This Row],[Column3]]+logfile_1024_buffer_ipc_posix_transfer_4_variables_1_pod_2_containers[[#This Row],[Column5]]</f>
        <v>3.3530000000000002</v>
      </c>
    </row>
    <row r="593" spans="1:6" x14ac:dyDescent="0.25">
      <c r="A593" s="1" t="s">
        <v>15900</v>
      </c>
      <c r="B593">
        <v>709</v>
      </c>
      <c r="C593">
        <f>logfile_1024_buffer_ipc_posix_transfer_4_variables_1_pod_2_containers[[#This Row],[Write Time]]/1000</f>
        <v>0.70899999999999996</v>
      </c>
      <c r="D593">
        <v>2658</v>
      </c>
      <c r="E593" s="1">
        <f>logfile_1024_buffer_ipc_posix_transfer_4_variables_1_pod_2_containers[[#This Row],[Read Time]]/1000</f>
        <v>2.6579999999999999</v>
      </c>
      <c r="F593" s="1">
        <f>logfile_1024_buffer_ipc_posix_transfer_4_variables_1_pod_2_containers[[#This Row],[Column3]]+logfile_1024_buffer_ipc_posix_transfer_4_variables_1_pod_2_containers[[#This Row],[Column5]]</f>
        <v>3.367</v>
      </c>
    </row>
    <row r="594" spans="1:6" x14ac:dyDescent="0.25">
      <c r="A594" s="1" t="s">
        <v>15901</v>
      </c>
      <c r="B594">
        <v>719</v>
      </c>
      <c r="C594">
        <f>logfile_1024_buffer_ipc_posix_transfer_4_variables_1_pod_2_containers[[#This Row],[Write Time]]/1000</f>
        <v>0.71899999999999997</v>
      </c>
      <c r="D594">
        <v>2529</v>
      </c>
      <c r="E594" s="1">
        <f>logfile_1024_buffer_ipc_posix_transfer_4_variables_1_pod_2_containers[[#This Row],[Read Time]]/1000</f>
        <v>2.5289999999999999</v>
      </c>
      <c r="F594" s="1">
        <f>logfile_1024_buffer_ipc_posix_transfer_4_variables_1_pod_2_containers[[#This Row],[Column3]]+logfile_1024_buffer_ipc_posix_transfer_4_variables_1_pod_2_containers[[#This Row],[Column5]]</f>
        <v>3.2479999999999998</v>
      </c>
    </row>
    <row r="595" spans="1:6" x14ac:dyDescent="0.25">
      <c r="A595" s="1" t="s">
        <v>15902</v>
      </c>
      <c r="B595">
        <v>667</v>
      </c>
      <c r="C595">
        <f>logfile_1024_buffer_ipc_posix_transfer_4_variables_1_pod_2_containers[[#This Row],[Write Time]]/1000</f>
        <v>0.66700000000000004</v>
      </c>
      <c r="D595">
        <v>2603</v>
      </c>
      <c r="E595" s="1">
        <f>logfile_1024_buffer_ipc_posix_transfer_4_variables_1_pod_2_containers[[#This Row],[Read Time]]/1000</f>
        <v>2.6030000000000002</v>
      </c>
      <c r="F595" s="1">
        <f>logfile_1024_buffer_ipc_posix_transfer_4_variables_1_pod_2_containers[[#This Row],[Column3]]+logfile_1024_buffer_ipc_posix_transfer_4_variables_1_pod_2_containers[[#This Row],[Column5]]</f>
        <v>3.2700000000000005</v>
      </c>
    </row>
    <row r="596" spans="1:6" x14ac:dyDescent="0.25">
      <c r="A596" s="1" t="s">
        <v>15903</v>
      </c>
      <c r="B596">
        <v>657</v>
      </c>
      <c r="C596">
        <f>logfile_1024_buffer_ipc_posix_transfer_4_variables_1_pod_2_containers[[#This Row],[Write Time]]/1000</f>
        <v>0.65700000000000003</v>
      </c>
      <c r="D596">
        <v>2720</v>
      </c>
      <c r="E596" s="1">
        <f>logfile_1024_buffer_ipc_posix_transfer_4_variables_1_pod_2_containers[[#This Row],[Read Time]]/1000</f>
        <v>2.72</v>
      </c>
      <c r="F596" s="1">
        <f>logfile_1024_buffer_ipc_posix_transfer_4_variables_1_pod_2_containers[[#This Row],[Column3]]+logfile_1024_buffer_ipc_posix_transfer_4_variables_1_pod_2_containers[[#This Row],[Column5]]</f>
        <v>3.3770000000000002</v>
      </c>
    </row>
    <row r="597" spans="1:6" x14ac:dyDescent="0.25">
      <c r="A597" s="1" t="s">
        <v>15904</v>
      </c>
      <c r="B597">
        <v>709</v>
      </c>
      <c r="C597">
        <f>logfile_1024_buffer_ipc_posix_transfer_4_variables_1_pod_2_containers[[#This Row],[Write Time]]/1000</f>
        <v>0.70899999999999996</v>
      </c>
      <c r="D597">
        <v>2759</v>
      </c>
      <c r="E597" s="1">
        <f>logfile_1024_buffer_ipc_posix_transfer_4_variables_1_pod_2_containers[[#This Row],[Read Time]]/1000</f>
        <v>2.7589999999999999</v>
      </c>
      <c r="F597" s="1">
        <f>logfile_1024_buffer_ipc_posix_transfer_4_variables_1_pod_2_containers[[#This Row],[Column3]]+logfile_1024_buffer_ipc_posix_transfer_4_variables_1_pod_2_containers[[#This Row],[Column5]]</f>
        <v>3.468</v>
      </c>
    </row>
    <row r="598" spans="1:6" x14ac:dyDescent="0.25">
      <c r="A598" s="1" t="s">
        <v>15905</v>
      </c>
      <c r="B598">
        <v>640</v>
      </c>
      <c r="C598">
        <f>logfile_1024_buffer_ipc_posix_transfer_4_variables_1_pod_2_containers[[#This Row],[Write Time]]/1000</f>
        <v>0.64</v>
      </c>
      <c r="D598">
        <v>2756</v>
      </c>
      <c r="E598" s="1">
        <f>logfile_1024_buffer_ipc_posix_transfer_4_variables_1_pod_2_containers[[#This Row],[Read Time]]/1000</f>
        <v>2.7559999999999998</v>
      </c>
      <c r="F598" s="1">
        <f>logfile_1024_buffer_ipc_posix_transfer_4_variables_1_pod_2_containers[[#This Row],[Column3]]+logfile_1024_buffer_ipc_posix_transfer_4_variables_1_pod_2_containers[[#This Row],[Column5]]</f>
        <v>3.3959999999999999</v>
      </c>
    </row>
    <row r="599" spans="1:6" x14ac:dyDescent="0.25">
      <c r="A599" s="1" t="s">
        <v>15906</v>
      </c>
      <c r="B599">
        <v>683</v>
      </c>
      <c r="C599">
        <f>logfile_1024_buffer_ipc_posix_transfer_4_variables_1_pod_2_containers[[#This Row],[Write Time]]/1000</f>
        <v>0.68300000000000005</v>
      </c>
      <c r="D599">
        <v>2721</v>
      </c>
      <c r="E599" s="1">
        <f>logfile_1024_buffer_ipc_posix_transfer_4_variables_1_pod_2_containers[[#This Row],[Read Time]]/1000</f>
        <v>2.7210000000000001</v>
      </c>
      <c r="F599" s="1">
        <f>logfile_1024_buffer_ipc_posix_transfer_4_variables_1_pod_2_containers[[#This Row],[Column3]]+logfile_1024_buffer_ipc_posix_transfer_4_variables_1_pod_2_containers[[#This Row],[Column5]]</f>
        <v>3.4039999999999999</v>
      </c>
    </row>
    <row r="600" spans="1:6" x14ac:dyDescent="0.25">
      <c r="A600" s="1" t="s">
        <v>15907</v>
      </c>
      <c r="B600">
        <v>668</v>
      </c>
      <c r="C600">
        <f>logfile_1024_buffer_ipc_posix_transfer_4_variables_1_pod_2_containers[[#This Row],[Write Time]]/1000</f>
        <v>0.66800000000000004</v>
      </c>
      <c r="D600">
        <v>2668</v>
      </c>
      <c r="E600" s="1">
        <f>logfile_1024_buffer_ipc_posix_transfer_4_variables_1_pod_2_containers[[#This Row],[Read Time]]/1000</f>
        <v>2.6680000000000001</v>
      </c>
      <c r="F600" s="1">
        <f>logfile_1024_buffer_ipc_posix_transfer_4_variables_1_pod_2_containers[[#This Row],[Column3]]+logfile_1024_buffer_ipc_posix_transfer_4_variables_1_pod_2_containers[[#This Row],[Column5]]</f>
        <v>3.3360000000000003</v>
      </c>
    </row>
    <row r="601" spans="1:6" x14ac:dyDescent="0.25">
      <c r="A601" s="1" t="s">
        <v>15908</v>
      </c>
      <c r="B601">
        <v>664</v>
      </c>
      <c r="C601">
        <f>logfile_1024_buffer_ipc_posix_transfer_4_variables_1_pod_2_containers[[#This Row],[Write Time]]/1000</f>
        <v>0.66400000000000003</v>
      </c>
      <c r="D601">
        <v>3025</v>
      </c>
      <c r="E601" s="1">
        <f>logfile_1024_buffer_ipc_posix_transfer_4_variables_1_pod_2_containers[[#This Row],[Read Time]]/1000</f>
        <v>3.0249999999999999</v>
      </c>
      <c r="F601" s="1">
        <f>logfile_1024_buffer_ipc_posix_transfer_4_variables_1_pod_2_containers[[#This Row],[Column3]]+logfile_1024_buffer_ipc_posix_transfer_4_variables_1_pod_2_containers[[#This Row],[Column5]]</f>
        <v>3.6890000000000001</v>
      </c>
    </row>
    <row r="602" spans="1:6" x14ac:dyDescent="0.25">
      <c r="A602" s="1" t="s">
        <v>15909</v>
      </c>
      <c r="B602">
        <v>667</v>
      </c>
      <c r="C602">
        <f>logfile_1024_buffer_ipc_posix_transfer_4_variables_1_pod_2_containers[[#This Row],[Write Time]]/1000</f>
        <v>0.66700000000000004</v>
      </c>
      <c r="D602">
        <v>2830</v>
      </c>
      <c r="E602" s="1">
        <f>logfile_1024_buffer_ipc_posix_transfer_4_variables_1_pod_2_containers[[#This Row],[Read Time]]/1000</f>
        <v>2.83</v>
      </c>
      <c r="F602" s="1">
        <f>logfile_1024_buffer_ipc_posix_transfer_4_variables_1_pod_2_containers[[#This Row],[Column3]]+logfile_1024_buffer_ipc_posix_transfer_4_variables_1_pod_2_containers[[#This Row],[Column5]]</f>
        <v>3.4969999999999999</v>
      </c>
    </row>
    <row r="603" spans="1:6" x14ac:dyDescent="0.25">
      <c r="A603" s="1" t="s">
        <v>15910</v>
      </c>
      <c r="B603">
        <v>597</v>
      </c>
      <c r="C603">
        <f>logfile_1024_buffer_ipc_posix_transfer_4_variables_1_pod_2_containers[[#This Row],[Write Time]]/1000</f>
        <v>0.59699999999999998</v>
      </c>
      <c r="D603">
        <v>2839</v>
      </c>
      <c r="E603" s="1">
        <f>logfile_1024_buffer_ipc_posix_transfer_4_variables_1_pod_2_containers[[#This Row],[Read Time]]/1000</f>
        <v>2.839</v>
      </c>
      <c r="F603" s="1">
        <f>logfile_1024_buffer_ipc_posix_transfer_4_variables_1_pod_2_containers[[#This Row],[Column3]]+logfile_1024_buffer_ipc_posix_transfer_4_variables_1_pod_2_containers[[#This Row],[Column5]]</f>
        <v>3.4359999999999999</v>
      </c>
    </row>
    <row r="604" spans="1:6" x14ac:dyDescent="0.25">
      <c r="A604" s="1" t="s">
        <v>15911</v>
      </c>
      <c r="B604">
        <v>621</v>
      </c>
      <c r="C604">
        <f>logfile_1024_buffer_ipc_posix_transfer_4_variables_1_pod_2_containers[[#This Row],[Write Time]]/1000</f>
        <v>0.621</v>
      </c>
      <c r="D604">
        <v>2543</v>
      </c>
      <c r="E604" s="1">
        <f>logfile_1024_buffer_ipc_posix_transfer_4_variables_1_pod_2_containers[[#This Row],[Read Time]]/1000</f>
        <v>2.5430000000000001</v>
      </c>
      <c r="F604" s="1">
        <f>logfile_1024_buffer_ipc_posix_transfer_4_variables_1_pod_2_containers[[#This Row],[Column3]]+logfile_1024_buffer_ipc_posix_transfer_4_variables_1_pod_2_containers[[#This Row],[Column5]]</f>
        <v>3.1640000000000001</v>
      </c>
    </row>
    <row r="605" spans="1:6" x14ac:dyDescent="0.25">
      <c r="A605" s="1" t="s">
        <v>15912</v>
      </c>
      <c r="B605">
        <v>624</v>
      </c>
      <c r="C605">
        <f>logfile_1024_buffer_ipc_posix_transfer_4_variables_1_pod_2_containers[[#This Row],[Write Time]]/1000</f>
        <v>0.624</v>
      </c>
      <c r="D605">
        <v>3795</v>
      </c>
      <c r="E605" s="1">
        <f>logfile_1024_buffer_ipc_posix_transfer_4_variables_1_pod_2_containers[[#This Row],[Read Time]]/1000</f>
        <v>3.7949999999999999</v>
      </c>
      <c r="F605" s="1">
        <f>logfile_1024_buffer_ipc_posix_transfer_4_variables_1_pod_2_containers[[#This Row],[Column3]]+logfile_1024_buffer_ipc_posix_transfer_4_variables_1_pod_2_containers[[#This Row],[Column5]]</f>
        <v>4.4189999999999996</v>
      </c>
    </row>
    <row r="606" spans="1:6" x14ac:dyDescent="0.25">
      <c r="A606" s="1" t="s">
        <v>15913</v>
      </c>
      <c r="B606">
        <v>728</v>
      </c>
      <c r="C606">
        <f>logfile_1024_buffer_ipc_posix_transfer_4_variables_1_pod_2_containers[[#This Row],[Write Time]]/1000</f>
        <v>0.72799999999999998</v>
      </c>
      <c r="D606">
        <v>2714</v>
      </c>
      <c r="E606" s="1">
        <f>logfile_1024_buffer_ipc_posix_transfer_4_variables_1_pod_2_containers[[#This Row],[Read Time]]/1000</f>
        <v>2.714</v>
      </c>
      <c r="F606" s="1">
        <f>logfile_1024_buffer_ipc_posix_transfer_4_variables_1_pod_2_containers[[#This Row],[Column3]]+logfile_1024_buffer_ipc_posix_transfer_4_variables_1_pod_2_containers[[#This Row],[Column5]]</f>
        <v>3.4420000000000002</v>
      </c>
    </row>
    <row r="607" spans="1:6" x14ac:dyDescent="0.25">
      <c r="A607" s="1" t="s">
        <v>15914</v>
      </c>
      <c r="B607">
        <v>654</v>
      </c>
      <c r="C607">
        <f>logfile_1024_buffer_ipc_posix_transfer_4_variables_1_pod_2_containers[[#This Row],[Write Time]]/1000</f>
        <v>0.65400000000000003</v>
      </c>
      <c r="D607">
        <v>2686</v>
      </c>
      <c r="E607" s="1">
        <f>logfile_1024_buffer_ipc_posix_transfer_4_variables_1_pod_2_containers[[#This Row],[Read Time]]/1000</f>
        <v>2.6859999999999999</v>
      </c>
      <c r="F607" s="1">
        <f>logfile_1024_buffer_ipc_posix_transfer_4_variables_1_pod_2_containers[[#This Row],[Column3]]+logfile_1024_buffer_ipc_posix_transfer_4_variables_1_pod_2_containers[[#This Row],[Column5]]</f>
        <v>3.34</v>
      </c>
    </row>
    <row r="608" spans="1:6" x14ac:dyDescent="0.25">
      <c r="A608" s="1" t="s">
        <v>15915</v>
      </c>
      <c r="B608">
        <v>661</v>
      </c>
      <c r="C608">
        <f>logfile_1024_buffer_ipc_posix_transfer_4_variables_1_pod_2_containers[[#This Row],[Write Time]]/1000</f>
        <v>0.66100000000000003</v>
      </c>
      <c r="D608">
        <v>2639</v>
      </c>
      <c r="E608" s="1">
        <f>logfile_1024_buffer_ipc_posix_transfer_4_variables_1_pod_2_containers[[#This Row],[Read Time]]/1000</f>
        <v>2.6389999999999998</v>
      </c>
      <c r="F608" s="1">
        <f>logfile_1024_buffer_ipc_posix_transfer_4_variables_1_pod_2_containers[[#This Row],[Column3]]+logfile_1024_buffer_ipc_posix_transfer_4_variables_1_pod_2_containers[[#This Row],[Column5]]</f>
        <v>3.3</v>
      </c>
    </row>
    <row r="609" spans="1:6" x14ac:dyDescent="0.25">
      <c r="A609" s="1" t="s">
        <v>15916</v>
      </c>
      <c r="B609">
        <v>657</v>
      </c>
      <c r="C609">
        <f>logfile_1024_buffer_ipc_posix_transfer_4_variables_1_pod_2_containers[[#This Row],[Write Time]]/1000</f>
        <v>0.65700000000000003</v>
      </c>
      <c r="D609">
        <v>2591</v>
      </c>
      <c r="E609" s="1">
        <f>logfile_1024_buffer_ipc_posix_transfer_4_variables_1_pod_2_containers[[#This Row],[Read Time]]/1000</f>
        <v>2.5910000000000002</v>
      </c>
      <c r="F609" s="1">
        <f>logfile_1024_buffer_ipc_posix_transfer_4_variables_1_pod_2_containers[[#This Row],[Column3]]+logfile_1024_buffer_ipc_posix_transfer_4_variables_1_pod_2_containers[[#This Row],[Column5]]</f>
        <v>3.2480000000000002</v>
      </c>
    </row>
    <row r="610" spans="1:6" x14ac:dyDescent="0.25">
      <c r="A610" s="1" t="s">
        <v>15917</v>
      </c>
      <c r="B610">
        <v>711</v>
      </c>
      <c r="C610">
        <f>logfile_1024_buffer_ipc_posix_transfer_4_variables_1_pod_2_containers[[#This Row],[Write Time]]/1000</f>
        <v>0.71099999999999997</v>
      </c>
      <c r="D610">
        <v>2696</v>
      </c>
      <c r="E610" s="1">
        <f>logfile_1024_buffer_ipc_posix_transfer_4_variables_1_pod_2_containers[[#This Row],[Read Time]]/1000</f>
        <v>2.6960000000000002</v>
      </c>
      <c r="F610" s="1">
        <f>logfile_1024_buffer_ipc_posix_transfer_4_variables_1_pod_2_containers[[#This Row],[Column3]]+logfile_1024_buffer_ipc_posix_transfer_4_variables_1_pod_2_containers[[#This Row],[Column5]]</f>
        <v>3.407</v>
      </c>
    </row>
    <row r="611" spans="1:6" x14ac:dyDescent="0.25">
      <c r="A611" s="1" t="s">
        <v>15918</v>
      </c>
      <c r="B611">
        <v>641</v>
      </c>
      <c r="C611">
        <f>logfile_1024_buffer_ipc_posix_transfer_4_variables_1_pod_2_containers[[#This Row],[Write Time]]/1000</f>
        <v>0.64100000000000001</v>
      </c>
      <c r="D611">
        <v>2717</v>
      </c>
      <c r="E611" s="1">
        <f>logfile_1024_buffer_ipc_posix_transfer_4_variables_1_pod_2_containers[[#This Row],[Read Time]]/1000</f>
        <v>2.7170000000000001</v>
      </c>
      <c r="F611" s="1">
        <f>logfile_1024_buffer_ipc_posix_transfer_4_variables_1_pod_2_containers[[#This Row],[Column3]]+logfile_1024_buffer_ipc_posix_transfer_4_variables_1_pod_2_containers[[#This Row],[Column5]]</f>
        <v>3.3580000000000001</v>
      </c>
    </row>
    <row r="612" spans="1:6" x14ac:dyDescent="0.25">
      <c r="A612" s="1" t="s">
        <v>15919</v>
      </c>
      <c r="B612">
        <v>716</v>
      </c>
      <c r="C612">
        <f>logfile_1024_buffer_ipc_posix_transfer_4_variables_1_pod_2_containers[[#This Row],[Write Time]]/1000</f>
        <v>0.71599999999999997</v>
      </c>
      <c r="D612">
        <v>2835</v>
      </c>
      <c r="E612" s="1">
        <f>logfile_1024_buffer_ipc_posix_transfer_4_variables_1_pod_2_containers[[#This Row],[Read Time]]/1000</f>
        <v>2.835</v>
      </c>
      <c r="F612" s="1">
        <f>logfile_1024_buffer_ipc_posix_transfer_4_variables_1_pod_2_containers[[#This Row],[Column3]]+logfile_1024_buffer_ipc_posix_transfer_4_variables_1_pod_2_containers[[#This Row],[Column5]]</f>
        <v>3.5510000000000002</v>
      </c>
    </row>
    <row r="613" spans="1:6" x14ac:dyDescent="0.25">
      <c r="A613" s="1" t="s">
        <v>15920</v>
      </c>
      <c r="B613">
        <v>657</v>
      </c>
      <c r="C613">
        <f>logfile_1024_buffer_ipc_posix_transfer_4_variables_1_pod_2_containers[[#This Row],[Write Time]]/1000</f>
        <v>0.65700000000000003</v>
      </c>
      <c r="D613">
        <v>2834</v>
      </c>
      <c r="E613" s="1">
        <f>logfile_1024_buffer_ipc_posix_transfer_4_variables_1_pod_2_containers[[#This Row],[Read Time]]/1000</f>
        <v>2.8340000000000001</v>
      </c>
      <c r="F613" s="1">
        <f>logfile_1024_buffer_ipc_posix_transfer_4_variables_1_pod_2_containers[[#This Row],[Column3]]+logfile_1024_buffer_ipc_posix_transfer_4_variables_1_pod_2_containers[[#This Row],[Column5]]</f>
        <v>3.4910000000000001</v>
      </c>
    </row>
    <row r="614" spans="1:6" x14ac:dyDescent="0.25">
      <c r="A614" s="1" t="s">
        <v>15921</v>
      </c>
      <c r="B614">
        <v>680</v>
      </c>
      <c r="C614">
        <f>logfile_1024_buffer_ipc_posix_transfer_4_variables_1_pod_2_containers[[#This Row],[Write Time]]/1000</f>
        <v>0.68</v>
      </c>
      <c r="D614">
        <v>2697</v>
      </c>
      <c r="E614" s="1">
        <f>logfile_1024_buffer_ipc_posix_transfer_4_variables_1_pod_2_containers[[#This Row],[Read Time]]/1000</f>
        <v>2.6970000000000001</v>
      </c>
      <c r="F614" s="1">
        <f>logfile_1024_buffer_ipc_posix_transfer_4_variables_1_pod_2_containers[[#This Row],[Column3]]+logfile_1024_buffer_ipc_posix_transfer_4_variables_1_pod_2_containers[[#This Row],[Column5]]</f>
        <v>3.3770000000000002</v>
      </c>
    </row>
    <row r="615" spans="1:6" x14ac:dyDescent="0.25">
      <c r="A615" s="1" t="s">
        <v>15922</v>
      </c>
      <c r="B615">
        <v>1179</v>
      </c>
      <c r="C615">
        <f>logfile_1024_buffer_ipc_posix_transfer_4_variables_1_pod_2_containers[[#This Row],[Write Time]]/1000</f>
        <v>1.179</v>
      </c>
      <c r="D615">
        <v>2849</v>
      </c>
      <c r="E615" s="1">
        <f>logfile_1024_buffer_ipc_posix_transfer_4_variables_1_pod_2_containers[[#This Row],[Read Time]]/1000</f>
        <v>2.8490000000000002</v>
      </c>
      <c r="F615" s="1">
        <f>logfile_1024_buffer_ipc_posix_transfer_4_variables_1_pod_2_containers[[#This Row],[Column3]]+logfile_1024_buffer_ipc_posix_transfer_4_variables_1_pod_2_containers[[#This Row],[Column5]]</f>
        <v>4.0280000000000005</v>
      </c>
    </row>
    <row r="616" spans="1:6" x14ac:dyDescent="0.25">
      <c r="A616" s="1" t="s">
        <v>15923</v>
      </c>
      <c r="B616">
        <v>657</v>
      </c>
      <c r="C616">
        <f>logfile_1024_buffer_ipc_posix_transfer_4_variables_1_pod_2_containers[[#This Row],[Write Time]]/1000</f>
        <v>0.65700000000000003</v>
      </c>
      <c r="D616">
        <v>2942</v>
      </c>
      <c r="E616" s="1">
        <f>logfile_1024_buffer_ipc_posix_transfer_4_variables_1_pod_2_containers[[#This Row],[Read Time]]/1000</f>
        <v>2.9420000000000002</v>
      </c>
      <c r="F616" s="1">
        <f>logfile_1024_buffer_ipc_posix_transfer_4_variables_1_pod_2_containers[[#This Row],[Column3]]+logfile_1024_buffer_ipc_posix_transfer_4_variables_1_pod_2_containers[[#This Row],[Column5]]</f>
        <v>3.5990000000000002</v>
      </c>
    </row>
    <row r="617" spans="1:6" x14ac:dyDescent="0.25">
      <c r="A617" s="1" t="s">
        <v>15924</v>
      </c>
      <c r="B617">
        <v>716</v>
      </c>
      <c r="C617">
        <f>logfile_1024_buffer_ipc_posix_transfer_4_variables_1_pod_2_containers[[#This Row],[Write Time]]/1000</f>
        <v>0.71599999999999997</v>
      </c>
      <c r="D617">
        <v>2798</v>
      </c>
      <c r="E617" s="1">
        <f>logfile_1024_buffer_ipc_posix_transfer_4_variables_1_pod_2_containers[[#This Row],[Read Time]]/1000</f>
        <v>2.798</v>
      </c>
      <c r="F617" s="1">
        <f>logfile_1024_buffer_ipc_posix_transfer_4_variables_1_pod_2_containers[[#This Row],[Column3]]+logfile_1024_buffer_ipc_posix_transfer_4_variables_1_pod_2_containers[[#This Row],[Column5]]</f>
        <v>3.5140000000000002</v>
      </c>
    </row>
    <row r="618" spans="1:6" x14ac:dyDescent="0.25">
      <c r="A618" s="1" t="s">
        <v>15925</v>
      </c>
      <c r="B618">
        <v>639</v>
      </c>
      <c r="C618">
        <f>logfile_1024_buffer_ipc_posix_transfer_4_variables_1_pod_2_containers[[#This Row],[Write Time]]/1000</f>
        <v>0.63900000000000001</v>
      </c>
      <c r="D618">
        <v>2676</v>
      </c>
      <c r="E618" s="1">
        <f>logfile_1024_buffer_ipc_posix_transfer_4_variables_1_pod_2_containers[[#This Row],[Read Time]]/1000</f>
        <v>2.6760000000000002</v>
      </c>
      <c r="F618" s="1">
        <f>logfile_1024_buffer_ipc_posix_transfer_4_variables_1_pod_2_containers[[#This Row],[Column3]]+logfile_1024_buffer_ipc_posix_transfer_4_variables_1_pod_2_containers[[#This Row],[Column5]]</f>
        <v>3.3150000000000004</v>
      </c>
    </row>
    <row r="619" spans="1:6" x14ac:dyDescent="0.25">
      <c r="A619" s="1" t="s">
        <v>15926</v>
      </c>
      <c r="B619">
        <v>621</v>
      </c>
      <c r="C619">
        <f>logfile_1024_buffer_ipc_posix_transfer_4_variables_1_pod_2_containers[[#This Row],[Write Time]]/1000</f>
        <v>0.621</v>
      </c>
      <c r="D619">
        <v>2613</v>
      </c>
      <c r="E619" s="1">
        <f>logfile_1024_buffer_ipc_posix_transfer_4_variables_1_pod_2_containers[[#This Row],[Read Time]]/1000</f>
        <v>2.613</v>
      </c>
      <c r="F619" s="1">
        <f>logfile_1024_buffer_ipc_posix_transfer_4_variables_1_pod_2_containers[[#This Row],[Column3]]+logfile_1024_buffer_ipc_posix_transfer_4_variables_1_pod_2_containers[[#This Row],[Column5]]</f>
        <v>3.234</v>
      </c>
    </row>
    <row r="620" spans="1:6" x14ac:dyDescent="0.25">
      <c r="A620" s="1" t="s">
        <v>15927</v>
      </c>
      <c r="B620">
        <v>641</v>
      </c>
      <c r="C620">
        <f>logfile_1024_buffer_ipc_posix_transfer_4_variables_1_pod_2_containers[[#This Row],[Write Time]]/1000</f>
        <v>0.64100000000000001</v>
      </c>
      <c r="D620">
        <v>2568</v>
      </c>
      <c r="E620" s="1">
        <f>logfile_1024_buffer_ipc_posix_transfer_4_variables_1_pod_2_containers[[#This Row],[Read Time]]/1000</f>
        <v>2.5680000000000001</v>
      </c>
      <c r="F620" s="1">
        <f>logfile_1024_buffer_ipc_posix_transfer_4_variables_1_pod_2_containers[[#This Row],[Column3]]+logfile_1024_buffer_ipc_posix_transfer_4_variables_1_pod_2_containers[[#This Row],[Column5]]</f>
        <v>3.2090000000000001</v>
      </c>
    </row>
    <row r="621" spans="1:6" x14ac:dyDescent="0.25">
      <c r="A621" s="1" t="s">
        <v>15928</v>
      </c>
      <c r="B621">
        <v>642</v>
      </c>
      <c r="C621">
        <f>logfile_1024_buffer_ipc_posix_transfer_4_variables_1_pod_2_containers[[#This Row],[Write Time]]/1000</f>
        <v>0.64200000000000002</v>
      </c>
      <c r="D621">
        <v>2743</v>
      </c>
      <c r="E621" s="1">
        <f>logfile_1024_buffer_ipc_posix_transfer_4_variables_1_pod_2_containers[[#This Row],[Read Time]]/1000</f>
        <v>2.7429999999999999</v>
      </c>
      <c r="F621" s="1">
        <f>logfile_1024_buffer_ipc_posix_transfer_4_variables_1_pod_2_containers[[#This Row],[Column3]]+logfile_1024_buffer_ipc_posix_transfer_4_variables_1_pod_2_containers[[#This Row],[Column5]]</f>
        <v>3.3849999999999998</v>
      </c>
    </row>
    <row r="622" spans="1:6" x14ac:dyDescent="0.25">
      <c r="A622" s="1" t="s">
        <v>15929</v>
      </c>
      <c r="B622">
        <v>693</v>
      </c>
      <c r="C622">
        <f>logfile_1024_buffer_ipc_posix_transfer_4_variables_1_pod_2_containers[[#This Row],[Write Time]]/1000</f>
        <v>0.69299999999999995</v>
      </c>
      <c r="D622">
        <v>2938</v>
      </c>
      <c r="E622" s="1">
        <f>logfile_1024_buffer_ipc_posix_transfer_4_variables_1_pod_2_containers[[#This Row],[Read Time]]/1000</f>
        <v>2.9380000000000002</v>
      </c>
      <c r="F622" s="1">
        <f>logfile_1024_buffer_ipc_posix_transfer_4_variables_1_pod_2_containers[[#This Row],[Column3]]+logfile_1024_buffer_ipc_posix_transfer_4_variables_1_pod_2_containers[[#This Row],[Column5]]</f>
        <v>3.6310000000000002</v>
      </c>
    </row>
    <row r="623" spans="1:6" x14ac:dyDescent="0.25">
      <c r="A623" s="1" t="s">
        <v>15930</v>
      </c>
      <c r="B623">
        <v>659</v>
      </c>
      <c r="C623">
        <f>logfile_1024_buffer_ipc_posix_transfer_4_variables_1_pod_2_containers[[#This Row],[Write Time]]/1000</f>
        <v>0.65900000000000003</v>
      </c>
      <c r="D623">
        <v>2655</v>
      </c>
      <c r="E623" s="1">
        <f>logfile_1024_buffer_ipc_posix_transfer_4_variables_1_pod_2_containers[[#This Row],[Read Time]]/1000</f>
        <v>2.6549999999999998</v>
      </c>
      <c r="F623" s="1">
        <f>logfile_1024_buffer_ipc_posix_transfer_4_variables_1_pod_2_containers[[#This Row],[Column3]]+logfile_1024_buffer_ipc_posix_transfer_4_variables_1_pod_2_containers[[#This Row],[Column5]]</f>
        <v>3.3140000000000001</v>
      </c>
    </row>
    <row r="624" spans="1:6" x14ac:dyDescent="0.25">
      <c r="A624" s="1" t="s">
        <v>15931</v>
      </c>
      <c r="B624">
        <v>622</v>
      </c>
      <c r="C624">
        <f>logfile_1024_buffer_ipc_posix_transfer_4_variables_1_pod_2_containers[[#This Row],[Write Time]]/1000</f>
        <v>0.622</v>
      </c>
      <c r="D624">
        <v>2788</v>
      </c>
      <c r="E624" s="1">
        <f>logfile_1024_buffer_ipc_posix_transfer_4_variables_1_pod_2_containers[[#This Row],[Read Time]]/1000</f>
        <v>2.7879999999999998</v>
      </c>
      <c r="F624" s="1">
        <f>logfile_1024_buffer_ipc_posix_transfer_4_variables_1_pod_2_containers[[#This Row],[Column3]]+logfile_1024_buffer_ipc_posix_transfer_4_variables_1_pod_2_containers[[#This Row],[Column5]]</f>
        <v>3.4099999999999997</v>
      </c>
    </row>
    <row r="625" spans="1:6" x14ac:dyDescent="0.25">
      <c r="A625" s="1" t="s">
        <v>15932</v>
      </c>
      <c r="B625">
        <v>727</v>
      </c>
      <c r="C625">
        <f>logfile_1024_buffer_ipc_posix_transfer_4_variables_1_pod_2_containers[[#This Row],[Write Time]]/1000</f>
        <v>0.72699999999999998</v>
      </c>
      <c r="D625">
        <v>2733</v>
      </c>
      <c r="E625" s="1">
        <f>logfile_1024_buffer_ipc_posix_transfer_4_variables_1_pod_2_containers[[#This Row],[Read Time]]/1000</f>
        <v>2.7330000000000001</v>
      </c>
      <c r="F625" s="1">
        <f>logfile_1024_buffer_ipc_posix_transfer_4_variables_1_pod_2_containers[[#This Row],[Column3]]+logfile_1024_buffer_ipc_posix_transfer_4_variables_1_pod_2_containers[[#This Row],[Column5]]</f>
        <v>3.46</v>
      </c>
    </row>
    <row r="626" spans="1:6" x14ac:dyDescent="0.25">
      <c r="A626" s="1" t="s">
        <v>15933</v>
      </c>
      <c r="B626">
        <v>616</v>
      </c>
      <c r="C626">
        <f>logfile_1024_buffer_ipc_posix_transfer_4_variables_1_pod_2_containers[[#This Row],[Write Time]]/1000</f>
        <v>0.61599999999999999</v>
      </c>
      <c r="D626">
        <v>2958</v>
      </c>
      <c r="E626" s="1">
        <f>logfile_1024_buffer_ipc_posix_transfer_4_variables_1_pod_2_containers[[#This Row],[Read Time]]/1000</f>
        <v>2.9580000000000002</v>
      </c>
      <c r="F626" s="1">
        <f>logfile_1024_buffer_ipc_posix_transfer_4_variables_1_pod_2_containers[[#This Row],[Column3]]+logfile_1024_buffer_ipc_posix_transfer_4_variables_1_pod_2_containers[[#This Row],[Column5]]</f>
        <v>3.5740000000000003</v>
      </c>
    </row>
    <row r="627" spans="1:6" x14ac:dyDescent="0.25">
      <c r="A627" s="1" t="s">
        <v>15934</v>
      </c>
      <c r="B627">
        <v>652</v>
      </c>
      <c r="C627">
        <f>logfile_1024_buffer_ipc_posix_transfer_4_variables_1_pod_2_containers[[#This Row],[Write Time]]/1000</f>
        <v>0.65200000000000002</v>
      </c>
      <c r="D627">
        <v>2465</v>
      </c>
      <c r="E627" s="1">
        <f>logfile_1024_buffer_ipc_posix_transfer_4_variables_1_pod_2_containers[[#This Row],[Read Time]]/1000</f>
        <v>2.4649999999999999</v>
      </c>
      <c r="F627" s="1">
        <f>logfile_1024_buffer_ipc_posix_transfer_4_variables_1_pod_2_containers[[#This Row],[Column3]]+logfile_1024_buffer_ipc_posix_transfer_4_variables_1_pod_2_containers[[#This Row],[Column5]]</f>
        <v>3.117</v>
      </c>
    </row>
    <row r="628" spans="1:6" x14ac:dyDescent="0.25">
      <c r="A628" s="1" t="s">
        <v>15935</v>
      </c>
      <c r="B628">
        <v>639</v>
      </c>
      <c r="C628">
        <f>logfile_1024_buffer_ipc_posix_transfer_4_variables_1_pod_2_containers[[#This Row],[Write Time]]/1000</f>
        <v>0.63900000000000001</v>
      </c>
      <c r="D628">
        <v>2435</v>
      </c>
      <c r="E628" s="1">
        <f>logfile_1024_buffer_ipc_posix_transfer_4_variables_1_pod_2_containers[[#This Row],[Read Time]]/1000</f>
        <v>2.4350000000000001</v>
      </c>
      <c r="F628" s="1">
        <f>logfile_1024_buffer_ipc_posix_transfer_4_variables_1_pod_2_containers[[#This Row],[Column3]]+logfile_1024_buffer_ipc_posix_transfer_4_variables_1_pod_2_containers[[#This Row],[Column5]]</f>
        <v>3.0739999999999998</v>
      </c>
    </row>
    <row r="629" spans="1:6" x14ac:dyDescent="0.25">
      <c r="A629" s="1" t="s">
        <v>15936</v>
      </c>
      <c r="B629">
        <v>604</v>
      </c>
      <c r="C629">
        <f>logfile_1024_buffer_ipc_posix_transfer_4_variables_1_pod_2_containers[[#This Row],[Write Time]]/1000</f>
        <v>0.60399999999999998</v>
      </c>
      <c r="D629">
        <v>2572</v>
      </c>
      <c r="E629" s="1">
        <f>logfile_1024_buffer_ipc_posix_transfer_4_variables_1_pod_2_containers[[#This Row],[Read Time]]/1000</f>
        <v>2.5720000000000001</v>
      </c>
      <c r="F629" s="1">
        <f>logfile_1024_buffer_ipc_posix_transfer_4_variables_1_pod_2_containers[[#This Row],[Column3]]+logfile_1024_buffer_ipc_posix_transfer_4_variables_1_pod_2_containers[[#This Row],[Column5]]</f>
        <v>3.1760000000000002</v>
      </c>
    </row>
    <row r="630" spans="1:6" x14ac:dyDescent="0.25">
      <c r="A630" s="1" t="s">
        <v>15937</v>
      </c>
      <c r="B630">
        <v>629</v>
      </c>
      <c r="C630">
        <f>logfile_1024_buffer_ipc_posix_transfer_4_variables_1_pod_2_containers[[#This Row],[Write Time]]/1000</f>
        <v>0.629</v>
      </c>
      <c r="D630">
        <v>2871</v>
      </c>
      <c r="E630" s="1">
        <f>logfile_1024_buffer_ipc_posix_transfer_4_variables_1_pod_2_containers[[#This Row],[Read Time]]/1000</f>
        <v>2.871</v>
      </c>
      <c r="F630" s="1">
        <f>logfile_1024_buffer_ipc_posix_transfer_4_variables_1_pod_2_containers[[#This Row],[Column3]]+logfile_1024_buffer_ipc_posix_transfer_4_variables_1_pod_2_containers[[#This Row],[Column5]]</f>
        <v>3.5</v>
      </c>
    </row>
    <row r="631" spans="1:6" x14ac:dyDescent="0.25">
      <c r="A631" s="1" t="s">
        <v>15938</v>
      </c>
      <c r="B631">
        <v>629</v>
      </c>
      <c r="C631">
        <f>logfile_1024_buffer_ipc_posix_transfer_4_variables_1_pod_2_containers[[#This Row],[Write Time]]/1000</f>
        <v>0.629</v>
      </c>
      <c r="D631">
        <v>2608</v>
      </c>
      <c r="E631" s="1">
        <f>logfile_1024_buffer_ipc_posix_transfer_4_variables_1_pod_2_containers[[#This Row],[Read Time]]/1000</f>
        <v>2.6080000000000001</v>
      </c>
      <c r="F631" s="1">
        <f>logfile_1024_buffer_ipc_posix_transfer_4_variables_1_pod_2_containers[[#This Row],[Column3]]+logfile_1024_buffer_ipc_posix_transfer_4_variables_1_pod_2_containers[[#This Row],[Column5]]</f>
        <v>3.2370000000000001</v>
      </c>
    </row>
    <row r="632" spans="1:6" x14ac:dyDescent="0.25">
      <c r="A632" s="1" t="s">
        <v>15939</v>
      </c>
      <c r="B632">
        <v>731</v>
      </c>
      <c r="C632">
        <f>logfile_1024_buffer_ipc_posix_transfer_4_variables_1_pod_2_containers[[#This Row],[Write Time]]/1000</f>
        <v>0.73099999999999998</v>
      </c>
      <c r="D632">
        <v>2713</v>
      </c>
      <c r="E632" s="1">
        <f>logfile_1024_buffer_ipc_posix_transfer_4_variables_1_pod_2_containers[[#This Row],[Read Time]]/1000</f>
        <v>2.7130000000000001</v>
      </c>
      <c r="F632" s="1">
        <f>logfile_1024_buffer_ipc_posix_transfer_4_variables_1_pod_2_containers[[#This Row],[Column3]]+logfile_1024_buffer_ipc_posix_transfer_4_variables_1_pod_2_containers[[#This Row],[Column5]]</f>
        <v>3.444</v>
      </c>
    </row>
    <row r="633" spans="1:6" x14ac:dyDescent="0.25">
      <c r="A633" s="1" t="s">
        <v>15940</v>
      </c>
      <c r="B633">
        <v>697</v>
      </c>
      <c r="C633">
        <f>logfile_1024_buffer_ipc_posix_transfer_4_variables_1_pod_2_containers[[#This Row],[Write Time]]/1000</f>
        <v>0.69699999999999995</v>
      </c>
      <c r="D633">
        <v>2756</v>
      </c>
      <c r="E633" s="1">
        <f>logfile_1024_buffer_ipc_posix_transfer_4_variables_1_pod_2_containers[[#This Row],[Read Time]]/1000</f>
        <v>2.7559999999999998</v>
      </c>
      <c r="F633" s="1">
        <f>logfile_1024_buffer_ipc_posix_transfer_4_variables_1_pod_2_containers[[#This Row],[Column3]]+logfile_1024_buffer_ipc_posix_transfer_4_variables_1_pod_2_containers[[#This Row],[Column5]]</f>
        <v>3.4529999999999998</v>
      </c>
    </row>
    <row r="634" spans="1:6" x14ac:dyDescent="0.25">
      <c r="A634" s="1" t="s">
        <v>15941</v>
      </c>
      <c r="B634">
        <v>693</v>
      </c>
      <c r="C634">
        <f>logfile_1024_buffer_ipc_posix_transfer_4_variables_1_pod_2_containers[[#This Row],[Write Time]]/1000</f>
        <v>0.69299999999999995</v>
      </c>
      <c r="D634">
        <v>2787</v>
      </c>
      <c r="E634" s="1">
        <f>logfile_1024_buffer_ipc_posix_transfer_4_variables_1_pod_2_containers[[#This Row],[Read Time]]/1000</f>
        <v>2.7869999999999999</v>
      </c>
      <c r="F634" s="1">
        <f>logfile_1024_buffer_ipc_posix_transfer_4_variables_1_pod_2_containers[[#This Row],[Column3]]+logfile_1024_buffer_ipc_posix_transfer_4_variables_1_pod_2_containers[[#This Row],[Column5]]</f>
        <v>3.48</v>
      </c>
    </row>
    <row r="635" spans="1:6" x14ac:dyDescent="0.25">
      <c r="A635" s="1" t="s">
        <v>15942</v>
      </c>
      <c r="B635">
        <v>684</v>
      </c>
      <c r="C635">
        <f>logfile_1024_buffer_ipc_posix_transfer_4_variables_1_pod_2_containers[[#This Row],[Write Time]]/1000</f>
        <v>0.68400000000000005</v>
      </c>
      <c r="D635">
        <v>2720</v>
      </c>
      <c r="E635" s="1">
        <f>logfile_1024_buffer_ipc_posix_transfer_4_variables_1_pod_2_containers[[#This Row],[Read Time]]/1000</f>
        <v>2.72</v>
      </c>
      <c r="F635" s="1">
        <f>logfile_1024_buffer_ipc_posix_transfer_4_variables_1_pod_2_containers[[#This Row],[Column3]]+logfile_1024_buffer_ipc_posix_transfer_4_variables_1_pod_2_containers[[#This Row],[Column5]]</f>
        <v>3.4040000000000004</v>
      </c>
    </row>
    <row r="636" spans="1:6" x14ac:dyDescent="0.25">
      <c r="A636" s="1" t="s">
        <v>15943</v>
      </c>
      <c r="B636">
        <v>664</v>
      </c>
      <c r="C636">
        <f>logfile_1024_buffer_ipc_posix_transfer_4_variables_1_pod_2_containers[[#This Row],[Write Time]]/1000</f>
        <v>0.66400000000000003</v>
      </c>
      <c r="D636">
        <v>2821</v>
      </c>
      <c r="E636" s="1">
        <f>logfile_1024_buffer_ipc_posix_transfer_4_variables_1_pod_2_containers[[#This Row],[Read Time]]/1000</f>
        <v>2.8210000000000002</v>
      </c>
      <c r="F636" s="1">
        <f>logfile_1024_buffer_ipc_posix_transfer_4_variables_1_pod_2_containers[[#This Row],[Column3]]+logfile_1024_buffer_ipc_posix_transfer_4_variables_1_pod_2_containers[[#This Row],[Column5]]</f>
        <v>3.4850000000000003</v>
      </c>
    </row>
    <row r="637" spans="1:6" x14ac:dyDescent="0.25">
      <c r="A637" s="1" t="s">
        <v>15944</v>
      </c>
      <c r="B637">
        <v>733</v>
      </c>
      <c r="C637">
        <f>logfile_1024_buffer_ipc_posix_transfer_4_variables_1_pod_2_containers[[#This Row],[Write Time]]/1000</f>
        <v>0.73299999999999998</v>
      </c>
      <c r="D637">
        <v>2784</v>
      </c>
      <c r="E637" s="1">
        <f>logfile_1024_buffer_ipc_posix_transfer_4_variables_1_pod_2_containers[[#This Row],[Read Time]]/1000</f>
        <v>2.7839999999999998</v>
      </c>
      <c r="F637" s="1">
        <f>logfile_1024_buffer_ipc_posix_transfer_4_variables_1_pod_2_containers[[#This Row],[Column3]]+logfile_1024_buffer_ipc_posix_transfer_4_variables_1_pod_2_containers[[#This Row],[Column5]]</f>
        <v>3.5169999999999999</v>
      </c>
    </row>
    <row r="638" spans="1:6" x14ac:dyDescent="0.25">
      <c r="A638" s="1" t="s">
        <v>15945</v>
      </c>
      <c r="B638">
        <v>790</v>
      </c>
      <c r="C638">
        <f>logfile_1024_buffer_ipc_posix_transfer_4_variables_1_pod_2_containers[[#This Row],[Write Time]]/1000</f>
        <v>0.79</v>
      </c>
      <c r="D638">
        <v>2795</v>
      </c>
      <c r="E638" s="1">
        <f>logfile_1024_buffer_ipc_posix_transfer_4_variables_1_pod_2_containers[[#This Row],[Read Time]]/1000</f>
        <v>2.7949999999999999</v>
      </c>
      <c r="F638" s="1">
        <f>logfile_1024_buffer_ipc_posix_transfer_4_variables_1_pod_2_containers[[#This Row],[Column3]]+logfile_1024_buffer_ipc_posix_transfer_4_variables_1_pod_2_containers[[#This Row],[Column5]]</f>
        <v>3.585</v>
      </c>
    </row>
    <row r="639" spans="1:6" x14ac:dyDescent="0.25">
      <c r="A639" s="1" t="s">
        <v>15946</v>
      </c>
      <c r="B639">
        <v>624</v>
      </c>
      <c r="C639">
        <f>logfile_1024_buffer_ipc_posix_transfer_4_variables_1_pod_2_containers[[#This Row],[Write Time]]/1000</f>
        <v>0.624</v>
      </c>
      <c r="D639">
        <v>2884</v>
      </c>
      <c r="E639" s="1">
        <f>logfile_1024_buffer_ipc_posix_transfer_4_variables_1_pod_2_containers[[#This Row],[Read Time]]/1000</f>
        <v>2.8839999999999999</v>
      </c>
      <c r="F639" s="1">
        <f>logfile_1024_buffer_ipc_posix_transfer_4_variables_1_pod_2_containers[[#This Row],[Column3]]+logfile_1024_buffer_ipc_posix_transfer_4_variables_1_pod_2_containers[[#This Row],[Column5]]</f>
        <v>3.508</v>
      </c>
    </row>
    <row r="640" spans="1:6" x14ac:dyDescent="0.25">
      <c r="A640" s="1" t="s">
        <v>15947</v>
      </c>
      <c r="B640">
        <v>744</v>
      </c>
      <c r="C640">
        <f>logfile_1024_buffer_ipc_posix_transfer_4_variables_1_pod_2_containers[[#This Row],[Write Time]]/1000</f>
        <v>0.74399999999999999</v>
      </c>
      <c r="D640">
        <v>5051</v>
      </c>
      <c r="E640" s="1">
        <f>logfile_1024_buffer_ipc_posix_transfer_4_variables_1_pod_2_containers[[#This Row],[Read Time]]/1000</f>
        <v>5.0510000000000002</v>
      </c>
      <c r="F640" s="1">
        <f>logfile_1024_buffer_ipc_posix_transfer_4_variables_1_pod_2_containers[[#This Row],[Column3]]+logfile_1024_buffer_ipc_posix_transfer_4_variables_1_pod_2_containers[[#This Row],[Column5]]</f>
        <v>5.7949999999999999</v>
      </c>
    </row>
    <row r="641" spans="1:6" x14ac:dyDescent="0.25">
      <c r="A641" s="1" t="s">
        <v>15948</v>
      </c>
      <c r="B641">
        <v>641</v>
      </c>
      <c r="C641">
        <f>logfile_1024_buffer_ipc_posix_transfer_4_variables_1_pod_2_containers[[#This Row],[Write Time]]/1000</f>
        <v>0.64100000000000001</v>
      </c>
      <c r="D641">
        <v>2822</v>
      </c>
      <c r="E641" s="1">
        <f>logfile_1024_buffer_ipc_posix_transfer_4_variables_1_pod_2_containers[[#This Row],[Read Time]]/1000</f>
        <v>2.8220000000000001</v>
      </c>
      <c r="F641" s="1">
        <f>logfile_1024_buffer_ipc_posix_transfer_4_variables_1_pod_2_containers[[#This Row],[Column3]]+logfile_1024_buffer_ipc_posix_transfer_4_variables_1_pod_2_containers[[#This Row],[Column5]]</f>
        <v>3.4630000000000001</v>
      </c>
    </row>
    <row r="642" spans="1:6" x14ac:dyDescent="0.25">
      <c r="A642" s="1" t="s">
        <v>15949</v>
      </c>
      <c r="B642">
        <v>662</v>
      </c>
      <c r="C642">
        <f>logfile_1024_buffer_ipc_posix_transfer_4_variables_1_pod_2_containers[[#This Row],[Write Time]]/1000</f>
        <v>0.66200000000000003</v>
      </c>
      <c r="D642">
        <v>2807</v>
      </c>
      <c r="E642" s="1">
        <f>logfile_1024_buffer_ipc_posix_transfer_4_variables_1_pod_2_containers[[#This Row],[Read Time]]/1000</f>
        <v>2.8069999999999999</v>
      </c>
      <c r="F642" s="1">
        <f>logfile_1024_buffer_ipc_posix_transfer_4_variables_1_pod_2_containers[[#This Row],[Column3]]+logfile_1024_buffer_ipc_posix_transfer_4_variables_1_pod_2_containers[[#This Row],[Column5]]</f>
        <v>3.4689999999999999</v>
      </c>
    </row>
    <row r="643" spans="1:6" x14ac:dyDescent="0.25">
      <c r="A643" s="1" t="s">
        <v>15950</v>
      </c>
      <c r="B643">
        <v>722</v>
      </c>
      <c r="C643">
        <f>logfile_1024_buffer_ipc_posix_transfer_4_variables_1_pod_2_containers[[#This Row],[Write Time]]/1000</f>
        <v>0.72199999999999998</v>
      </c>
      <c r="D643">
        <v>3092</v>
      </c>
      <c r="E643" s="1">
        <f>logfile_1024_buffer_ipc_posix_transfer_4_variables_1_pod_2_containers[[#This Row],[Read Time]]/1000</f>
        <v>3.0920000000000001</v>
      </c>
      <c r="F643" s="1">
        <f>logfile_1024_buffer_ipc_posix_transfer_4_variables_1_pod_2_containers[[#This Row],[Column3]]+logfile_1024_buffer_ipc_posix_transfer_4_variables_1_pod_2_containers[[#This Row],[Column5]]</f>
        <v>3.8140000000000001</v>
      </c>
    </row>
    <row r="644" spans="1:6" x14ac:dyDescent="0.25">
      <c r="A644" s="1" t="s">
        <v>15951</v>
      </c>
      <c r="B644">
        <v>640</v>
      </c>
      <c r="C644">
        <f>logfile_1024_buffer_ipc_posix_transfer_4_variables_1_pod_2_containers[[#This Row],[Write Time]]/1000</f>
        <v>0.64</v>
      </c>
      <c r="D644">
        <v>2971</v>
      </c>
      <c r="E644" s="1">
        <f>logfile_1024_buffer_ipc_posix_transfer_4_variables_1_pod_2_containers[[#This Row],[Read Time]]/1000</f>
        <v>2.9710000000000001</v>
      </c>
      <c r="F644" s="1">
        <f>logfile_1024_buffer_ipc_posix_transfer_4_variables_1_pod_2_containers[[#This Row],[Column3]]+logfile_1024_buffer_ipc_posix_transfer_4_variables_1_pod_2_containers[[#This Row],[Column5]]</f>
        <v>3.6110000000000002</v>
      </c>
    </row>
    <row r="645" spans="1:6" x14ac:dyDescent="0.25">
      <c r="A645" s="1" t="s">
        <v>15952</v>
      </c>
      <c r="B645">
        <v>685</v>
      </c>
      <c r="C645">
        <f>logfile_1024_buffer_ipc_posix_transfer_4_variables_1_pod_2_containers[[#This Row],[Write Time]]/1000</f>
        <v>0.68500000000000005</v>
      </c>
      <c r="D645">
        <v>2649</v>
      </c>
      <c r="E645" s="1">
        <f>logfile_1024_buffer_ipc_posix_transfer_4_variables_1_pod_2_containers[[#This Row],[Read Time]]/1000</f>
        <v>2.649</v>
      </c>
      <c r="F645" s="1">
        <f>logfile_1024_buffer_ipc_posix_transfer_4_variables_1_pod_2_containers[[#This Row],[Column3]]+logfile_1024_buffer_ipc_posix_transfer_4_variables_1_pod_2_containers[[#This Row],[Column5]]</f>
        <v>3.3340000000000001</v>
      </c>
    </row>
    <row r="646" spans="1:6" x14ac:dyDescent="0.25">
      <c r="A646" s="1" t="s">
        <v>15953</v>
      </c>
      <c r="B646">
        <v>678</v>
      </c>
      <c r="C646">
        <f>logfile_1024_buffer_ipc_posix_transfer_4_variables_1_pod_2_containers[[#This Row],[Write Time]]/1000</f>
        <v>0.67800000000000005</v>
      </c>
      <c r="D646">
        <v>3423</v>
      </c>
      <c r="E646" s="1">
        <f>logfile_1024_buffer_ipc_posix_transfer_4_variables_1_pod_2_containers[[#This Row],[Read Time]]/1000</f>
        <v>3.423</v>
      </c>
      <c r="F646" s="1">
        <f>logfile_1024_buffer_ipc_posix_transfer_4_variables_1_pod_2_containers[[#This Row],[Column3]]+logfile_1024_buffer_ipc_posix_transfer_4_variables_1_pod_2_containers[[#This Row],[Column5]]</f>
        <v>4.101</v>
      </c>
    </row>
    <row r="647" spans="1:6" x14ac:dyDescent="0.25">
      <c r="A647" s="1" t="s">
        <v>15954</v>
      </c>
      <c r="B647">
        <v>931</v>
      </c>
      <c r="C647">
        <f>logfile_1024_buffer_ipc_posix_transfer_4_variables_1_pod_2_containers[[#This Row],[Write Time]]/1000</f>
        <v>0.93100000000000005</v>
      </c>
      <c r="D647">
        <v>2644</v>
      </c>
      <c r="E647" s="1">
        <f>logfile_1024_buffer_ipc_posix_transfer_4_variables_1_pod_2_containers[[#This Row],[Read Time]]/1000</f>
        <v>2.6440000000000001</v>
      </c>
      <c r="F647" s="1">
        <f>logfile_1024_buffer_ipc_posix_transfer_4_variables_1_pod_2_containers[[#This Row],[Column3]]+logfile_1024_buffer_ipc_posix_transfer_4_variables_1_pod_2_containers[[#This Row],[Column5]]</f>
        <v>3.5750000000000002</v>
      </c>
    </row>
    <row r="648" spans="1:6" x14ac:dyDescent="0.25">
      <c r="A648" s="1" t="s">
        <v>15955</v>
      </c>
      <c r="B648">
        <v>681</v>
      </c>
      <c r="C648">
        <f>logfile_1024_buffer_ipc_posix_transfer_4_variables_1_pod_2_containers[[#This Row],[Write Time]]/1000</f>
        <v>0.68100000000000005</v>
      </c>
      <c r="D648">
        <v>2896</v>
      </c>
      <c r="E648" s="1">
        <f>logfile_1024_buffer_ipc_posix_transfer_4_variables_1_pod_2_containers[[#This Row],[Read Time]]/1000</f>
        <v>2.8959999999999999</v>
      </c>
      <c r="F648" s="1">
        <f>logfile_1024_buffer_ipc_posix_transfer_4_variables_1_pod_2_containers[[#This Row],[Column3]]+logfile_1024_buffer_ipc_posix_transfer_4_variables_1_pod_2_containers[[#This Row],[Column5]]</f>
        <v>3.577</v>
      </c>
    </row>
    <row r="649" spans="1:6" x14ac:dyDescent="0.25">
      <c r="A649" s="1" t="s">
        <v>15956</v>
      </c>
      <c r="B649">
        <v>611</v>
      </c>
      <c r="C649">
        <f>logfile_1024_buffer_ipc_posix_transfer_4_variables_1_pod_2_containers[[#This Row],[Write Time]]/1000</f>
        <v>0.61099999999999999</v>
      </c>
      <c r="D649">
        <v>4467</v>
      </c>
      <c r="E649" s="1">
        <f>logfile_1024_buffer_ipc_posix_transfer_4_variables_1_pod_2_containers[[#This Row],[Read Time]]/1000</f>
        <v>4.4669999999999996</v>
      </c>
      <c r="F649" s="1">
        <f>logfile_1024_buffer_ipc_posix_transfer_4_variables_1_pod_2_containers[[#This Row],[Column3]]+logfile_1024_buffer_ipc_posix_transfer_4_variables_1_pod_2_containers[[#This Row],[Column5]]</f>
        <v>5.0779999999999994</v>
      </c>
    </row>
    <row r="650" spans="1:6" x14ac:dyDescent="0.25">
      <c r="A650" s="1" t="s">
        <v>15957</v>
      </c>
      <c r="B650">
        <v>645</v>
      </c>
      <c r="C650">
        <f>logfile_1024_buffer_ipc_posix_transfer_4_variables_1_pod_2_containers[[#This Row],[Write Time]]/1000</f>
        <v>0.64500000000000002</v>
      </c>
      <c r="D650">
        <v>3085</v>
      </c>
      <c r="E650" s="1">
        <f>logfile_1024_buffer_ipc_posix_transfer_4_variables_1_pod_2_containers[[#This Row],[Read Time]]/1000</f>
        <v>3.085</v>
      </c>
      <c r="F650" s="1">
        <f>logfile_1024_buffer_ipc_posix_transfer_4_variables_1_pod_2_containers[[#This Row],[Column3]]+logfile_1024_buffer_ipc_posix_transfer_4_variables_1_pod_2_containers[[#This Row],[Column5]]</f>
        <v>3.73</v>
      </c>
    </row>
    <row r="651" spans="1:6" x14ac:dyDescent="0.25">
      <c r="A651" s="1" t="s">
        <v>15958</v>
      </c>
      <c r="B651">
        <v>622</v>
      </c>
      <c r="C651">
        <f>logfile_1024_buffer_ipc_posix_transfer_4_variables_1_pod_2_containers[[#This Row],[Write Time]]/1000</f>
        <v>0.622</v>
      </c>
      <c r="D651">
        <v>2742</v>
      </c>
      <c r="E651" s="1">
        <f>logfile_1024_buffer_ipc_posix_transfer_4_variables_1_pod_2_containers[[#This Row],[Read Time]]/1000</f>
        <v>2.742</v>
      </c>
      <c r="F651" s="1">
        <f>logfile_1024_buffer_ipc_posix_transfer_4_variables_1_pod_2_containers[[#This Row],[Column3]]+logfile_1024_buffer_ipc_posix_transfer_4_variables_1_pod_2_containers[[#This Row],[Column5]]</f>
        <v>3.3639999999999999</v>
      </c>
    </row>
    <row r="652" spans="1:6" x14ac:dyDescent="0.25">
      <c r="A652" s="1" t="s">
        <v>15959</v>
      </c>
      <c r="B652">
        <v>621</v>
      </c>
      <c r="C652">
        <f>logfile_1024_buffer_ipc_posix_transfer_4_variables_1_pod_2_containers[[#This Row],[Write Time]]/1000</f>
        <v>0.621</v>
      </c>
      <c r="D652">
        <v>2827</v>
      </c>
      <c r="E652" s="1">
        <f>logfile_1024_buffer_ipc_posix_transfer_4_variables_1_pod_2_containers[[#This Row],[Read Time]]/1000</f>
        <v>2.827</v>
      </c>
      <c r="F652" s="1">
        <f>logfile_1024_buffer_ipc_posix_transfer_4_variables_1_pod_2_containers[[#This Row],[Column3]]+logfile_1024_buffer_ipc_posix_transfer_4_variables_1_pod_2_containers[[#This Row],[Column5]]</f>
        <v>3.448</v>
      </c>
    </row>
    <row r="653" spans="1:6" x14ac:dyDescent="0.25">
      <c r="A653" s="1" t="s">
        <v>15960</v>
      </c>
      <c r="B653">
        <v>647</v>
      </c>
      <c r="C653">
        <f>logfile_1024_buffer_ipc_posix_transfer_4_variables_1_pod_2_containers[[#This Row],[Write Time]]/1000</f>
        <v>0.64700000000000002</v>
      </c>
      <c r="D653">
        <v>2789</v>
      </c>
      <c r="E653" s="1">
        <f>logfile_1024_buffer_ipc_posix_transfer_4_variables_1_pod_2_containers[[#This Row],[Read Time]]/1000</f>
        <v>2.7890000000000001</v>
      </c>
      <c r="F653" s="1">
        <f>logfile_1024_buffer_ipc_posix_transfer_4_variables_1_pod_2_containers[[#This Row],[Column3]]+logfile_1024_buffer_ipc_posix_transfer_4_variables_1_pod_2_containers[[#This Row],[Column5]]</f>
        <v>3.4359999999999999</v>
      </c>
    </row>
    <row r="654" spans="1:6" x14ac:dyDescent="0.25">
      <c r="A654" s="1" t="s">
        <v>15961</v>
      </c>
      <c r="B654">
        <v>638</v>
      </c>
      <c r="C654">
        <f>logfile_1024_buffer_ipc_posix_transfer_4_variables_1_pod_2_containers[[#This Row],[Write Time]]/1000</f>
        <v>0.63800000000000001</v>
      </c>
      <c r="D654">
        <v>2768</v>
      </c>
      <c r="E654" s="1">
        <f>logfile_1024_buffer_ipc_posix_transfer_4_variables_1_pod_2_containers[[#This Row],[Read Time]]/1000</f>
        <v>2.7679999999999998</v>
      </c>
      <c r="F654" s="1">
        <f>logfile_1024_buffer_ipc_posix_transfer_4_variables_1_pod_2_containers[[#This Row],[Column3]]+logfile_1024_buffer_ipc_posix_transfer_4_variables_1_pod_2_containers[[#This Row],[Column5]]</f>
        <v>3.4059999999999997</v>
      </c>
    </row>
    <row r="655" spans="1:6" x14ac:dyDescent="0.25">
      <c r="A655" s="1" t="s">
        <v>15962</v>
      </c>
      <c r="B655">
        <v>744</v>
      </c>
      <c r="C655">
        <f>logfile_1024_buffer_ipc_posix_transfer_4_variables_1_pod_2_containers[[#This Row],[Write Time]]/1000</f>
        <v>0.74399999999999999</v>
      </c>
      <c r="D655">
        <v>3022</v>
      </c>
      <c r="E655" s="1">
        <f>logfile_1024_buffer_ipc_posix_transfer_4_variables_1_pod_2_containers[[#This Row],[Read Time]]/1000</f>
        <v>3.0219999999999998</v>
      </c>
      <c r="F655" s="1">
        <f>logfile_1024_buffer_ipc_posix_transfer_4_variables_1_pod_2_containers[[#This Row],[Column3]]+logfile_1024_buffer_ipc_posix_transfer_4_variables_1_pod_2_containers[[#This Row],[Column5]]</f>
        <v>3.766</v>
      </c>
    </row>
    <row r="656" spans="1:6" x14ac:dyDescent="0.25">
      <c r="A656" s="1" t="s">
        <v>15963</v>
      </c>
      <c r="B656">
        <v>687</v>
      </c>
      <c r="C656">
        <f>logfile_1024_buffer_ipc_posix_transfer_4_variables_1_pod_2_containers[[#This Row],[Write Time]]/1000</f>
        <v>0.68700000000000006</v>
      </c>
      <c r="D656">
        <v>2685</v>
      </c>
      <c r="E656" s="1">
        <f>logfile_1024_buffer_ipc_posix_transfer_4_variables_1_pod_2_containers[[#This Row],[Read Time]]/1000</f>
        <v>2.6850000000000001</v>
      </c>
      <c r="F656" s="1">
        <f>logfile_1024_buffer_ipc_posix_transfer_4_variables_1_pod_2_containers[[#This Row],[Column3]]+logfile_1024_buffer_ipc_posix_transfer_4_variables_1_pod_2_containers[[#This Row],[Column5]]</f>
        <v>3.3719999999999999</v>
      </c>
    </row>
    <row r="657" spans="1:6" x14ac:dyDescent="0.25">
      <c r="A657" s="1" t="s">
        <v>15964</v>
      </c>
      <c r="B657">
        <v>617</v>
      </c>
      <c r="C657">
        <f>logfile_1024_buffer_ipc_posix_transfer_4_variables_1_pod_2_containers[[#This Row],[Write Time]]/1000</f>
        <v>0.61699999999999999</v>
      </c>
      <c r="D657">
        <v>2661</v>
      </c>
      <c r="E657" s="1">
        <f>logfile_1024_buffer_ipc_posix_transfer_4_variables_1_pod_2_containers[[#This Row],[Read Time]]/1000</f>
        <v>2.661</v>
      </c>
      <c r="F657" s="1">
        <f>logfile_1024_buffer_ipc_posix_transfer_4_variables_1_pod_2_containers[[#This Row],[Column3]]+logfile_1024_buffer_ipc_posix_transfer_4_variables_1_pod_2_containers[[#This Row],[Column5]]</f>
        <v>3.278</v>
      </c>
    </row>
    <row r="658" spans="1:6" x14ac:dyDescent="0.25">
      <c r="A658" s="1" t="s">
        <v>15965</v>
      </c>
      <c r="B658">
        <v>669</v>
      </c>
      <c r="C658">
        <f>logfile_1024_buffer_ipc_posix_transfer_4_variables_1_pod_2_containers[[#This Row],[Write Time]]/1000</f>
        <v>0.66900000000000004</v>
      </c>
      <c r="D658">
        <v>2675</v>
      </c>
      <c r="E658" s="1">
        <f>logfile_1024_buffer_ipc_posix_transfer_4_variables_1_pod_2_containers[[#This Row],[Read Time]]/1000</f>
        <v>2.6749999999999998</v>
      </c>
      <c r="F658" s="1">
        <f>logfile_1024_buffer_ipc_posix_transfer_4_variables_1_pod_2_containers[[#This Row],[Column3]]+logfile_1024_buffer_ipc_posix_transfer_4_variables_1_pod_2_containers[[#This Row],[Column5]]</f>
        <v>3.3439999999999999</v>
      </c>
    </row>
    <row r="659" spans="1:6" x14ac:dyDescent="0.25">
      <c r="A659" s="1" t="s">
        <v>15966</v>
      </c>
      <c r="B659">
        <v>597</v>
      </c>
      <c r="C659">
        <f>logfile_1024_buffer_ipc_posix_transfer_4_variables_1_pod_2_containers[[#This Row],[Write Time]]/1000</f>
        <v>0.59699999999999998</v>
      </c>
      <c r="D659">
        <v>2950</v>
      </c>
      <c r="E659" s="1">
        <f>logfile_1024_buffer_ipc_posix_transfer_4_variables_1_pod_2_containers[[#This Row],[Read Time]]/1000</f>
        <v>2.95</v>
      </c>
      <c r="F659" s="1">
        <f>logfile_1024_buffer_ipc_posix_transfer_4_variables_1_pod_2_containers[[#This Row],[Column3]]+logfile_1024_buffer_ipc_posix_transfer_4_variables_1_pod_2_containers[[#This Row],[Column5]]</f>
        <v>3.5470000000000002</v>
      </c>
    </row>
    <row r="660" spans="1:6" x14ac:dyDescent="0.25">
      <c r="A660" s="1" t="s">
        <v>15967</v>
      </c>
      <c r="B660">
        <v>660</v>
      </c>
      <c r="C660">
        <f>logfile_1024_buffer_ipc_posix_transfer_4_variables_1_pod_2_containers[[#This Row],[Write Time]]/1000</f>
        <v>0.66</v>
      </c>
      <c r="D660">
        <v>2782</v>
      </c>
      <c r="E660" s="1">
        <f>logfile_1024_buffer_ipc_posix_transfer_4_variables_1_pod_2_containers[[#This Row],[Read Time]]/1000</f>
        <v>2.782</v>
      </c>
      <c r="F660" s="1">
        <f>logfile_1024_buffer_ipc_posix_transfer_4_variables_1_pod_2_containers[[#This Row],[Column3]]+logfile_1024_buffer_ipc_posix_transfer_4_variables_1_pod_2_containers[[#This Row],[Column5]]</f>
        <v>3.4420000000000002</v>
      </c>
    </row>
    <row r="661" spans="1:6" x14ac:dyDescent="0.25">
      <c r="A661" s="1" t="s">
        <v>15968</v>
      </c>
      <c r="B661">
        <v>648</v>
      </c>
      <c r="C661">
        <f>logfile_1024_buffer_ipc_posix_transfer_4_variables_1_pod_2_containers[[#This Row],[Write Time]]/1000</f>
        <v>0.64800000000000002</v>
      </c>
      <c r="D661">
        <v>2662</v>
      </c>
      <c r="E661" s="1">
        <f>logfile_1024_buffer_ipc_posix_transfer_4_variables_1_pod_2_containers[[#This Row],[Read Time]]/1000</f>
        <v>2.6619999999999999</v>
      </c>
      <c r="F661" s="1">
        <f>logfile_1024_buffer_ipc_posix_transfer_4_variables_1_pod_2_containers[[#This Row],[Column3]]+logfile_1024_buffer_ipc_posix_transfer_4_variables_1_pod_2_containers[[#This Row],[Column5]]</f>
        <v>3.31</v>
      </c>
    </row>
    <row r="662" spans="1:6" x14ac:dyDescent="0.25">
      <c r="A662" s="1" t="s">
        <v>15969</v>
      </c>
      <c r="B662">
        <v>627</v>
      </c>
      <c r="C662">
        <f>logfile_1024_buffer_ipc_posix_transfer_4_variables_1_pod_2_containers[[#This Row],[Write Time]]/1000</f>
        <v>0.627</v>
      </c>
      <c r="D662">
        <v>2744</v>
      </c>
      <c r="E662" s="1">
        <f>logfile_1024_buffer_ipc_posix_transfer_4_variables_1_pod_2_containers[[#This Row],[Read Time]]/1000</f>
        <v>2.7440000000000002</v>
      </c>
      <c r="F662" s="1">
        <f>logfile_1024_buffer_ipc_posix_transfer_4_variables_1_pod_2_containers[[#This Row],[Column3]]+logfile_1024_buffer_ipc_posix_transfer_4_variables_1_pod_2_containers[[#This Row],[Column5]]</f>
        <v>3.3710000000000004</v>
      </c>
    </row>
    <row r="663" spans="1:6" x14ac:dyDescent="0.25">
      <c r="A663" s="1" t="s">
        <v>15970</v>
      </c>
      <c r="B663">
        <v>969</v>
      </c>
      <c r="C663">
        <f>logfile_1024_buffer_ipc_posix_transfer_4_variables_1_pod_2_containers[[#This Row],[Write Time]]/1000</f>
        <v>0.96899999999999997</v>
      </c>
      <c r="D663">
        <v>2786</v>
      </c>
      <c r="E663" s="1">
        <f>logfile_1024_buffer_ipc_posix_transfer_4_variables_1_pod_2_containers[[#This Row],[Read Time]]/1000</f>
        <v>2.786</v>
      </c>
      <c r="F663" s="1">
        <f>logfile_1024_buffer_ipc_posix_transfer_4_variables_1_pod_2_containers[[#This Row],[Column3]]+logfile_1024_buffer_ipc_posix_transfer_4_variables_1_pod_2_containers[[#This Row],[Column5]]</f>
        <v>3.7549999999999999</v>
      </c>
    </row>
    <row r="664" spans="1:6" x14ac:dyDescent="0.25">
      <c r="A664" s="1" t="s">
        <v>15971</v>
      </c>
      <c r="B664">
        <v>658</v>
      </c>
      <c r="C664">
        <f>logfile_1024_buffer_ipc_posix_transfer_4_variables_1_pod_2_containers[[#This Row],[Write Time]]/1000</f>
        <v>0.65800000000000003</v>
      </c>
      <c r="D664">
        <v>2731</v>
      </c>
      <c r="E664" s="1">
        <f>logfile_1024_buffer_ipc_posix_transfer_4_variables_1_pod_2_containers[[#This Row],[Read Time]]/1000</f>
        <v>2.7309999999999999</v>
      </c>
      <c r="F664" s="1">
        <f>logfile_1024_buffer_ipc_posix_transfer_4_variables_1_pod_2_containers[[#This Row],[Column3]]+logfile_1024_buffer_ipc_posix_transfer_4_variables_1_pod_2_containers[[#This Row],[Column5]]</f>
        <v>3.3889999999999998</v>
      </c>
    </row>
    <row r="665" spans="1:6" x14ac:dyDescent="0.25">
      <c r="A665" s="1" t="s">
        <v>15972</v>
      </c>
      <c r="B665">
        <v>658</v>
      </c>
      <c r="C665">
        <f>logfile_1024_buffer_ipc_posix_transfer_4_variables_1_pod_2_containers[[#This Row],[Write Time]]/1000</f>
        <v>0.65800000000000003</v>
      </c>
      <c r="D665">
        <v>2634</v>
      </c>
      <c r="E665" s="1">
        <f>logfile_1024_buffer_ipc_posix_transfer_4_variables_1_pod_2_containers[[#This Row],[Read Time]]/1000</f>
        <v>2.6339999999999999</v>
      </c>
      <c r="F665" s="1">
        <f>logfile_1024_buffer_ipc_posix_transfer_4_variables_1_pod_2_containers[[#This Row],[Column3]]+logfile_1024_buffer_ipc_posix_transfer_4_variables_1_pod_2_containers[[#This Row],[Column5]]</f>
        <v>3.2919999999999998</v>
      </c>
    </row>
    <row r="666" spans="1:6" x14ac:dyDescent="0.25">
      <c r="A666" s="1" t="s">
        <v>15973</v>
      </c>
      <c r="B666">
        <v>690</v>
      </c>
      <c r="C666">
        <f>logfile_1024_buffer_ipc_posix_transfer_4_variables_1_pod_2_containers[[#This Row],[Write Time]]/1000</f>
        <v>0.69</v>
      </c>
      <c r="D666">
        <v>3191</v>
      </c>
      <c r="E666" s="1">
        <f>logfile_1024_buffer_ipc_posix_transfer_4_variables_1_pod_2_containers[[#This Row],[Read Time]]/1000</f>
        <v>3.1909999999999998</v>
      </c>
      <c r="F666" s="1">
        <f>logfile_1024_buffer_ipc_posix_transfer_4_variables_1_pod_2_containers[[#This Row],[Column3]]+logfile_1024_buffer_ipc_posix_transfer_4_variables_1_pod_2_containers[[#This Row],[Column5]]</f>
        <v>3.8809999999999998</v>
      </c>
    </row>
    <row r="667" spans="1:6" x14ac:dyDescent="0.25">
      <c r="A667" s="1" t="s">
        <v>15974</v>
      </c>
      <c r="B667">
        <v>672</v>
      </c>
      <c r="C667">
        <f>logfile_1024_buffer_ipc_posix_transfer_4_variables_1_pod_2_containers[[#This Row],[Write Time]]/1000</f>
        <v>0.67200000000000004</v>
      </c>
      <c r="D667">
        <v>2748</v>
      </c>
      <c r="E667" s="1">
        <f>logfile_1024_buffer_ipc_posix_transfer_4_variables_1_pod_2_containers[[#This Row],[Read Time]]/1000</f>
        <v>2.7480000000000002</v>
      </c>
      <c r="F667" s="1">
        <f>logfile_1024_buffer_ipc_posix_transfer_4_variables_1_pod_2_containers[[#This Row],[Column3]]+logfile_1024_buffer_ipc_posix_transfer_4_variables_1_pod_2_containers[[#This Row],[Column5]]</f>
        <v>3.4200000000000004</v>
      </c>
    </row>
    <row r="668" spans="1:6" x14ac:dyDescent="0.25">
      <c r="A668" s="1" t="s">
        <v>15975</v>
      </c>
      <c r="B668">
        <v>850</v>
      </c>
      <c r="C668">
        <f>logfile_1024_buffer_ipc_posix_transfer_4_variables_1_pod_2_containers[[#This Row],[Write Time]]/1000</f>
        <v>0.85</v>
      </c>
      <c r="D668">
        <v>4612</v>
      </c>
      <c r="E668" s="1">
        <f>logfile_1024_buffer_ipc_posix_transfer_4_variables_1_pod_2_containers[[#This Row],[Read Time]]/1000</f>
        <v>4.6120000000000001</v>
      </c>
      <c r="F668" s="1">
        <f>logfile_1024_buffer_ipc_posix_transfer_4_variables_1_pod_2_containers[[#This Row],[Column3]]+logfile_1024_buffer_ipc_posix_transfer_4_variables_1_pod_2_containers[[#This Row],[Column5]]</f>
        <v>5.4619999999999997</v>
      </c>
    </row>
    <row r="669" spans="1:6" x14ac:dyDescent="0.25">
      <c r="A669" s="1" t="s">
        <v>15976</v>
      </c>
      <c r="B669">
        <v>583</v>
      </c>
      <c r="C669">
        <f>logfile_1024_buffer_ipc_posix_transfer_4_variables_1_pod_2_containers[[#This Row],[Write Time]]/1000</f>
        <v>0.58299999999999996</v>
      </c>
      <c r="D669">
        <v>2694</v>
      </c>
      <c r="E669" s="1">
        <f>logfile_1024_buffer_ipc_posix_transfer_4_variables_1_pod_2_containers[[#This Row],[Read Time]]/1000</f>
        <v>2.694</v>
      </c>
      <c r="F669" s="1">
        <f>logfile_1024_buffer_ipc_posix_transfer_4_variables_1_pod_2_containers[[#This Row],[Column3]]+logfile_1024_buffer_ipc_posix_transfer_4_variables_1_pod_2_containers[[#This Row],[Column5]]</f>
        <v>3.2770000000000001</v>
      </c>
    </row>
    <row r="670" spans="1:6" x14ac:dyDescent="0.25">
      <c r="A670" s="1" t="s">
        <v>15977</v>
      </c>
      <c r="B670">
        <v>653</v>
      </c>
      <c r="C670">
        <f>logfile_1024_buffer_ipc_posix_transfer_4_variables_1_pod_2_containers[[#This Row],[Write Time]]/1000</f>
        <v>0.65300000000000002</v>
      </c>
      <c r="D670">
        <v>2959</v>
      </c>
      <c r="E670" s="1">
        <f>logfile_1024_buffer_ipc_posix_transfer_4_variables_1_pod_2_containers[[#This Row],[Read Time]]/1000</f>
        <v>2.9590000000000001</v>
      </c>
      <c r="F670" s="1">
        <f>logfile_1024_buffer_ipc_posix_transfer_4_variables_1_pod_2_containers[[#This Row],[Column3]]+logfile_1024_buffer_ipc_posix_transfer_4_variables_1_pod_2_containers[[#This Row],[Column5]]</f>
        <v>3.6120000000000001</v>
      </c>
    </row>
    <row r="671" spans="1:6" x14ac:dyDescent="0.25">
      <c r="A671" s="1" t="s">
        <v>15978</v>
      </c>
      <c r="B671">
        <v>577</v>
      </c>
      <c r="C671">
        <f>logfile_1024_buffer_ipc_posix_transfer_4_variables_1_pod_2_containers[[#This Row],[Write Time]]/1000</f>
        <v>0.57699999999999996</v>
      </c>
      <c r="D671">
        <v>2560</v>
      </c>
      <c r="E671" s="1">
        <f>logfile_1024_buffer_ipc_posix_transfer_4_variables_1_pod_2_containers[[#This Row],[Read Time]]/1000</f>
        <v>2.56</v>
      </c>
      <c r="F671" s="1">
        <f>logfile_1024_buffer_ipc_posix_transfer_4_variables_1_pod_2_containers[[#This Row],[Column3]]+logfile_1024_buffer_ipc_posix_transfer_4_variables_1_pod_2_containers[[#This Row],[Column5]]</f>
        <v>3.137</v>
      </c>
    </row>
    <row r="672" spans="1:6" x14ac:dyDescent="0.25">
      <c r="A672" s="1" t="s">
        <v>15979</v>
      </c>
      <c r="B672">
        <v>675</v>
      </c>
      <c r="C672">
        <f>logfile_1024_buffer_ipc_posix_transfer_4_variables_1_pod_2_containers[[#This Row],[Write Time]]/1000</f>
        <v>0.67500000000000004</v>
      </c>
      <c r="D672">
        <v>2644</v>
      </c>
      <c r="E672" s="1">
        <f>logfile_1024_buffer_ipc_posix_transfer_4_variables_1_pod_2_containers[[#This Row],[Read Time]]/1000</f>
        <v>2.6440000000000001</v>
      </c>
      <c r="F672" s="1">
        <f>logfile_1024_buffer_ipc_posix_transfer_4_variables_1_pod_2_containers[[#This Row],[Column3]]+logfile_1024_buffer_ipc_posix_transfer_4_variables_1_pod_2_containers[[#This Row],[Column5]]</f>
        <v>3.319</v>
      </c>
    </row>
    <row r="673" spans="1:6" x14ac:dyDescent="0.25">
      <c r="A673" s="1" t="s">
        <v>15980</v>
      </c>
      <c r="B673">
        <v>598</v>
      </c>
      <c r="C673">
        <f>logfile_1024_buffer_ipc_posix_transfer_4_variables_1_pod_2_containers[[#This Row],[Write Time]]/1000</f>
        <v>0.59799999999999998</v>
      </c>
      <c r="D673">
        <v>2875</v>
      </c>
      <c r="E673" s="1">
        <f>logfile_1024_buffer_ipc_posix_transfer_4_variables_1_pod_2_containers[[#This Row],[Read Time]]/1000</f>
        <v>2.875</v>
      </c>
      <c r="F673" s="1">
        <f>logfile_1024_buffer_ipc_posix_transfer_4_variables_1_pod_2_containers[[#This Row],[Column3]]+logfile_1024_buffer_ipc_posix_transfer_4_variables_1_pod_2_containers[[#This Row],[Column5]]</f>
        <v>3.4729999999999999</v>
      </c>
    </row>
    <row r="674" spans="1:6" x14ac:dyDescent="0.25">
      <c r="A674" s="1" t="s">
        <v>15981</v>
      </c>
      <c r="B674">
        <v>694</v>
      </c>
      <c r="C674">
        <f>logfile_1024_buffer_ipc_posix_transfer_4_variables_1_pod_2_containers[[#This Row],[Write Time]]/1000</f>
        <v>0.69399999999999995</v>
      </c>
      <c r="D674">
        <v>2920</v>
      </c>
      <c r="E674" s="1">
        <f>logfile_1024_buffer_ipc_posix_transfer_4_variables_1_pod_2_containers[[#This Row],[Read Time]]/1000</f>
        <v>2.92</v>
      </c>
      <c r="F674" s="1">
        <f>logfile_1024_buffer_ipc_posix_transfer_4_variables_1_pod_2_containers[[#This Row],[Column3]]+logfile_1024_buffer_ipc_posix_transfer_4_variables_1_pod_2_containers[[#This Row],[Column5]]</f>
        <v>3.6139999999999999</v>
      </c>
    </row>
    <row r="675" spans="1:6" x14ac:dyDescent="0.25">
      <c r="A675" s="1" t="s">
        <v>15982</v>
      </c>
      <c r="B675">
        <v>590</v>
      </c>
      <c r="C675">
        <f>logfile_1024_buffer_ipc_posix_transfer_4_variables_1_pod_2_containers[[#This Row],[Write Time]]/1000</f>
        <v>0.59</v>
      </c>
      <c r="D675">
        <v>2564</v>
      </c>
      <c r="E675" s="1">
        <f>logfile_1024_buffer_ipc_posix_transfer_4_variables_1_pod_2_containers[[#This Row],[Read Time]]/1000</f>
        <v>2.5640000000000001</v>
      </c>
      <c r="F675" s="1">
        <f>logfile_1024_buffer_ipc_posix_transfer_4_variables_1_pod_2_containers[[#This Row],[Column3]]+logfile_1024_buffer_ipc_posix_transfer_4_variables_1_pod_2_containers[[#This Row],[Column5]]</f>
        <v>3.1539999999999999</v>
      </c>
    </row>
    <row r="676" spans="1:6" x14ac:dyDescent="0.25">
      <c r="A676" s="1" t="s">
        <v>15983</v>
      </c>
      <c r="B676">
        <v>587</v>
      </c>
      <c r="C676">
        <f>logfile_1024_buffer_ipc_posix_transfer_4_variables_1_pod_2_containers[[#This Row],[Write Time]]/1000</f>
        <v>0.58699999999999997</v>
      </c>
      <c r="D676">
        <v>2769</v>
      </c>
      <c r="E676" s="1">
        <f>logfile_1024_buffer_ipc_posix_transfer_4_variables_1_pod_2_containers[[#This Row],[Read Time]]/1000</f>
        <v>2.7690000000000001</v>
      </c>
      <c r="F676" s="1">
        <f>logfile_1024_buffer_ipc_posix_transfer_4_variables_1_pod_2_containers[[#This Row],[Column3]]+logfile_1024_buffer_ipc_posix_transfer_4_variables_1_pod_2_containers[[#This Row],[Column5]]</f>
        <v>3.3559999999999999</v>
      </c>
    </row>
    <row r="677" spans="1:6" x14ac:dyDescent="0.25">
      <c r="A677" s="1" t="s">
        <v>15984</v>
      </c>
      <c r="B677">
        <v>622</v>
      </c>
      <c r="C677">
        <f>logfile_1024_buffer_ipc_posix_transfer_4_variables_1_pod_2_containers[[#This Row],[Write Time]]/1000</f>
        <v>0.622</v>
      </c>
      <c r="D677">
        <v>2700</v>
      </c>
      <c r="E677" s="1">
        <f>logfile_1024_buffer_ipc_posix_transfer_4_variables_1_pod_2_containers[[#This Row],[Read Time]]/1000</f>
        <v>2.7</v>
      </c>
      <c r="F677" s="1">
        <f>logfile_1024_buffer_ipc_posix_transfer_4_variables_1_pod_2_containers[[#This Row],[Column3]]+logfile_1024_buffer_ipc_posix_transfer_4_variables_1_pod_2_containers[[#This Row],[Column5]]</f>
        <v>3.3220000000000001</v>
      </c>
    </row>
    <row r="678" spans="1:6" x14ac:dyDescent="0.25">
      <c r="A678" s="1" t="s">
        <v>15985</v>
      </c>
      <c r="B678">
        <v>650</v>
      </c>
      <c r="C678">
        <f>logfile_1024_buffer_ipc_posix_transfer_4_variables_1_pod_2_containers[[#This Row],[Write Time]]/1000</f>
        <v>0.65</v>
      </c>
      <c r="D678">
        <v>2733</v>
      </c>
      <c r="E678" s="1">
        <f>logfile_1024_buffer_ipc_posix_transfer_4_variables_1_pod_2_containers[[#This Row],[Read Time]]/1000</f>
        <v>2.7330000000000001</v>
      </c>
      <c r="F678" s="1">
        <f>logfile_1024_buffer_ipc_posix_transfer_4_variables_1_pod_2_containers[[#This Row],[Column3]]+logfile_1024_buffer_ipc_posix_transfer_4_variables_1_pod_2_containers[[#This Row],[Column5]]</f>
        <v>3.383</v>
      </c>
    </row>
    <row r="679" spans="1:6" x14ac:dyDescent="0.25">
      <c r="A679" s="1" t="s">
        <v>15986</v>
      </c>
      <c r="B679">
        <v>684</v>
      </c>
      <c r="C679">
        <f>logfile_1024_buffer_ipc_posix_transfer_4_variables_1_pod_2_containers[[#This Row],[Write Time]]/1000</f>
        <v>0.68400000000000005</v>
      </c>
      <c r="D679">
        <v>2683</v>
      </c>
      <c r="E679" s="1">
        <f>logfile_1024_buffer_ipc_posix_transfer_4_variables_1_pod_2_containers[[#This Row],[Read Time]]/1000</f>
        <v>2.6829999999999998</v>
      </c>
      <c r="F679" s="1">
        <f>logfile_1024_buffer_ipc_posix_transfer_4_variables_1_pod_2_containers[[#This Row],[Column3]]+logfile_1024_buffer_ipc_posix_transfer_4_variables_1_pod_2_containers[[#This Row],[Column5]]</f>
        <v>3.367</v>
      </c>
    </row>
    <row r="680" spans="1:6" x14ac:dyDescent="0.25">
      <c r="A680" s="1" t="s">
        <v>15987</v>
      </c>
      <c r="B680">
        <v>766</v>
      </c>
      <c r="C680">
        <f>logfile_1024_buffer_ipc_posix_transfer_4_variables_1_pod_2_containers[[#This Row],[Write Time]]/1000</f>
        <v>0.76600000000000001</v>
      </c>
      <c r="D680">
        <v>2812</v>
      </c>
      <c r="E680" s="1">
        <f>logfile_1024_buffer_ipc_posix_transfer_4_variables_1_pod_2_containers[[#This Row],[Read Time]]/1000</f>
        <v>2.8119999999999998</v>
      </c>
      <c r="F680" s="1">
        <f>logfile_1024_buffer_ipc_posix_transfer_4_variables_1_pod_2_containers[[#This Row],[Column3]]+logfile_1024_buffer_ipc_posix_transfer_4_variables_1_pod_2_containers[[#This Row],[Column5]]</f>
        <v>3.5779999999999998</v>
      </c>
    </row>
    <row r="681" spans="1:6" x14ac:dyDescent="0.25">
      <c r="A681" s="1" t="s">
        <v>15988</v>
      </c>
      <c r="B681">
        <v>786</v>
      </c>
      <c r="C681">
        <f>logfile_1024_buffer_ipc_posix_transfer_4_variables_1_pod_2_containers[[#This Row],[Write Time]]/1000</f>
        <v>0.78600000000000003</v>
      </c>
      <c r="D681">
        <v>2885</v>
      </c>
      <c r="E681" s="1">
        <f>logfile_1024_buffer_ipc_posix_transfer_4_variables_1_pod_2_containers[[#This Row],[Read Time]]/1000</f>
        <v>2.8849999999999998</v>
      </c>
      <c r="F681" s="1">
        <f>logfile_1024_buffer_ipc_posix_transfer_4_variables_1_pod_2_containers[[#This Row],[Column3]]+logfile_1024_buffer_ipc_posix_transfer_4_variables_1_pod_2_containers[[#This Row],[Column5]]</f>
        <v>3.6709999999999998</v>
      </c>
    </row>
    <row r="682" spans="1:6" x14ac:dyDescent="0.25">
      <c r="A682" s="1" t="s">
        <v>15989</v>
      </c>
      <c r="B682">
        <v>657</v>
      </c>
      <c r="C682">
        <f>logfile_1024_buffer_ipc_posix_transfer_4_variables_1_pod_2_containers[[#This Row],[Write Time]]/1000</f>
        <v>0.65700000000000003</v>
      </c>
      <c r="D682">
        <v>2934</v>
      </c>
      <c r="E682" s="1">
        <f>logfile_1024_buffer_ipc_posix_transfer_4_variables_1_pod_2_containers[[#This Row],[Read Time]]/1000</f>
        <v>2.9340000000000002</v>
      </c>
      <c r="F682" s="1">
        <f>logfile_1024_buffer_ipc_posix_transfer_4_variables_1_pod_2_containers[[#This Row],[Column3]]+logfile_1024_buffer_ipc_posix_transfer_4_variables_1_pod_2_containers[[#This Row],[Column5]]</f>
        <v>3.5910000000000002</v>
      </c>
    </row>
    <row r="683" spans="1:6" x14ac:dyDescent="0.25">
      <c r="A683" s="1" t="s">
        <v>15990</v>
      </c>
      <c r="B683">
        <v>840</v>
      </c>
      <c r="C683">
        <f>logfile_1024_buffer_ipc_posix_transfer_4_variables_1_pod_2_containers[[#This Row],[Write Time]]/1000</f>
        <v>0.84</v>
      </c>
      <c r="D683">
        <v>2855</v>
      </c>
      <c r="E683" s="1">
        <f>logfile_1024_buffer_ipc_posix_transfer_4_variables_1_pod_2_containers[[#This Row],[Read Time]]/1000</f>
        <v>2.855</v>
      </c>
      <c r="F683" s="1">
        <f>logfile_1024_buffer_ipc_posix_transfer_4_variables_1_pod_2_containers[[#This Row],[Column3]]+logfile_1024_buffer_ipc_posix_transfer_4_variables_1_pod_2_containers[[#This Row],[Column5]]</f>
        <v>3.6949999999999998</v>
      </c>
    </row>
    <row r="684" spans="1:6" x14ac:dyDescent="0.25">
      <c r="A684" s="1" t="s">
        <v>15991</v>
      </c>
      <c r="B684">
        <v>801</v>
      </c>
      <c r="C684">
        <f>logfile_1024_buffer_ipc_posix_transfer_4_variables_1_pod_2_containers[[#This Row],[Write Time]]/1000</f>
        <v>0.80100000000000005</v>
      </c>
      <c r="D684">
        <v>2969</v>
      </c>
      <c r="E684" s="1">
        <f>logfile_1024_buffer_ipc_posix_transfer_4_variables_1_pod_2_containers[[#This Row],[Read Time]]/1000</f>
        <v>2.9689999999999999</v>
      </c>
      <c r="F684" s="1">
        <f>logfile_1024_buffer_ipc_posix_transfer_4_variables_1_pod_2_containers[[#This Row],[Column3]]+logfile_1024_buffer_ipc_posix_transfer_4_variables_1_pod_2_containers[[#This Row],[Column5]]</f>
        <v>3.77</v>
      </c>
    </row>
    <row r="685" spans="1:6" x14ac:dyDescent="0.25">
      <c r="A685" s="1" t="s">
        <v>15992</v>
      </c>
      <c r="B685">
        <v>648</v>
      </c>
      <c r="C685">
        <f>logfile_1024_buffer_ipc_posix_transfer_4_variables_1_pod_2_containers[[#This Row],[Write Time]]/1000</f>
        <v>0.64800000000000002</v>
      </c>
      <c r="D685">
        <v>2730</v>
      </c>
      <c r="E685" s="1">
        <f>logfile_1024_buffer_ipc_posix_transfer_4_variables_1_pod_2_containers[[#This Row],[Read Time]]/1000</f>
        <v>2.73</v>
      </c>
      <c r="F685" s="1">
        <f>logfile_1024_buffer_ipc_posix_transfer_4_variables_1_pod_2_containers[[#This Row],[Column3]]+logfile_1024_buffer_ipc_posix_transfer_4_variables_1_pod_2_containers[[#This Row],[Column5]]</f>
        <v>3.3780000000000001</v>
      </c>
    </row>
    <row r="686" spans="1:6" x14ac:dyDescent="0.25">
      <c r="A686" s="1" t="s">
        <v>15993</v>
      </c>
      <c r="B686">
        <v>704</v>
      </c>
      <c r="C686">
        <f>logfile_1024_buffer_ipc_posix_transfer_4_variables_1_pod_2_containers[[#This Row],[Write Time]]/1000</f>
        <v>0.70399999999999996</v>
      </c>
      <c r="D686">
        <v>2877</v>
      </c>
      <c r="E686" s="1">
        <f>logfile_1024_buffer_ipc_posix_transfer_4_variables_1_pod_2_containers[[#This Row],[Read Time]]/1000</f>
        <v>2.8769999999999998</v>
      </c>
      <c r="F686" s="1">
        <f>logfile_1024_buffer_ipc_posix_transfer_4_variables_1_pod_2_containers[[#This Row],[Column3]]+logfile_1024_buffer_ipc_posix_transfer_4_variables_1_pod_2_containers[[#This Row],[Column5]]</f>
        <v>3.5809999999999995</v>
      </c>
    </row>
    <row r="687" spans="1:6" x14ac:dyDescent="0.25">
      <c r="A687" s="1" t="s">
        <v>15994</v>
      </c>
      <c r="B687">
        <v>637</v>
      </c>
      <c r="C687">
        <f>logfile_1024_buffer_ipc_posix_transfer_4_variables_1_pod_2_containers[[#This Row],[Write Time]]/1000</f>
        <v>0.63700000000000001</v>
      </c>
      <c r="D687">
        <v>2635</v>
      </c>
      <c r="E687" s="1">
        <f>logfile_1024_buffer_ipc_posix_transfer_4_variables_1_pod_2_containers[[#This Row],[Read Time]]/1000</f>
        <v>2.6349999999999998</v>
      </c>
      <c r="F687" s="1">
        <f>logfile_1024_buffer_ipc_posix_transfer_4_variables_1_pod_2_containers[[#This Row],[Column3]]+logfile_1024_buffer_ipc_posix_transfer_4_variables_1_pod_2_containers[[#This Row],[Column5]]</f>
        <v>3.2719999999999998</v>
      </c>
    </row>
    <row r="688" spans="1:6" x14ac:dyDescent="0.25">
      <c r="A688" s="1" t="s">
        <v>15995</v>
      </c>
      <c r="B688">
        <v>734</v>
      </c>
      <c r="C688">
        <f>logfile_1024_buffer_ipc_posix_transfer_4_variables_1_pod_2_containers[[#This Row],[Write Time]]/1000</f>
        <v>0.73399999999999999</v>
      </c>
      <c r="D688">
        <v>2712</v>
      </c>
      <c r="E688" s="1">
        <f>logfile_1024_buffer_ipc_posix_transfer_4_variables_1_pod_2_containers[[#This Row],[Read Time]]/1000</f>
        <v>2.7120000000000002</v>
      </c>
      <c r="F688" s="1">
        <f>logfile_1024_buffer_ipc_posix_transfer_4_variables_1_pod_2_containers[[#This Row],[Column3]]+logfile_1024_buffer_ipc_posix_transfer_4_variables_1_pod_2_containers[[#This Row],[Column5]]</f>
        <v>3.4460000000000002</v>
      </c>
    </row>
    <row r="689" spans="1:6" x14ac:dyDescent="0.25">
      <c r="A689" s="1" t="s">
        <v>15996</v>
      </c>
      <c r="B689">
        <v>649</v>
      </c>
      <c r="C689">
        <f>logfile_1024_buffer_ipc_posix_transfer_4_variables_1_pod_2_containers[[#This Row],[Write Time]]/1000</f>
        <v>0.64900000000000002</v>
      </c>
      <c r="D689">
        <v>3068</v>
      </c>
      <c r="E689" s="1">
        <f>logfile_1024_buffer_ipc_posix_transfer_4_variables_1_pod_2_containers[[#This Row],[Read Time]]/1000</f>
        <v>3.0680000000000001</v>
      </c>
      <c r="F689" s="1">
        <f>logfile_1024_buffer_ipc_posix_transfer_4_variables_1_pod_2_containers[[#This Row],[Column3]]+logfile_1024_buffer_ipc_posix_transfer_4_variables_1_pod_2_containers[[#This Row],[Column5]]</f>
        <v>3.7170000000000001</v>
      </c>
    </row>
    <row r="690" spans="1:6" x14ac:dyDescent="0.25">
      <c r="A690" s="1" t="s">
        <v>15997</v>
      </c>
      <c r="B690">
        <v>604</v>
      </c>
      <c r="C690">
        <f>logfile_1024_buffer_ipc_posix_transfer_4_variables_1_pod_2_containers[[#This Row],[Write Time]]/1000</f>
        <v>0.60399999999999998</v>
      </c>
      <c r="D690">
        <v>2733</v>
      </c>
      <c r="E690" s="1">
        <f>logfile_1024_buffer_ipc_posix_transfer_4_variables_1_pod_2_containers[[#This Row],[Read Time]]/1000</f>
        <v>2.7330000000000001</v>
      </c>
      <c r="F690" s="1">
        <f>logfile_1024_buffer_ipc_posix_transfer_4_variables_1_pod_2_containers[[#This Row],[Column3]]+logfile_1024_buffer_ipc_posix_transfer_4_variables_1_pod_2_containers[[#This Row],[Column5]]</f>
        <v>3.3370000000000002</v>
      </c>
    </row>
    <row r="691" spans="1:6" x14ac:dyDescent="0.25">
      <c r="A691" s="1" t="s">
        <v>15998</v>
      </c>
      <c r="B691">
        <v>629</v>
      </c>
      <c r="C691">
        <f>logfile_1024_buffer_ipc_posix_transfer_4_variables_1_pod_2_containers[[#This Row],[Write Time]]/1000</f>
        <v>0.629</v>
      </c>
      <c r="D691">
        <v>2710</v>
      </c>
      <c r="E691" s="1">
        <f>logfile_1024_buffer_ipc_posix_transfer_4_variables_1_pod_2_containers[[#This Row],[Read Time]]/1000</f>
        <v>2.71</v>
      </c>
      <c r="F691" s="1">
        <f>logfile_1024_buffer_ipc_posix_transfer_4_variables_1_pod_2_containers[[#This Row],[Column3]]+logfile_1024_buffer_ipc_posix_transfer_4_variables_1_pod_2_containers[[#This Row],[Column5]]</f>
        <v>3.339</v>
      </c>
    </row>
    <row r="692" spans="1:6" x14ac:dyDescent="0.25">
      <c r="A692" s="1" t="s">
        <v>15999</v>
      </c>
      <c r="B692">
        <v>623</v>
      </c>
      <c r="C692">
        <f>logfile_1024_buffer_ipc_posix_transfer_4_variables_1_pod_2_containers[[#This Row],[Write Time]]/1000</f>
        <v>0.623</v>
      </c>
      <c r="D692">
        <v>2782</v>
      </c>
      <c r="E692" s="1">
        <f>logfile_1024_buffer_ipc_posix_transfer_4_variables_1_pod_2_containers[[#This Row],[Read Time]]/1000</f>
        <v>2.782</v>
      </c>
      <c r="F692" s="1">
        <f>logfile_1024_buffer_ipc_posix_transfer_4_variables_1_pod_2_containers[[#This Row],[Column3]]+logfile_1024_buffer_ipc_posix_transfer_4_variables_1_pod_2_containers[[#This Row],[Column5]]</f>
        <v>3.4050000000000002</v>
      </c>
    </row>
    <row r="693" spans="1:6" x14ac:dyDescent="0.25">
      <c r="A693" s="1" t="s">
        <v>16000</v>
      </c>
      <c r="B693">
        <v>732</v>
      </c>
      <c r="C693">
        <f>logfile_1024_buffer_ipc_posix_transfer_4_variables_1_pod_2_containers[[#This Row],[Write Time]]/1000</f>
        <v>0.73199999999999998</v>
      </c>
      <c r="D693">
        <v>2534</v>
      </c>
      <c r="E693" s="1">
        <f>logfile_1024_buffer_ipc_posix_transfer_4_variables_1_pod_2_containers[[#This Row],[Read Time]]/1000</f>
        <v>2.5339999999999998</v>
      </c>
      <c r="F693" s="1">
        <f>logfile_1024_buffer_ipc_posix_transfer_4_variables_1_pod_2_containers[[#This Row],[Column3]]+logfile_1024_buffer_ipc_posix_transfer_4_variables_1_pod_2_containers[[#This Row],[Column5]]</f>
        <v>3.266</v>
      </c>
    </row>
    <row r="694" spans="1:6" x14ac:dyDescent="0.25">
      <c r="A694" s="1" t="s">
        <v>16001</v>
      </c>
      <c r="B694">
        <v>675</v>
      </c>
      <c r="C694">
        <f>logfile_1024_buffer_ipc_posix_transfer_4_variables_1_pod_2_containers[[#This Row],[Write Time]]/1000</f>
        <v>0.67500000000000004</v>
      </c>
      <c r="D694">
        <v>2644</v>
      </c>
      <c r="E694" s="1">
        <f>logfile_1024_buffer_ipc_posix_transfer_4_variables_1_pod_2_containers[[#This Row],[Read Time]]/1000</f>
        <v>2.6440000000000001</v>
      </c>
      <c r="F694" s="1">
        <f>logfile_1024_buffer_ipc_posix_transfer_4_variables_1_pod_2_containers[[#This Row],[Column3]]+logfile_1024_buffer_ipc_posix_transfer_4_variables_1_pod_2_containers[[#This Row],[Column5]]</f>
        <v>3.319</v>
      </c>
    </row>
    <row r="695" spans="1:6" x14ac:dyDescent="0.25">
      <c r="A695" s="1" t="s">
        <v>16002</v>
      </c>
      <c r="B695">
        <v>627</v>
      </c>
      <c r="C695">
        <f>logfile_1024_buffer_ipc_posix_transfer_4_variables_1_pod_2_containers[[#This Row],[Write Time]]/1000</f>
        <v>0.627</v>
      </c>
      <c r="D695">
        <v>2743</v>
      </c>
      <c r="E695" s="1">
        <f>logfile_1024_buffer_ipc_posix_transfer_4_variables_1_pod_2_containers[[#This Row],[Read Time]]/1000</f>
        <v>2.7429999999999999</v>
      </c>
      <c r="F695" s="1">
        <f>logfile_1024_buffer_ipc_posix_transfer_4_variables_1_pod_2_containers[[#This Row],[Column3]]+logfile_1024_buffer_ipc_posix_transfer_4_variables_1_pod_2_containers[[#This Row],[Column5]]</f>
        <v>3.37</v>
      </c>
    </row>
    <row r="696" spans="1:6" x14ac:dyDescent="0.25">
      <c r="A696" s="1" t="s">
        <v>16003</v>
      </c>
      <c r="B696">
        <v>585</v>
      </c>
      <c r="C696">
        <f>logfile_1024_buffer_ipc_posix_transfer_4_variables_1_pod_2_containers[[#This Row],[Write Time]]/1000</f>
        <v>0.58499999999999996</v>
      </c>
      <c r="D696">
        <v>2820</v>
      </c>
      <c r="E696" s="1">
        <f>logfile_1024_buffer_ipc_posix_transfer_4_variables_1_pod_2_containers[[#This Row],[Read Time]]/1000</f>
        <v>2.82</v>
      </c>
      <c r="F696" s="1">
        <f>logfile_1024_buffer_ipc_posix_transfer_4_variables_1_pod_2_containers[[#This Row],[Column3]]+logfile_1024_buffer_ipc_posix_transfer_4_variables_1_pod_2_containers[[#This Row],[Column5]]</f>
        <v>3.4049999999999998</v>
      </c>
    </row>
    <row r="697" spans="1:6" x14ac:dyDescent="0.25">
      <c r="A697" s="1" t="s">
        <v>16004</v>
      </c>
      <c r="B697">
        <v>588</v>
      </c>
      <c r="C697">
        <f>logfile_1024_buffer_ipc_posix_transfer_4_variables_1_pod_2_containers[[#This Row],[Write Time]]/1000</f>
        <v>0.58799999999999997</v>
      </c>
      <c r="D697">
        <v>2591</v>
      </c>
      <c r="E697" s="1">
        <f>logfile_1024_buffer_ipc_posix_transfer_4_variables_1_pod_2_containers[[#This Row],[Read Time]]/1000</f>
        <v>2.5910000000000002</v>
      </c>
      <c r="F697" s="1">
        <f>logfile_1024_buffer_ipc_posix_transfer_4_variables_1_pod_2_containers[[#This Row],[Column3]]+logfile_1024_buffer_ipc_posix_transfer_4_variables_1_pod_2_containers[[#This Row],[Column5]]</f>
        <v>3.1790000000000003</v>
      </c>
    </row>
    <row r="698" spans="1:6" x14ac:dyDescent="0.25">
      <c r="A698" s="1" t="s">
        <v>16005</v>
      </c>
      <c r="B698">
        <v>647</v>
      </c>
      <c r="C698">
        <f>logfile_1024_buffer_ipc_posix_transfer_4_variables_1_pod_2_containers[[#This Row],[Write Time]]/1000</f>
        <v>0.64700000000000002</v>
      </c>
      <c r="D698">
        <v>2818</v>
      </c>
      <c r="E698" s="1">
        <f>logfile_1024_buffer_ipc_posix_transfer_4_variables_1_pod_2_containers[[#This Row],[Read Time]]/1000</f>
        <v>2.8180000000000001</v>
      </c>
      <c r="F698" s="1">
        <f>logfile_1024_buffer_ipc_posix_transfer_4_variables_1_pod_2_containers[[#This Row],[Column3]]+logfile_1024_buffer_ipc_posix_transfer_4_variables_1_pod_2_containers[[#This Row],[Column5]]</f>
        <v>3.4649999999999999</v>
      </c>
    </row>
    <row r="699" spans="1:6" x14ac:dyDescent="0.25">
      <c r="A699" s="1" t="s">
        <v>16006</v>
      </c>
      <c r="B699">
        <v>713</v>
      </c>
      <c r="C699">
        <f>logfile_1024_buffer_ipc_posix_transfer_4_variables_1_pod_2_containers[[#This Row],[Write Time]]/1000</f>
        <v>0.71299999999999997</v>
      </c>
      <c r="D699">
        <v>2750</v>
      </c>
      <c r="E699" s="1">
        <f>logfile_1024_buffer_ipc_posix_transfer_4_variables_1_pod_2_containers[[#This Row],[Read Time]]/1000</f>
        <v>2.75</v>
      </c>
      <c r="F699" s="1">
        <f>logfile_1024_buffer_ipc_posix_transfer_4_variables_1_pod_2_containers[[#This Row],[Column3]]+logfile_1024_buffer_ipc_posix_transfer_4_variables_1_pod_2_containers[[#This Row],[Column5]]</f>
        <v>3.4630000000000001</v>
      </c>
    </row>
    <row r="700" spans="1:6" x14ac:dyDescent="0.25">
      <c r="A700" s="1" t="s">
        <v>16007</v>
      </c>
      <c r="B700">
        <v>657</v>
      </c>
      <c r="C700">
        <f>logfile_1024_buffer_ipc_posix_transfer_4_variables_1_pod_2_containers[[#This Row],[Write Time]]/1000</f>
        <v>0.65700000000000003</v>
      </c>
      <c r="D700">
        <v>2629</v>
      </c>
      <c r="E700" s="1">
        <f>logfile_1024_buffer_ipc_posix_transfer_4_variables_1_pod_2_containers[[#This Row],[Read Time]]/1000</f>
        <v>2.629</v>
      </c>
      <c r="F700" s="1">
        <f>logfile_1024_buffer_ipc_posix_transfer_4_variables_1_pod_2_containers[[#This Row],[Column3]]+logfile_1024_buffer_ipc_posix_transfer_4_variables_1_pod_2_containers[[#This Row],[Column5]]</f>
        <v>3.286</v>
      </c>
    </row>
    <row r="701" spans="1:6" x14ac:dyDescent="0.25">
      <c r="A701" s="1" t="s">
        <v>16008</v>
      </c>
      <c r="B701">
        <v>904</v>
      </c>
      <c r="C701">
        <f>logfile_1024_buffer_ipc_posix_transfer_4_variables_1_pod_2_containers[[#This Row],[Write Time]]/1000</f>
        <v>0.90400000000000003</v>
      </c>
      <c r="D701">
        <v>2712</v>
      </c>
      <c r="E701" s="1">
        <f>logfile_1024_buffer_ipc_posix_transfer_4_variables_1_pod_2_containers[[#This Row],[Read Time]]/1000</f>
        <v>2.7120000000000002</v>
      </c>
      <c r="F701" s="1">
        <f>logfile_1024_buffer_ipc_posix_transfer_4_variables_1_pod_2_containers[[#This Row],[Column3]]+logfile_1024_buffer_ipc_posix_transfer_4_variables_1_pod_2_containers[[#This Row],[Column5]]</f>
        <v>3.6160000000000001</v>
      </c>
    </row>
    <row r="702" spans="1:6" x14ac:dyDescent="0.25">
      <c r="A702" s="1" t="s">
        <v>16009</v>
      </c>
      <c r="B702">
        <v>642</v>
      </c>
      <c r="C702">
        <f>logfile_1024_buffer_ipc_posix_transfer_4_variables_1_pod_2_containers[[#This Row],[Write Time]]/1000</f>
        <v>0.64200000000000002</v>
      </c>
      <c r="D702">
        <v>4119</v>
      </c>
      <c r="E702" s="1">
        <f>logfile_1024_buffer_ipc_posix_transfer_4_variables_1_pod_2_containers[[#This Row],[Read Time]]/1000</f>
        <v>4.1189999999999998</v>
      </c>
      <c r="F702" s="1">
        <f>logfile_1024_buffer_ipc_posix_transfer_4_variables_1_pod_2_containers[[#This Row],[Column3]]+logfile_1024_buffer_ipc_posix_transfer_4_variables_1_pod_2_containers[[#This Row],[Column5]]</f>
        <v>4.7610000000000001</v>
      </c>
    </row>
    <row r="703" spans="1:6" x14ac:dyDescent="0.25">
      <c r="A703" s="1" t="s">
        <v>16010</v>
      </c>
      <c r="B703">
        <v>565</v>
      </c>
      <c r="C703">
        <f>logfile_1024_buffer_ipc_posix_transfer_4_variables_1_pod_2_containers[[#This Row],[Write Time]]/1000</f>
        <v>0.56499999999999995</v>
      </c>
      <c r="D703">
        <v>2555</v>
      </c>
      <c r="E703" s="1">
        <f>logfile_1024_buffer_ipc_posix_transfer_4_variables_1_pod_2_containers[[#This Row],[Read Time]]/1000</f>
        <v>2.5550000000000002</v>
      </c>
      <c r="F703" s="1">
        <f>logfile_1024_buffer_ipc_posix_transfer_4_variables_1_pod_2_containers[[#This Row],[Column3]]+logfile_1024_buffer_ipc_posix_transfer_4_variables_1_pod_2_containers[[#This Row],[Column5]]</f>
        <v>3.12</v>
      </c>
    </row>
    <row r="704" spans="1:6" x14ac:dyDescent="0.25">
      <c r="A704" s="1" t="s">
        <v>16011</v>
      </c>
      <c r="B704">
        <v>585</v>
      </c>
      <c r="C704">
        <f>logfile_1024_buffer_ipc_posix_transfer_4_variables_1_pod_2_containers[[#This Row],[Write Time]]/1000</f>
        <v>0.58499999999999996</v>
      </c>
      <c r="D704">
        <v>3073</v>
      </c>
      <c r="E704" s="1">
        <f>logfile_1024_buffer_ipc_posix_transfer_4_variables_1_pod_2_containers[[#This Row],[Read Time]]/1000</f>
        <v>3.073</v>
      </c>
      <c r="F704" s="1">
        <f>logfile_1024_buffer_ipc_posix_transfer_4_variables_1_pod_2_containers[[#This Row],[Column3]]+logfile_1024_buffer_ipc_posix_transfer_4_variables_1_pod_2_containers[[#This Row],[Column5]]</f>
        <v>3.6579999999999999</v>
      </c>
    </row>
    <row r="705" spans="1:6" x14ac:dyDescent="0.25">
      <c r="A705" s="1" t="s">
        <v>16012</v>
      </c>
      <c r="B705">
        <v>588</v>
      </c>
      <c r="C705">
        <f>logfile_1024_buffer_ipc_posix_transfer_4_variables_1_pod_2_containers[[#This Row],[Write Time]]/1000</f>
        <v>0.58799999999999997</v>
      </c>
      <c r="D705">
        <v>2798</v>
      </c>
      <c r="E705" s="1">
        <f>logfile_1024_buffer_ipc_posix_transfer_4_variables_1_pod_2_containers[[#This Row],[Read Time]]/1000</f>
        <v>2.798</v>
      </c>
      <c r="F705" s="1">
        <f>logfile_1024_buffer_ipc_posix_transfer_4_variables_1_pod_2_containers[[#This Row],[Column3]]+logfile_1024_buffer_ipc_posix_transfer_4_variables_1_pod_2_containers[[#This Row],[Column5]]</f>
        <v>3.3860000000000001</v>
      </c>
    </row>
    <row r="706" spans="1:6" x14ac:dyDescent="0.25">
      <c r="A706" s="1" t="s">
        <v>16013</v>
      </c>
      <c r="B706">
        <v>662</v>
      </c>
      <c r="C706">
        <f>logfile_1024_buffer_ipc_posix_transfer_4_variables_1_pod_2_containers[[#This Row],[Write Time]]/1000</f>
        <v>0.66200000000000003</v>
      </c>
      <c r="D706">
        <v>3532</v>
      </c>
      <c r="E706" s="1">
        <f>logfile_1024_buffer_ipc_posix_transfer_4_variables_1_pod_2_containers[[#This Row],[Read Time]]/1000</f>
        <v>3.532</v>
      </c>
      <c r="F706" s="1">
        <f>logfile_1024_buffer_ipc_posix_transfer_4_variables_1_pod_2_containers[[#This Row],[Column3]]+logfile_1024_buffer_ipc_posix_transfer_4_variables_1_pod_2_containers[[#This Row],[Column5]]</f>
        <v>4.194</v>
      </c>
    </row>
    <row r="707" spans="1:6" x14ac:dyDescent="0.25">
      <c r="A707" s="1" t="s">
        <v>16014</v>
      </c>
      <c r="B707">
        <v>663</v>
      </c>
      <c r="C707">
        <f>logfile_1024_buffer_ipc_posix_transfer_4_variables_1_pod_2_containers[[#This Row],[Write Time]]/1000</f>
        <v>0.66300000000000003</v>
      </c>
      <c r="D707">
        <v>2677</v>
      </c>
      <c r="E707" s="1">
        <f>logfile_1024_buffer_ipc_posix_transfer_4_variables_1_pod_2_containers[[#This Row],[Read Time]]/1000</f>
        <v>2.677</v>
      </c>
      <c r="F707" s="1">
        <f>logfile_1024_buffer_ipc_posix_transfer_4_variables_1_pod_2_containers[[#This Row],[Column3]]+logfile_1024_buffer_ipc_posix_transfer_4_variables_1_pod_2_containers[[#This Row],[Column5]]</f>
        <v>3.34</v>
      </c>
    </row>
    <row r="708" spans="1:6" x14ac:dyDescent="0.25">
      <c r="A708" s="1" t="s">
        <v>16015</v>
      </c>
      <c r="B708">
        <v>606</v>
      </c>
      <c r="C708">
        <f>logfile_1024_buffer_ipc_posix_transfer_4_variables_1_pod_2_containers[[#This Row],[Write Time]]/1000</f>
        <v>0.60599999999999998</v>
      </c>
      <c r="D708">
        <v>2705</v>
      </c>
      <c r="E708" s="1">
        <f>logfile_1024_buffer_ipc_posix_transfer_4_variables_1_pod_2_containers[[#This Row],[Read Time]]/1000</f>
        <v>2.7050000000000001</v>
      </c>
      <c r="F708" s="1">
        <f>logfile_1024_buffer_ipc_posix_transfer_4_variables_1_pod_2_containers[[#This Row],[Column3]]+logfile_1024_buffer_ipc_posix_transfer_4_variables_1_pod_2_containers[[#This Row],[Column5]]</f>
        <v>3.3109999999999999</v>
      </c>
    </row>
    <row r="709" spans="1:6" x14ac:dyDescent="0.25">
      <c r="A709" s="1" t="s">
        <v>16016</v>
      </c>
      <c r="B709">
        <v>681</v>
      </c>
      <c r="C709">
        <f>logfile_1024_buffer_ipc_posix_transfer_4_variables_1_pod_2_containers[[#This Row],[Write Time]]/1000</f>
        <v>0.68100000000000005</v>
      </c>
      <c r="D709">
        <v>2597</v>
      </c>
      <c r="E709" s="1">
        <f>logfile_1024_buffer_ipc_posix_transfer_4_variables_1_pod_2_containers[[#This Row],[Read Time]]/1000</f>
        <v>2.597</v>
      </c>
      <c r="F709" s="1">
        <f>logfile_1024_buffer_ipc_posix_transfer_4_variables_1_pod_2_containers[[#This Row],[Column3]]+logfile_1024_buffer_ipc_posix_transfer_4_variables_1_pod_2_containers[[#This Row],[Column5]]</f>
        <v>3.278</v>
      </c>
    </row>
    <row r="710" spans="1:6" x14ac:dyDescent="0.25">
      <c r="A710" s="1" t="s">
        <v>16017</v>
      </c>
      <c r="B710">
        <v>642</v>
      </c>
      <c r="C710">
        <f>logfile_1024_buffer_ipc_posix_transfer_4_variables_1_pod_2_containers[[#This Row],[Write Time]]/1000</f>
        <v>0.64200000000000002</v>
      </c>
      <c r="D710">
        <v>2908</v>
      </c>
      <c r="E710" s="1">
        <f>logfile_1024_buffer_ipc_posix_transfer_4_variables_1_pod_2_containers[[#This Row],[Read Time]]/1000</f>
        <v>2.9079999999999999</v>
      </c>
      <c r="F710" s="1">
        <f>logfile_1024_buffer_ipc_posix_transfer_4_variables_1_pod_2_containers[[#This Row],[Column3]]+logfile_1024_buffer_ipc_posix_transfer_4_variables_1_pod_2_containers[[#This Row],[Column5]]</f>
        <v>3.55</v>
      </c>
    </row>
    <row r="711" spans="1:6" x14ac:dyDescent="0.25">
      <c r="A711" s="1" t="s">
        <v>16018</v>
      </c>
      <c r="B711">
        <v>656</v>
      </c>
      <c r="C711">
        <f>logfile_1024_buffer_ipc_posix_transfer_4_variables_1_pod_2_containers[[#This Row],[Write Time]]/1000</f>
        <v>0.65600000000000003</v>
      </c>
      <c r="D711">
        <v>3006</v>
      </c>
      <c r="E711" s="1">
        <f>logfile_1024_buffer_ipc_posix_transfer_4_variables_1_pod_2_containers[[#This Row],[Read Time]]/1000</f>
        <v>3.0059999999999998</v>
      </c>
      <c r="F711" s="1">
        <f>logfile_1024_buffer_ipc_posix_transfer_4_variables_1_pod_2_containers[[#This Row],[Column3]]+logfile_1024_buffer_ipc_posix_transfer_4_variables_1_pod_2_containers[[#This Row],[Column5]]</f>
        <v>3.6619999999999999</v>
      </c>
    </row>
    <row r="712" spans="1:6" x14ac:dyDescent="0.25">
      <c r="A712" s="1" t="s">
        <v>16019</v>
      </c>
      <c r="B712">
        <v>701</v>
      </c>
      <c r="C712">
        <f>logfile_1024_buffer_ipc_posix_transfer_4_variables_1_pod_2_containers[[#This Row],[Write Time]]/1000</f>
        <v>0.70099999999999996</v>
      </c>
      <c r="D712">
        <v>3882</v>
      </c>
      <c r="E712" s="1">
        <f>logfile_1024_buffer_ipc_posix_transfer_4_variables_1_pod_2_containers[[#This Row],[Read Time]]/1000</f>
        <v>3.8820000000000001</v>
      </c>
      <c r="F712" s="1">
        <f>logfile_1024_buffer_ipc_posix_transfer_4_variables_1_pod_2_containers[[#This Row],[Column3]]+logfile_1024_buffer_ipc_posix_transfer_4_variables_1_pod_2_containers[[#This Row],[Column5]]</f>
        <v>4.5830000000000002</v>
      </c>
    </row>
    <row r="713" spans="1:6" x14ac:dyDescent="0.25">
      <c r="A713" s="1" t="s">
        <v>16020</v>
      </c>
      <c r="B713">
        <v>833</v>
      </c>
      <c r="C713">
        <f>logfile_1024_buffer_ipc_posix_transfer_4_variables_1_pod_2_containers[[#This Row],[Write Time]]/1000</f>
        <v>0.83299999999999996</v>
      </c>
      <c r="D713">
        <v>2730</v>
      </c>
      <c r="E713" s="1">
        <f>logfile_1024_buffer_ipc_posix_transfer_4_variables_1_pod_2_containers[[#This Row],[Read Time]]/1000</f>
        <v>2.73</v>
      </c>
      <c r="F713" s="1">
        <f>logfile_1024_buffer_ipc_posix_transfer_4_variables_1_pod_2_containers[[#This Row],[Column3]]+logfile_1024_buffer_ipc_posix_transfer_4_variables_1_pod_2_containers[[#This Row],[Column5]]</f>
        <v>3.5629999999999997</v>
      </c>
    </row>
    <row r="714" spans="1:6" x14ac:dyDescent="0.25">
      <c r="A714" s="1" t="s">
        <v>16021</v>
      </c>
      <c r="B714">
        <v>634</v>
      </c>
      <c r="C714">
        <f>logfile_1024_buffer_ipc_posix_transfer_4_variables_1_pod_2_containers[[#This Row],[Write Time]]/1000</f>
        <v>0.63400000000000001</v>
      </c>
      <c r="D714">
        <v>2719</v>
      </c>
      <c r="E714" s="1">
        <f>logfile_1024_buffer_ipc_posix_transfer_4_variables_1_pod_2_containers[[#This Row],[Read Time]]/1000</f>
        <v>2.7189999999999999</v>
      </c>
      <c r="F714" s="1">
        <f>logfile_1024_buffer_ipc_posix_transfer_4_variables_1_pod_2_containers[[#This Row],[Column3]]+logfile_1024_buffer_ipc_posix_transfer_4_variables_1_pod_2_containers[[#This Row],[Column5]]</f>
        <v>3.3529999999999998</v>
      </c>
    </row>
    <row r="715" spans="1:6" x14ac:dyDescent="0.25">
      <c r="A715" s="1" t="s">
        <v>16022</v>
      </c>
      <c r="B715">
        <v>603</v>
      </c>
      <c r="C715">
        <f>logfile_1024_buffer_ipc_posix_transfer_4_variables_1_pod_2_containers[[#This Row],[Write Time]]/1000</f>
        <v>0.60299999999999998</v>
      </c>
      <c r="D715">
        <v>2722</v>
      </c>
      <c r="E715" s="1">
        <f>logfile_1024_buffer_ipc_posix_transfer_4_variables_1_pod_2_containers[[#This Row],[Read Time]]/1000</f>
        <v>2.722</v>
      </c>
      <c r="F715" s="1">
        <f>logfile_1024_buffer_ipc_posix_transfer_4_variables_1_pod_2_containers[[#This Row],[Column3]]+logfile_1024_buffer_ipc_posix_transfer_4_variables_1_pod_2_containers[[#This Row],[Column5]]</f>
        <v>3.3250000000000002</v>
      </c>
    </row>
    <row r="716" spans="1:6" x14ac:dyDescent="0.25">
      <c r="A716" s="1" t="s">
        <v>16023</v>
      </c>
      <c r="B716">
        <v>648</v>
      </c>
      <c r="C716">
        <f>logfile_1024_buffer_ipc_posix_transfer_4_variables_1_pod_2_containers[[#This Row],[Write Time]]/1000</f>
        <v>0.64800000000000002</v>
      </c>
      <c r="D716">
        <v>2728</v>
      </c>
      <c r="E716" s="1">
        <f>logfile_1024_buffer_ipc_posix_transfer_4_variables_1_pod_2_containers[[#This Row],[Read Time]]/1000</f>
        <v>2.7280000000000002</v>
      </c>
      <c r="F716" s="1">
        <f>logfile_1024_buffer_ipc_posix_transfer_4_variables_1_pod_2_containers[[#This Row],[Column3]]+logfile_1024_buffer_ipc_posix_transfer_4_variables_1_pod_2_containers[[#This Row],[Column5]]</f>
        <v>3.3760000000000003</v>
      </c>
    </row>
    <row r="717" spans="1:6" x14ac:dyDescent="0.25">
      <c r="A717" s="1" t="s">
        <v>16024</v>
      </c>
      <c r="B717">
        <v>607</v>
      </c>
      <c r="C717">
        <f>logfile_1024_buffer_ipc_posix_transfer_4_variables_1_pod_2_containers[[#This Row],[Write Time]]/1000</f>
        <v>0.60699999999999998</v>
      </c>
      <c r="D717">
        <v>2791</v>
      </c>
      <c r="E717" s="1">
        <f>logfile_1024_buffer_ipc_posix_transfer_4_variables_1_pod_2_containers[[#This Row],[Read Time]]/1000</f>
        <v>2.7909999999999999</v>
      </c>
      <c r="F717" s="1">
        <f>logfile_1024_buffer_ipc_posix_transfer_4_variables_1_pod_2_containers[[#This Row],[Column3]]+logfile_1024_buffer_ipc_posix_transfer_4_variables_1_pod_2_containers[[#This Row],[Column5]]</f>
        <v>3.3979999999999997</v>
      </c>
    </row>
    <row r="718" spans="1:6" x14ac:dyDescent="0.25">
      <c r="A718" s="1" t="s">
        <v>16025</v>
      </c>
      <c r="B718">
        <v>656</v>
      </c>
      <c r="C718">
        <f>logfile_1024_buffer_ipc_posix_transfer_4_variables_1_pod_2_containers[[#This Row],[Write Time]]/1000</f>
        <v>0.65600000000000003</v>
      </c>
      <c r="D718">
        <v>3347</v>
      </c>
      <c r="E718" s="1">
        <f>logfile_1024_buffer_ipc_posix_transfer_4_variables_1_pod_2_containers[[#This Row],[Read Time]]/1000</f>
        <v>3.347</v>
      </c>
      <c r="F718" s="1">
        <f>logfile_1024_buffer_ipc_posix_transfer_4_variables_1_pod_2_containers[[#This Row],[Column3]]+logfile_1024_buffer_ipc_posix_transfer_4_variables_1_pod_2_containers[[#This Row],[Column5]]</f>
        <v>4.0030000000000001</v>
      </c>
    </row>
    <row r="719" spans="1:6" x14ac:dyDescent="0.25">
      <c r="A719" s="1" t="s">
        <v>16026</v>
      </c>
      <c r="B719">
        <v>678</v>
      </c>
      <c r="C719">
        <f>logfile_1024_buffer_ipc_posix_transfer_4_variables_1_pod_2_containers[[#This Row],[Write Time]]/1000</f>
        <v>0.67800000000000005</v>
      </c>
      <c r="D719">
        <v>2603</v>
      </c>
      <c r="E719" s="1">
        <f>logfile_1024_buffer_ipc_posix_transfer_4_variables_1_pod_2_containers[[#This Row],[Read Time]]/1000</f>
        <v>2.6030000000000002</v>
      </c>
      <c r="F719" s="1">
        <f>logfile_1024_buffer_ipc_posix_transfer_4_variables_1_pod_2_containers[[#This Row],[Column3]]+logfile_1024_buffer_ipc_posix_transfer_4_variables_1_pod_2_containers[[#This Row],[Column5]]</f>
        <v>3.2810000000000001</v>
      </c>
    </row>
    <row r="720" spans="1:6" x14ac:dyDescent="0.25">
      <c r="A720" s="1" t="s">
        <v>16027</v>
      </c>
      <c r="B720">
        <v>626</v>
      </c>
      <c r="C720">
        <f>logfile_1024_buffer_ipc_posix_transfer_4_variables_1_pod_2_containers[[#This Row],[Write Time]]/1000</f>
        <v>0.626</v>
      </c>
      <c r="D720">
        <v>2564</v>
      </c>
      <c r="E720" s="1">
        <f>logfile_1024_buffer_ipc_posix_transfer_4_variables_1_pod_2_containers[[#This Row],[Read Time]]/1000</f>
        <v>2.5640000000000001</v>
      </c>
      <c r="F720" s="1">
        <f>logfile_1024_buffer_ipc_posix_transfer_4_variables_1_pod_2_containers[[#This Row],[Column3]]+logfile_1024_buffer_ipc_posix_transfer_4_variables_1_pod_2_containers[[#This Row],[Column5]]</f>
        <v>3.19</v>
      </c>
    </row>
    <row r="721" spans="1:6" x14ac:dyDescent="0.25">
      <c r="A721" s="1" t="s">
        <v>16028</v>
      </c>
      <c r="B721">
        <v>604</v>
      </c>
      <c r="C721">
        <f>logfile_1024_buffer_ipc_posix_transfer_4_variables_1_pod_2_containers[[#This Row],[Write Time]]/1000</f>
        <v>0.60399999999999998</v>
      </c>
      <c r="D721">
        <v>2695</v>
      </c>
      <c r="E721" s="1">
        <f>logfile_1024_buffer_ipc_posix_transfer_4_variables_1_pod_2_containers[[#This Row],[Read Time]]/1000</f>
        <v>2.6949999999999998</v>
      </c>
      <c r="F721" s="1">
        <f>logfile_1024_buffer_ipc_posix_transfer_4_variables_1_pod_2_containers[[#This Row],[Column3]]+logfile_1024_buffer_ipc_posix_transfer_4_variables_1_pod_2_containers[[#This Row],[Column5]]</f>
        <v>3.2989999999999999</v>
      </c>
    </row>
    <row r="722" spans="1:6" x14ac:dyDescent="0.25">
      <c r="A722" s="1" t="s">
        <v>16029</v>
      </c>
      <c r="B722">
        <v>631</v>
      </c>
      <c r="C722">
        <f>logfile_1024_buffer_ipc_posix_transfer_4_variables_1_pod_2_containers[[#This Row],[Write Time]]/1000</f>
        <v>0.63100000000000001</v>
      </c>
      <c r="D722">
        <v>3027</v>
      </c>
      <c r="E722" s="1">
        <f>logfile_1024_buffer_ipc_posix_transfer_4_variables_1_pod_2_containers[[#This Row],[Read Time]]/1000</f>
        <v>3.0270000000000001</v>
      </c>
      <c r="F722" s="1">
        <f>logfile_1024_buffer_ipc_posix_transfer_4_variables_1_pod_2_containers[[#This Row],[Column3]]+logfile_1024_buffer_ipc_posix_transfer_4_variables_1_pod_2_containers[[#This Row],[Column5]]</f>
        <v>3.6580000000000004</v>
      </c>
    </row>
    <row r="723" spans="1:6" x14ac:dyDescent="0.25">
      <c r="A723" s="1" t="s">
        <v>16030</v>
      </c>
      <c r="B723">
        <v>731</v>
      </c>
      <c r="C723">
        <f>logfile_1024_buffer_ipc_posix_transfer_4_variables_1_pod_2_containers[[#This Row],[Write Time]]/1000</f>
        <v>0.73099999999999998</v>
      </c>
      <c r="D723">
        <v>4813</v>
      </c>
      <c r="E723" s="1">
        <f>logfile_1024_buffer_ipc_posix_transfer_4_variables_1_pod_2_containers[[#This Row],[Read Time]]/1000</f>
        <v>4.8129999999999997</v>
      </c>
      <c r="F723" s="1">
        <f>logfile_1024_buffer_ipc_posix_transfer_4_variables_1_pod_2_containers[[#This Row],[Column3]]+logfile_1024_buffer_ipc_posix_transfer_4_variables_1_pod_2_containers[[#This Row],[Column5]]</f>
        <v>5.5439999999999996</v>
      </c>
    </row>
    <row r="724" spans="1:6" x14ac:dyDescent="0.25">
      <c r="A724" s="1" t="s">
        <v>16031</v>
      </c>
      <c r="B724">
        <v>801</v>
      </c>
      <c r="C724">
        <f>logfile_1024_buffer_ipc_posix_transfer_4_variables_1_pod_2_containers[[#This Row],[Write Time]]/1000</f>
        <v>0.80100000000000005</v>
      </c>
      <c r="D724">
        <v>3024</v>
      </c>
      <c r="E724" s="1">
        <f>logfile_1024_buffer_ipc_posix_transfer_4_variables_1_pod_2_containers[[#This Row],[Read Time]]/1000</f>
        <v>3.024</v>
      </c>
      <c r="F724" s="1">
        <f>logfile_1024_buffer_ipc_posix_transfer_4_variables_1_pod_2_containers[[#This Row],[Column3]]+logfile_1024_buffer_ipc_posix_transfer_4_variables_1_pod_2_containers[[#This Row],[Column5]]</f>
        <v>3.8250000000000002</v>
      </c>
    </row>
    <row r="725" spans="1:6" x14ac:dyDescent="0.25">
      <c r="A725" s="1" t="s">
        <v>16032</v>
      </c>
      <c r="B725">
        <v>681</v>
      </c>
      <c r="C725">
        <f>logfile_1024_buffer_ipc_posix_transfer_4_variables_1_pod_2_containers[[#This Row],[Write Time]]/1000</f>
        <v>0.68100000000000005</v>
      </c>
      <c r="D725">
        <v>2607</v>
      </c>
      <c r="E725" s="1">
        <f>logfile_1024_buffer_ipc_posix_transfer_4_variables_1_pod_2_containers[[#This Row],[Read Time]]/1000</f>
        <v>2.6070000000000002</v>
      </c>
      <c r="F725" s="1">
        <f>logfile_1024_buffer_ipc_posix_transfer_4_variables_1_pod_2_containers[[#This Row],[Column3]]+logfile_1024_buffer_ipc_posix_transfer_4_variables_1_pod_2_containers[[#This Row],[Column5]]</f>
        <v>3.2880000000000003</v>
      </c>
    </row>
    <row r="726" spans="1:6" x14ac:dyDescent="0.25">
      <c r="A726" s="1" t="s">
        <v>16033</v>
      </c>
      <c r="B726">
        <v>643</v>
      </c>
      <c r="C726">
        <f>logfile_1024_buffer_ipc_posix_transfer_4_variables_1_pod_2_containers[[#This Row],[Write Time]]/1000</f>
        <v>0.64300000000000002</v>
      </c>
      <c r="D726">
        <v>2702</v>
      </c>
      <c r="E726" s="1">
        <f>logfile_1024_buffer_ipc_posix_transfer_4_variables_1_pod_2_containers[[#This Row],[Read Time]]/1000</f>
        <v>2.702</v>
      </c>
      <c r="F726" s="1">
        <f>logfile_1024_buffer_ipc_posix_transfer_4_variables_1_pod_2_containers[[#This Row],[Column3]]+logfile_1024_buffer_ipc_posix_transfer_4_variables_1_pod_2_containers[[#This Row],[Column5]]</f>
        <v>3.3449999999999998</v>
      </c>
    </row>
    <row r="727" spans="1:6" x14ac:dyDescent="0.25">
      <c r="A727" s="1" t="s">
        <v>16034</v>
      </c>
      <c r="B727">
        <v>642</v>
      </c>
      <c r="C727">
        <f>logfile_1024_buffer_ipc_posix_transfer_4_variables_1_pod_2_containers[[#This Row],[Write Time]]/1000</f>
        <v>0.64200000000000002</v>
      </c>
      <c r="D727">
        <v>2755</v>
      </c>
      <c r="E727" s="1">
        <f>logfile_1024_buffer_ipc_posix_transfer_4_variables_1_pod_2_containers[[#This Row],[Read Time]]/1000</f>
        <v>2.7549999999999999</v>
      </c>
      <c r="F727" s="1">
        <f>logfile_1024_buffer_ipc_posix_transfer_4_variables_1_pod_2_containers[[#This Row],[Column3]]+logfile_1024_buffer_ipc_posix_transfer_4_variables_1_pod_2_containers[[#This Row],[Column5]]</f>
        <v>3.3969999999999998</v>
      </c>
    </row>
    <row r="728" spans="1:6" x14ac:dyDescent="0.25">
      <c r="A728" s="1" t="s">
        <v>16035</v>
      </c>
      <c r="B728">
        <v>632</v>
      </c>
      <c r="C728">
        <f>logfile_1024_buffer_ipc_posix_transfer_4_variables_1_pod_2_containers[[#This Row],[Write Time]]/1000</f>
        <v>0.63200000000000001</v>
      </c>
      <c r="D728">
        <v>3012</v>
      </c>
      <c r="E728" s="1">
        <f>logfile_1024_buffer_ipc_posix_transfer_4_variables_1_pod_2_containers[[#This Row],[Read Time]]/1000</f>
        <v>3.012</v>
      </c>
      <c r="F728" s="1">
        <f>logfile_1024_buffer_ipc_posix_transfer_4_variables_1_pod_2_containers[[#This Row],[Column3]]+logfile_1024_buffer_ipc_posix_transfer_4_variables_1_pod_2_containers[[#This Row],[Column5]]</f>
        <v>3.6440000000000001</v>
      </c>
    </row>
    <row r="729" spans="1:6" x14ac:dyDescent="0.25">
      <c r="A729" s="1" t="s">
        <v>16036</v>
      </c>
      <c r="B729">
        <v>618</v>
      </c>
      <c r="C729">
        <f>logfile_1024_buffer_ipc_posix_transfer_4_variables_1_pod_2_containers[[#This Row],[Write Time]]/1000</f>
        <v>0.61799999999999999</v>
      </c>
      <c r="D729">
        <v>2794</v>
      </c>
      <c r="E729" s="1">
        <f>logfile_1024_buffer_ipc_posix_transfer_4_variables_1_pod_2_containers[[#This Row],[Read Time]]/1000</f>
        <v>2.794</v>
      </c>
      <c r="F729" s="1">
        <f>logfile_1024_buffer_ipc_posix_transfer_4_variables_1_pod_2_containers[[#This Row],[Column3]]+logfile_1024_buffer_ipc_posix_transfer_4_variables_1_pod_2_containers[[#This Row],[Column5]]</f>
        <v>3.4119999999999999</v>
      </c>
    </row>
    <row r="730" spans="1:6" x14ac:dyDescent="0.25">
      <c r="A730" s="1" t="s">
        <v>16037</v>
      </c>
      <c r="B730">
        <v>601</v>
      </c>
      <c r="C730">
        <f>logfile_1024_buffer_ipc_posix_transfer_4_variables_1_pod_2_containers[[#This Row],[Write Time]]/1000</f>
        <v>0.60099999999999998</v>
      </c>
      <c r="D730">
        <v>2564</v>
      </c>
      <c r="E730" s="1">
        <f>logfile_1024_buffer_ipc_posix_transfer_4_variables_1_pod_2_containers[[#This Row],[Read Time]]/1000</f>
        <v>2.5640000000000001</v>
      </c>
      <c r="F730" s="1">
        <f>logfile_1024_buffer_ipc_posix_transfer_4_variables_1_pod_2_containers[[#This Row],[Column3]]+logfile_1024_buffer_ipc_posix_transfer_4_variables_1_pod_2_containers[[#This Row],[Column5]]</f>
        <v>3.165</v>
      </c>
    </row>
    <row r="731" spans="1:6" x14ac:dyDescent="0.25">
      <c r="A731" s="1" t="s">
        <v>16038</v>
      </c>
      <c r="B731">
        <v>841</v>
      </c>
      <c r="C731">
        <f>logfile_1024_buffer_ipc_posix_transfer_4_variables_1_pod_2_containers[[#This Row],[Write Time]]/1000</f>
        <v>0.84099999999999997</v>
      </c>
      <c r="D731">
        <v>2602</v>
      </c>
      <c r="E731" s="1">
        <f>logfile_1024_buffer_ipc_posix_transfer_4_variables_1_pod_2_containers[[#This Row],[Read Time]]/1000</f>
        <v>2.6019999999999999</v>
      </c>
      <c r="F731" s="1">
        <f>logfile_1024_buffer_ipc_posix_transfer_4_variables_1_pod_2_containers[[#This Row],[Column3]]+logfile_1024_buffer_ipc_posix_transfer_4_variables_1_pod_2_containers[[#This Row],[Column5]]</f>
        <v>3.4429999999999996</v>
      </c>
    </row>
    <row r="732" spans="1:6" x14ac:dyDescent="0.25">
      <c r="A732" s="1" t="s">
        <v>16039</v>
      </c>
      <c r="B732">
        <v>586</v>
      </c>
      <c r="C732">
        <f>logfile_1024_buffer_ipc_posix_transfer_4_variables_1_pod_2_containers[[#This Row],[Write Time]]/1000</f>
        <v>0.58599999999999997</v>
      </c>
      <c r="D732">
        <v>2784</v>
      </c>
      <c r="E732" s="1">
        <f>logfile_1024_buffer_ipc_posix_transfer_4_variables_1_pod_2_containers[[#This Row],[Read Time]]/1000</f>
        <v>2.7839999999999998</v>
      </c>
      <c r="F732" s="1">
        <f>logfile_1024_buffer_ipc_posix_transfer_4_variables_1_pod_2_containers[[#This Row],[Column3]]+logfile_1024_buffer_ipc_posix_transfer_4_variables_1_pod_2_containers[[#This Row],[Column5]]</f>
        <v>3.3699999999999997</v>
      </c>
    </row>
    <row r="733" spans="1:6" x14ac:dyDescent="0.25">
      <c r="A733" s="1" t="s">
        <v>16040</v>
      </c>
      <c r="B733">
        <v>625</v>
      </c>
      <c r="C733">
        <f>logfile_1024_buffer_ipc_posix_transfer_4_variables_1_pod_2_containers[[#This Row],[Write Time]]/1000</f>
        <v>0.625</v>
      </c>
      <c r="D733">
        <v>3162</v>
      </c>
      <c r="E733" s="1">
        <f>logfile_1024_buffer_ipc_posix_transfer_4_variables_1_pod_2_containers[[#This Row],[Read Time]]/1000</f>
        <v>3.1619999999999999</v>
      </c>
      <c r="F733" s="1">
        <f>logfile_1024_buffer_ipc_posix_transfer_4_variables_1_pod_2_containers[[#This Row],[Column3]]+logfile_1024_buffer_ipc_posix_transfer_4_variables_1_pod_2_containers[[#This Row],[Column5]]</f>
        <v>3.7869999999999999</v>
      </c>
    </row>
    <row r="734" spans="1:6" x14ac:dyDescent="0.25">
      <c r="A734" s="1" t="s">
        <v>16041</v>
      </c>
      <c r="B734">
        <v>593</v>
      </c>
      <c r="C734">
        <f>logfile_1024_buffer_ipc_posix_transfer_4_variables_1_pod_2_containers[[#This Row],[Write Time]]/1000</f>
        <v>0.59299999999999997</v>
      </c>
      <c r="D734">
        <v>2772</v>
      </c>
      <c r="E734" s="1">
        <f>logfile_1024_buffer_ipc_posix_transfer_4_variables_1_pod_2_containers[[#This Row],[Read Time]]/1000</f>
        <v>2.7719999999999998</v>
      </c>
      <c r="F734" s="1">
        <f>logfile_1024_buffer_ipc_posix_transfer_4_variables_1_pod_2_containers[[#This Row],[Column3]]+logfile_1024_buffer_ipc_posix_transfer_4_variables_1_pod_2_containers[[#This Row],[Column5]]</f>
        <v>3.3649999999999998</v>
      </c>
    </row>
    <row r="735" spans="1:6" x14ac:dyDescent="0.25">
      <c r="A735" s="1" t="s">
        <v>16042</v>
      </c>
      <c r="B735">
        <v>647</v>
      </c>
      <c r="C735">
        <f>logfile_1024_buffer_ipc_posix_transfer_4_variables_1_pod_2_containers[[#This Row],[Write Time]]/1000</f>
        <v>0.64700000000000002</v>
      </c>
      <c r="D735">
        <v>2793</v>
      </c>
      <c r="E735" s="1">
        <f>logfile_1024_buffer_ipc_posix_transfer_4_variables_1_pod_2_containers[[#This Row],[Read Time]]/1000</f>
        <v>2.7930000000000001</v>
      </c>
      <c r="F735" s="1">
        <f>logfile_1024_buffer_ipc_posix_transfer_4_variables_1_pod_2_containers[[#This Row],[Column3]]+logfile_1024_buffer_ipc_posix_transfer_4_variables_1_pod_2_containers[[#This Row],[Column5]]</f>
        <v>3.4400000000000004</v>
      </c>
    </row>
    <row r="736" spans="1:6" x14ac:dyDescent="0.25">
      <c r="A736" s="1" t="s">
        <v>16043</v>
      </c>
      <c r="B736">
        <v>656</v>
      </c>
      <c r="C736">
        <f>logfile_1024_buffer_ipc_posix_transfer_4_variables_1_pod_2_containers[[#This Row],[Write Time]]/1000</f>
        <v>0.65600000000000003</v>
      </c>
      <c r="D736">
        <v>2675</v>
      </c>
      <c r="E736" s="1">
        <f>logfile_1024_buffer_ipc_posix_transfer_4_variables_1_pod_2_containers[[#This Row],[Read Time]]/1000</f>
        <v>2.6749999999999998</v>
      </c>
      <c r="F736" s="1">
        <f>logfile_1024_buffer_ipc_posix_transfer_4_variables_1_pod_2_containers[[#This Row],[Column3]]+logfile_1024_buffer_ipc_posix_transfer_4_variables_1_pod_2_containers[[#This Row],[Column5]]</f>
        <v>3.331</v>
      </c>
    </row>
    <row r="737" spans="1:6" x14ac:dyDescent="0.25">
      <c r="A737" s="1" t="s">
        <v>16044</v>
      </c>
      <c r="B737">
        <v>704</v>
      </c>
      <c r="C737">
        <f>logfile_1024_buffer_ipc_posix_transfer_4_variables_1_pod_2_containers[[#This Row],[Write Time]]/1000</f>
        <v>0.70399999999999996</v>
      </c>
      <c r="D737">
        <v>2916</v>
      </c>
      <c r="E737" s="1">
        <f>logfile_1024_buffer_ipc_posix_transfer_4_variables_1_pod_2_containers[[#This Row],[Read Time]]/1000</f>
        <v>2.9159999999999999</v>
      </c>
      <c r="F737" s="1">
        <f>logfile_1024_buffer_ipc_posix_transfer_4_variables_1_pod_2_containers[[#This Row],[Column3]]+logfile_1024_buffer_ipc_posix_transfer_4_variables_1_pod_2_containers[[#This Row],[Column5]]</f>
        <v>3.62</v>
      </c>
    </row>
    <row r="738" spans="1:6" x14ac:dyDescent="0.25">
      <c r="A738" s="1" t="s">
        <v>16045</v>
      </c>
      <c r="B738">
        <v>703</v>
      </c>
      <c r="C738">
        <f>logfile_1024_buffer_ipc_posix_transfer_4_variables_1_pod_2_containers[[#This Row],[Write Time]]/1000</f>
        <v>0.70299999999999996</v>
      </c>
      <c r="D738">
        <v>3068</v>
      </c>
      <c r="E738" s="1">
        <f>logfile_1024_buffer_ipc_posix_transfer_4_variables_1_pod_2_containers[[#This Row],[Read Time]]/1000</f>
        <v>3.0680000000000001</v>
      </c>
      <c r="F738" s="1">
        <f>logfile_1024_buffer_ipc_posix_transfer_4_variables_1_pod_2_containers[[#This Row],[Column3]]+logfile_1024_buffer_ipc_posix_transfer_4_variables_1_pod_2_containers[[#This Row],[Column5]]</f>
        <v>3.7709999999999999</v>
      </c>
    </row>
    <row r="739" spans="1:6" x14ac:dyDescent="0.25">
      <c r="A739" s="1" t="s">
        <v>16046</v>
      </c>
      <c r="B739">
        <v>645</v>
      </c>
      <c r="C739">
        <f>logfile_1024_buffer_ipc_posix_transfer_4_variables_1_pod_2_containers[[#This Row],[Write Time]]/1000</f>
        <v>0.64500000000000002</v>
      </c>
      <c r="D739">
        <v>3162</v>
      </c>
      <c r="E739" s="1">
        <f>logfile_1024_buffer_ipc_posix_transfer_4_variables_1_pod_2_containers[[#This Row],[Read Time]]/1000</f>
        <v>3.1619999999999999</v>
      </c>
      <c r="F739" s="1">
        <f>logfile_1024_buffer_ipc_posix_transfer_4_variables_1_pod_2_containers[[#This Row],[Column3]]+logfile_1024_buffer_ipc_posix_transfer_4_variables_1_pod_2_containers[[#This Row],[Column5]]</f>
        <v>3.8069999999999999</v>
      </c>
    </row>
    <row r="740" spans="1:6" x14ac:dyDescent="0.25">
      <c r="A740" s="1" t="s">
        <v>16047</v>
      </c>
      <c r="B740">
        <v>726</v>
      </c>
      <c r="C740">
        <f>logfile_1024_buffer_ipc_posix_transfer_4_variables_1_pod_2_containers[[#This Row],[Write Time]]/1000</f>
        <v>0.72599999999999998</v>
      </c>
      <c r="D740">
        <v>2771</v>
      </c>
      <c r="E740" s="1">
        <f>logfile_1024_buffer_ipc_posix_transfer_4_variables_1_pod_2_containers[[#This Row],[Read Time]]/1000</f>
        <v>2.7709999999999999</v>
      </c>
      <c r="F740" s="1">
        <f>logfile_1024_buffer_ipc_posix_transfer_4_variables_1_pod_2_containers[[#This Row],[Column3]]+logfile_1024_buffer_ipc_posix_transfer_4_variables_1_pod_2_containers[[#This Row],[Column5]]</f>
        <v>3.4969999999999999</v>
      </c>
    </row>
    <row r="741" spans="1:6" x14ac:dyDescent="0.25">
      <c r="A741" s="1" t="s">
        <v>16048</v>
      </c>
      <c r="B741">
        <v>713</v>
      </c>
      <c r="C741">
        <f>logfile_1024_buffer_ipc_posix_transfer_4_variables_1_pod_2_containers[[#This Row],[Write Time]]/1000</f>
        <v>0.71299999999999997</v>
      </c>
      <c r="D741">
        <v>3000</v>
      </c>
      <c r="E741" s="1">
        <f>logfile_1024_buffer_ipc_posix_transfer_4_variables_1_pod_2_containers[[#This Row],[Read Time]]/1000</f>
        <v>3</v>
      </c>
      <c r="F741" s="1">
        <f>logfile_1024_buffer_ipc_posix_transfer_4_variables_1_pod_2_containers[[#This Row],[Column3]]+logfile_1024_buffer_ipc_posix_transfer_4_variables_1_pod_2_containers[[#This Row],[Column5]]</f>
        <v>3.7130000000000001</v>
      </c>
    </row>
    <row r="742" spans="1:6" x14ac:dyDescent="0.25">
      <c r="A742" s="1" t="s">
        <v>16049</v>
      </c>
      <c r="B742">
        <v>690</v>
      </c>
      <c r="C742">
        <f>logfile_1024_buffer_ipc_posix_transfer_4_variables_1_pod_2_containers[[#This Row],[Write Time]]/1000</f>
        <v>0.69</v>
      </c>
      <c r="D742">
        <v>2771</v>
      </c>
      <c r="E742" s="1">
        <f>logfile_1024_buffer_ipc_posix_transfer_4_variables_1_pod_2_containers[[#This Row],[Read Time]]/1000</f>
        <v>2.7709999999999999</v>
      </c>
      <c r="F742" s="1">
        <f>logfile_1024_buffer_ipc_posix_transfer_4_variables_1_pod_2_containers[[#This Row],[Column3]]+logfile_1024_buffer_ipc_posix_transfer_4_variables_1_pod_2_containers[[#This Row],[Column5]]</f>
        <v>3.4609999999999999</v>
      </c>
    </row>
    <row r="743" spans="1:6" x14ac:dyDescent="0.25">
      <c r="A743" s="1" t="s">
        <v>16050</v>
      </c>
      <c r="B743">
        <v>675</v>
      </c>
      <c r="C743">
        <f>logfile_1024_buffer_ipc_posix_transfer_4_variables_1_pod_2_containers[[#This Row],[Write Time]]/1000</f>
        <v>0.67500000000000004</v>
      </c>
      <c r="D743">
        <v>2798</v>
      </c>
      <c r="E743" s="1">
        <f>logfile_1024_buffer_ipc_posix_transfer_4_variables_1_pod_2_containers[[#This Row],[Read Time]]/1000</f>
        <v>2.798</v>
      </c>
      <c r="F743" s="1">
        <f>logfile_1024_buffer_ipc_posix_transfer_4_variables_1_pod_2_containers[[#This Row],[Column3]]+logfile_1024_buffer_ipc_posix_transfer_4_variables_1_pod_2_containers[[#This Row],[Column5]]</f>
        <v>3.4729999999999999</v>
      </c>
    </row>
    <row r="744" spans="1:6" x14ac:dyDescent="0.25">
      <c r="A744" s="1" t="s">
        <v>16051</v>
      </c>
      <c r="B744">
        <v>662</v>
      </c>
      <c r="C744">
        <f>logfile_1024_buffer_ipc_posix_transfer_4_variables_1_pod_2_containers[[#This Row],[Write Time]]/1000</f>
        <v>0.66200000000000003</v>
      </c>
      <c r="D744">
        <v>2774</v>
      </c>
      <c r="E744" s="1">
        <f>logfile_1024_buffer_ipc_posix_transfer_4_variables_1_pod_2_containers[[#This Row],[Read Time]]/1000</f>
        <v>2.774</v>
      </c>
      <c r="F744" s="1">
        <f>logfile_1024_buffer_ipc_posix_transfer_4_variables_1_pod_2_containers[[#This Row],[Column3]]+logfile_1024_buffer_ipc_posix_transfer_4_variables_1_pod_2_containers[[#This Row],[Column5]]</f>
        <v>3.4359999999999999</v>
      </c>
    </row>
    <row r="745" spans="1:6" x14ac:dyDescent="0.25">
      <c r="A745" s="1" t="s">
        <v>16052</v>
      </c>
      <c r="B745">
        <v>724</v>
      </c>
      <c r="C745">
        <f>logfile_1024_buffer_ipc_posix_transfer_4_variables_1_pod_2_containers[[#This Row],[Write Time]]/1000</f>
        <v>0.72399999999999998</v>
      </c>
      <c r="D745">
        <v>2793</v>
      </c>
      <c r="E745" s="1">
        <f>logfile_1024_buffer_ipc_posix_transfer_4_variables_1_pod_2_containers[[#This Row],[Read Time]]/1000</f>
        <v>2.7930000000000001</v>
      </c>
      <c r="F745" s="1">
        <f>logfile_1024_buffer_ipc_posix_transfer_4_variables_1_pod_2_containers[[#This Row],[Column3]]+logfile_1024_buffer_ipc_posix_transfer_4_variables_1_pod_2_containers[[#This Row],[Column5]]</f>
        <v>3.5170000000000003</v>
      </c>
    </row>
    <row r="746" spans="1:6" x14ac:dyDescent="0.25">
      <c r="A746" s="1" t="s">
        <v>16053</v>
      </c>
      <c r="B746">
        <v>683</v>
      </c>
      <c r="C746">
        <f>logfile_1024_buffer_ipc_posix_transfer_4_variables_1_pod_2_containers[[#This Row],[Write Time]]/1000</f>
        <v>0.68300000000000005</v>
      </c>
      <c r="D746">
        <v>2723</v>
      </c>
      <c r="E746" s="1">
        <f>logfile_1024_buffer_ipc_posix_transfer_4_variables_1_pod_2_containers[[#This Row],[Read Time]]/1000</f>
        <v>2.7229999999999999</v>
      </c>
      <c r="F746" s="1">
        <f>logfile_1024_buffer_ipc_posix_transfer_4_variables_1_pod_2_containers[[#This Row],[Column3]]+logfile_1024_buffer_ipc_posix_transfer_4_variables_1_pod_2_containers[[#This Row],[Column5]]</f>
        <v>3.4059999999999997</v>
      </c>
    </row>
    <row r="747" spans="1:6" x14ac:dyDescent="0.25">
      <c r="A747" s="1" t="s">
        <v>16054</v>
      </c>
      <c r="B747">
        <v>779</v>
      </c>
      <c r="C747">
        <f>logfile_1024_buffer_ipc_posix_transfer_4_variables_1_pod_2_containers[[#This Row],[Write Time]]/1000</f>
        <v>0.77900000000000003</v>
      </c>
      <c r="D747">
        <v>4218</v>
      </c>
      <c r="E747" s="1">
        <f>logfile_1024_buffer_ipc_posix_transfer_4_variables_1_pod_2_containers[[#This Row],[Read Time]]/1000</f>
        <v>4.218</v>
      </c>
      <c r="F747" s="1">
        <f>logfile_1024_buffer_ipc_posix_transfer_4_variables_1_pod_2_containers[[#This Row],[Column3]]+logfile_1024_buffer_ipc_posix_transfer_4_variables_1_pod_2_containers[[#This Row],[Column5]]</f>
        <v>4.9969999999999999</v>
      </c>
    </row>
    <row r="748" spans="1:6" x14ac:dyDescent="0.25">
      <c r="A748" s="1" t="s">
        <v>16055</v>
      </c>
      <c r="B748">
        <v>922</v>
      </c>
      <c r="C748">
        <f>logfile_1024_buffer_ipc_posix_transfer_4_variables_1_pod_2_containers[[#This Row],[Write Time]]/1000</f>
        <v>0.92200000000000004</v>
      </c>
      <c r="D748">
        <v>2957</v>
      </c>
      <c r="E748" s="1">
        <f>logfile_1024_buffer_ipc_posix_transfer_4_variables_1_pod_2_containers[[#This Row],[Read Time]]/1000</f>
        <v>2.9569999999999999</v>
      </c>
      <c r="F748" s="1">
        <f>logfile_1024_buffer_ipc_posix_transfer_4_variables_1_pod_2_containers[[#This Row],[Column3]]+logfile_1024_buffer_ipc_posix_transfer_4_variables_1_pod_2_containers[[#This Row],[Column5]]</f>
        <v>3.879</v>
      </c>
    </row>
    <row r="749" spans="1:6" x14ac:dyDescent="0.25">
      <c r="A749" s="1" t="s">
        <v>16056</v>
      </c>
      <c r="B749">
        <v>748</v>
      </c>
      <c r="C749">
        <f>logfile_1024_buffer_ipc_posix_transfer_4_variables_1_pod_2_containers[[#This Row],[Write Time]]/1000</f>
        <v>0.748</v>
      </c>
      <c r="D749">
        <v>2804</v>
      </c>
      <c r="E749" s="1">
        <f>logfile_1024_buffer_ipc_posix_transfer_4_variables_1_pod_2_containers[[#This Row],[Read Time]]/1000</f>
        <v>2.8039999999999998</v>
      </c>
      <c r="F749" s="1">
        <f>logfile_1024_buffer_ipc_posix_transfer_4_variables_1_pod_2_containers[[#This Row],[Column3]]+logfile_1024_buffer_ipc_posix_transfer_4_variables_1_pod_2_containers[[#This Row],[Column5]]</f>
        <v>3.5519999999999996</v>
      </c>
    </row>
    <row r="750" spans="1:6" x14ac:dyDescent="0.25">
      <c r="A750" s="1" t="s">
        <v>16057</v>
      </c>
      <c r="B750">
        <v>701</v>
      </c>
      <c r="C750">
        <f>logfile_1024_buffer_ipc_posix_transfer_4_variables_1_pod_2_containers[[#This Row],[Write Time]]/1000</f>
        <v>0.70099999999999996</v>
      </c>
      <c r="D750">
        <v>3089</v>
      </c>
      <c r="E750" s="1">
        <f>logfile_1024_buffer_ipc_posix_transfer_4_variables_1_pod_2_containers[[#This Row],[Read Time]]/1000</f>
        <v>3.089</v>
      </c>
      <c r="F750" s="1">
        <f>logfile_1024_buffer_ipc_posix_transfer_4_variables_1_pod_2_containers[[#This Row],[Column3]]+logfile_1024_buffer_ipc_posix_transfer_4_variables_1_pod_2_containers[[#This Row],[Column5]]</f>
        <v>3.79</v>
      </c>
    </row>
    <row r="751" spans="1:6" x14ac:dyDescent="0.25">
      <c r="A751" s="1" t="s">
        <v>16058</v>
      </c>
      <c r="B751">
        <v>658</v>
      </c>
      <c r="C751">
        <f>logfile_1024_buffer_ipc_posix_transfer_4_variables_1_pod_2_containers[[#This Row],[Write Time]]/1000</f>
        <v>0.65800000000000003</v>
      </c>
      <c r="D751">
        <v>2641</v>
      </c>
      <c r="E751" s="1">
        <f>logfile_1024_buffer_ipc_posix_transfer_4_variables_1_pod_2_containers[[#This Row],[Read Time]]/1000</f>
        <v>2.641</v>
      </c>
      <c r="F751" s="1">
        <f>logfile_1024_buffer_ipc_posix_transfer_4_variables_1_pod_2_containers[[#This Row],[Column3]]+logfile_1024_buffer_ipc_posix_transfer_4_variables_1_pod_2_containers[[#This Row],[Column5]]</f>
        <v>3.2989999999999999</v>
      </c>
    </row>
    <row r="752" spans="1:6" x14ac:dyDescent="0.25">
      <c r="A752" s="1" t="s">
        <v>16059</v>
      </c>
      <c r="B752">
        <v>667</v>
      </c>
      <c r="C752">
        <f>logfile_1024_buffer_ipc_posix_transfer_4_variables_1_pod_2_containers[[#This Row],[Write Time]]/1000</f>
        <v>0.66700000000000004</v>
      </c>
      <c r="D752">
        <v>3115</v>
      </c>
      <c r="E752" s="1">
        <f>logfile_1024_buffer_ipc_posix_transfer_4_variables_1_pod_2_containers[[#This Row],[Read Time]]/1000</f>
        <v>3.1150000000000002</v>
      </c>
      <c r="F752" s="1">
        <f>logfile_1024_buffer_ipc_posix_transfer_4_variables_1_pod_2_containers[[#This Row],[Column3]]+logfile_1024_buffer_ipc_posix_transfer_4_variables_1_pod_2_containers[[#This Row],[Column5]]</f>
        <v>3.782</v>
      </c>
    </row>
    <row r="753" spans="1:6" x14ac:dyDescent="0.25">
      <c r="A753" s="1" t="s">
        <v>16060</v>
      </c>
      <c r="B753">
        <v>693</v>
      </c>
      <c r="C753">
        <f>logfile_1024_buffer_ipc_posix_transfer_4_variables_1_pod_2_containers[[#This Row],[Write Time]]/1000</f>
        <v>0.69299999999999995</v>
      </c>
      <c r="D753">
        <v>2865</v>
      </c>
      <c r="E753" s="1">
        <f>logfile_1024_buffer_ipc_posix_transfer_4_variables_1_pod_2_containers[[#This Row],[Read Time]]/1000</f>
        <v>2.8650000000000002</v>
      </c>
      <c r="F753" s="1">
        <f>logfile_1024_buffer_ipc_posix_transfer_4_variables_1_pod_2_containers[[#This Row],[Column3]]+logfile_1024_buffer_ipc_posix_transfer_4_variables_1_pod_2_containers[[#This Row],[Column5]]</f>
        <v>3.5580000000000003</v>
      </c>
    </row>
    <row r="754" spans="1:6" x14ac:dyDescent="0.25">
      <c r="A754" s="1" t="s">
        <v>16061</v>
      </c>
      <c r="B754">
        <v>693</v>
      </c>
      <c r="C754">
        <f>logfile_1024_buffer_ipc_posix_transfer_4_variables_1_pod_2_containers[[#This Row],[Write Time]]/1000</f>
        <v>0.69299999999999995</v>
      </c>
      <c r="D754">
        <v>2893</v>
      </c>
      <c r="E754" s="1">
        <f>logfile_1024_buffer_ipc_posix_transfer_4_variables_1_pod_2_containers[[#This Row],[Read Time]]/1000</f>
        <v>2.8929999999999998</v>
      </c>
      <c r="F754" s="1">
        <f>logfile_1024_buffer_ipc_posix_transfer_4_variables_1_pod_2_containers[[#This Row],[Column3]]+logfile_1024_buffer_ipc_posix_transfer_4_variables_1_pod_2_containers[[#This Row],[Column5]]</f>
        <v>3.5859999999999999</v>
      </c>
    </row>
    <row r="755" spans="1:6" x14ac:dyDescent="0.25">
      <c r="A755" s="1" t="s">
        <v>16062</v>
      </c>
      <c r="B755">
        <v>627</v>
      </c>
      <c r="C755">
        <f>logfile_1024_buffer_ipc_posix_transfer_4_variables_1_pod_2_containers[[#This Row],[Write Time]]/1000</f>
        <v>0.627</v>
      </c>
      <c r="D755">
        <v>3967</v>
      </c>
      <c r="E755" s="1">
        <f>logfile_1024_buffer_ipc_posix_transfer_4_variables_1_pod_2_containers[[#This Row],[Read Time]]/1000</f>
        <v>3.9670000000000001</v>
      </c>
      <c r="F755" s="1">
        <f>logfile_1024_buffer_ipc_posix_transfer_4_variables_1_pod_2_containers[[#This Row],[Column3]]+logfile_1024_buffer_ipc_posix_transfer_4_variables_1_pod_2_containers[[#This Row],[Column5]]</f>
        <v>4.5940000000000003</v>
      </c>
    </row>
    <row r="756" spans="1:6" x14ac:dyDescent="0.25">
      <c r="A756" s="1" t="s">
        <v>16063</v>
      </c>
      <c r="B756">
        <v>709</v>
      </c>
      <c r="C756">
        <f>logfile_1024_buffer_ipc_posix_transfer_4_variables_1_pod_2_containers[[#This Row],[Write Time]]/1000</f>
        <v>0.70899999999999996</v>
      </c>
      <c r="D756">
        <v>2615</v>
      </c>
      <c r="E756" s="1">
        <f>logfile_1024_buffer_ipc_posix_transfer_4_variables_1_pod_2_containers[[#This Row],[Read Time]]/1000</f>
        <v>2.6150000000000002</v>
      </c>
      <c r="F756" s="1">
        <f>logfile_1024_buffer_ipc_posix_transfer_4_variables_1_pod_2_containers[[#This Row],[Column3]]+logfile_1024_buffer_ipc_posix_transfer_4_variables_1_pod_2_containers[[#This Row],[Column5]]</f>
        <v>3.3240000000000003</v>
      </c>
    </row>
    <row r="757" spans="1:6" x14ac:dyDescent="0.25">
      <c r="A757" s="1" t="s">
        <v>16064</v>
      </c>
      <c r="B757">
        <v>692</v>
      </c>
      <c r="C757">
        <f>logfile_1024_buffer_ipc_posix_transfer_4_variables_1_pod_2_containers[[#This Row],[Write Time]]/1000</f>
        <v>0.69199999999999995</v>
      </c>
      <c r="D757">
        <v>2810</v>
      </c>
      <c r="E757" s="1">
        <f>logfile_1024_buffer_ipc_posix_transfer_4_variables_1_pod_2_containers[[#This Row],[Read Time]]/1000</f>
        <v>2.81</v>
      </c>
      <c r="F757" s="1">
        <f>logfile_1024_buffer_ipc_posix_transfer_4_variables_1_pod_2_containers[[#This Row],[Column3]]+logfile_1024_buffer_ipc_posix_transfer_4_variables_1_pod_2_containers[[#This Row],[Column5]]</f>
        <v>3.5019999999999998</v>
      </c>
    </row>
    <row r="758" spans="1:6" x14ac:dyDescent="0.25">
      <c r="A758" s="1" t="s">
        <v>16065</v>
      </c>
      <c r="B758">
        <v>677</v>
      </c>
      <c r="C758">
        <f>logfile_1024_buffer_ipc_posix_transfer_4_variables_1_pod_2_containers[[#This Row],[Write Time]]/1000</f>
        <v>0.67700000000000005</v>
      </c>
      <c r="D758">
        <v>2827</v>
      </c>
      <c r="E758" s="1">
        <f>logfile_1024_buffer_ipc_posix_transfer_4_variables_1_pod_2_containers[[#This Row],[Read Time]]/1000</f>
        <v>2.827</v>
      </c>
      <c r="F758" s="1">
        <f>logfile_1024_buffer_ipc_posix_transfer_4_variables_1_pod_2_containers[[#This Row],[Column3]]+logfile_1024_buffer_ipc_posix_transfer_4_variables_1_pod_2_containers[[#This Row],[Column5]]</f>
        <v>3.504</v>
      </c>
    </row>
    <row r="759" spans="1:6" x14ac:dyDescent="0.25">
      <c r="A759" s="1" t="s">
        <v>16066</v>
      </c>
      <c r="B759">
        <v>649</v>
      </c>
      <c r="C759">
        <f>logfile_1024_buffer_ipc_posix_transfer_4_variables_1_pod_2_containers[[#This Row],[Write Time]]/1000</f>
        <v>0.64900000000000002</v>
      </c>
      <c r="D759">
        <v>2635</v>
      </c>
      <c r="E759" s="1">
        <f>logfile_1024_buffer_ipc_posix_transfer_4_variables_1_pod_2_containers[[#This Row],[Read Time]]/1000</f>
        <v>2.6349999999999998</v>
      </c>
      <c r="F759" s="1">
        <f>logfile_1024_buffer_ipc_posix_transfer_4_variables_1_pod_2_containers[[#This Row],[Column3]]+logfile_1024_buffer_ipc_posix_transfer_4_variables_1_pod_2_containers[[#This Row],[Column5]]</f>
        <v>3.2839999999999998</v>
      </c>
    </row>
    <row r="760" spans="1:6" x14ac:dyDescent="0.25">
      <c r="A760" s="1" t="s">
        <v>16067</v>
      </c>
      <c r="B760">
        <v>868</v>
      </c>
      <c r="C760">
        <f>logfile_1024_buffer_ipc_posix_transfer_4_variables_1_pod_2_containers[[#This Row],[Write Time]]/1000</f>
        <v>0.86799999999999999</v>
      </c>
      <c r="D760">
        <v>2790</v>
      </c>
      <c r="E760" s="1">
        <f>logfile_1024_buffer_ipc_posix_transfer_4_variables_1_pod_2_containers[[#This Row],[Read Time]]/1000</f>
        <v>2.79</v>
      </c>
      <c r="F760" s="1">
        <f>logfile_1024_buffer_ipc_posix_transfer_4_variables_1_pod_2_containers[[#This Row],[Column3]]+logfile_1024_buffer_ipc_posix_transfer_4_variables_1_pod_2_containers[[#This Row],[Column5]]</f>
        <v>3.6579999999999999</v>
      </c>
    </row>
    <row r="761" spans="1:6" x14ac:dyDescent="0.25">
      <c r="A761" s="1" t="s">
        <v>16068</v>
      </c>
      <c r="B761">
        <v>644</v>
      </c>
      <c r="C761">
        <f>logfile_1024_buffer_ipc_posix_transfer_4_variables_1_pod_2_containers[[#This Row],[Write Time]]/1000</f>
        <v>0.64400000000000002</v>
      </c>
      <c r="D761">
        <v>2575</v>
      </c>
      <c r="E761" s="1">
        <f>logfile_1024_buffer_ipc_posix_transfer_4_variables_1_pod_2_containers[[#This Row],[Read Time]]/1000</f>
        <v>2.5750000000000002</v>
      </c>
      <c r="F761" s="1">
        <f>logfile_1024_buffer_ipc_posix_transfer_4_variables_1_pod_2_containers[[#This Row],[Column3]]+logfile_1024_buffer_ipc_posix_transfer_4_variables_1_pod_2_containers[[#This Row],[Column5]]</f>
        <v>3.2190000000000003</v>
      </c>
    </row>
    <row r="762" spans="1:6" x14ac:dyDescent="0.25">
      <c r="A762" s="1" t="s">
        <v>16069</v>
      </c>
      <c r="B762">
        <v>636</v>
      </c>
      <c r="C762">
        <f>logfile_1024_buffer_ipc_posix_transfer_4_variables_1_pod_2_containers[[#This Row],[Write Time]]/1000</f>
        <v>0.63600000000000001</v>
      </c>
      <c r="D762">
        <v>2596</v>
      </c>
      <c r="E762" s="1">
        <f>logfile_1024_buffer_ipc_posix_transfer_4_variables_1_pod_2_containers[[#This Row],[Read Time]]/1000</f>
        <v>2.5960000000000001</v>
      </c>
      <c r="F762" s="1">
        <f>logfile_1024_buffer_ipc_posix_transfer_4_variables_1_pod_2_containers[[#This Row],[Column3]]+logfile_1024_buffer_ipc_posix_transfer_4_variables_1_pod_2_containers[[#This Row],[Column5]]</f>
        <v>3.2320000000000002</v>
      </c>
    </row>
    <row r="763" spans="1:6" x14ac:dyDescent="0.25">
      <c r="A763" s="1" t="s">
        <v>16070</v>
      </c>
      <c r="B763">
        <v>682</v>
      </c>
      <c r="C763">
        <f>logfile_1024_buffer_ipc_posix_transfer_4_variables_1_pod_2_containers[[#This Row],[Write Time]]/1000</f>
        <v>0.68200000000000005</v>
      </c>
      <c r="D763">
        <v>3258</v>
      </c>
      <c r="E763" s="1">
        <f>logfile_1024_buffer_ipc_posix_transfer_4_variables_1_pod_2_containers[[#This Row],[Read Time]]/1000</f>
        <v>3.258</v>
      </c>
      <c r="F763" s="1">
        <f>logfile_1024_buffer_ipc_posix_transfer_4_variables_1_pod_2_containers[[#This Row],[Column3]]+logfile_1024_buffer_ipc_posix_transfer_4_variables_1_pod_2_containers[[#This Row],[Column5]]</f>
        <v>3.94</v>
      </c>
    </row>
    <row r="764" spans="1:6" x14ac:dyDescent="0.25">
      <c r="A764" s="1" t="s">
        <v>16071</v>
      </c>
      <c r="B764">
        <v>658</v>
      </c>
      <c r="C764">
        <f>logfile_1024_buffer_ipc_posix_transfer_4_variables_1_pod_2_containers[[#This Row],[Write Time]]/1000</f>
        <v>0.65800000000000003</v>
      </c>
      <c r="D764">
        <v>2585</v>
      </c>
      <c r="E764" s="1">
        <f>logfile_1024_buffer_ipc_posix_transfer_4_variables_1_pod_2_containers[[#This Row],[Read Time]]/1000</f>
        <v>2.585</v>
      </c>
      <c r="F764" s="1">
        <f>logfile_1024_buffer_ipc_posix_transfer_4_variables_1_pod_2_containers[[#This Row],[Column3]]+logfile_1024_buffer_ipc_posix_transfer_4_variables_1_pod_2_containers[[#This Row],[Column5]]</f>
        <v>3.2429999999999999</v>
      </c>
    </row>
    <row r="765" spans="1:6" x14ac:dyDescent="0.25">
      <c r="A765" s="1" t="s">
        <v>16072</v>
      </c>
      <c r="B765">
        <v>647</v>
      </c>
      <c r="C765">
        <f>logfile_1024_buffer_ipc_posix_transfer_4_variables_1_pod_2_containers[[#This Row],[Write Time]]/1000</f>
        <v>0.64700000000000002</v>
      </c>
      <c r="D765">
        <v>2570</v>
      </c>
      <c r="E765" s="1">
        <f>logfile_1024_buffer_ipc_posix_transfer_4_variables_1_pod_2_containers[[#This Row],[Read Time]]/1000</f>
        <v>2.57</v>
      </c>
      <c r="F765" s="1">
        <f>logfile_1024_buffer_ipc_posix_transfer_4_variables_1_pod_2_containers[[#This Row],[Column3]]+logfile_1024_buffer_ipc_posix_transfer_4_variables_1_pod_2_containers[[#This Row],[Column5]]</f>
        <v>3.2169999999999996</v>
      </c>
    </row>
    <row r="766" spans="1:6" x14ac:dyDescent="0.25">
      <c r="A766" s="1" t="s">
        <v>16073</v>
      </c>
      <c r="B766">
        <v>633</v>
      </c>
      <c r="C766">
        <f>logfile_1024_buffer_ipc_posix_transfer_4_variables_1_pod_2_containers[[#This Row],[Write Time]]/1000</f>
        <v>0.63300000000000001</v>
      </c>
      <c r="D766">
        <v>2432</v>
      </c>
      <c r="E766" s="1">
        <f>logfile_1024_buffer_ipc_posix_transfer_4_variables_1_pod_2_containers[[#This Row],[Read Time]]/1000</f>
        <v>2.4319999999999999</v>
      </c>
      <c r="F766" s="1">
        <f>logfile_1024_buffer_ipc_posix_transfer_4_variables_1_pod_2_containers[[#This Row],[Column3]]+logfile_1024_buffer_ipc_posix_transfer_4_variables_1_pod_2_containers[[#This Row],[Column5]]</f>
        <v>3.0649999999999999</v>
      </c>
    </row>
    <row r="767" spans="1:6" x14ac:dyDescent="0.25">
      <c r="A767" s="1" t="s">
        <v>16074</v>
      </c>
      <c r="B767">
        <v>631</v>
      </c>
      <c r="C767">
        <f>logfile_1024_buffer_ipc_posix_transfer_4_variables_1_pod_2_containers[[#This Row],[Write Time]]/1000</f>
        <v>0.63100000000000001</v>
      </c>
      <c r="D767">
        <v>2597</v>
      </c>
      <c r="E767" s="1">
        <f>logfile_1024_buffer_ipc_posix_transfer_4_variables_1_pod_2_containers[[#This Row],[Read Time]]/1000</f>
        <v>2.597</v>
      </c>
      <c r="F767" s="1">
        <f>logfile_1024_buffer_ipc_posix_transfer_4_variables_1_pod_2_containers[[#This Row],[Column3]]+logfile_1024_buffer_ipc_posix_transfer_4_variables_1_pod_2_containers[[#This Row],[Column5]]</f>
        <v>3.2279999999999998</v>
      </c>
    </row>
    <row r="768" spans="1:6" x14ac:dyDescent="0.25">
      <c r="A768" s="1" t="s">
        <v>16075</v>
      </c>
      <c r="B768">
        <v>617</v>
      </c>
      <c r="C768">
        <f>logfile_1024_buffer_ipc_posix_transfer_4_variables_1_pod_2_containers[[#This Row],[Write Time]]/1000</f>
        <v>0.61699999999999999</v>
      </c>
      <c r="D768">
        <v>4029</v>
      </c>
      <c r="E768" s="1">
        <f>logfile_1024_buffer_ipc_posix_transfer_4_variables_1_pod_2_containers[[#This Row],[Read Time]]/1000</f>
        <v>4.0289999999999999</v>
      </c>
      <c r="F768" s="1">
        <f>logfile_1024_buffer_ipc_posix_transfer_4_variables_1_pod_2_containers[[#This Row],[Column3]]+logfile_1024_buffer_ipc_posix_transfer_4_variables_1_pod_2_containers[[#This Row],[Column5]]</f>
        <v>4.6459999999999999</v>
      </c>
    </row>
    <row r="769" spans="1:6" x14ac:dyDescent="0.25">
      <c r="A769" s="1" t="s">
        <v>16076</v>
      </c>
      <c r="B769">
        <v>686</v>
      </c>
      <c r="C769">
        <f>logfile_1024_buffer_ipc_posix_transfer_4_variables_1_pod_2_containers[[#This Row],[Write Time]]/1000</f>
        <v>0.68600000000000005</v>
      </c>
      <c r="D769">
        <v>2574</v>
      </c>
      <c r="E769" s="1">
        <f>logfile_1024_buffer_ipc_posix_transfer_4_variables_1_pod_2_containers[[#This Row],[Read Time]]/1000</f>
        <v>2.5739999999999998</v>
      </c>
      <c r="F769" s="1">
        <f>logfile_1024_buffer_ipc_posix_transfer_4_variables_1_pod_2_containers[[#This Row],[Column3]]+logfile_1024_buffer_ipc_posix_transfer_4_variables_1_pod_2_containers[[#This Row],[Column5]]</f>
        <v>3.26</v>
      </c>
    </row>
    <row r="770" spans="1:6" x14ac:dyDescent="0.25">
      <c r="A770" s="1" t="s">
        <v>16077</v>
      </c>
      <c r="B770">
        <v>678</v>
      </c>
      <c r="C770">
        <f>logfile_1024_buffer_ipc_posix_transfer_4_variables_1_pod_2_containers[[#This Row],[Write Time]]/1000</f>
        <v>0.67800000000000005</v>
      </c>
      <c r="D770">
        <v>2682</v>
      </c>
      <c r="E770" s="1">
        <f>logfile_1024_buffer_ipc_posix_transfer_4_variables_1_pod_2_containers[[#This Row],[Read Time]]/1000</f>
        <v>2.6819999999999999</v>
      </c>
      <c r="F770" s="1">
        <f>logfile_1024_buffer_ipc_posix_transfer_4_variables_1_pod_2_containers[[#This Row],[Column3]]+logfile_1024_buffer_ipc_posix_transfer_4_variables_1_pod_2_containers[[#This Row],[Column5]]</f>
        <v>3.36</v>
      </c>
    </row>
    <row r="771" spans="1:6" x14ac:dyDescent="0.25">
      <c r="A771" s="1" t="s">
        <v>16078</v>
      </c>
      <c r="B771">
        <v>707</v>
      </c>
      <c r="C771">
        <f>logfile_1024_buffer_ipc_posix_transfer_4_variables_1_pod_2_containers[[#This Row],[Write Time]]/1000</f>
        <v>0.70699999999999996</v>
      </c>
      <c r="D771">
        <v>2688</v>
      </c>
      <c r="E771" s="1">
        <f>logfile_1024_buffer_ipc_posix_transfer_4_variables_1_pod_2_containers[[#This Row],[Read Time]]/1000</f>
        <v>2.6880000000000002</v>
      </c>
      <c r="F771" s="1">
        <f>logfile_1024_buffer_ipc_posix_transfer_4_variables_1_pod_2_containers[[#This Row],[Column3]]+logfile_1024_buffer_ipc_posix_transfer_4_variables_1_pod_2_containers[[#This Row],[Column5]]</f>
        <v>3.395</v>
      </c>
    </row>
    <row r="772" spans="1:6" x14ac:dyDescent="0.25">
      <c r="A772" s="1" t="s">
        <v>16079</v>
      </c>
      <c r="B772">
        <v>621</v>
      </c>
      <c r="C772">
        <f>logfile_1024_buffer_ipc_posix_transfer_4_variables_1_pod_2_containers[[#This Row],[Write Time]]/1000</f>
        <v>0.621</v>
      </c>
      <c r="D772">
        <v>2897</v>
      </c>
      <c r="E772" s="1">
        <f>logfile_1024_buffer_ipc_posix_transfer_4_variables_1_pod_2_containers[[#This Row],[Read Time]]/1000</f>
        <v>2.8969999999999998</v>
      </c>
      <c r="F772" s="1">
        <f>logfile_1024_buffer_ipc_posix_transfer_4_variables_1_pod_2_containers[[#This Row],[Column3]]+logfile_1024_buffer_ipc_posix_transfer_4_variables_1_pod_2_containers[[#This Row],[Column5]]</f>
        <v>3.5179999999999998</v>
      </c>
    </row>
    <row r="773" spans="1:6" x14ac:dyDescent="0.25">
      <c r="A773" s="1" t="s">
        <v>16080</v>
      </c>
      <c r="B773">
        <v>689</v>
      </c>
      <c r="C773">
        <f>logfile_1024_buffer_ipc_posix_transfer_4_variables_1_pod_2_containers[[#This Row],[Write Time]]/1000</f>
        <v>0.68899999999999995</v>
      </c>
      <c r="D773">
        <v>3197</v>
      </c>
      <c r="E773" s="1">
        <f>logfile_1024_buffer_ipc_posix_transfer_4_variables_1_pod_2_containers[[#This Row],[Read Time]]/1000</f>
        <v>3.1970000000000001</v>
      </c>
      <c r="F773" s="1">
        <f>logfile_1024_buffer_ipc_posix_transfer_4_variables_1_pod_2_containers[[#This Row],[Column3]]+logfile_1024_buffer_ipc_posix_transfer_4_variables_1_pod_2_containers[[#This Row],[Column5]]</f>
        <v>3.8860000000000001</v>
      </c>
    </row>
    <row r="774" spans="1:6" x14ac:dyDescent="0.25">
      <c r="A774" s="1" t="s">
        <v>16081</v>
      </c>
      <c r="B774">
        <v>678</v>
      </c>
      <c r="C774">
        <f>logfile_1024_buffer_ipc_posix_transfer_4_variables_1_pod_2_containers[[#This Row],[Write Time]]/1000</f>
        <v>0.67800000000000005</v>
      </c>
      <c r="D774">
        <v>2724</v>
      </c>
      <c r="E774" s="1">
        <f>logfile_1024_buffer_ipc_posix_transfer_4_variables_1_pod_2_containers[[#This Row],[Read Time]]/1000</f>
        <v>2.7240000000000002</v>
      </c>
      <c r="F774" s="1">
        <f>logfile_1024_buffer_ipc_posix_transfer_4_variables_1_pod_2_containers[[#This Row],[Column3]]+logfile_1024_buffer_ipc_posix_transfer_4_variables_1_pod_2_containers[[#This Row],[Column5]]</f>
        <v>3.4020000000000001</v>
      </c>
    </row>
    <row r="775" spans="1:6" x14ac:dyDescent="0.25">
      <c r="A775" s="1" t="s">
        <v>16082</v>
      </c>
      <c r="B775">
        <v>932</v>
      </c>
      <c r="C775">
        <f>logfile_1024_buffer_ipc_posix_transfer_4_variables_1_pod_2_containers[[#This Row],[Write Time]]/1000</f>
        <v>0.93200000000000005</v>
      </c>
      <c r="D775">
        <v>2761</v>
      </c>
      <c r="E775" s="1">
        <f>logfile_1024_buffer_ipc_posix_transfer_4_variables_1_pod_2_containers[[#This Row],[Read Time]]/1000</f>
        <v>2.7610000000000001</v>
      </c>
      <c r="F775" s="1">
        <f>logfile_1024_buffer_ipc_posix_transfer_4_variables_1_pod_2_containers[[#This Row],[Column3]]+logfile_1024_buffer_ipc_posix_transfer_4_variables_1_pod_2_containers[[#This Row],[Column5]]</f>
        <v>3.6930000000000001</v>
      </c>
    </row>
    <row r="776" spans="1:6" x14ac:dyDescent="0.25">
      <c r="A776" s="1" t="s">
        <v>16083</v>
      </c>
      <c r="B776">
        <v>634</v>
      </c>
      <c r="C776">
        <f>logfile_1024_buffer_ipc_posix_transfer_4_variables_1_pod_2_containers[[#This Row],[Write Time]]/1000</f>
        <v>0.63400000000000001</v>
      </c>
      <c r="D776">
        <v>2606</v>
      </c>
      <c r="E776" s="1">
        <f>logfile_1024_buffer_ipc_posix_transfer_4_variables_1_pod_2_containers[[#This Row],[Read Time]]/1000</f>
        <v>2.6059999999999999</v>
      </c>
      <c r="F776" s="1">
        <f>logfile_1024_buffer_ipc_posix_transfer_4_variables_1_pod_2_containers[[#This Row],[Column3]]+logfile_1024_buffer_ipc_posix_transfer_4_variables_1_pod_2_containers[[#This Row],[Column5]]</f>
        <v>3.2399999999999998</v>
      </c>
    </row>
    <row r="777" spans="1:6" x14ac:dyDescent="0.25">
      <c r="A777" s="1" t="s">
        <v>16084</v>
      </c>
      <c r="B777">
        <v>680</v>
      </c>
      <c r="C777">
        <f>logfile_1024_buffer_ipc_posix_transfer_4_variables_1_pod_2_containers[[#This Row],[Write Time]]/1000</f>
        <v>0.68</v>
      </c>
      <c r="D777">
        <v>2583</v>
      </c>
      <c r="E777" s="1">
        <f>logfile_1024_buffer_ipc_posix_transfer_4_variables_1_pod_2_containers[[#This Row],[Read Time]]/1000</f>
        <v>2.5830000000000002</v>
      </c>
      <c r="F777" s="1">
        <f>logfile_1024_buffer_ipc_posix_transfer_4_variables_1_pod_2_containers[[#This Row],[Column3]]+logfile_1024_buffer_ipc_posix_transfer_4_variables_1_pod_2_containers[[#This Row],[Column5]]</f>
        <v>3.2630000000000003</v>
      </c>
    </row>
    <row r="778" spans="1:6" x14ac:dyDescent="0.25">
      <c r="A778" s="1" t="s">
        <v>16085</v>
      </c>
      <c r="B778">
        <v>685</v>
      </c>
      <c r="C778">
        <f>logfile_1024_buffer_ipc_posix_transfer_4_variables_1_pod_2_containers[[#This Row],[Write Time]]/1000</f>
        <v>0.68500000000000005</v>
      </c>
      <c r="D778">
        <v>2728</v>
      </c>
      <c r="E778" s="1">
        <f>logfile_1024_buffer_ipc_posix_transfer_4_variables_1_pod_2_containers[[#This Row],[Read Time]]/1000</f>
        <v>2.7280000000000002</v>
      </c>
      <c r="F778" s="1">
        <f>logfile_1024_buffer_ipc_posix_transfer_4_variables_1_pod_2_containers[[#This Row],[Column3]]+logfile_1024_buffer_ipc_posix_transfer_4_variables_1_pod_2_containers[[#This Row],[Column5]]</f>
        <v>3.4130000000000003</v>
      </c>
    </row>
    <row r="779" spans="1:6" x14ac:dyDescent="0.25">
      <c r="A779" s="1" t="s">
        <v>16086</v>
      </c>
      <c r="B779">
        <v>685</v>
      </c>
      <c r="C779">
        <f>logfile_1024_buffer_ipc_posix_transfer_4_variables_1_pod_2_containers[[#This Row],[Write Time]]/1000</f>
        <v>0.68500000000000005</v>
      </c>
      <c r="D779">
        <v>2888</v>
      </c>
      <c r="E779" s="1">
        <f>logfile_1024_buffer_ipc_posix_transfer_4_variables_1_pod_2_containers[[#This Row],[Read Time]]/1000</f>
        <v>2.8879999999999999</v>
      </c>
      <c r="F779" s="1">
        <f>logfile_1024_buffer_ipc_posix_transfer_4_variables_1_pod_2_containers[[#This Row],[Column3]]+logfile_1024_buffer_ipc_posix_transfer_4_variables_1_pod_2_containers[[#This Row],[Column5]]</f>
        <v>3.573</v>
      </c>
    </row>
    <row r="780" spans="1:6" x14ac:dyDescent="0.25">
      <c r="A780" s="1" t="s">
        <v>16087</v>
      </c>
      <c r="B780">
        <v>686</v>
      </c>
      <c r="C780">
        <f>logfile_1024_buffer_ipc_posix_transfer_4_variables_1_pod_2_containers[[#This Row],[Write Time]]/1000</f>
        <v>0.68600000000000005</v>
      </c>
      <c r="D780">
        <v>2960</v>
      </c>
      <c r="E780" s="1">
        <f>logfile_1024_buffer_ipc_posix_transfer_4_variables_1_pod_2_containers[[#This Row],[Read Time]]/1000</f>
        <v>2.96</v>
      </c>
      <c r="F780" s="1">
        <f>logfile_1024_buffer_ipc_posix_transfer_4_variables_1_pod_2_containers[[#This Row],[Column3]]+logfile_1024_buffer_ipc_posix_transfer_4_variables_1_pod_2_containers[[#This Row],[Column5]]</f>
        <v>3.6459999999999999</v>
      </c>
    </row>
    <row r="781" spans="1:6" x14ac:dyDescent="0.25">
      <c r="A781" s="1" t="s">
        <v>16088</v>
      </c>
      <c r="B781">
        <v>688</v>
      </c>
      <c r="C781">
        <f>logfile_1024_buffer_ipc_posix_transfer_4_variables_1_pod_2_containers[[#This Row],[Write Time]]/1000</f>
        <v>0.68799999999999994</v>
      </c>
      <c r="D781">
        <v>2685</v>
      </c>
      <c r="E781" s="1">
        <f>logfile_1024_buffer_ipc_posix_transfer_4_variables_1_pod_2_containers[[#This Row],[Read Time]]/1000</f>
        <v>2.6850000000000001</v>
      </c>
      <c r="F781" s="1">
        <f>logfile_1024_buffer_ipc_posix_transfer_4_variables_1_pod_2_containers[[#This Row],[Column3]]+logfile_1024_buffer_ipc_posix_transfer_4_variables_1_pod_2_containers[[#This Row],[Column5]]</f>
        <v>3.3730000000000002</v>
      </c>
    </row>
    <row r="782" spans="1:6" x14ac:dyDescent="0.25">
      <c r="A782" s="1" t="s">
        <v>16089</v>
      </c>
      <c r="B782">
        <v>747</v>
      </c>
      <c r="C782">
        <f>logfile_1024_buffer_ipc_posix_transfer_4_variables_1_pod_2_containers[[#This Row],[Write Time]]/1000</f>
        <v>0.747</v>
      </c>
      <c r="D782">
        <v>2867</v>
      </c>
      <c r="E782" s="1">
        <f>logfile_1024_buffer_ipc_posix_transfer_4_variables_1_pod_2_containers[[#This Row],[Read Time]]/1000</f>
        <v>2.867</v>
      </c>
      <c r="F782" s="1">
        <f>logfile_1024_buffer_ipc_posix_transfer_4_variables_1_pod_2_containers[[#This Row],[Column3]]+logfile_1024_buffer_ipc_posix_transfer_4_variables_1_pod_2_containers[[#This Row],[Column5]]</f>
        <v>3.6139999999999999</v>
      </c>
    </row>
    <row r="783" spans="1:6" x14ac:dyDescent="0.25">
      <c r="A783" s="1" t="s">
        <v>16090</v>
      </c>
      <c r="B783">
        <v>603</v>
      </c>
      <c r="C783">
        <f>logfile_1024_buffer_ipc_posix_transfer_4_variables_1_pod_2_containers[[#This Row],[Write Time]]/1000</f>
        <v>0.60299999999999998</v>
      </c>
      <c r="D783">
        <v>2434</v>
      </c>
      <c r="E783" s="1">
        <f>logfile_1024_buffer_ipc_posix_transfer_4_variables_1_pod_2_containers[[#This Row],[Read Time]]/1000</f>
        <v>2.4340000000000002</v>
      </c>
      <c r="F783" s="1">
        <f>logfile_1024_buffer_ipc_posix_transfer_4_variables_1_pod_2_containers[[#This Row],[Column3]]+logfile_1024_buffer_ipc_posix_transfer_4_variables_1_pod_2_containers[[#This Row],[Column5]]</f>
        <v>3.0369999999999999</v>
      </c>
    </row>
    <row r="784" spans="1:6" x14ac:dyDescent="0.25">
      <c r="A784" s="1" t="s">
        <v>16091</v>
      </c>
      <c r="B784">
        <v>684</v>
      </c>
      <c r="C784">
        <f>logfile_1024_buffer_ipc_posix_transfer_4_variables_1_pod_2_containers[[#This Row],[Write Time]]/1000</f>
        <v>0.68400000000000005</v>
      </c>
      <c r="D784">
        <v>3152</v>
      </c>
      <c r="E784" s="1">
        <f>logfile_1024_buffer_ipc_posix_transfer_4_variables_1_pod_2_containers[[#This Row],[Read Time]]/1000</f>
        <v>3.1520000000000001</v>
      </c>
      <c r="F784" s="1">
        <f>logfile_1024_buffer_ipc_posix_transfer_4_variables_1_pod_2_containers[[#This Row],[Column3]]+logfile_1024_buffer_ipc_posix_transfer_4_variables_1_pod_2_containers[[#This Row],[Column5]]</f>
        <v>3.8360000000000003</v>
      </c>
    </row>
    <row r="785" spans="1:6" x14ac:dyDescent="0.25">
      <c r="A785" s="1" t="s">
        <v>16092</v>
      </c>
      <c r="B785">
        <v>624</v>
      </c>
      <c r="C785">
        <f>logfile_1024_buffer_ipc_posix_transfer_4_variables_1_pod_2_containers[[#This Row],[Write Time]]/1000</f>
        <v>0.624</v>
      </c>
      <c r="D785">
        <v>2736</v>
      </c>
      <c r="E785" s="1">
        <f>logfile_1024_buffer_ipc_posix_transfer_4_variables_1_pod_2_containers[[#This Row],[Read Time]]/1000</f>
        <v>2.7360000000000002</v>
      </c>
      <c r="F785" s="1">
        <f>logfile_1024_buffer_ipc_posix_transfer_4_variables_1_pod_2_containers[[#This Row],[Column3]]+logfile_1024_buffer_ipc_posix_transfer_4_variables_1_pod_2_containers[[#This Row],[Column5]]</f>
        <v>3.3600000000000003</v>
      </c>
    </row>
    <row r="786" spans="1:6" x14ac:dyDescent="0.25">
      <c r="A786" s="1" t="s">
        <v>16093</v>
      </c>
      <c r="B786">
        <v>760</v>
      </c>
      <c r="C786">
        <f>logfile_1024_buffer_ipc_posix_transfer_4_variables_1_pod_2_containers[[#This Row],[Write Time]]/1000</f>
        <v>0.76</v>
      </c>
      <c r="D786">
        <v>2867</v>
      </c>
      <c r="E786" s="1">
        <f>logfile_1024_buffer_ipc_posix_transfer_4_variables_1_pod_2_containers[[#This Row],[Read Time]]/1000</f>
        <v>2.867</v>
      </c>
      <c r="F786" s="1">
        <f>logfile_1024_buffer_ipc_posix_transfer_4_variables_1_pod_2_containers[[#This Row],[Column3]]+logfile_1024_buffer_ipc_posix_transfer_4_variables_1_pod_2_containers[[#This Row],[Column5]]</f>
        <v>3.6269999999999998</v>
      </c>
    </row>
    <row r="787" spans="1:6" x14ac:dyDescent="0.25">
      <c r="A787" s="1" t="s">
        <v>16094</v>
      </c>
      <c r="B787">
        <v>645</v>
      </c>
      <c r="C787">
        <f>logfile_1024_buffer_ipc_posix_transfer_4_variables_1_pod_2_containers[[#This Row],[Write Time]]/1000</f>
        <v>0.64500000000000002</v>
      </c>
      <c r="D787">
        <v>2556</v>
      </c>
      <c r="E787" s="1">
        <f>logfile_1024_buffer_ipc_posix_transfer_4_variables_1_pod_2_containers[[#This Row],[Read Time]]/1000</f>
        <v>2.556</v>
      </c>
      <c r="F787" s="1">
        <f>logfile_1024_buffer_ipc_posix_transfer_4_variables_1_pod_2_containers[[#This Row],[Column3]]+logfile_1024_buffer_ipc_posix_transfer_4_variables_1_pod_2_containers[[#This Row],[Column5]]</f>
        <v>3.2010000000000001</v>
      </c>
    </row>
    <row r="788" spans="1:6" x14ac:dyDescent="0.25">
      <c r="A788" s="1" t="s">
        <v>16095</v>
      </c>
      <c r="B788">
        <v>613</v>
      </c>
      <c r="C788">
        <f>logfile_1024_buffer_ipc_posix_transfer_4_variables_1_pod_2_containers[[#This Row],[Write Time]]/1000</f>
        <v>0.61299999999999999</v>
      </c>
      <c r="D788">
        <v>2692</v>
      </c>
      <c r="E788" s="1">
        <f>logfile_1024_buffer_ipc_posix_transfer_4_variables_1_pod_2_containers[[#This Row],[Read Time]]/1000</f>
        <v>2.6920000000000002</v>
      </c>
      <c r="F788" s="1">
        <f>logfile_1024_buffer_ipc_posix_transfer_4_variables_1_pod_2_containers[[#This Row],[Column3]]+logfile_1024_buffer_ipc_posix_transfer_4_variables_1_pod_2_containers[[#This Row],[Column5]]</f>
        <v>3.3050000000000002</v>
      </c>
    </row>
    <row r="789" spans="1:6" x14ac:dyDescent="0.25">
      <c r="A789" s="1" t="s">
        <v>16096</v>
      </c>
      <c r="B789">
        <v>656</v>
      </c>
      <c r="C789">
        <f>logfile_1024_buffer_ipc_posix_transfer_4_variables_1_pod_2_containers[[#This Row],[Write Time]]/1000</f>
        <v>0.65600000000000003</v>
      </c>
      <c r="D789">
        <v>2897</v>
      </c>
      <c r="E789" s="1">
        <f>logfile_1024_buffer_ipc_posix_transfer_4_variables_1_pod_2_containers[[#This Row],[Read Time]]/1000</f>
        <v>2.8969999999999998</v>
      </c>
      <c r="F789" s="1">
        <f>logfile_1024_buffer_ipc_posix_transfer_4_variables_1_pod_2_containers[[#This Row],[Column3]]+logfile_1024_buffer_ipc_posix_transfer_4_variables_1_pod_2_containers[[#This Row],[Column5]]</f>
        <v>3.5529999999999999</v>
      </c>
    </row>
    <row r="790" spans="1:6" x14ac:dyDescent="0.25">
      <c r="A790" s="1" t="s">
        <v>16097</v>
      </c>
      <c r="B790">
        <v>641</v>
      </c>
      <c r="C790">
        <f>logfile_1024_buffer_ipc_posix_transfer_4_variables_1_pod_2_containers[[#This Row],[Write Time]]/1000</f>
        <v>0.64100000000000001</v>
      </c>
      <c r="D790">
        <v>2665</v>
      </c>
      <c r="E790" s="1">
        <f>logfile_1024_buffer_ipc_posix_transfer_4_variables_1_pod_2_containers[[#This Row],[Read Time]]/1000</f>
        <v>2.665</v>
      </c>
      <c r="F790" s="1">
        <f>logfile_1024_buffer_ipc_posix_transfer_4_variables_1_pod_2_containers[[#This Row],[Column3]]+logfile_1024_buffer_ipc_posix_transfer_4_variables_1_pod_2_containers[[#This Row],[Column5]]</f>
        <v>3.306</v>
      </c>
    </row>
    <row r="791" spans="1:6" x14ac:dyDescent="0.25">
      <c r="A791" s="1" t="s">
        <v>16098</v>
      </c>
      <c r="B791">
        <v>670</v>
      </c>
      <c r="C791">
        <f>logfile_1024_buffer_ipc_posix_transfer_4_variables_1_pod_2_containers[[#This Row],[Write Time]]/1000</f>
        <v>0.67</v>
      </c>
      <c r="D791">
        <v>2722</v>
      </c>
      <c r="E791" s="1">
        <f>logfile_1024_buffer_ipc_posix_transfer_4_variables_1_pod_2_containers[[#This Row],[Read Time]]/1000</f>
        <v>2.722</v>
      </c>
      <c r="F791" s="1">
        <f>logfile_1024_buffer_ipc_posix_transfer_4_variables_1_pod_2_containers[[#This Row],[Column3]]+logfile_1024_buffer_ipc_posix_transfer_4_variables_1_pod_2_containers[[#This Row],[Column5]]</f>
        <v>3.3919999999999999</v>
      </c>
    </row>
    <row r="792" spans="1:6" x14ac:dyDescent="0.25">
      <c r="A792" s="1" t="s">
        <v>16099</v>
      </c>
      <c r="B792">
        <v>1211</v>
      </c>
      <c r="C792">
        <f>logfile_1024_buffer_ipc_posix_transfer_4_variables_1_pod_2_containers[[#This Row],[Write Time]]/1000</f>
        <v>1.2110000000000001</v>
      </c>
      <c r="D792">
        <v>2709</v>
      </c>
      <c r="E792" s="1">
        <f>logfile_1024_buffer_ipc_posix_transfer_4_variables_1_pod_2_containers[[#This Row],[Read Time]]/1000</f>
        <v>2.7090000000000001</v>
      </c>
      <c r="F792" s="1">
        <f>logfile_1024_buffer_ipc_posix_transfer_4_variables_1_pod_2_containers[[#This Row],[Column3]]+logfile_1024_buffer_ipc_posix_transfer_4_variables_1_pod_2_containers[[#This Row],[Column5]]</f>
        <v>3.92</v>
      </c>
    </row>
    <row r="793" spans="1:6" x14ac:dyDescent="0.25">
      <c r="A793" s="1" t="s">
        <v>16100</v>
      </c>
      <c r="B793">
        <v>680</v>
      </c>
      <c r="C793">
        <f>logfile_1024_buffer_ipc_posix_transfer_4_variables_1_pod_2_containers[[#This Row],[Write Time]]/1000</f>
        <v>0.68</v>
      </c>
      <c r="D793">
        <v>2516</v>
      </c>
      <c r="E793" s="1">
        <f>logfile_1024_buffer_ipc_posix_transfer_4_variables_1_pod_2_containers[[#This Row],[Read Time]]/1000</f>
        <v>2.516</v>
      </c>
      <c r="F793" s="1">
        <f>logfile_1024_buffer_ipc_posix_transfer_4_variables_1_pod_2_containers[[#This Row],[Column3]]+logfile_1024_buffer_ipc_posix_transfer_4_variables_1_pod_2_containers[[#This Row],[Column5]]</f>
        <v>3.1960000000000002</v>
      </c>
    </row>
    <row r="794" spans="1:6" x14ac:dyDescent="0.25">
      <c r="A794" s="1" t="s">
        <v>16101</v>
      </c>
      <c r="B794">
        <v>618</v>
      </c>
      <c r="C794">
        <f>logfile_1024_buffer_ipc_posix_transfer_4_variables_1_pod_2_containers[[#This Row],[Write Time]]/1000</f>
        <v>0.61799999999999999</v>
      </c>
      <c r="D794">
        <v>2778</v>
      </c>
      <c r="E794" s="1">
        <f>logfile_1024_buffer_ipc_posix_transfer_4_variables_1_pod_2_containers[[#This Row],[Read Time]]/1000</f>
        <v>2.778</v>
      </c>
      <c r="F794" s="1">
        <f>logfile_1024_buffer_ipc_posix_transfer_4_variables_1_pod_2_containers[[#This Row],[Column3]]+logfile_1024_buffer_ipc_posix_transfer_4_variables_1_pod_2_containers[[#This Row],[Column5]]</f>
        <v>3.3959999999999999</v>
      </c>
    </row>
    <row r="795" spans="1:6" x14ac:dyDescent="0.25">
      <c r="A795" s="1" t="s">
        <v>16102</v>
      </c>
      <c r="B795">
        <v>650</v>
      </c>
      <c r="C795">
        <f>logfile_1024_buffer_ipc_posix_transfer_4_variables_1_pod_2_containers[[#This Row],[Write Time]]/1000</f>
        <v>0.65</v>
      </c>
      <c r="D795">
        <v>2841</v>
      </c>
      <c r="E795" s="1">
        <f>logfile_1024_buffer_ipc_posix_transfer_4_variables_1_pod_2_containers[[#This Row],[Read Time]]/1000</f>
        <v>2.8410000000000002</v>
      </c>
      <c r="F795" s="1">
        <f>logfile_1024_buffer_ipc_posix_transfer_4_variables_1_pod_2_containers[[#This Row],[Column3]]+logfile_1024_buffer_ipc_posix_transfer_4_variables_1_pod_2_containers[[#This Row],[Column5]]</f>
        <v>3.4910000000000001</v>
      </c>
    </row>
    <row r="796" spans="1:6" x14ac:dyDescent="0.25">
      <c r="A796" s="1" t="s">
        <v>16103</v>
      </c>
      <c r="B796">
        <v>659</v>
      </c>
      <c r="C796">
        <f>logfile_1024_buffer_ipc_posix_transfer_4_variables_1_pod_2_containers[[#This Row],[Write Time]]/1000</f>
        <v>0.65900000000000003</v>
      </c>
      <c r="D796">
        <v>2565</v>
      </c>
      <c r="E796" s="1">
        <f>logfile_1024_buffer_ipc_posix_transfer_4_variables_1_pod_2_containers[[#This Row],[Read Time]]/1000</f>
        <v>2.5649999999999999</v>
      </c>
      <c r="F796" s="1">
        <f>logfile_1024_buffer_ipc_posix_transfer_4_variables_1_pod_2_containers[[#This Row],[Column3]]+logfile_1024_buffer_ipc_posix_transfer_4_variables_1_pod_2_containers[[#This Row],[Column5]]</f>
        <v>3.2240000000000002</v>
      </c>
    </row>
    <row r="797" spans="1:6" x14ac:dyDescent="0.25">
      <c r="A797" s="1" t="s">
        <v>16104</v>
      </c>
      <c r="B797">
        <v>967</v>
      </c>
      <c r="C797">
        <f>logfile_1024_buffer_ipc_posix_transfer_4_variables_1_pod_2_containers[[#This Row],[Write Time]]/1000</f>
        <v>0.96699999999999997</v>
      </c>
      <c r="D797">
        <v>4673</v>
      </c>
      <c r="E797" s="1">
        <f>logfile_1024_buffer_ipc_posix_transfer_4_variables_1_pod_2_containers[[#This Row],[Read Time]]/1000</f>
        <v>4.673</v>
      </c>
      <c r="F797" s="1">
        <f>logfile_1024_buffer_ipc_posix_transfer_4_variables_1_pod_2_containers[[#This Row],[Column3]]+logfile_1024_buffer_ipc_posix_transfer_4_variables_1_pod_2_containers[[#This Row],[Column5]]</f>
        <v>5.64</v>
      </c>
    </row>
    <row r="798" spans="1:6" x14ac:dyDescent="0.25">
      <c r="A798" s="1" t="s">
        <v>16105</v>
      </c>
      <c r="B798">
        <v>602</v>
      </c>
      <c r="C798">
        <f>logfile_1024_buffer_ipc_posix_transfer_4_variables_1_pod_2_containers[[#This Row],[Write Time]]/1000</f>
        <v>0.60199999999999998</v>
      </c>
      <c r="D798">
        <v>2684</v>
      </c>
      <c r="E798" s="1">
        <f>logfile_1024_buffer_ipc_posix_transfer_4_variables_1_pod_2_containers[[#This Row],[Read Time]]/1000</f>
        <v>2.6840000000000002</v>
      </c>
      <c r="F798" s="1">
        <f>logfile_1024_buffer_ipc_posix_transfer_4_variables_1_pod_2_containers[[#This Row],[Column3]]+logfile_1024_buffer_ipc_posix_transfer_4_variables_1_pod_2_containers[[#This Row],[Column5]]</f>
        <v>3.286</v>
      </c>
    </row>
    <row r="799" spans="1:6" x14ac:dyDescent="0.25">
      <c r="A799" s="1" t="s">
        <v>16106</v>
      </c>
      <c r="B799">
        <v>641</v>
      </c>
      <c r="C799">
        <f>logfile_1024_buffer_ipc_posix_transfer_4_variables_1_pod_2_containers[[#This Row],[Write Time]]/1000</f>
        <v>0.64100000000000001</v>
      </c>
      <c r="D799">
        <v>2711</v>
      </c>
      <c r="E799" s="1">
        <f>logfile_1024_buffer_ipc_posix_transfer_4_variables_1_pod_2_containers[[#This Row],[Read Time]]/1000</f>
        <v>2.7109999999999999</v>
      </c>
      <c r="F799" s="1">
        <f>logfile_1024_buffer_ipc_posix_transfer_4_variables_1_pod_2_containers[[#This Row],[Column3]]+logfile_1024_buffer_ipc_posix_transfer_4_variables_1_pod_2_containers[[#This Row],[Column5]]</f>
        <v>3.3519999999999999</v>
      </c>
    </row>
    <row r="800" spans="1:6" x14ac:dyDescent="0.25">
      <c r="A800" s="1" t="s">
        <v>16107</v>
      </c>
      <c r="B800">
        <v>626</v>
      </c>
      <c r="C800">
        <f>logfile_1024_buffer_ipc_posix_transfer_4_variables_1_pod_2_containers[[#This Row],[Write Time]]/1000</f>
        <v>0.626</v>
      </c>
      <c r="D800">
        <v>2892</v>
      </c>
      <c r="E800" s="1">
        <f>logfile_1024_buffer_ipc_posix_transfer_4_variables_1_pod_2_containers[[#This Row],[Read Time]]/1000</f>
        <v>2.8919999999999999</v>
      </c>
      <c r="F800" s="1">
        <f>logfile_1024_buffer_ipc_posix_transfer_4_variables_1_pod_2_containers[[#This Row],[Column3]]+logfile_1024_buffer_ipc_posix_transfer_4_variables_1_pod_2_containers[[#This Row],[Column5]]</f>
        <v>3.5179999999999998</v>
      </c>
    </row>
    <row r="801" spans="1:6" x14ac:dyDescent="0.25">
      <c r="A801" s="1" t="s">
        <v>16108</v>
      </c>
      <c r="B801">
        <v>626</v>
      </c>
      <c r="C801">
        <f>logfile_1024_buffer_ipc_posix_transfer_4_variables_1_pod_2_containers[[#This Row],[Write Time]]/1000</f>
        <v>0.626</v>
      </c>
      <c r="D801">
        <v>2766</v>
      </c>
      <c r="E801" s="1">
        <f>logfile_1024_buffer_ipc_posix_transfer_4_variables_1_pod_2_containers[[#This Row],[Read Time]]/1000</f>
        <v>2.766</v>
      </c>
      <c r="F801" s="1">
        <f>logfile_1024_buffer_ipc_posix_transfer_4_variables_1_pod_2_containers[[#This Row],[Column3]]+logfile_1024_buffer_ipc_posix_transfer_4_variables_1_pod_2_containers[[#This Row],[Column5]]</f>
        <v>3.3919999999999999</v>
      </c>
    </row>
    <row r="802" spans="1:6" x14ac:dyDescent="0.25">
      <c r="A802" s="1" t="s">
        <v>16109</v>
      </c>
      <c r="B802">
        <v>619</v>
      </c>
      <c r="C802">
        <f>logfile_1024_buffer_ipc_posix_transfer_4_variables_1_pod_2_containers[[#This Row],[Write Time]]/1000</f>
        <v>0.61899999999999999</v>
      </c>
      <c r="D802">
        <v>2610</v>
      </c>
      <c r="E802" s="1">
        <f>logfile_1024_buffer_ipc_posix_transfer_4_variables_1_pod_2_containers[[#This Row],[Read Time]]/1000</f>
        <v>2.61</v>
      </c>
      <c r="F802" s="1">
        <f>logfile_1024_buffer_ipc_posix_transfer_4_variables_1_pod_2_containers[[#This Row],[Column3]]+logfile_1024_buffer_ipc_posix_transfer_4_variables_1_pod_2_containers[[#This Row],[Column5]]</f>
        <v>3.2290000000000001</v>
      </c>
    </row>
    <row r="803" spans="1:6" x14ac:dyDescent="0.25">
      <c r="A803" s="1" t="s">
        <v>16110</v>
      </c>
      <c r="B803">
        <v>604</v>
      </c>
      <c r="C803">
        <f>logfile_1024_buffer_ipc_posix_transfer_4_variables_1_pod_2_containers[[#This Row],[Write Time]]/1000</f>
        <v>0.60399999999999998</v>
      </c>
      <c r="D803">
        <v>2588</v>
      </c>
      <c r="E803" s="1">
        <f>logfile_1024_buffer_ipc_posix_transfer_4_variables_1_pod_2_containers[[#This Row],[Read Time]]/1000</f>
        <v>2.5880000000000001</v>
      </c>
      <c r="F803" s="1">
        <f>logfile_1024_buffer_ipc_posix_transfer_4_variables_1_pod_2_containers[[#This Row],[Column3]]+logfile_1024_buffer_ipc_posix_transfer_4_variables_1_pod_2_containers[[#This Row],[Column5]]</f>
        <v>3.1920000000000002</v>
      </c>
    </row>
    <row r="804" spans="1:6" x14ac:dyDescent="0.25">
      <c r="A804" s="1" t="s">
        <v>16111</v>
      </c>
      <c r="B804">
        <v>591</v>
      </c>
      <c r="C804">
        <f>logfile_1024_buffer_ipc_posix_transfer_4_variables_1_pod_2_containers[[#This Row],[Write Time]]/1000</f>
        <v>0.59099999999999997</v>
      </c>
      <c r="D804">
        <v>3000</v>
      </c>
      <c r="E804" s="1">
        <f>logfile_1024_buffer_ipc_posix_transfer_4_variables_1_pod_2_containers[[#This Row],[Read Time]]/1000</f>
        <v>3</v>
      </c>
      <c r="F804" s="1">
        <f>logfile_1024_buffer_ipc_posix_transfer_4_variables_1_pod_2_containers[[#This Row],[Column3]]+logfile_1024_buffer_ipc_posix_transfer_4_variables_1_pod_2_containers[[#This Row],[Column5]]</f>
        <v>3.5910000000000002</v>
      </c>
    </row>
    <row r="805" spans="1:6" x14ac:dyDescent="0.25">
      <c r="A805" s="1" t="s">
        <v>16112</v>
      </c>
      <c r="B805">
        <v>644</v>
      </c>
      <c r="C805">
        <f>logfile_1024_buffer_ipc_posix_transfer_4_variables_1_pod_2_containers[[#This Row],[Write Time]]/1000</f>
        <v>0.64400000000000002</v>
      </c>
      <c r="D805">
        <v>2708</v>
      </c>
      <c r="E805" s="1">
        <f>logfile_1024_buffer_ipc_posix_transfer_4_variables_1_pod_2_containers[[#This Row],[Read Time]]/1000</f>
        <v>2.7080000000000002</v>
      </c>
      <c r="F805" s="1">
        <f>logfile_1024_buffer_ipc_posix_transfer_4_variables_1_pod_2_containers[[#This Row],[Column3]]+logfile_1024_buffer_ipc_posix_transfer_4_variables_1_pod_2_containers[[#This Row],[Column5]]</f>
        <v>3.3520000000000003</v>
      </c>
    </row>
    <row r="806" spans="1:6" x14ac:dyDescent="0.25">
      <c r="A806" s="1" t="s">
        <v>16113</v>
      </c>
      <c r="B806">
        <v>648</v>
      </c>
      <c r="C806">
        <f>logfile_1024_buffer_ipc_posix_transfer_4_variables_1_pod_2_containers[[#This Row],[Write Time]]/1000</f>
        <v>0.64800000000000002</v>
      </c>
      <c r="D806">
        <v>2765</v>
      </c>
      <c r="E806" s="1">
        <f>logfile_1024_buffer_ipc_posix_transfer_4_variables_1_pod_2_containers[[#This Row],[Read Time]]/1000</f>
        <v>2.7650000000000001</v>
      </c>
      <c r="F806" s="1">
        <f>logfile_1024_buffer_ipc_posix_transfer_4_variables_1_pod_2_containers[[#This Row],[Column3]]+logfile_1024_buffer_ipc_posix_transfer_4_variables_1_pod_2_containers[[#This Row],[Column5]]</f>
        <v>3.4130000000000003</v>
      </c>
    </row>
    <row r="807" spans="1:6" x14ac:dyDescent="0.25">
      <c r="A807" s="1" t="s">
        <v>16114</v>
      </c>
      <c r="B807">
        <v>703</v>
      </c>
      <c r="C807">
        <f>logfile_1024_buffer_ipc_posix_transfer_4_variables_1_pod_2_containers[[#This Row],[Write Time]]/1000</f>
        <v>0.70299999999999996</v>
      </c>
      <c r="D807">
        <v>3109</v>
      </c>
      <c r="E807" s="1">
        <f>logfile_1024_buffer_ipc_posix_transfer_4_variables_1_pod_2_containers[[#This Row],[Read Time]]/1000</f>
        <v>3.109</v>
      </c>
      <c r="F807" s="1">
        <f>logfile_1024_buffer_ipc_posix_transfer_4_variables_1_pod_2_containers[[#This Row],[Column3]]+logfile_1024_buffer_ipc_posix_transfer_4_variables_1_pod_2_containers[[#This Row],[Column5]]</f>
        <v>3.8119999999999998</v>
      </c>
    </row>
    <row r="808" spans="1:6" x14ac:dyDescent="0.25">
      <c r="A808" s="1" t="s">
        <v>16115</v>
      </c>
      <c r="B808">
        <v>636</v>
      </c>
      <c r="C808">
        <f>logfile_1024_buffer_ipc_posix_transfer_4_variables_1_pod_2_containers[[#This Row],[Write Time]]/1000</f>
        <v>0.63600000000000001</v>
      </c>
      <c r="D808">
        <v>2686</v>
      </c>
      <c r="E808" s="1">
        <f>logfile_1024_buffer_ipc_posix_transfer_4_variables_1_pod_2_containers[[#This Row],[Read Time]]/1000</f>
        <v>2.6859999999999999</v>
      </c>
      <c r="F808" s="1">
        <f>logfile_1024_buffer_ipc_posix_transfer_4_variables_1_pod_2_containers[[#This Row],[Column3]]+logfile_1024_buffer_ipc_posix_transfer_4_variables_1_pod_2_containers[[#This Row],[Column5]]</f>
        <v>3.3220000000000001</v>
      </c>
    </row>
    <row r="809" spans="1:6" x14ac:dyDescent="0.25">
      <c r="A809" s="1" t="s">
        <v>16116</v>
      </c>
      <c r="B809">
        <v>671</v>
      </c>
      <c r="C809">
        <f>logfile_1024_buffer_ipc_posix_transfer_4_variables_1_pod_2_containers[[#This Row],[Write Time]]/1000</f>
        <v>0.67100000000000004</v>
      </c>
      <c r="D809">
        <v>2692</v>
      </c>
      <c r="E809" s="1">
        <f>logfile_1024_buffer_ipc_posix_transfer_4_variables_1_pod_2_containers[[#This Row],[Read Time]]/1000</f>
        <v>2.6920000000000002</v>
      </c>
      <c r="F809" s="1">
        <f>logfile_1024_buffer_ipc_posix_transfer_4_variables_1_pod_2_containers[[#This Row],[Column3]]+logfile_1024_buffer_ipc_posix_transfer_4_variables_1_pod_2_containers[[#This Row],[Column5]]</f>
        <v>3.3630000000000004</v>
      </c>
    </row>
    <row r="810" spans="1:6" x14ac:dyDescent="0.25">
      <c r="A810" s="1" t="s">
        <v>16117</v>
      </c>
      <c r="B810">
        <v>615</v>
      </c>
      <c r="C810">
        <f>logfile_1024_buffer_ipc_posix_transfer_4_variables_1_pod_2_containers[[#This Row],[Write Time]]/1000</f>
        <v>0.61499999999999999</v>
      </c>
      <c r="D810">
        <v>2577</v>
      </c>
      <c r="E810" s="1">
        <f>logfile_1024_buffer_ipc_posix_transfer_4_variables_1_pod_2_containers[[#This Row],[Read Time]]/1000</f>
        <v>2.577</v>
      </c>
      <c r="F810" s="1">
        <f>logfile_1024_buffer_ipc_posix_transfer_4_variables_1_pod_2_containers[[#This Row],[Column3]]+logfile_1024_buffer_ipc_posix_transfer_4_variables_1_pod_2_containers[[#This Row],[Column5]]</f>
        <v>3.1920000000000002</v>
      </c>
    </row>
    <row r="811" spans="1:6" x14ac:dyDescent="0.25">
      <c r="A811" s="1" t="s">
        <v>16118</v>
      </c>
      <c r="B811">
        <v>621</v>
      </c>
      <c r="C811">
        <f>logfile_1024_buffer_ipc_posix_transfer_4_variables_1_pod_2_containers[[#This Row],[Write Time]]/1000</f>
        <v>0.621</v>
      </c>
      <c r="D811">
        <v>2713</v>
      </c>
      <c r="E811" s="1">
        <f>logfile_1024_buffer_ipc_posix_transfer_4_variables_1_pod_2_containers[[#This Row],[Read Time]]/1000</f>
        <v>2.7130000000000001</v>
      </c>
      <c r="F811" s="1">
        <f>logfile_1024_buffer_ipc_posix_transfer_4_variables_1_pod_2_containers[[#This Row],[Column3]]+logfile_1024_buffer_ipc_posix_transfer_4_variables_1_pod_2_containers[[#This Row],[Column5]]</f>
        <v>3.3340000000000001</v>
      </c>
    </row>
    <row r="812" spans="1:6" x14ac:dyDescent="0.25">
      <c r="A812" s="1" t="s">
        <v>16119</v>
      </c>
      <c r="B812">
        <v>734</v>
      </c>
      <c r="C812">
        <f>logfile_1024_buffer_ipc_posix_transfer_4_variables_1_pod_2_containers[[#This Row],[Write Time]]/1000</f>
        <v>0.73399999999999999</v>
      </c>
      <c r="D812">
        <v>3053</v>
      </c>
      <c r="E812" s="1">
        <f>logfile_1024_buffer_ipc_posix_transfer_4_variables_1_pod_2_containers[[#This Row],[Read Time]]/1000</f>
        <v>3.0529999999999999</v>
      </c>
      <c r="F812" s="1">
        <f>logfile_1024_buffer_ipc_posix_transfer_4_variables_1_pod_2_containers[[#This Row],[Column3]]+logfile_1024_buffer_ipc_posix_transfer_4_variables_1_pod_2_containers[[#This Row],[Column5]]</f>
        <v>3.7869999999999999</v>
      </c>
    </row>
    <row r="813" spans="1:6" x14ac:dyDescent="0.25">
      <c r="A813" s="1" t="s">
        <v>16120</v>
      </c>
      <c r="B813">
        <v>794</v>
      </c>
      <c r="C813">
        <f>logfile_1024_buffer_ipc_posix_transfer_4_variables_1_pod_2_containers[[#This Row],[Write Time]]/1000</f>
        <v>0.79400000000000004</v>
      </c>
      <c r="D813">
        <v>2807</v>
      </c>
      <c r="E813" s="1">
        <f>logfile_1024_buffer_ipc_posix_transfer_4_variables_1_pod_2_containers[[#This Row],[Read Time]]/1000</f>
        <v>2.8069999999999999</v>
      </c>
      <c r="F813" s="1">
        <f>logfile_1024_buffer_ipc_posix_transfer_4_variables_1_pod_2_containers[[#This Row],[Column3]]+logfile_1024_buffer_ipc_posix_transfer_4_variables_1_pod_2_containers[[#This Row],[Column5]]</f>
        <v>3.601</v>
      </c>
    </row>
    <row r="814" spans="1:6" x14ac:dyDescent="0.25">
      <c r="A814" s="1" t="s">
        <v>16121</v>
      </c>
      <c r="B814">
        <v>585</v>
      </c>
      <c r="C814">
        <f>logfile_1024_buffer_ipc_posix_transfer_4_variables_1_pod_2_containers[[#This Row],[Write Time]]/1000</f>
        <v>0.58499999999999996</v>
      </c>
      <c r="D814">
        <v>2563</v>
      </c>
      <c r="E814" s="1">
        <f>logfile_1024_buffer_ipc_posix_transfer_4_variables_1_pod_2_containers[[#This Row],[Read Time]]/1000</f>
        <v>2.5630000000000002</v>
      </c>
      <c r="F814" s="1">
        <f>logfile_1024_buffer_ipc_posix_transfer_4_variables_1_pod_2_containers[[#This Row],[Column3]]+logfile_1024_buffer_ipc_posix_transfer_4_variables_1_pod_2_containers[[#This Row],[Column5]]</f>
        <v>3.1480000000000001</v>
      </c>
    </row>
    <row r="815" spans="1:6" x14ac:dyDescent="0.25">
      <c r="A815" s="1" t="s">
        <v>16122</v>
      </c>
      <c r="B815">
        <v>604</v>
      </c>
      <c r="C815">
        <f>logfile_1024_buffer_ipc_posix_transfer_4_variables_1_pod_2_containers[[#This Row],[Write Time]]/1000</f>
        <v>0.60399999999999998</v>
      </c>
      <c r="D815">
        <v>2926</v>
      </c>
      <c r="E815" s="1">
        <f>logfile_1024_buffer_ipc_posix_transfer_4_variables_1_pod_2_containers[[#This Row],[Read Time]]/1000</f>
        <v>2.9260000000000002</v>
      </c>
      <c r="F815" s="1">
        <f>logfile_1024_buffer_ipc_posix_transfer_4_variables_1_pod_2_containers[[#This Row],[Column3]]+logfile_1024_buffer_ipc_posix_transfer_4_variables_1_pod_2_containers[[#This Row],[Column5]]</f>
        <v>3.5300000000000002</v>
      </c>
    </row>
    <row r="816" spans="1:6" x14ac:dyDescent="0.25">
      <c r="A816" s="1" t="s">
        <v>16123</v>
      </c>
      <c r="B816">
        <v>605</v>
      </c>
      <c r="C816">
        <f>logfile_1024_buffer_ipc_posix_transfer_4_variables_1_pod_2_containers[[#This Row],[Write Time]]/1000</f>
        <v>0.60499999999999998</v>
      </c>
      <c r="D816">
        <v>2636</v>
      </c>
      <c r="E816" s="1">
        <f>logfile_1024_buffer_ipc_posix_transfer_4_variables_1_pod_2_containers[[#This Row],[Read Time]]/1000</f>
        <v>2.6360000000000001</v>
      </c>
      <c r="F816" s="1">
        <f>logfile_1024_buffer_ipc_posix_transfer_4_variables_1_pod_2_containers[[#This Row],[Column3]]+logfile_1024_buffer_ipc_posix_transfer_4_variables_1_pod_2_containers[[#This Row],[Column5]]</f>
        <v>3.2410000000000001</v>
      </c>
    </row>
    <row r="817" spans="1:6" x14ac:dyDescent="0.25">
      <c r="A817" s="1" t="s">
        <v>16124</v>
      </c>
      <c r="B817">
        <v>579</v>
      </c>
      <c r="C817">
        <f>logfile_1024_buffer_ipc_posix_transfer_4_variables_1_pod_2_containers[[#This Row],[Write Time]]/1000</f>
        <v>0.57899999999999996</v>
      </c>
      <c r="D817">
        <v>2717</v>
      </c>
      <c r="E817" s="1">
        <f>logfile_1024_buffer_ipc_posix_transfer_4_variables_1_pod_2_containers[[#This Row],[Read Time]]/1000</f>
        <v>2.7170000000000001</v>
      </c>
      <c r="F817" s="1">
        <f>logfile_1024_buffer_ipc_posix_transfer_4_variables_1_pod_2_containers[[#This Row],[Column3]]+logfile_1024_buffer_ipc_posix_transfer_4_variables_1_pod_2_containers[[#This Row],[Column5]]</f>
        <v>3.2960000000000003</v>
      </c>
    </row>
    <row r="818" spans="1:6" x14ac:dyDescent="0.25">
      <c r="A818" s="1" t="s">
        <v>16125</v>
      </c>
      <c r="B818">
        <v>638</v>
      </c>
      <c r="C818">
        <f>logfile_1024_buffer_ipc_posix_transfer_4_variables_1_pod_2_containers[[#This Row],[Write Time]]/1000</f>
        <v>0.63800000000000001</v>
      </c>
      <c r="D818">
        <v>2798</v>
      </c>
      <c r="E818" s="1">
        <f>logfile_1024_buffer_ipc_posix_transfer_4_variables_1_pod_2_containers[[#This Row],[Read Time]]/1000</f>
        <v>2.798</v>
      </c>
      <c r="F818" s="1">
        <f>logfile_1024_buffer_ipc_posix_transfer_4_variables_1_pod_2_containers[[#This Row],[Column3]]+logfile_1024_buffer_ipc_posix_transfer_4_variables_1_pod_2_containers[[#This Row],[Column5]]</f>
        <v>3.4359999999999999</v>
      </c>
    </row>
    <row r="819" spans="1:6" x14ac:dyDescent="0.25">
      <c r="A819" s="1" t="s">
        <v>16126</v>
      </c>
      <c r="B819">
        <v>673</v>
      </c>
      <c r="C819">
        <f>logfile_1024_buffer_ipc_posix_transfer_4_variables_1_pod_2_containers[[#This Row],[Write Time]]/1000</f>
        <v>0.67300000000000004</v>
      </c>
      <c r="D819">
        <v>2549</v>
      </c>
      <c r="E819" s="1">
        <f>logfile_1024_buffer_ipc_posix_transfer_4_variables_1_pod_2_containers[[#This Row],[Read Time]]/1000</f>
        <v>2.5489999999999999</v>
      </c>
      <c r="F819" s="1">
        <f>logfile_1024_buffer_ipc_posix_transfer_4_variables_1_pod_2_containers[[#This Row],[Column3]]+logfile_1024_buffer_ipc_posix_transfer_4_variables_1_pod_2_containers[[#This Row],[Column5]]</f>
        <v>3.222</v>
      </c>
    </row>
    <row r="820" spans="1:6" x14ac:dyDescent="0.25">
      <c r="A820" s="1" t="s">
        <v>16127</v>
      </c>
      <c r="B820">
        <v>577</v>
      </c>
      <c r="C820">
        <f>logfile_1024_buffer_ipc_posix_transfer_4_variables_1_pod_2_containers[[#This Row],[Write Time]]/1000</f>
        <v>0.57699999999999996</v>
      </c>
      <c r="D820">
        <v>2588</v>
      </c>
      <c r="E820" s="1">
        <f>logfile_1024_buffer_ipc_posix_transfer_4_variables_1_pod_2_containers[[#This Row],[Read Time]]/1000</f>
        <v>2.5880000000000001</v>
      </c>
      <c r="F820" s="1">
        <f>logfile_1024_buffer_ipc_posix_transfer_4_variables_1_pod_2_containers[[#This Row],[Column3]]+logfile_1024_buffer_ipc_posix_transfer_4_variables_1_pod_2_containers[[#This Row],[Column5]]</f>
        <v>3.165</v>
      </c>
    </row>
    <row r="821" spans="1:6" x14ac:dyDescent="0.25">
      <c r="A821" s="1" t="s">
        <v>16128</v>
      </c>
      <c r="B821">
        <v>591</v>
      </c>
      <c r="C821">
        <f>logfile_1024_buffer_ipc_posix_transfer_4_variables_1_pod_2_containers[[#This Row],[Write Time]]/1000</f>
        <v>0.59099999999999997</v>
      </c>
      <c r="D821">
        <v>2574</v>
      </c>
      <c r="E821" s="1">
        <f>logfile_1024_buffer_ipc_posix_transfer_4_variables_1_pod_2_containers[[#This Row],[Read Time]]/1000</f>
        <v>2.5739999999999998</v>
      </c>
      <c r="F821" s="1">
        <f>logfile_1024_buffer_ipc_posix_transfer_4_variables_1_pod_2_containers[[#This Row],[Column3]]+logfile_1024_buffer_ipc_posix_transfer_4_variables_1_pod_2_containers[[#This Row],[Column5]]</f>
        <v>3.165</v>
      </c>
    </row>
    <row r="822" spans="1:6" x14ac:dyDescent="0.25">
      <c r="A822" s="1" t="s">
        <v>16129</v>
      </c>
      <c r="B822">
        <v>647</v>
      </c>
      <c r="C822">
        <f>logfile_1024_buffer_ipc_posix_transfer_4_variables_1_pod_2_containers[[#This Row],[Write Time]]/1000</f>
        <v>0.64700000000000002</v>
      </c>
      <c r="D822">
        <v>2702</v>
      </c>
      <c r="E822" s="1">
        <f>logfile_1024_buffer_ipc_posix_transfer_4_variables_1_pod_2_containers[[#This Row],[Read Time]]/1000</f>
        <v>2.702</v>
      </c>
      <c r="F822" s="1">
        <f>logfile_1024_buffer_ipc_posix_transfer_4_variables_1_pod_2_containers[[#This Row],[Column3]]+logfile_1024_buffer_ipc_posix_transfer_4_variables_1_pod_2_containers[[#This Row],[Column5]]</f>
        <v>3.3490000000000002</v>
      </c>
    </row>
    <row r="823" spans="1:6" x14ac:dyDescent="0.25">
      <c r="A823" s="1" t="s">
        <v>16130</v>
      </c>
      <c r="B823">
        <v>759</v>
      </c>
      <c r="C823">
        <f>logfile_1024_buffer_ipc_posix_transfer_4_variables_1_pod_2_containers[[#This Row],[Write Time]]/1000</f>
        <v>0.75900000000000001</v>
      </c>
      <c r="D823">
        <v>2913</v>
      </c>
      <c r="E823" s="1">
        <f>logfile_1024_buffer_ipc_posix_transfer_4_variables_1_pod_2_containers[[#This Row],[Read Time]]/1000</f>
        <v>2.9129999999999998</v>
      </c>
      <c r="F823" s="1">
        <f>logfile_1024_buffer_ipc_posix_transfer_4_variables_1_pod_2_containers[[#This Row],[Column3]]+logfile_1024_buffer_ipc_posix_transfer_4_variables_1_pod_2_containers[[#This Row],[Column5]]</f>
        <v>3.6719999999999997</v>
      </c>
    </row>
    <row r="824" spans="1:6" x14ac:dyDescent="0.25">
      <c r="A824" s="1" t="s">
        <v>16131</v>
      </c>
      <c r="B824">
        <v>701</v>
      </c>
      <c r="C824">
        <f>logfile_1024_buffer_ipc_posix_transfer_4_variables_1_pod_2_containers[[#This Row],[Write Time]]/1000</f>
        <v>0.70099999999999996</v>
      </c>
      <c r="D824">
        <v>2860</v>
      </c>
      <c r="E824" s="1">
        <f>logfile_1024_buffer_ipc_posix_transfer_4_variables_1_pod_2_containers[[#This Row],[Read Time]]/1000</f>
        <v>2.86</v>
      </c>
      <c r="F824" s="1">
        <f>logfile_1024_buffer_ipc_posix_transfer_4_variables_1_pod_2_containers[[#This Row],[Column3]]+logfile_1024_buffer_ipc_posix_transfer_4_variables_1_pod_2_containers[[#This Row],[Column5]]</f>
        <v>3.5609999999999999</v>
      </c>
    </row>
    <row r="825" spans="1:6" x14ac:dyDescent="0.25">
      <c r="A825" s="1" t="s">
        <v>16132</v>
      </c>
      <c r="B825">
        <v>619</v>
      </c>
      <c r="C825">
        <f>logfile_1024_buffer_ipc_posix_transfer_4_variables_1_pod_2_containers[[#This Row],[Write Time]]/1000</f>
        <v>0.61899999999999999</v>
      </c>
      <c r="D825">
        <v>2513</v>
      </c>
      <c r="E825" s="1">
        <f>logfile_1024_buffer_ipc_posix_transfer_4_variables_1_pod_2_containers[[#This Row],[Read Time]]/1000</f>
        <v>2.5129999999999999</v>
      </c>
      <c r="F825" s="1">
        <f>logfile_1024_buffer_ipc_posix_transfer_4_variables_1_pod_2_containers[[#This Row],[Column3]]+logfile_1024_buffer_ipc_posix_transfer_4_variables_1_pod_2_containers[[#This Row],[Column5]]</f>
        <v>3.1319999999999997</v>
      </c>
    </row>
    <row r="826" spans="1:6" x14ac:dyDescent="0.25">
      <c r="A826" s="1" t="s">
        <v>16133</v>
      </c>
      <c r="B826">
        <v>935</v>
      </c>
      <c r="C826">
        <f>logfile_1024_buffer_ipc_posix_transfer_4_variables_1_pod_2_containers[[#This Row],[Write Time]]/1000</f>
        <v>0.93500000000000005</v>
      </c>
      <c r="D826">
        <v>2783</v>
      </c>
      <c r="E826" s="1">
        <f>logfile_1024_buffer_ipc_posix_transfer_4_variables_1_pod_2_containers[[#This Row],[Read Time]]/1000</f>
        <v>2.7829999999999999</v>
      </c>
      <c r="F826" s="1">
        <f>logfile_1024_buffer_ipc_posix_transfer_4_variables_1_pod_2_containers[[#This Row],[Column3]]+logfile_1024_buffer_ipc_posix_transfer_4_variables_1_pod_2_containers[[#This Row],[Column5]]</f>
        <v>3.718</v>
      </c>
    </row>
    <row r="827" spans="1:6" x14ac:dyDescent="0.25">
      <c r="A827" s="1" t="s">
        <v>16134</v>
      </c>
      <c r="B827">
        <v>693</v>
      </c>
      <c r="C827">
        <f>logfile_1024_buffer_ipc_posix_transfer_4_variables_1_pod_2_containers[[#This Row],[Write Time]]/1000</f>
        <v>0.69299999999999995</v>
      </c>
      <c r="D827">
        <v>2725</v>
      </c>
      <c r="E827" s="1">
        <f>logfile_1024_buffer_ipc_posix_transfer_4_variables_1_pod_2_containers[[#This Row],[Read Time]]/1000</f>
        <v>2.7250000000000001</v>
      </c>
      <c r="F827" s="1">
        <f>logfile_1024_buffer_ipc_posix_transfer_4_variables_1_pod_2_containers[[#This Row],[Column3]]+logfile_1024_buffer_ipc_posix_transfer_4_variables_1_pod_2_containers[[#This Row],[Column5]]</f>
        <v>3.4180000000000001</v>
      </c>
    </row>
    <row r="828" spans="1:6" x14ac:dyDescent="0.25">
      <c r="A828" s="1" t="s">
        <v>16135</v>
      </c>
      <c r="B828">
        <v>667</v>
      </c>
      <c r="C828">
        <f>logfile_1024_buffer_ipc_posix_transfer_4_variables_1_pod_2_containers[[#This Row],[Write Time]]/1000</f>
        <v>0.66700000000000004</v>
      </c>
      <c r="D828">
        <v>2808</v>
      </c>
      <c r="E828" s="1">
        <f>logfile_1024_buffer_ipc_posix_transfer_4_variables_1_pod_2_containers[[#This Row],[Read Time]]/1000</f>
        <v>2.8079999999999998</v>
      </c>
      <c r="F828" s="1">
        <f>logfile_1024_buffer_ipc_posix_transfer_4_variables_1_pod_2_containers[[#This Row],[Column3]]+logfile_1024_buffer_ipc_posix_transfer_4_variables_1_pod_2_containers[[#This Row],[Column5]]</f>
        <v>3.4749999999999996</v>
      </c>
    </row>
    <row r="829" spans="1:6" x14ac:dyDescent="0.25">
      <c r="A829" s="1" t="s">
        <v>16136</v>
      </c>
      <c r="B829">
        <v>726</v>
      </c>
      <c r="C829">
        <f>logfile_1024_buffer_ipc_posix_transfer_4_variables_1_pod_2_containers[[#This Row],[Write Time]]/1000</f>
        <v>0.72599999999999998</v>
      </c>
      <c r="D829">
        <v>2702</v>
      </c>
      <c r="E829" s="1">
        <f>logfile_1024_buffer_ipc_posix_transfer_4_variables_1_pod_2_containers[[#This Row],[Read Time]]/1000</f>
        <v>2.702</v>
      </c>
      <c r="F829" s="1">
        <f>logfile_1024_buffer_ipc_posix_transfer_4_variables_1_pod_2_containers[[#This Row],[Column3]]+logfile_1024_buffer_ipc_posix_transfer_4_variables_1_pod_2_containers[[#This Row],[Column5]]</f>
        <v>3.4279999999999999</v>
      </c>
    </row>
    <row r="830" spans="1:6" x14ac:dyDescent="0.25">
      <c r="A830" s="1" t="s">
        <v>16137</v>
      </c>
      <c r="B830">
        <v>556</v>
      </c>
      <c r="C830">
        <f>logfile_1024_buffer_ipc_posix_transfer_4_variables_1_pod_2_containers[[#This Row],[Write Time]]/1000</f>
        <v>0.55600000000000005</v>
      </c>
      <c r="D830">
        <v>2481</v>
      </c>
      <c r="E830" s="1">
        <f>logfile_1024_buffer_ipc_posix_transfer_4_variables_1_pod_2_containers[[#This Row],[Read Time]]/1000</f>
        <v>2.4809999999999999</v>
      </c>
      <c r="F830" s="1">
        <f>logfile_1024_buffer_ipc_posix_transfer_4_variables_1_pod_2_containers[[#This Row],[Column3]]+logfile_1024_buffer_ipc_posix_transfer_4_variables_1_pod_2_containers[[#This Row],[Column5]]</f>
        <v>3.0369999999999999</v>
      </c>
    </row>
    <row r="831" spans="1:6" x14ac:dyDescent="0.25">
      <c r="A831" s="1" t="s">
        <v>16138</v>
      </c>
      <c r="B831">
        <v>588</v>
      </c>
      <c r="C831">
        <f>logfile_1024_buffer_ipc_posix_transfer_4_variables_1_pod_2_containers[[#This Row],[Write Time]]/1000</f>
        <v>0.58799999999999997</v>
      </c>
      <c r="D831">
        <v>2581</v>
      </c>
      <c r="E831" s="1">
        <f>logfile_1024_buffer_ipc_posix_transfer_4_variables_1_pod_2_containers[[#This Row],[Read Time]]/1000</f>
        <v>2.581</v>
      </c>
      <c r="F831" s="1">
        <f>logfile_1024_buffer_ipc_posix_transfer_4_variables_1_pod_2_containers[[#This Row],[Column3]]+logfile_1024_buffer_ipc_posix_transfer_4_variables_1_pod_2_containers[[#This Row],[Column5]]</f>
        <v>3.169</v>
      </c>
    </row>
    <row r="832" spans="1:6" x14ac:dyDescent="0.25">
      <c r="A832" s="1" t="s">
        <v>16139</v>
      </c>
      <c r="B832">
        <v>557</v>
      </c>
      <c r="C832">
        <f>logfile_1024_buffer_ipc_posix_transfer_4_variables_1_pod_2_containers[[#This Row],[Write Time]]/1000</f>
        <v>0.55700000000000005</v>
      </c>
      <c r="D832">
        <v>2522</v>
      </c>
      <c r="E832" s="1">
        <f>logfile_1024_buffer_ipc_posix_transfer_4_variables_1_pod_2_containers[[#This Row],[Read Time]]/1000</f>
        <v>2.5219999999999998</v>
      </c>
      <c r="F832" s="1">
        <f>logfile_1024_buffer_ipc_posix_transfer_4_variables_1_pod_2_containers[[#This Row],[Column3]]+logfile_1024_buffer_ipc_posix_transfer_4_variables_1_pod_2_containers[[#This Row],[Column5]]</f>
        <v>3.0789999999999997</v>
      </c>
    </row>
    <row r="833" spans="1:6" x14ac:dyDescent="0.25">
      <c r="A833" s="1" t="s">
        <v>16140</v>
      </c>
      <c r="B833">
        <v>608</v>
      </c>
      <c r="C833">
        <f>logfile_1024_buffer_ipc_posix_transfer_4_variables_1_pod_2_containers[[#This Row],[Write Time]]/1000</f>
        <v>0.60799999999999998</v>
      </c>
      <c r="D833">
        <v>3031</v>
      </c>
      <c r="E833" s="1">
        <f>logfile_1024_buffer_ipc_posix_transfer_4_variables_1_pod_2_containers[[#This Row],[Read Time]]/1000</f>
        <v>3.0310000000000001</v>
      </c>
      <c r="F833" s="1">
        <f>logfile_1024_buffer_ipc_posix_transfer_4_variables_1_pod_2_containers[[#This Row],[Column3]]+logfile_1024_buffer_ipc_posix_transfer_4_variables_1_pod_2_containers[[#This Row],[Column5]]</f>
        <v>3.6390000000000002</v>
      </c>
    </row>
    <row r="834" spans="1:6" x14ac:dyDescent="0.25">
      <c r="A834" s="1" t="s">
        <v>16141</v>
      </c>
      <c r="B834">
        <v>614</v>
      </c>
      <c r="C834">
        <f>logfile_1024_buffer_ipc_posix_transfer_4_variables_1_pod_2_containers[[#This Row],[Write Time]]/1000</f>
        <v>0.61399999999999999</v>
      </c>
      <c r="D834">
        <v>2476</v>
      </c>
      <c r="E834" s="1">
        <f>logfile_1024_buffer_ipc_posix_transfer_4_variables_1_pod_2_containers[[#This Row],[Read Time]]/1000</f>
        <v>2.476</v>
      </c>
      <c r="F834" s="1">
        <f>logfile_1024_buffer_ipc_posix_transfer_4_variables_1_pod_2_containers[[#This Row],[Column3]]+logfile_1024_buffer_ipc_posix_transfer_4_variables_1_pod_2_containers[[#This Row],[Column5]]</f>
        <v>3.09</v>
      </c>
    </row>
    <row r="835" spans="1:6" x14ac:dyDescent="0.25">
      <c r="A835" s="1" t="s">
        <v>16142</v>
      </c>
      <c r="B835">
        <v>549</v>
      </c>
      <c r="C835">
        <f>logfile_1024_buffer_ipc_posix_transfer_4_variables_1_pod_2_containers[[#This Row],[Write Time]]/1000</f>
        <v>0.54900000000000004</v>
      </c>
      <c r="D835">
        <v>2612</v>
      </c>
      <c r="E835" s="1">
        <f>logfile_1024_buffer_ipc_posix_transfer_4_variables_1_pod_2_containers[[#This Row],[Read Time]]/1000</f>
        <v>2.6120000000000001</v>
      </c>
      <c r="F835" s="1">
        <f>logfile_1024_buffer_ipc_posix_transfer_4_variables_1_pod_2_containers[[#This Row],[Column3]]+logfile_1024_buffer_ipc_posix_transfer_4_variables_1_pod_2_containers[[#This Row],[Column5]]</f>
        <v>3.161</v>
      </c>
    </row>
    <row r="836" spans="1:6" x14ac:dyDescent="0.25">
      <c r="A836" s="1" t="s">
        <v>16143</v>
      </c>
      <c r="B836">
        <v>601</v>
      </c>
      <c r="C836">
        <f>logfile_1024_buffer_ipc_posix_transfer_4_variables_1_pod_2_containers[[#This Row],[Write Time]]/1000</f>
        <v>0.60099999999999998</v>
      </c>
      <c r="D836">
        <v>2790</v>
      </c>
      <c r="E836" s="1">
        <f>logfile_1024_buffer_ipc_posix_transfer_4_variables_1_pod_2_containers[[#This Row],[Read Time]]/1000</f>
        <v>2.79</v>
      </c>
      <c r="F836" s="1">
        <f>logfile_1024_buffer_ipc_posix_transfer_4_variables_1_pod_2_containers[[#This Row],[Column3]]+logfile_1024_buffer_ipc_posix_transfer_4_variables_1_pod_2_containers[[#This Row],[Column5]]</f>
        <v>3.391</v>
      </c>
    </row>
    <row r="837" spans="1:6" x14ac:dyDescent="0.25">
      <c r="A837" s="1" t="s">
        <v>16144</v>
      </c>
      <c r="B837">
        <v>711</v>
      </c>
      <c r="C837">
        <f>logfile_1024_buffer_ipc_posix_transfer_4_variables_1_pod_2_containers[[#This Row],[Write Time]]/1000</f>
        <v>0.71099999999999997</v>
      </c>
      <c r="D837">
        <v>2658</v>
      </c>
      <c r="E837" s="1">
        <f>logfile_1024_buffer_ipc_posix_transfer_4_variables_1_pod_2_containers[[#This Row],[Read Time]]/1000</f>
        <v>2.6579999999999999</v>
      </c>
      <c r="F837" s="1">
        <f>logfile_1024_buffer_ipc_posix_transfer_4_variables_1_pod_2_containers[[#This Row],[Column3]]+logfile_1024_buffer_ipc_posix_transfer_4_variables_1_pod_2_containers[[#This Row],[Column5]]</f>
        <v>3.3689999999999998</v>
      </c>
    </row>
    <row r="838" spans="1:6" x14ac:dyDescent="0.25">
      <c r="A838" s="1" t="s">
        <v>16145</v>
      </c>
      <c r="B838">
        <v>583</v>
      </c>
      <c r="C838">
        <f>logfile_1024_buffer_ipc_posix_transfer_4_variables_1_pod_2_containers[[#This Row],[Write Time]]/1000</f>
        <v>0.58299999999999996</v>
      </c>
      <c r="D838">
        <v>2794</v>
      </c>
      <c r="E838" s="1">
        <f>logfile_1024_buffer_ipc_posix_transfer_4_variables_1_pod_2_containers[[#This Row],[Read Time]]/1000</f>
        <v>2.794</v>
      </c>
      <c r="F838" s="1">
        <f>logfile_1024_buffer_ipc_posix_transfer_4_variables_1_pod_2_containers[[#This Row],[Column3]]+logfile_1024_buffer_ipc_posix_transfer_4_variables_1_pod_2_containers[[#This Row],[Column5]]</f>
        <v>3.3769999999999998</v>
      </c>
    </row>
    <row r="839" spans="1:6" x14ac:dyDescent="0.25">
      <c r="A839" s="1" t="s">
        <v>16146</v>
      </c>
      <c r="B839">
        <v>648</v>
      </c>
      <c r="C839">
        <f>logfile_1024_buffer_ipc_posix_transfer_4_variables_1_pod_2_containers[[#This Row],[Write Time]]/1000</f>
        <v>0.64800000000000002</v>
      </c>
      <c r="D839">
        <v>2561</v>
      </c>
      <c r="E839" s="1">
        <f>logfile_1024_buffer_ipc_posix_transfer_4_variables_1_pod_2_containers[[#This Row],[Read Time]]/1000</f>
        <v>2.5609999999999999</v>
      </c>
      <c r="F839" s="1">
        <f>logfile_1024_buffer_ipc_posix_transfer_4_variables_1_pod_2_containers[[#This Row],[Column3]]+logfile_1024_buffer_ipc_posix_transfer_4_variables_1_pod_2_containers[[#This Row],[Column5]]</f>
        <v>3.2090000000000001</v>
      </c>
    </row>
    <row r="840" spans="1:6" x14ac:dyDescent="0.25">
      <c r="A840" s="1" t="s">
        <v>16147</v>
      </c>
      <c r="B840">
        <v>837</v>
      </c>
      <c r="C840">
        <f>logfile_1024_buffer_ipc_posix_transfer_4_variables_1_pod_2_containers[[#This Row],[Write Time]]/1000</f>
        <v>0.83699999999999997</v>
      </c>
      <c r="D840">
        <v>2862</v>
      </c>
      <c r="E840" s="1">
        <f>logfile_1024_buffer_ipc_posix_transfer_4_variables_1_pod_2_containers[[#This Row],[Read Time]]/1000</f>
        <v>2.8620000000000001</v>
      </c>
      <c r="F840" s="1">
        <f>logfile_1024_buffer_ipc_posix_transfer_4_variables_1_pod_2_containers[[#This Row],[Column3]]+logfile_1024_buffer_ipc_posix_transfer_4_variables_1_pod_2_containers[[#This Row],[Column5]]</f>
        <v>3.6989999999999998</v>
      </c>
    </row>
    <row r="841" spans="1:6" x14ac:dyDescent="0.25">
      <c r="A841" s="1" t="s">
        <v>16148</v>
      </c>
      <c r="B841">
        <v>667</v>
      </c>
      <c r="C841">
        <f>logfile_1024_buffer_ipc_posix_transfer_4_variables_1_pod_2_containers[[#This Row],[Write Time]]/1000</f>
        <v>0.66700000000000004</v>
      </c>
      <c r="D841">
        <v>2713</v>
      </c>
      <c r="E841" s="1">
        <f>logfile_1024_buffer_ipc_posix_transfer_4_variables_1_pod_2_containers[[#This Row],[Read Time]]/1000</f>
        <v>2.7130000000000001</v>
      </c>
      <c r="F841" s="1">
        <f>logfile_1024_buffer_ipc_posix_transfer_4_variables_1_pod_2_containers[[#This Row],[Column3]]+logfile_1024_buffer_ipc_posix_transfer_4_variables_1_pod_2_containers[[#This Row],[Column5]]</f>
        <v>3.38</v>
      </c>
    </row>
    <row r="842" spans="1:6" x14ac:dyDescent="0.25">
      <c r="A842" s="1" t="s">
        <v>16149</v>
      </c>
      <c r="B842">
        <v>650</v>
      </c>
      <c r="C842">
        <f>logfile_1024_buffer_ipc_posix_transfer_4_variables_1_pod_2_containers[[#This Row],[Write Time]]/1000</f>
        <v>0.65</v>
      </c>
      <c r="D842">
        <v>2617</v>
      </c>
      <c r="E842" s="1">
        <f>logfile_1024_buffer_ipc_posix_transfer_4_variables_1_pod_2_containers[[#This Row],[Read Time]]/1000</f>
        <v>2.617</v>
      </c>
      <c r="F842" s="1">
        <f>logfile_1024_buffer_ipc_posix_transfer_4_variables_1_pod_2_containers[[#This Row],[Column3]]+logfile_1024_buffer_ipc_posix_transfer_4_variables_1_pod_2_containers[[#This Row],[Column5]]</f>
        <v>3.2669999999999999</v>
      </c>
    </row>
    <row r="843" spans="1:6" x14ac:dyDescent="0.25">
      <c r="A843" s="1" t="s">
        <v>16150</v>
      </c>
      <c r="B843">
        <v>626</v>
      </c>
      <c r="C843">
        <f>logfile_1024_buffer_ipc_posix_transfer_4_variables_1_pod_2_containers[[#This Row],[Write Time]]/1000</f>
        <v>0.626</v>
      </c>
      <c r="D843">
        <v>2959</v>
      </c>
      <c r="E843" s="1">
        <f>logfile_1024_buffer_ipc_posix_transfer_4_variables_1_pod_2_containers[[#This Row],[Read Time]]/1000</f>
        <v>2.9590000000000001</v>
      </c>
      <c r="F843" s="1">
        <f>logfile_1024_buffer_ipc_posix_transfer_4_variables_1_pod_2_containers[[#This Row],[Column3]]+logfile_1024_buffer_ipc_posix_transfer_4_variables_1_pod_2_containers[[#This Row],[Column5]]</f>
        <v>3.585</v>
      </c>
    </row>
    <row r="844" spans="1:6" x14ac:dyDescent="0.25">
      <c r="A844" s="1" t="s">
        <v>16151</v>
      </c>
      <c r="B844">
        <v>681</v>
      </c>
      <c r="C844">
        <f>logfile_1024_buffer_ipc_posix_transfer_4_variables_1_pod_2_containers[[#This Row],[Write Time]]/1000</f>
        <v>0.68100000000000005</v>
      </c>
      <c r="D844">
        <v>2632</v>
      </c>
      <c r="E844" s="1">
        <f>logfile_1024_buffer_ipc_posix_transfer_4_variables_1_pod_2_containers[[#This Row],[Read Time]]/1000</f>
        <v>2.6320000000000001</v>
      </c>
      <c r="F844" s="1">
        <f>logfile_1024_buffer_ipc_posix_transfer_4_variables_1_pod_2_containers[[#This Row],[Column3]]+logfile_1024_buffer_ipc_posix_transfer_4_variables_1_pod_2_containers[[#This Row],[Column5]]</f>
        <v>3.3130000000000002</v>
      </c>
    </row>
    <row r="845" spans="1:6" x14ac:dyDescent="0.25">
      <c r="A845" s="1" t="s">
        <v>16152</v>
      </c>
      <c r="B845">
        <v>648</v>
      </c>
      <c r="C845">
        <f>logfile_1024_buffer_ipc_posix_transfer_4_variables_1_pod_2_containers[[#This Row],[Write Time]]/1000</f>
        <v>0.64800000000000002</v>
      </c>
      <c r="D845">
        <v>2784</v>
      </c>
      <c r="E845" s="1">
        <f>logfile_1024_buffer_ipc_posix_transfer_4_variables_1_pod_2_containers[[#This Row],[Read Time]]/1000</f>
        <v>2.7839999999999998</v>
      </c>
      <c r="F845" s="1">
        <f>logfile_1024_buffer_ipc_posix_transfer_4_variables_1_pod_2_containers[[#This Row],[Column3]]+logfile_1024_buffer_ipc_posix_transfer_4_variables_1_pod_2_containers[[#This Row],[Column5]]</f>
        <v>3.4319999999999999</v>
      </c>
    </row>
    <row r="846" spans="1:6" x14ac:dyDescent="0.25">
      <c r="A846" s="1" t="s">
        <v>16153</v>
      </c>
      <c r="B846">
        <v>677</v>
      </c>
      <c r="C846">
        <f>logfile_1024_buffer_ipc_posix_transfer_4_variables_1_pod_2_containers[[#This Row],[Write Time]]/1000</f>
        <v>0.67700000000000005</v>
      </c>
      <c r="D846">
        <v>2832</v>
      </c>
      <c r="E846" s="1">
        <f>logfile_1024_buffer_ipc_posix_transfer_4_variables_1_pod_2_containers[[#This Row],[Read Time]]/1000</f>
        <v>2.8319999999999999</v>
      </c>
      <c r="F846" s="1">
        <f>logfile_1024_buffer_ipc_posix_transfer_4_variables_1_pod_2_containers[[#This Row],[Column3]]+logfile_1024_buffer_ipc_posix_transfer_4_variables_1_pod_2_containers[[#This Row],[Column5]]</f>
        <v>3.5089999999999999</v>
      </c>
    </row>
    <row r="847" spans="1:6" x14ac:dyDescent="0.25">
      <c r="A847" s="1" t="s">
        <v>16154</v>
      </c>
      <c r="B847">
        <v>738</v>
      </c>
      <c r="C847">
        <f>logfile_1024_buffer_ipc_posix_transfer_4_variables_1_pod_2_containers[[#This Row],[Write Time]]/1000</f>
        <v>0.73799999999999999</v>
      </c>
      <c r="D847">
        <v>2806</v>
      </c>
      <c r="E847" s="1">
        <f>logfile_1024_buffer_ipc_posix_transfer_4_variables_1_pod_2_containers[[#This Row],[Read Time]]/1000</f>
        <v>2.806</v>
      </c>
      <c r="F847" s="1">
        <f>logfile_1024_buffer_ipc_posix_transfer_4_variables_1_pod_2_containers[[#This Row],[Column3]]+logfile_1024_buffer_ipc_posix_transfer_4_variables_1_pod_2_containers[[#This Row],[Column5]]</f>
        <v>3.544</v>
      </c>
    </row>
    <row r="848" spans="1:6" x14ac:dyDescent="0.25">
      <c r="A848" s="1" t="s">
        <v>16155</v>
      </c>
      <c r="B848">
        <v>665</v>
      </c>
      <c r="C848">
        <f>logfile_1024_buffer_ipc_posix_transfer_4_variables_1_pod_2_containers[[#This Row],[Write Time]]/1000</f>
        <v>0.66500000000000004</v>
      </c>
      <c r="D848">
        <v>2807</v>
      </c>
      <c r="E848" s="1">
        <f>logfile_1024_buffer_ipc_posix_transfer_4_variables_1_pod_2_containers[[#This Row],[Read Time]]/1000</f>
        <v>2.8069999999999999</v>
      </c>
      <c r="F848" s="1">
        <f>logfile_1024_buffer_ipc_posix_transfer_4_variables_1_pod_2_containers[[#This Row],[Column3]]+logfile_1024_buffer_ipc_posix_transfer_4_variables_1_pod_2_containers[[#This Row],[Column5]]</f>
        <v>3.472</v>
      </c>
    </row>
    <row r="849" spans="1:6" x14ac:dyDescent="0.25">
      <c r="A849" s="1" t="s">
        <v>16156</v>
      </c>
      <c r="B849">
        <v>686</v>
      </c>
      <c r="C849">
        <f>logfile_1024_buffer_ipc_posix_transfer_4_variables_1_pod_2_containers[[#This Row],[Write Time]]/1000</f>
        <v>0.68600000000000005</v>
      </c>
      <c r="D849">
        <v>2817</v>
      </c>
      <c r="E849" s="1">
        <f>logfile_1024_buffer_ipc_posix_transfer_4_variables_1_pod_2_containers[[#This Row],[Read Time]]/1000</f>
        <v>2.8170000000000002</v>
      </c>
      <c r="F849" s="1">
        <f>logfile_1024_buffer_ipc_posix_transfer_4_variables_1_pod_2_containers[[#This Row],[Column3]]+logfile_1024_buffer_ipc_posix_transfer_4_variables_1_pod_2_containers[[#This Row],[Column5]]</f>
        <v>3.5030000000000001</v>
      </c>
    </row>
    <row r="850" spans="1:6" x14ac:dyDescent="0.25">
      <c r="A850" s="1" t="s">
        <v>16157</v>
      </c>
      <c r="B850">
        <v>618</v>
      </c>
      <c r="C850">
        <f>logfile_1024_buffer_ipc_posix_transfer_4_variables_1_pod_2_containers[[#This Row],[Write Time]]/1000</f>
        <v>0.61799999999999999</v>
      </c>
      <c r="D850">
        <v>2913</v>
      </c>
      <c r="E850" s="1">
        <f>logfile_1024_buffer_ipc_posix_transfer_4_variables_1_pod_2_containers[[#This Row],[Read Time]]/1000</f>
        <v>2.9129999999999998</v>
      </c>
      <c r="F850" s="1">
        <f>logfile_1024_buffer_ipc_posix_transfer_4_variables_1_pod_2_containers[[#This Row],[Column3]]+logfile_1024_buffer_ipc_posix_transfer_4_variables_1_pod_2_containers[[#This Row],[Column5]]</f>
        <v>3.5309999999999997</v>
      </c>
    </row>
    <row r="851" spans="1:6" x14ac:dyDescent="0.25">
      <c r="A851" s="1" t="s">
        <v>16158</v>
      </c>
      <c r="B851">
        <v>780</v>
      </c>
      <c r="C851">
        <f>logfile_1024_buffer_ipc_posix_transfer_4_variables_1_pod_2_containers[[#This Row],[Write Time]]/1000</f>
        <v>0.78</v>
      </c>
      <c r="D851">
        <v>2841</v>
      </c>
      <c r="E851" s="1">
        <f>logfile_1024_buffer_ipc_posix_transfer_4_variables_1_pod_2_containers[[#This Row],[Read Time]]/1000</f>
        <v>2.8410000000000002</v>
      </c>
      <c r="F851" s="1">
        <f>logfile_1024_buffer_ipc_posix_transfer_4_variables_1_pod_2_containers[[#This Row],[Column3]]+logfile_1024_buffer_ipc_posix_transfer_4_variables_1_pod_2_containers[[#This Row],[Column5]]</f>
        <v>3.6210000000000004</v>
      </c>
    </row>
    <row r="852" spans="1:6" x14ac:dyDescent="0.25">
      <c r="A852" s="1" t="s">
        <v>16159</v>
      </c>
      <c r="B852">
        <v>709</v>
      </c>
      <c r="C852">
        <f>logfile_1024_buffer_ipc_posix_transfer_4_variables_1_pod_2_containers[[#This Row],[Write Time]]/1000</f>
        <v>0.70899999999999996</v>
      </c>
      <c r="D852">
        <v>2892</v>
      </c>
      <c r="E852" s="1">
        <f>logfile_1024_buffer_ipc_posix_transfer_4_variables_1_pod_2_containers[[#This Row],[Read Time]]/1000</f>
        <v>2.8919999999999999</v>
      </c>
      <c r="F852" s="1">
        <f>logfile_1024_buffer_ipc_posix_transfer_4_variables_1_pod_2_containers[[#This Row],[Column3]]+logfile_1024_buffer_ipc_posix_transfer_4_variables_1_pod_2_containers[[#This Row],[Column5]]</f>
        <v>3.601</v>
      </c>
    </row>
    <row r="853" spans="1:6" x14ac:dyDescent="0.25">
      <c r="A853" s="1" t="s">
        <v>16160</v>
      </c>
      <c r="B853">
        <v>654</v>
      </c>
      <c r="C853">
        <f>logfile_1024_buffer_ipc_posix_transfer_4_variables_1_pod_2_containers[[#This Row],[Write Time]]/1000</f>
        <v>0.65400000000000003</v>
      </c>
      <c r="D853">
        <v>3010</v>
      </c>
      <c r="E853" s="1">
        <f>logfile_1024_buffer_ipc_posix_transfer_4_variables_1_pod_2_containers[[#This Row],[Read Time]]/1000</f>
        <v>3.01</v>
      </c>
      <c r="F853" s="1">
        <f>logfile_1024_buffer_ipc_posix_transfer_4_variables_1_pod_2_containers[[#This Row],[Column3]]+logfile_1024_buffer_ipc_posix_transfer_4_variables_1_pod_2_containers[[#This Row],[Column5]]</f>
        <v>3.6639999999999997</v>
      </c>
    </row>
    <row r="854" spans="1:6" x14ac:dyDescent="0.25">
      <c r="A854" s="1" t="s">
        <v>16161</v>
      </c>
      <c r="B854">
        <v>692</v>
      </c>
      <c r="C854">
        <f>logfile_1024_buffer_ipc_posix_transfer_4_variables_1_pod_2_containers[[#This Row],[Write Time]]/1000</f>
        <v>0.69199999999999995</v>
      </c>
      <c r="D854">
        <v>2809</v>
      </c>
      <c r="E854" s="1">
        <f>logfile_1024_buffer_ipc_posix_transfer_4_variables_1_pod_2_containers[[#This Row],[Read Time]]/1000</f>
        <v>2.8090000000000002</v>
      </c>
      <c r="F854" s="1">
        <f>logfile_1024_buffer_ipc_posix_transfer_4_variables_1_pod_2_containers[[#This Row],[Column3]]+logfile_1024_buffer_ipc_posix_transfer_4_variables_1_pod_2_containers[[#This Row],[Column5]]</f>
        <v>3.5010000000000003</v>
      </c>
    </row>
    <row r="855" spans="1:6" x14ac:dyDescent="0.25">
      <c r="A855" s="1" t="s">
        <v>16162</v>
      </c>
      <c r="B855">
        <v>669</v>
      </c>
      <c r="C855">
        <f>logfile_1024_buffer_ipc_posix_transfer_4_variables_1_pod_2_containers[[#This Row],[Write Time]]/1000</f>
        <v>0.66900000000000004</v>
      </c>
      <c r="D855">
        <v>2575</v>
      </c>
      <c r="E855" s="1">
        <f>logfile_1024_buffer_ipc_posix_transfer_4_variables_1_pod_2_containers[[#This Row],[Read Time]]/1000</f>
        <v>2.5750000000000002</v>
      </c>
      <c r="F855" s="1">
        <f>logfile_1024_buffer_ipc_posix_transfer_4_variables_1_pod_2_containers[[#This Row],[Column3]]+logfile_1024_buffer_ipc_posix_transfer_4_variables_1_pod_2_containers[[#This Row],[Column5]]</f>
        <v>3.2440000000000002</v>
      </c>
    </row>
    <row r="856" spans="1:6" x14ac:dyDescent="0.25">
      <c r="A856" s="1" t="s">
        <v>16163</v>
      </c>
      <c r="B856">
        <v>694</v>
      </c>
      <c r="C856">
        <f>logfile_1024_buffer_ipc_posix_transfer_4_variables_1_pod_2_containers[[#This Row],[Write Time]]/1000</f>
        <v>0.69399999999999995</v>
      </c>
      <c r="D856">
        <v>2645</v>
      </c>
      <c r="E856" s="1">
        <f>logfile_1024_buffer_ipc_posix_transfer_4_variables_1_pod_2_containers[[#This Row],[Read Time]]/1000</f>
        <v>2.645</v>
      </c>
      <c r="F856" s="1">
        <f>logfile_1024_buffer_ipc_posix_transfer_4_variables_1_pod_2_containers[[#This Row],[Column3]]+logfile_1024_buffer_ipc_posix_transfer_4_variables_1_pod_2_containers[[#This Row],[Column5]]</f>
        <v>3.339</v>
      </c>
    </row>
    <row r="857" spans="1:6" x14ac:dyDescent="0.25">
      <c r="A857" s="1" t="s">
        <v>16164</v>
      </c>
      <c r="B857">
        <v>685</v>
      </c>
      <c r="C857">
        <f>logfile_1024_buffer_ipc_posix_transfer_4_variables_1_pod_2_containers[[#This Row],[Write Time]]/1000</f>
        <v>0.68500000000000005</v>
      </c>
      <c r="D857">
        <v>3071</v>
      </c>
      <c r="E857" s="1">
        <f>logfile_1024_buffer_ipc_posix_transfer_4_variables_1_pod_2_containers[[#This Row],[Read Time]]/1000</f>
        <v>3.0710000000000002</v>
      </c>
      <c r="F857" s="1">
        <f>logfile_1024_buffer_ipc_posix_transfer_4_variables_1_pod_2_containers[[#This Row],[Column3]]+logfile_1024_buffer_ipc_posix_transfer_4_variables_1_pod_2_containers[[#This Row],[Column5]]</f>
        <v>3.7560000000000002</v>
      </c>
    </row>
    <row r="858" spans="1:6" x14ac:dyDescent="0.25">
      <c r="A858" s="1" t="s">
        <v>16165</v>
      </c>
      <c r="B858">
        <v>609</v>
      </c>
      <c r="C858">
        <f>logfile_1024_buffer_ipc_posix_transfer_4_variables_1_pod_2_containers[[#This Row],[Write Time]]/1000</f>
        <v>0.60899999999999999</v>
      </c>
      <c r="D858">
        <v>2878</v>
      </c>
      <c r="E858" s="1">
        <f>logfile_1024_buffer_ipc_posix_transfer_4_variables_1_pod_2_containers[[#This Row],[Read Time]]/1000</f>
        <v>2.8780000000000001</v>
      </c>
      <c r="F858" s="1">
        <f>logfile_1024_buffer_ipc_posix_transfer_4_variables_1_pod_2_containers[[#This Row],[Column3]]+logfile_1024_buffer_ipc_posix_transfer_4_variables_1_pod_2_containers[[#This Row],[Column5]]</f>
        <v>3.4870000000000001</v>
      </c>
    </row>
    <row r="859" spans="1:6" x14ac:dyDescent="0.25">
      <c r="A859" s="1" t="s">
        <v>16166</v>
      </c>
      <c r="B859">
        <v>618</v>
      </c>
      <c r="C859">
        <f>logfile_1024_buffer_ipc_posix_transfer_4_variables_1_pod_2_containers[[#This Row],[Write Time]]/1000</f>
        <v>0.61799999999999999</v>
      </c>
      <c r="D859">
        <v>2748</v>
      </c>
      <c r="E859" s="1">
        <f>logfile_1024_buffer_ipc_posix_transfer_4_variables_1_pod_2_containers[[#This Row],[Read Time]]/1000</f>
        <v>2.7480000000000002</v>
      </c>
      <c r="F859" s="1">
        <f>logfile_1024_buffer_ipc_posix_transfer_4_variables_1_pod_2_containers[[#This Row],[Column3]]+logfile_1024_buffer_ipc_posix_transfer_4_variables_1_pod_2_containers[[#This Row],[Column5]]</f>
        <v>3.3660000000000001</v>
      </c>
    </row>
    <row r="860" spans="1:6" x14ac:dyDescent="0.25">
      <c r="A860" s="1" t="s">
        <v>16167</v>
      </c>
      <c r="B860">
        <v>641</v>
      </c>
      <c r="C860">
        <f>logfile_1024_buffer_ipc_posix_transfer_4_variables_1_pod_2_containers[[#This Row],[Write Time]]/1000</f>
        <v>0.64100000000000001</v>
      </c>
      <c r="D860">
        <v>2768</v>
      </c>
      <c r="E860" s="1">
        <f>logfile_1024_buffer_ipc_posix_transfer_4_variables_1_pod_2_containers[[#This Row],[Read Time]]/1000</f>
        <v>2.7679999999999998</v>
      </c>
      <c r="F860" s="1">
        <f>logfile_1024_buffer_ipc_posix_transfer_4_variables_1_pod_2_containers[[#This Row],[Column3]]+logfile_1024_buffer_ipc_posix_transfer_4_variables_1_pod_2_containers[[#This Row],[Column5]]</f>
        <v>3.4089999999999998</v>
      </c>
    </row>
    <row r="861" spans="1:6" x14ac:dyDescent="0.25">
      <c r="A861" s="1" t="s">
        <v>16168</v>
      </c>
      <c r="B861">
        <v>637</v>
      </c>
      <c r="C861">
        <f>logfile_1024_buffer_ipc_posix_transfer_4_variables_1_pod_2_containers[[#This Row],[Write Time]]/1000</f>
        <v>0.63700000000000001</v>
      </c>
      <c r="D861">
        <v>2654</v>
      </c>
      <c r="E861" s="1">
        <f>logfile_1024_buffer_ipc_posix_transfer_4_variables_1_pod_2_containers[[#This Row],[Read Time]]/1000</f>
        <v>2.6539999999999999</v>
      </c>
      <c r="F861" s="1">
        <f>logfile_1024_buffer_ipc_posix_transfer_4_variables_1_pod_2_containers[[#This Row],[Column3]]+logfile_1024_buffer_ipc_posix_transfer_4_variables_1_pod_2_containers[[#This Row],[Column5]]</f>
        <v>3.2909999999999999</v>
      </c>
    </row>
    <row r="862" spans="1:6" x14ac:dyDescent="0.25">
      <c r="A862" s="1" t="s">
        <v>16169</v>
      </c>
      <c r="B862">
        <v>622</v>
      </c>
      <c r="C862">
        <f>logfile_1024_buffer_ipc_posix_transfer_4_variables_1_pod_2_containers[[#This Row],[Write Time]]/1000</f>
        <v>0.622</v>
      </c>
      <c r="D862">
        <v>2648</v>
      </c>
      <c r="E862" s="1">
        <f>logfile_1024_buffer_ipc_posix_transfer_4_variables_1_pod_2_containers[[#This Row],[Read Time]]/1000</f>
        <v>2.6480000000000001</v>
      </c>
      <c r="F862" s="1">
        <f>logfile_1024_buffer_ipc_posix_transfer_4_variables_1_pod_2_containers[[#This Row],[Column3]]+logfile_1024_buffer_ipc_posix_transfer_4_variables_1_pod_2_containers[[#This Row],[Column5]]</f>
        <v>3.27</v>
      </c>
    </row>
    <row r="863" spans="1:6" x14ac:dyDescent="0.25">
      <c r="A863" s="1" t="s">
        <v>16170</v>
      </c>
      <c r="B863">
        <v>702</v>
      </c>
      <c r="C863">
        <f>logfile_1024_buffer_ipc_posix_transfer_4_variables_1_pod_2_containers[[#This Row],[Write Time]]/1000</f>
        <v>0.70199999999999996</v>
      </c>
      <c r="D863">
        <v>2720</v>
      </c>
      <c r="E863" s="1">
        <f>logfile_1024_buffer_ipc_posix_transfer_4_variables_1_pod_2_containers[[#This Row],[Read Time]]/1000</f>
        <v>2.72</v>
      </c>
      <c r="F863" s="1">
        <f>logfile_1024_buffer_ipc_posix_transfer_4_variables_1_pod_2_containers[[#This Row],[Column3]]+logfile_1024_buffer_ipc_posix_transfer_4_variables_1_pod_2_containers[[#This Row],[Column5]]</f>
        <v>3.4220000000000002</v>
      </c>
    </row>
    <row r="864" spans="1:6" x14ac:dyDescent="0.25">
      <c r="A864" s="1" t="s">
        <v>16171</v>
      </c>
      <c r="B864">
        <v>633</v>
      </c>
      <c r="C864">
        <f>logfile_1024_buffer_ipc_posix_transfer_4_variables_1_pod_2_containers[[#This Row],[Write Time]]/1000</f>
        <v>0.63300000000000001</v>
      </c>
      <c r="D864">
        <v>2539</v>
      </c>
      <c r="E864" s="1">
        <f>logfile_1024_buffer_ipc_posix_transfer_4_variables_1_pod_2_containers[[#This Row],[Read Time]]/1000</f>
        <v>2.5390000000000001</v>
      </c>
      <c r="F864" s="1">
        <f>logfile_1024_buffer_ipc_posix_transfer_4_variables_1_pod_2_containers[[#This Row],[Column3]]+logfile_1024_buffer_ipc_posix_transfer_4_variables_1_pod_2_containers[[#This Row],[Column5]]</f>
        <v>3.1720000000000002</v>
      </c>
    </row>
    <row r="865" spans="1:6" x14ac:dyDescent="0.25">
      <c r="A865" s="1" t="s">
        <v>16172</v>
      </c>
      <c r="B865">
        <v>590</v>
      </c>
      <c r="C865">
        <f>logfile_1024_buffer_ipc_posix_transfer_4_variables_1_pod_2_containers[[#This Row],[Write Time]]/1000</f>
        <v>0.59</v>
      </c>
      <c r="D865">
        <v>2675</v>
      </c>
      <c r="E865" s="1">
        <f>logfile_1024_buffer_ipc_posix_transfer_4_variables_1_pod_2_containers[[#This Row],[Read Time]]/1000</f>
        <v>2.6749999999999998</v>
      </c>
      <c r="F865" s="1">
        <f>logfile_1024_buffer_ipc_posix_transfer_4_variables_1_pod_2_containers[[#This Row],[Column3]]+logfile_1024_buffer_ipc_posix_transfer_4_variables_1_pod_2_containers[[#This Row],[Column5]]</f>
        <v>3.2649999999999997</v>
      </c>
    </row>
    <row r="866" spans="1:6" x14ac:dyDescent="0.25">
      <c r="A866" s="1" t="s">
        <v>16173</v>
      </c>
      <c r="B866">
        <v>699</v>
      </c>
      <c r="C866">
        <f>logfile_1024_buffer_ipc_posix_transfer_4_variables_1_pod_2_containers[[#This Row],[Write Time]]/1000</f>
        <v>0.69899999999999995</v>
      </c>
      <c r="D866">
        <v>2858</v>
      </c>
      <c r="E866" s="1">
        <f>logfile_1024_buffer_ipc_posix_transfer_4_variables_1_pod_2_containers[[#This Row],[Read Time]]/1000</f>
        <v>2.8580000000000001</v>
      </c>
      <c r="F866" s="1">
        <f>logfile_1024_buffer_ipc_posix_transfer_4_variables_1_pod_2_containers[[#This Row],[Column3]]+logfile_1024_buffer_ipc_posix_transfer_4_variables_1_pod_2_containers[[#This Row],[Column5]]</f>
        <v>3.5569999999999999</v>
      </c>
    </row>
    <row r="867" spans="1:6" x14ac:dyDescent="0.25">
      <c r="A867" s="1" t="s">
        <v>16174</v>
      </c>
      <c r="B867">
        <v>622</v>
      </c>
      <c r="C867">
        <f>logfile_1024_buffer_ipc_posix_transfer_4_variables_1_pod_2_containers[[#This Row],[Write Time]]/1000</f>
        <v>0.622</v>
      </c>
      <c r="D867">
        <v>2909</v>
      </c>
      <c r="E867" s="1">
        <f>logfile_1024_buffer_ipc_posix_transfer_4_variables_1_pod_2_containers[[#This Row],[Read Time]]/1000</f>
        <v>2.9089999999999998</v>
      </c>
      <c r="F867" s="1">
        <f>logfile_1024_buffer_ipc_posix_transfer_4_variables_1_pod_2_containers[[#This Row],[Column3]]+logfile_1024_buffer_ipc_posix_transfer_4_variables_1_pod_2_containers[[#This Row],[Column5]]</f>
        <v>3.5309999999999997</v>
      </c>
    </row>
    <row r="868" spans="1:6" x14ac:dyDescent="0.25">
      <c r="A868" s="1" t="s">
        <v>16175</v>
      </c>
      <c r="B868">
        <v>650</v>
      </c>
      <c r="C868">
        <f>logfile_1024_buffer_ipc_posix_transfer_4_variables_1_pod_2_containers[[#This Row],[Write Time]]/1000</f>
        <v>0.65</v>
      </c>
      <c r="D868">
        <v>2825</v>
      </c>
      <c r="E868" s="1">
        <f>logfile_1024_buffer_ipc_posix_transfer_4_variables_1_pod_2_containers[[#This Row],[Read Time]]/1000</f>
        <v>2.8250000000000002</v>
      </c>
      <c r="F868" s="1">
        <f>logfile_1024_buffer_ipc_posix_transfer_4_variables_1_pod_2_containers[[#This Row],[Column3]]+logfile_1024_buffer_ipc_posix_transfer_4_variables_1_pod_2_containers[[#This Row],[Column5]]</f>
        <v>3.4750000000000001</v>
      </c>
    </row>
    <row r="869" spans="1:6" x14ac:dyDescent="0.25">
      <c r="A869" s="1" t="s">
        <v>16176</v>
      </c>
      <c r="B869">
        <v>658</v>
      </c>
      <c r="C869">
        <f>logfile_1024_buffer_ipc_posix_transfer_4_variables_1_pod_2_containers[[#This Row],[Write Time]]/1000</f>
        <v>0.65800000000000003</v>
      </c>
      <c r="D869">
        <v>3323</v>
      </c>
      <c r="E869" s="1">
        <f>logfile_1024_buffer_ipc_posix_transfer_4_variables_1_pod_2_containers[[#This Row],[Read Time]]/1000</f>
        <v>3.323</v>
      </c>
      <c r="F869" s="1">
        <f>logfile_1024_buffer_ipc_posix_transfer_4_variables_1_pod_2_containers[[#This Row],[Column3]]+logfile_1024_buffer_ipc_posix_transfer_4_variables_1_pod_2_containers[[#This Row],[Column5]]</f>
        <v>3.9809999999999999</v>
      </c>
    </row>
    <row r="870" spans="1:6" x14ac:dyDescent="0.25">
      <c r="A870" s="1" t="s">
        <v>16177</v>
      </c>
      <c r="B870">
        <v>579</v>
      </c>
      <c r="C870">
        <f>logfile_1024_buffer_ipc_posix_transfer_4_variables_1_pod_2_containers[[#This Row],[Write Time]]/1000</f>
        <v>0.57899999999999996</v>
      </c>
      <c r="D870">
        <v>2615</v>
      </c>
      <c r="E870" s="1">
        <f>logfile_1024_buffer_ipc_posix_transfer_4_variables_1_pod_2_containers[[#This Row],[Read Time]]/1000</f>
        <v>2.6150000000000002</v>
      </c>
      <c r="F870" s="1">
        <f>logfile_1024_buffer_ipc_posix_transfer_4_variables_1_pod_2_containers[[#This Row],[Column3]]+logfile_1024_buffer_ipc_posix_transfer_4_variables_1_pod_2_containers[[#This Row],[Column5]]</f>
        <v>3.194</v>
      </c>
    </row>
    <row r="871" spans="1:6" x14ac:dyDescent="0.25">
      <c r="A871" s="1" t="s">
        <v>16178</v>
      </c>
      <c r="B871">
        <v>661</v>
      </c>
      <c r="C871">
        <f>logfile_1024_buffer_ipc_posix_transfer_4_variables_1_pod_2_containers[[#This Row],[Write Time]]/1000</f>
        <v>0.66100000000000003</v>
      </c>
      <c r="D871">
        <v>2919</v>
      </c>
      <c r="E871" s="1">
        <f>logfile_1024_buffer_ipc_posix_transfer_4_variables_1_pod_2_containers[[#This Row],[Read Time]]/1000</f>
        <v>2.919</v>
      </c>
      <c r="F871" s="1">
        <f>logfile_1024_buffer_ipc_posix_transfer_4_variables_1_pod_2_containers[[#This Row],[Column3]]+logfile_1024_buffer_ipc_posix_transfer_4_variables_1_pod_2_containers[[#This Row],[Column5]]</f>
        <v>3.58</v>
      </c>
    </row>
    <row r="872" spans="1:6" x14ac:dyDescent="0.25">
      <c r="A872" s="1" t="s">
        <v>16179</v>
      </c>
      <c r="B872">
        <v>665</v>
      </c>
      <c r="C872">
        <f>logfile_1024_buffer_ipc_posix_transfer_4_variables_1_pod_2_containers[[#This Row],[Write Time]]/1000</f>
        <v>0.66500000000000004</v>
      </c>
      <c r="D872">
        <v>2633</v>
      </c>
      <c r="E872" s="1">
        <f>logfile_1024_buffer_ipc_posix_transfer_4_variables_1_pod_2_containers[[#This Row],[Read Time]]/1000</f>
        <v>2.633</v>
      </c>
      <c r="F872" s="1">
        <f>logfile_1024_buffer_ipc_posix_transfer_4_variables_1_pod_2_containers[[#This Row],[Column3]]+logfile_1024_buffer_ipc_posix_transfer_4_variables_1_pod_2_containers[[#This Row],[Column5]]</f>
        <v>3.298</v>
      </c>
    </row>
    <row r="873" spans="1:6" x14ac:dyDescent="0.25">
      <c r="A873" s="1" t="s">
        <v>16180</v>
      </c>
      <c r="B873">
        <v>649</v>
      </c>
      <c r="C873">
        <f>logfile_1024_buffer_ipc_posix_transfer_4_variables_1_pod_2_containers[[#This Row],[Write Time]]/1000</f>
        <v>0.64900000000000002</v>
      </c>
      <c r="D873">
        <v>2720</v>
      </c>
      <c r="E873" s="1">
        <f>logfile_1024_buffer_ipc_posix_transfer_4_variables_1_pod_2_containers[[#This Row],[Read Time]]/1000</f>
        <v>2.72</v>
      </c>
      <c r="F873" s="1">
        <f>logfile_1024_buffer_ipc_posix_transfer_4_variables_1_pod_2_containers[[#This Row],[Column3]]+logfile_1024_buffer_ipc_posix_transfer_4_variables_1_pod_2_containers[[#This Row],[Column5]]</f>
        <v>3.3690000000000002</v>
      </c>
    </row>
    <row r="874" spans="1:6" x14ac:dyDescent="0.25">
      <c r="A874" s="1" t="s">
        <v>16181</v>
      </c>
      <c r="B874">
        <v>623</v>
      </c>
      <c r="C874">
        <f>logfile_1024_buffer_ipc_posix_transfer_4_variables_1_pod_2_containers[[#This Row],[Write Time]]/1000</f>
        <v>0.623</v>
      </c>
      <c r="D874">
        <v>2587</v>
      </c>
      <c r="E874" s="1">
        <f>logfile_1024_buffer_ipc_posix_transfer_4_variables_1_pod_2_containers[[#This Row],[Read Time]]/1000</f>
        <v>2.5870000000000002</v>
      </c>
      <c r="F874" s="1">
        <f>logfile_1024_buffer_ipc_posix_transfer_4_variables_1_pod_2_containers[[#This Row],[Column3]]+logfile_1024_buffer_ipc_posix_transfer_4_variables_1_pod_2_containers[[#This Row],[Column5]]</f>
        <v>3.21</v>
      </c>
    </row>
    <row r="875" spans="1:6" x14ac:dyDescent="0.25">
      <c r="A875" s="1" t="s">
        <v>16182</v>
      </c>
      <c r="B875">
        <v>675</v>
      </c>
      <c r="C875">
        <f>logfile_1024_buffer_ipc_posix_transfer_4_variables_1_pod_2_containers[[#This Row],[Write Time]]/1000</f>
        <v>0.67500000000000004</v>
      </c>
      <c r="D875">
        <v>2721</v>
      </c>
      <c r="E875" s="1">
        <f>logfile_1024_buffer_ipc_posix_transfer_4_variables_1_pod_2_containers[[#This Row],[Read Time]]/1000</f>
        <v>2.7210000000000001</v>
      </c>
      <c r="F875" s="1">
        <f>logfile_1024_buffer_ipc_posix_transfer_4_variables_1_pod_2_containers[[#This Row],[Column3]]+logfile_1024_buffer_ipc_posix_transfer_4_variables_1_pod_2_containers[[#This Row],[Column5]]</f>
        <v>3.3959999999999999</v>
      </c>
    </row>
    <row r="876" spans="1:6" x14ac:dyDescent="0.25">
      <c r="A876" s="1" t="s">
        <v>16183</v>
      </c>
      <c r="B876">
        <v>553</v>
      </c>
      <c r="C876">
        <f>logfile_1024_buffer_ipc_posix_transfer_4_variables_1_pod_2_containers[[#This Row],[Write Time]]/1000</f>
        <v>0.55300000000000005</v>
      </c>
      <c r="D876">
        <v>3140</v>
      </c>
      <c r="E876" s="1">
        <f>logfile_1024_buffer_ipc_posix_transfer_4_variables_1_pod_2_containers[[#This Row],[Read Time]]/1000</f>
        <v>3.14</v>
      </c>
      <c r="F876" s="1">
        <f>logfile_1024_buffer_ipc_posix_transfer_4_variables_1_pod_2_containers[[#This Row],[Column3]]+logfile_1024_buffer_ipc_posix_transfer_4_variables_1_pod_2_containers[[#This Row],[Column5]]</f>
        <v>3.6930000000000001</v>
      </c>
    </row>
    <row r="877" spans="1:6" x14ac:dyDescent="0.25">
      <c r="A877" s="1" t="s">
        <v>16184</v>
      </c>
      <c r="B877">
        <v>695</v>
      </c>
      <c r="C877">
        <f>logfile_1024_buffer_ipc_posix_transfer_4_variables_1_pod_2_containers[[#This Row],[Write Time]]/1000</f>
        <v>0.69499999999999995</v>
      </c>
      <c r="D877">
        <v>3132</v>
      </c>
      <c r="E877" s="1">
        <f>logfile_1024_buffer_ipc_posix_transfer_4_variables_1_pod_2_containers[[#This Row],[Read Time]]/1000</f>
        <v>3.1320000000000001</v>
      </c>
      <c r="F877" s="1">
        <f>logfile_1024_buffer_ipc_posix_transfer_4_variables_1_pod_2_containers[[#This Row],[Column3]]+logfile_1024_buffer_ipc_posix_transfer_4_variables_1_pod_2_containers[[#This Row],[Column5]]</f>
        <v>3.827</v>
      </c>
    </row>
    <row r="878" spans="1:6" x14ac:dyDescent="0.25">
      <c r="A878" s="1" t="s">
        <v>16185</v>
      </c>
      <c r="B878">
        <v>622</v>
      </c>
      <c r="C878">
        <f>logfile_1024_buffer_ipc_posix_transfer_4_variables_1_pod_2_containers[[#This Row],[Write Time]]/1000</f>
        <v>0.622</v>
      </c>
      <c r="D878">
        <v>2952</v>
      </c>
      <c r="E878" s="1">
        <f>logfile_1024_buffer_ipc_posix_transfer_4_variables_1_pod_2_containers[[#This Row],[Read Time]]/1000</f>
        <v>2.952</v>
      </c>
      <c r="F878" s="1">
        <f>logfile_1024_buffer_ipc_posix_transfer_4_variables_1_pod_2_containers[[#This Row],[Column3]]+logfile_1024_buffer_ipc_posix_transfer_4_variables_1_pod_2_containers[[#This Row],[Column5]]</f>
        <v>3.5739999999999998</v>
      </c>
    </row>
    <row r="879" spans="1:6" x14ac:dyDescent="0.25">
      <c r="A879" s="1" t="s">
        <v>16186</v>
      </c>
      <c r="B879">
        <v>617</v>
      </c>
      <c r="C879">
        <f>logfile_1024_buffer_ipc_posix_transfer_4_variables_1_pod_2_containers[[#This Row],[Write Time]]/1000</f>
        <v>0.61699999999999999</v>
      </c>
      <c r="D879">
        <v>3044</v>
      </c>
      <c r="E879" s="1">
        <f>logfile_1024_buffer_ipc_posix_transfer_4_variables_1_pod_2_containers[[#This Row],[Read Time]]/1000</f>
        <v>3.044</v>
      </c>
      <c r="F879" s="1">
        <f>logfile_1024_buffer_ipc_posix_transfer_4_variables_1_pod_2_containers[[#This Row],[Column3]]+logfile_1024_buffer_ipc_posix_transfer_4_variables_1_pod_2_containers[[#This Row],[Column5]]</f>
        <v>3.661</v>
      </c>
    </row>
    <row r="880" spans="1:6" x14ac:dyDescent="0.25">
      <c r="A880" s="1" t="s">
        <v>16187</v>
      </c>
      <c r="B880">
        <v>721</v>
      </c>
      <c r="C880">
        <f>logfile_1024_buffer_ipc_posix_transfer_4_variables_1_pod_2_containers[[#This Row],[Write Time]]/1000</f>
        <v>0.72099999999999997</v>
      </c>
      <c r="D880">
        <v>3004</v>
      </c>
      <c r="E880" s="1">
        <f>logfile_1024_buffer_ipc_posix_transfer_4_variables_1_pod_2_containers[[#This Row],[Read Time]]/1000</f>
        <v>3.004</v>
      </c>
      <c r="F880" s="1">
        <f>logfile_1024_buffer_ipc_posix_transfer_4_variables_1_pod_2_containers[[#This Row],[Column3]]+logfile_1024_buffer_ipc_posix_transfer_4_variables_1_pod_2_containers[[#This Row],[Column5]]</f>
        <v>3.7250000000000001</v>
      </c>
    </row>
    <row r="881" spans="1:6" x14ac:dyDescent="0.25">
      <c r="A881" s="1" t="s">
        <v>16188</v>
      </c>
      <c r="B881">
        <v>680</v>
      </c>
      <c r="C881">
        <f>logfile_1024_buffer_ipc_posix_transfer_4_variables_1_pod_2_containers[[#This Row],[Write Time]]/1000</f>
        <v>0.68</v>
      </c>
      <c r="D881">
        <v>2881</v>
      </c>
      <c r="E881" s="1">
        <f>logfile_1024_buffer_ipc_posix_transfer_4_variables_1_pod_2_containers[[#This Row],[Read Time]]/1000</f>
        <v>2.8809999999999998</v>
      </c>
      <c r="F881" s="1">
        <f>logfile_1024_buffer_ipc_posix_transfer_4_variables_1_pod_2_containers[[#This Row],[Column3]]+logfile_1024_buffer_ipc_posix_transfer_4_variables_1_pod_2_containers[[#This Row],[Column5]]</f>
        <v>3.5609999999999999</v>
      </c>
    </row>
    <row r="882" spans="1:6" x14ac:dyDescent="0.25">
      <c r="A882" s="1" t="s">
        <v>16189</v>
      </c>
      <c r="B882">
        <v>634</v>
      </c>
      <c r="C882">
        <f>logfile_1024_buffer_ipc_posix_transfer_4_variables_1_pod_2_containers[[#This Row],[Write Time]]/1000</f>
        <v>0.63400000000000001</v>
      </c>
      <c r="D882">
        <v>4745</v>
      </c>
      <c r="E882" s="1">
        <f>logfile_1024_buffer_ipc_posix_transfer_4_variables_1_pod_2_containers[[#This Row],[Read Time]]/1000</f>
        <v>4.7450000000000001</v>
      </c>
      <c r="F882" s="1">
        <f>logfile_1024_buffer_ipc_posix_transfer_4_variables_1_pod_2_containers[[#This Row],[Column3]]+logfile_1024_buffer_ipc_posix_transfer_4_variables_1_pod_2_containers[[#This Row],[Column5]]</f>
        <v>5.3790000000000004</v>
      </c>
    </row>
    <row r="883" spans="1:6" x14ac:dyDescent="0.25">
      <c r="A883" s="1" t="s">
        <v>16190</v>
      </c>
      <c r="B883">
        <v>840</v>
      </c>
      <c r="C883">
        <f>logfile_1024_buffer_ipc_posix_transfer_4_variables_1_pod_2_containers[[#This Row],[Write Time]]/1000</f>
        <v>0.84</v>
      </c>
      <c r="D883">
        <v>2691</v>
      </c>
      <c r="E883" s="1">
        <f>logfile_1024_buffer_ipc_posix_transfer_4_variables_1_pod_2_containers[[#This Row],[Read Time]]/1000</f>
        <v>2.6909999999999998</v>
      </c>
      <c r="F883" s="1">
        <f>logfile_1024_buffer_ipc_posix_transfer_4_variables_1_pod_2_containers[[#This Row],[Column3]]+logfile_1024_buffer_ipc_posix_transfer_4_variables_1_pod_2_containers[[#This Row],[Column5]]</f>
        <v>3.5309999999999997</v>
      </c>
    </row>
    <row r="884" spans="1:6" x14ac:dyDescent="0.25">
      <c r="A884" s="1" t="s">
        <v>16191</v>
      </c>
      <c r="B884">
        <v>667</v>
      </c>
      <c r="C884">
        <f>logfile_1024_buffer_ipc_posix_transfer_4_variables_1_pod_2_containers[[#This Row],[Write Time]]/1000</f>
        <v>0.66700000000000004</v>
      </c>
      <c r="D884">
        <v>2760</v>
      </c>
      <c r="E884" s="1">
        <f>logfile_1024_buffer_ipc_posix_transfer_4_variables_1_pod_2_containers[[#This Row],[Read Time]]/1000</f>
        <v>2.76</v>
      </c>
      <c r="F884" s="1">
        <f>logfile_1024_buffer_ipc_posix_transfer_4_variables_1_pod_2_containers[[#This Row],[Column3]]+logfile_1024_buffer_ipc_posix_transfer_4_variables_1_pod_2_containers[[#This Row],[Column5]]</f>
        <v>3.4269999999999996</v>
      </c>
    </row>
    <row r="885" spans="1:6" x14ac:dyDescent="0.25">
      <c r="A885" s="1" t="s">
        <v>16192</v>
      </c>
      <c r="B885">
        <v>669</v>
      </c>
      <c r="C885">
        <f>logfile_1024_buffer_ipc_posix_transfer_4_variables_1_pod_2_containers[[#This Row],[Write Time]]/1000</f>
        <v>0.66900000000000004</v>
      </c>
      <c r="D885">
        <v>2695</v>
      </c>
      <c r="E885" s="1">
        <f>logfile_1024_buffer_ipc_posix_transfer_4_variables_1_pod_2_containers[[#This Row],[Read Time]]/1000</f>
        <v>2.6949999999999998</v>
      </c>
      <c r="F885" s="1">
        <f>logfile_1024_buffer_ipc_posix_transfer_4_variables_1_pod_2_containers[[#This Row],[Column3]]+logfile_1024_buffer_ipc_posix_transfer_4_variables_1_pod_2_containers[[#This Row],[Column5]]</f>
        <v>3.3639999999999999</v>
      </c>
    </row>
    <row r="886" spans="1:6" x14ac:dyDescent="0.25">
      <c r="A886" s="1" t="s">
        <v>16193</v>
      </c>
      <c r="B886">
        <v>595</v>
      </c>
      <c r="C886">
        <f>logfile_1024_buffer_ipc_posix_transfer_4_variables_1_pod_2_containers[[#This Row],[Write Time]]/1000</f>
        <v>0.59499999999999997</v>
      </c>
      <c r="D886">
        <v>2688</v>
      </c>
      <c r="E886" s="1">
        <f>logfile_1024_buffer_ipc_posix_transfer_4_variables_1_pod_2_containers[[#This Row],[Read Time]]/1000</f>
        <v>2.6880000000000002</v>
      </c>
      <c r="F886" s="1">
        <f>logfile_1024_buffer_ipc_posix_transfer_4_variables_1_pod_2_containers[[#This Row],[Column3]]+logfile_1024_buffer_ipc_posix_transfer_4_variables_1_pod_2_containers[[#This Row],[Column5]]</f>
        <v>3.2830000000000004</v>
      </c>
    </row>
    <row r="887" spans="1:6" x14ac:dyDescent="0.25">
      <c r="A887" s="1" t="s">
        <v>16194</v>
      </c>
      <c r="B887">
        <v>675</v>
      </c>
      <c r="C887">
        <f>logfile_1024_buffer_ipc_posix_transfer_4_variables_1_pod_2_containers[[#This Row],[Write Time]]/1000</f>
        <v>0.67500000000000004</v>
      </c>
      <c r="D887">
        <v>3501</v>
      </c>
      <c r="E887" s="1">
        <f>logfile_1024_buffer_ipc_posix_transfer_4_variables_1_pod_2_containers[[#This Row],[Read Time]]/1000</f>
        <v>3.5009999999999999</v>
      </c>
      <c r="F887" s="1">
        <f>logfile_1024_buffer_ipc_posix_transfer_4_variables_1_pod_2_containers[[#This Row],[Column3]]+logfile_1024_buffer_ipc_posix_transfer_4_variables_1_pod_2_containers[[#This Row],[Column5]]</f>
        <v>4.1760000000000002</v>
      </c>
    </row>
    <row r="888" spans="1:6" x14ac:dyDescent="0.25">
      <c r="A888" s="1" t="s">
        <v>16195</v>
      </c>
      <c r="B888">
        <v>621</v>
      </c>
      <c r="C888">
        <f>logfile_1024_buffer_ipc_posix_transfer_4_variables_1_pod_2_containers[[#This Row],[Write Time]]/1000</f>
        <v>0.621</v>
      </c>
      <c r="D888">
        <v>2681</v>
      </c>
      <c r="E888" s="1">
        <f>logfile_1024_buffer_ipc_posix_transfer_4_variables_1_pod_2_containers[[#This Row],[Read Time]]/1000</f>
        <v>2.681</v>
      </c>
      <c r="F888" s="1">
        <f>logfile_1024_buffer_ipc_posix_transfer_4_variables_1_pod_2_containers[[#This Row],[Column3]]+logfile_1024_buffer_ipc_posix_transfer_4_variables_1_pod_2_containers[[#This Row],[Column5]]</f>
        <v>3.302</v>
      </c>
    </row>
    <row r="889" spans="1:6" x14ac:dyDescent="0.25">
      <c r="A889" s="1" t="s">
        <v>16196</v>
      </c>
      <c r="B889">
        <v>699</v>
      </c>
      <c r="C889">
        <f>logfile_1024_buffer_ipc_posix_transfer_4_variables_1_pod_2_containers[[#This Row],[Write Time]]/1000</f>
        <v>0.69899999999999995</v>
      </c>
      <c r="D889">
        <v>2743</v>
      </c>
      <c r="E889" s="1">
        <f>logfile_1024_buffer_ipc_posix_transfer_4_variables_1_pod_2_containers[[#This Row],[Read Time]]/1000</f>
        <v>2.7429999999999999</v>
      </c>
      <c r="F889" s="1">
        <f>logfile_1024_buffer_ipc_posix_transfer_4_variables_1_pod_2_containers[[#This Row],[Column3]]+logfile_1024_buffer_ipc_posix_transfer_4_variables_1_pod_2_containers[[#This Row],[Column5]]</f>
        <v>3.4419999999999997</v>
      </c>
    </row>
    <row r="890" spans="1:6" x14ac:dyDescent="0.25">
      <c r="A890" s="1" t="s">
        <v>16197</v>
      </c>
      <c r="B890">
        <v>678</v>
      </c>
      <c r="C890">
        <f>logfile_1024_buffer_ipc_posix_transfer_4_variables_1_pod_2_containers[[#This Row],[Write Time]]/1000</f>
        <v>0.67800000000000005</v>
      </c>
      <c r="D890">
        <v>2741</v>
      </c>
      <c r="E890" s="1">
        <f>logfile_1024_buffer_ipc_posix_transfer_4_variables_1_pod_2_containers[[#This Row],[Read Time]]/1000</f>
        <v>2.7410000000000001</v>
      </c>
      <c r="F890" s="1">
        <f>logfile_1024_buffer_ipc_posix_transfer_4_variables_1_pod_2_containers[[#This Row],[Column3]]+logfile_1024_buffer_ipc_posix_transfer_4_variables_1_pod_2_containers[[#This Row],[Column5]]</f>
        <v>3.419</v>
      </c>
    </row>
    <row r="891" spans="1:6" x14ac:dyDescent="0.25">
      <c r="A891" s="1" t="s">
        <v>16198</v>
      </c>
      <c r="B891">
        <v>637</v>
      </c>
      <c r="C891">
        <f>logfile_1024_buffer_ipc_posix_transfer_4_variables_1_pod_2_containers[[#This Row],[Write Time]]/1000</f>
        <v>0.63700000000000001</v>
      </c>
      <c r="D891">
        <v>2899</v>
      </c>
      <c r="E891" s="1">
        <f>logfile_1024_buffer_ipc_posix_transfer_4_variables_1_pod_2_containers[[#This Row],[Read Time]]/1000</f>
        <v>2.899</v>
      </c>
      <c r="F891" s="1">
        <f>logfile_1024_buffer_ipc_posix_transfer_4_variables_1_pod_2_containers[[#This Row],[Column3]]+logfile_1024_buffer_ipc_posix_transfer_4_variables_1_pod_2_containers[[#This Row],[Column5]]</f>
        <v>3.536</v>
      </c>
    </row>
    <row r="892" spans="1:6" x14ac:dyDescent="0.25">
      <c r="A892" s="1" t="s">
        <v>16199</v>
      </c>
      <c r="B892">
        <v>640</v>
      </c>
      <c r="C892">
        <f>logfile_1024_buffer_ipc_posix_transfer_4_variables_1_pod_2_containers[[#This Row],[Write Time]]/1000</f>
        <v>0.64</v>
      </c>
      <c r="D892">
        <v>3143</v>
      </c>
      <c r="E892" s="1">
        <f>logfile_1024_buffer_ipc_posix_transfer_4_variables_1_pod_2_containers[[#This Row],[Read Time]]/1000</f>
        <v>3.1429999999999998</v>
      </c>
      <c r="F892" s="1">
        <f>logfile_1024_buffer_ipc_posix_transfer_4_variables_1_pod_2_containers[[#This Row],[Column3]]+logfile_1024_buffer_ipc_posix_transfer_4_variables_1_pod_2_containers[[#This Row],[Column5]]</f>
        <v>3.7829999999999999</v>
      </c>
    </row>
    <row r="893" spans="1:6" x14ac:dyDescent="0.25">
      <c r="A893" s="1" t="s">
        <v>16200</v>
      </c>
      <c r="B893">
        <v>622</v>
      </c>
      <c r="C893">
        <f>logfile_1024_buffer_ipc_posix_transfer_4_variables_1_pod_2_containers[[#This Row],[Write Time]]/1000</f>
        <v>0.622</v>
      </c>
      <c r="D893">
        <v>2652</v>
      </c>
      <c r="E893" s="1">
        <f>logfile_1024_buffer_ipc_posix_transfer_4_variables_1_pod_2_containers[[#This Row],[Read Time]]/1000</f>
        <v>2.6520000000000001</v>
      </c>
      <c r="F893" s="1">
        <f>logfile_1024_buffer_ipc_posix_transfer_4_variables_1_pod_2_containers[[#This Row],[Column3]]+logfile_1024_buffer_ipc_posix_transfer_4_variables_1_pod_2_containers[[#This Row],[Column5]]</f>
        <v>3.274</v>
      </c>
    </row>
    <row r="894" spans="1:6" x14ac:dyDescent="0.25">
      <c r="A894" s="1" t="s">
        <v>16201</v>
      </c>
      <c r="B894">
        <v>603</v>
      </c>
      <c r="C894">
        <f>logfile_1024_buffer_ipc_posix_transfer_4_variables_1_pod_2_containers[[#This Row],[Write Time]]/1000</f>
        <v>0.60299999999999998</v>
      </c>
      <c r="D894">
        <v>2493</v>
      </c>
      <c r="E894" s="1">
        <f>logfile_1024_buffer_ipc_posix_transfer_4_variables_1_pod_2_containers[[#This Row],[Read Time]]/1000</f>
        <v>2.4929999999999999</v>
      </c>
      <c r="F894" s="1">
        <f>logfile_1024_buffer_ipc_posix_transfer_4_variables_1_pod_2_containers[[#This Row],[Column3]]+logfile_1024_buffer_ipc_posix_transfer_4_variables_1_pod_2_containers[[#This Row],[Column5]]</f>
        <v>3.0960000000000001</v>
      </c>
    </row>
    <row r="895" spans="1:6" x14ac:dyDescent="0.25">
      <c r="A895" s="1" t="s">
        <v>16202</v>
      </c>
      <c r="B895">
        <v>741</v>
      </c>
      <c r="C895">
        <f>logfile_1024_buffer_ipc_posix_transfer_4_variables_1_pod_2_containers[[#This Row],[Write Time]]/1000</f>
        <v>0.74099999999999999</v>
      </c>
      <c r="D895">
        <v>2753</v>
      </c>
      <c r="E895" s="1">
        <f>logfile_1024_buffer_ipc_posix_transfer_4_variables_1_pod_2_containers[[#This Row],[Read Time]]/1000</f>
        <v>2.7530000000000001</v>
      </c>
      <c r="F895" s="1">
        <f>logfile_1024_buffer_ipc_posix_transfer_4_variables_1_pod_2_containers[[#This Row],[Column3]]+logfile_1024_buffer_ipc_posix_transfer_4_variables_1_pod_2_containers[[#This Row],[Column5]]</f>
        <v>3.4940000000000002</v>
      </c>
    </row>
    <row r="896" spans="1:6" x14ac:dyDescent="0.25">
      <c r="A896" s="1" t="s">
        <v>16203</v>
      </c>
      <c r="B896">
        <v>617</v>
      </c>
      <c r="C896">
        <f>logfile_1024_buffer_ipc_posix_transfer_4_variables_1_pod_2_containers[[#This Row],[Write Time]]/1000</f>
        <v>0.61699999999999999</v>
      </c>
      <c r="D896">
        <v>2534</v>
      </c>
      <c r="E896" s="1">
        <f>logfile_1024_buffer_ipc_posix_transfer_4_variables_1_pod_2_containers[[#This Row],[Read Time]]/1000</f>
        <v>2.5339999999999998</v>
      </c>
      <c r="F896" s="1">
        <f>logfile_1024_buffer_ipc_posix_transfer_4_variables_1_pod_2_containers[[#This Row],[Column3]]+logfile_1024_buffer_ipc_posix_transfer_4_variables_1_pod_2_containers[[#This Row],[Column5]]</f>
        <v>3.1509999999999998</v>
      </c>
    </row>
    <row r="897" spans="1:6" x14ac:dyDescent="0.25">
      <c r="A897" s="1" t="s">
        <v>16204</v>
      </c>
      <c r="B897">
        <v>698</v>
      </c>
      <c r="C897">
        <f>logfile_1024_buffer_ipc_posix_transfer_4_variables_1_pod_2_containers[[#This Row],[Write Time]]/1000</f>
        <v>0.69799999999999995</v>
      </c>
      <c r="D897">
        <v>2476</v>
      </c>
      <c r="E897" s="1">
        <f>logfile_1024_buffer_ipc_posix_transfer_4_variables_1_pod_2_containers[[#This Row],[Read Time]]/1000</f>
        <v>2.476</v>
      </c>
      <c r="F897" s="1">
        <f>logfile_1024_buffer_ipc_posix_transfer_4_variables_1_pod_2_containers[[#This Row],[Column3]]+logfile_1024_buffer_ipc_posix_transfer_4_variables_1_pod_2_containers[[#This Row],[Column5]]</f>
        <v>3.1739999999999999</v>
      </c>
    </row>
    <row r="898" spans="1:6" x14ac:dyDescent="0.25">
      <c r="A898" s="1" t="s">
        <v>16205</v>
      </c>
      <c r="B898">
        <v>662</v>
      </c>
      <c r="C898">
        <f>logfile_1024_buffer_ipc_posix_transfer_4_variables_1_pod_2_containers[[#This Row],[Write Time]]/1000</f>
        <v>0.66200000000000003</v>
      </c>
      <c r="D898">
        <v>2772</v>
      </c>
      <c r="E898" s="1">
        <f>logfile_1024_buffer_ipc_posix_transfer_4_variables_1_pod_2_containers[[#This Row],[Read Time]]/1000</f>
        <v>2.7719999999999998</v>
      </c>
      <c r="F898" s="1">
        <f>logfile_1024_buffer_ipc_posix_transfer_4_variables_1_pod_2_containers[[#This Row],[Column3]]+logfile_1024_buffer_ipc_posix_transfer_4_variables_1_pod_2_containers[[#This Row],[Column5]]</f>
        <v>3.4339999999999997</v>
      </c>
    </row>
    <row r="899" spans="1:6" x14ac:dyDescent="0.25">
      <c r="A899" s="1" t="s">
        <v>16206</v>
      </c>
      <c r="B899">
        <v>620</v>
      </c>
      <c r="C899">
        <f>logfile_1024_buffer_ipc_posix_transfer_4_variables_1_pod_2_containers[[#This Row],[Write Time]]/1000</f>
        <v>0.62</v>
      </c>
      <c r="D899">
        <v>4314</v>
      </c>
      <c r="E899" s="1">
        <f>logfile_1024_buffer_ipc_posix_transfer_4_variables_1_pod_2_containers[[#This Row],[Read Time]]/1000</f>
        <v>4.3140000000000001</v>
      </c>
      <c r="F899" s="1">
        <f>logfile_1024_buffer_ipc_posix_transfer_4_variables_1_pod_2_containers[[#This Row],[Column3]]+logfile_1024_buffer_ipc_posix_transfer_4_variables_1_pod_2_containers[[#This Row],[Column5]]</f>
        <v>4.9340000000000002</v>
      </c>
    </row>
    <row r="900" spans="1:6" x14ac:dyDescent="0.25">
      <c r="A900" s="1" t="s">
        <v>16207</v>
      </c>
      <c r="B900">
        <v>663</v>
      </c>
      <c r="C900">
        <f>logfile_1024_buffer_ipc_posix_transfer_4_variables_1_pod_2_containers[[#This Row],[Write Time]]/1000</f>
        <v>0.66300000000000003</v>
      </c>
      <c r="D900">
        <v>2434</v>
      </c>
      <c r="E900" s="1">
        <f>logfile_1024_buffer_ipc_posix_transfer_4_variables_1_pod_2_containers[[#This Row],[Read Time]]/1000</f>
        <v>2.4340000000000002</v>
      </c>
      <c r="F900" s="1">
        <f>logfile_1024_buffer_ipc_posix_transfer_4_variables_1_pod_2_containers[[#This Row],[Column3]]+logfile_1024_buffer_ipc_posix_transfer_4_variables_1_pod_2_containers[[#This Row],[Column5]]</f>
        <v>3.0970000000000004</v>
      </c>
    </row>
    <row r="901" spans="1:6" x14ac:dyDescent="0.25">
      <c r="A901" s="1" t="s">
        <v>16208</v>
      </c>
      <c r="B901">
        <v>648</v>
      </c>
      <c r="C901">
        <f>logfile_1024_buffer_ipc_posix_transfer_4_variables_1_pod_2_containers[[#This Row],[Write Time]]/1000</f>
        <v>0.64800000000000002</v>
      </c>
      <c r="D901">
        <v>2787</v>
      </c>
      <c r="E901" s="1">
        <f>logfile_1024_buffer_ipc_posix_transfer_4_variables_1_pod_2_containers[[#This Row],[Read Time]]/1000</f>
        <v>2.7869999999999999</v>
      </c>
      <c r="F901" s="1">
        <f>logfile_1024_buffer_ipc_posix_transfer_4_variables_1_pod_2_containers[[#This Row],[Column3]]+logfile_1024_buffer_ipc_posix_transfer_4_variables_1_pod_2_containers[[#This Row],[Column5]]</f>
        <v>3.4350000000000001</v>
      </c>
    </row>
    <row r="902" spans="1:6" x14ac:dyDescent="0.25">
      <c r="A902" s="1" t="s">
        <v>16209</v>
      </c>
      <c r="B902">
        <v>686</v>
      </c>
      <c r="C902">
        <f>logfile_1024_buffer_ipc_posix_transfer_4_variables_1_pod_2_containers[[#This Row],[Write Time]]/1000</f>
        <v>0.68600000000000005</v>
      </c>
      <c r="D902">
        <v>2911</v>
      </c>
      <c r="E902" s="1">
        <f>logfile_1024_buffer_ipc_posix_transfer_4_variables_1_pod_2_containers[[#This Row],[Read Time]]/1000</f>
        <v>2.911</v>
      </c>
      <c r="F902" s="1">
        <f>logfile_1024_buffer_ipc_posix_transfer_4_variables_1_pod_2_containers[[#This Row],[Column3]]+logfile_1024_buffer_ipc_posix_transfer_4_variables_1_pod_2_containers[[#This Row],[Column5]]</f>
        <v>3.597</v>
      </c>
    </row>
    <row r="903" spans="1:6" x14ac:dyDescent="0.25">
      <c r="A903" s="1" t="s">
        <v>16210</v>
      </c>
      <c r="B903">
        <v>564</v>
      </c>
      <c r="C903">
        <f>logfile_1024_buffer_ipc_posix_transfer_4_variables_1_pod_2_containers[[#This Row],[Write Time]]/1000</f>
        <v>0.56399999999999995</v>
      </c>
      <c r="D903">
        <v>2610</v>
      </c>
      <c r="E903" s="1">
        <f>logfile_1024_buffer_ipc_posix_transfer_4_variables_1_pod_2_containers[[#This Row],[Read Time]]/1000</f>
        <v>2.61</v>
      </c>
      <c r="F903" s="1">
        <f>logfile_1024_buffer_ipc_posix_transfer_4_variables_1_pod_2_containers[[#This Row],[Column3]]+logfile_1024_buffer_ipc_posix_transfer_4_variables_1_pod_2_containers[[#This Row],[Column5]]</f>
        <v>3.1739999999999999</v>
      </c>
    </row>
    <row r="904" spans="1:6" x14ac:dyDescent="0.25">
      <c r="A904" s="1" t="s">
        <v>16211</v>
      </c>
      <c r="B904">
        <v>634</v>
      </c>
      <c r="C904">
        <f>logfile_1024_buffer_ipc_posix_transfer_4_variables_1_pod_2_containers[[#This Row],[Write Time]]/1000</f>
        <v>0.63400000000000001</v>
      </c>
      <c r="D904">
        <v>2635</v>
      </c>
      <c r="E904" s="1">
        <f>logfile_1024_buffer_ipc_posix_transfer_4_variables_1_pod_2_containers[[#This Row],[Read Time]]/1000</f>
        <v>2.6349999999999998</v>
      </c>
      <c r="F904" s="1">
        <f>logfile_1024_buffer_ipc_posix_transfer_4_variables_1_pod_2_containers[[#This Row],[Column3]]+logfile_1024_buffer_ipc_posix_transfer_4_variables_1_pod_2_containers[[#This Row],[Column5]]</f>
        <v>3.2689999999999997</v>
      </c>
    </row>
    <row r="905" spans="1:6" x14ac:dyDescent="0.25">
      <c r="A905" s="1" t="s">
        <v>16212</v>
      </c>
      <c r="B905">
        <v>715</v>
      </c>
      <c r="C905">
        <f>logfile_1024_buffer_ipc_posix_transfer_4_variables_1_pod_2_containers[[#This Row],[Write Time]]/1000</f>
        <v>0.71499999999999997</v>
      </c>
      <c r="D905">
        <v>2576</v>
      </c>
      <c r="E905" s="1">
        <f>logfile_1024_buffer_ipc_posix_transfer_4_variables_1_pod_2_containers[[#This Row],[Read Time]]/1000</f>
        <v>2.5760000000000001</v>
      </c>
      <c r="F905" s="1">
        <f>logfile_1024_buffer_ipc_posix_transfer_4_variables_1_pod_2_containers[[#This Row],[Column3]]+logfile_1024_buffer_ipc_posix_transfer_4_variables_1_pod_2_containers[[#This Row],[Column5]]</f>
        <v>3.2909999999999999</v>
      </c>
    </row>
    <row r="906" spans="1:6" x14ac:dyDescent="0.25">
      <c r="A906" s="1" t="s">
        <v>16213</v>
      </c>
      <c r="B906">
        <v>730</v>
      </c>
      <c r="C906">
        <f>logfile_1024_buffer_ipc_posix_transfer_4_variables_1_pod_2_containers[[#This Row],[Write Time]]/1000</f>
        <v>0.73</v>
      </c>
      <c r="D906">
        <v>2729</v>
      </c>
      <c r="E906" s="1">
        <f>logfile_1024_buffer_ipc_posix_transfer_4_variables_1_pod_2_containers[[#This Row],[Read Time]]/1000</f>
        <v>2.7290000000000001</v>
      </c>
      <c r="F906" s="1">
        <f>logfile_1024_buffer_ipc_posix_transfer_4_variables_1_pod_2_containers[[#This Row],[Column3]]+logfile_1024_buffer_ipc_posix_transfer_4_variables_1_pod_2_containers[[#This Row],[Column5]]</f>
        <v>3.4590000000000001</v>
      </c>
    </row>
    <row r="907" spans="1:6" x14ac:dyDescent="0.25">
      <c r="A907" s="1" t="s">
        <v>16214</v>
      </c>
      <c r="B907">
        <v>681</v>
      </c>
      <c r="C907">
        <f>logfile_1024_buffer_ipc_posix_transfer_4_variables_1_pod_2_containers[[#This Row],[Write Time]]/1000</f>
        <v>0.68100000000000005</v>
      </c>
      <c r="D907">
        <v>2626</v>
      </c>
      <c r="E907" s="1">
        <f>logfile_1024_buffer_ipc_posix_transfer_4_variables_1_pod_2_containers[[#This Row],[Read Time]]/1000</f>
        <v>2.6259999999999999</v>
      </c>
      <c r="F907" s="1">
        <f>logfile_1024_buffer_ipc_posix_transfer_4_variables_1_pod_2_containers[[#This Row],[Column3]]+logfile_1024_buffer_ipc_posix_transfer_4_variables_1_pod_2_containers[[#This Row],[Column5]]</f>
        <v>3.3069999999999999</v>
      </c>
    </row>
    <row r="908" spans="1:6" x14ac:dyDescent="0.25">
      <c r="A908" s="1" t="s">
        <v>16215</v>
      </c>
      <c r="B908">
        <v>582</v>
      </c>
      <c r="C908">
        <f>logfile_1024_buffer_ipc_posix_transfer_4_variables_1_pod_2_containers[[#This Row],[Write Time]]/1000</f>
        <v>0.58199999999999996</v>
      </c>
      <c r="D908">
        <v>2633</v>
      </c>
      <c r="E908" s="1">
        <f>logfile_1024_buffer_ipc_posix_transfer_4_variables_1_pod_2_containers[[#This Row],[Read Time]]/1000</f>
        <v>2.633</v>
      </c>
      <c r="F908" s="1">
        <f>logfile_1024_buffer_ipc_posix_transfer_4_variables_1_pod_2_containers[[#This Row],[Column3]]+logfile_1024_buffer_ipc_posix_transfer_4_variables_1_pod_2_containers[[#This Row],[Column5]]</f>
        <v>3.2149999999999999</v>
      </c>
    </row>
    <row r="909" spans="1:6" x14ac:dyDescent="0.25">
      <c r="A909" s="1" t="s">
        <v>16216</v>
      </c>
      <c r="B909">
        <v>675</v>
      </c>
      <c r="C909">
        <f>logfile_1024_buffer_ipc_posix_transfer_4_variables_1_pod_2_containers[[#This Row],[Write Time]]/1000</f>
        <v>0.67500000000000004</v>
      </c>
      <c r="D909">
        <v>2913</v>
      </c>
      <c r="E909" s="1">
        <f>logfile_1024_buffer_ipc_posix_transfer_4_variables_1_pod_2_containers[[#This Row],[Read Time]]/1000</f>
        <v>2.9129999999999998</v>
      </c>
      <c r="F909" s="1">
        <f>logfile_1024_buffer_ipc_posix_transfer_4_variables_1_pod_2_containers[[#This Row],[Column3]]+logfile_1024_buffer_ipc_posix_transfer_4_variables_1_pod_2_containers[[#This Row],[Column5]]</f>
        <v>3.5880000000000001</v>
      </c>
    </row>
    <row r="910" spans="1:6" x14ac:dyDescent="0.25">
      <c r="A910" s="1" t="s">
        <v>16217</v>
      </c>
      <c r="B910">
        <v>690</v>
      </c>
      <c r="C910">
        <f>logfile_1024_buffer_ipc_posix_transfer_4_variables_1_pod_2_containers[[#This Row],[Write Time]]/1000</f>
        <v>0.69</v>
      </c>
      <c r="D910">
        <v>2781</v>
      </c>
      <c r="E910" s="1">
        <f>logfile_1024_buffer_ipc_posix_transfer_4_variables_1_pod_2_containers[[#This Row],[Read Time]]/1000</f>
        <v>2.7810000000000001</v>
      </c>
      <c r="F910" s="1">
        <f>logfile_1024_buffer_ipc_posix_transfer_4_variables_1_pod_2_containers[[#This Row],[Column3]]+logfile_1024_buffer_ipc_posix_transfer_4_variables_1_pod_2_containers[[#This Row],[Column5]]</f>
        <v>3.4710000000000001</v>
      </c>
    </row>
    <row r="911" spans="1:6" x14ac:dyDescent="0.25">
      <c r="A911" s="1" t="s">
        <v>16218</v>
      </c>
      <c r="B911">
        <v>660</v>
      </c>
      <c r="C911">
        <f>logfile_1024_buffer_ipc_posix_transfer_4_variables_1_pod_2_containers[[#This Row],[Write Time]]/1000</f>
        <v>0.66</v>
      </c>
      <c r="D911">
        <v>2756</v>
      </c>
      <c r="E911" s="1">
        <f>logfile_1024_buffer_ipc_posix_transfer_4_variables_1_pod_2_containers[[#This Row],[Read Time]]/1000</f>
        <v>2.7559999999999998</v>
      </c>
      <c r="F911" s="1">
        <f>logfile_1024_buffer_ipc_posix_transfer_4_variables_1_pod_2_containers[[#This Row],[Column3]]+logfile_1024_buffer_ipc_posix_transfer_4_variables_1_pod_2_containers[[#This Row],[Column5]]</f>
        <v>3.4159999999999999</v>
      </c>
    </row>
    <row r="912" spans="1:6" x14ac:dyDescent="0.25">
      <c r="A912" s="1" t="s">
        <v>16219</v>
      </c>
      <c r="B912">
        <v>800</v>
      </c>
      <c r="C912">
        <f>logfile_1024_buffer_ipc_posix_transfer_4_variables_1_pod_2_containers[[#This Row],[Write Time]]/1000</f>
        <v>0.8</v>
      </c>
      <c r="D912">
        <v>2611</v>
      </c>
      <c r="E912" s="1">
        <f>logfile_1024_buffer_ipc_posix_transfer_4_variables_1_pod_2_containers[[#This Row],[Read Time]]/1000</f>
        <v>2.6110000000000002</v>
      </c>
      <c r="F912" s="1">
        <f>logfile_1024_buffer_ipc_posix_transfer_4_variables_1_pod_2_containers[[#This Row],[Column3]]+logfile_1024_buffer_ipc_posix_transfer_4_variables_1_pod_2_containers[[#This Row],[Column5]]</f>
        <v>3.4110000000000005</v>
      </c>
    </row>
    <row r="913" spans="1:6" x14ac:dyDescent="0.25">
      <c r="A913" s="1" t="s">
        <v>16220</v>
      </c>
      <c r="B913">
        <v>626</v>
      </c>
      <c r="C913">
        <f>logfile_1024_buffer_ipc_posix_transfer_4_variables_1_pod_2_containers[[#This Row],[Write Time]]/1000</f>
        <v>0.626</v>
      </c>
      <c r="D913">
        <v>2942</v>
      </c>
      <c r="E913" s="1">
        <f>logfile_1024_buffer_ipc_posix_transfer_4_variables_1_pod_2_containers[[#This Row],[Read Time]]/1000</f>
        <v>2.9420000000000002</v>
      </c>
      <c r="F913" s="1">
        <f>logfile_1024_buffer_ipc_posix_transfer_4_variables_1_pod_2_containers[[#This Row],[Column3]]+logfile_1024_buffer_ipc_posix_transfer_4_variables_1_pod_2_containers[[#This Row],[Column5]]</f>
        <v>3.5680000000000001</v>
      </c>
    </row>
    <row r="914" spans="1:6" x14ac:dyDescent="0.25">
      <c r="A914" s="1" t="s">
        <v>16221</v>
      </c>
      <c r="B914">
        <v>605</v>
      </c>
      <c r="C914">
        <f>logfile_1024_buffer_ipc_posix_transfer_4_variables_1_pod_2_containers[[#This Row],[Write Time]]/1000</f>
        <v>0.60499999999999998</v>
      </c>
      <c r="D914">
        <v>2602</v>
      </c>
      <c r="E914" s="1">
        <f>logfile_1024_buffer_ipc_posix_transfer_4_variables_1_pod_2_containers[[#This Row],[Read Time]]/1000</f>
        <v>2.6019999999999999</v>
      </c>
      <c r="F914" s="1">
        <f>logfile_1024_buffer_ipc_posix_transfer_4_variables_1_pod_2_containers[[#This Row],[Column3]]+logfile_1024_buffer_ipc_posix_transfer_4_variables_1_pod_2_containers[[#This Row],[Column5]]</f>
        <v>3.2069999999999999</v>
      </c>
    </row>
    <row r="915" spans="1:6" x14ac:dyDescent="0.25">
      <c r="A915" s="1" t="s">
        <v>16222</v>
      </c>
      <c r="B915">
        <v>754</v>
      </c>
      <c r="C915">
        <f>logfile_1024_buffer_ipc_posix_transfer_4_variables_1_pod_2_containers[[#This Row],[Write Time]]/1000</f>
        <v>0.754</v>
      </c>
      <c r="D915">
        <v>2976</v>
      </c>
      <c r="E915" s="1">
        <f>logfile_1024_buffer_ipc_posix_transfer_4_variables_1_pod_2_containers[[#This Row],[Read Time]]/1000</f>
        <v>2.976</v>
      </c>
      <c r="F915" s="1">
        <f>logfile_1024_buffer_ipc_posix_transfer_4_variables_1_pod_2_containers[[#This Row],[Column3]]+logfile_1024_buffer_ipc_posix_transfer_4_variables_1_pod_2_containers[[#This Row],[Column5]]</f>
        <v>3.73</v>
      </c>
    </row>
    <row r="916" spans="1:6" x14ac:dyDescent="0.25">
      <c r="A916" s="1" t="s">
        <v>16223</v>
      </c>
      <c r="B916">
        <v>659</v>
      </c>
      <c r="C916">
        <f>logfile_1024_buffer_ipc_posix_transfer_4_variables_1_pod_2_containers[[#This Row],[Write Time]]/1000</f>
        <v>0.65900000000000003</v>
      </c>
      <c r="D916">
        <v>3382</v>
      </c>
      <c r="E916" s="1">
        <f>logfile_1024_buffer_ipc_posix_transfer_4_variables_1_pod_2_containers[[#This Row],[Read Time]]/1000</f>
        <v>3.3820000000000001</v>
      </c>
      <c r="F916" s="1">
        <f>logfile_1024_buffer_ipc_posix_transfer_4_variables_1_pod_2_containers[[#This Row],[Column3]]+logfile_1024_buffer_ipc_posix_transfer_4_variables_1_pod_2_containers[[#This Row],[Column5]]</f>
        <v>4.0410000000000004</v>
      </c>
    </row>
    <row r="917" spans="1:6" x14ac:dyDescent="0.25">
      <c r="A917" s="1" t="s">
        <v>16224</v>
      </c>
      <c r="B917">
        <v>625</v>
      </c>
      <c r="C917">
        <f>logfile_1024_buffer_ipc_posix_transfer_4_variables_1_pod_2_containers[[#This Row],[Write Time]]/1000</f>
        <v>0.625</v>
      </c>
      <c r="D917">
        <v>2918</v>
      </c>
      <c r="E917" s="1">
        <f>logfile_1024_buffer_ipc_posix_transfer_4_variables_1_pod_2_containers[[#This Row],[Read Time]]/1000</f>
        <v>2.9180000000000001</v>
      </c>
      <c r="F917" s="1">
        <f>logfile_1024_buffer_ipc_posix_transfer_4_variables_1_pod_2_containers[[#This Row],[Column3]]+logfile_1024_buffer_ipc_posix_transfer_4_variables_1_pod_2_containers[[#This Row],[Column5]]</f>
        <v>3.5430000000000001</v>
      </c>
    </row>
    <row r="918" spans="1:6" x14ac:dyDescent="0.25">
      <c r="A918" s="1" t="s">
        <v>16225</v>
      </c>
      <c r="B918">
        <v>553</v>
      </c>
      <c r="C918">
        <f>logfile_1024_buffer_ipc_posix_transfer_4_variables_1_pod_2_containers[[#This Row],[Write Time]]/1000</f>
        <v>0.55300000000000005</v>
      </c>
      <c r="D918">
        <v>2895</v>
      </c>
      <c r="E918" s="1">
        <f>logfile_1024_buffer_ipc_posix_transfer_4_variables_1_pod_2_containers[[#This Row],[Read Time]]/1000</f>
        <v>2.895</v>
      </c>
      <c r="F918" s="1">
        <f>logfile_1024_buffer_ipc_posix_transfer_4_variables_1_pod_2_containers[[#This Row],[Column3]]+logfile_1024_buffer_ipc_posix_transfer_4_variables_1_pod_2_containers[[#This Row],[Column5]]</f>
        <v>3.448</v>
      </c>
    </row>
    <row r="919" spans="1:6" x14ac:dyDescent="0.25">
      <c r="A919" s="1" t="s">
        <v>16226</v>
      </c>
      <c r="B919">
        <v>662</v>
      </c>
      <c r="C919">
        <f>logfile_1024_buffer_ipc_posix_transfer_4_variables_1_pod_2_containers[[#This Row],[Write Time]]/1000</f>
        <v>0.66200000000000003</v>
      </c>
      <c r="D919">
        <v>3118</v>
      </c>
      <c r="E919" s="1">
        <f>logfile_1024_buffer_ipc_posix_transfer_4_variables_1_pod_2_containers[[#This Row],[Read Time]]/1000</f>
        <v>3.1179999999999999</v>
      </c>
      <c r="F919" s="1">
        <f>logfile_1024_buffer_ipc_posix_transfer_4_variables_1_pod_2_containers[[#This Row],[Column3]]+logfile_1024_buffer_ipc_posix_transfer_4_variables_1_pod_2_containers[[#This Row],[Column5]]</f>
        <v>3.78</v>
      </c>
    </row>
    <row r="920" spans="1:6" x14ac:dyDescent="0.25">
      <c r="A920" s="1" t="s">
        <v>16227</v>
      </c>
      <c r="B920">
        <v>692</v>
      </c>
      <c r="C920">
        <f>logfile_1024_buffer_ipc_posix_transfer_4_variables_1_pod_2_containers[[#This Row],[Write Time]]/1000</f>
        <v>0.69199999999999995</v>
      </c>
      <c r="D920">
        <v>2732</v>
      </c>
      <c r="E920" s="1">
        <f>logfile_1024_buffer_ipc_posix_transfer_4_variables_1_pod_2_containers[[#This Row],[Read Time]]/1000</f>
        <v>2.7320000000000002</v>
      </c>
      <c r="F920" s="1">
        <f>logfile_1024_buffer_ipc_posix_transfer_4_variables_1_pod_2_containers[[#This Row],[Column3]]+logfile_1024_buffer_ipc_posix_transfer_4_variables_1_pod_2_containers[[#This Row],[Column5]]</f>
        <v>3.4240000000000004</v>
      </c>
    </row>
    <row r="921" spans="1:6" x14ac:dyDescent="0.25">
      <c r="A921" s="1" t="s">
        <v>16228</v>
      </c>
      <c r="B921">
        <v>699</v>
      </c>
      <c r="C921">
        <f>logfile_1024_buffer_ipc_posix_transfer_4_variables_1_pod_2_containers[[#This Row],[Write Time]]/1000</f>
        <v>0.69899999999999995</v>
      </c>
      <c r="D921">
        <v>2791</v>
      </c>
      <c r="E921" s="1">
        <f>logfile_1024_buffer_ipc_posix_transfer_4_variables_1_pod_2_containers[[#This Row],[Read Time]]/1000</f>
        <v>2.7909999999999999</v>
      </c>
      <c r="F921" s="1">
        <f>logfile_1024_buffer_ipc_posix_transfer_4_variables_1_pod_2_containers[[#This Row],[Column3]]+logfile_1024_buffer_ipc_posix_transfer_4_variables_1_pod_2_containers[[#This Row],[Column5]]</f>
        <v>3.4899999999999998</v>
      </c>
    </row>
    <row r="922" spans="1:6" x14ac:dyDescent="0.25">
      <c r="A922" s="1" t="s">
        <v>16229</v>
      </c>
      <c r="B922">
        <v>594</v>
      </c>
      <c r="C922">
        <f>logfile_1024_buffer_ipc_posix_transfer_4_variables_1_pod_2_containers[[#This Row],[Write Time]]/1000</f>
        <v>0.59399999999999997</v>
      </c>
      <c r="D922">
        <v>3950</v>
      </c>
      <c r="E922" s="1">
        <f>logfile_1024_buffer_ipc_posix_transfer_4_variables_1_pod_2_containers[[#This Row],[Read Time]]/1000</f>
        <v>3.95</v>
      </c>
      <c r="F922" s="1">
        <f>logfile_1024_buffer_ipc_posix_transfer_4_variables_1_pod_2_containers[[#This Row],[Column3]]+logfile_1024_buffer_ipc_posix_transfer_4_variables_1_pod_2_containers[[#This Row],[Column5]]</f>
        <v>4.5440000000000005</v>
      </c>
    </row>
    <row r="923" spans="1:6" x14ac:dyDescent="0.25">
      <c r="A923" s="1" t="s">
        <v>16230</v>
      </c>
      <c r="B923">
        <v>581</v>
      </c>
      <c r="C923">
        <f>logfile_1024_buffer_ipc_posix_transfer_4_variables_1_pod_2_containers[[#This Row],[Write Time]]/1000</f>
        <v>0.58099999999999996</v>
      </c>
      <c r="D923">
        <v>3011</v>
      </c>
      <c r="E923" s="1">
        <f>logfile_1024_buffer_ipc_posix_transfer_4_variables_1_pod_2_containers[[#This Row],[Read Time]]/1000</f>
        <v>3.0110000000000001</v>
      </c>
      <c r="F923" s="1">
        <f>logfile_1024_buffer_ipc_posix_transfer_4_variables_1_pod_2_containers[[#This Row],[Column3]]+logfile_1024_buffer_ipc_posix_transfer_4_variables_1_pod_2_containers[[#This Row],[Column5]]</f>
        <v>3.5920000000000001</v>
      </c>
    </row>
    <row r="924" spans="1:6" x14ac:dyDescent="0.25">
      <c r="A924" s="1" t="s">
        <v>16231</v>
      </c>
      <c r="B924">
        <v>694</v>
      </c>
      <c r="C924">
        <f>logfile_1024_buffer_ipc_posix_transfer_4_variables_1_pod_2_containers[[#This Row],[Write Time]]/1000</f>
        <v>0.69399999999999995</v>
      </c>
      <c r="D924">
        <v>2773</v>
      </c>
      <c r="E924" s="1">
        <f>logfile_1024_buffer_ipc_posix_transfer_4_variables_1_pod_2_containers[[#This Row],[Read Time]]/1000</f>
        <v>2.7730000000000001</v>
      </c>
      <c r="F924" s="1">
        <f>logfile_1024_buffer_ipc_posix_transfer_4_variables_1_pod_2_containers[[#This Row],[Column3]]+logfile_1024_buffer_ipc_posix_transfer_4_variables_1_pod_2_containers[[#This Row],[Column5]]</f>
        <v>3.4670000000000001</v>
      </c>
    </row>
    <row r="925" spans="1:6" x14ac:dyDescent="0.25">
      <c r="A925" s="1" t="s">
        <v>16232</v>
      </c>
      <c r="B925">
        <v>687</v>
      </c>
      <c r="C925">
        <f>logfile_1024_buffer_ipc_posix_transfer_4_variables_1_pod_2_containers[[#This Row],[Write Time]]/1000</f>
        <v>0.68700000000000006</v>
      </c>
      <c r="D925">
        <v>2760</v>
      </c>
      <c r="E925" s="1">
        <f>logfile_1024_buffer_ipc_posix_transfer_4_variables_1_pod_2_containers[[#This Row],[Read Time]]/1000</f>
        <v>2.76</v>
      </c>
      <c r="F925" s="1">
        <f>logfile_1024_buffer_ipc_posix_transfer_4_variables_1_pod_2_containers[[#This Row],[Column3]]+logfile_1024_buffer_ipc_posix_transfer_4_variables_1_pod_2_containers[[#This Row],[Column5]]</f>
        <v>3.4470000000000001</v>
      </c>
    </row>
    <row r="926" spans="1:6" x14ac:dyDescent="0.25">
      <c r="A926" s="1" t="s">
        <v>16233</v>
      </c>
      <c r="B926">
        <v>623</v>
      </c>
      <c r="C926">
        <f>logfile_1024_buffer_ipc_posix_transfer_4_variables_1_pod_2_containers[[#This Row],[Write Time]]/1000</f>
        <v>0.623</v>
      </c>
      <c r="D926">
        <v>2617</v>
      </c>
      <c r="E926" s="1">
        <f>logfile_1024_buffer_ipc_posix_transfer_4_variables_1_pod_2_containers[[#This Row],[Read Time]]/1000</f>
        <v>2.617</v>
      </c>
      <c r="F926" s="1">
        <f>logfile_1024_buffer_ipc_posix_transfer_4_variables_1_pod_2_containers[[#This Row],[Column3]]+logfile_1024_buffer_ipc_posix_transfer_4_variables_1_pod_2_containers[[#This Row],[Column5]]</f>
        <v>3.24</v>
      </c>
    </row>
    <row r="927" spans="1:6" x14ac:dyDescent="0.25">
      <c r="A927" s="1" t="s">
        <v>16234</v>
      </c>
      <c r="B927">
        <v>608</v>
      </c>
      <c r="C927">
        <f>logfile_1024_buffer_ipc_posix_transfer_4_variables_1_pod_2_containers[[#This Row],[Write Time]]/1000</f>
        <v>0.60799999999999998</v>
      </c>
      <c r="D927">
        <v>4635</v>
      </c>
      <c r="E927" s="1">
        <f>logfile_1024_buffer_ipc_posix_transfer_4_variables_1_pod_2_containers[[#This Row],[Read Time]]/1000</f>
        <v>4.6349999999999998</v>
      </c>
      <c r="F927" s="1">
        <f>logfile_1024_buffer_ipc_posix_transfer_4_variables_1_pod_2_containers[[#This Row],[Column3]]+logfile_1024_buffer_ipc_posix_transfer_4_variables_1_pod_2_containers[[#This Row],[Column5]]</f>
        <v>5.2429999999999994</v>
      </c>
    </row>
    <row r="928" spans="1:6" x14ac:dyDescent="0.25">
      <c r="A928" s="1" t="s">
        <v>16235</v>
      </c>
      <c r="B928">
        <v>583</v>
      </c>
      <c r="C928">
        <f>logfile_1024_buffer_ipc_posix_transfer_4_variables_1_pod_2_containers[[#This Row],[Write Time]]/1000</f>
        <v>0.58299999999999996</v>
      </c>
      <c r="D928">
        <v>2484</v>
      </c>
      <c r="E928" s="1">
        <f>logfile_1024_buffer_ipc_posix_transfer_4_variables_1_pod_2_containers[[#This Row],[Read Time]]/1000</f>
        <v>2.484</v>
      </c>
      <c r="F928" s="1">
        <f>logfile_1024_buffer_ipc_posix_transfer_4_variables_1_pod_2_containers[[#This Row],[Column3]]+logfile_1024_buffer_ipc_posix_transfer_4_variables_1_pod_2_containers[[#This Row],[Column5]]</f>
        <v>3.0670000000000002</v>
      </c>
    </row>
    <row r="929" spans="1:6" x14ac:dyDescent="0.25">
      <c r="A929" s="1" t="s">
        <v>16236</v>
      </c>
      <c r="B929">
        <v>751</v>
      </c>
      <c r="C929">
        <f>logfile_1024_buffer_ipc_posix_transfer_4_variables_1_pod_2_containers[[#This Row],[Write Time]]/1000</f>
        <v>0.751</v>
      </c>
      <c r="D929">
        <v>2548</v>
      </c>
      <c r="E929" s="1">
        <f>logfile_1024_buffer_ipc_posix_transfer_4_variables_1_pod_2_containers[[#This Row],[Read Time]]/1000</f>
        <v>2.548</v>
      </c>
      <c r="F929" s="1">
        <f>logfile_1024_buffer_ipc_posix_transfer_4_variables_1_pod_2_containers[[#This Row],[Column3]]+logfile_1024_buffer_ipc_posix_transfer_4_variables_1_pod_2_containers[[#This Row],[Column5]]</f>
        <v>3.2989999999999999</v>
      </c>
    </row>
    <row r="930" spans="1:6" x14ac:dyDescent="0.25">
      <c r="A930" s="1" t="s">
        <v>16237</v>
      </c>
      <c r="B930">
        <v>704</v>
      </c>
      <c r="C930">
        <f>logfile_1024_buffer_ipc_posix_transfer_4_variables_1_pod_2_containers[[#This Row],[Write Time]]/1000</f>
        <v>0.70399999999999996</v>
      </c>
      <c r="D930">
        <v>2666</v>
      </c>
      <c r="E930" s="1">
        <f>logfile_1024_buffer_ipc_posix_transfer_4_variables_1_pod_2_containers[[#This Row],[Read Time]]/1000</f>
        <v>2.6659999999999999</v>
      </c>
      <c r="F930" s="1">
        <f>logfile_1024_buffer_ipc_posix_transfer_4_variables_1_pod_2_containers[[#This Row],[Column3]]+logfile_1024_buffer_ipc_posix_transfer_4_variables_1_pod_2_containers[[#This Row],[Column5]]</f>
        <v>3.37</v>
      </c>
    </row>
    <row r="931" spans="1:6" x14ac:dyDescent="0.25">
      <c r="A931" s="1" t="s">
        <v>16238</v>
      </c>
      <c r="B931">
        <v>721</v>
      </c>
      <c r="C931">
        <f>logfile_1024_buffer_ipc_posix_transfer_4_variables_1_pod_2_containers[[#This Row],[Write Time]]/1000</f>
        <v>0.72099999999999997</v>
      </c>
      <c r="D931">
        <v>2653</v>
      </c>
      <c r="E931" s="1">
        <f>logfile_1024_buffer_ipc_posix_transfer_4_variables_1_pod_2_containers[[#This Row],[Read Time]]/1000</f>
        <v>2.653</v>
      </c>
      <c r="F931" s="1">
        <f>logfile_1024_buffer_ipc_posix_transfer_4_variables_1_pod_2_containers[[#This Row],[Column3]]+logfile_1024_buffer_ipc_posix_transfer_4_variables_1_pod_2_containers[[#This Row],[Column5]]</f>
        <v>3.3740000000000001</v>
      </c>
    </row>
    <row r="932" spans="1:6" x14ac:dyDescent="0.25">
      <c r="A932" s="1" t="s">
        <v>16239</v>
      </c>
      <c r="B932">
        <v>681</v>
      </c>
      <c r="C932">
        <f>logfile_1024_buffer_ipc_posix_transfer_4_variables_1_pod_2_containers[[#This Row],[Write Time]]/1000</f>
        <v>0.68100000000000005</v>
      </c>
      <c r="D932">
        <v>2706</v>
      </c>
      <c r="E932" s="1">
        <f>logfile_1024_buffer_ipc_posix_transfer_4_variables_1_pod_2_containers[[#This Row],[Read Time]]/1000</f>
        <v>2.706</v>
      </c>
      <c r="F932" s="1">
        <f>logfile_1024_buffer_ipc_posix_transfer_4_variables_1_pod_2_containers[[#This Row],[Column3]]+logfile_1024_buffer_ipc_posix_transfer_4_variables_1_pod_2_containers[[#This Row],[Column5]]</f>
        <v>3.387</v>
      </c>
    </row>
    <row r="933" spans="1:6" x14ac:dyDescent="0.25">
      <c r="A933" s="1" t="s">
        <v>16240</v>
      </c>
      <c r="B933">
        <v>597</v>
      </c>
      <c r="C933">
        <f>logfile_1024_buffer_ipc_posix_transfer_4_variables_1_pod_2_containers[[#This Row],[Write Time]]/1000</f>
        <v>0.59699999999999998</v>
      </c>
      <c r="D933">
        <v>2509</v>
      </c>
      <c r="E933" s="1">
        <f>logfile_1024_buffer_ipc_posix_transfer_4_variables_1_pod_2_containers[[#This Row],[Read Time]]/1000</f>
        <v>2.5089999999999999</v>
      </c>
      <c r="F933" s="1">
        <f>logfile_1024_buffer_ipc_posix_transfer_4_variables_1_pod_2_containers[[#This Row],[Column3]]+logfile_1024_buffer_ipc_posix_transfer_4_variables_1_pod_2_containers[[#This Row],[Column5]]</f>
        <v>3.1059999999999999</v>
      </c>
    </row>
    <row r="934" spans="1:6" x14ac:dyDescent="0.25">
      <c r="A934" s="1" t="s">
        <v>16241</v>
      </c>
      <c r="B934">
        <v>704</v>
      </c>
      <c r="C934">
        <f>logfile_1024_buffer_ipc_posix_transfer_4_variables_1_pod_2_containers[[#This Row],[Write Time]]/1000</f>
        <v>0.70399999999999996</v>
      </c>
      <c r="D934">
        <v>3020</v>
      </c>
      <c r="E934" s="1">
        <f>logfile_1024_buffer_ipc_posix_transfer_4_variables_1_pod_2_containers[[#This Row],[Read Time]]/1000</f>
        <v>3.02</v>
      </c>
      <c r="F934" s="1">
        <f>logfile_1024_buffer_ipc_posix_transfer_4_variables_1_pod_2_containers[[#This Row],[Column3]]+logfile_1024_buffer_ipc_posix_transfer_4_variables_1_pod_2_containers[[#This Row],[Column5]]</f>
        <v>3.7240000000000002</v>
      </c>
    </row>
    <row r="935" spans="1:6" x14ac:dyDescent="0.25">
      <c r="A935" s="1" t="s">
        <v>16242</v>
      </c>
      <c r="B935">
        <v>648</v>
      </c>
      <c r="C935">
        <f>logfile_1024_buffer_ipc_posix_transfer_4_variables_1_pod_2_containers[[#This Row],[Write Time]]/1000</f>
        <v>0.64800000000000002</v>
      </c>
      <c r="D935">
        <v>2933</v>
      </c>
      <c r="E935" s="1">
        <f>logfile_1024_buffer_ipc_posix_transfer_4_variables_1_pod_2_containers[[#This Row],[Read Time]]/1000</f>
        <v>2.9329999999999998</v>
      </c>
      <c r="F935" s="1">
        <f>logfile_1024_buffer_ipc_posix_transfer_4_variables_1_pod_2_containers[[#This Row],[Column3]]+logfile_1024_buffer_ipc_posix_transfer_4_variables_1_pod_2_containers[[#This Row],[Column5]]</f>
        <v>3.581</v>
      </c>
    </row>
    <row r="936" spans="1:6" x14ac:dyDescent="0.25">
      <c r="A936" s="1" t="s">
        <v>16243</v>
      </c>
      <c r="B936">
        <v>745</v>
      </c>
      <c r="C936">
        <f>logfile_1024_buffer_ipc_posix_transfer_4_variables_1_pod_2_containers[[#This Row],[Write Time]]/1000</f>
        <v>0.745</v>
      </c>
      <c r="D936">
        <v>2799</v>
      </c>
      <c r="E936" s="1">
        <f>logfile_1024_buffer_ipc_posix_transfer_4_variables_1_pod_2_containers[[#This Row],[Read Time]]/1000</f>
        <v>2.7989999999999999</v>
      </c>
      <c r="F936" s="1">
        <f>logfile_1024_buffer_ipc_posix_transfer_4_variables_1_pod_2_containers[[#This Row],[Column3]]+logfile_1024_buffer_ipc_posix_transfer_4_variables_1_pod_2_containers[[#This Row],[Column5]]</f>
        <v>3.544</v>
      </c>
    </row>
    <row r="937" spans="1:6" x14ac:dyDescent="0.25">
      <c r="A937" s="1" t="s">
        <v>16244</v>
      </c>
      <c r="B937">
        <v>614</v>
      </c>
      <c r="C937">
        <f>logfile_1024_buffer_ipc_posix_transfer_4_variables_1_pod_2_containers[[#This Row],[Write Time]]/1000</f>
        <v>0.61399999999999999</v>
      </c>
      <c r="D937">
        <v>2768</v>
      </c>
      <c r="E937" s="1">
        <f>logfile_1024_buffer_ipc_posix_transfer_4_variables_1_pod_2_containers[[#This Row],[Read Time]]/1000</f>
        <v>2.7679999999999998</v>
      </c>
      <c r="F937" s="1">
        <f>logfile_1024_buffer_ipc_posix_transfer_4_variables_1_pod_2_containers[[#This Row],[Column3]]+logfile_1024_buffer_ipc_posix_transfer_4_variables_1_pod_2_containers[[#This Row],[Column5]]</f>
        <v>3.3819999999999997</v>
      </c>
    </row>
    <row r="938" spans="1:6" x14ac:dyDescent="0.25">
      <c r="A938" s="1" t="s">
        <v>16245</v>
      </c>
      <c r="B938">
        <v>682</v>
      </c>
      <c r="C938">
        <f>logfile_1024_buffer_ipc_posix_transfer_4_variables_1_pod_2_containers[[#This Row],[Write Time]]/1000</f>
        <v>0.68200000000000005</v>
      </c>
      <c r="D938">
        <v>2803</v>
      </c>
      <c r="E938" s="1">
        <f>logfile_1024_buffer_ipc_posix_transfer_4_variables_1_pod_2_containers[[#This Row],[Read Time]]/1000</f>
        <v>2.8029999999999999</v>
      </c>
      <c r="F938" s="1">
        <f>logfile_1024_buffer_ipc_posix_transfer_4_variables_1_pod_2_containers[[#This Row],[Column3]]+logfile_1024_buffer_ipc_posix_transfer_4_variables_1_pod_2_containers[[#This Row],[Column5]]</f>
        <v>3.4849999999999999</v>
      </c>
    </row>
    <row r="939" spans="1:6" x14ac:dyDescent="0.25">
      <c r="A939" s="1" t="s">
        <v>16246</v>
      </c>
      <c r="B939">
        <v>950</v>
      </c>
      <c r="C939">
        <f>logfile_1024_buffer_ipc_posix_transfer_4_variables_1_pod_2_containers[[#This Row],[Write Time]]/1000</f>
        <v>0.95</v>
      </c>
      <c r="D939">
        <v>2752</v>
      </c>
      <c r="E939" s="1">
        <f>logfile_1024_buffer_ipc_posix_transfer_4_variables_1_pod_2_containers[[#This Row],[Read Time]]/1000</f>
        <v>2.7519999999999998</v>
      </c>
      <c r="F939" s="1">
        <f>logfile_1024_buffer_ipc_posix_transfer_4_variables_1_pod_2_containers[[#This Row],[Column3]]+logfile_1024_buffer_ipc_posix_transfer_4_variables_1_pod_2_containers[[#This Row],[Column5]]</f>
        <v>3.702</v>
      </c>
    </row>
    <row r="940" spans="1:6" x14ac:dyDescent="0.25">
      <c r="A940" s="1" t="s">
        <v>16247</v>
      </c>
      <c r="B940">
        <v>594</v>
      </c>
      <c r="C940">
        <f>logfile_1024_buffer_ipc_posix_transfer_4_variables_1_pod_2_containers[[#This Row],[Write Time]]/1000</f>
        <v>0.59399999999999997</v>
      </c>
      <c r="D940">
        <v>2811</v>
      </c>
      <c r="E940" s="1">
        <f>logfile_1024_buffer_ipc_posix_transfer_4_variables_1_pod_2_containers[[#This Row],[Read Time]]/1000</f>
        <v>2.8109999999999999</v>
      </c>
      <c r="F940" s="1">
        <f>logfile_1024_buffer_ipc_posix_transfer_4_variables_1_pod_2_containers[[#This Row],[Column3]]+logfile_1024_buffer_ipc_posix_transfer_4_variables_1_pod_2_containers[[#This Row],[Column5]]</f>
        <v>3.4049999999999998</v>
      </c>
    </row>
    <row r="941" spans="1:6" x14ac:dyDescent="0.25">
      <c r="A941" s="1" t="s">
        <v>16248</v>
      </c>
      <c r="B941">
        <v>714</v>
      </c>
      <c r="C941">
        <f>logfile_1024_buffer_ipc_posix_transfer_4_variables_1_pod_2_containers[[#This Row],[Write Time]]/1000</f>
        <v>0.71399999999999997</v>
      </c>
      <c r="D941">
        <v>3028</v>
      </c>
      <c r="E941" s="1">
        <f>logfile_1024_buffer_ipc_posix_transfer_4_variables_1_pod_2_containers[[#This Row],[Read Time]]/1000</f>
        <v>3.028</v>
      </c>
      <c r="F941" s="1">
        <f>logfile_1024_buffer_ipc_posix_transfer_4_variables_1_pod_2_containers[[#This Row],[Column3]]+logfile_1024_buffer_ipc_posix_transfer_4_variables_1_pod_2_containers[[#This Row],[Column5]]</f>
        <v>3.742</v>
      </c>
    </row>
    <row r="942" spans="1:6" x14ac:dyDescent="0.25">
      <c r="A942" s="1" t="s">
        <v>16249</v>
      </c>
      <c r="B942">
        <v>679</v>
      </c>
      <c r="C942">
        <f>logfile_1024_buffer_ipc_posix_transfer_4_variables_1_pod_2_containers[[#This Row],[Write Time]]/1000</f>
        <v>0.67900000000000005</v>
      </c>
      <c r="D942">
        <v>2592</v>
      </c>
      <c r="E942" s="1">
        <f>logfile_1024_buffer_ipc_posix_transfer_4_variables_1_pod_2_containers[[#This Row],[Read Time]]/1000</f>
        <v>2.5920000000000001</v>
      </c>
      <c r="F942" s="1">
        <f>logfile_1024_buffer_ipc_posix_transfer_4_variables_1_pod_2_containers[[#This Row],[Column3]]+logfile_1024_buffer_ipc_posix_transfer_4_variables_1_pod_2_containers[[#This Row],[Column5]]</f>
        <v>3.2709999999999999</v>
      </c>
    </row>
    <row r="943" spans="1:6" x14ac:dyDescent="0.25">
      <c r="A943" s="1" t="s">
        <v>16250</v>
      </c>
      <c r="B943">
        <v>621</v>
      </c>
      <c r="C943">
        <f>logfile_1024_buffer_ipc_posix_transfer_4_variables_1_pod_2_containers[[#This Row],[Write Time]]/1000</f>
        <v>0.621</v>
      </c>
      <c r="D943">
        <v>2772</v>
      </c>
      <c r="E943" s="1">
        <f>logfile_1024_buffer_ipc_posix_transfer_4_variables_1_pod_2_containers[[#This Row],[Read Time]]/1000</f>
        <v>2.7719999999999998</v>
      </c>
      <c r="F943" s="1">
        <f>logfile_1024_buffer_ipc_posix_transfer_4_variables_1_pod_2_containers[[#This Row],[Column3]]+logfile_1024_buffer_ipc_posix_transfer_4_variables_1_pod_2_containers[[#This Row],[Column5]]</f>
        <v>3.3929999999999998</v>
      </c>
    </row>
    <row r="944" spans="1:6" x14ac:dyDescent="0.25">
      <c r="A944" s="1" t="s">
        <v>16251</v>
      </c>
      <c r="B944">
        <v>667</v>
      </c>
      <c r="C944">
        <f>logfile_1024_buffer_ipc_posix_transfer_4_variables_1_pod_2_containers[[#This Row],[Write Time]]/1000</f>
        <v>0.66700000000000004</v>
      </c>
      <c r="D944">
        <v>2594</v>
      </c>
      <c r="E944" s="1">
        <f>logfile_1024_buffer_ipc_posix_transfer_4_variables_1_pod_2_containers[[#This Row],[Read Time]]/1000</f>
        <v>2.5939999999999999</v>
      </c>
      <c r="F944" s="1">
        <f>logfile_1024_buffer_ipc_posix_transfer_4_variables_1_pod_2_containers[[#This Row],[Column3]]+logfile_1024_buffer_ipc_posix_transfer_4_variables_1_pod_2_containers[[#This Row],[Column5]]</f>
        <v>3.2610000000000001</v>
      </c>
    </row>
    <row r="945" spans="1:6" x14ac:dyDescent="0.25">
      <c r="A945" s="1" t="s">
        <v>16252</v>
      </c>
      <c r="B945">
        <v>691</v>
      </c>
      <c r="C945">
        <f>logfile_1024_buffer_ipc_posix_transfer_4_variables_1_pod_2_containers[[#This Row],[Write Time]]/1000</f>
        <v>0.69099999999999995</v>
      </c>
      <c r="D945">
        <v>2707</v>
      </c>
      <c r="E945" s="1">
        <f>logfile_1024_buffer_ipc_posix_transfer_4_variables_1_pod_2_containers[[#This Row],[Read Time]]/1000</f>
        <v>2.7069999999999999</v>
      </c>
      <c r="F945" s="1">
        <f>logfile_1024_buffer_ipc_posix_transfer_4_variables_1_pod_2_containers[[#This Row],[Column3]]+logfile_1024_buffer_ipc_posix_transfer_4_variables_1_pod_2_containers[[#This Row],[Column5]]</f>
        <v>3.3979999999999997</v>
      </c>
    </row>
    <row r="946" spans="1:6" x14ac:dyDescent="0.25">
      <c r="A946" s="1" t="s">
        <v>16253</v>
      </c>
      <c r="B946">
        <v>655</v>
      </c>
      <c r="C946">
        <f>logfile_1024_buffer_ipc_posix_transfer_4_variables_1_pod_2_containers[[#This Row],[Write Time]]/1000</f>
        <v>0.65500000000000003</v>
      </c>
      <c r="D946">
        <v>2865</v>
      </c>
      <c r="E946" s="1">
        <f>logfile_1024_buffer_ipc_posix_transfer_4_variables_1_pod_2_containers[[#This Row],[Read Time]]/1000</f>
        <v>2.8650000000000002</v>
      </c>
      <c r="F946" s="1">
        <f>logfile_1024_buffer_ipc_posix_transfer_4_variables_1_pod_2_containers[[#This Row],[Column3]]+logfile_1024_buffer_ipc_posix_transfer_4_variables_1_pod_2_containers[[#This Row],[Column5]]</f>
        <v>3.5200000000000005</v>
      </c>
    </row>
    <row r="947" spans="1:6" x14ac:dyDescent="0.25">
      <c r="A947" s="1" t="s">
        <v>16254</v>
      </c>
      <c r="B947">
        <v>724</v>
      </c>
      <c r="C947">
        <f>logfile_1024_buffer_ipc_posix_transfer_4_variables_1_pod_2_containers[[#This Row],[Write Time]]/1000</f>
        <v>0.72399999999999998</v>
      </c>
      <c r="D947">
        <v>2829</v>
      </c>
      <c r="E947" s="1">
        <f>logfile_1024_buffer_ipc_posix_transfer_4_variables_1_pod_2_containers[[#This Row],[Read Time]]/1000</f>
        <v>2.8290000000000002</v>
      </c>
      <c r="F947" s="1">
        <f>logfile_1024_buffer_ipc_posix_transfer_4_variables_1_pod_2_containers[[#This Row],[Column3]]+logfile_1024_buffer_ipc_posix_transfer_4_variables_1_pod_2_containers[[#This Row],[Column5]]</f>
        <v>3.5529999999999999</v>
      </c>
    </row>
    <row r="948" spans="1:6" x14ac:dyDescent="0.25">
      <c r="A948" s="1" t="s">
        <v>16255</v>
      </c>
      <c r="B948">
        <v>639</v>
      </c>
      <c r="C948">
        <f>logfile_1024_buffer_ipc_posix_transfer_4_variables_1_pod_2_containers[[#This Row],[Write Time]]/1000</f>
        <v>0.63900000000000001</v>
      </c>
      <c r="D948">
        <v>2785</v>
      </c>
      <c r="E948" s="1">
        <f>logfile_1024_buffer_ipc_posix_transfer_4_variables_1_pod_2_containers[[#This Row],[Read Time]]/1000</f>
        <v>2.7850000000000001</v>
      </c>
      <c r="F948" s="1">
        <f>logfile_1024_buffer_ipc_posix_transfer_4_variables_1_pod_2_containers[[#This Row],[Column3]]+logfile_1024_buffer_ipc_posix_transfer_4_variables_1_pod_2_containers[[#This Row],[Column5]]</f>
        <v>3.4240000000000004</v>
      </c>
    </row>
    <row r="949" spans="1:6" x14ac:dyDescent="0.25">
      <c r="A949" s="1" t="s">
        <v>16256</v>
      </c>
      <c r="B949">
        <v>663</v>
      </c>
      <c r="C949">
        <f>logfile_1024_buffer_ipc_posix_transfer_4_variables_1_pod_2_containers[[#This Row],[Write Time]]/1000</f>
        <v>0.66300000000000003</v>
      </c>
      <c r="D949">
        <v>2834</v>
      </c>
      <c r="E949" s="1">
        <f>logfile_1024_buffer_ipc_posix_transfer_4_variables_1_pod_2_containers[[#This Row],[Read Time]]/1000</f>
        <v>2.8340000000000001</v>
      </c>
      <c r="F949" s="1">
        <f>logfile_1024_buffer_ipc_posix_transfer_4_variables_1_pod_2_containers[[#This Row],[Column3]]+logfile_1024_buffer_ipc_posix_transfer_4_variables_1_pod_2_containers[[#This Row],[Column5]]</f>
        <v>3.4969999999999999</v>
      </c>
    </row>
    <row r="950" spans="1:6" x14ac:dyDescent="0.25">
      <c r="A950" s="1" t="s">
        <v>16257</v>
      </c>
      <c r="B950">
        <v>689</v>
      </c>
      <c r="C950">
        <f>logfile_1024_buffer_ipc_posix_transfer_4_variables_1_pod_2_containers[[#This Row],[Write Time]]/1000</f>
        <v>0.68899999999999995</v>
      </c>
      <c r="D950">
        <v>2797</v>
      </c>
      <c r="E950" s="1">
        <f>logfile_1024_buffer_ipc_posix_transfer_4_variables_1_pod_2_containers[[#This Row],[Read Time]]/1000</f>
        <v>2.7970000000000002</v>
      </c>
      <c r="F950" s="1">
        <f>logfile_1024_buffer_ipc_posix_transfer_4_variables_1_pod_2_containers[[#This Row],[Column3]]+logfile_1024_buffer_ipc_posix_transfer_4_variables_1_pod_2_containers[[#This Row],[Column5]]</f>
        <v>3.4860000000000002</v>
      </c>
    </row>
    <row r="951" spans="1:6" x14ac:dyDescent="0.25">
      <c r="A951" s="1" t="s">
        <v>16258</v>
      </c>
      <c r="B951">
        <v>772</v>
      </c>
      <c r="C951">
        <f>logfile_1024_buffer_ipc_posix_transfer_4_variables_1_pod_2_containers[[#This Row],[Write Time]]/1000</f>
        <v>0.77200000000000002</v>
      </c>
      <c r="D951">
        <v>2813</v>
      </c>
      <c r="E951" s="1">
        <f>logfile_1024_buffer_ipc_posix_transfer_4_variables_1_pod_2_containers[[#This Row],[Read Time]]/1000</f>
        <v>2.8130000000000002</v>
      </c>
      <c r="F951" s="1">
        <f>logfile_1024_buffer_ipc_posix_transfer_4_variables_1_pod_2_containers[[#This Row],[Column3]]+logfile_1024_buffer_ipc_posix_transfer_4_variables_1_pod_2_containers[[#This Row],[Column5]]</f>
        <v>3.585</v>
      </c>
    </row>
    <row r="952" spans="1:6" x14ac:dyDescent="0.25">
      <c r="A952" s="1" t="s">
        <v>16259</v>
      </c>
      <c r="B952">
        <v>704</v>
      </c>
      <c r="C952">
        <f>logfile_1024_buffer_ipc_posix_transfer_4_variables_1_pod_2_containers[[#This Row],[Write Time]]/1000</f>
        <v>0.70399999999999996</v>
      </c>
      <c r="D952">
        <v>2979</v>
      </c>
      <c r="E952" s="1">
        <f>logfile_1024_buffer_ipc_posix_transfer_4_variables_1_pod_2_containers[[#This Row],[Read Time]]/1000</f>
        <v>2.9790000000000001</v>
      </c>
      <c r="F952" s="1">
        <f>logfile_1024_buffer_ipc_posix_transfer_4_variables_1_pod_2_containers[[#This Row],[Column3]]+logfile_1024_buffer_ipc_posix_transfer_4_variables_1_pod_2_containers[[#This Row],[Column5]]</f>
        <v>3.6829999999999998</v>
      </c>
    </row>
    <row r="953" spans="1:6" x14ac:dyDescent="0.25">
      <c r="A953" s="1" t="s">
        <v>16260</v>
      </c>
      <c r="B953">
        <v>657</v>
      </c>
      <c r="C953">
        <f>logfile_1024_buffer_ipc_posix_transfer_4_variables_1_pod_2_containers[[#This Row],[Write Time]]/1000</f>
        <v>0.65700000000000003</v>
      </c>
      <c r="D953">
        <v>2582</v>
      </c>
      <c r="E953" s="1">
        <f>logfile_1024_buffer_ipc_posix_transfer_4_variables_1_pod_2_containers[[#This Row],[Read Time]]/1000</f>
        <v>2.5819999999999999</v>
      </c>
      <c r="F953" s="1">
        <f>logfile_1024_buffer_ipc_posix_transfer_4_variables_1_pod_2_containers[[#This Row],[Column3]]+logfile_1024_buffer_ipc_posix_transfer_4_variables_1_pod_2_containers[[#This Row],[Column5]]</f>
        <v>3.2389999999999999</v>
      </c>
    </row>
    <row r="954" spans="1:6" x14ac:dyDescent="0.25">
      <c r="A954" s="1" t="s">
        <v>16261</v>
      </c>
      <c r="B954">
        <v>674</v>
      </c>
      <c r="C954">
        <f>logfile_1024_buffer_ipc_posix_transfer_4_variables_1_pod_2_containers[[#This Row],[Write Time]]/1000</f>
        <v>0.67400000000000004</v>
      </c>
      <c r="D954">
        <v>2702</v>
      </c>
      <c r="E954" s="1">
        <f>logfile_1024_buffer_ipc_posix_transfer_4_variables_1_pod_2_containers[[#This Row],[Read Time]]/1000</f>
        <v>2.702</v>
      </c>
      <c r="F954" s="1">
        <f>logfile_1024_buffer_ipc_posix_transfer_4_variables_1_pod_2_containers[[#This Row],[Column3]]+logfile_1024_buffer_ipc_posix_transfer_4_variables_1_pod_2_containers[[#This Row],[Column5]]</f>
        <v>3.3759999999999999</v>
      </c>
    </row>
    <row r="955" spans="1:6" x14ac:dyDescent="0.25">
      <c r="A955" s="1" t="s">
        <v>16262</v>
      </c>
      <c r="B955">
        <v>636</v>
      </c>
      <c r="C955">
        <f>logfile_1024_buffer_ipc_posix_transfer_4_variables_1_pod_2_containers[[#This Row],[Write Time]]/1000</f>
        <v>0.63600000000000001</v>
      </c>
      <c r="D955">
        <v>3758</v>
      </c>
      <c r="E955" s="1">
        <f>logfile_1024_buffer_ipc_posix_transfer_4_variables_1_pod_2_containers[[#This Row],[Read Time]]/1000</f>
        <v>3.758</v>
      </c>
      <c r="F955" s="1">
        <f>logfile_1024_buffer_ipc_posix_transfer_4_variables_1_pod_2_containers[[#This Row],[Column3]]+logfile_1024_buffer_ipc_posix_transfer_4_variables_1_pod_2_containers[[#This Row],[Column5]]</f>
        <v>4.3940000000000001</v>
      </c>
    </row>
    <row r="956" spans="1:6" x14ac:dyDescent="0.25">
      <c r="A956" s="1" t="s">
        <v>16263</v>
      </c>
      <c r="B956">
        <v>742</v>
      </c>
      <c r="C956">
        <f>logfile_1024_buffer_ipc_posix_transfer_4_variables_1_pod_2_containers[[#This Row],[Write Time]]/1000</f>
        <v>0.74199999999999999</v>
      </c>
      <c r="D956">
        <v>2788</v>
      </c>
      <c r="E956" s="1">
        <f>logfile_1024_buffer_ipc_posix_transfer_4_variables_1_pod_2_containers[[#This Row],[Read Time]]/1000</f>
        <v>2.7879999999999998</v>
      </c>
      <c r="F956" s="1">
        <f>logfile_1024_buffer_ipc_posix_transfer_4_variables_1_pod_2_containers[[#This Row],[Column3]]+logfile_1024_buffer_ipc_posix_transfer_4_variables_1_pod_2_containers[[#This Row],[Column5]]</f>
        <v>3.53</v>
      </c>
    </row>
    <row r="957" spans="1:6" x14ac:dyDescent="0.25">
      <c r="A957" s="1" t="s">
        <v>16264</v>
      </c>
      <c r="B957">
        <v>692</v>
      </c>
      <c r="C957">
        <f>logfile_1024_buffer_ipc_posix_transfer_4_variables_1_pod_2_containers[[#This Row],[Write Time]]/1000</f>
        <v>0.69199999999999995</v>
      </c>
      <c r="D957">
        <v>2925</v>
      </c>
      <c r="E957" s="1">
        <f>logfile_1024_buffer_ipc_posix_transfer_4_variables_1_pod_2_containers[[#This Row],[Read Time]]/1000</f>
        <v>2.9249999999999998</v>
      </c>
      <c r="F957" s="1">
        <f>logfile_1024_buffer_ipc_posix_transfer_4_variables_1_pod_2_containers[[#This Row],[Column3]]+logfile_1024_buffer_ipc_posix_transfer_4_variables_1_pod_2_containers[[#This Row],[Column5]]</f>
        <v>3.617</v>
      </c>
    </row>
    <row r="958" spans="1:6" x14ac:dyDescent="0.25">
      <c r="A958" s="1" t="s">
        <v>16265</v>
      </c>
      <c r="B958">
        <v>668</v>
      </c>
      <c r="C958">
        <f>logfile_1024_buffer_ipc_posix_transfer_4_variables_1_pod_2_containers[[#This Row],[Write Time]]/1000</f>
        <v>0.66800000000000004</v>
      </c>
      <c r="D958">
        <v>3395</v>
      </c>
      <c r="E958" s="1">
        <f>logfile_1024_buffer_ipc_posix_transfer_4_variables_1_pod_2_containers[[#This Row],[Read Time]]/1000</f>
        <v>3.395</v>
      </c>
      <c r="F958" s="1">
        <f>logfile_1024_buffer_ipc_posix_transfer_4_variables_1_pod_2_containers[[#This Row],[Column3]]+logfile_1024_buffer_ipc_posix_transfer_4_variables_1_pod_2_containers[[#This Row],[Column5]]</f>
        <v>4.0629999999999997</v>
      </c>
    </row>
    <row r="959" spans="1:6" x14ac:dyDescent="0.25">
      <c r="A959" s="1" t="s">
        <v>16266</v>
      </c>
      <c r="B959">
        <v>751</v>
      </c>
      <c r="C959">
        <f>logfile_1024_buffer_ipc_posix_transfer_4_variables_1_pod_2_containers[[#This Row],[Write Time]]/1000</f>
        <v>0.751</v>
      </c>
      <c r="D959">
        <v>3890</v>
      </c>
      <c r="E959" s="1">
        <f>logfile_1024_buffer_ipc_posix_transfer_4_variables_1_pod_2_containers[[#This Row],[Read Time]]/1000</f>
        <v>3.89</v>
      </c>
      <c r="F959" s="1">
        <f>logfile_1024_buffer_ipc_posix_transfer_4_variables_1_pod_2_containers[[#This Row],[Column3]]+logfile_1024_buffer_ipc_posix_transfer_4_variables_1_pod_2_containers[[#This Row],[Column5]]</f>
        <v>4.641</v>
      </c>
    </row>
    <row r="960" spans="1:6" x14ac:dyDescent="0.25">
      <c r="A960" s="1" t="s">
        <v>16267</v>
      </c>
      <c r="B960">
        <v>710</v>
      </c>
      <c r="C960">
        <f>logfile_1024_buffer_ipc_posix_transfer_4_variables_1_pod_2_containers[[#This Row],[Write Time]]/1000</f>
        <v>0.71</v>
      </c>
      <c r="D960">
        <v>2735</v>
      </c>
      <c r="E960" s="1">
        <f>logfile_1024_buffer_ipc_posix_transfer_4_variables_1_pod_2_containers[[#This Row],[Read Time]]/1000</f>
        <v>2.7349999999999999</v>
      </c>
      <c r="F960" s="1">
        <f>logfile_1024_buffer_ipc_posix_transfer_4_variables_1_pod_2_containers[[#This Row],[Column3]]+logfile_1024_buffer_ipc_posix_transfer_4_variables_1_pod_2_containers[[#This Row],[Column5]]</f>
        <v>3.4449999999999998</v>
      </c>
    </row>
    <row r="961" spans="1:6" x14ac:dyDescent="0.25">
      <c r="A961" s="1" t="s">
        <v>16268</v>
      </c>
      <c r="B961">
        <v>602</v>
      </c>
      <c r="C961">
        <f>logfile_1024_buffer_ipc_posix_transfer_4_variables_1_pod_2_containers[[#This Row],[Write Time]]/1000</f>
        <v>0.60199999999999998</v>
      </c>
      <c r="D961">
        <v>2824</v>
      </c>
      <c r="E961" s="1">
        <f>logfile_1024_buffer_ipc_posix_transfer_4_variables_1_pod_2_containers[[#This Row],[Read Time]]/1000</f>
        <v>2.8239999999999998</v>
      </c>
      <c r="F961" s="1">
        <f>logfile_1024_buffer_ipc_posix_transfer_4_variables_1_pod_2_containers[[#This Row],[Column3]]+logfile_1024_buffer_ipc_posix_transfer_4_variables_1_pod_2_containers[[#This Row],[Column5]]</f>
        <v>3.4259999999999997</v>
      </c>
    </row>
    <row r="962" spans="1:6" x14ac:dyDescent="0.25">
      <c r="A962" s="1" t="s">
        <v>16269</v>
      </c>
      <c r="B962">
        <v>691</v>
      </c>
      <c r="C962">
        <f>logfile_1024_buffer_ipc_posix_transfer_4_variables_1_pod_2_containers[[#This Row],[Write Time]]/1000</f>
        <v>0.69099999999999995</v>
      </c>
      <c r="D962">
        <v>2592</v>
      </c>
      <c r="E962" s="1">
        <f>logfile_1024_buffer_ipc_posix_transfer_4_variables_1_pod_2_containers[[#This Row],[Read Time]]/1000</f>
        <v>2.5920000000000001</v>
      </c>
      <c r="F962" s="1">
        <f>logfile_1024_buffer_ipc_posix_transfer_4_variables_1_pod_2_containers[[#This Row],[Column3]]+logfile_1024_buffer_ipc_posix_transfer_4_variables_1_pod_2_containers[[#This Row],[Column5]]</f>
        <v>3.2829999999999999</v>
      </c>
    </row>
    <row r="963" spans="1:6" x14ac:dyDescent="0.25">
      <c r="A963" s="21" t="s">
        <v>15298</v>
      </c>
      <c r="B963" s="22"/>
      <c r="C963" s="22">
        <f>SUBTOTAL(101,C2:C962)</f>
        <v>0.66686368366284998</v>
      </c>
      <c r="D963" s="21"/>
      <c r="E963" s="22">
        <f>SUBTOTAL(101,E2:E962)</f>
        <v>2.8315546305931321</v>
      </c>
      <c r="F963" s="22">
        <f>SUBTOTAL(101,F2:F962)</f>
        <v>3.4984183142559853</v>
      </c>
    </row>
    <row r="964" spans="1:6" x14ac:dyDescent="0.25">
      <c r="A964" s="1" t="s">
        <v>15299</v>
      </c>
      <c r="C964" s="1">
        <f>MEDIAN(C2:C962)</f>
        <v>0.65400000000000003</v>
      </c>
      <c r="D964" s="1"/>
      <c r="E964" s="1">
        <f>MEDIAN(E2:E962)</f>
        <v>2.76</v>
      </c>
      <c r="F964" s="1">
        <f>MEDIAN(F2:F962)</f>
        <v>3.4249999999999998</v>
      </c>
    </row>
    <row r="965" spans="1:6" x14ac:dyDescent="0.25">
      <c r="A965" s="1" t="s">
        <v>15304</v>
      </c>
      <c r="C965" s="1">
        <f>STDEV(C2:C962)</f>
        <v>7.9773606371416367E-2</v>
      </c>
      <c r="D965" s="1"/>
      <c r="E965" s="1">
        <f>STDEV(E2:E962)</f>
        <v>0.33830706494172896</v>
      </c>
      <c r="F965" s="1">
        <f>STDEV(F2:F962)</f>
        <v>0.35753264978771632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B9CA-7704-41B8-A280-463033CF3A14}">
  <dimension ref="A1:C1004"/>
  <sheetViews>
    <sheetView topLeftCell="A965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2015</v>
      </c>
      <c r="B2">
        <v>24817</v>
      </c>
      <c r="C2">
        <f>_1__2[[#This Row],[Column2]]/1000</f>
        <v>24.817</v>
      </c>
    </row>
    <row r="3" spans="1:3" x14ac:dyDescent="0.25">
      <c r="A3" s="1" t="s">
        <v>2016</v>
      </c>
      <c r="B3">
        <v>36828</v>
      </c>
      <c r="C3">
        <f>_1__2[[#This Row],[Column2]]/1000</f>
        <v>36.828000000000003</v>
      </c>
    </row>
    <row r="4" spans="1:3" x14ac:dyDescent="0.25">
      <c r="A4" s="1" t="s">
        <v>2017</v>
      </c>
      <c r="B4">
        <v>33362</v>
      </c>
      <c r="C4">
        <f>_1__2[[#This Row],[Column2]]/1000</f>
        <v>33.362000000000002</v>
      </c>
    </row>
    <row r="5" spans="1:3" x14ac:dyDescent="0.25">
      <c r="A5" s="1" t="s">
        <v>2018</v>
      </c>
      <c r="B5">
        <v>28152</v>
      </c>
      <c r="C5">
        <f>_1__2[[#This Row],[Column2]]/1000</f>
        <v>28.152000000000001</v>
      </c>
    </row>
    <row r="6" spans="1:3" x14ac:dyDescent="0.25">
      <c r="A6" s="1" t="s">
        <v>2019</v>
      </c>
      <c r="B6">
        <v>23407</v>
      </c>
      <c r="C6">
        <f>_1__2[[#This Row],[Column2]]/1000</f>
        <v>23.407</v>
      </c>
    </row>
    <row r="7" spans="1:3" x14ac:dyDescent="0.25">
      <c r="A7" s="1" t="s">
        <v>2020</v>
      </c>
      <c r="B7">
        <v>26683</v>
      </c>
      <c r="C7">
        <f>_1__2[[#This Row],[Column2]]/1000</f>
        <v>26.683</v>
      </c>
    </row>
    <row r="8" spans="1:3" x14ac:dyDescent="0.25">
      <c r="A8" s="1" t="s">
        <v>2021</v>
      </c>
      <c r="B8">
        <v>23895</v>
      </c>
      <c r="C8">
        <f>_1__2[[#This Row],[Column2]]/1000</f>
        <v>23.895</v>
      </c>
    </row>
    <row r="9" spans="1:3" x14ac:dyDescent="0.25">
      <c r="A9" s="1" t="s">
        <v>2022</v>
      </c>
      <c r="B9">
        <v>23344</v>
      </c>
      <c r="C9">
        <f>_1__2[[#This Row],[Column2]]/1000</f>
        <v>23.344000000000001</v>
      </c>
    </row>
    <row r="10" spans="1:3" x14ac:dyDescent="0.25">
      <c r="A10" s="1" t="s">
        <v>2023</v>
      </c>
      <c r="B10">
        <v>23924</v>
      </c>
      <c r="C10">
        <f>_1__2[[#This Row],[Column2]]/1000</f>
        <v>23.923999999999999</v>
      </c>
    </row>
    <row r="11" spans="1:3" x14ac:dyDescent="0.25">
      <c r="A11" s="1" t="s">
        <v>2024</v>
      </c>
      <c r="B11">
        <v>24062</v>
      </c>
      <c r="C11">
        <f>_1__2[[#This Row],[Column2]]/1000</f>
        <v>24.062000000000001</v>
      </c>
    </row>
    <row r="12" spans="1:3" x14ac:dyDescent="0.25">
      <c r="A12" s="1" t="s">
        <v>2025</v>
      </c>
      <c r="B12">
        <v>41401</v>
      </c>
      <c r="C12">
        <f>_1__2[[#This Row],[Column2]]/1000</f>
        <v>41.401000000000003</v>
      </c>
    </row>
    <row r="13" spans="1:3" x14ac:dyDescent="0.25">
      <c r="A13" s="1" t="s">
        <v>2026</v>
      </c>
      <c r="B13">
        <v>30921</v>
      </c>
      <c r="C13">
        <f>_1__2[[#This Row],[Column2]]/1000</f>
        <v>30.920999999999999</v>
      </c>
    </row>
    <row r="14" spans="1:3" x14ac:dyDescent="0.25">
      <c r="A14" s="1" t="s">
        <v>2027</v>
      </c>
      <c r="B14">
        <v>26127</v>
      </c>
      <c r="C14">
        <f>_1__2[[#This Row],[Column2]]/1000</f>
        <v>26.126999999999999</v>
      </c>
    </row>
    <row r="15" spans="1:3" x14ac:dyDescent="0.25">
      <c r="A15" s="1" t="s">
        <v>2028</v>
      </c>
      <c r="B15">
        <v>29789</v>
      </c>
      <c r="C15">
        <f>_1__2[[#This Row],[Column2]]/1000</f>
        <v>29.789000000000001</v>
      </c>
    </row>
    <row r="16" spans="1:3" x14ac:dyDescent="0.25">
      <c r="A16" s="1" t="s">
        <v>2029</v>
      </c>
      <c r="B16">
        <v>25208</v>
      </c>
      <c r="C16">
        <f>_1__2[[#This Row],[Column2]]/1000</f>
        <v>25.207999999999998</v>
      </c>
    </row>
    <row r="17" spans="1:3" x14ac:dyDescent="0.25">
      <c r="A17" s="1" t="s">
        <v>2030</v>
      </c>
      <c r="B17">
        <v>23579</v>
      </c>
      <c r="C17">
        <f>_1__2[[#This Row],[Column2]]/1000</f>
        <v>23.579000000000001</v>
      </c>
    </row>
    <row r="18" spans="1:3" x14ac:dyDescent="0.25">
      <c r="A18" s="1" t="s">
        <v>2031</v>
      </c>
      <c r="B18">
        <v>26758</v>
      </c>
      <c r="C18">
        <f>_1__2[[#This Row],[Column2]]/1000</f>
        <v>26.757999999999999</v>
      </c>
    </row>
    <row r="19" spans="1:3" x14ac:dyDescent="0.25">
      <c r="A19" s="1" t="s">
        <v>2032</v>
      </c>
      <c r="B19">
        <v>22923</v>
      </c>
      <c r="C19">
        <f>_1__2[[#This Row],[Column2]]/1000</f>
        <v>22.922999999999998</v>
      </c>
    </row>
    <row r="20" spans="1:3" x14ac:dyDescent="0.25">
      <c r="A20" s="1" t="s">
        <v>2033</v>
      </c>
      <c r="B20">
        <v>29070</v>
      </c>
      <c r="C20">
        <f>_1__2[[#This Row],[Column2]]/1000</f>
        <v>29.07</v>
      </c>
    </row>
    <row r="21" spans="1:3" x14ac:dyDescent="0.25">
      <c r="A21" s="1" t="s">
        <v>2034</v>
      </c>
      <c r="B21">
        <v>24674</v>
      </c>
      <c r="C21">
        <f>_1__2[[#This Row],[Column2]]/1000</f>
        <v>24.673999999999999</v>
      </c>
    </row>
    <row r="22" spans="1:3" x14ac:dyDescent="0.25">
      <c r="A22" s="1" t="s">
        <v>2035</v>
      </c>
      <c r="B22">
        <v>24517</v>
      </c>
      <c r="C22">
        <f>_1__2[[#This Row],[Column2]]/1000</f>
        <v>24.516999999999999</v>
      </c>
    </row>
    <row r="23" spans="1:3" x14ac:dyDescent="0.25">
      <c r="A23" s="1" t="s">
        <v>2036</v>
      </c>
      <c r="B23">
        <v>23297</v>
      </c>
      <c r="C23">
        <f>_1__2[[#This Row],[Column2]]/1000</f>
        <v>23.297000000000001</v>
      </c>
    </row>
    <row r="24" spans="1:3" x14ac:dyDescent="0.25">
      <c r="A24" s="1" t="s">
        <v>2037</v>
      </c>
      <c r="B24">
        <v>22375</v>
      </c>
      <c r="C24">
        <f>_1__2[[#This Row],[Column2]]/1000</f>
        <v>22.375</v>
      </c>
    </row>
    <row r="25" spans="1:3" x14ac:dyDescent="0.25">
      <c r="A25" s="1" t="s">
        <v>2038</v>
      </c>
      <c r="B25">
        <v>26611</v>
      </c>
      <c r="C25">
        <f>_1__2[[#This Row],[Column2]]/1000</f>
        <v>26.611000000000001</v>
      </c>
    </row>
    <row r="26" spans="1:3" x14ac:dyDescent="0.25">
      <c r="A26" s="1" t="s">
        <v>2039</v>
      </c>
      <c r="B26">
        <v>24815</v>
      </c>
      <c r="C26">
        <f>_1__2[[#This Row],[Column2]]/1000</f>
        <v>24.815000000000001</v>
      </c>
    </row>
    <row r="27" spans="1:3" x14ac:dyDescent="0.25">
      <c r="A27" s="1" t="s">
        <v>2040</v>
      </c>
      <c r="B27">
        <v>38012</v>
      </c>
      <c r="C27">
        <f>_1__2[[#This Row],[Column2]]/1000</f>
        <v>38.012</v>
      </c>
    </row>
    <row r="28" spans="1:3" x14ac:dyDescent="0.25">
      <c r="A28" s="1" t="s">
        <v>2041</v>
      </c>
      <c r="B28">
        <v>27749</v>
      </c>
      <c r="C28">
        <f>_1__2[[#This Row],[Column2]]/1000</f>
        <v>27.748999999999999</v>
      </c>
    </row>
    <row r="29" spans="1:3" x14ac:dyDescent="0.25">
      <c r="A29" s="1" t="s">
        <v>2042</v>
      </c>
      <c r="B29">
        <v>24087</v>
      </c>
      <c r="C29">
        <f>_1__2[[#This Row],[Column2]]/1000</f>
        <v>24.087</v>
      </c>
    </row>
    <row r="30" spans="1:3" x14ac:dyDescent="0.25">
      <c r="A30" s="1" t="s">
        <v>2043</v>
      </c>
      <c r="B30">
        <v>33698</v>
      </c>
      <c r="C30">
        <f>_1__2[[#This Row],[Column2]]/1000</f>
        <v>33.698</v>
      </c>
    </row>
    <row r="31" spans="1:3" x14ac:dyDescent="0.25">
      <c r="A31" s="1" t="s">
        <v>2044</v>
      </c>
      <c r="B31">
        <v>23628</v>
      </c>
      <c r="C31">
        <f>_1__2[[#This Row],[Column2]]/1000</f>
        <v>23.628</v>
      </c>
    </row>
    <row r="32" spans="1:3" x14ac:dyDescent="0.25">
      <c r="A32" s="1" t="s">
        <v>2045</v>
      </c>
      <c r="B32">
        <v>23284</v>
      </c>
      <c r="C32">
        <f>_1__2[[#This Row],[Column2]]/1000</f>
        <v>23.283999999999999</v>
      </c>
    </row>
    <row r="33" spans="1:3" x14ac:dyDescent="0.25">
      <c r="A33" s="1" t="s">
        <v>2046</v>
      </c>
      <c r="B33">
        <v>23535</v>
      </c>
      <c r="C33">
        <f>_1__2[[#This Row],[Column2]]/1000</f>
        <v>23.535</v>
      </c>
    </row>
    <row r="34" spans="1:3" x14ac:dyDescent="0.25">
      <c r="A34" s="1" t="s">
        <v>2047</v>
      </c>
      <c r="B34">
        <v>93111</v>
      </c>
      <c r="C34">
        <f>_1__2[[#This Row],[Column2]]/1000</f>
        <v>93.111000000000004</v>
      </c>
    </row>
    <row r="35" spans="1:3" x14ac:dyDescent="0.25">
      <c r="A35" s="1" t="s">
        <v>2048</v>
      </c>
      <c r="B35">
        <v>27216</v>
      </c>
      <c r="C35">
        <f>_1__2[[#This Row],[Column2]]/1000</f>
        <v>27.216000000000001</v>
      </c>
    </row>
    <row r="36" spans="1:3" x14ac:dyDescent="0.25">
      <c r="A36" s="1" t="s">
        <v>2049</v>
      </c>
      <c r="B36">
        <v>24195</v>
      </c>
      <c r="C36">
        <f>_1__2[[#This Row],[Column2]]/1000</f>
        <v>24.195</v>
      </c>
    </row>
    <row r="37" spans="1:3" x14ac:dyDescent="0.25">
      <c r="A37" s="1" t="s">
        <v>2050</v>
      </c>
      <c r="B37">
        <v>32532</v>
      </c>
      <c r="C37">
        <f>_1__2[[#This Row],[Column2]]/1000</f>
        <v>32.531999999999996</v>
      </c>
    </row>
    <row r="38" spans="1:3" x14ac:dyDescent="0.25">
      <c r="A38" s="1" t="s">
        <v>2051</v>
      </c>
      <c r="B38">
        <v>24389</v>
      </c>
      <c r="C38">
        <f>_1__2[[#This Row],[Column2]]/1000</f>
        <v>24.388999999999999</v>
      </c>
    </row>
    <row r="39" spans="1:3" x14ac:dyDescent="0.25">
      <c r="A39" s="1" t="s">
        <v>2052</v>
      </c>
      <c r="B39">
        <v>25537</v>
      </c>
      <c r="C39">
        <f>_1__2[[#This Row],[Column2]]/1000</f>
        <v>25.536999999999999</v>
      </c>
    </row>
    <row r="40" spans="1:3" x14ac:dyDescent="0.25">
      <c r="A40" s="1" t="s">
        <v>2053</v>
      </c>
      <c r="B40">
        <v>23641</v>
      </c>
      <c r="C40">
        <f>_1__2[[#This Row],[Column2]]/1000</f>
        <v>23.640999999999998</v>
      </c>
    </row>
    <row r="41" spans="1:3" x14ac:dyDescent="0.25">
      <c r="A41" s="1" t="s">
        <v>2054</v>
      </c>
      <c r="B41">
        <v>23592</v>
      </c>
      <c r="C41">
        <f>_1__2[[#This Row],[Column2]]/1000</f>
        <v>23.591999999999999</v>
      </c>
    </row>
    <row r="42" spans="1:3" x14ac:dyDescent="0.25">
      <c r="A42" s="1" t="s">
        <v>2055</v>
      </c>
      <c r="B42">
        <v>24827</v>
      </c>
      <c r="C42">
        <f>_1__2[[#This Row],[Column2]]/1000</f>
        <v>24.827000000000002</v>
      </c>
    </row>
    <row r="43" spans="1:3" x14ac:dyDescent="0.25">
      <c r="A43" s="1" t="s">
        <v>2056</v>
      </c>
      <c r="B43">
        <v>34366</v>
      </c>
      <c r="C43">
        <f>_1__2[[#This Row],[Column2]]/1000</f>
        <v>34.366</v>
      </c>
    </row>
    <row r="44" spans="1:3" x14ac:dyDescent="0.25">
      <c r="A44" s="1" t="s">
        <v>2057</v>
      </c>
      <c r="B44">
        <v>23606</v>
      </c>
      <c r="C44">
        <f>_1__2[[#This Row],[Column2]]/1000</f>
        <v>23.606000000000002</v>
      </c>
    </row>
    <row r="45" spans="1:3" x14ac:dyDescent="0.25">
      <c r="A45" s="1" t="s">
        <v>2058</v>
      </c>
      <c r="B45">
        <v>24910</v>
      </c>
      <c r="C45">
        <f>_1__2[[#This Row],[Column2]]/1000</f>
        <v>24.91</v>
      </c>
    </row>
    <row r="46" spans="1:3" x14ac:dyDescent="0.25">
      <c r="A46" s="1" t="s">
        <v>2059</v>
      </c>
      <c r="B46">
        <v>62970</v>
      </c>
      <c r="C46">
        <f>_1__2[[#This Row],[Column2]]/1000</f>
        <v>62.97</v>
      </c>
    </row>
    <row r="47" spans="1:3" x14ac:dyDescent="0.25">
      <c r="A47" s="1" t="s">
        <v>2060</v>
      </c>
      <c r="B47">
        <v>27927</v>
      </c>
      <c r="C47">
        <f>_1__2[[#This Row],[Column2]]/1000</f>
        <v>27.927</v>
      </c>
    </row>
    <row r="48" spans="1:3" x14ac:dyDescent="0.25">
      <c r="A48" s="1" t="s">
        <v>2061</v>
      </c>
      <c r="B48">
        <v>36350</v>
      </c>
      <c r="C48">
        <f>_1__2[[#This Row],[Column2]]/1000</f>
        <v>36.35</v>
      </c>
    </row>
    <row r="49" spans="1:3" x14ac:dyDescent="0.25">
      <c r="A49" s="1" t="s">
        <v>2062</v>
      </c>
      <c r="B49">
        <v>31644</v>
      </c>
      <c r="C49">
        <f>_1__2[[#This Row],[Column2]]/1000</f>
        <v>31.643999999999998</v>
      </c>
    </row>
    <row r="50" spans="1:3" x14ac:dyDescent="0.25">
      <c r="A50" s="1" t="s">
        <v>2063</v>
      </c>
      <c r="B50">
        <v>28939</v>
      </c>
      <c r="C50">
        <f>_1__2[[#This Row],[Column2]]/1000</f>
        <v>28.939</v>
      </c>
    </row>
    <row r="51" spans="1:3" x14ac:dyDescent="0.25">
      <c r="A51" s="1" t="s">
        <v>2064</v>
      </c>
      <c r="B51">
        <v>27379</v>
      </c>
      <c r="C51">
        <f>_1__2[[#This Row],[Column2]]/1000</f>
        <v>27.379000000000001</v>
      </c>
    </row>
    <row r="52" spans="1:3" x14ac:dyDescent="0.25">
      <c r="A52" s="1" t="s">
        <v>2065</v>
      </c>
      <c r="B52">
        <v>25372</v>
      </c>
      <c r="C52">
        <f>_1__2[[#This Row],[Column2]]/1000</f>
        <v>25.372</v>
      </c>
    </row>
    <row r="53" spans="1:3" x14ac:dyDescent="0.25">
      <c r="A53" s="1" t="s">
        <v>2066</v>
      </c>
      <c r="B53">
        <v>29784</v>
      </c>
      <c r="C53">
        <f>_1__2[[#This Row],[Column2]]/1000</f>
        <v>29.783999999999999</v>
      </c>
    </row>
    <row r="54" spans="1:3" x14ac:dyDescent="0.25">
      <c r="A54" s="1" t="s">
        <v>2067</v>
      </c>
      <c r="B54">
        <v>24780</v>
      </c>
      <c r="C54">
        <f>_1__2[[#This Row],[Column2]]/1000</f>
        <v>24.78</v>
      </c>
    </row>
    <row r="55" spans="1:3" x14ac:dyDescent="0.25">
      <c r="A55" s="1" t="s">
        <v>2068</v>
      </c>
      <c r="B55">
        <v>26183</v>
      </c>
      <c r="C55">
        <f>_1__2[[#This Row],[Column2]]/1000</f>
        <v>26.183</v>
      </c>
    </row>
    <row r="56" spans="1:3" x14ac:dyDescent="0.25">
      <c r="A56" s="1" t="s">
        <v>2069</v>
      </c>
      <c r="B56">
        <v>37153</v>
      </c>
      <c r="C56">
        <f>_1__2[[#This Row],[Column2]]/1000</f>
        <v>37.152999999999999</v>
      </c>
    </row>
    <row r="57" spans="1:3" x14ac:dyDescent="0.25">
      <c r="A57" s="1" t="s">
        <v>2070</v>
      </c>
      <c r="B57">
        <v>29605</v>
      </c>
      <c r="C57">
        <f>_1__2[[#This Row],[Column2]]/1000</f>
        <v>29.605</v>
      </c>
    </row>
    <row r="58" spans="1:3" x14ac:dyDescent="0.25">
      <c r="A58" s="1" t="s">
        <v>2071</v>
      </c>
      <c r="B58">
        <v>23818</v>
      </c>
      <c r="C58">
        <f>_1__2[[#This Row],[Column2]]/1000</f>
        <v>23.818000000000001</v>
      </c>
    </row>
    <row r="59" spans="1:3" x14ac:dyDescent="0.25">
      <c r="A59" s="1" t="s">
        <v>2072</v>
      </c>
      <c r="B59">
        <v>24505</v>
      </c>
      <c r="C59">
        <f>_1__2[[#This Row],[Column2]]/1000</f>
        <v>24.504999999999999</v>
      </c>
    </row>
    <row r="60" spans="1:3" x14ac:dyDescent="0.25">
      <c r="A60" s="1" t="s">
        <v>2073</v>
      </c>
      <c r="B60">
        <v>24666</v>
      </c>
      <c r="C60">
        <f>_1__2[[#This Row],[Column2]]/1000</f>
        <v>24.666</v>
      </c>
    </row>
    <row r="61" spans="1:3" x14ac:dyDescent="0.25">
      <c r="A61" s="1" t="s">
        <v>2074</v>
      </c>
      <c r="B61">
        <v>24094</v>
      </c>
      <c r="C61">
        <f>_1__2[[#This Row],[Column2]]/1000</f>
        <v>24.094000000000001</v>
      </c>
    </row>
    <row r="62" spans="1:3" x14ac:dyDescent="0.25">
      <c r="A62" s="1" t="s">
        <v>2075</v>
      </c>
      <c r="B62">
        <v>23225</v>
      </c>
      <c r="C62">
        <f>_1__2[[#This Row],[Column2]]/1000</f>
        <v>23.225000000000001</v>
      </c>
    </row>
    <row r="63" spans="1:3" x14ac:dyDescent="0.25">
      <c r="A63" s="1" t="s">
        <v>2076</v>
      </c>
      <c r="B63">
        <v>26948</v>
      </c>
      <c r="C63">
        <f>_1__2[[#This Row],[Column2]]/1000</f>
        <v>26.948</v>
      </c>
    </row>
    <row r="64" spans="1:3" x14ac:dyDescent="0.25">
      <c r="A64" s="1" t="s">
        <v>2077</v>
      </c>
      <c r="B64">
        <v>24896</v>
      </c>
      <c r="C64">
        <f>_1__2[[#This Row],[Column2]]/1000</f>
        <v>24.896000000000001</v>
      </c>
    </row>
    <row r="65" spans="1:3" x14ac:dyDescent="0.25">
      <c r="A65" s="1" t="s">
        <v>2078</v>
      </c>
      <c r="B65">
        <v>26772</v>
      </c>
      <c r="C65">
        <f>_1__2[[#This Row],[Column2]]/1000</f>
        <v>26.771999999999998</v>
      </c>
    </row>
    <row r="66" spans="1:3" x14ac:dyDescent="0.25">
      <c r="A66" s="1" t="s">
        <v>2079</v>
      </c>
      <c r="B66">
        <v>25193</v>
      </c>
      <c r="C66">
        <f>_1__2[[#This Row],[Column2]]/1000</f>
        <v>25.193000000000001</v>
      </c>
    </row>
    <row r="67" spans="1:3" x14ac:dyDescent="0.25">
      <c r="A67" s="1" t="s">
        <v>2080</v>
      </c>
      <c r="B67">
        <v>25423</v>
      </c>
      <c r="C67">
        <f>_1__2[[#This Row],[Column2]]/1000</f>
        <v>25.422999999999998</v>
      </c>
    </row>
    <row r="68" spans="1:3" x14ac:dyDescent="0.25">
      <c r="A68" s="1" t="s">
        <v>2081</v>
      </c>
      <c r="B68">
        <v>25459</v>
      </c>
      <c r="C68">
        <f>_1__2[[#This Row],[Column2]]/1000</f>
        <v>25.459</v>
      </c>
    </row>
    <row r="69" spans="1:3" x14ac:dyDescent="0.25">
      <c r="A69" s="1" t="s">
        <v>2082</v>
      </c>
      <c r="B69">
        <v>24892</v>
      </c>
      <c r="C69">
        <f>_1__2[[#This Row],[Column2]]/1000</f>
        <v>24.891999999999999</v>
      </c>
    </row>
    <row r="70" spans="1:3" x14ac:dyDescent="0.25">
      <c r="A70" s="1" t="s">
        <v>2083</v>
      </c>
      <c r="B70">
        <v>27902</v>
      </c>
      <c r="C70">
        <f>_1__2[[#This Row],[Column2]]/1000</f>
        <v>27.902000000000001</v>
      </c>
    </row>
    <row r="71" spans="1:3" x14ac:dyDescent="0.25">
      <c r="A71" s="1" t="s">
        <v>2084</v>
      </c>
      <c r="B71">
        <v>23252</v>
      </c>
      <c r="C71">
        <f>_1__2[[#This Row],[Column2]]/1000</f>
        <v>23.251999999999999</v>
      </c>
    </row>
    <row r="72" spans="1:3" x14ac:dyDescent="0.25">
      <c r="A72" s="1" t="s">
        <v>2085</v>
      </c>
      <c r="B72">
        <v>67093</v>
      </c>
      <c r="C72">
        <f>_1__2[[#This Row],[Column2]]/1000</f>
        <v>67.093000000000004</v>
      </c>
    </row>
    <row r="73" spans="1:3" x14ac:dyDescent="0.25">
      <c r="A73" s="1" t="s">
        <v>2086</v>
      </c>
      <c r="B73">
        <v>34779</v>
      </c>
      <c r="C73">
        <f>_1__2[[#This Row],[Column2]]/1000</f>
        <v>34.779000000000003</v>
      </c>
    </row>
    <row r="74" spans="1:3" x14ac:dyDescent="0.25">
      <c r="A74" s="1" t="s">
        <v>2087</v>
      </c>
      <c r="B74">
        <v>24656</v>
      </c>
      <c r="C74">
        <f>_1__2[[#This Row],[Column2]]/1000</f>
        <v>24.655999999999999</v>
      </c>
    </row>
    <row r="75" spans="1:3" x14ac:dyDescent="0.25">
      <c r="A75" s="1" t="s">
        <v>2088</v>
      </c>
      <c r="B75">
        <v>27228</v>
      </c>
      <c r="C75">
        <f>_1__2[[#This Row],[Column2]]/1000</f>
        <v>27.228000000000002</v>
      </c>
    </row>
    <row r="76" spans="1:3" x14ac:dyDescent="0.25">
      <c r="A76" s="1" t="s">
        <v>2089</v>
      </c>
      <c r="B76">
        <v>24358</v>
      </c>
      <c r="C76">
        <f>_1__2[[#This Row],[Column2]]/1000</f>
        <v>24.358000000000001</v>
      </c>
    </row>
    <row r="77" spans="1:3" x14ac:dyDescent="0.25">
      <c r="A77" s="1" t="s">
        <v>2090</v>
      </c>
      <c r="B77">
        <v>22867</v>
      </c>
      <c r="C77">
        <f>_1__2[[#This Row],[Column2]]/1000</f>
        <v>22.867000000000001</v>
      </c>
    </row>
    <row r="78" spans="1:3" x14ac:dyDescent="0.25">
      <c r="A78" s="1" t="s">
        <v>2091</v>
      </c>
      <c r="B78">
        <v>25356</v>
      </c>
      <c r="C78">
        <f>_1__2[[#This Row],[Column2]]/1000</f>
        <v>25.356000000000002</v>
      </c>
    </row>
    <row r="79" spans="1:3" x14ac:dyDescent="0.25">
      <c r="A79" s="1" t="s">
        <v>2092</v>
      </c>
      <c r="B79">
        <v>23936</v>
      </c>
      <c r="C79">
        <f>_1__2[[#This Row],[Column2]]/1000</f>
        <v>23.936</v>
      </c>
    </row>
    <row r="80" spans="1:3" x14ac:dyDescent="0.25">
      <c r="A80" s="1" t="s">
        <v>2093</v>
      </c>
      <c r="B80">
        <v>24162</v>
      </c>
      <c r="C80">
        <f>_1__2[[#This Row],[Column2]]/1000</f>
        <v>24.161999999999999</v>
      </c>
    </row>
    <row r="81" spans="1:3" x14ac:dyDescent="0.25">
      <c r="A81" s="1" t="s">
        <v>2094</v>
      </c>
      <c r="B81">
        <v>25024</v>
      </c>
      <c r="C81">
        <f>_1__2[[#This Row],[Column2]]/1000</f>
        <v>25.024000000000001</v>
      </c>
    </row>
    <row r="82" spans="1:3" x14ac:dyDescent="0.25">
      <c r="A82" s="1" t="s">
        <v>2095</v>
      </c>
      <c r="B82">
        <v>24850</v>
      </c>
      <c r="C82">
        <f>_1__2[[#This Row],[Column2]]/1000</f>
        <v>24.85</v>
      </c>
    </row>
    <row r="83" spans="1:3" x14ac:dyDescent="0.25">
      <c r="A83" s="1" t="s">
        <v>2096</v>
      </c>
      <c r="B83">
        <v>40480</v>
      </c>
      <c r="C83">
        <f>_1__2[[#This Row],[Column2]]/1000</f>
        <v>40.479999999999997</v>
      </c>
    </row>
    <row r="84" spans="1:3" x14ac:dyDescent="0.25">
      <c r="A84" s="1" t="s">
        <v>2097</v>
      </c>
      <c r="B84">
        <v>30741</v>
      </c>
      <c r="C84">
        <f>_1__2[[#This Row],[Column2]]/1000</f>
        <v>30.741</v>
      </c>
    </row>
    <row r="85" spans="1:3" x14ac:dyDescent="0.25">
      <c r="A85" s="1" t="s">
        <v>2098</v>
      </c>
      <c r="B85">
        <v>24581</v>
      </c>
      <c r="C85">
        <f>_1__2[[#This Row],[Column2]]/1000</f>
        <v>24.581</v>
      </c>
    </row>
    <row r="86" spans="1:3" x14ac:dyDescent="0.25">
      <c r="A86" s="1" t="s">
        <v>2099</v>
      </c>
      <c r="B86">
        <v>25024</v>
      </c>
      <c r="C86">
        <f>_1__2[[#This Row],[Column2]]/1000</f>
        <v>25.024000000000001</v>
      </c>
    </row>
    <row r="87" spans="1:3" x14ac:dyDescent="0.25">
      <c r="A87" s="1" t="s">
        <v>2100</v>
      </c>
      <c r="B87">
        <v>28085</v>
      </c>
      <c r="C87">
        <f>_1__2[[#This Row],[Column2]]/1000</f>
        <v>28.085000000000001</v>
      </c>
    </row>
    <row r="88" spans="1:3" x14ac:dyDescent="0.25">
      <c r="A88" s="1" t="s">
        <v>2101</v>
      </c>
      <c r="B88">
        <v>24253</v>
      </c>
      <c r="C88">
        <f>_1__2[[#This Row],[Column2]]/1000</f>
        <v>24.253</v>
      </c>
    </row>
    <row r="89" spans="1:3" x14ac:dyDescent="0.25">
      <c r="A89" s="1" t="s">
        <v>2102</v>
      </c>
      <c r="B89">
        <v>24481</v>
      </c>
      <c r="C89">
        <f>_1__2[[#This Row],[Column2]]/1000</f>
        <v>24.481000000000002</v>
      </c>
    </row>
    <row r="90" spans="1:3" x14ac:dyDescent="0.25">
      <c r="A90" s="1" t="s">
        <v>2103</v>
      </c>
      <c r="B90">
        <v>22901</v>
      </c>
      <c r="C90">
        <f>_1__2[[#This Row],[Column2]]/1000</f>
        <v>22.901</v>
      </c>
    </row>
    <row r="91" spans="1:3" x14ac:dyDescent="0.25">
      <c r="A91" s="1" t="s">
        <v>2104</v>
      </c>
      <c r="B91">
        <v>26303</v>
      </c>
      <c r="C91">
        <f>_1__2[[#This Row],[Column2]]/1000</f>
        <v>26.303000000000001</v>
      </c>
    </row>
    <row r="92" spans="1:3" x14ac:dyDescent="0.25">
      <c r="A92" s="1" t="s">
        <v>2105</v>
      </c>
      <c r="B92">
        <v>25935</v>
      </c>
      <c r="C92">
        <f>_1__2[[#This Row],[Column2]]/1000</f>
        <v>25.934999999999999</v>
      </c>
    </row>
    <row r="93" spans="1:3" x14ac:dyDescent="0.25">
      <c r="A93" s="1" t="s">
        <v>2106</v>
      </c>
      <c r="B93">
        <v>24138</v>
      </c>
      <c r="C93">
        <f>_1__2[[#This Row],[Column2]]/1000</f>
        <v>24.138000000000002</v>
      </c>
    </row>
    <row r="94" spans="1:3" x14ac:dyDescent="0.25">
      <c r="A94" s="1" t="s">
        <v>2107</v>
      </c>
      <c r="B94">
        <v>25986</v>
      </c>
      <c r="C94">
        <f>_1__2[[#This Row],[Column2]]/1000</f>
        <v>25.986000000000001</v>
      </c>
    </row>
    <row r="95" spans="1:3" x14ac:dyDescent="0.25">
      <c r="A95" s="1" t="s">
        <v>2108</v>
      </c>
      <c r="B95">
        <v>23185</v>
      </c>
      <c r="C95">
        <f>_1__2[[#This Row],[Column2]]/1000</f>
        <v>23.184999999999999</v>
      </c>
    </row>
    <row r="96" spans="1:3" x14ac:dyDescent="0.25">
      <c r="A96" s="1" t="s">
        <v>2109</v>
      </c>
      <c r="B96">
        <v>44091</v>
      </c>
      <c r="C96">
        <f>_1__2[[#This Row],[Column2]]/1000</f>
        <v>44.091000000000001</v>
      </c>
    </row>
    <row r="97" spans="1:3" x14ac:dyDescent="0.25">
      <c r="A97" s="1" t="s">
        <v>2110</v>
      </c>
      <c r="B97">
        <v>28464</v>
      </c>
      <c r="C97">
        <f>_1__2[[#This Row],[Column2]]/1000</f>
        <v>28.463999999999999</v>
      </c>
    </row>
    <row r="98" spans="1:3" x14ac:dyDescent="0.25">
      <c r="A98" s="1" t="s">
        <v>2111</v>
      </c>
      <c r="B98">
        <v>23456</v>
      </c>
      <c r="C98">
        <f>_1__2[[#This Row],[Column2]]/1000</f>
        <v>23.456</v>
      </c>
    </row>
    <row r="99" spans="1:3" x14ac:dyDescent="0.25">
      <c r="A99" s="1" t="s">
        <v>2112</v>
      </c>
      <c r="B99">
        <v>28809</v>
      </c>
      <c r="C99">
        <f>_1__2[[#This Row],[Column2]]/1000</f>
        <v>28.809000000000001</v>
      </c>
    </row>
    <row r="100" spans="1:3" x14ac:dyDescent="0.25">
      <c r="A100" s="1" t="s">
        <v>2113</v>
      </c>
      <c r="B100">
        <v>24846</v>
      </c>
      <c r="C100">
        <f>_1__2[[#This Row],[Column2]]/1000</f>
        <v>24.846</v>
      </c>
    </row>
    <row r="101" spans="1:3" x14ac:dyDescent="0.25">
      <c r="A101" s="1" t="s">
        <v>2114</v>
      </c>
      <c r="B101">
        <v>27343</v>
      </c>
      <c r="C101">
        <f>_1__2[[#This Row],[Column2]]/1000</f>
        <v>27.343</v>
      </c>
    </row>
    <row r="102" spans="1:3" x14ac:dyDescent="0.25">
      <c r="A102" s="1" t="s">
        <v>2115</v>
      </c>
      <c r="B102">
        <v>23992</v>
      </c>
      <c r="C102">
        <f>_1__2[[#This Row],[Column2]]/1000</f>
        <v>23.992000000000001</v>
      </c>
    </row>
    <row r="103" spans="1:3" x14ac:dyDescent="0.25">
      <c r="A103" s="1" t="s">
        <v>2116</v>
      </c>
      <c r="B103">
        <v>25894</v>
      </c>
      <c r="C103">
        <f>_1__2[[#This Row],[Column2]]/1000</f>
        <v>25.893999999999998</v>
      </c>
    </row>
    <row r="104" spans="1:3" x14ac:dyDescent="0.25">
      <c r="A104" s="1" t="s">
        <v>2117</v>
      </c>
      <c r="B104">
        <v>24483</v>
      </c>
      <c r="C104">
        <f>_1__2[[#This Row],[Column2]]/1000</f>
        <v>24.483000000000001</v>
      </c>
    </row>
    <row r="105" spans="1:3" x14ac:dyDescent="0.25">
      <c r="A105" s="1" t="s">
        <v>2118</v>
      </c>
      <c r="B105">
        <v>25344</v>
      </c>
      <c r="C105">
        <f>_1__2[[#This Row],[Column2]]/1000</f>
        <v>25.344000000000001</v>
      </c>
    </row>
    <row r="106" spans="1:3" x14ac:dyDescent="0.25">
      <c r="A106" s="1" t="s">
        <v>2119</v>
      </c>
      <c r="B106">
        <v>26231</v>
      </c>
      <c r="C106">
        <f>_1__2[[#This Row],[Column2]]/1000</f>
        <v>26.231000000000002</v>
      </c>
    </row>
    <row r="107" spans="1:3" x14ac:dyDescent="0.25">
      <c r="A107" s="1" t="s">
        <v>2120</v>
      </c>
      <c r="B107">
        <v>28980</v>
      </c>
      <c r="C107">
        <f>_1__2[[#This Row],[Column2]]/1000</f>
        <v>28.98</v>
      </c>
    </row>
    <row r="108" spans="1:3" x14ac:dyDescent="0.25">
      <c r="A108" s="1" t="s">
        <v>2121</v>
      </c>
      <c r="B108">
        <v>26148</v>
      </c>
      <c r="C108">
        <f>_1__2[[#This Row],[Column2]]/1000</f>
        <v>26.148</v>
      </c>
    </row>
    <row r="109" spans="1:3" x14ac:dyDescent="0.25">
      <c r="A109" s="1" t="s">
        <v>2122</v>
      </c>
      <c r="B109">
        <v>24281</v>
      </c>
      <c r="C109">
        <f>_1__2[[#This Row],[Column2]]/1000</f>
        <v>24.280999999999999</v>
      </c>
    </row>
    <row r="110" spans="1:3" x14ac:dyDescent="0.25">
      <c r="A110" s="1" t="s">
        <v>2123</v>
      </c>
      <c r="B110">
        <v>23723</v>
      </c>
      <c r="C110">
        <f>_1__2[[#This Row],[Column2]]/1000</f>
        <v>23.722999999999999</v>
      </c>
    </row>
    <row r="111" spans="1:3" x14ac:dyDescent="0.25">
      <c r="A111" s="1" t="s">
        <v>2124</v>
      </c>
      <c r="B111">
        <v>36483</v>
      </c>
      <c r="C111">
        <f>_1__2[[#This Row],[Column2]]/1000</f>
        <v>36.482999999999997</v>
      </c>
    </row>
    <row r="112" spans="1:3" x14ac:dyDescent="0.25">
      <c r="A112" s="1" t="s">
        <v>2125</v>
      </c>
      <c r="B112">
        <v>29001</v>
      </c>
      <c r="C112">
        <f>_1__2[[#This Row],[Column2]]/1000</f>
        <v>29.001000000000001</v>
      </c>
    </row>
    <row r="113" spans="1:3" x14ac:dyDescent="0.25">
      <c r="A113" s="1" t="s">
        <v>2126</v>
      </c>
      <c r="B113">
        <v>25481</v>
      </c>
      <c r="C113">
        <f>_1__2[[#This Row],[Column2]]/1000</f>
        <v>25.481000000000002</v>
      </c>
    </row>
    <row r="114" spans="1:3" x14ac:dyDescent="0.25">
      <c r="A114" s="1" t="s">
        <v>2127</v>
      </c>
      <c r="B114">
        <v>25210</v>
      </c>
      <c r="C114">
        <f>_1__2[[#This Row],[Column2]]/1000</f>
        <v>25.21</v>
      </c>
    </row>
    <row r="115" spans="1:3" x14ac:dyDescent="0.25">
      <c r="A115" s="1" t="s">
        <v>2128</v>
      </c>
      <c r="B115">
        <v>27231</v>
      </c>
      <c r="C115">
        <f>_1__2[[#This Row],[Column2]]/1000</f>
        <v>27.231000000000002</v>
      </c>
    </row>
    <row r="116" spans="1:3" x14ac:dyDescent="0.25">
      <c r="A116" s="1" t="s">
        <v>2129</v>
      </c>
      <c r="B116">
        <v>41628</v>
      </c>
      <c r="C116">
        <f>_1__2[[#This Row],[Column2]]/1000</f>
        <v>41.628</v>
      </c>
    </row>
    <row r="117" spans="1:3" x14ac:dyDescent="0.25">
      <c r="A117" s="1" t="s">
        <v>2130</v>
      </c>
      <c r="B117">
        <v>39148</v>
      </c>
      <c r="C117">
        <f>_1__2[[#This Row],[Column2]]/1000</f>
        <v>39.148000000000003</v>
      </c>
    </row>
    <row r="118" spans="1:3" x14ac:dyDescent="0.25">
      <c r="A118" s="1" t="s">
        <v>2131</v>
      </c>
      <c r="B118">
        <v>24173</v>
      </c>
      <c r="C118">
        <f>_1__2[[#This Row],[Column2]]/1000</f>
        <v>24.172999999999998</v>
      </c>
    </row>
    <row r="119" spans="1:3" x14ac:dyDescent="0.25">
      <c r="A119" s="1" t="s">
        <v>2132</v>
      </c>
      <c r="B119">
        <v>23744</v>
      </c>
      <c r="C119">
        <f>_1__2[[#This Row],[Column2]]/1000</f>
        <v>23.744</v>
      </c>
    </row>
    <row r="120" spans="1:3" x14ac:dyDescent="0.25">
      <c r="A120" s="1" t="s">
        <v>2133</v>
      </c>
      <c r="B120">
        <v>27102</v>
      </c>
      <c r="C120">
        <f>_1__2[[#This Row],[Column2]]/1000</f>
        <v>27.102</v>
      </c>
    </row>
    <row r="121" spans="1:3" x14ac:dyDescent="0.25">
      <c r="A121" s="1" t="s">
        <v>2134</v>
      </c>
      <c r="B121">
        <v>22732</v>
      </c>
      <c r="C121">
        <f>_1__2[[#This Row],[Column2]]/1000</f>
        <v>22.731999999999999</v>
      </c>
    </row>
    <row r="122" spans="1:3" x14ac:dyDescent="0.25">
      <c r="A122" s="1" t="s">
        <v>2135</v>
      </c>
      <c r="B122">
        <v>25332</v>
      </c>
      <c r="C122">
        <f>_1__2[[#This Row],[Column2]]/1000</f>
        <v>25.332000000000001</v>
      </c>
    </row>
    <row r="123" spans="1:3" x14ac:dyDescent="0.25">
      <c r="A123" s="1" t="s">
        <v>2136</v>
      </c>
      <c r="B123">
        <v>23519</v>
      </c>
      <c r="C123">
        <f>_1__2[[#This Row],[Column2]]/1000</f>
        <v>23.518999999999998</v>
      </c>
    </row>
    <row r="124" spans="1:3" x14ac:dyDescent="0.25">
      <c r="A124" s="1" t="s">
        <v>2137</v>
      </c>
      <c r="B124">
        <v>25404</v>
      </c>
      <c r="C124">
        <f>_1__2[[#This Row],[Column2]]/1000</f>
        <v>25.404</v>
      </c>
    </row>
    <row r="125" spans="1:3" x14ac:dyDescent="0.25">
      <c r="A125" s="1" t="s">
        <v>2138</v>
      </c>
      <c r="B125">
        <v>23798</v>
      </c>
      <c r="C125">
        <f>_1__2[[#This Row],[Column2]]/1000</f>
        <v>23.797999999999998</v>
      </c>
    </row>
    <row r="126" spans="1:3" x14ac:dyDescent="0.25">
      <c r="A126" s="1" t="s">
        <v>2139</v>
      </c>
      <c r="B126">
        <v>33222</v>
      </c>
      <c r="C126">
        <f>_1__2[[#This Row],[Column2]]/1000</f>
        <v>33.222000000000001</v>
      </c>
    </row>
    <row r="127" spans="1:3" x14ac:dyDescent="0.25">
      <c r="A127" s="1" t="s">
        <v>2140</v>
      </c>
      <c r="B127">
        <v>29918</v>
      </c>
      <c r="C127">
        <f>_1__2[[#This Row],[Column2]]/1000</f>
        <v>29.917999999999999</v>
      </c>
    </row>
    <row r="128" spans="1:3" x14ac:dyDescent="0.25">
      <c r="A128" s="1" t="s">
        <v>2141</v>
      </c>
      <c r="B128">
        <v>29608</v>
      </c>
      <c r="C128">
        <f>_1__2[[#This Row],[Column2]]/1000</f>
        <v>29.608000000000001</v>
      </c>
    </row>
    <row r="129" spans="1:3" x14ac:dyDescent="0.25">
      <c r="A129" s="1" t="s">
        <v>2142</v>
      </c>
      <c r="B129">
        <v>24632</v>
      </c>
      <c r="C129">
        <f>_1__2[[#This Row],[Column2]]/1000</f>
        <v>24.632000000000001</v>
      </c>
    </row>
    <row r="130" spans="1:3" x14ac:dyDescent="0.25">
      <c r="A130" s="1" t="s">
        <v>2143</v>
      </c>
      <c r="B130">
        <v>23785</v>
      </c>
      <c r="C130">
        <f>_1__2[[#This Row],[Column2]]/1000</f>
        <v>23.785</v>
      </c>
    </row>
    <row r="131" spans="1:3" x14ac:dyDescent="0.25">
      <c r="A131" s="1" t="s">
        <v>2144</v>
      </c>
      <c r="B131">
        <v>24217</v>
      </c>
      <c r="C131">
        <f>_1__2[[#This Row],[Column2]]/1000</f>
        <v>24.216999999999999</v>
      </c>
    </row>
    <row r="132" spans="1:3" x14ac:dyDescent="0.25">
      <c r="A132" s="1" t="s">
        <v>2145</v>
      </c>
      <c r="B132">
        <v>24403</v>
      </c>
      <c r="C132">
        <f>_1__2[[#This Row],[Column2]]/1000</f>
        <v>24.402999999999999</v>
      </c>
    </row>
    <row r="133" spans="1:3" x14ac:dyDescent="0.25">
      <c r="A133" s="1" t="s">
        <v>2146</v>
      </c>
      <c r="B133">
        <v>26081</v>
      </c>
      <c r="C133">
        <f>_1__2[[#This Row],[Column2]]/1000</f>
        <v>26.081</v>
      </c>
    </row>
    <row r="134" spans="1:3" x14ac:dyDescent="0.25">
      <c r="A134" s="1" t="s">
        <v>2147</v>
      </c>
      <c r="B134">
        <v>25404</v>
      </c>
      <c r="C134">
        <f>_1__2[[#This Row],[Column2]]/1000</f>
        <v>25.404</v>
      </c>
    </row>
    <row r="135" spans="1:3" x14ac:dyDescent="0.25">
      <c r="A135" s="1" t="s">
        <v>2148</v>
      </c>
      <c r="B135">
        <v>24709</v>
      </c>
      <c r="C135">
        <f>_1__2[[#This Row],[Column2]]/1000</f>
        <v>24.709</v>
      </c>
    </row>
    <row r="136" spans="1:3" x14ac:dyDescent="0.25">
      <c r="A136" s="1" t="s">
        <v>2149</v>
      </c>
      <c r="B136">
        <v>24857</v>
      </c>
      <c r="C136">
        <f>_1__2[[#This Row],[Column2]]/1000</f>
        <v>24.856999999999999</v>
      </c>
    </row>
    <row r="137" spans="1:3" x14ac:dyDescent="0.25">
      <c r="A137" s="1" t="s">
        <v>2150</v>
      </c>
      <c r="B137">
        <v>24886</v>
      </c>
      <c r="C137">
        <f>_1__2[[#This Row],[Column2]]/1000</f>
        <v>24.885999999999999</v>
      </c>
    </row>
    <row r="138" spans="1:3" x14ac:dyDescent="0.25">
      <c r="A138" s="1" t="s">
        <v>2151</v>
      </c>
      <c r="B138">
        <v>24869</v>
      </c>
      <c r="C138">
        <f>_1__2[[#This Row],[Column2]]/1000</f>
        <v>24.869</v>
      </c>
    </row>
    <row r="139" spans="1:3" x14ac:dyDescent="0.25">
      <c r="A139" s="1" t="s">
        <v>2152</v>
      </c>
      <c r="B139">
        <v>28136</v>
      </c>
      <c r="C139">
        <f>_1__2[[#This Row],[Column2]]/1000</f>
        <v>28.135999999999999</v>
      </c>
    </row>
    <row r="140" spans="1:3" x14ac:dyDescent="0.25">
      <c r="A140" s="1" t="s">
        <v>2153</v>
      </c>
      <c r="B140">
        <v>23768</v>
      </c>
      <c r="C140">
        <f>_1__2[[#This Row],[Column2]]/1000</f>
        <v>23.768000000000001</v>
      </c>
    </row>
    <row r="141" spans="1:3" x14ac:dyDescent="0.25">
      <c r="A141" s="1" t="s">
        <v>2154</v>
      </c>
      <c r="B141">
        <v>25336</v>
      </c>
      <c r="C141">
        <f>_1__2[[#This Row],[Column2]]/1000</f>
        <v>25.335999999999999</v>
      </c>
    </row>
    <row r="142" spans="1:3" x14ac:dyDescent="0.25">
      <c r="A142" s="1" t="s">
        <v>2155</v>
      </c>
      <c r="B142">
        <v>25868</v>
      </c>
      <c r="C142">
        <f>_1__2[[#This Row],[Column2]]/1000</f>
        <v>25.867999999999999</v>
      </c>
    </row>
    <row r="143" spans="1:3" x14ac:dyDescent="0.25">
      <c r="A143" s="1" t="s">
        <v>2156</v>
      </c>
      <c r="B143">
        <v>25261</v>
      </c>
      <c r="C143">
        <f>_1__2[[#This Row],[Column2]]/1000</f>
        <v>25.260999999999999</v>
      </c>
    </row>
    <row r="144" spans="1:3" x14ac:dyDescent="0.25">
      <c r="A144" s="1" t="s">
        <v>2157</v>
      </c>
      <c r="B144">
        <v>25299</v>
      </c>
      <c r="C144">
        <f>_1__2[[#This Row],[Column2]]/1000</f>
        <v>25.298999999999999</v>
      </c>
    </row>
    <row r="145" spans="1:3" x14ac:dyDescent="0.25">
      <c r="A145" s="1" t="s">
        <v>2158</v>
      </c>
      <c r="B145">
        <v>24930</v>
      </c>
      <c r="C145">
        <f>_1__2[[#This Row],[Column2]]/1000</f>
        <v>24.93</v>
      </c>
    </row>
    <row r="146" spans="1:3" x14ac:dyDescent="0.25">
      <c r="A146" s="1" t="s">
        <v>2159</v>
      </c>
      <c r="B146">
        <v>116419</v>
      </c>
      <c r="C146">
        <f>_1__2[[#This Row],[Column2]]/1000</f>
        <v>116.419</v>
      </c>
    </row>
    <row r="147" spans="1:3" x14ac:dyDescent="0.25">
      <c r="A147" s="1" t="s">
        <v>2160</v>
      </c>
      <c r="B147">
        <v>24873</v>
      </c>
      <c r="C147">
        <f>_1__2[[#This Row],[Column2]]/1000</f>
        <v>24.873000000000001</v>
      </c>
    </row>
    <row r="148" spans="1:3" x14ac:dyDescent="0.25">
      <c r="A148" s="1" t="s">
        <v>2161</v>
      </c>
      <c r="B148">
        <v>28557</v>
      </c>
      <c r="C148">
        <f>_1__2[[#This Row],[Column2]]/1000</f>
        <v>28.556999999999999</v>
      </c>
    </row>
    <row r="149" spans="1:3" x14ac:dyDescent="0.25">
      <c r="A149" s="1" t="s">
        <v>2162</v>
      </c>
      <c r="B149">
        <v>25697</v>
      </c>
      <c r="C149">
        <f>_1__2[[#This Row],[Column2]]/1000</f>
        <v>25.696999999999999</v>
      </c>
    </row>
    <row r="150" spans="1:3" x14ac:dyDescent="0.25">
      <c r="A150" s="1" t="s">
        <v>2163</v>
      </c>
      <c r="B150">
        <v>25301</v>
      </c>
      <c r="C150">
        <f>_1__2[[#This Row],[Column2]]/1000</f>
        <v>25.300999999999998</v>
      </c>
    </row>
    <row r="151" spans="1:3" x14ac:dyDescent="0.25">
      <c r="A151" s="1" t="s">
        <v>2164</v>
      </c>
      <c r="B151">
        <v>23253</v>
      </c>
      <c r="C151">
        <f>_1__2[[#This Row],[Column2]]/1000</f>
        <v>23.253</v>
      </c>
    </row>
    <row r="152" spans="1:3" x14ac:dyDescent="0.25">
      <c r="A152" s="1" t="s">
        <v>2165</v>
      </c>
      <c r="B152">
        <v>25779</v>
      </c>
      <c r="C152">
        <f>_1__2[[#This Row],[Column2]]/1000</f>
        <v>25.779</v>
      </c>
    </row>
    <row r="153" spans="1:3" x14ac:dyDescent="0.25">
      <c r="A153" s="1" t="s">
        <v>2166</v>
      </c>
      <c r="B153">
        <v>24604</v>
      </c>
      <c r="C153">
        <f>_1__2[[#This Row],[Column2]]/1000</f>
        <v>24.603999999999999</v>
      </c>
    </row>
    <row r="154" spans="1:3" x14ac:dyDescent="0.25">
      <c r="A154" s="1" t="s">
        <v>2167</v>
      </c>
      <c r="B154">
        <v>46049</v>
      </c>
      <c r="C154">
        <f>_1__2[[#This Row],[Column2]]/1000</f>
        <v>46.048999999999999</v>
      </c>
    </row>
    <row r="155" spans="1:3" x14ac:dyDescent="0.25">
      <c r="A155" s="1" t="s">
        <v>2168</v>
      </c>
      <c r="B155">
        <v>31542</v>
      </c>
      <c r="C155">
        <f>_1__2[[#This Row],[Column2]]/1000</f>
        <v>31.542000000000002</v>
      </c>
    </row>
    <row r="156" spans="1:3" x14ac:dyDescent="0.25">
      <c r="A156" s="1" t="s">
        <v>2169</v>
      </c>
      <c r="B156">
        <v>23714</v>
      </c>
      <c r="C156">
        <f>_1__2[[#This Row],[Column2]]/1000</f>
        <v>23.713999999999999</v>
      </c>
    </row>
    <row r="157" spans="1:3" x14ac:dyDescent="0.25">
      <c r="A157" s="1" t="s">
        <v>2170</v>
      </c>
      <c r="B157">
        <v>23926</v>
      </c>
      <c r="C157">
        <f>_1__2[[#This Row],[Column2]]/1000</f>
        <v>23.925999999999998</v>
      </c>
    </row>
    <row r="158" spans="1:3" x14ac:dyDescent="0.25">
      <c r="A158" s="1" t="s">
        <v>2171</v>
      </c>
      <c r="B158">
        <v>29037</v>
      </c>
      <c r="C158">
        <f>_1__2[[#This Row],[Column2]]/1000</f>
        <v>29.036999999999999</v>
      </c>
    </row>
    <row r="159" spans="1:3" x14ac:dyDescent="0.25">
      <c r="A159" s="1" t="s">
        <v>2172</v>
      </c>
      <c r="B159">
        <v>25341</v>
      </c>
      <c r="C159">
        <f>_1__2[[#This Row],[Column2]]/1000</f>
        <v>25.341000000000001</v>
      </c>
    </row>
    <row r="160" spans="1:3" x14ac:dyDescent="0.25">
      <c r="A160" s="1" t="s">
        <v>2173</v>
      </c>
      <c r="B160">
        <v>24126</v>
      </c>
      <c r="C160">
        <f>_1__2[[#This Row],[Column2]]/1000</f>
        <v>24.126000000000001</v>
      </c>
    </row>
    <row r="161" spans="1:3" x14ac:dyDescent="0.25">
      <c r="A161" s="1" t="s">
        <v>2174</v>
      </c>
      <c r="B161">
        <v>50776</v>
      </c>
      <c r="C161">
        <f>_1__2[[#This Row],[Column2]]/1000</f>
        <v>50.776000000000003</v>
      </c>
    </row>
    <row r="162" spans="1:3" x14ac:dyDescent="0.25">
      <c r="A162" s="1" t="s">
        <v>2175</v>
      </c>
      <c r="B162">
        <v>27273</v>
      </c>
      <c r="C162">
        <f>_1__2[[#This Row],[Column2]]/1000</f>
        <v>27.273</v>
      </c>
    </row>
    <row r="163" spans="1:3" x14ac:dyDescent="0.25">
      <c r="A163" s="1" t="s">
        <v>2176</v>
      </c>
      <c r="B163">
        <v>26099</v>
      </c>
      <c r="C163">
        <f>_1__2[[#This Row],[Column2]]/1000</f>
        <v>26.099</v>
      </c>
    </row>
    <row r="164" spans="1:3" x14ac:dyDescent="0.25">
      <c r="A164" s="1" t="s">
        <v>2177</v>
      </c>
      <c r="B164">
        <v>24758</v>
      </c>
      <c r="C164">
        <f>_1__2[[#This Row],[Column2]]/1000</f>
        <v>24.757999999999999</v>
      </c>
    </row>
    <row r="165" spans="1:3" x14ac:dyDescent="0.25">
      <c r="A165" s="1" t="s">
        <v>2178</v>
      </c>
      <c r="B165">
        <v>29038</v>
      </c>
      <c r="C165">
        <f>_1__2[[#This Row],[Column2]]/1000</f>
        <v>29.038</v>
      </c>
    </row>
    <row r="166" spans="1:3" x14ac:dyDescent="0.25">
      <c r="A166" s="1" t="s">
        <v>2179</v>
      </c>
      <c r="B166">
        <v>22923</v>
      </c>
      <c r="C166">
        <f>_1__2[[#This Row],[Column2]]/1000</f>
        <v>22.922999999999998</v>
      </c>
    </row>
    <row r="167" spans="1:3" x14ac:dyDescent="0.25">
      <c r="A167" s="1" t="s">
        <v>2180</v>
      </c>
      <c r="B167">
        <v>23292</v>
      </c>
      <c r="C167">
        <f>_1__2[[#This Row],[Column2]]/1000</f>
        <v>23.292000000000002</v>
      </c>
    </row>
    <row r="168" spans="1:3" x14ac:dyDescent="0.25">
      <c r="A168" s="1" t="s">
        <v>2181</v>
      </c>
      <c r="B168">
        <v>24177</v>
      </c>
      <c r="C168">
        <f>_1__2[[#This Row],[Column2]]/1000</f>
        <v>24.177</v>
      </c>
    </row>
    <row r="169" spans="1:3" x14ac:dyDescent="0.25">
      <c r="A169" s="1" t="s">
        <v>2182</v>
      </c>
      <c r="B169">
        <v>26514</v>
      </c>
      <c r="C169">
        <f>_1__2[[#This Row],[Column2]]/1000</f>
        <v>26.513999999999999</v>
      </c>
    </row>
    <row r="170" spans="1:3" x14ac:dyDescent="0.25">
      <c r="A170" s="1" t="s">
        <v>2183</v>
      </c>
      <c r="B170">
        <v>25544</v>
      </c>
      <c r="C170">
        <f>_1__2[[#This Row],[Column2]]/1000</f>
        <v>25.544</v>
      </c>
    </row>
    <row r="171" spans="1:3" x14ac:dyDescent="0.25">
      <c r="A171" s="1" t="s">
        <v>2184</v>
      </c>
      <c r="B171">
        <v>23058</v>
      </c>
      <c r="C171">
        <f>_1__2[[#This Row],[Column2]]/1000</f>
        <v>23.058</v>
      </c>
    </row>
    <row r="172" spans="1:3" x14ac:dyDescent="0.25">
      <c r="A172" s="1" t="s">
        <v>2185</v>
      </c>
      <c r="B172">
        <v>24258</v>
      </c>
      <c r="C172">
        <f>_1__2[[#This Row],[Column2]]/1000</f>
        <v>24.257999999999999</v>
      </c>
    </row>
    <row r="173" spans="1:3" x14ac:dyDescent="0.25">
      <c r="A173" s="1" t="s">
        <v>2186</v>
      </c>
      <c r="B173">
        <v>27461</v>
      </c>
      <c r="C173">
        <f>_1__2[[#This Row],[Column2]]/1000</f>
        <v>27.460999999999999</v>
      </c>
    </row>
    <row r="174" spans="1:3" x14ac:dyDescent="0.25">
      <c r="A174" s="1" t="s">
        <v>2187</v>
      </c>
      <c r="B174">
        <v>24338</v>
      </c>
      <c r="C174">
        <f>_1__2[[#This Row],[Column2]]/1000</f>
        <v>24.338000000000001</v>
      </c>
    </row>
    <row r="175" spans="1:3" x14ac:dyDescent="0.25">
      <c r="A175" s="1" t="s">
        <v>2188</v>
      </c>
      <c r="B175">
        <v>26283</v>
      </c>
      <c r="C175">
        <f>_1__2[[#This Row],[Column2]]/1000</f>
        <v>26.283000000000001</v>
      </c>
    </row>
    <row r="176" spans="1:3" x14ac:dyDescent="0.25">
      <c r="A176" s="1" t="s">
        <v>2189</v>
      </c>
      <c r="B176">
        <v>25006</v>
      </c>
      <c r="C176">
        <f>_1__2[[#This Row],[Column2]]/1000</f>
        <v>25.006</v>
      </c>
    </row>
    <row r="177" spans="1:3" x14ac:dyDescent="0.25">
      <c r="A177" s="1" t="s">
        <v>2190</v>
      </c>
      <c r="B177">
        <v>24762</v>
      </c>
      <c r="C177">
        <f>_1__2[[#This Row],[Column2]]/1000</f>
        <v>24.762</v>
      </c>
    </row>
    <row r="178" spans="1:3" x14ac:dyDescent="0.25">
      <c r="A178" s="1" t="s">
        <v>2191</v>
      </c>
      <c r="B178">
        <v>25269</v>
      </c>
      <c r="C178">
        <f>_1__2[[#This Row],[Column2]]/1000</f>
        <v>25.268999999999998</v>
      </c>
    </row>
    <row r="179" spans="1:3" x14ac:dyDescent="0.25">
      <c r="A179" s="1" t="s">
        <v>2192</v>
      </c>
      <c r="B179">
        <v>24162</v>
      </c>
      <c r="C179">
        <f>_1__2[[#This Row],[Column2]]/1000</f>
        <v>24.161999999999999</v>
      </c>
    </row>
    <row r="180" spans="1:3" x14ac:dyDescent="0.25">
      <c r="A180" s="1" t="s">
        <v>2193</v>
      </c>
      <c r="B180">
        <v>25977</v>
      </c>
      <c r="C180">
        <f>_1__2[[#This Row],[Column2]]/1000</f>
        <v>25.977</v>
      </c>
    </row>
    <row r="181" spans="1:3" x14ac:dyDescent="0.25">
      <c r="A181" s="1" t="s">
        <v>2194</v>
      </c>
      <c r="B181">
        <v>26321</v>
      </c>
      <c r="C181">
        <f>_1__2[[#This Row],[Column2]]/1000</f>
        <v>26.321000000000002</v>
      </c>
    </row>
    <row r="182" spans="1:3" x14ac:dyDescent="0.25">
      <c r="A182" s="1" t="s">
        <v>2195</v>
      </c>
      <c r="B182">
        <v>31484</v>
      </c>
      <c r="C182">
        <f>_1__2[[#This Row],[Column2]]/1000</f>
        <v>31.484000000000002</v>
      </c>
    </row>
    <row r="183" spans="1:3" x14ac:dyDescent="0.25">
      <c r="A183" s="1" t="s">
        <v>2196</v>
      </c>
      <c r="B183">
        <v>30432</v>
      </c>
      <c r="C183">
        <f>_1__2[[#This Row],[Column2]]/1000</f>
        <v>30.431999999999999</v>
      </c>
    </row>
    <row r="184" spans="1:3" x14ac:dyDescent="0.25">
      <c r="A184" s="1" t="s">
        <v>2197</v>
      </c>
      <c r="B184">
        <v>24705</v>
      </c>
      <c r="C184">
        <f>_1__2[[#This Row],[Column2]]/1000</f>
        <v>24.704999999999998</v>
      </c>
    </row>
    <row r="185" spans="1:3" x14ac:dyDescent="0.25">
      <c r="A185" s="1" t="s">
        <v>2198</v>
      </c>
      <c r="B185">
        <v>27746</v>
      </c>
      <c r="C185">
        <f>_1__2[[#This Row],[Column2]]/1000</f>
        <v>27.745999999999999</v>
      </c>
    </row>
    <row r="186" spans="1:3" x14ac:dyDescent="0.25">
      <c r="A186" s="1" t="s">
        <v>2199</v>
      </c>
      <c r="B186">
        <v>26272</v>
      </c>
      <c r="C186">
        <f>_1__2[[#This Row],[Column2]]/1000</f>
        <v>26.271999999999998</v>
      </c>
    </row>
    <row r="187" spans="1:3" x14ac:dyDescent="0.25">
      <c r="A187" s="1" t="s">
        <v>2200</v>
      </c>
      <c r="B187">
        <v>26067</v>
      </c>
      <c r="C187">
        <f>_1__2[[#This Row],[Column2]]/1000</f>
        <v>26.067</v>
      </c>
    </row>
    <row r="188" spans="1:3" x14ac:dyDescent="0.25">
      <c r="A188" s="1" t="s">
        <v>2201</v>
      </c>
      <c r="B188">
        <v>24787</v>
      </c>
      <c r="C188">
        <f>_1__2[[#This Row],[Column2]]/1000</f>
        <v>24.786999999999999</v>
      </c>
    </row>
    <row r="189" spans="1:3" x14ac:dyDescent="0.25">
      <c r="A189" s="1" t="s">
        <v>2202</v>
      </c>
      <c r="B189">
        <v>23896</v>
      </c>
      <c r="C189">
        <f>_1__2[[#This Row],[Column2]]/1000</f>
        <v>23.896000000000001</v>
      </c>
    </row>
    <row r="190" spans="1:3" x14ac:dyDescent="0.25">
      <c r="A190" s="1" t="s">
        <v>2203</v>
      </c>
      <c r="B190">
        <v>26027</v>
      </c>
      <c r="C190">
        <f>_1__2[[#This Row],[Column2]]/1000</f>
        <v>26.027000000000001</v>
      </c>
    </row>
    <row r="191" spans="1:3" x14ac:dyDescent="0.25">
      <c r="A191" s="1" t="s">
        <v>2204</v>
      </c>
      <c r="B191">
        <v>25077</v>
      </c>
      <c r="C191">
        <f>_1__2[[#This Row],[Column2]]/1000</f>
        <v>25.077000000000002</v>
      </c>
    </row>
    <row r="192" spans="1:3" x14ac:dyDescent="0.25">
      <c r="A192" s="1" t="s">
        <v>2205</v>
      </c>
      <c r="B192">
        <v>26321</v>
      </c>
      <c r="C192">
        <f>_1__2[[#This Row],[Column2]]/1000</f>
        <v>26.321000000000002</v>
      </c>
    </row>
    <row r="193" spans="1:3" x14ac:dyDescent="0.25">
      <c r="A193" s="1" t="s">
        <v>2206</v>
      </c>
      <c r="B193">
        <v>23697</v>
      </c>
      <c r="C193">
        <f>_1__2[[#This Row],[Column2]]/1000</f>
        <v>23.696999999999999</v>
      </c>
    </row>
    <row r="194" spans="1:3" x14ac:dyDescent="0.25">
      <c r="A194" s="1" t="s">
        <v>2207</v>
      </c>
      <c r="B194">
        <v>28464</v>
      </c>
      <c r="C194">
        <f>_1__2[[#This Row],[Column2]]/1000</f>
        <v>28.463999999999999</v>
      </c>
    </row>
    <row r="195" spans="1:3" x14ac:dyDescent="0.25">
      <c r="A195" s="1" t="s">
        <v>2208</v>
      </c>
      <c r="B195">
        <v>24264</v>
      </c>
      <c r="C195">
        <f>_1__2[[#This Row],[Column2]]/1000</f>
        <v>24.263999999999999</v>
      </c>
    </row>
    <row r="196" spans="1:3" x14ac:dyDescent="0.25">
      <c r="A196" s="1" t="s">
        <v>2209</v>
      </c>
      <c r="B196">
        <v>30386</v>
      </c>
      <c r="C196">
        <f>_1__2[[#This Row],[Column2]]/1000</f>
        <v>30.385999999999999</v>
      </c>
    </row>
    <row r="197" spans="1:3" x14ac:dyDescent="0.25">
      <c r="A197" s="1" t="s">
        <v>2210</v>
      </c>
      <c r="B197">
        <v>30421</v>
      </c>
      <c r="C197">
        <f>_1__2[[#This Row],[Column2]]/1000</f>
        <v>30.420999999999999</v>
      </c>
    </row>
    <row r="198" spans="1:3" x14ac:dyDescent="0.25">
      <c r="A198" s="1" t="s">
        <v>2211</v>
      </c>
      <c r="B198">
        <v>28993</v>
      </c>
      <c r="C198">
        <f>_1__2[[#This Row],[Column2]]/1000</f>
        <v>28.992999999999999</v>
      </c>
    </row>
    <row r="199" spans="1:3" x14ac:dyDescent="0.25">
      <c r="A199" s="1" t="s">
        <v>2212</v>
      </c>
      <c r="B199">
        <v>24785</v>
      </c>
      <c r="C199">
        <f>_1__2[[#This Row],[Column2]]/1000</f>
        <v>24.785</v>
      </c>
    </row>
    <row r="200" spans="1:3" x14ac:dyDescent="0.25">
      <c r="A200" s="1" t="s">
        <v>2213</v>
      </c>
      <c r="B200">
        <v>27166</v>
      </c>
      <c r="C200">
        <f>_1__2[[#This Row],[Column2]]/1000</f>
        <v>27.166</v>
      </c>
    </row>
    <row r="201" spans="1:3" x14ac:dyDescent="0.25">
      <c r="A201" s="1" t="s">
        <v>2214</v>
      </c>
      <c r="B201">
        <v>26118</v>
      </c>
      <c r="C201">
        <f>_1__2[[#This Row],[Column2]]/1000</f>
        <v>26.117999999999999</v>
      </c>
    </row>
    <row r="202" spans="1:3" x14ac:dyDescent="0.25">
      <c r="A202" s="1" t="s">
        <v>2215</v>
      </c>
      <c r="B202">
        <v>33819</v>
      </c>
      <c r="C202">
        <f>_1__2[[#This Row],[Column2]]/1000</f>
        <v>33.819000000000003</v>
      </c>
    </row>
    <row r="203" spans="1:3" x14ac:dyDescent="0.25">
      <c r="A203" s="1" t="s">
        <v>2216</v>
      </c>
      <c r="B203">
        <v>23858</v>
      </c>
      <c r="C203">
        <f>_1__2[[#This Row],[Column2]]/1000</f>
        <v>23.858000000000001</v>
      </c>
    </row>
    <row r="204" spans="1:3" x14ac:dyDescent="0.25">
      <c r="A204" s="1" t="s">
        <v>2217</v>
      </c>
      <c r="B204">
        <v>24328</v>
      </c>
      <c r="C204">
        <f>_1__2[[#This Row],[Column2]]/1000</f>
        <v>24.327999999999999</v>
      </c>
    </row>
    <row r="205" spans="1:3" x14ac:dyDescent="0.25">
      <c r="A205" s="1" t="s">
        <v>2218</v>
      </c>
      <c r="B205">
        <v>24989</v>
      </c>
      <c r="C205">
        <f>_1__2[[#This Row],[Column2]]/1000</f>
        <v>24.989000000000001</v>
      </c>
    </row>
    <row r="206" spans="1:3" x14ac:dyDescent="0.25">
      <c r="A206" s="1" t="s">
        <v>2219</v>
      </c>
      <c r="B206">
        <v>24749</v>
      </c>
      <c r="C206">
        <f>_1__2[[#This Row],[Column2]]/1000</f>
        <v>24.748999999999999</v>
      </c>
    </row>
    <row r="207" spans="1:3" x14ac:dyDescent="0.25">
      <c r="A207" s="1" t="s">
        <v>2220</v>
      </c>
      <c r="B207">
        <v>24687</v>
      </c>
      <c r="C207">
        <f>_1__2[[#This Row],[Column2]]/1000</f>
        <v>24.687000000000001</v>
      </c>
    </row>
    <row r="208" spans="1:3" x14ac:dyDescent="0.25">
      <c r="A208" s="1" t="s">
        <v>2221</v>
      </c>
      <c r="B208">
        <v>24817</v>
      </c>
      <c r="C208">
        <f>_1__2[[#This Row],[Column2]]/1000</f>
        <v>24.817</v>
      </c>
    </row>
    <row r="209" spans="1:3" x14ac:dyDescent="0.25">
      <c r="A209" s="1" t="s">
        <v>2222</v>
      </c>
      <c r="B209">
        <v>23750</v>
      </c>
      <c r="C209">
        <f>_1__2[[#This Row],[Column2]]/1000</f>
        <v>23.75</v>
      </c>
    </row>
    <row r="210" spans="1:3" x14ac:dyDescent="0.25">
      <c r="A210" s="1" t="s">
        <v>2223</v>
      </c>
      <c r="B210">
        <v>24139</v>
      </c>
      <c r="C210">
        <f>_1__2[[#This Row],[Column2]]/1000</f>
        <v>24.138999999999999</v>
      </c>
    </row>
    <row r="211" spans="1:3" x14ac:dyDescent="0.25">
      <c r="A211" s="1" t="s">
        <v>2224</v>
      </c>
      <c r="B211">
        <v>24252</v>
      </c>
      <c r="C211">
        <f>_1__2[[#This Row],[Column2]]/1000</f>
        <v>24.251999999999999</v>
      </c>
    </row>
    <row r="212" spans="1:3" x14ac:dyDescent="0.25">
      <c r="A212" s="1" t="s">
        <v>2225</v>
      </c>
      <c r="B212">
        <v>23413</v>
      </c>
      <c r="C212">
        <f>_1__2[[#This Row],[Column2]]/1000</f>
        <v>23.413</v>
      </c>
    </row>
    <row r="213" spans="1:3" x14ac:dyDescent="0.25">
      <c r="A213" s="1" t="s">
        <v>2226</v>
      </c>
      <c r="B213">
        <v>32362</v>
      </c>
      <c r="C213">
        <f>_1__2[[#This Row],[Column2]]/1000</f>
        <v>32.362000000000002</v>
      </c>
    </row>
    <row r="214" spans="1:3" x14ac:dyDescent="0.25">
      <c r="A214" s="1" t="s">
        <v>2227</v>
      </c>
      <c r="B214">
        <v>31641</v>
      </c>
      <c r="C214">
        <f>_1__2[[#This Row],[Column2]]/1000</f>
        <v>31.640999999999998</v>
      </c>
    </row>
    <row r="215" spans="1:3" x14ac:dyDescent="0.25">
      <c r="A215" s="1" t="s">
        <v>2228</v>
      </c>
      <c r="B215">
        <v>28148</v>
      </c>
      <c r="C215">
        <f>_1__2[[#This Row],[Column2]]/1000</f>
        <v>28.148</v>
      </c>
    </row>
    <row r="216" spans="1:3" x14ac:dyDescent="0.25">
      <c r="A216" s="1" t="s">
        <v>2229</v>
      </c>
      <c r="B216">
        <v>36350</v>
      </c>
      <c r="C216">
        <f>_1__2[[#This Row],[Column2]]/1000</f>
        <v>36.35</v>
      </c>
    </row>
    <row r="217" spans="1:3" x14ac:dyDescent="0.25">
      <c r="A217" s="1" t="s">
        <v>2230</v>
      </c>
      <c r="B217">
        <v>23392</v>
      </c>
      <c r="C217">
        <f>_1__2[[#This Row],[Column2]]/1000</f>
        <v>23.391999999999999</v>
      </c>
    </row>
    <row r="218" spans="1:3" x14ac:dyDescent="0.25">
      <c r="A218" s="1" t="s">
        <v>2231</v>
      </c>
      <c r="B218">
        <v>33676</v>
      </c>
      <c r="C218">
        <f>_1__2[[#This Row],[Column2]]/1000</f>
        <v>33.676000000000002</v>
      </c>
    </row>
    <row r="219" spans="1:3" x14ac:dyDescent="0.25">
      <c r="A219" s="1" t="s">
        <v>2232</v>
      </c>
      <c r="B219">
        <v>28520</v>
      </c>
      <c r="C219">
        <f>_1__2[[#This Row],[Column2]]/1000</f>
        <v>28.52</v>
      </c>
    </row>
    <row r="220" spans="1:3" x14ac:dyDescent="0.25">
      <c r="A220" s="1" t="s">
        <v>2233</v>
      </c>
      <c r="B220">
        <v>28397</v>
      </c>
      <c r="C220">
        <f>_1__2[[#This Row],[Column2]]/1000</f>
        <v>28.396999999999998</v>
      </c>
    </row>
    <row r="221" spans="1:3" x14ac:dyDescent="0.25">
      <c r="A221" s="1" t="s">
        <v>2234</v>
      </c>
      <c r="B221">
        <v>29288</v>
      </c>
      <c r="C221">
        <f>_1__2[[#This Row],[Column2]]/1000</f>
        <v>29.288</v>
      </c>
    </row>
    <row r="222" spans="1:3" x14ac:dyDescent="0.25">
      <c r="A222" s="1" t="s">
        <v>2235</v>
      </c>
      <c r="B222">
        <v>26464</v>
      </c>
      <c r="C222">
        <f>_1__2[[#This Row],[Column2]]/1000</f>
        <v>26.463999999999999</v>
      </c>
    </row>
    <row r="223" spans="1:3" x14ac:dyDescent="0.25">
      <c r="A223" s="1" t="s">
        <v>2236</v>
      </c>
      <c r="B223">
        <v>26737</v>
      </c>
      <c r="C223">
        <f>_1__2[[#This Row],[Column2]]/1000</f>
        <v>26.736999999999998</v>
      </c>
    </row>
    <row r="224" spans="1:3" x14ac:dyDescent="0.25">
      <c r="A224" s="1" t="s">
        <v>2237</v>
      </c>
      <c r="B224">
        <v>24869</v>
      </c>
      <c r="C224">
        <f>_1__2[[#This Row],[Column2]]/1000</f>
        <v>24.869</v>
      </c>
    </row>
    <row r="225" spans="1:3" x14ac:dyDescent="0.25">
      <c r="A225" s="1" t="s">
        <v>2238</v>
      </c>
      <c r="B225">
        <v>24397</v>
      </c>
      <c r="C225">
        <f>_1__2[[#This Row],[Column2]]/1000</f>
        <v>24.396999999999998</v>
      </c>
    </row>
    <row r="226" spans="1:3" x14ac:dyDescent="0.25">
      <c r="A226" s="1" t="s">
        <v>2239</v>
      </c>
      <c r="B226">
        <v>23901</v>
      </c>
      <c r="C226">
        <f>_1__2[[#This Row],[Column2]]/1000</f>
        <v>23.901</v>
      </c>
    </row>
    <row r="227" spans="1:3" x14ac:dyDescent="0.25">
      <c r="A227" s="1" t="s">
        <v>2240</v>
      </c>
      <c r="B227">
        <v>25907</v>
      </c>
      <c r="C227">
        <f>_1__2[[#This Row],[Column2]]/1000</f>
        <v>25.907</v>
      </c>
    </row>
    <row r="228" spans="1:3" x14ac:dyDescent="0.25">
      <c r="A228" s="1" t="s">
        <v>2241</v>
      </c>
      <c r="B228">
        <v>40907</v>
      </c>
      <c r="C228">
        <f>_1__2[[#This Row],[Column2]]/1000</f>
        <v>40.906999999999996</v>
      </c>
    </row>
    <row r="229" spans="1:3" x14ac:dyDescent="0.25">
      <c r="A229" s="1" t="s">
        <v>2242</v>
      </c>
      <c r="B229">
        <v>47812</v>
      </c>
      <c r="C229">
        <f>_1__2[[#This Row],[Column2]]/1000</f>
        <v>47.811999999999998</v>
      </c>
    </row>
    <row r="230" spans="1:3" x14ac:dyDescent="0.25">
      <c r="A230" s="1" t="s">
        <v>2243</v>
      </c>
      <c r="B230">
        <v>28174</v>
      </c>
      <c r="C230">
        <f>_1__2[[#This Row],[Column2]]/1000</f>
        <v>28.173999999999999</v>
      </c>
    </row>
    <row r="231" spans="1:3" x14ac:dyDescent="0.25">
      <c r="A231" s="1" t="s">
        <v>2244</v>
      </c>
      <c r="B231">
        <v>24342</v>
      </c>
      <c r="C231">
        <f>_1__2[[#This Row],[Column2]]/1000</f>
        <v>24.341999999999999</v>
      </c>
    </row>
    <row r="232" spans="1:3" x14ac:dyDescent="0.25">
      <c r="A232" s="1" t="s">
        <v>2245</v>
      </c>
      <c r="B232">
        <v>26525</v>
      </c>
      <c r="C232">
        <f>_1__2[[#This Row],[Column2]]/1000</f>
        <v>26.524999999999999</v>
      </c>
    </row>
    <row r="233" spans="1:3" x14ac:dyDescent="0.25">
      <c r="A233" s="1" t="s">
        <v>2246</v>
      </c>
      <c r="B233">
        <v>26336</v>
      </c>
      <c r="C233">
        <f>_1__2[[#This Row],[Column2]]/1000</f>
        <v>26.335999999999999</v>
      </c>
    </row>
    <row r="234" spans="1:3" x14ac:dyDescent="0.25">
      <c r="A234" s="1" t="s">
        <v>2247</v>
      </c>
      <c r="B234">
        <v>25181</v>
      </c>
      <c r="C234">
        <f>_1__2[[#This Row],[Column2]]/1000</f>
        <v>25.181000000000001</v>
      </c>
    </row>
    <row r="235" spans="1:3" x14ac:dyDescent="0.25">
      <c r="A235" s="1" t="s">
        <v>2248</v>
      </c>
      <c r="B235">
        <v>34430</v>
      </c>
      <c r="C235">
        <f>_1__2[[#This Row],[Column2]]/1000</f>
        <v>34.43</v>
      </c>
    </row>
    <row r="236" spans="1:3" x14ac:dyDescent="0.25">
      <c r="A236" s="1" t="s">
        <v>2249</v>
      </c>
      <c r="B236">
        <v>33943</v>
      </c>
      <c r="C236">
        <f>_1__2[[#This Row],[Column2]]/1000</f>
        <v>33.942999999999998</v>
      </c>
    </row>
    <row r="237" spans="1:3" x14ac:dyDescent="0.25">
      <c r="A237" s="1" t="s">
        <v>2250</v>
      </c>
      <c r="B237">
        <v>29785</v>
      </c>
      <c r="C237">
        <f>_1__2[[#This Row],[Column2]]/1000</f>
        <v>29.785</v>
      </c>
    </row>
    <row r="238" spans="1:3" x14ac:dyDescent="0.25">
      <c r="A238" s="1" t="s">
        <v>2251</v>
      </c>
      <c r="B238">
        <v>24433</v>
      </c>
      <c r="C238">
        <f>_1__2[[#This Row],[Column2]]/1000</f>
        <v>24.433</v>
      </c>
    </row>
    <row r="239" spans="1:3" x14ac:dyDescent="0.25">
      <c r="A239" s="1" t="s">
        <v>2252</v>
      </c>
      <c r="B239">
        <v>23236</v>
      </c>
      <c r="C239">
        <f>_1__2[[#This Row],[Column2]]/1000</f>
        <v>23.236000000000001</v>
      </c>
    </row>
    <row r="240" spans="1:3" x14ac:dyDescent="0.25">
      <c r="A240" s="1" t="s">
        <v>2253</v>
      </c>
      <c r="B240">
        <v>27584</v>
      </c>
      <c r="C240">
        <f>_1__2[[#This Row],[Column2]]/1000</f>
        <v>27.584</v>
      </c>
    </row>
    <row r="241" spans="1:3" x14ac:dyDescent="0.25">
      <c r="A241" s="1" t="s">
        <v>2254</v>
      </c>
      <c r="B241">
        <v>24734</v>
      </c>
      <c r="C241">
        <f>_1__2[[#This Row],[Column2]]/1000</f>
        <v>24.734000000000002</v>
      </c>
    </row>
    <row r="242" spans="1:3" x14ac:dyDescent="0.25">
      <c r="A242" s="1" t="s">
        <v>2255</v>
      </c>
      <c r="B242">
        <v>27177</v>
      </c>
      <c r="C242">
        <f>_1__2[[#This Row],[Column2]]/1000</f>
        <v>27.177</v>
      </c>
    </row>
    <row r="243" spans="1:3" x14ac:dyDescent="0.25">
      <c r="A243" s="1" t="s">
        <v>2256</v>
      </c>
      <c r="B243">
        <v>25534</v>
      </c>
      <c r="C243">
        <f>_1__2[[#This Row],[Column2]]/1000</f>
        <v>25.533999999999999</v>
      </c>
    </row>
    <row r="244" spans="1:3" x14ac:dyDescent="0.25">
      <c r="A244" s="1" t="s">
        <v>2257</v>
      </c>
      <c r="B244">
        <v>23819</v>
      </c>
      <c r="C244">
        <f>_1__2[[#This Row],[Column2]]/1000</f>
        <v>23.818999999999999</v>
      </c>
    </row>
    <row r="245" spans="1:3" x14ac:dyDescent="0.25">
      <c r="A245" s="1" t="s">
        <v>2258</v>
      </c>
      <c r="B245">
        <v>24603</v>
      </c>
      <c r="C245">
        <f>_1__2[[#This Row],[Column2]]/1000</f>
        <v>24.603000000000002</v>
      </c>
    </row>
    <row r="246" spans="1:3" x14ac:dyDescent="0.25">
      <c r="A246" s="1" t="s">
        <v>2259</v>
      </c>
      <c r="B246">
        <v>25275</v>
      </c>
      <c r="C246">
        <f>_1__2[[#This Row],[Column2]]/1000</f>
        <v>25.274999999999999</v>
      </c>
    </row>
    <row r="247" spans="1:3" x14ac:dyDescent="0.25">
      <c r="A247" s="1" t="s">
        <v>2260</v>
      </c>
      <c r="B247">
        <v>24618</v>
      </c>
      <c r="C247">
        <f>_1__2[[#This Row],[Column2]]/1000</f>
        <v>24.617999999999999</v>
      </c>
    </row>
    <row r="248" spans="1:3" x14ac:dyDescent="0.25">
      <c r="A248" s="1" t="s">
        <v>2261</v>
      </c>
      <c r="B248">
        <v>23754</v>
      </c>
      <c r="C248">
        <f>_1__2[[#This Row],[Column2]]/1000</f>
        <v>23.754000000000001</v>
      </c>
    </row>
    <row r="249" spans="1:3" x14ac:dyDescent="0.25">
      <c r="A249" s="1" t="s">
        <v>2262</v>
      </c>
      <c r="B249">
        <v>27789</v>
      </c>
      <c r="C249">
        <f>_1__2[[#This Row],[Column2]]/1000</f>
        <v>27.789000000000001</v>
      </c>
    </row>
    <row r="250" spans="1:3" x14ac:dyDescent="0.25">
      <c r="A250" s="1" t="s">
        <v>2263</v>
      </c>
      <c r="B250">
        <v>25652</v>
      </c>
      <c r="C250">
        <f>_1__2[[#This Row],[Column2]]/1000</f>
        <v>25.652000000000001</v>
      </c>
    </row>
    <row r="251" spans="1:3" x14ac:dyDescent="0.25">
      <c r="A251" s="1" t="s">
        <v>2264</v>
      </c>
      <c r="B251">
        <v>25267</v>
      </c>
      <c r="C251">
        <f>_1__2[[#This Row],[Column2]]/1000</f>
        <v>25.266999999999999</v>
      </c>
    </row>
    <row r="252" spans="1:3" x14ac:dyDescent="0.25">
      <c r="A252" s="1" t="s">
        <v>2265</v>
      </c>
      <c r="B252">
        <v>24950</v>
      </c>
      <c r="C252">
        <f>_1__2[[#This Row],[Column2]]/1000</f>
        <v>24.95</v>
      </c>
    </row>
    <row r="253" spans="1:3" x14ac:dyDescent="0.25">
      <c r="A253" s="1" t="s">
        <v>2266</v>
      </c>
      <c r="B253">
        <v>43668</v>
      </c>
      <c r="C253">
        <f>_1__2[[#This Row],[Column2]]/1000</f>
        <v>43.667999999999999</v>
      </c>
    </row>
    <row r="254" spans="1:3" x14ac:dyDescent="0.25">
      <c r="A254" s="1" t="s">
        <v>2267</v>
      </c>
      <c r="B254">
        <v>26238</v>
      </c>
      <c r="C254">
        <f>_1__2[[#This Row],[Column2]]/1000</f>
        <v>26.238</v>
      </c>
    </row>
    <row r="255" spans="1:3" x14ac:dyDescent="0.25">
      <c r="A255" s="1" t="s">
        <v>2268</v>
      </c>
      <c r="B255">
        <v>23086</v>
      </c>
      <c r="C255">
        <f>_1__2[[#This Row],[Column2]]/1000</f>
        <v>23.085999999999999</v>
      </c>
    </row>
    <row r="256" spans="1:3" x14ac:dyDescent="0.25">
      <c r="A256" s="1" t="s">
        <v>2269</v>
      </c>
      <c r="B256">
        <v>24758</v>
      </c>
      <c r="C256">
        <f>_1__2[[#This Row],[Column2]]/1000</f>
        <v>24.757999999999999</v>
      </c>
    </row>
    <row r="257" spans="1:3" x14ac:dyDescent="0.25">
      <c r="A257" s="1" t="s">
        <v>2270</v>
      </c>
      <c r="B257">
        <v>30834</v>
      </c>
      <c r="C257">
        <f>_1__2[[#This Row],[Column2]]/1000</f>
        <v>30.834</v>
      </c>
    </row>
    <row r="258" spans="1:3" x14ac:dyDescent="0.25">
      <c r="A258" s="1" t="s">
        <v>2271</v>
      </c>
      <c r="B258">
        <v>30247</v>
      </c>
      <c r="C258">
        <f>_1__2[[#This Row],[Column2]]/1000</f>
        <v>30.247</v>
      </c>
    </row>
    <row r="259" spans="1:3" x14ac:dyDescent="0.25">
      <c r="A259" s="1" t="s">
        <v>2272</v>
      </c>
      <c r="B259">
        <v>32391</v>
      </c>
      <c r="C259">
        <f>_1__2[[#This Row],[Column2]]/1000</f>
        <v>32.390999999999998</v>
      </c>
    </row>
    <row r="260" spans="1:3" x14ac:dyDescent="0.25">
      <c r="A260" s="1" t="s">
        <v>2273</v>
      </c>
      <c r="B260">
        <v>27746</v>
      </c>
      <c r="C260">
        <f>_1__2[[#This Row],[Column2]]/1000</f>
        <v>27.745999999999999</v>
      </c>
    </row>
    <row r="261" spans="1:3" x14ac:dyDescent="0.25">
      <c r="A261" s="1" t="s">
        <v>2274</v>
      </c>
      <c r="B261">
        <v>30574</v>
      </c>
      <c r="C261">
        <f>_1__2[[#This Row],[Column2]]/1000</f>
        <v>30.574000000000002</v>
      </c>
    </row>
    <row r="262" spans="1:3" x14ac:dyDescent="0.25">
      <c r="A262" s="1" t="s">
        <v>2275</v>
      </c>
      <c r="B262">
        <v>24330</v>
      </c>
      <c r="C262">
        <f>_1__2[[#This Row],[Column2]]/1000</f>
        <v>24.33</v>
      </c>
    </row>
    <row r="263" spans="1:3" x14ac:dyDescent="0.25">
      <c r="A263" s="1" t="s">
        <v>2276</v>
      </c>
      <c r="B263">
        <v>24740</v>
      </c>
      <c r="C263">
        <f>_1__2[[#This Row],[Column2]]/1000</f>
        <v>24.74</v>
      </c>
    </row>
    <row r="264" spans="1:3" x14ac:dyDescent="0.25">
      <c r="A264" s="1" t="s">
        <v>2277</v>
      </c>
      <c r="B264">
        <v>24837</v>
      </c>
      <c r="C264">
        <f>_1__2[[#This Row],[Column2]]/1000</f>
        <v>24.837</v>
      </c>
    </row>
    <row r="265" spans="1:3" x14ac:dyDescent="0.25">
      <c r="A265" s="1" t="s">
        <v>2278</v>
      </c>
      <c r="B265">
        <v>34751</v>
      </c>
      <c r="C265">
        <f>_1__2[[#This Row],[Column2]]/1000</f>
        <v>34.750999999999998</v>
      </c>
    </row>
    <row r="266" spans="1:3" x14ac:dyDescent="0.25">
      <c r="A266" s="1" t="s">
        <v>2279</v>
      </c>
      <c r="B266">
        <v>22798</v>
      </c>
      <c r="C266">
        <f>_1__2[[#This Row],[Column2]]/1000</f>
        <v>22.797999999999998</v>
      </c>
    </row>
    <row r="267" spans="1:3" x14ac:dyDescent="0.25">
      <c r="A267" s="1" t="s">
        <v>2280</v>
      </c>
      <c r="B267">
        <v>37521</v>
      </c>
      <c r="C267">
        <f>_1__2[[#This Row],[Column2]]/1000</f>
        <v>37.521000000000001</v>
      </c>
    </row>
    <row r="268" spans="1:3" x14ac:dyDescent="0.25">
      <c r="A268" s="1" t="s">
        <v>2281</v>
      </c>
      <c r="B268">
        <v>28317</v>
      </c>
      <c r="C268">
        <f>_1__2[[#This Row],[Column2]]/1000</f>
        <v>28.317</v>
      </c>
    </row>
    <row r="269" spans="1:3" x14ac:dyDescent="0.25">
      <c r="A269" s="1" t="s">
        <v>2282</v>
      </c>
      <c r="B269">
        <v>26392</v>
      </c>
      <c r="C269">
        <f>_1__2[[#This Row],[Column2]]/1000</f>
        <v>26.391999999999999</v>
      </c>
    </row>
    <row r="270" spans="1:3" x14ac:dyDescent="0.25">
      <c r="A270" s="1" t="s">
        <v>2283</v>
      </c>
      <c r="B270">
        <v>26538</v>
      </c>
      <c r="C270">
        <f>_1__2[[#This Row],[Column2]]/1000</f>
        <v>26.538</v>
      </c>
    </row>
    <row r="271" spans="1:3" x14ac:dyDescent="0.25">
      <c r="A271" s="1" t="s">
        <v>2284</v>
      </c>
      <c r="B271">
        <v>25213</v>
      </c>
      <c r="C271">
        <f>_1__2[[#This Row],[Column2]]/1000</f>
        <v>25.213000000000001</v>
      </c>
    </row>
    <row r="272" spans="1:3" x14ac:dyDescent="0.25">
      <c r="A272" s="1" t="s">
        <v>2285</v>
      </c>
      <c r="B272">
        <v>25351</v>
      </c>
      <c r="C272">
        <f>_1__2[[#This Row],[Column2]]/1000</f>
        <v>25.350999999999999</v>
      </c>
    </row>
    <row r="273" spans="1:3" x14ac:dyDescent="0.25">
      <c r="A273" s="1" t="s">
        <v>2286</v>
      </c>
      <c r="B273">
        <v>23789</v>
      </c>
      <c r="C273">
        <f>_1__2[[#This Row],[Column2]]/1000</f>
        <v>23.789000000000001</v>
      </c>
    </row>
    <row r="274" spans="1:3" x14ac:dyDescent="0.25">
      <c r="A274" s="1" t="s">
        <v>2287</v>
      </c>
      <c r="B274">
        <v>25740</v>
      </c>
      <c r="C274">
        <f>_1__2[[#This Row],[Column2]]/1000</f>
        <v>25.74</v>
      </c>
    </row>
    <row r="275" spans="1:3" x14ac:dyDescent="0.25">
      <c r="A275" s="1" t="s">
        <v>2288</v>
      </c>
      <c r="B275">
        <v>25800</v>
      </c>
      <c r="C275">
        <f>_1__2[[#This Row],[Column2]]/1000</f>
        <v>25.8</v>
      </c>
    </row>
    <row r="276" spans="1:3" x14ac:dyDescent="0.25">
      <c r="A276" s="1" t="s">
        <v>2289</v>
      </c>
      <c r="B276">
        <v>24245</v>
      </c>
      <c r="C276">
        <f>_1__2[[#This Row],[Column2]]/1000</f>
        <v>24.245000000000001</v>
      </c>
    </row>
    <row r="277" spans="1:3" x14ac:dyDescent="0.25">
      <c r="A277" s="1" t="s">
        <v>2290</v>
      </c>
      <c r="B277">
        <v>25791</v>
      </c>
      <c r="C277">
        <f>_1__2[[#This Row],[Column2]]/1000</f>
        <v>25.791</v>
      </c>
    </row>
    <row r="278" spans="1:3" x14ac:dyDescent="0.25">
      <c r="A278" s="1" t="s">
        <v>2291</v>
      </c>
      <c r="B278">
        <v>24996</v>
      </c>
      <c r="C278">
        <f>_1__2[[#This Row],[Column2]]/1000</f>
        <v>24.995999999999999</v>
      </c>
    </row>
    <row r="279" spans="1:3" x14ac:dyDescent="0.25">
      <c r="A279" s="1" t="s">
        <v>2292</v>
      </c>
      <c r="B279">
        <v>28823</v>
      </c>
      <c r="C279">
        <f>_1__2[[#This Row],[Column2]]/1000</f>
        <v>28.823</v>
      </c>
    </row>
    <row r="280" spans="1:3" x14ac:dyDescent="0.25">
      <c r="A280" s="1" t="s">
        <v>2293</v>
      </c>
      <c r="B280">
        <v>23582</v>
      </c>
      <c r="C280">
        <f>_1__2[[#This Row],[Column2]]/1000</f>
        <v>23.582000000000001</v>
      </c>
    </row>
    <row r="281" spans="1:3" x14ac:dyDescent="0.25">
      <c r="A281" s="1" t="s">
        <v>2294</v>
      </c>
      <c r="B281">
        <v>25848</v>
      </c>
      <c r="C281">
        <f>_1__2[[#This Row],[Column2]]/1000</f>
        <v>25.847999999999999</v>
      </c>
    </row>
    <row r="282" spans="1:3" x14ac:dyDescent="0.25">
      <c r="A282" s="1" t="s">
        <v>2295</v>
      </c>
      <c r="B282">
        <v>25432</v>
      </c>
      <c r="C282">
        <f>_1__2[[#This Row],[Column2]]/1000</f>
        <v>25.431999999999999</v>
      </c>
    </row>
    <row r="283" spans="1:3" x14ac:dyDescent="0.25">
      <c r="A283" s="1" t="s">
        <v>2296</v>
      </c>
      <c r="B283">
        <v>91083</v>
      </c>
      <c r="C283">
        <f>_1__2[[#This Row],[Column2]]/1000</f>
        <v>91.082999999999998</v>
      </c>
    </row>
    <row r="284" spans="1:3" x14ac:dyDescent="0.25">
      <c r="A284" s="1" t="s">
        <v>2297</v>
      </c>
      <c r="B284">
        <v>26010</v>
      </c>
      <c r="C284">
        <f>_1__2[[#This Row],[Column2]]/1000</f>
        <v>26.01</v>
      </c>
    </row>
    <row r="285" spans="1:3" x14ac:dyDescent="0.25">
      <c r="A285" s="1" t="s">
        <v>2298</v>
      </c>
      <c r="B285">
        <v>25053</v>
      </c>
      <c r="C285">
        <f>_1__2[[#This Row],[Column2]]/1000</f>
        <v>25.053000000000001</v>
      </c>
    </row>
    <row r="286" spans="1:3" x14ac:dyDescent="0.25">
      <c r="A286" s="1" t="s">
        <v>2299</v>
      </c>
      <c r="B286">
        <v>24142</v>
      </c>
      <c r="C286">
        <f>_1__2[[#This Row],[Column2]]/1000</f>
        <v>24.141999999999999</v>
      </c>
    </row>
    <row r="287" spans="1:3" x14ac:dyDescent="0.25">
      <c r="A287" s="1" t="s">
        <v>2300</v>
      </c>
      <c r="B287">
        <v>23533</v>
      </c>
      <c r="C287">
        <f>_1__2[[#This Row],[Column2]]/1000</f>
        <v>23.533000000000001</v>
      </c>
    </row>
    <row r="288" spans="1:3" x14ac:dyDescent="0.25">
      <c r="A288" s="1" t="s">
        <v>2301</v>
      </c>
      <c r="B288">
        <v>24735</v>
      </c>
      <c r="C288">
        <f>_1__2[[#This Row],[Column2]]/1000</f>
        <v>24.734999999999999</v>
      </c>
    </row>
    <row r="289" spans="1:3" x14ac:dyDescent="0.25">
      <c r="A289" s="1" t="s">
        <v>2302</v>
      </c>
      <c r="B289">
        <v>28840</v>
      </c>
      <c r="C289">
        <f>_1__2[[#This Row],[Column2]]/1000</f>
        <v>28.84</v>
      </c>
    </row>
    <row r="290" spans="1:3" x14ac:dyDescent="0.25">
      <c r="A290" s="1" t="s">
        <v>2303</v>
      </c>
      <c r="B290">
        <v>28687</v>
      </c>
      <c r="C290">
        <f>_1__2[[#This Row],[Column2]]/1000</f>
        <v>28.687000000000001</v>
      </c>
    </row>
    <row r="291" spans="1:3" x14ac:dyDescent="0.25">
      <c r="A291" s="1" t="s">
        <v>2304</v>
      </c>
      <c r="B291">
        <v>24030</v>
      </c>
      <c r="C291">
        <f>_1__2[[#This Row],[Column2]]/1000</f>
        <v>24.03</v>
      </c>
    </row>
    <row r="292" spans="1:3" x14ac:dyDescent="0.25">
      <c r="A292" s="1" t="s">
        <v>2305</v>
      </c>
      <c r="B292">
        <v>26298</v>
      </c>
      <c r="C292">
        <f>_1__2[[#This Row],[Column2]]/1000</f>
        <v>26.297999999999998</v>
      </c>
    </row>
    <row r="293" spans="1:3" x14ac:dyDescent="0.25">
      <c r="A293" s="1" t="s">
        <v>2306</v>
      </c>
      <c r="B293">
        <v>24816</v>
      </c>
      <c r="C293">
        <f>_1__2[[#This Row],[Column2]]/1000</f>
        <v>24.815999999999999</v>
      </c>
    </row>
    <row r="294" spans="1:3" x14ac:dyDescent="0.25">
      <c r="A294" s="1" t="s">
        <v>2307</v>
      </c>
      <c r="B294">
        <v>25947</v>
      </c>
      <c r="C294">
        <f>_1__2[[#This Row],[Column2]]/1000</f>
        <v>25.946999999999999</v>
      </c>
    </row>
    <row r="295" spans="1:3" x14ac:dyDescent="0.25">
      <c r="A295" s="1" t="s">
        <v>2308</v>
      </c>
      <c r="B295">
        <v>23969</v>
      </c>
      <c r="C295">
        <f>_1__2[[#This Row],[Column2]]/1000</f>
        <v>23.969000000000001</v>
      </c>
    </row>
    <row r="296" spans="1:3" x14ac:dyDescent="0.25">
      <c r="A296" s="1" t="s">
        <v>2309</v>
      </c>
      <c r="B296">
        <v>29337</v>
      </c>
      <c r="C296">
        <f>_1__2[[#This Row],[Column2]]/1000</f>
        <v>29.337</v>
      </c>
    </row>
    <row r="297" spans="1:3" x14ac:dyDescent="0.25">
      <c r="A297" s="1" t="s">
        <v>2310</v>
      </c>
      <c r="B297">
        <v>23204</v>
      </c>
      <c r="C297">
        <f>_1__2[[#This Row],[Column2]]/1000</f>
        <v>23.204000000000001</v>
      </c>
    </row>
    <row r="298" spans="1:3" x14ac:dyDescent="0.25">
      <c r="A298" s="1" t="s">
        <v>2311</v>
      </c>
      <c r="B298">
        <v>26198</v>
      </c>
      <c r="C298">
        <f>_1__2[[#This Row],[Column2]]/1000</f>
        <v>26.198</v>
      </c>
    </row>
    <row r="299" spans="1:3" x14ac:dyDescent="0.25">
      <c r="A299" s="1" t="s">
        <v>2312</v>
      </c>
      <c r="B299">
        <v>23235</v>
      </c>
      <c r="C299">
        <f>_1__2[[#This Row],[Column2]]/1000</f>
        <v>23.234999999999999</v>
      </c>
    </row>
    <row r="300" spans="1:3" x14ac:dyDescent="0.25">
      <c r="A300" s="1" t="s">
        <v>2313</v>
      </c>
      <c r="B300">
        <v>26197</v>
      </c>
      <c r="C300">
        <f>_1__2[[#This Row],[Column2]]/1000</f>
        <v>26.196999999999999</v>
      </c>
    </row>
    <row r="301" spans="1:3" x14ac:dyDescent="0.25">
      <c r="A301" s="1" t="s">
        <v>2314</v>
      </c>
      <c r="B301">
        <v>24683</v>
      </c>
      <c r="C301">
        <f>_1__2[[#This Row],[Column2]]/1000</f>
        <v>24.683</v>
      </c>
    </row>
    <row r="302" spans="1:3" x14ac:dyDescent="0.25">
      <c r="A302" s="1" t="s">
        <v>2315</v>
      </c>
      <c r="B302">
        <v>28071</v>
      </c>
      <c r="C302">
        <f>_1__2[[#This Row],[Column2]]/1000</f>
        <v>28.071000000000002</v>
      </c>
    </row>
    <row r="303" spans="1:3" x14ac:dyDescent="0.25">
      <c r="A303" s="1" t="s">
        <v>2316</v>
      </c>
      <c r="B303">
        <v>42570</v>
      </c>
      <c r="C303">
        <f>_1__2[[#This Row],[Column2]]/1000</f>
        <v>42.57</v>
      </c>
    </row>
    <row r="304" spans="1:3" x14ac:dyDescent="0.25">
      <c r="A304" s="1" t="s">
        <v>2317</v>
      </c>
      <c r="B304">
        <v>22837</v>
      </c>
      <c r="C304">
        <f>_1__2[[#This Row],[Column2]]/1000</f>
        <v>22.837</v>
      </c>
    </row>
    <row r="305" spans="1:3" x14ac:dyDescent="0.25">
      <c r="A305" s="1" t="s">
        <v>2318</v>
      </c>
      <c r="B305">
        <v>23248</v>
      </c>
      <c r="C305">
        <f>_1__2[[#This Row],[Column2]]/1000</f>
        <v>23.248000000000001</v>
      </c>
    </row>
    <row r="306" spans="1:3" x14ac:dyDescent="0.25">
      <c r="A306" s="1" t="s">
        <v>2319</v>
      </c>
      <c r="B306">
        <v>43141</v>
      </c>
      <c r="C306">
        <f>_1__2[[#This Row],[Column2]]/1000</f>
        <v>43.140999999999998</v>
      </c>
    </row>
    <row r="307" spans="1:3" x14ac:dyDescent="0.25">
      <c r="A307" s="1" t="s">
        <v>2320</v>
      </c>
      <c r="B307">
        <v>31630</v>
      </c>
      <c r="C307">
        <f>_1__2[[#This Row],[Column2]]/1000</f>
        <v>31.63</v>
      </c>
    </row>
    <row r="308" spans="1:3" x14ac:dyDescent="0.25">
      <c r="A308" s="1" t="s">
        <v>2321</v>
      </c>
      <c r="B308">
        <v>24291</v>
      </c>
      <c r="C308">
        <f>_1__2[[#This Row],[Column2]]/1000</f>
        <v>24.291</v>
      </c>
    </row>
    <row r="309" spans="1:3" x14ac:dyDescent="0.25">
      <c r="A309" s="1" t="s">
        <v>2322</v>
      </c>
      <c r="B309">
        <v>26169</v>
      </c>
      <c r="C309">
        <f>_1__2[[#This Row],[Column2]]/1000</f>
        <v>26.169</v>
      </c>
    </row>
    <row r="310" spans="1:3" x14ac:dyDescent="0.25">
      <c r="A310" s="1" t="s">
        <v>2323</v>
      </c>
      <c r="B310">
        <v>24600</v>
      </c>
      <c r="C310">
        <f>_1__2[[#This Row],[Column2]]/1000</f>
        <v>24.6</v>
      </c>
    </row>
    <row r="311" spans="1:3" x14ac:dyDescent="0.25">
      <c r="A311" s="1" t="s">
        <v>2324</v>
      </c>
      <c r="B311">
        <v>30419</v>
      </c>
      <c r="C311">
        <f>_1__2[[#This Row],[Column2]]/1000</f>
        <v>30.419</v>
      </c>
    </row>
    <row r="312" spans="1:3" x14ac:dyDescent="0.25">
      <c r="A312" s="1" t="s">
        <v>2325</v>
      </c>
      <c r="B312">
        <v>25071</v>
      </c>
      <c r="C312">
        <f>_1__2[[#This Row],[Column2]]/1000</f>
        <v>25.071000000000002</v>
      </c>
    </row>
    <row r="313" spans="1:3" x14ac:dyDescent="0.25">
      <c r="A313" s="1" t="s">
        <v>2326</v>
      </c>
      <c r="B313">
        <v>24115</v>
      </c>
      <c r="C313">
        <f>_1__2[[#This Row],[Column2]]/1000</f>
        <v>24.114999999999998</v>
      </c>
    </row>
    <row r="314" spans="1:3" x14ac:dyDescent="0.25">
      <c r="A314" s="1" t="s">
        <v>2327</v>
      </c>
      <c r="B314">
        <v>25465</v>
      </c>
      <c r="C314">
        <f>_1__2[[#This Row],[Column2]]/1000</f>
        <v>25.465</v>
      </c>
    </row>
    <row r="315" spans="1:3" x14ac:dyDescent="0.25">
      <c r="A315" s="1" t="s">
        <v>2328</v>
      </c>
      <c r="B315">
        <v>24623</v>
      </c>
      <c r="C315">
        <f>_1__2[[#This Row],[Column2]]/1000</f>
        <v>24.623000000000001</v>
      </c>
    </row>
    <row r="316" spans="1:3" x14ac:dyDescent="0.25">
      <c r="A316" s="1" t="s">
        <v>2329</v>
      </c>
      <c r="B316">
        <v>25560</v>
      </c>
      <c r="C316">
        <f>_1__2[[#This Row],[Column2]]/1000</f>
        <v>25.56</v>
      </c>
    </row>
    <row r="317" spans="1:3" x14ac:dyDescent="0.25">
      <c r="A317" s="1" t="s">
        <v>2330</v>
      </c>
      <c r="B317">
        <v>25095</v>
      </c>
      <c r="C317">
        <f>_1__2[[#This Row],[Column2]]/1000</f>
        <v>25.094999999999999</v>
      </c>
    </row>
    <row r="318" spans="1:3" x14ac:dyDescent="0.25">
      <c r="A318" s="1" t="s">
        <v>2331</v>
      </c>
      <c r="B318">
        <v>24987</v>
      </c>
      <c r="C318">
        <f>_1__2[[#This Row],[Column2]]/1000</f>
        <v>24.986999999999998</v>
      </c>
    </row>
    <row r="319" spans="1:3" x14ac:dyDescent="0.25">
      <c r="A319" s="1" t="s">
        <v>2332</v>
      </c>
      <c r="B319">
        <v>22850</v>
      </c>
      <c r="C319">
        <f>_1__2[[#This Row],[Column2]]/1000</f>
        <v>22.85</v>
      </c>
    </row>
    <row r="320" spans="1:3" x14ac:dyDescent="0.25">
      <c r="A320" s="1" t="s">
        <v>2333</v>
      </c>
      <c r="B320">
        <v>25107</v>
      </c>
      <c r="C320">
        <f>_1__2[[#This Row],[Column2]]/1000</f>
        <v>25.106999999999999</v>
      </c>
    </row>
    <row r="321" spans="1:3" x14ac:dyDescent="0.25">
      <c r="A321" s="1" t="s">
        <v>2334</v>
      </c>
      <c r="B321">
        <v>24420</v>
      </c>
      <c r="C321">
        <f>_1__2[[#This Row],[Column2]]/1000</f>
        <v>24.42</v>
      </c>
    </row>
    <row r="322" spans="1:3" x14ac:dyDescent="0.25">
      <c r="A322" s="1" t="s">
        <v>2335</v>
      </c>
      <c r="B322">
        <v>27559</v>
      </c>
      <c r="C322">
        <f>_1__2[[#This Row],[Column2]]/1000</f>
        <v>27.559000000000001</v>
      </c>
    </row>
    <row r="323" spans="1:3" x14ac:dyDescent="0.25">
      <c r="A323" s="1" t="s">
        <v>2336</v>
      </c>
      <c r="B323">
        <v>24784</v>
      </c>
      <c r="C323">
        <f>_1__2[[#This Row],[Column2]]/1000</f>
        <v>24.783999999999999</v>
      </c>
    </row>
    <row r="324" spans="1:3" x14ac:dyDescent="0.25">
      <c r="A324" s="1" t="s">
        <v>2337</v>
      </c>
      <c r="B324">
        <v>25041</v>
      </c>
      <c r="C324">
        <f>_1__2[[#This Row],[Column2]]/1000</f>
        <v>25.041</v>
      </c>
    </row>
    <row r="325" spans="1:3" x14ac:dyDescent="0.25">
      <c r="A325" s="1" t="s">
        <v>2338</v>
      </c>
      <c r="B325">
        <v>24569</v>
      </c>
      <c r="C325">
        <f>_1__2[[#This Row],[Column2]]/1000</f>
        <v>24.568999999999999</v>
      </c>
    </row>
    <row r="326" spans="1:3" x14ac:dyDescent="0.25">
      <c r="A326" s="1" t="s">
        <v>2339</v>
      </c>
      <c r="B326">
        <v>24964</v>
      </c>
      <c r="C326">
        <f>_1__2[[#This Row],[Column2]]/1000</f>
        <v>24.963999999999999</v>
      </c>
    </row>
    <row r="327" spans="1:3" x14ac:dyDescent="0.25">
      <c r="A327" s="1" t="s">
        <v>2340</v>
      </c>
      <c r="B327">
        <v>24682</v>
      </c>
      <c r="C327">
        <f>_1__2[[#This Row],[Column2]]/1000</f>
        <v>24.681999999999999</v>
      </c>
    </row>
    <row r="328" spans="1:3" x14ac:dyDescent="0.25">
      <c r="A328" s="1" t="s">
        <v>2341</v>
      </c>
      <c r="B328">
        <v>33191</v>
      </c>
      <c r="C328">
        <f>_1__2[[#This Row],[Column2]]/1000</f>
        <v>33.191000000000003</v>
      </c>
    </row>
    <row r="329" spans="1:3" x14ac:dyDescent="0.25">
      <c r="A329" s="1" t="s">
        <v>2342</v>
      </c>
      <c r="B329">
        <v>28240</v>
      </c>
      <c r="C329">
        <f>_1__2[[#This Row],[Column2]]/1000</f>
        <v>28.24</v>
      </c>
    </row>
    <row r="330" spans="1:3" x14ac:dyDescent="0.25">
      <c r="A330" s="1" t="s">
        <v>2343</v>
      </c>
      <c r="B330">
        <v>29530</v>
      </c>
      <c r="C330">
        <f>_1__2[[#This Row],[Column2]]/1000</f>
        <v>29.53</v>
      </c>
    </row>
    <row r="331" spans="1:3" x14ac:dyDescent="0.25">
      <c r="A331" s="1" t="s">
        <v>2344</v>
      </c>
      <c r="B331">
        <v>25364</v>
      </c>
      <c r="C331">
        <f>_1__2[[#This Row],[Column2]]/1000</f>
        <v>25.364000000000001</v>
      </c>
    </row>
    <row r="332" spans="1:3" x14ac:dyDescent="0.25">
      <c r="A332" s="1" t="s">
        <v>2345</v>
      </c>
      <c r="B332">
        <v>25784</v>
      </c>
      <c r="C332">
        <f>_1__2[[#This Row],[Column2]]/1000</f>
        <v>25.783999999999999</v>
      </c>
    </row>
    <row r="333" spans="1:3" x14ac:dyDescent="0.25">
      <c r="A333" s="1" t="s">
        <v>2346</v>
      </c>
      <c r="B333">
        <v>25202</v>
      </c>
      <c r="C333">
        <f>_1__2[[#This Row],[Column2]]/1000</f>
        <v>25.202000000000002</v>
      </c>
    </row>
    <row r="334" spans="1:3" x14ac:dyDescent="0.25">
      <c r="A334" s="1" t="s">
        <v>2347</v>
      </c>
      <c r="B334">
        <v>29054</v>
      </c>
      <c r="C334">
        <f>_1__2[[#This Row],[Column2]]/1000</f>
        <v>29.053999999999998</v>
      </c>
    </row>
    <row r="335" spans="1:3" x14ac:dyDescent="0.25">
      <c r="A335" s="1" t="s">
        <v>2348</v>
      </c>
      <c r="B335">
        <v>29015</v>
      </c>
      <c r="C335">
        <f>_1__2[[#This Row],[Column2]]/1000</f>
        <v>29.015000000000001</v>
      </c>
    </row>
    <row r="336" spans="1:3" x14ac:dyDescent="0.25">
      <c r="A336" s="1" t="s">
        <v>2349</v>
      </c>
      <c r="B336">
        <v>26044</v>
      </c>
      <c r="C336">
        <f>_1__2[[#This Row],[Column2]]/1000</f>
        <v>26.044</v>
      </c>
    </row>
    <row r="337" spans="1:3" x14ac:dyDescent="0.25">
      <c r="A337" s="1" t="s">
        <v>2350</v>
      </c>
      <c r="B337">
        <v>24962</v>
      </c>
      <c r="C337">
        <f>_1__2[[#This Row],[Column2]]/1000</f>
        <v>24.962</v>
      </c>
    </row>
    <row r="338" spans="1:3" x14ac:dyDescent="0.25">
      <c r="A338" s="1" t="s">
        <v>2351</v>
      </c>
      <c r="B338">
        <v>24016</v>
      </c>
      <c r="C338">
        <f>_1__2[[#This Row],[Column2]]/1000</f>
        <v>24.015999999999998</v>
      </c>
    </row>
    <row r="339" spans="1:3" x14ac:dyDescent="0.25">
      <c r="A339" s="1" t="s">
        <v>2352</v>
      </c>
      <c r="B339">
        <v>29390</v>
      </c>
      <c r="C339">
        <f>_1__2[[#This Row],[Column2]]/1000</f>
        <v>29.39</v>
      </c>
    </row>
    <row r="340" spans="1:3" x14ac:dyDescent="0.25">
      <c r="A340" s="1" t="s">
        <v>2353</v>
      </c>
      <c r="B340">
        <v>34711</v>
      </c>
      <c r="C340">
        <f>_1__2[[#This Row],[Column2]]/1000</f>
        <v>34.710999999999999</v>
      </c>
    </row>
    <row r="341" spans="1:3" x14ac:dyDescent="0.25">
      <c r="A341" s="1" t="s">
        <v>2354</v>
      </c>
      <c r="B341">
        <v>22877</v>
      </c>
      <c r="C341">
        <f>_1__2[[#This Row],[Column2]]/1000</f>
        <v>22.876999999999999</v>
      </c>
    </row>
    <row r="342" spans="1:3" x14ac:dyDescent="0.25">
      <c r="A342" s="1" t="s">
        <v>2355</v>
      </c>
      <c r="B342">
        <v>25925</v>
      </c>
      <c r="C342">
        <f>_1__2[[#This Row],[Column2]]/1000</f>
        <v>25.925000000000001</v>
      </c>
    </row>
    <row r="343" spans="1:3" x14ac:dyDescent="0.25">
      <c r="A343" s="1" t="s">
        <v>2356</v>
      </c>
      <c r="B343">
        <v>26443</v>
      </c>
      <c r="C343">
        <f>_1__2[[#This Row],[Column2]]/1000</f>
        <v>26.443000000000001</v>
      </c>
    </row>
    <row r="344" spans="1:3" x14ac:dyDescent="0.25">
      <c r="A344" s="1" t="s">
        <v>2357</v>
      </c>
      <c r="B344">
        <v>26891</v>
      </c>
      <c r="C344">
        <f>_1__2[[#This Row],[Column2]]/1000</f>
        <v>26.890999999999998</v>
      </c>
    </row>
    <row r="345" spans="1:3" x14ac:dyDescent="0.25">
      <c r="A345" s="1" t="s">
        <v>2358</v>
      </c>
      <c r="B345">
        <v>25700</v>
      </c>
      <c r="C345">
        <f>_1__2[[#This Row],[Column2]]/1000</f>
        <v>25.7</v>
      </c>
    </row>
    <row r="346" spans="1:3" x14ac:dyDescent="0.25">
      <c r="A346" s="1" t="s">
        <v>2359</v>
      </c>
      <c r="B346">
        <v>27447</v>
      </c>
      <c r="C346">
        <f>_1__2[[#This Row],[Column2]]/1000</f>
        <v>27.446999999999999</v>
      </c>
    </row>
    <row r="347" spans="1:3" x14ac:dyDescent="0.25">
      <c r="A347" s="1" t="s">
        <v>2360</v>
      </c>
      <c r="B347">
        <v>22981</v>
      </c>
      <c r="C347">
        <f>_1__2[[#This Row],[Column2]]/1000</f>
        <v>22.981000000000002</v>
      </c>
    </row>
    <row r="348" spans="1:3" x14ac:dyDescent="0.25">
      <c r="A348" s="1" t="s">
        <v>2361</v>
      </c>
      <c r="B348">
        <v>24966</v>
      </c>
      <c r="C348">
        <f>_1__2[[#This Row],[Column2]]/1000</f>
        <v>24.966000000000001</v>
      </c>
    </row>
    <row r="349" spans="1:3" x14ac:dyDescent="0.25">
      <c r="A349" s="1" t="s">
        <v>2362</v>
      </c>
      <c r="B349">
        <v>24844</v>
      </c>
      <c r="C349">
        <f>_1__2[[#This Row],[Column2]]/1000</f>
        <v>24.844000000000001</v>
      </c>
    </row>
    <row r="350" spans="1:3" x14ac:dyDescent="0.25">
      <c r="A350" s="1" t="s">
        <v>2363</v>
      </c>
      <c r="B350">
        <v>24769</v>
      </c>
      <c r="C350">
        <f>_1__2[[#This Row],[Column2]]/1000</f>
        <v>24.768999999999998</v>
      </c>
    </row>
    <row r="351" spans="1:3" x14ac:dyDescent="0.25">
      <c r="A351" s="1" t="s">
        <v>2364</v>
      </c>
      <c r="B351">
        <v>26260</v>
      </c>
      <c r="C351">
        <f>_1__2[[#This Row],[Column2]]/1000</f>
        <v>26.26</v>
      </c>
    </row>
    <row r="352" spans="1:3" x14ac:dyDescent="0.25">
      <c r="A352" s="1" t="s">
        <v>2365</v>
      </c>
      <c r="B352">
        <v>24202</v>
      </c>
      <c r="C352">
        <f>_1__2[[#This Row],[Column2]]/1000</f>
        <v>24.202000000000002</v>
      </c>
    </row>
    <row r="353" spans="1:3" x14ac:dyDescent="0.25">
      <c r="A353" s="1" t="s">
        <v>2366</v>
      </c>
      <c r="B353">
        <v>24359</v>
      </c>
      <c r="C353">
        <f>_1__2[[#This Row],[Column2]]/1000</f>
        <v>24.359000000000002</v>
      </c>
    </row>
    <row r="354" spans="1:3" x14ac:dyDescent="0.25">
      <c r="A354" s="1" t="s">
        <v>2367</v>
      </c>
      <c r="B354">
        <v>25650</v>
      </c>
      <c r="C354">
        <f>_1__2[[#This Row],[Column2]]/1000</f>
        <v>25.65</v>
      </c>
    </row>
    <row r="355" spans="1:3" x14ac:dyDescent="0.25">
      <c r="A355" s="1" t="s">
        <v>2368</v>
      </c>
      <c r="B355">
        <v>25018</v>
      </c>
      <c r="C355">
        <f>_1__2[[#This Row],[Column2]]/1000</f>
        <v>25.018000000000001</v>
      </c>
    </row>
    <row r="356" spans="1:3" x14ac:dyDescent="0.25">
      <c r="A356" s="1" t="s">
        <v>2369</v>
      </c>
      <c r="B356">
        <v>24138</v>
      </c>
      <c r="C356">
        <f>_1__2[[#This Row],[Column2]]/1000</f>
        <v>24.138000000000002</v>
      </c>
    </row>
    <row r="357" spans="1:3" x14ac:dyDescent="0.25">
      <c r="A357" s="1" t="s">
        <v>2370</v>
      </c>
      <c r="B357">
        <v>23975</v>
      </c>
      <c r="C357">
        <f>_1__2[[#This Row],[Column2]]/1000</f>
        <v>23.975000000000001</v>
      </c>
    </row>
    <row r="358" spans="1:3" x14ac:dyDescent="0.25">
      <c r="A358" s="1" t="s">
        <v>2371</v>
      </c>
      <c r="B358">
        <v>24199</v>
      </c>
      <c r="C358">
        <f>_1__2[[#This Row],[Column2]]/1000</f>
        <v>24.199000000000002</v>
      </c>
    </row>
    <row r="359" spans="1:3" x14ac:dyDescent="0.25">
      <c r="A359" s="1" t="s">
        <v>2372</v>
      </c>
      <c r="B359">
        <v>26745</v>
      </c>
      <c r="C359">
        <f>_1__2[[#This Row],[Column2]]/1000</f>
        <v>26.745000000000001</v>
      </c>
    </row>
    <row r="360" spans="1:3" x14ac:dyDescent="0.25">
      <c r="A360" s="1" t="s">
        <v>2373</v>
      </c>
      <c r="B360">
        <v>25375</v>
      </c>
      <c r="C360">
        <f>_1__2[[#This Row],[Column2]]/1000</f>
        <v>25.375</v>
      </c>
    </row>
    <row r="361" spans="1:3" x14ac:dyDescent="0.25">
      <c r="A361" s="1" t="s">
        <v>2374</v>
      </c>
      <c r="B361">
        <v>23775</v>
      </c>
      <c r="C361">
        <f>_1__2[[#This Row],[Column2]]/1000</f>
        <v>23.774999999999999</v>
      </c>
    </row>
    <row r="362" spans="1:3" x14ac:dyDescent="0.25">
      <c r="A362" s="1" t="s">
        <v>2375</v>
      </c>
      <c r="B362">
        <v>24447</v>
      </c>
      <c r="C362">
        <f>_1__2[[#This Row],[Column2]]/1000</f>
        <v>24.446999999999999</v>
      </c>
    </row>
    <row r="363" spans="1:3" x14ac:dyDescent="0.25">
      <c r="A363" s="1" t="s">
        <v>2376</v>
      </c>
      <c r="B363">
        <v>25244</v>
      </c>
      <c r="C363">
        <f>_1__2[[#This Row],[Column2]]/1000</f>
        <v>25.244</v>
      </c>
    </row>
    <row r="364" spans="1:3" x14ac:dyDescent="0.25">
      <c r="A364" s="1" t="s">
        <v>2377</v>
      </c>
      <c r="B364">
        <v>24415</v>
      </c>
      <c r="C364">
        <f>_1__2[[#This Row],[Column2]]/1000</f>
        <v>24.414999999999999</v>
      </c>
    </row>
    <row r="365" spans="1:3" x14ac:dyDescent="0.25">
      <c r="A365" s="1" t="s">
        <v>2378</v>
      </c>
      <c r="B365">
        <v>24589</v>
      </c>
      <c r="C365">
        <f>_1__2[[#This Row],[Column2]]/1000</f>
        <v>24.588999999999999</v>
      </c>
    </row>
    <row r="366" spans="1:3" x14ac:dyDescent="0.25">
      <c r="A366" s="1" t="s">
        <v>2379</v>
      </c>
      <c r="B366">
        <v>23754</v>
      </c>
      <c r="C366">
        <f>_1__2[[#This Row],[Column2]]/1000</f>
        <v>23.754000000000001</v>
      </c>
    </row>
    <row r="367" spans="1:3" x14ac:dyDescent="0.25">
      <c r="A367" s="1" t="s">
        <v>2380</v>
      </c>
      <c r="B367">
        <v>23449</v>
      </c>
      <c r="C367">
        <f>_1__2[[#This Row],[Column2]]/1000</f>
        <v>23.449000000000002</v>
      </c>
    </row>
    <row r="368" spans="1:3" x14ac:dyDescent="0.25">
      <c r="A368" s="1" t="s">
        <v>2381</v>
      </c>
      <c r="B368">
        <v>27344</v>
      </c>
      <c r="C368">
        <f>_1__2[[#This Row],[Column2]]/1000</f>
        <v>27.344000000000001</v>
      </c>
    </row>
    <row r="369" spans="1:3" x14ac:dyDescent="0.25">
      <c r="A369" s="1" t="s">
        <v>2382</v>
      </c>
      <c r="B369">
        <v>25426</v>
      </c>
      <c r="C369">
        <f>_1__2[[#This Row],[Column2]]/1000</f>
        <v>25.425999999999998</v>
      </c>
    </row>
    <row r="370" spans="1:3" x14ac:dyDescent="0.25">
      <c r="A370" s="1" t="s">
        <v>2383</v>
      </c>
      <c r="B370">
        <v>26518</v>
      </c>
      <c r="C370">
        <f>_1__2[[#This Row],[Column2]]/1000</f>
        <v>26.518000000000001</v>
      </c>
    </row>
    <row r="371" spans="1:3" x14ac:dyDescent="0.25">
      <c r="A371" s="1" t="s">
        <v>2384</v>
      </c>
      <c r="B371">
        <v>25772</v>
      </c>
      <c r="C371">
        <f>_1__2[[#This Row],[Column2]]/1000</f>
        <v>25.771999999999998</v>
      </c>
    </row>
    <row r="372" spans="1:3" x14ac:dyDescent="0.25">
      <c r="A372" s="1" t="s">
        <v>2385</v>
      </c>
      <c r="B372">
        <v>25814</v>
      </c>
      <c r="C372">
        <f>_1__2[[#This Row],[Column2]]/1000</f>
        <v>25.814</v>
      </c>
    </row>
    <row r="373" spans="1:3" x14ac:dyDescent="0.25">
      <c r="A373" s="1" t="s">
        <v>2386</v>
      </c>
      <c r="B373">
        <v>23844</v>
      </c>
      <c r="C373">
        <f>_1__2[[#This Row],[Column2]]/1000</f>
        <v>23.844000000000001</v>
      </c>
    </row>
    <row r="374" spans="1:3" x14ac:dyDescent="0.25">
      <c r="A374" s="1" t="s">
        <v>2387</v>
      </c>
      <c r="B374">
        <v>26578</v>
      </c>
      <c r="C374">
        <f>_1__2[[#This Row],[Column2]]/1000</f>
        <v>26.577999999999999</v>
      </c>
    </row>
    <row r="375" spans="1:3" x14ac:dyDescent="0.25">
      <c r="A375" s="1" t="s">
        <v>2388</v>
      </c>
      <c r="B375">
        <v>26004</v>
      </c>
      <c r="C375">
        <f>_1__2[[#This Row],[Column2]]/1000</f>
        <v>26.004000000000001</v>
      </c>
    </row>
    <row r="376" spans="1:3" x14ac:dyDescent="0.25">
      <c r="A376" s="1" t="s">
        <v>2389</v>
      </c>
      <c r="B376">
        <v>25595</v>
      </c>
      <c r="C376">
        <f>_1__2[[#This Row],[Column2]]/1000</f>
        <v>25.594999999999999</v>
      </c>
    </row>
    <row r="377" spans="1:3" x14ac:dyDescent="0.25">
      <c r="A377" s="1" t="s">
        <v>2390</v>
      </c>
      <c r="B377">
        <v>24704</v>
      </c>
      <c r="C377">
        <f>_1__2[[#This Row],[Column2]]/1000</f>
        <v>24.704000000000001</v>
      </c>
    </row>
    <row r="378" spans="1:3" x14ac:dyDescent="0.25">
      <c r="A378" s="1" t="s">
        <v>2391</v>
      </c>
      <c r="B378">
        <v>26089</v>
      </c>
      <c r="C378">
        <f>_1__2[[#This Row],[Column2]]/1000</f>
        <v>26.088999999999999</v>
      </c>
    </row>
    <row r="379" spans="1:3" x14ac:dyDescent="0.25">
      <c r="A379" s="1" t="s">
        <v>2392</v>
      </c>
      <c r="B379">
        <v>25047</v>
      </c>
      <c r="C379">
        <f>_1__2[[#This Row],[Column2]]/1000</f>
        <v>25.047000000000001</v>
      </c>
    </row>
    <row r="380" spans="1:3" x14ac:dyDescent="0.25">
      <c r="A380" s="1" t="s">
        <v>2393</v>
      </c>
      <c r="B380">
        <v>24354</v>
      </c>
      <c r="C380">
        <f>_1__2[[#This Row],[Column2]]/1000</f>
        <v>24.353999999999999</v>
      </c>
    </row>
    <row r="381" spans="1:3" x14ac:dyDescent="0.25">
      <c r="A381" s="1" t="s">
        <v>2394</v>
      </c>
      <c r="B381">
        <v>24553</v>
      </c>
      <c r="C381">
        <f>_1__2[[#This Row],[Column2]]/1000</f>
        <v>24.553000000000001</v>
      </c>
    </row>
    <row r="382" spans="1:3" x14ac:dyDescent="0.25">
      <c r="A382" s="1" t="s">
        <v>2395</v>
      </c>
      <c r="B382">
        <v>25226</v>
      </c>
      <c r="C382">
        <f>_1__2[[#This Row],[Column2]]/1000</f>
        <v>25.225999999999999</v>
      </c>
    </row>
    <row r="383" spans="1:3" x14ac:dyDescent="0.25">
      <c r="A383" s="1" t="s">
        <v>2396</v>
      </c>
      <c r="B383">
        <v>42882</v>
      </c>
      <c r="C383">
        <f>_1__2[[#This Row],[Column2]]/1000</f>
        <v>42.881999999999998</v>
      </c>
    </row>
    <row r="384" spans="1:3" x14ac:dyDescent="0.25">
      <c r="A384" s="1" t="s">
        <v>2397</v>
      </c>
      <c r="B384">
        <v>25002</v>
      </c>
      <c r="C384">
        <f>_1__2[[#This Row],[Column2]]/1000</f>
        <v>25.001999999999999</v>
      </c>
    </row>
    <row r="385" spans="1:3" x14ac:dyDescent="0.25">
      <c r="A385" s="1" t="s">
        <v>2398</v>
      </c>
      <c r="B385">
        <v>28523</v>
      </c>
      <c r="C385">
        <f>_1__2[[#This Row],[Column2]]/1000</f>
        <v>28.523</v>
      </c>
    </row>
    <row r="386" spans="1:3" x14ac:dyDescent="0.25">
      <c r="A386" s="1" t="s">
        <v>2399</v>
      </c>
      <c r="B386">
        <v>23236</v>
      </c>
      <c r="C386">
        <f>_1__2[[#This Row],[Column2]]/1000</f>
        <v>23.236000000000001</v>
      </c>
    </row>
    <row r="387" spans="1:3" x14ac:dyDescent="0.25">
      <c r="A387" s="1" t="s">
        <v>2400</v>
      </c>
      <c r="B387">
        <v>23667</v>
      </c>
      <c r="C387">
        <f>_1__2[[#This Row],[Column2]]/1000</f>
        <v>23.667000000000002</v>
      </c>
    </row>
    <row r="388" spans="1:3" x14ac:dyDescent="0.25">
      <c r="A388" s="1" t="s">
        <v>2401</v>
      </c>
      <c r="B388">
        <v>25502</v>
      </c>
      <c r="C388">
        <f>_1__2[[#This Row],[Column2]]/1000</f>
        <v>25.501999999999999</v>
      </c>
    </row>
    <row r="389" spans="1:3" x14ac:dyDescent="0.25">
      <c r="A389" s="1" t="s">
        <v>2402</v>
      </c>
      <c r="B389">
        <v>27268</v>
      </c>
      <c r="C389">
        <f>_1__2[[#This Row],[Column2]]/1000</f>
        <v>27.268000000000001</v>
      </c>
    </row>
    <row r="390" spans="1:3" x14ac:dyDescent="0.25">
      <c r="A390" s="1" t="s">
        <v>2403</v>
      </c>
      <c r="B390">
        <v>25015</v>
      </c>
      <c r="C390">
        <f>_1__2[[#This Row],[Column2]]/1000</f>
        <v>25.015000000000001</v>
      </c>
    </row>
    <row r="391" spans="1:3" x14ac:dyDescent="0.25">
      <c r="A391" s="1" t="s">
        <v>2404</v>
      </c>
      <c r="B391">
        <v>24650</v>
      </c>
      <c r="C391">
        <f>_1__2[[#This Row],[Column2]]/1000</f>
        <v>24.65</v>
      </c>
    </row>
    <row r="392" spans="1:3" x14ac:dyDescent="0.25">
      <c r="A392" s="1" t="s">
        <v>2405</v>
      </c>
      <c r="B392">
        <v>22819</v>
      </c>
      <c r="C392">
        <f>_1__2[[#This Row],[Column2]]/1000</f>
        <v>22.818999999999999</v>
      </c>
    </row>
    <row r="393" spans="1:3" x14ac:dyDescent="0.25">
      <c r="A393" s="1" t="s">
        <v>2406</v>
      </c>
      <c r="B393">
        <v>25711</v>
      </c>
      <c r="C393">
        <f>_1__2[[#This Row],[Column2]]/1000</f>
        <v>25.710999999999999</v>
      </c>
    </row>
    <row r="394" spans="1:3" x14ac:dyDescent="0.25">
      <c r="A394" s="1" t="s">
        <v>2407</v>
      </c>
      <c r="B394">
        <v>24428</v>
      </c>
      <c r="C394">
        <f>_1__2[[#This Row],[Column2]]/1000</f>
        <v>24.428000000000001</v>
      </c>
    </row>
    <row r="395" spans="1:3" x14ac:dyDescent="0.25">
      <c r="A395" s="1" t="s">
        <v>2408</v>
      </c>
      <c r="B395">
        <v>24509</v>
      </c>
      <c r="C395">
        <f>_1__2[[#This Row],[Column2]]/1000</f>
        <v>24.509</v>
      </c>
    </row>
    <row r="396" spans="1:3" x14ac:dyDescent="0.25">
      <c r="A396" s="1" t="s">
        <v>2409</v>
      </c>
      <c r="B396">
        <v>23523</v>
      </c>
      <c r="C396">
        <f>_1__2[[#This Row],[Column2]]/1000</f>
        <v>23.523</v>
      </c>
    </row>
    <row r="397" spans="1:3" x14ac:dyDescent="0.25">
      <c r="A397" s="1" t="s">
        <v>2410</v>
      </c>
      <c r="B397">
        <v>26027</v>
      </c>
      <c r="C397">
        <f>_1__2[[#This Row],[Column2]]/1000</f>
        <v>26.027000000000001</v>
      </c>
    </row>
    <row r="398" spans="1:3" x14ac:dyDescent="0.25">
      <c r="A398" s="1" t="s">
        <v>2411</v>
      </c>
      <c r="B398">
        <v>25072</v>
      </c>
      <c r="C398">
        <f>_1__2[[#This Row],[Column2]]/1000</f>
        <v>25.071999999999999</v>
      </c>
    </row>
    <row r="399" spans="1:3" x14ac:dyDescent="0.25">
      <c r="A399" s="1" t="s">
        <v>2412</v>
      </c>
      <c r="B399">
        <v>24300</v>
      </c>
      <c r="C399">
        <f>_1__2[[#This Row],[Column2]]/1000</f>
        <v>24.3</v>
      </c>
    </row>
    <row r="400" spans="1:3" x14ac:dyDescent="0.25">
      <c r="A400" s="1" t="s">
        <v>2413</v>
      </c>
      <c r="B400">
        <v>30956</v>
      </c>
      <c r="C400">
        <f>_1__2[[#This Row],[Column2]]/1000</f>
        <v>30.956</v>
      </c>
    </row>
    <row r="401" spans="1:3" x14ac:dyDescent="0.25">
      <c r="A401" s="1" t="s">
        <v>2414</v>
      </c>
      <c r="B401">
        <v>26771</v>
      </c>
      <c r="C401">
        <f>_1__2[[#This Row],[Column2]]/1000</f>
        <v>26.771000000000001</v>
      </c>
    </row>
    <row r="402" spans="1:3" x14ac:dyDescent="0.25">
      <c r="A402" s="1" t="s">
        <v>2415</v>
      </c>
      <c r="B402">
        <v>33236</v>
      </c>
      <c r="C402">
        <f>_1__2[[#This Row],[Column2]]/1000</f>
        <v>33.235999999999997</v>
      </c>
    </row>
    <row r="403" spans="1:3" x14ac:dyDescent="0.25">
      <c r="A403" s="1" t="s">
        <v>2416</v>
      </c>
      <c r="B403">
        <v>28020</v>
      </c>
      <c r="C403">
        <f>_1__2[[#This Row],[Column2]]/1000</f>
        <v>28.02</v>
      </c>
    </row>
    <row r="404" spans="1:3" x14ac:dyDescent="0.25">
      <c r="A404" s="1" t="s">
        <v>2417</v>
      </c>
      <c r="B404">
        <v>24291</v>
      </c>
      <c r="C404">
        <f>_1__2[[#This Row],[Column2]]/1000</f>
        <v>24.291</v>
      </c>
    </row>
    <row r="405" spans="1:3" x14ac:dyDescent="0.25">
      <c r="A405" s="1" t="s">
        <v>2418</v>
      </c>
      <c r="B405">
        <v>26412</v>
      </c>
      <c r="C405">
        <f>_1__2[[#This Row],[Column2]]/1000</f>
        <v>26.411999999999999</v>
      </c>
    </row>
    <row r="406" spans="1:3" x14ac:dyDescent="0.25">
      <c r="A406" s="1" t="s">
        <v>2419</v>
      </c>
      <c r="B406">
        <v>26069</v>
      </c>
      <c r="C406">
        <f>_1__2[[#This Row],[Column2]]/1000</f>
        <v>26.068999999999999</v>
      </c>
    </row>
    <row r="407" spans="1:3" x14ac:dyDescent="0.25">
      <c r="A407" s="1" t="s">
        <v>2420</v>
      </c>
      <c r="B407">
        <v>25764</v>
      </c>
      <c r="C407">
        <f>_1__2[[#This Row],[Column2]]/1000</f>
        <v>25.763999999999999</v>
      </c>
    </row>
    <row r="408" spans="1:3" x14ac:dyDescent="0.25">
      <c r="A408" s="1" t="s">
        <v>2421</v>
      </c>
      <c r="B408">
        <v>24833</v>
      </c>
      <c r="C408">
        <f>_1__2[[#This Row],[Column2]]/1000</f>
        <v>24.832999999999998</v>
      </c>
    </row>
    <row r="409" spans="1:3" x14ac:dyDescent="0.25">
      <c r="A409" s="1" t="s">
        <v>2422</v>
      </c>
      <c r="B409">
        <v>33079</v>
      </c>
      <c r="C409">
        <f>_1__2[[#This Row],[Column2]]/1000</f>
        <v>33.079000000000001</v>
      </c>
    </row>
    <row r="410" spans="1:3" x14ac:dyDescent="0.25">
      <c r="A410" s="1" t="s">
        <v>2423</v>
      </c>
      <c r="B410">
        <v>25072</v>
      </c>
      <c r="C410">
        <f>_1__2[[#This Row],[Column2]]/1000</f>
        <v>25.071999999999999</v>
      </c>
    </row>
    <row r="411" spans="1:3" x14ac:dyDescent="0.25">
      <c r="A411" s="1" t="s">
        <v>2424</v>
      </c>
      <c r="B411">
        <v>23108</v>
      </c>
      <c r="C411">
        <f>_1__2[[#This Row],[Column2]]/1000</f>
        <v>23.108000000000001</v>
      </c>
    </row>
    <row r="412" spans="1:3" x14ac:dyDescent="0.25">
      <c r="A412" s="1" t="s">
        <v>2425</v>
      </c>
      <c r="B412">
        <v>24832</v>
      </c>
      <c r="C412">
        <f>_1__2[[#This Row],[Column2]]/1000</f>
        <v>24.832000000000001</v>
      </c>
    </row>
    <row r="413" spans="1:3" x14ac:dyDescent="0.25">
      <c r="A413" s="1" t="s">
        <v>2426</v>
      </c>
      <c r="B413">
        <v>27621</v>
      </c>
      <c r="C413">
        <f>_1__2[[#This Row],[Column2]]/1000</f>
        <v>27.620999999999999</v>
      </c>
    </row>
    <row r="414" spans="1:3" x14ac:dyDescent="0.25">
      <c r="A414" s="1" t="s">
        <v>2427</v>
      </c>
      <c r="B414">
        <v>28752</v>
      </c>
      <c r="C414">
        <f>_1__2[[#This Row],[Column2]]/1000</f>
        <v>28.751999999999999</v>
      </c>
    </row>
    <row r="415" spans="1:3" x14ac:dyDescent="0.25">
      <c r="A415" s="1" t="s">
        <v>2428</v>
      </c>
      <c r="B415">
        <v>30712</v>
      </c>
      <c r="C415">
        <f>_1__2[[#This Row],[Column2]]/1000</f>
        <v>30.712</v>
      </c>
    </row>
    <row r="416" spans="1:3" x14ac:dyDescent="0.25">
      <c r="A416" s="1" t="s">
        <v>2429</v>
      </c>
      <c r="B416">
        <v>28409</v>
      </c>
      <c r="C416">
        <f>_1__2[[#This Row],[Column2]]/1000</f>
        <v>28.408999999999999</v>
      </c>
    </row>
    <row r="417" spans="1:3" x14ac:dyDescent="0.25">
      <c r="A417" s="1" t="s">
        <v>2430</v>
      </c>
      <c r="B417">
        <v>24203</v>
      </c>
      <c r="C417">
        <f>_1__2[[#This Row],[Column2]]/1000</f>
        <v>24.202999999999999</v>
      </c>
    </row>
    <row r="418" spans="1:3" x14ac:dyDescent="0.25">
      <c r="A418" s="1" t="s">
        <v>2431</v>
      </c>
      <c r="B418">
        <v>29601</v>
      </c>
      <c r="C418">
        <f>_1__2[[#This Row],[Column2]]/1000</f>
        <v>29.600999999999999</v>
      </c>
    </row>
    <row r="419" spans="1:3" x14ac:dyDescent="0.25">
      <c r="A419" s="1" t="s">
        <v>2432</v>
      </c>
      <c r="B419">
        <v>26695</v>
      </c>
      <c r="C419">
        <f>_1__2[[#This Row],[Column2]]/1000</f>
        <v>26.695</v>
      </c>
    </row>
    <row r="420" spans="1:3" x14ac:dyDescent="0.25">
      <c r="A420" s="1" t="s">
        <v>2433</v>
      </c>
      <c r="B420">
        <v>24323</v>
      </c>
      <c r="C420">
        <f>_1__2[[#This Row],[Column2]]/1000</f>
        <v>24.323</v>
      </c>
    </row>
    <row r="421" spans="1:3" x14ac:dyDescent="0.25">
      <c r="A421" s="1" t="s">
        <v>2434</v>
      </c>
      <c r="B421">
        <v>27512</v>
      </c>
      <c r="C421">
        <f>_1__2[[#This Row],[Column2]]/1000</f>
        <v>27.512</v>
      </c>
    </row>
    <row r="422" spans="1:3" x14ac:dyDescent="0.25">
      <c r="A422" s="1" t="s">
        <v>2435</v>
      </c>
      <c r="B422">
        <v>24147</v>
      </c>
      <c r="C422">
        <f>_1__2[[#This Row],[Column2]]/1000</f>
        <v>24.146999999999998</v>
      </c>
    </row>
    <row r="423" spans="1:3" x14ac:dyDescent="0.25">
      <c r="A423" s="1" t="s">
        <v>2436</v>
      </c>
      <c r="B423">
        <v>26340</v>
      </c>
      <c r="C423">
        <f>_1__2[[#This Row],[Column2]]/1000</f>
        <v>26.34</v>
      </c>
    </row>
    <row r="424" spans="1:3" x14ac:dyDescent="0.25">
      <c r="A424" s="1" t="s">
        <v>2437</v>
      </c>
      <c r="B424">
        <v>24334</v>
      </c>
      <c r="C424">
        <f>_1__2[[#This Row],[Column2]]/1000</f>
        <v>24.334</v>
      </c>
    </row>
    <row r="425" spans="1:3" x14ac:dyDescent="0.25">
      <c r="A425" s="1" t="s">
        <v>2438</v>
      </c>
      <c r="B425">
        <v>25982</v>
      </c>
      <c r="C425">
        <f>_1__2[[#This Row],[Column2]]/1000</f>
        <v>25.981999999999999</v>
      </c>
    </row>
    <row r="426" spans="1:3" x14ac:dyDescent="0.25">
      <c r="A426" s="1" t="s">
        <v>2439</v>
      </c>
      <c r="B426">
        <v>23540</v>
      </c>
      <c r="C426">
        <f>_1__2[[#This Row],[Column2]]/1000</f>
        <v>23.54</v>
      </c>
    </row>
    <row r="427" spans="1:3" x14ac:dyDescent="0.25">
      <c r="A427" s="1" t="s">
        <v>2440</v>
      </c>
      <c r="B427">
        <v>24585</v>
      </c>
      <c r="C427">
        <f>_1__2[[#This Row],[Column2]]/1000</f>
        <v>24.585000000000001</v>
      </c>
    </row>
    <row r="428" spans="1:3" x14ac:dyDescent="0.25">
      <c r="A428" s="1" t="s">
        <v>2441</v>
      </c>
      <c r="B428">
        <v>24602</v>
      </c>
      <c r="C428">
        <f>_1__2[[#This Row],[Column2]]/1000</f>
        <v>24.602</v>
      </c>
    </row>
    <row r="429" spans="1:3" x14ac:dyDescent="0.25">
      <c r="A429" s="1" t="s">
        <v>2442</v>
      </c>
      <c r="B429">
        <v>24948</v>
      </c>
      <c r="C429">
        <f>_1__2[[#This Row],[Column2]]/1000</f>
        <v>24.948</v>
      </c>
    </row>
    <row r="430" spans="1:3" x14ac:dyDescent="0.25">
      <c r="A430" s="1" t="s">
        <v>2443</v>
      </c>
      <c r="B430">
        <v>39060</v>
      </c>
      <c r="C430">
        <f>_1__2[[#This Row],[Column2]]/1000</f>
        <v>39.06</v>
      </c>
    </row>
    <row r="431" spans="1:3" x14ac:dyDescent="0.25">
      <c r="A431" s="1" t="s">
        <v>2444</v>
      </c>
      <c r="B431">
        <v>27508</v>
      </c>
      <c r="C431">
        <f>_1__2[[#This Row],[Column2]]/1000</f>
        <v>27.507999999999999</v>
      </c>
    </row>
    <row r="432" spans="1:3" x14ac:dyDescent="0.25">
      <c r="A432" s="1" t="s">
        <v>2445</v>
      </c>
      <c r="B432">
        <v>24099</v>
      </c>
      <c r="C432">
        <f>_1__2[[#This Row],[Column2]]/1000</f>
        <v>24.099</v>
      </c>
    </row>
    <row r="433" spans="1:3" x14ac:dyDescent="0.25">
      <c r="A433" s="1" t="s">
        <v>2446</v>
      </c>
      <c r="B433">
        <v>26957</v>
      </c>
      <c r="C433">
        <f>_1__2[[#This Row],[Column2]]/1000</f>
        <v>26.957000000000001</v>
      </c>
    </row>
    <row r="434" spans="1:3" x14ac:dyDescent="0.25">
      <c r="A434" s="1" t="s">
        <v>2447</v>
      </c>
      <c r="B434">
        <v>24164</v>
      </c>
      <c r="C434">
        <f>_1__2[[#This Row],[Column2]]/1000</f>
        <v>24.164000000000001</v>
      </c>
    </row>
    <row r="435" spans="1:3" x14ac:dyDescent="0.25">
      <c r="A435" s="1" t="s">
        <v>2448</v>
      </c>
      <c r="B435">
        <v>24915</v>
      </c>
      <c r="C435">
        <f>_1__2[[#This Row],[Column2]]/1000</f>
        <v>24.914999999999999</v>
      </c>
    </row>
    <row r="436" spans="1:3" x14ac:dyDescent="0.25">
      <c r="A436" s="1" t="s">
        <v>2449</v>
      </c>
      <c r="B436">
        <v>24517</v>
      </c>
      <c r="C436">
        <f>_1__2[[#This Row],[Column2]]/1000</f>
        <v>24.516999999999999</v>
      </c>
    </row>
    <row r="437" spans="1:3" x14ac:dyDescent="0.25">
      <c r="A437" s="1" t="s">
        <v>2450</v>
      </c>
      <c r="B437">
        <v>25352</v>
      </c>
      <c r="C437">
        <f>_1__2[[#This Row],[Column2]]/1000</f>
        <v>25.352</v>
      </c>
    </row>
    <row r="438" spans="1:3" x14ac:dyDescent="0.25">
      <c r="A438" s="1" t="s">
        <v>2451</v>
      </c>
      <c r="B438">
        <v>24184</v>
      </c>
      <c r="C438">
        <f>_1__2[[#This Row],[Column2]]/1000</f>
        <v>24.184000000000001</v>
      </c>
    </row>
    <row r="439" spans="1:3" x14ac:dyDescent="0.25">
      <c r="A439" s="1" t="s">
        <v>2452</v>
      </c>
      <c r="B439">
        <v>24890</v>
      </c>
      <c r="C439">
        <f>_1__2[[#This Row],[Column2]]/1000</f>
        <v>24.89</v>
      </c>
    </row>
    <row r="440" spans="1:3" x14ac:dyDescent="0.25">
      <c r="A440" s="1" t="s">
        <v>2453</v>
      </c>
      <c r="B440">
        <v>25899</v>
      </c>
      <c r="C440">
        <f>_1__2[[#This Row],[Column2]]/1000</f>
        <v>25.899000000000001</v>
      </c>
    </row>
    <row r="441" spans="1:3" x14ac:dyDescent="0.25">
      <c r="A441" s="1" t="s">
        <v>2454</v>
      </c>
      <c r="B441">
        <v>25661</v>
      </c>
      <c r="C441">
        <f>_1__2[[#This Row],[Column2]]/1000</f>
        <v>25.661000000000001</v>
      </c>
    </row>
    <row r="442" spans="1:3" x14ac:dyDescent="0.25">
      <c r="A442" s="1" t="s">
        <v>2455</v>
      </c>
      <c r="B442">
        <v>25634</v>
      </c>
      <c r="C442">
        <f>_1__2[[#This Row],[Column2]]/1000</f>
        <v>25.634</v>
      </c>
    </row>
    <row r="443" spans="1:3" x14ac:dyDescent="0.25">
      <c r="A443" s="1" t="s">
        <v>2456</v>
      </c>
      <c r="B443">
        <v>27281</v>
      </c>
      <c r="C443">
        <f>_1__2[[#This Row],[Column2]]/1000</f>
        <v>27.280999999999999</v>
      </c>
    </row>
    <row r="444" spans="1:3" x14ac:dyDescent="0.25">
      <c r="A444" s="1" t="s">
        <v>2457</v>
      </c>
      <c r="B444">
        <v>23631</v>
      </c>
      <c r="C444">
        <f>_1__2[[#This Row],[Column2]]/1000</f>
        <v>23.631</v>
      </c>
    </row>
    <row r="445" spans="1:3" x14ac:dyDescent="0.25">
      <c r="A445" s="1" t="s">
        <v>2458</v>
      </c>
      <c r="B445">
        <v>24421</v>
      </c>
      <c r="C445">
        <f>_1__2[[#This Row],[Column2]]/1000</f>
        <v>24.420999999999999</v>
      </c>
    </row>
    <row r="446" spans="1:3" x14ac:dyDescent="0.25">
      <c r="A446" s="1" t="s">
        <v>2459</v>
      </c>
      <c r="B446">
        <v>25116</v>
      </c>
      <c r="C446">
        <f>_1__2[[#This Row],[Column2]]/1000</f>
        <v>25.116</v>
      </c>
    </row>
    <row r="447" spans="1:3" x14ac:dyDescent="0.25">
      <c r="A447" s="1" t="s">
        <v>2460</v>
      </c>
      <c r="B447">
        <v>26959</v>
      </c>
      <c r="C447">
        <f>_1__2[[#This Row],[Column2]]/1000</f>
        <v>26.959</v>
      </c>
    </row>
    <row r="448" spans="1:3" x14ac:dyDescent="0.25">
      <c r="A448" s="1" t="s">
        <v>2461</v>
      </c>
      <c r="B448">
        <v>26461</v>
      </c>
      <c r="C448">
        <f>_1__2[[#This Row],[Column2]]/1000</f>
        <v>26.460999999999999</v>
      </c>
    </row>
    <row r="449" spans="1:3" x14ac:dyDescent="0.25">
      <c r="A449" s="1" t="s">
        <v>2462</v>
      </c>
      <c r="B449">
        <v>25075</v>
      </c>
      <c r="C449">
        <f>_1__2[[#This Row],[Column2]]/1000</f>
        <v>25.074999999999999</v>
      </c>
    </row>
    <row r="450" spans="1:3" x14ac:dyDescent="0.25">
      <c r="A450" s="1" t="s">
        <v>2463</v>
      </c>
      <c r="B450">
        <v>26771</v>
      </c>
      <c r="C450">
        <f>_1__2[[#This Row],[Column2]]/1000</f>
        <v>26.771000000000001</v>
      </c>
    </row>
    <row r="451" spans="1:3" x14ac:dyDescent="0.25">
      <c r="A451" s="1" t="s">
        <v>2464</v>
      </c>
      <c r="B451">
        <v>25911</v>
      </c>
      <c r="C451">
        <f>_1__2[[#This Row],[Column2]]/1000</f>
        <v>25.911000000000001</v>
      </c>
    </row>
    <row r="452" spans="1:3" x14ac:dyDescent="0.25">
      <c r="A452" s="1" t="s">
        <v>2465</v>
      </c>
      <c r="B452">
        <v>26337</v>
      </c>
      <c r="C452">
        <f>_1__2[[#This Row],[Column2]]/1000</f>
        <v>26.337</v>
      </c>
    </row>
    <row r="453" spans="1:3" x14ac:dyDescent="0.25">
      <c r="A453" s="1" t="s">
        <v>2466</v>
      </c>
      <c r="B453">
        <v>25805</v>
      </c>
      <c r="C453">
        <f>_1__2[[#This Row],[Column2]]/1000</f>
        <v>25.805</v>
      </c>
    </row>
    <row r="454" spans="1:3" x14ac:dyDescent="0.25">
      <c r="A454" s="1" t="s">
        <v>2467</v>
      </c>
      <c r="B454">
        <v>25333</v>
      </c>
      <c r="C454">
        <f>_1__2[[#This Row],[Column2]]/1000</f>
        <v>25.332999999999998</v>
      </c>
    </row>
    <row r="455" spans="1:3" x14ac:dyDescent="0.25">
      <c r="A455" s="1" t="s">
        <v>2468</v>
      </c>
      <c r="B455">
        <v>33794</v>
      </c>
      <c r="C455">
        <f>_1__2[[#This Row],[Column2]]/1000</f>
        <v>33.793999999999997</v>
      </c>
    </row>
    <row r="456" spans="1:3" x14ac:dyDescent="0.25">
      <c r="A456" s="1" t="s">
        <v>2469</v>
      </c>
      <c r="B456">
        <v>29523</v>
      </c>
      <c r="C456">
        <f>_1__2[[#This Row],[Column2]]/1000</f>
        <v>29.523</v>
      </c>
    </row>
    <row r="457" spans="1:3" x14ac:dyDescent="0.25">
      <c r="A457" s="1" t="s">
        <v>2470</v>
      </c>
      <c r="B457">
        <v>42342</v>
      </c>
      <c r="C457">
        <f>_1__2[[#This Row],[Column2]]/1000</f>
        <v>42.341999999999999</v>
      </c>
    </row>
    <row r="458" spans="1:3" x14ac:dyDescent="0.25">
      <c r="A458" s="1" t="s">
        <v>2471</v>
      </c>
      <c r="B458">
        <v>26871</v>
      </c>
      <c r="C458">
        <f>_1__2[[#This Row],[Column2]]/1000</f>
        <v>26.870999999999999</v>
      </c>
    </row>
    <row r="459" spans="1:3" x14ac:dyDescent="0.25">
      <c r="A459" s="1" t="s">
        <v>2472</v>
      </c>
      <c r="B459">
        <v>31937</v>
      </c>
      <c r="C459">
        <f>_1__2[[#This Row],[Column2]]/1000</f>
        <v>31.937000000000001</v>
      </c>
    </row>
    <row r="460" spans="1:3" x14ac:dyDescent="0.25">
      <c r="A460" s="1" t="s">
        <v>2473</v>
      </c>
      <c r="B460">
        <v>25096</v>
      </c>
      <c r="C460">
        <f>_1__2[[#This Row],[Column2]]/1000</f>
        <v>25.096</v>
      </c>
    </row>
    <row r="461" spans="1:3" x14ac:dyDescent="0.25">
      <c r="A461" s="1" t="s">
        <v>2474</v>
      </c>
      <c r="B461">
        <v>25228</v>
      </c>
      <c r="C461">
        <f>_1__2[[#This Row],[Column2]]/1000</f>
        <v>25.228000000000002</v>
      </c>
    </row>
    <row r="462" spans="1:3" x14ac:dyDescent="0.25">
      <c r="A462" s="1" t="s">
        <v>2475</v>
      </c>
      <c r="B462">
        <v>23930</v>
      </c>
      <c r="C462">
        <f>_1__2[[#This Row],[Column2]]/1000</f>
        <v>23.93</v>
      </c>
    </row>
    <row r="463" spans="1:3" x14ac:dyDescent="0.25">
      <c r="A463" s="1" t="s">
        <v>2476</v>
      </c>
      <c r="B463">
        <v>23280</v>
      </c>
      <c r="C463">
        <f>_1__2[[#This Row],[Column2]]/1000</f>
        <v>23.28</v>
      </c>
    </row>
    <row r="464" spans="1:3" x14ac:dyDescent="0.25">
      <c r="A464" s="1" t="s">
        <v>2477</v>
      </c>
      <c r="B464">
        <v>26296</v>
      </c>
      <c r="C464">
        <f>_1__2[[#This Row],[Column2]]/1000</f>
        <v>26.295999999999999</v>
      </c>
    </row>
    <row r="465" spans="1:3" x14ac:dyDescent="0.25">
      <c r="A465" s="1" t="s">
        <v>2478</v>
      </c>
      <c r="B465">
        <v>24428</v>
      </c>
      <c r="C465">
        <f>_1__2[[#This Row],[Column2]]/1000</f>
        <v>24.428000000000001</v>
      </c>
    </row>
    <row r="466" spans="1:3" x14ac:dyDescent="0.25">
      <c r="A466" s="1" t="s">
        <v>2479</v>
      </c>
      <c r="B466">
        <v>30724</v>
      </c>
      <c r="C466">
        <f>_1__2[[#This Row],[Column2]]/1000</f>
        <v>30.724</v>
      </c>
    </row>
    <row r="467" spans="1:3" x14ac:dyDescent="0.25">
      <c r="A467" s="1" t="s">
        <v>2480</v>
      </c>
      <c r="B467">
        <v>25717</v>
      </c>
      <c r="C467">
        <f>_1__2[[#This Row],[Column2]]/1000</f>
        <v>25.716999999999999</v>
      </c>
    </row>
    <row r="468" spans="1:3" x14ac:dyDescent="0.25">
      <c r="A468" s="1" t="s">
        <v>2481</v>
      </c>
      <c r="B468">
        <v>24512</v>
      </c>
      <c r="C468">
        <f>_1__2[[#This Row],[Column2]]/1000</f>
        <v>24.512</v>
      </c>
    </row>
    <row r="469" spans="1:3" x14ac:dyDescent="0.25">
      <c r="A469" s="1" t="s">
        <v>2482</v>
      </c>
      <c r="B469">
        <v>24550</v>
      </c>
      <c r="C469">
        <f>_1__2[[#This Row],[Column2]]/1000</f>
        <v>24.55</v>
      </c>
    </row>
    <row r="470" spans="1:3" x14ac:dyDescent="0.25">
      <c r="A470" s="1" t="s">
        <v>2483</v>
      </c>
      <c r="B470">
        <v>25232</v>
      </c>
      <c r="C470">
        <f>_1__2[[#This Row],[Column2]]/1000</f>
        <v>25.231999999999999</v>
      </c>
    </row>
    <row r="471" spans="1:3" x14ac:dyDescent="0.25">
      <c r="A471" s="1" t="s">
        <v>2484</v>
      </c>
      <c r="B471">
        <v>28619</v>
      </c>
      <c r="C471">
        <f>_1__2[[#This Row],[Column2]]/1000</f>
        <v>28.619</v>
      </c>
    </row>
    <row r="472" spans="1:3" x14ac:dyDescent="0.25">
      <c r="A472" s="1" t="s">
        <v>2485</v>
      </c>
      <c r="B472">
        <v>25034</v>
      </c>
      <c r="C472">
        <f>_1__2[[#This Row],[Column2]]/1000</f>
        <v>25.033999999999999</v>
      </c>
    </row>
    <row r="473" spans="1:3" x14ac:dyDescent="0.25">
      <c r="A473" s="1" t="s">
        <v>2486</v>
      </c>
      <c r="B473">
        <v>23765</v>
      </c>
      <c r="C473">
        <f>_1__2[[#This Row],[Column2]]/1000</f>
        <v>23.765000000000001</v>
      </c>
    </row>
    <row r="474" spans="1:3" x14ac:dyDescent="0.25">
      <c r="A474" s="1" t="s">
        <v>2487</v>
      </c>
      <c r="B474">
        <v>24359</v>
      </c>
      <c r="C474">
        <f>_1__2[[#This Row],[Column2]]/1000</f>
        <v>24.359000000000002</v>
      </c>
    </row>
    <row r="475" spans="1:3" x14ac:dyDescent="0.25">
      <c r="A475" s="1" t="s">
        <v>2488</v>
      </c>
      <c r="B475">
        <v>23057</v>
      </c>
      <c r="C475">
        <f>_1__2[[#This Row],[Column2]]/1000</f>
        <v>23.056999999999999</v>
      </c>
    </row>
    <row r="476" spans="1:3" x14ac:dyDescent="0.25">
      <c r="A476" s="1" t="s">
        <v>2489</v>
      </c>
      <c r="B476">
        <v>24157</v>
      </c>
      <c r="C476">
        <f>_1__2[[#This Row],[Column2]]/1000</f>
        <v>24.157</v>
      </c>
    </row>
    <row r="477" spans="1:3" x14ac:dyDescent="0.25">
      <c r="A477" s="1" t="s">
        <v>2490</v>
      </c>
      <c r="B477">
        <v>23620</v>
      </c>
      <c r="C477">
        <f>_1__2[[#This Row],[Column2]]/1000</f>
        <v>23.62</v>
      </c>
    </row>
    <row r="478" spans="1:3" x14ac:dyDescent="0.25">
      <c r="A478" s="1" t="s">
        <v>2491</v>
      </c>
      <c r="B478">
        <v>24274</v>
      </c>
      <c r="C478">
        <f>_1__2[[#This Row],[Column2]]/1000</f>
        <v>24.274000000000001</v>
      </c>
    </row>
    <row r="479" spans="1:3" x14ac:dyDescent="0.25">
      <c r="A479" s="1" t="s">
        <v>2492</v>
      </c>
      <c r="B479">
        <v>24882</v>
      </c>
      <c r="C479">
        <f>_1__2[[#This Row],[Column2]]/1000</f>
        <v>24.882000000000001</v>
      </c>
    </row>
    <row r="480" spans="1:3" x14ac:dyDescent="0.25">
      <c r="A480" s="1" t="s">
        <v>2493</v>
      </c>
      <c r="B480">
        <v>23477</v>
      </c>
      <c r="C480">
        <f>_1__2[[#This Row],[Column2]]/1000</f>
        <v>23.477</v>
      </c>
    </row>
    <row r="481" spans="1:3" x14ac:dyDescent="0.25">
      <c r="A481" s="1" t="s">
        <v>2494</v>
      </c>
      <c r="B481">
        <v>24905</v>
      </c>
      <c r="C481">
        <f>_1__2[[#This Row],[Column2]]/1000</f>
        <v>24.905000000000001</v>
      </c>
    </row>
    <row r="482" spans="1:3" x14ac:dyDescent="0.25">
      <c r="A482" s="1" t="s">
        <v>2495</v>
      </c>
      <c r="B482">
        <v>25637</v>
      </c>
      <c r="C482">
        <f>_1__2[[#This Row],[Column2]]/1000</f>
        <v>25.637</v>
      </c>
    </row>
    <row r="483" spans="1:3" x14ac:dyDescent="0.25">
      <c r="A483" s="1" t="s">
        <v>2496</v>
      </c>
      <c r="B483">
        <v>24672</v>
      </c>
      <c r="C483">
        <f>_1__2[[#This Row],[Column2]]/1000</f>
        <v>24.672000000000001</v>
      </c>
    </row>
    <row r="484" spans="1:3" x14ac:dyDescent="0.25">
      <c r="A484" s="1" t="s">
        <v>2497</v>
      </c>
      <c r="B484">
        <v>26210</v>
      </c>
      <c r="C484">
        <f>_1__2[[#This Row],[Column2]]/1000</f>
        <v>26.21</v>
      </c>
    </row>
    <row r="485" spans="1:3" x14ac:dyDescent="0.25">
      <c r="A485" s="1" t="s">
        <v>2498</v>
      </c>
      <c r="B485">
        <v>24869</v>
      </c>
      <c r="C485">
        <f>_1__2[[#This Row],[Column2]]/1000</f>
        <v>24.869</v>
      </c>
    </row>
    <row r="486" spans="1:3" x14ac:dyDescent="0.25">
      <c r="A486" s="1" t="s">
        <v>2499</v>
      </c>
      <c r="B486">
        <v>25384</v>
      </c>
      <c r="C486">
        <f>_1__2[[#This Row],[Column2]]/1000</f>
        <v>25.384</v>
      </c>
    </row>
    <row r="487" spans="1:3" x14ac:dyDescent="0.25">
      <c r="A487" s="1" t="s">
        <v>2500</v>
      </c>
      <c r="B487">
        <v>40127</v>
      </c>
      <c r="C487">
        <f>_1__2[[#This Row],[Column2]]/1000</f>
        <v>40.127000000000002</v>
      </c>
    </row>
    <row r="488" spans="1:3" x14ac:dyDescent="0.25">
      <c r="A488" s="1" t="s">
        <v>2501</v>
      </c>
      <c r="B488">
        <v>30071</v>
      </c>
      <c r="C488">
        <f>_1__2[[#This Row],[Column2]]/1000</f>
        <v>30.071000000000002</v>
      </c>
    </row>
    <row r="489" spans="1:3" x14ac:dyDescent="0.25">
      <c r="A489" s="1" t="s">
        <v>2502</v>
      </c>
      <c r="B489">
        <v>29375</v>
      </c>
      <c r="C489">
        <f>_1__2[[#This Row],[Column2]]/1000</f>
        <v>29.375</v>
      </c>
    </row>
    <row r="490" spans="1:3" x14ac:dyDescent="0.25">
      <c r="A490" s="1" t="s">
        <v>2503</v>
      </c>
      <c r="B490">
        <v>41175</v>
      </c>
      <c r="C490">
        <f>_1__2[[#This Row],[Column2]]/1000</f>
        <v>41.174999999999997</v>
      </c>
    </row>
    <row r="491" spans="1:3" x14ac:dyDescent="0.25">
      <c r="A491" s="1" t="s">
        <v>2504</v>
      </c>
      <c r="B491">
        <v>27523</v>
      </c>
      <c r="C491">
        <f>_1__2[[#This Row],[Column2]]/1000</f>
        <v>27.523</v>
      </c>
    </row>
    <row r="492" spans="1:3" x14ac:dyDescent="0.25">
      <c r="A492" s="1" t="s">
        <v>2505</v>
      </c>
      <c r="B492">
        <v>25481</v>
      </c>
      <c r="C492">
        <f>_1__2[[#This Row],[Column2]]/1000</f>
        <v>25.481000000000002</v>
      </c>
    </row>
    <row r="493" spans="1:3" x14ac:dyDescent="0.25">
      <c r="A493" s="1" t="s">
        <v>2506</v>
      </c>
      <c r="B493">
        <v>25691</v>
      </c>
      <c r="C493">
        <f>_1__2[[#This Row],[Column2]]/1000</f>
        <v>25.690999999999999</v>
      </c>
    </row>
    <row r="494" spans="1:3" x14ac:dyDescent="0.25">
      <c r="A494" s="1" t="s">
        <v>2507</v>
      </c>
      <c r="B494">
        <v>23961</v>
      </c>
      <c r="C494">
        <f>_1__2[[#This Row],[Column2]]/1000</f>
        <v>23.960999999999999</v>
      </c>
    </row>
    <row r="495" spans="1:3" x14ac:dyDescent="0.25">
      <c r="A495" s="1" t="s">
        <v>2508</v>
      </c>
      <c r="B495">
        <v>30458</v>
      </c>
      <c r="C495">
        <f>_1__2[[#This Row],[Column2]]/1000</f>
        <v>30.457999999999998</v>
      </c>
    </row>
    <row r="496" spans="1:3" x14ac:dyDescent="0.25">
      <c r="A496" s="1" t="s">
        <v>2509</v>
      </c>
      <c r="B496">
        <v>29393</v>
      </c>
      <c r="C496">
        <f>_1__2[[#This Row],[Column2]]/1000</f>
        <v>29.393000000000001</v>
      </c>
    </row>
    <row r="497" spans="1:3" x14ac:dyDescent="0.25">
      <c r="A497" s="1" t="s">
        <v>2510</v>
      </c>
      <c r="B497">
        <v>25492</v>
      </c>
      <c r="C497">
        <f>_1__2[[#This Row],[Column2]]/1000</f>
        <v>25.492000000000001</v>
      </c>
    </row>
    <row r="498" spans="1:3" x14ac:dyDescent="0.25">
      <c r="A498" s="1" t="s">
        <v>2511</v>
      </c>
      <c r="B498">
        <v>24479</v>
      </c>
      <c r="C498">
        <f>_1__2[[#This Row],[Column2]]/1000</f>
        <v>24.478999999999999</v>
      </c>
    </row>
    <row r="499" spans="1:3" x14ac:dyDescent="0.25">
      <c r="A499" s="1" t="s">
        <v>2512</v>
      </c>
      <c r="B499">
        <v>24864</v>
      </c>
      <c r="C499">
        <f>_1__2[[#This Row],[Column2]]/1000</f>
        <v>24.864000000000001</v>
      </c>
    </row>
    <row r="500" spans="1:3" x14ac:dyDescent="0.25">
      <c r="A500" s="1" t="s">
        <v>2513</v>
      </c>
      <c r="B500">
        <v>25276</v>
      </c>
      <c r="C500">
        <f>_1__2[[#This Row],[Column2]]/1000</f>
        <v>25.276</v>
      </c>
    </row>
    <row r="501" spans="1:3" x14ac:dyDescent="0.25">
      <c r="A501" s="1" t="s">
        <v>2514</v>
      </c>
      <c r="B501">
        <v>24188</v>
      </c>
      <c r="C501">
        <f>_1__2[[#This Row],[Column2]]/1000</f>
        <v>24.187999999999999</v>
      </c>
    </row>
    <row r="502" spans="1:3" x14ac:dyDescent="0.25">
      <c r="A502" s="1" t="s">
        <v>2515</v>
      </c>
      <c r="B502">
        <v>24288</v>
      </c>
      <c r="C502">
        <f>_1__2[[#This Row],[Column2]]/1000</f>
        <v>24.288</v>
      </c>
    </row>
    <row r="503" spans="1:3" x14ac:dyDescent="0.25">
      <c r="A503" s="1" t="s">
        <v>2516</v>
      </c>
      <c r="B503">
        <v>24761</v>
      </c>
      <c r="C503">
        <f>_1__2[[#This Row],[Column2]]/1000</f>
        <v>24.760999999999999</v>
      </c>
    </row>
    <row r="504" spans="1:3" x14ac:dyDescent="0.25">
      <c r="A504" s="1" t="s">
        <v>2517</v>
      </c>
      <c r="B504">
        <v>24124</v>
      </c>
      <c r="C504">
        <f>_1__2[[#This Row],[Column2]]/1000</f>
        <v>24.123999999999999</v>
      </c>
    </row>
    <row r="505" spans="1:3" x14ac:dyDescent="0.25">
      <c r="A505" s="1" t="s">
        <v>2518</v>
      </c>
      <c r="B505">
        <v>25396</v>
      </c>
      <c r="C505">
        <f>_1__2[[#This Row],[Column2]]/1000</f>
        <v>25.396000000000001</v>
      </c>
    </row>
    <row r="506" spans="1:3" x14ac:dyDescent="0.25">
      <c r="A506" s="1" t="s">
        <v>2519</v>
      </c>
      <c r="B506">
        <v>24602</v>
      </c>
      <c r="C506">
        <f>_1__2[[#This Row],[Column2]]/1000</f>
        <v>24.602</v>
      </c>
    </row>
    <row r="507" spans="1:3" x14ac:dyDescent="0.25">
      <c r="A507" s="1" t="s">
        <v>2520</v>
      </c>
      <c r="B507">
        <v>23443</v>
      </c>
      <c r="C507">
        <f>_1__2[[#This Row],[Column2]]/1000</f>
        <v>23.443000000000001</v>
      </c>
    </row>
    <row r="508" spans="1:3" x14ac:dyDescent="0.25">
      <c r="A508" s="1" t="s">
        <v>2521</v>
      </c>
      <c r="B508">
        <v>26032</v>
      </c>
      <c r="C508">
        <f>_1__2[[#This Row],[Column2]]/1000</f>
        <v>26.032</v>
      </c>
    </row>
    <row r="509" spans="1:3" x14ac:dyDescent="0.25">
      <c r="A509" s="1" t="s">
        <v>2522</v>
      </c>
      <c r="B509">
        <v>24666</v>
      </c>
      <c r="C509">
        <f>_1__2[[#This Row],[Column2]]/1000</f>
        <v>24.666</v>
      </c>
    </row>
    <row r="510" spans="1:3" x14ac:dyDescent="0.25">
      <c r="A510" s="1" t="s">
        <v>2523</v>
      </c>
      <c r="B510">
        <v>24398</v>
      </c>
      <c r="C510">
        <f>_1__2[[#This Row],[Column2]]/1000</f>
        <v>24.398</v>
      </c>
    </row>
    <row r="511" spans="1:3" x14ac:dyDescent="0.25">
      <c r="A511" s="1" t="s">
        <v>2524</v>
      </c>
      <c r="B511">
        <v>23966</v>
      </c>
      <c r="C511">
        <f>_1__2[[#This Row],[Column2]]/1000</f>
        <v>23.966000000000001</v>
      </c>
    </row>
    <row r="512" spans="1:3" x14ac:dyDescent="0.25">
      <c r="A512" s="1" t="s">
        <v>2525</v>
      </c>
      <c r="B512">
        <v>25276</v>
      </c>
      <c r="C512">
        <f>_1__2[[#This Row],[Column2]]/1000</f>
        <v>25.276</v>
      </c>
    </row>
    <row r="513" spans="1:3" x14ac:dyDescent="0.25">
      <c r="A513" s="1" t="s">
        <v>2526</v>
      </c>
      <c r="B513">
        <v>25261</v>
      </c>
      <c r="C513">
        <f>_1__2[[#This Row],[Column2]]/1000</f>
        <v>25.260999999999999</v>
      </c>
    </row>
    <row r="514" spans="1:3" x14ac:dyDescent="0.25">
      <c r="A514" s="1" t="s">
        <v>2527</v>
      </c>
      <c r="B514">
        <v>25651</v>
      </c>
      <c r="C514">
        <f>_1__2[[#This Row],[Column2]]/1000</f>
        <v>25.651</v>
      </c>
    </row>
    <row r="515" spans="1:3" x14ac:dyDescent="0.25">
      <c r="A515" s="1" t="s">
        <v>2528</v>
      </c>
      <c r="B515">
        <v>25055</v>
      </c>
      <c r="C515">
        <f>_1__2[[#This Row],[Column2]]/1000</f>
        <v>25.055</v>
      </c>
    </row>
    <row r="516" spans="1:3" x14ac:dyDescent="0.25">
      <c r="A516" s="1" t="s">
        <v>2529</v>
      </c>
      <c r="B516">
        <v>25837</v>
      </c>
      <c r="C516">
        <f>_1__2[[#This Row],[Column2]]/1000</f>
        <v>25.837</v>
      </c>
    </row>
    <row r="517" spans="1:3" x14ac:dyDescent="0.25">
      <c r="A517" s="1" t="s">
        <v>2530</v>
      </c>
      <c r="B517">
        <v>23915</v>
      </c>
      <c r="C517">
        <f>_1__2[[#This Row],[Column2]]/1000</f>
        <v>23.914999999999999</v>
      </c>
    </row>
    <row r="518" spans="1:3" x14ac:dyDescent="0.25">
      <c r="A518" s="1" t="s">
        <v>2531</v>
      </c>
      <c r="B518">
        <v>24876</v>
      </c>
      <c r="C518">
        <f>_1__2[[#This Row],[Column2]]/1000</f>
        <v>24.876000000000001</v>
      </c>
    </row>
    <row r="519" spans="1:3" x14ac:dyDescent="0.25">
      <c r="A519" s="1" t="s">
        <v>2532</v>
      </c>
      <c r="B519">
        <v>36260</v>
      </c>
      <c r="C519">
        <f>_1__2[[#This Row],[Column2]]/1000</f>
        <v>36.26</v>
      </c>
    </row>
    <row r="520" spans="1:3" x14ac:dyDescent="0.25">
      <c r="A520" s="1" t="s">
        <v>2533</v>
      </c>
      <c r="B520">
        <v>27275</v>
      </c>
      <c r="C520">
        <f>_1__2[[#This Row],[Column2]]/1000</f>
        <v>27.274999999999999</v>
      </c>
    </row>
    <row r="521" spans="1:3" x14ac:dyDescent="0.25">
      <c r="A521" s="1" t="s">
        <v>2534</v>
      </c>
      <c r="B521">
        <v>27503</v>
      </c>
      <c r="C521">
        <f>_1__2[[#This Row],[Column2]]/1000</f>
        <v>27.503</v>
      </c>
    </row>
    <row r="522" spans="1:3" x14ac:dyDescent="0.25">
      <c r="A522" s="1" t="s">
        <v>2535</v>
      </c>
      <c r="B522">
        <v>25119</v>
      </c>
      <c r="C522">
        <f>_1__2[[#This Row],[Column2]]/1000</f>
        <v>25.119</v>
      </c>
    </row>
    <row r="523" spans="1:3" x14ac:dyDescent="0.25">
      <c r="A523" s="1" t="s">
        <v>2536</v>
      </c>
      <c r="B523">
        <v>24860</v>
      </c>
      <c r="C523">
        <f>_1__2[[#This Row],[Column2]]/1000</f>
        <v>24.86</v>
      </c>
    </row>
    <row r="524" spans="1:3" x14ac:dyDescent="0.25">
      <c r="A524" s="1" t="s">
        <v>2537</v>
      </c>
      <c r="B524">
        <v>22771</v>
      </c>
      <c r="C524">
        <f>_1__2[[#This Row],[Column2]]/1000</f>
        <v>22.771000000000001</v>
      </c>
    </row>
    <row r="525" spans="1:3" x14ac:dyDescent="0.25">
      <c r="A525" s="1" t="s">
        <v>2538</v>
      </c>
      <c r="B525">
        <v>33072</v>
      </c>
      <c r="C525">
        <f>_1__2[[#This Row],[Column2]]/1000</f>
        <v>33.072000000000003</v>
      </c>
    </row>
    <row r="526" spans="1:3" x14ac:dyDescent="0.25">
      <c r="A526" s="1" t="s">
        <v>2539</v>
      </c>
      <c r="B526">
        <v>25834</v>
      </c>
      <c r="C526">
        <f>_1__2[[#This Row],[Column2]]/1000</f>
        <v>25.834</v>
      </c>
    </row>
    <row r="527" spans="1:3" x14ac:dyDescent="0.25">
      <c r="A527" s="1" t="s">
        <v>2540</v>
      </c>
      <c r="B527">
        <v>25019</v>
      </c>
      <c r="C527">
        <f>_1__2[[#This Row],[Column2]]/1000</f>
        <v>25.018999999999998</v>
      </c>
    </row>
    <row r="528" spans="1:3" x14ac:dyDescent="0.25">
      <c r="A528" s="1" t="s">
        <v>2541</v>
      </c>
      <c r="B528">
        <v>24041</v>
      </c>
      <c r="C528">
        <f>_1__2[[#This Row],[Column2]]/1000</f>
        <v>24.041</v>
      </c>
    </row>
    <row r="529" spans="1:3" x14ac:dyDescent="0.25">
      <c r="A529" s="1" t="s">
        <v>2542</v>
      </c>
      <c r="B529">
        <v>33863</v>
      </c>
      <c r="C529">
        <f>_1__2[[#This Row],[Column2]]/1000</f>
        <v>33.863</v>
      </c>
    </row>
    <row r="530" spans="1:3" x14ac:dyDescent="0.25">
      <c r="A530" s="1" t="s">
        <v>2543</v>
      </c>
      <c r="B530">
        <v>28732</v>
      </c>
      <c r="C530">
        <f>_1__2[[#This Row],[Column2]]/1000</f>
        <v>28.731999999999999</v>
      </c>
    </row>
    <row r="531" spans="1:3" x14ac:dyDescent="0.25">
      <c r="A531" s="1" t="s">
        <v>2544</v>
      </c>
      <c r="B531">
        <v>34198</v>
      </c>
      <c r="C531">
        <f>_1__2[[#This Row],[Column2]]/1000</f>
        <v>34.198</v>
      </c>
    </row>
    <row r="532" spans="1:3" x14ac:dyDescent="0.25">
      <c r="A532" s="1" t="s">
        <v>2545</v>
      </c>
      <c r="B532">
        <v>23669</v>
      </c>
      <c r="C532">
        <f>_1__2[[#This Row],[Column2]]/1000</f>
        <v>23.669</v>
      </c>
    </row>
    <row r="533" spans="1:3" x14ac:dyDescent="0.25">
      <c r="A533" s="1" t="s">
        <v>2546</v>
      </c>
      <c r="B533">
        <v>24499</v>
      </c>
      <c r="C533">
        <f>_1__2[[#This Row],[Column2]]/1000</f>
        <v>24.498999999999999</v>
      </c>
    </row>
    <row r="534" spans="1:3" x14ac:dyDescent="0.25">
      <c r="A534" s="1" t="s">
        <v>2547</v>
      </c>
      <c r="B534">
        <v>25159</v>
      </c>
      <c r="C534">
        <f>_1__2[[#This Row],[Column2]]/1000</f>
        <v>25.158999999999999</v>
      </c>
    </row>
    <row r="535" spans="1:3" x14ac:dyDescent="0.25">
      <c r="A535" s="1" t="s">
        <v>2548</v>
      </c>
      <c r="B535">
        <v>24797</v>
      </c>
      <c r="C535">
        <f>_1__2[[#This Row],[Column2]]/1000</f>
        <v>24.797000000000001</v>
      </c>
    </row>
    <row r="536" spans="1:3" x14ac:dyDescent="0.25">
      <c r="A536" s="1" t="s">
        <v>2549</v>
      </c>
      <c r="B536">
        <v>34888</v>
      </c>
      <c r="C536">
        <f>_1__2[[#This Row],[Column2]]/1000</f>
        <v>34.887999999999998</v>
      </c>
    </row>
    <row r="537" spans="1:3" x14ac:dyDescent="0.25">
      <c r="A537" s="1" t="s">
        <v>2550</v>
      </c>
      <c r="B537">
        <v>31847</v>
      </c>
      <c r="C537">
        <f>_1__2[[#This Row],[Column2]]/1000</f>
        <v>31.847000000000001</v>
      </c>
    </row>
    <row r="538" spans="1:3" x14ac:dyDescent="0.25">
      <c r="A538" s="1" t="s">
        <v>2551</v>
      </c>
      <c r="B538">
        <v>31847</v>
      </c>
      <c r="C538">
        <f>_1__2[[#This Row],[Column2]]/1000</f>
        <v>31.847000000000001</v>
      </c>
    </row>
    <row r="539" spans="1:3" x14ac:dyDescent="0.25">
      <c r="A539" s="1" t="s">
        <v>2552</v>
      </c>
      <c r="B539">
        <v>24312</v>
      </c>
      <c r="C539">
        <f>_1__2[[#This Row],[Column2]]/1000</f>
        <v>24.312000000000001</v>
      </c>
    </row>
    <row r="540" spans="1:3" x14ac:dyDescent="0.25">
      <c r="A540" s="1" t="s">
        <v>2553</v>
      </c>
      <c r="B540">
        <v>24878</v>
      </c>
      <c r="C540">
        <f>_1__2[[#This Row],[Column2]]/1000</f>
        <v>24.878</v>
      </c>
    </row>
    <row r="541" spans="1:3" x14ac:dyDescent="0.25">
      <c r="A541" s="1" t="s">
        <v>2554</v>
      </c>
      <c r="B541">
        <v>24748</v>
      </c>
      <c r="C541">
        <f>_1__2[[#This Row],[Column2]]/1000</f>
        <v>24.748000000000001</v>
      </c>
    </row>
    <row r="542" spans="1:3" x14ac:dyDescent="0.25">
      <c r="A542" s="1" t="s">
        <v>2555</v>
      </c>
      <c r="B542">
        <v>27018</v>
      </c>
      <c r="C542">
        <f>_1__2[[#This Row],[Column2]]/1000</f>
        <v>27.018000000000001</v>
      </c>
    </row>
    <row r="543" spans="1:3" x14ac:dyDescent="0.25">
      <c r="A543" s="1" t="s">
        <v>2556</v>
      </c>
      <c r="B543">
        <v>24419</v>
      </c>
      <c r="C543">
        <f>_1__2[[#This Row],[Column2]]/1000</f>
        <v>24.419</v>
      </c>
    </row>
    <row r="544" spans="1:3" x14ac:dyDescent="0.25">
      <c r="A544" s="1" t="s">
        <v>2557</v>
      </c>
      <c r="B544">
        <v>27114</v>
      </c>
      <c r="C544">
        <f>_1__2[[#This Row],[Column2]]/1000</f>
        <v>27.114000000000001</v>
      </c>
    </row>
    <row r="545" spans="1:3" x14ac:dyDescent="0.25">
      <c r="A545" s="1" t="s">
        <v>2558</v>
      </c>
      <c r="B545">
        <v>26649</v>
      </c>
      <c r="C545">
        <f>_1__2[[#This Row],[Column2]]/1000</f>
        <v>26.649000000000001</v>
      </c>
    </row>
    <row r="546" spans="1:3" x14ac:dyDescent="0.25">
      <c r="A546" s="1" t="s">
        <v>2559</v>
      </c>
      <c r="B546">
        <v>25385</v>
      </c>
      <c r="C546">
        <f>_1__2[[#This Row],[Column2]]/1000</f>
        <v>25.385000000000002</v>
      </c>
    </row>
    <row r="547" spans="1:3" x14ac:dyDescent="0.25">
      <c r="A547" s="1" t="s">
        <v>2560</v>
      </c>
      <c r="B547">
        <v>24939</v>
      </c>
      <c r="C547">
        <f>_1__2[[#This Row],[Column2]]/1000</f>
        <v>24.939</v>
      </c>
    </row>
    <row r="548" spans="1:3" x14ac:dyDescent="0.25">
      <c r="A548" s="1" t="s">
        <v>2561</v>
      </c>
      <c r="B548">
        <v>25446</v>
      </c>
      <c r="C548">
        <f>_1__2[[#This Row],[Column2]]/1000</f>
        <v>25.446000000000002</v>
      </c>
    </row>
    <row r="549" spans="1:3" x14ac:dyDescent="0.25">
      <c r="A549" s="1" t="s">
        <v>2562</v>
      </c>
      <c r="B549">
        <v>27453</v>
      </c>
      <c r="C549">
        <f>_1__2[[#This Row],[Column2]]/1000</f>
        <v>27.452999999999999</v>
      </c>
    </row>
    <row r="550" spans="1:3" x14ac:dyDescent="0.25">
      <c r="A550" s="1" t="s">
        <v>2563</v>
      </c>
      <c r="B550">
        <v>24221</v>
      </c>
      <c r="C550">
        <f>_1__2[[#This Row],[Column2]]/1000</f>
        <v>24.221</v>
      </c>
    </row>
    <row r="551" spans="1:3" x14ac:dyDescent="0.25">
      <c r="A551" s="1" t="s">
        <v>2564</v>
      </c>
      <c r="B551">
        <v>25094</v>
      </c>
      <c r="C551">
        <f>_1__2[[#This Row],[Column2]]/1000</f>
        <v>25.094000000000001</v>
      </c>
    </row>
    <row r="552" spans="1:3" x14ac:dyDescent="0.25">
      <c r="A552" s="1" t="s">
        <v>2565</v>
      </c>
      <c r="B552">
        <v>35057</v>
      </c>
      <c r="C552">
        <f>_1__2[[#This Row],[Column2]]/1000</f>
        <v>35.057000000000002</v>
      </c>
    </row>
    <row r="553" spans="1:3" x14ac:dyDescent="0.25">
      <c r="A553" s="1" t="s">
        <v>2566</v>
      </c>
      <c r="B553">
        <v>27995</v>
      </c>
      <c r="C553">
        <f>_1__2[[#This Row],[Column2]]/1000</f>
        <v>27.995000000000001</v>
      </c>
    </row>
    <row r="554" spans="1:3" x14ac:dyDescent="0.25">
      <c r="A554" s="1" t="s">
        <v>2567</v>
      </c>
      <c r="B554">
        <v>25342</v>
      </c>
      <c r="C554">
        <f>_1__2[[#This Row],[Column2]]/1000</f>
        <v>25.341999999999999</v>
      </c>
    </row>
    <row r="555" spans="1:3" x14ac:dyDescent="0.25">
      <c r="A555" s="1" t="s">
        <v>2568</v>
      </c>
      <c r="B555">
        <v>34460</v>
      </c>
      <c r="C555">
        <f>_1__2[[#This Row],[Column2]]/1000</f>
        <v>34.46</v>
      </c>
    </row>
    <row r="556" spans="1:3" x14ac:dyDescent="0.25">
      <c r="A556" s="1" t="s">
        <v>2569</v>
      </c>
      <c r="B556">
        <v>32893</v>
      </c>
      <c r="C556">
        <f>_1__2[[#This Row],[Column2]]/1000</f>
        <v>32.893000000000001</v>
      </c>
    </row>
    <row r="557" spans="1:3" x14ac:dyDescent="0.25">
      <c r="A557" s="1" t="s">
        <v>2570</v>
      </c>
      <c r="B557">
        <v>28933</v>
      </c>
      <c r="C557">
        <f>_1__2[[#This Row],[Column2]]/1000</f>
        <v>28.933</v>
      </c>
    </row>
    <row r="558" spans="1:3" x14ac:dyDescent="0.25">
      <c r="A558" s="1" t="s">
        <v>2571</v>
      </c>
      <c r="B558">
        <v>49637</v>
      </c>
      <c r="C558">
        <f>_1__2[[#This Row],[Column2]]/1000</f>
        <v>49.637</v>
      </c>
    </row>
    <row r="559" spans="1:3" x14ac:dyDescent="0.25">
      <c r="A559" s="1" t="s">
        <v>2572</v>
      </c>
      <c r="B559">
        <v>29600</v>
      </c>
      <c r="C559">
        <f>_1__2[[#This Row],[Column2]]/1000</f>
        <v>29.6</v>
      </c>
    </row>
    <row r="560" spans="1:3" x14ac:dyDescent="0.25">
      <c r="A560" s="1" t="s">
        <v>2573</v>
      </c>
      <c r="B560">
        <v>24913</v>
      </c>
      <c r="C560">
        <f>_1__2[[#This Row],[Column2]]/1000</f>
        <v>24.913</v>
      </c>
    </row>
    <row r="561" spans="1:3" x14ac:dyDescent="0.25">
      <c r="A561" s="1" t="s">
        <v>2574</v>
      </c>
      <c r="B561">
        <v>25391</v>
      </c>
      <c r="C561">
        <f>_1__2[[#This Row],[Column2]]/1000</f>
        <v>25.390999999999998</v>
      </c>
    </row>
    <row r="562" spans="1:3" x14ac:dyDescent="0.25">
      <c r="A562" s="1" t="s">
        <v>2575</v>
      </c>
      <c r="B562">
        <v>25589</v>
      </c>
      <c r="C562">
        <f>_1__2[[#This Row],[Column2]]/1000</f>
        <v>25.588999999999999</v>
      </c>
    </row>
    <row r="563" spans="1:3" x14ac:dyDescent="0.25">
      <c r="A563" s="1" t="s">
        <v>2576</v>
      </c>
      <c r="B563">
        <v>25973</v>
      </c>
      <c r="C563">
        <f>_1__2[[#This Row],[Column2]]/1000</f>
        <v>25.972999999999999</v>
      </c>
    </row>
    <row r="564" spans="1:3" x14ac:dyDescent="0.25">
      <c r="A564" s="1" t="s">
        <v>2577</v>
      </c>
      <c r="B564">
        <v>30349</v>
      </c>
      <c r="C564">
        <f>_1__2[[#This Row],[Column2]]/1000</f>
        <v>30.349</v>
      </c>
    </row>
    <row r="565" spans="1:3" x14ac:dyDescent="0.25">
      <c r="A565" s="1" t="s">
        <v>2578</v>
      </c>
      <c r="B565">
        <v>25302</v>
      </c>
      <c r="C565">
        <f>_1__2[[#This Row],[Column2]]/1000</f>
        <v>25.302</v>
      </c>
    </row>
    <row r="566" spans="1:3" x14ac:dyDescent="0.25">
      <c r="A566" s="1" t="s">
        <v>2579</v>
      </c>
      <c r="B566">
        <v>25794</v>
      </c>
      <c r="C566">
        <f>_1__2[[#This Row],[Column2]]/1000</f>
        <v>25.794</v>
      </c>
    </row>
    <row r="567" spans="1:3" x14ac:dyDescent="0.25">
      <c r="A567" s="1" t="s">
        <v>2580</v>
      </c>
      <c r="B567">
        <v>23998</v>
      </c>
      <c r="C567">
        <f>_1__2[[#This Row],[Column2]]/1000</f>
        <v>23.998000000000001</v>
      </c>
    </row>
    <row r="568" spans="1:3" x14ac:dyDescent="0.25">
      <c r="A568" s="1" t="s">
        <v>2581</v>
      </c>
      <c r="B568">
        <v>25356</v>
      </c>
      <c r="C568">
        <f>_1__2[[#This Row],[Column2]]/1000</f>
        <v>25.356000000000002</v>
      </c>
    </row>
    <row r="569" spans="1:3" x14ac:dyDescent="0.25">
      <c r="A569" s="1" t="s">
        <v>2582</v>
      </c>
      <c r="B569">
        <v>24918</v>
      </c>
      <c r="C569">
        <f>_1__2[[#This Row],[Column2]]/1000</f>
        <v>24.917999999999999</v>
      </c>
    </row>
    <row r="570" spans="1:3" x14ac:dyDescent="0.25">
      <c r="A570" s="1" t="s">
        <v>2583</v>
      </c>
      <c r="B570">
        <v>28058</v>
      </c>
      <c r="C570">
        <f>_1__2[[#This Row],[Column2]]/1000</f>
        <v>28.058</v>
      </c>
    </row>
    <row r="571" spans="1:3" x14ac:dyDescent="0.25">
      <c r="A571" s="1" t="s">
        <v>2584</v>
      </c>
      <c r="B571">
        <v>34727</v>
      </c>
      <c r="C571">
        <f>_1__2[[#This Row],[Column2]]/1000</f>
        <v>34.726999999999997</v>
      </c>
    </row>
    <row r="572" spans="1:3" x14ac:dyDescent="0.25">
      <c r="A572" s="1" t="s">
        <v>2585</v>
      </c>
      <c r="B572">
        <v>28097</v>
      </c>
      <c r="C572">
        <f>_1__2[[#This Row],[Column2]]/1000</f>
        <v>28.097000000000001</v>
      </c>
    </row>
    <row r="573" spans="1:3" x14ac:dyDescent="0.25">
      <c r="A573" s="1" t="s">
        <v>2586</v>
      </c>
      <c r="B573">
        <v>34802</v>
      </c>
      <c r="C573">
        <f>_1__2[[#This Row],[Column2]]/1000</f>
        <v>34.802</v>
      </c>
    </row>
    <row r="574" spans="1:3" x14ac:dyDescent="0.25">
      <c r="A574" s="1" t="s">
        <v>2587</v>
      </c>
      <c r="B574">
        <v>24846</v>
      </c>
      <c r="C574">
        <f>_1__2[[#This Row],[Column2]]/1000</f>
        <v>24.846</v>
      </c>
    </row>
    <row r="575" spans="1:3" x14ac:dyDescent="0.25">
      <c r="A575" s="1" t="s">
        <v>2588</v>
      </c>
      <c r="B575">
        <v>27112</v>
      </c>
      <c r="C575">
        <f>_1__2[[#This Row],[Column2]]/1000</f>
        <v>27.111999999999998</v>
      </c>
    </row>
    <row r="576" spans="1:3" x14ac:dyDescent="0.25">
      <c r="A576" s="1" t="s">
        <v>2589</v>
      </c>
      <c r="B576">
        <v>33313</v>
      </c>
      <c r="C576">
        <f>_1__2[[#This Row],[Column2]]/1000</f>
        <v>33.313000000000002</v>
      </c>
    </row>
    <row r="577" spans="1:3" x14ac:dyDescent="0.25">
      <c r="A577" s="1" t="s">
        <v>2590</v>
      </c>
      <c r="B577">
        <v>30874</v>
      </c>
      <c r="C577">
        <f>_1__2[[#This Row],[Column2]]/1000</f>
        <v>30.873999999999999</v>
      </c>
    </row>
    <row r="578" spans="1:3" x14ac:dyDescent="0.25">
      <c r="A578" s="1" t="s">
        <v>2591</v>
      </c>
      <c r="B578">
        <v>25386</v>
      </c>
      <c r="C578">
        <f>_1__2[[#This Row],[Column2]]/1000</f>
        <v>25.385999999999999</v>
      </c>
    </row>
    <row r="579" spans="1:3" x14ac:dyDescent="0.25">
      <c r="A579" s="1" t="s">
        <v>2592</v>
      </c>
      <c r="B579">
        <v>27600</v>
      </c>
      <c r="C579">
        <f>_1__2[[#This Row],[Column2]]/1000</f>
        <v>27.6</v>
      </c>
    </row>
    <row r="580" spans="1:3" x14ac:dyDescent="0.25">
      <c r="A580" s="1" t="s">
        <v>2593</v>
      </c>
      <c r="B580">
        <v>25183</v>
      </c>
      <c r="C580">
        <f>_1__2[[#This Row],[Column2]]/1000</f>
        <v>25.183</v>
      </c>
    </row>
    <row r="581" spans="1:3" x14ac:dyDescent="0.25">
      <c r="A581" s="1" t="s">
        <v>2594</v>
      </c>
      <c r="B581">
        <v>25167</v>
      </c>
      <c r="C581">
        <f>_1__2[[#This Row],[Column2]]/1000</f>
        <v>25.167000000000002</v>
      </c>
    </row>
    <row r="582" spans="1:3" x14ac:dyDescent="0.25">
      <c r="A582" s="1" t="s">
        <v>2595</v>
      </c>
      <c r="B582">
        <v>24286</v>
      </c>
      <c r="C582">
        <f>_1__2[[#This Row],[Column2]]/1000</f>
        <v>24.286000000000001</v>
      </c>
    </row>
    <row r="583" spans="1:3" x14ac:dyDescent="0.25">
      <c r="A583" s="1" t="s">
        <v>2596</v>
      </c>
      <c r="B583">
        <v>23039</v>
      </c>
      <c r="C583">
        <f>_1__2[[#This Row],[Column2]]/1000</f>
        <v>23.039000000000001</v>
      </c>
    </row>
    <row r="584" spans="1:3" x14ac:dyDescent="0.25">
      <c r="A584" s="1" t="s">
        <v>2597</v>
      </c>
      <c r="B584">
        <v>25858</v>
      </c>
      <c r="C584">
        <f>_1__2[[#This Row],[Column2]]/1000</f>
        <v>25.858000000000001</v>
      </c>
    </row>
    <row r="585" spans="1:3" x14ac:dyDescent="0.25">
      <c r="A585" s="1" t="s">
        <v>2598</v>
      </c>
      <c r="B585">
        <v>25643</v>
      </c>
      <c r="C585">
        <f>_1__2[[#This Row],[Column2]]/1000</f>
        <v>25.643000000000001</v>
      </c>
    </row>
    <row r="586" spans="1:3" x14ac:dyDescent="0.25">
      <c r="A586" s="1" t="s">
        <v>2599</v>
      </c>
      <c r="B586">
        <v>25569</v>
      </c>
      <c r="C586">
        <f>_1__2[[#This Row],[Column2]]/1000</f>
        <v>25.568999999999999</v>
      </c>
    </row>
    <row r="587" spans="1:3" x14ac:dyDescent="0.25">
      <c r="A587" s="1" t="s">
        <v>2600</v>
      </c>
      <c r="B587">
        <v>23013</v>
      </c>
      <c r="C587">
        <f>_1__2[[#This Row],[Column2]]/1000</f>
        <v>23.013000000000002</v>
      </c>
    </row>
    <row r="588" spans="1:3" x14ac:dyDescent="0.25">
      <c r="A588" s="1" t="s">
        <v>2601</v>
      </c>
      <c r="B588">
        <v>36763</v>
      </c>
      <c r="C588">
        <f>_1__2[[#This Row],[Column2]]/1000</f>
        <v>36.762999999999998</v>
      </c>
    </row>
    <row r="589" spans="1:3" x14ac:dyDescent="0.25">
      <c r="A589" s="1" t="s">
        <v>2602</v>
      </c>
      <c r="B589">
        <v>30012</v>
      </c>
      <c r="C589">
        <f>_1__2[[#This Row],[Column2]]/1000</f>
        <v>30.012</v>
      </c>
    </row>
    <row r="590" spans="1:3" x14ac:dyDescent="0.25">
      <c r="A590" s="1" t="s">
        <v>2603</v>
      </c>
      <c r="B590">
        <v>28084</v>
      </c>
      <c r="C590">
        <f>_1__2[[#This Row],[Column2]]/1000</f>
        <v>28.084</v>
      </c>
    </row>
    <row r="591" spans="1:3" x14ac:dyDescent="0.25">
      <c r="A591" s="1" t="s">
        <v>2604</v>
      </c>
      <c r="B591">
        <v>37413</v>
      </c>
      <c r="C591">
        <f>_1__2[[#This Row],[Column2]]/1000</f>
        <v>37.412999999999997</v>
      </c>
    </row>
    <row r="592" spans="1:3" x14ac:dyDescent="0.25">
      <c r="A592" s="1" t="s">
        <v>2605</v>
      </c>
      <c r="B592">
        <v>24541</v>
      </c>
      <c r="C592">
        <f>_1__2[[#This Row],[Column2]]/1000</f>
        <v>24.541</v>
      </c>
    </row>
    <row r="593" spans="1:3" x14ac:dyDescent="0.25">
      <c r="A593" s="1" t="s">
        <v>2606</v>
      </c>
      <c r="B593">
        <v>25140</v>
      </c>
      <c r="C593">
        <f>_1__2[[#This Row],[Column2]]/1000</f>
        <v>25.14</v>
      </c>
    </row>
    <row r="594" spans="1:3" x14ac:dyDescent="0.25">
      <c r="A594" s="1" t="s">
        <v>2607</v>
      </c>
      <c r="B594">
        <v>34364</v>
      </c>
      <c r="C594">
        <f>_1__2[[#This Row],[Column2]]/1000</f>
        <v>34.363999999999997</v>
      </c>
    </row>
    <row r="595" spans="1:3" x14ac:dyDescent="0.25">
      <c r="A595" s="1" t="s">
        <v>2608</v>
      </c>
      <c r="B595">
        <v>29220</v>
      </c>
      <c r="C595">
        <f>_1__2[[#This Row],[Column2]]/1000</f>
        <v>29.22</v>
      </c>
    </row>
    <row r="596" spans="1:3" x14ac:dyDescent="0.25">
      <c r="A596" s="1" t="s">
        <v>2609</v>
      </c>
      <c r="B596">
        <v>24870</v>
      </c>
      <c r="C596">
        <f>_1__2[[#This Row],[Column2]]/1000</f>
        <v>24.87</v>
      </c>
    </row>
    <row r="597" spans="1:3" x14ac:dyDescent="0.25">
      <c r="A597" s="1" t="s">
        <v>2610</v>
      </c>
      <c r="B597">
        <v>26346</v>
      </c>
      <c r="C597">
        <f>_1__2[[#This Row],[Column2]]/1000</f>
        <v>26.346</v>
      </c>
    </row>
    <row r="598" spans="1:3" x14ac:dyDescent="0.25">
      <c r="A598" s="1" t="s">
        <v>2611</v>
      </c>
      <c r="B598">
        <v>24894</v>
      </c>
      <c r="C598">
        <f>_1__2[[#This Row],[Column2]]/1000</f>
        <v>24.893999999999998</v>
      </c>
    </row>
    <row r="599" spans="1:3" x14ac:dyDescent="0.25">
      <c r="A599" s="1" t="s">
        <v>2612</v>
      </c>
      <c r="B599">
        <v>25843</v>
      </c>
      <c r="C599">
        <f>_1__2[[#This Row],[Column2]]/1000</f>
        <v>25.843</v>
      </c>
    </row>
    <row r="600" spans="1:3" x14ac:dyDescent="0.25">
      <c r="A600" s="1" t="s">
        <v>2613</v>
      </c>
      <c r="B600">
        <v>24644</v>
      </c>
      <c r="C600">
        <f>_1__2[[#This Row],[Column2]]/1000</f>
        <v>24.643999999999998</v>
      </c>
    </row>
    <row r="601" spans="1:3" x14ac:dyDescent="0.25">
      <c r="A601" s="1" t="s">
        <v>2614</v>
      </c>
      <c r="B601">
        <v>24324</v>
      </c>
      <c r="C601">
        <f>_1__2[[#This Row],[Column2]]/1000</f>
        <v>24.324000000000002</v>
      </c>
    </row>
    <row r="602" spans="1:3" x14ac:dyDescent="0.25">
      <c r="A602" s="1" t="s">
        <v>2615</v>
      </c>
      <c r="B602">
        <v>25667</v>
      </c>
      <c r="C602">
        <f>_1__2[[#This Row],[Column2]]/1000</f>
        <v>25.667000000000002</v>
      </c>
    </row>
    <row r="603" spans="1:3" x14ac:dyDescent="0.25">
      <c r="A603" s="1" t="s">
        <v>2616</v>
      </c>
      <c r="B603">
        <v>24651</v>
      </c>
      <c r="C603">
        <f>_1__2[[#This Row],[Column2]]/1000</f>
        <v>24.651</v>
      </c>
    </row>
    <row r="604" spans="1:3" x14ac:dyDescent="0.25">
      <c r="A604" s="1" t="s">
        <v>2617</v>
      </c>
      <c r="B604">
        <v>30664</v>
      </c>
      <c r="C604">
        <f>_1__2[[#This Row],[Column2]]/1000</f>
        <v>30.664000000000001</v>
      </c>
    </row>
    <row r="605" spans="1:3" x14ac:dyDescent="0.25">
      <c r="A605" s="1" t="s">
        <v>2618</v>
      </c>
      <c r="B605">
        <v>27959</v>
      </c>
      <c r="C605">
        <f>_1__2[[#This Row],[Column2]]/1000</f>
        <v>27.959</v>
      </c>
    </row>
    <row r="606" spans="1:3" x14ac:dyDescent="0.25">
      <c r="A606" s="1" t="s">
        <v>2619</v>
      </c>
      <c r="B606">
        <v>24579</v>
      </c>
      <c r="C606">
        <f>_1__2[[#This Row],[Column2]]/1000</f>
        <v>24.579000000000001</v>
      </c>
    </row>
    <row r="607" spans="1:3" x14ac:dyDescent="0.25">
      <c r="A607" s="1" t="s">
        <v>2620</v>
      </c>
      <c r="B607">
        <v>37979</v>
      </c>
      <c r="C607">
        <f>_1__2[[#This Row],[Column2]]/1000</f>
        <v>37.978999999999999</v>
      </c>
    </row>
    <row r="608" spans="1:3" x14ac:dyDescent="0.25">
      <c r="A608" s="1" t="s">
        <v>2621</v>
      </c>
      <c r="B608">
        <v>30289</v>
      </c>
      <c r="C608">
        <f>_1__2[[#This Row],[Column2]]/1000</f>
        <v>30.289000000000001</v>
      </c>
    </row>
    <row r="609" spans="1:3" x14ac:dyDescent="0.25">
      <c r="A609" s="1" t="s">
        <v>2622</v>
      </c>
      <c r="B609">
        <v>24900</v>
      </c>
      <c r="C609">
        <f>_1__2[[#This Row],[Column2]]/1000</f>
        <v>24.9</v>
      </c>
    </row>
    <row r="610" spans="1:3" x14ac:dyDescent="0.25">
      <c r="A610" s="1" t="s">
        <v>2623</v>
      </c>
      <c r="B610">
        <v>23794</v>
      </c>
      <c r="C610">
        <f>_1__2[[#This Row],[Column2]]/1000</f>
        <v>23.794</v>
      </c>
    </row>
    <row r="611" spans="1:3" x14ac:dyDescent="0.25">
      <c r="A611" s="1" t="s">
        <v>2624</v>
      </c>
      <c r="B611">
        <v>23630</v>
      </c>
      <c r="C611">
        <f>_1__2[[#This Row],[Column2]]/1000</f>
        <v>23.63</v>
      </c>
    </row>
    <row r="612" spans="1:3" x14ac:dyDescent="0.25">
      <c r="A612" s="1" t="s">
        <v>2625</v>
      </c>
      <c r="B612">
        <v>25913</v>
      </c>
      <c r="C612">
        <f>_1__2[[#This Row],[Column2]]/1000</f>
        <v>25.913</v>
      </c>
    </row>
    <row r="613" spans="1:3" x14ac:dyDescent="0.25">
      <c r="A613" s="1" t="s">
        <v>2626</v>
      </c>
      <c r="B613">
        <v>29390</v>
      </c>
      <c r="C613">
        <f>_1__2[[#This Row],[Column2]]/1000</f>
        <v>29.39</v>
      </c>
    </row>
    <row r="614" spans="1:3" x14ac:dyDescent="0.25">
      <c r="A614" s="1" t="s">
        <v>2627</v>
      </c>
      <c r="B614">
        <v>24205</v>
      </c>
      <c r="C614">
        <f>_1__2[[#This Row],[Column2]]/1000</f>
        <v>24.204999999999998</v>
      </c>
    </row>
    <row r="615" spans="1:3" x14ac:dyDescent="0.25">
      <c r="A615" s="1" t="s">
        <v>2628</v>
      </c>
      <c r="B615">
        <v>25357</v>
      </c>
      <c r="C615">
        <f>_1__2[[#This Row],[Column2]]/1000</f>
        <v>25.356999999999999</v>
      </c>
    </row>
    <row r="616" spans="1:3" x14ac:dyDescent="0.25">
      <c r="A616" s="1" t="s">
        <v>2629</v>
      </c>
      <c r="B616">
        <v>24976</v>
      </c>
      <c r="C616">
        <f>_1__2[[#This Row],[Column2]]/1000</f>
        <v>24.975999999999999</v>
      </c>
    </row>
    <row r="617" spans="1:3" x14ac:dyDescent="0.25">
      <c r="A617" s="1" t="s">
        <v>2630</v>
      </c>
      <c r="B617">
        <v>24574</v>
      </c>
      <c r="C617">
        <f>_1__2[[#This Row],[Column2]]/1000</f>
        <v>24.574000000000002</v>
      </c>
    </row>
    <row r="618" spans="1:3" x14ac:dyDescent="0.25">
      <c r="A618" s="1" t="s">
        <v>2631</v>
      </c>
      <c r="B618">
        <v>23958</v>
      </c>
      <c r="C618">
        <f>_1__2[[#This Row],[Column2]]/1000</f>
        <v>23.957999999999998</v>
      </c>
    </row>
    <row r="619" spans="1:3" x14ac:dyDescent="0.25">
      <c r="A619" s="1" t="s">
        <v>2632</v>
      </c>
      <c r="B619">
        <v>25829</v>
      </c>
      <c r="C619">
        <f>_1__2[[#This Row],[Column2]]/1000</f>
        <v>25.829000000000001</v>
      </c>
    </row>
    <row r="620" spans="1:3" x14ac:dyDescent="0.25">
      <c r="A620" s="1" t="s">
        <v>2633</v>
      </c>
      <c r="B620">
        <v>26052</v>
      </c>
      <c r="C620">
        <f>_1__2[[#This Row],[Column2]]/1000</f>
        <v>26.052</v>
      </c>
    </row>
    <row r="621" spans="1:3" x14ac:dyDescent="0.25">
      <c r="A621" s="1" t="s">
        <v>2634</v>
      </c>
      <c r="B621">
        <v>24095</v>
      </c>
      <c r="C621">
        <f>_1__2[[#This Row],[Column2]]/1000</f>
        <v>24.094999999999999</v>
      </c>
    </row>
    <row r="622" spans="1:3" x14ac:dyDescent="0.25">
      <c r="A622" s="1" t="s">
        <v>2635</v>
      </c>
      <c r="B622">
        <v>24244</v>
      </c>
      <c r="C622">
        <f>_1__2[[#This Row],[Column2]]/1000</f>
        <v>24.244</v>
      </c>
    </row>
    <row r="623" spans="1:3" x14ac:dyDescent="0.25">
      <c r="A623" s="1" t="s">
        <v>2636</v>
      </c>
      <c r="B623">
        <v>31019</v>
      </c>
      <c r="C623">
        <f>_1__2[[#This Row],[Column2]]/1000</f>
        <v>31.018999999999998</v>
      </c>
    </row>
    <row r="624" spans="1:3" x14ac:dyDescent="0.25">
      <c r="A624" s="1" t="s">
        <v>2637</v>
      </c>
      <c r="B624">
        <v>32244</v>
      </c>
      <c r="C624">
        <f>_1__2[[#This Row],[Column2]]/1000</f>
        <v>32.244</v>
      </c>
    </row>
    <row r="625" spans="1:3" x14ac:dyDescent="0.25">
      <c r="A625" s="1" t="s">
        <v>2638</v>
      </c>
      <c r="B625">
        <v>28828</v>
      </c>
      <c r="C625">
        <f>_1__2[[#This Row],[Column2]]/1000</f>
        <v>28.827999999999999</v>
      </c>
    </row>
    <row r="626" spans="1:3" x14ac:dyDescent="0.25">
      <c r="A626" s="1" t="s">
        <v>2639</v>
      </c>
      <c r="B626">
        <v>25637</v>
      </c>
      <c r="C626">
        <f>_1__2[[#This Row],[Column2]]/1000</f>
        <v>25.637</v>
      </c>
    </row>
    <row r="627" spans="1:3" x14ac:dyDescent="0.25">
      <c r="A627" s="1" t="s">
        <v>2640</v>
      </c>
      <c r="B627">
        <v>25360</v>
      </c>
      <c r="C627">
        <f>_1__2[[#This Row],[Column2]]/1000</f>
        <v>25.36</v>
      </c>
    </row>
    <row r="628" spans="1:3" x14ac:dyDescent="0.25">
      <c r="A628" s="1" t="s">
        <v>2641</v>
      </c>
      <c r="B628">
        <v>27280</v>
      </c>
      <c r="C628">
        <f>_1__2[[#This Row],[Column2]]/1000</f>
        <v>27.28</v>
      </c>
    </row>
    <row r="629" spans="1:3" x14ac:dyDescent="0.25">
      <c r="A629" s="1" t="s">
        <v>2642</v>
      </c>
      <c r="B629">
        <v>66015</v>
      </c>
      <c r="C629">
        <f>_1__2[[#This Row],[Column2]]/1000</f>
        <v>66.015000000000001</v>
      </c>
    </row>
    <row r="630" spans="1:3" x14ac:dyDescent="0.25">
      <c r="A630" s="1" t="s">
        <v>2643</v>
      </c>
      <c r="B630">
        <v>25987</v>
      </c>
      <c r="C630">
        <f>_1__2[[#This Row],[Column2]]/1000</f>
        <v>25.986999999999998</v>
      </c>
    </row>
    <row r="631" spans="1:3" x14ac:dyDescent="0.25">
      <c r="A631" s="1" t="s">
        <v>2644</v>
      </c>
      <c r="B631">
        <v>31025</v>
      </c>
      <c r="C631">
        <f>_1__2[[#This Row],[Column2]]/1000</f>
        <v>31.024999999999999</v>
      </c>
    </row>
    <row r="632" spans="1:3" x14ac:dyDescent="0.25">
      <c r="A632" s="1" t="s">
        <v>2645</v>
      </c>
      <c r="B632">
        <v>26035</v>
      </c>
      <c r="C632">
        <f>_1__2[[#This Row],[Column2]]/1000</f>
        <v>26.035</v>
      </c>
    </row>
    <row r="633" spans="1:3" x14ac:dyDescent="0.25">
      <c r="A633" s="1" t="s">
        <v>2646</v>
      </c>
      <c r="B633">
        <v>25972</v>
      </c>
      <c r="C633">
        <f>_1__2[[#This Row],[Column2]]/1000</f>
        <v>25.972000000000001</v>
      </c>
    </row>
    <row r="634" spans="1:3" x14ac:dyDescent="0.25">
      <c r="A634" s="1" t="s">
        <v>2647</v>
      </c>
      <c r="B634">
        <v>24752</v>
      </c>
      <c r="C634">
        <f>_1__2[[#This Row],[Column2]]/1000</f>
        <v>24.751999999999999</v>
      </c>
    </row>
    <row r="635" spans="1:3" x14ac:dyDescent="0.25">
      <c r="A635" s="1" t="s">
        <v>2648</v>
      </c>
      <c r="B635">
        <v>26976</v>
      </c>
      <c r="C635">
        <f>_1__2[[#This Row],[Column2]]/1000</f>
        <v>26.975999999999999</v>
      </c>
    </row>
    <row r="636" spans="1:3" x14ac:dyDescent="0.25">
      <c r="A636" s="1" t="s">
        <v>2649</v>
      </c>
      <c r="B636">
        <v>24190</v>
      </c>
      <c r="C636">
        <f>_1__2[[#This Row],[Column2]]/1000</f>
        <v>24.19</v>
      </c>
    </row>
    <row r="637" spans="1:3" x14ac:dyDescent="0.25">
      <c r="A637" s="1" t="s">
        <v>2650</v>
      </c>
      <c r="B637">
        <v>24924</v>
      </c>
      <c r="C637">
        <f>_1__2[[#This Row],[Column2]]/1000</f>
        <v>24.923999999999999</v>
      </c>
    </row>
    <row r="638" spans="1:3" x14ac:dyDescent="0.25">
      <c r="A638" s="1" t="s">
        <v>2651</v>
      </c>
      <c r="B638">
        <v>23975</v>
      </c>
      <c r="C638">
        <f>_1__2[[#This Row],[Column2]]/1000</f>
        <v>23.975000000000001</v>
      </c>
    </row>
    <row r="639" spans="1:3" x14ac:dyDescent="0.25">
      <c r="A639" s="1" t="s">
        <v>2652</v>
      </c>
      <c r="B639">
        <v>24159</v>
      </c>
      <c r="C639">
        <f>_1__2[[#This Row],[Column2]]/1000</f>
        <v>24.158999999999999</v>
      </c>
    </row>
    <row r="640" spans="1:3" x14ac:dyDescent="0.25">
      <c r="A640" s="1" t="s">
        <v>2653</v>
      </c>
      <c r="B640">
        <v>25633</v>
      </c>
      <c r="C640">
        <f>_1__2[[#This Row],[Column2]]/1000</f>
        <v>25.632999999999999</v>
      </c>
    </row>
    <row r="641" spans="1:3" x14ac:dyDescent="0.25">
      <c r="A641" s="1" t="s">
        <v>2654</v>
      </c>
      <c r="B641">
        <v>25579</v>
      </c>
      <c r="C641">
        <f>_1__2[[#This Row],[Column2]]/1000</f>
        <v>25.579000000000001</v>
      </c>
    </row>
    <row r="642" spans="1:3" x14ac:dyDescent="0.25">
      <c r="A642" s="1" t="s">
        <v>2655</v>
      </c>
      <c r="B642">
        <v>26611</v>
      </c>
      <c r="C642">
        <f>_1__2[[#This Row],[Column2]]/1000</f>
        <v>26.611000000000001</v>
      </c>
    </row>
    <row r="643" spans="1:3" x14ac:dyDescent="0.25">
      <c r="A643" s="1" t="s">
        <v>2656</v>
      </c>
      <c r="B643">
        <v>23946</v>
      </c>
      <c r="C643">
        <f>_1__2[[#This Row],[Column2]]/1000</f>
        <v>23.946000000000002</v>
      </c>
    </row>
    <row r="644" spans="1:3" x14ac:dyDescent="0.25">
      <c r="A644" s="1" t="s">
        <v>2657</v>
      </c>
      <c r="B644">
        <v>43439</v>
      </c>
      <c r="C644">
        <f>_1__2[[#This Row],[Column2]]/1000</f>
        <v>43.439</v>
      </c>
    </row>
    <row r="645" spans="1:3" x14ac:dyDescent="0.25">
      <c r="A645" s="1" t="s">
        <v>2658</v>
      </c>
      <c r="B645">
        <v>25741</v>
      </c>
      <c r="C645">
        <f>_1__2[[#This Row],[Column2]]/1000</f>
        <v>25.741</v>
      </c>
    </row>
    <row r="646" spans="1:3" x14ac:dyDescent="0.25">
      <c r="A646" s="1" t="s">
        <v>2659</v>
      </c>
      <c r="B646">
        <v>24904</v>
      </c>
      <c r="C646">
        <f>_1__2[[#This Row],[Column2]]/1000</f>
        <v>24.904</v>
      </c>
    </row>
    <row r="647" spans="1:3" x14ac:dyDescent="0.25">
      <c r="A647" s="1" t="s">
        <v>2660</v>
      </c>
      <c r="B647">
        <v>24690</v>
      </c>
      <c r="C647">
        <f>_1__2[[#This Row],[Column2]]/1000</f>
        <v>24.69</v>
      </c>
    </row>
    <row r="648" spans="1:3" x14ac:dyDescent="0.25">
      <c r="A648" s="1" t="s">
        <v>2661</v>
      </c>
      <c r="B648">
        <v>25630</v>
      </c>
      <c r="C648">
        <f>_1__2[[#This Row],[Column2]]/1000</f>
        <v>25.63</v>
      </c>
    </row>
    <row r="649" spans="1:3" x14ac:dyDescent="0.25">
      <c r="A649" s="1" t="s">
        <v>2662</v>
      </c>
      <c r="B649">
        <v>24905</v>
      </c>
      <c r="C649">
        <f>_1__2[[#This Row],[Column2]]/1000</f>
        <v>24.905000000000001</v>
      </c>
    </row>
    <row r="650" spans="1:3" x14ac:dyDescent="0.25">
      <c r="A650" s="1" t="s">
        <v>2663</v>
      </c>
      <c r="B650">
        <v>24441</v>
      </c>
      <c r="C650">
        <f>_1__2[[#This Row],[Column2]]/1000</f>
        <v>24.440999999999999</v>
      </c>
    </row>
    <row r="651" spans="1:3" x14ac:dyDescent="0.25">
      <c r="A651" s="1" t="s">
        <v>2664</v>
      </c>
      <c r="B651">
        <v>24997</v>
      </c>
      <c r="C651">
        <f>_1__2[[#This Row],[Column2]]/1000</f>
        <v>24.997</v>
      </c>
    </row>
    <row r="652" spans="1:3" x14ac:dyDescent="0.25">
      <c r="A652" s="1" t="s">
        <v>2665</v>
      </c>
      <c r="B652">
        <v>34186</v>
      </c>
      <c r="C652">
        <f>_1__2[[#This Row],[Column2]]/1000</f>
        <v>34.186</v>
      </c>
    </row>
    <row r="653" spans="1:3" x14ac:dyDescent="0.25">
      <c r="A653" s="1" t="s">
        <v>2666</v>
      </c>
      <c r="B653">
        <v>29056</v>
      </c>
      <c r="C653">
        <f>_1__2[[#This Row],[Column2]]/1000</f>
        <v>29.056000000000001</v>
      </c>
    </row>
    <row r="654" spans="1:3" x14ac:dyDescent="0.25">
      <c r="A654" s="1" t="s">
        <v>2667</v>
      </c>
      <c r="B654">
        <v>32031</v>
      </c>
      <c r="C654">
        <f>_1__2[[#This Row],[Column2]]/1000</f>
        <v>32.030999999999999</v>
      </c>
    </row>
    <row r="655" spans="1:3" x14ac:dyDescent="0.25">
      <c r="A655" s="1" t="s">
        <v>2668</v>
      </c>
      <c r="B655">
        <v>28586</v>
      </c>
      <c r="C655">
        <f>_1__2[[#This Row],[Column2]]/1000</f>
        <v>28.585999999999999</v>
      </c>
    </row>
    <row r="656" spans="1:3" x14ac:dyDescent="0.25">
      <c r="A656" s="1" t="s">
        <v>2669</v>
      </c>
      <c r="B656">
        <v>25019</v>
      </c>
      <c r="C656">
        <f>_1__2[[#This Row],[Column2]]/1000</f>
        <v>25.018999999999998</v>
      </c>
    </row>
    <row r="657" spans="1:3" x14ac:dyDescent="0.25">
      <c r="A657" s="1" t="s">
        <v>2670</v>
      </c>
      <c r="B657">
        <v>26689</v>
      </c>
      <c r="C657">
        <f>_1__2[[#This Row],[Column2]]/1000</f>
        <v>26.689</v>
      </c>
    </row>
    <row r="658" spans="1:3" x14ac:dyDescent="0.25">
      <c r="A658" s="1" t="s">
        <v>2671</v>
      </c>
      <c r="B658">
        <v>23103</v>
      </c>
      <c r="C658">
        <f>_1__2[[#This Row],[Column2]]/1000</f>
        <v>23.103000000000002</v>
      </c>
    </row>
    <row r="659" spans="1:3" x14ac:dyDescent="0.25">
      <c r="A659" s="1" t="s">
        <v>2672</v>
      </c>
      <c r="B659">
        <v>33665</v>
      </c>
      <c r="C659">
        <f>_1__2[[#This Row],[Column2]]/1000</f>
        <v>33.664999999999999</v>
      </c>
    </row>
    <row r="660" spans="1:3" x14ac:dyDescent="0.25">
      <c r="A660" s="1" t="s">
        <v>2673</v>
      </c>
      <c r="B660">
        <v>25617</v>
      </c>
      <c r="C660">
        <f>_1__2[[#This Row],[Column2]]/1000</f>
        <v>25.617000000000001</v>
      </c>
    </row>
    <row r="661" spans="1:3" x14ac:dyDescent="0.25">
      <c r="A661" s="1" t="s">
        <v>2674</v>
      </c>
      <c r="B661">
        <v>24137</v>
      </c>
      <c r="C661">
        <f>_1__2[[#This Row],[Column2]]/1000</f>
        <v>24.137</v>
      </c>
    </row>
    <row r="662" spans="1:3" x14ac:dyDescent="0.25">
      <c r="A662" s="1" t="s">
        <v>2675</v>
      </c>
      <c r="B662">
        <v>26907</v>
      </c>
      <c r="C662">
        <f>_1__2[[#This Row],[Column2]]/1000</f>
        <v>26.907</v>
      </c>
    </row>
    <row r="663" spans="1:3" x14ac:dyDescent="0.25">
      <c r="A663" s="1" t="s">
        <v>2676</v>
      </c>
      <c r="B663">
        <v>25446</v>
      </c>
      <c r="C663">
        <f>_1__2[[#This Row],[Column2]]/1000</f>
        <v>25.446000000000002</v>
      </c>
    </row>
    <row r="664" spans="1:3" x14ac:dyDescent="0.25">
      <c r="A664" s="1" t="s">
        <v>2677</v>
      </c>
      <c r="B664">
        <v>24695</v>
      </c>
      <c r="C664">
        <f>_1__2[[#This Row],[Column2]]/1000</f>
        <v>24.695</v>
      </c>
    </row>
    <row r="665" spans="1:3" x14ac:dyDescent="0.25">
      <c r="A665" s="1" t="s">
        <v>2678</v>
      </c>
      <c r="B665">
        <v>35501</v>
      </c>
      <c r="C665">
        <f>_1__2[[#This Row],[Column2]]/1000</f>
        <v>35.500999999999998</v>
      </c>
    </row>
    <row r="666" spans="1:3" x14ac:dyDescent="0.25">
      <c r="A666" s="1" t="s">
        <v>2679</v>
      </c>
      <c r="B666">
        <v>27783</v>
      </c>
      <c r="C666">
        <f>_1__2[[#This Row],[Column2]]/1000</f>
        <v>27.783000000000001</v>
      </c>
    </row>
    <row r="667" spans="1:3" x14ac:dyDescent="0.25">
      <c r="A667" s="1" t="s">
        <v>2680</v>
      </c>
      <c r="B667">
        <v>26611</v>
      </c>
      <c r="C667">
        <f>_1__2[[#This Row],[Column2]]/1000</f>
        <v>26.611000000000001</v>
      </c>
    </row>
    <row r="668" spans="1:3" x14ac:dyDescent="0.25">
      <c r="A668" s="1" t="s">
        <v>2681</v>
      </c>
      <c r="B668">
        <v>34367</v>
      </c>
      <c r="C668">
        <f>_1__2[[#This Row],[Column2]]/1000</f>
        <v>34.366999999999997</v>
      </c>
    </row>
    <row r="669" spans="1:3" x14ac:dyDescent="0.25">
      <c r="A669" s="1" t="s">
        <v>2682</v>
      </c>
      <c r="B669">
        <v>24940</v>
      </c>
      <c r="C669">
        <f>_1__2[[#This Row],[Column2]]/1000</f>
        <v>24.94</v>
      </c>
    </row>
    <row r="670" spans="1:3" x14ac:dyDescent="0.25">
      <c r="A670" s="1" t="s">
        <v>2683</v>
      </c>
      <c r="B670">
        <v>22681</v>
      </c>
      <c r="C670">
        <f>_1__2[[#This Row],[Column2]]/1000</f>
        <v>22.681000000000001</v>
      </c>
    </row>
    <row r="671" spans="1:3" x14ac:dyDescent="0.25">
      <c r="A671" s="1" t="s">
        <v>2684</v>
      </c>
      <c r="B671">
        <v>27765</v>
      </c>
      <c r="C671">
        <f>_1__2[[#This Row],[Column2]]/1000</f>
        <v>27.765000000000001</v>
      </c>
    </row>
    <row r="672" spans="1:3" x14ac:dyDescent="0.25">
      <c r="A672" s="1" t="s">
        <v>2685</v>
      </c>
      <c r="B672">
        <v>25245</v>
      </c>
      <c r="C672">
        <f>_1__2[[#This Row],[Column2]]/1000</f>
        <v>25.245000000000001</v>
      </c>
    </row>
    <row r="673" spans="1:3" x14ac:dyDescent="0.25">
      <c r="A673" s="1" t="s">
        <v>2686</v>
      </c>
      <c r="B673">
        <v>36539</v>
      </c>
      <c r="C673">
        <f>_1__2[[#This Row],[Column2]]/1000</f>
        <v>36.539000000000001</v>
      </c>
    </row>
    <row r="674" spans="1:3" x14ac:dyDescent="0.25">
      <c r="A674" s="1" t="s">
        <v>2687</v>
      </c>
      <c r="B674">
        <v>26580</v>
      </c>
      <c r="C674">
        <f>_1__2[[#This Row],[Column2]]/1000</f>
        <v>26.58</v>
      </c>
    </row>
    <row r="675" spans="1:3" x14ac:dyDescent="0.25">
      <c r="A675" s="1" t="s">
        <v>2688</v>
      </c>
      <c r="B675">
        <v>25594</v>
      </c>
      <c r="C675">
        <f>_1__2[[#This Row],[Column2]]/1000</f>
        <v>25.594000000000001</v>
      </c>
    </row>
    <row r="676" spans="1:3" x14ac:dyDescent="0.25">
      <c r="A676" s="1" t="s">
        <v>2689</v>
      </c>
      <c r="B676">
        <v>33787</v>
      </c>
      <c r="C676">
        <f>_1__2[[#This Row],[Column2]]/1000</f>
        <v>33.786999999999999</v>
      </c>
    </row>
    <row r="677" spans="1:3" x14ac:dyDescent="0.25">
      <c r="A677" s="1" t="s">
        <v>2690</v>
      </c>
      <c r="B677">
        <v>35170</v>
      </c>
      <c r="C677">
        <f>_1__2[[#This Row],[Column2]]/1000</f>
        <v>35.17</v>
      </c>
    </row>
    <row r="678" spans="1:3" x14ac:dyDescent="0.25">
      <c r="A678" s="1" t="s">
        <v>2691</v>
      </c>
      <c r="B678">
        <v>29548</v>
      </c>
      <c r="C678">
        <f>_1__2[[#This Row],[Column2]]/1000</f>
        <v>29.547999999999998</v>
      </c>
    </row>
    <row r="679" spans="1:3" x14ac:dyDescent="0.25">
      <c r="A679" s="1" t="s">
        <v>2692</v>
      </c>
      <c r="B679">
        <v>25546</v>
      </c>
      <c r="C679">
        <f>_1__2[[#This Row],[Column2]]/1000</f>
        <v>25.545999999999999</v>
      </c>
    </row>
    <row r="680" spans="1:3" x14ac:dyDescent="0.25">
      <c r="A680" s="1" t="s">
        <v>2693</v>
      </c>
      <c r="B680">
        <v>24794</v>
      </c>
      <c r="C680">
        <f>_1__2[[#This Row],[Column2]]/1000</f>
        <v>24.794</v>
      </c>
    </row>
    <row r="681" spans="1:3" x14ac:dyDescent="0.25">
      <c r="A681" s="1" t="s">
        <v>2694</v>
      </c>
      <c r="B681">
        <v>26028</v>
      </c>
      <c r="C681">
        <f>_1__2[[#This Row],[Column2]]/1000</f>
        <v>26.027999999999999</v>
      </c>
    </row>
    <row r="682" spans="1:3" x14ac:dyDescent="0.25">
      <c r="A682" s="1" t="s">
        <v>2695</v>
      </c>
      <c r="B682">
        <v>23967</v>
      </c>
      <c r="C682">
        <f>_1__2[[#This Row],[Column2]]/1000</f>
        <v>23.966999999999999</v>
      </c>
    </row>
    <row r="683" spans="1:3" x14ac:dyDescent="0.25">
      <c r="A683" s="1" t="s">
        <v>2696</v>
      </c>
      <c r="B683">
        <v>23966</v>
      </c>
      <c r="C683">
        <f>_1__2[[#This Row],[Column2]]/1000</f>
        <v>23.966000000000001</v>
      </c>
    </row>
    <row r="684" spans="1:3" x14ac:dyDescent="0.25">
      <c r="A684" s="1" t="s">
        <v>2697</v>
      </c>
      <c r="B684">
        <v>25393</v>
      </c>
      <c r="C684">
        <f>_1__2[[#This Row],[Column2]]/1000</f>
        <v>25.393000000000001</v>
      </c>
    </row>
    <row r="685" spans="1:3" x14ac:dyDescent="0.25">
      <c r="A685" s="1" t="s">
        <v>2698</v>
      </c>
      <c r="B685">
        <v>24335</v>
      </c>
      <c r="C685">
        <f>_1__2[[#This Row],[Column2]]/1000</f>
        <v>24.335000000000001</v>
      </c>
    </row>
    <row r="686" spans="1:3" x14ac:dyDescent="0.25">
      <c r="A686" s="1" t="s">
        <v>2699</v>
      </c>
      <c r="B686">
        <v>24509</v>
      </c>
      <c r="C686">
        <f>_1__2[[#This Row],[Column2]]/1000</f>
        <v>24.509</v>
      </c>
    </row>
    <row r="687" spans="1:3" x14ac:dyDescent="0.25">
      <c r="A687" s="1" t="s">
        <v>2700</v>
      </c>
      <c r="B687">
        <v>25680</v>
      </c>
      <c r="C687">
        <f>_1__2[[#This Row],[Column2]]/1000</f>
        <v>25.68</v>
      </c>
    </row>
    <row r="688" spans="1:3" x14ac:dyDescent="0.25">
      <c r="A688" s="1" t="s">
        <v>2701</v>
      </c>
      <c r="B688">
        <v>28526</v>
      </c>
      <c r="C688">
        <f>_1__2[[#This Row],[Column2]]/1000</f>
        <v>28.526</v>
      </c>
    </row>
    <row r="689" spans="1:3" x14ac:dyDescent="0.25">
      <c r="A689" s="1" t="s">
        <v>2702</v>
      </c>
      <c r="B689">
        <v>24339</v>
      </c>
      <c r="C689">
        <f>_1__2[[#This Row],[Column2]]/1000</f>
        <v>24.338999999999999</v>
      </c>
    </row>
    <row r="690" spans="1:3" x14ac:dyDescent="0.25">
      <c r="A690" s="1" t="s">
        <v>2703</v>
      </c>
      <c r="B690">
        <v>23637</v>
      </c>
      <c r="C690">
        <f>_1__2[[#This Row],[Column2]]/1000</f>
        <v>23.637</v>
      </c>
    </row>
    <row r="691" spans="1:3" x14ac:dyDescent="0.25">
      <c r="A691" s="1" t="s">
        <v>2704</v>
      </c>
      <c r="B691">
        <v>25009</v>
      </c>
      <c r="C691">
        <f>_1__2[[#This Row],[Column2]]/1000</f>
        <v>25.009</v>
      </c>
    </row>
    <row r="692" spans="1:3" x14ac:dyDescent="0.25">
      <c r="A692" s="1" t="s">
        <v>2705</v>
      </c>
      <c r="B692">
        <v>26524</v>
      </c>
      <c r="C692">
        <f>_1__2[[#This Row],[Column2]]/1000</f>
        <v>26.524000000000001</v>
      </c>
    </row>
    <row r="693" spans="1:3" x14ac:dyDescent="0.25">
      <c r="A693" s="1" t="s">
        <v>2706</v>
      </c>
      <c r="B693">
        <v>25910</v>
      </c>
      <c r="C693">
        <f>_1__2[[#This Row],[Column2]]/1000</f>
        <v>25.91</v>
      </c>
    </row>
    <row r="694" spans="1:3" x14ac:dyDescent="0.25">
      <c r="A694" s="1" t="s">
        <v>2707</v>
      </c>
      <c r="B694">
        <v>26000</v>
      </c>
      <c r="C694">
        <f>_1__2[[#This Row],[Column2]]/1000</f>
        <v>26</v>
      </c>
    </row>
    <row r="695" spans="1:3" x14ac:dyDescent="0.25">
      <c r="A695" s="1" t="s">
        <v>2708</v>
      </c>
      <c r="B695">
        <v>25498</v>
      </c>
      <c r="C695">
        <f>_1__2[[#This Row],[Column2]]/1000</f>
        <v>25.498000000000001</v>
      </c>
    </row>
    <row r="696" spans="1:3" x14ac:dyDescent="0.25">
      <c r="A696" s="1" t="s">
        <v>2709</v>
      </c>
      <c r="B696">
        <v>27412</v>
      </c>
      <c r="C696">
        <f>_1__2[[#This Row],[Column2]]/1000</f>
        <v>27.411999999999999</v>
      </c>
    </row>
    <row r="697" spans="1:3" x14ac:dyDescent="0.25">
      <c r="A697" s="1" t="s">
        <v>2710</v>
      </c>
      <c r="B697">
        <v>26783</v>
      </c>
      <c r="C697">
        <f>_1__2[[#This Row],[Column2]]/1000</f>
        <v>26.783000000000001</v>
      </c>
    </row>
    <row r="698" spans="1:3" x14ac:dyDescent="0.25">
      <c r="A698" s="1" t="s">
        <v>2711</v>
      </c>
      <c r="B698">
        <v>34563</v>
      </c>
      <c r="C698">
        <f>_1__2[[#This Row],[Column2]]/1000</f>
        <v>34.563000000000002</v>
      </c>
    </row>
    <row r="699" spans="1:3" x14ac:dyDescent="0.25">
      <c r="A699" s="1" t="s">
        <v>2712</v>
      </c>
      <c r="B699">
        <v>28876</v>
      </c>
      <c r="C699">
        <f>_1__2[[#This Row],[Column2]]/1000</f>
        <v>28.876000000000001</v>
      </c>
    </row>
    <row r="700" spans="1:3" x14ac:dyDescent="0.25">
      <c r="A700" s="1" t="s">
        <v>2713</v>
      </c>
      <c r="B700">
        <v>22333</v>
      </c>
      <c r="C700">
        <f>_1__2[[#This Row],[Column2]]/1000</f>
        <v>22.332999999999998</v>
      </c>
    </row>
    <row r="701" spans="1:3" x14ac:dyDescent="0.25">
      <c r="A701" s="1" t="s">
        <v>2714</v>
      </c>
      <c r="B701">
        <v>25902</v>
      </c>
      <c r="C701">
        <f>_1__2[[#This Row],[Column2]]/1000</f>
        <v>25.902000000000001</v>
      </c>
    </row>
    <row r="702" spans="1:3" x14ac:dyDescent="0.25">
      <c r="A702" s="1" t="s">
        <v>2715</v>
      </c>
      <c r="B702">
        <v>31027</v>
      </c>
      <c r="C702">
        <f>_1__2[[#This Row],[Column2]]/1000</f>
        <v>31.027000000000001</v>
      </c>
    </row>
    <row r="703" spans="1:3" x14ac:dyDescent="0.25">
      <c r="A703" s="1" t="s">
        <v>2716</v>
      </c>
      <c r="B703">
        <v>24500</v>
      </c>
      <c r="C703">
        <f>_1__2[[#This Row],[Column2]]/1000</f>
        <v>24.5</v>
      </c>
    </row>
    <row r="704" spans="1:3" x14ac:dyDescent="0.25">
      <c r="A704" s="1" t="s">
        <v>2717</v>
      </c>
      <c r="B704">
        <v>30500</v>
      </c>
      <c r="C704">
        <f>_1__2[[#This Row],[Column2]]/1000</f>
        <v>30.5</v>
      </c>
    </row>
    <row r="705" spans="1:3" x14ac:dyDescent="0.25">
      <c r="A705" s="1" t="s">
        <v>2718</v>
      </c>
      <c r="B705">
        <v>24336</v>
      </c>
      <c r="C705">
        <f>_1__2[[#This Row],[Column2]]/1000</f>
        <v>24.335999999999999</v>
      </c>
    </row>
    <row r="706" spans="1:3" x14ac:dyDescent="0.25">
      <c r="A706" s="1" t="s">
        <v>2719</v>
      </c>
      <c r="B706">
        <v>25505</v>
      </c>
      <c r="C706">
        <f>_1__2[[#This Row],[Column2]]/1000</f>
        <v>25.504999999999999</v>
      </c>
    </row>
    <row r="707" spans="1:3" x14ac:dyDescent="0.25">
      <c r="A707" s="1" t="s">
        <v>2720</v>
      </c>
      <c r="B707">
        <v>24271</v>
      </c>
      <c r="C707">
        <f>_1__2[[#This Row],[Column2]]/1000</f>
        <v>24.271000000000001</v>
      </c>
    </row>
    <row r="708" spans="1:3" x14ac:dyDescent="0.25">
      <c r="A708" s="1" t="s">
        <v>2721</v>
      </c>
      <c r="B708">
        <v>26335</v>
      </c>
      <c r="C708">
        <f>_1__2[[#This Row],[Column2]]/1000</f>
        <v>26.335000000000001</v>
      </c>
    </row>
    <row r="709" spans="1:3" x14ac:dyDescent="0.25">
      <c r="A709" s="1" t="s">
        <v>2722</v>
      </c>
      <c r="B709">
        <v>25033</v>
      </c>
      <c r="C709">
        <f>_1__2[[#This Row],[Column2]]/1000</f>
        <v>25.033000000000001</v>
      </c>
    </row>
    <row r="710" spans="1:3" x14ac:dyDescent="0.25">
      <c r="A710" s="1" t="s">
        <v>2723</v>
      </c>
      <c r="B710">
        <v>26751</v>
      </c>
      <c r="C710">
        <f>_1__2[[#This Row],[Column2]]/1000</f>
        <v>26.751000000000001</v>
      </c>
    </row>
    <row r="711" spans="1:3" x14ac:dyDescent="0.25">
      <c r="A711" s="1" t="s">
        <v>2724</v>
      </c>
      <c r="B711">
        <v>24080</v>
      </c>
      <c r="C711">
        <f>_1__2[[#This Row],[Column2]]/1000</f>
        <v>24.08</v>
      </c>
    </row>
    <row r="712" spans="1:3" x14ac:dyDescent="0.25">
      <c r="A712" s="1" t="s">
        <v>2725</v>
      </c>
      <c r="B712">
        <v>25289</v>
      </c>
      <c r="C712">
        <f>_1__2[[#This Row],[Column2]]/1000</f>
        <v>25.289000000000001</v>
      </c>
    </row>
    <row r="713" spans="1:3" x14ac:dyDescent="0.25">
      <c r="A713" s="1" t="s">
        <v>2726</v>
      </c>
      <c r="B713">
        <v>24514</v>
      </c>
      <c r="C713">
        <f>_1__2[[#This Row],[Column2]]/1000</f>
        <v>24.513999999999999</v>
      </c>
    </row>
    <row r="714" spans="1:3" x14ac:dyDescent="0.25">
      <c r="A714" s="1" t="s">
        <v>2727</v>
      </c>
      <c r="B714">
        <v>77175</v>
      </c>
      <c r="C714">
        <f>_1__2[[#This Row],[Column2]]/1000</f>
        <v>77.174999999999997</v>
      </c>
    </row>
    <row r="715" spans="1:3" x14ac:dyDescent="0.25">
      <c r="A715" s="1" t="s">
        <v>2728</v>
      </c>
      <c r="B715">
        <v>32499</v>
      </c>
      <c r="C715">
        <f>_1__2[[#This Row],[Column2]]/1000</f>
        <v>32.499000000000002</v>
      </c>
    </row>
    <row r="716" spans="1:3" x14ac:dyDescent="0.25">
      <c r="A716" s="1" t="s">
        <v>2729</v>
      </c>
      <c r="B716">
        <v>26587</v>
      </c>
      <c r="C716">
        <f>_1__2[[#This Row],[Column2]]/1000</f>
        <v>26.587</v>
      </c>
    </row>
    <row r="717" spans="1:3" x14ac:dyDescent="0.25">
      <c r="A717" s="1" t="s">
        <v>2730</v>
      </c>
      <c r="B717">
        <v>23792</v>
      </c>
      <c r="C717">
        <f>_1__2[[#This Row],[Column2]]/1000</f>
        <v>23.792000000000002</v>
      </c>
    </row>
    <row r="718" spans="1:3" x14ac:dyDescent="0.25">
      <c r="A718" s="1" t="s">
        <v>2731</v>
      </c>
      <c r="B718">
        <v>51939</v>
      </c>
      <c r="C718">
        <f>_1__2[[#This Row],[Column2]]/1000</f>
        <v>51.939</v>
      </c>
    </row>
    <row r="719" spans="1:3" x14ac:dyDescent="0.25">
      <c r="A719" s="1" t="s">
        <v>2732</v>
      </c>
      <c r="B719">
        <v>27258</v>
      </c>
      <c r="C719">
        <f>_1__2[[#This Row],[Column2]]/1000</f>
        <v>27.257999999999999</v>
      </c>
    </row>
    <row r="720" spans="1:3" x14ac:dyDescent="0.25">
      <c r="A720" s="1" t="s">
        <v>2733</v>
      </c>
      <c r="B720">
        <v>26695</v>
      </c>
      <c r="C720">
        <f>_1__2[[#This Row],[Column2]]/1000</f>
        <v>26.695</v>
      </c>
    </row>
    <row r="721" spans="1:3" x14ac:dyDescent="0.25">
      <c r="A721" s="1" t="s">
        <v>2734</v>
      </c>
      <c r="B721">
        <v>26310</v>
      </c>
      <c r="C721">
        <f>_1__2[[#This Row],[Column2]]/1000</f>
        <v>26.31</v>
      </c>
    </row>
    <row r="722" spans="1:3" x14ac:dyDescent="0.25">
      <c r="A722" s="1" t="s">
        <v>2735</v>
      </c>
      <c r="B722">
        <v>24182</v>
      </c>
      <c r="C722">
        <f>_1__2[[#This Row],[Column2]]/1000</f>
        <v>24.181999999999999</v>
      </c>
    </row>
    <row r="723" spans="1:3" x14ac:dyDescent="0.25">
      <c r="A723" s="1" t="s">
        <v>2736</v>
      </c>
      <c r="B723">
        <v>31856</v>
      </c>
      <c r="C723">
        <f>_1__2[[#This Row],[Column2]]/1000</f>
        <v>31.856000000000002</v>
      </c>
    </row>
    <row r="724" spans="1:3" x14ac:dyDescent="0.25">
      <c r="A724" s="1" t="s">
        <v>2737</v>
      </c>
      <c r="B724">
        <v>27340</v>
      </c>
      <c r="C724">
        <f>_1__2[[#This Row],[Column2]]/1000</f>
        <v>27.34</v>
      </c>
    </row>
    <row r="725" spans="1:3" x14ac:dyDescent="0.25">
      <c r="A725" s="1" t="s">
        <v>2738</v>
      </c>
      <c r="B725">
        <v>32505</v>
      </c>
      <c r="C725">
        <f>_1__2[[#This Row],[Column2]]/1000</f>
        <v>32.505000000000003</v>
      </c>
    </row>
    <row r="726" spans="1:3" x14ac:dyDescent="0.25">
      <c r="A726" s="1" t="s">
        <v>2739</v>
      </c>
      <c r="B726">
        <v>28700</v>
      </c>
      <c r="C726">
        <f>_1__2[[#This Row],[Column2]]/1000</f>
        <v>28.7</v>
      </c>
    </row>
    <row r="727" spans="1:3" x14ac:dyDescent="0.25">
      <c r="A727" s="1" t="s">
        <v>2740</v>
      </c>
      <c r="B727">
        <v>30581</v>
      </c>
      <c r="C727">
        <f>_1__2[[#This Row],[Column2]]/1000</f>
        <v>30.581</v>
      </c>
    </row>
    <row r="728" spans="1:3" x14ac:dyDescent="0.25">
      <c r="A728" s="1" t="s">
        <v>2741</v>
      </c>
      <c r="B728">
        <v>24172</v>
      </c>
      <c r="C728">
        <f>_1__2[[#This Row],[Column2]]/1000</f>
        <v>24.172000000000001</v>
      </c>
    </row>
    <row r="729" spans="1:3" x14ac:dyDescent="0.25">
      <c r="A729" s="1" t="s">
        <v>2742</v>
      </c>
      <c r="B729">
        <v>26951</v>
      </c>
      <c r="C729">
        <f>_1__2[[#This Row],[Column2]]/1000</f>
        <v>26.951000000000001</v>
      </c>
    </row>
    <row r="730" spans="1:3" x14ac:dyDescent="0.25">
      <c r="A730" s="1" t="s">
        <v>2743</v>
      </c>
      <c r="B730">
        <v>24128</v>
      </c>
      <c r="C730">
        <f>_1__2[[#This Row],[Column2]]/1000</f>
        <v>24.128</v>
      </c>
    </row>
    <row r="731" spans="1:3" x14ac:dyDescent="0.25">
      <c r="A731" s="1" t="s">
        <v>2744</v>
      </c>
      <c r="B731">
        <v>24049</v>
      </c>
      <c r="C731">
        <f>_1__2[[#This Row],[Column2]]/1000</f>
        <v>24.048999999999999</v>
      </c>
    </row>
    <row r="732" spans="1:3" x14ac:dyDescent="0.25">
      <c r="A732" s="1" t="s">
        <v>2745</v>
      </c>
      <c r="B732">
        <v>25027</v>
      </c>
      <c r="C732">
        <f>_1__2[[#This Row],[Column2]]/1000</f>
        <v>25.027000000000001</v>
      </c>
    </row>
    <row r="733" spans="1:3" x14ac:dyDescent="0.25">
      <c r="A733" s="1" t="s">
        <v>2746</v>
      </c>
      <c r="B733">
        <v>24421</v>
      </c>
      <c r="C733">
        <f>_1__2[[#This Row],[Column2]]/1000</f>
        <v>24.420999999999999</v>
      </c>
    </row>
    <row r="734" spans="1:3" x14ac:dyDescent="0.25">
      <c r="A734" s="1" t="s">
        <v>2747</v>
      </c>
      <c r="B734">
        <v>22923</v>
      </c>
      <c r="C734">
        <f>_1__2[[#This Row],[Column2]]/1000</f>
        <v>22.922999999999998</v>
      </c>
    </row>
    <row r="735" spans="1:3" x14ac:dyDescent="0.25">
      <c r="A735" s="1" t="s">
        <v>2748</v>
      </c>
      <c r="B735">
        <v>24906</v>
      </c>
      <c r="C735">
        <f>_1__2[[#This Row],[Column2]]/1000</f>
        <v>24.905999999999999</v>
      </c>
    </row>
    <row r="736" spans="1:3" x14ac:dyDescent="0.25">
      <c r="A736" s="1" t="s">
        <v>2749</v>
      </c>
      <c r="B736">
        <v>24504</v>
      </c>
      <c r="C736">
        <f>_1__2[[#This Row],[Column2]]/1000</f>
        <v>24.504000000000001</v>
      </c>
    </row>
    <row r="737" spans="1:3" x14ac:dyDescent="0.25">
      <c r="A737" s="1" t="s">
        <v>2750</v>
      </c>
      <c r="B737">
        <v>26324</v>
      </c>
      <c r="C737">
        <f>_1__2[[#This Row],[Column2]]/1000</f>
        <v>26.324000000000002</v>
      </c>
    </row>
    <row r="738" spans="1:3" x14ac:dyDescent="0.25">
      <c r="A738" s="1" t="s">
        <v>2751</v>
      </c>
      <c r="B738">
        <v>25930</v>
      </c>
      <c r="C738">
        <f>_1__2[[#This Row],[Column2]]/1000</f>
        <v>25.93</v>
      </c>
    </row>
    <row r="739" spans="1:3" x14ac:dyDescent="0.25">
      <c r="A739" s="1" t="s">
        <v>2752</v>
      </c>
      <c r="B739">
        <v>24425</v>
      </c>
      <c r="C739">
        <f>_1__2[[#This Row],[Column2]]/1000</f>
        <v>24.425000000000001</v>
      </c>
    </row>
    <row r="740" spans="1:3" x14ac:dyDescent="0.25">
      <c r="A740" s="1" t="s">
        <v>2753</v>
      </c>
      <c r="B740">
        <v>24866</v>
      </c>
      <c r="C740">
        <f>_1__2[[#This Row],[Column2]]/1000</f>
        <v>24.866</v>
      </c>
    </row>
    <row r="741" spans="1:3" x14ac:dyDescent="0.25">
      <c r="A741" s="1" t="s">
        <v>2754</v>
      </c>
      <c r="B741">
        <v>25428</v>
      </c>
      <c r="C741">
        <f>_1__2[[#This Row],[Column2]]/1000</f>
        <v>25.428000000000001</v>
      </c>
    </row>
    <row r="742" spans="1:3" x14ac:dyDescent="0.25">
      <c r="A742" s="1" t="s">
        <v>2755</v>
      </c>
      <c r="B742">
        <v>25066</v>
      </c>
      <c r="C742">
        <f>_1__2[[#This Row],[Column2]]/1000</f>
        <v>25.065999999999999</v>
      </c>
    </row>
    <row r="743" spans="1:3" x14ac:dyDescent="0.25">
      <c r="A743" s="1" t="s">
        <v>2756</v>
      </c>
      <c r="B743">
        <v>25137</v>
      </c>
      <c r="C743">
        <f>_1__2[[#This Row],[Column2]]/1000</f>
        <v>25.137</v>
      </c>
    </row>
    <row r="744" spans="1:3" x14ac:dyDescent="0.25">
      <c r="A744" s="1" t="s">
        <v>2757</v>
      </c>
      <c r="B744">
        <v>25220</v>
      </c>
      <c r="C744">
        <f>_1__2[[#This Row],[Column2]]/1000</f>
        <v>25.22</v>
      </c>
    </row>
    <row r="745" spans="1:3" x14ac:dyDescent="0.25">
      <c r="A745" s="1" t="s">
        <v>2758</v>
      </c>
      <c r="B745">
        <v>29258</v>
      </c>
      <c r="C745">
        <f>_1__2[[#This Row],[Column2]]/1000</f>
        <v>29.257999999999999</v>
      </c>
    </row>
    <row r="746" spans="1:3" x14ac:dyDescent="0.25">
      <c r="A746" s="1" t="s">
        <v>2759</v>
      </c>
      <c r="B746">
        <v>34845</v>
      </c>
      <c r="C746">
        <f>_1__2[[#This Row],[Column2]]/1000</f>
        <v>34.844999999999999</v>
      </c>
    </row>
    <row r="747" spans="1:3" x14ac:dyDescent="0.25">
      <c r="A747" s="1" t="s">
        <v>2760</v>
      </c>
      <c r="B747">
        <v>28248</v>
      </c>
      <c r="C747">
        <f>_1__2[[#This Row],[Column2]]/1000</f>
        <v>28.248000000000001</v>
      </c>
    </row>
    <row r="748" spans="1:3" x14ac:dyDescent="0.25">
      <c r="A748" s="1" t="s">
        <v>2761</v>
      </c>
      <c r="B748">
        <v>25439</v>
      </c>
      <c r="C748">
        <f>_1__2[[#This Row],[Column2]]/1000</f>
        <v>25.439</v>
      </c>
    </row>
    <row r="749" spans="1:3" x14ac:dyDescent="0.25">
      <c r="A749" s="1" t="s">
        <v>2762</v>
      </c>
      <c r="B749">
        <v>24057</v>
      </c>
      <c r="C749">
        <f>_1__2[[#This Row],[Column2]]/1000</f>
        <v>24.056999999999999</v>
      </c>
    </row>
    <row r="750" spans="1:3" x14ac:dyDescent="0.25">
      <c r="A750" s="1" t="s">
        <v>2763</v>
      </c>
      <c r="B750">
        <v>24798</v>
      </c>
      <c r="C750">
        <f>_1__2[[#This Row],[Column2]]/1000</f>
        <v>24.797999999999998</v>
      </c>
    </row>
    <row r="751" spans="1:3" x14ac:dyDescent="0.25">
      <c r="A751" s="1" t="s">
        <v>2764</v>
      </c>
      <c r="B751">
        <v>27590</v>
      </c>
      <c r="C751">
        <f>_1__2[[#This Row],[Column2]]/1000</f>
        <v>27.59</v>
      </c>
    </row>
    <row r="752" spans="1:3" x14ac:dyDescent="0.25">
      <c r="A752" s="1" t="s">
        <v>2765</v>
      </c>
      <c r="B752">
        <v>23404</v>
      </c>
      <c r="C752">
        <f>_1__2[[#This Row],[Column2]]/1000</f>
        <v>23.404</v>
      </c>
    </row>
    <row r="753" spans="1:3" x14ac:dyDescent="0.25">
      <c r="A753" s="1" t="s">
        <v>2766</v>
      </c>
      <c r="B753">
        <v>28461</v>
      </c>
      <c r="C753">
        <f>_1__2[[#This Row],[Column2]]/1000</f>
        <v>28.460999999999999</v>
      </c>
    </row>
    <row r="754" spans="1:3" x14ac:dyDescent="0.25">
      <c r="A754" s="1" t="s">
        <v>2767</v>
      </c>
      <c r="B754">
        <v>26477</v>
      </c>
      <c r="C754">
        <f>_1__2[[#This Row],[Column2]]/1000</f>
        <v>26.477</v>
      </c>
    </row>
    <row r="755" spans="1:3" x14ac:dyDescent="0.25">
      <c r="A755" s="1" t="s">
        <v>2768</v>
      </c>
      <c r="B755">
        <v>31716</v>
      </c>
      <c r="C755">
        <f>_1__2[[#This Row],[Column2]]/1000</f>
        <v>31.716000000000001</v>
      </c>
    </row>
    <row r="756" spans="1:3" x14ac:dyDescent="0.25">
      <c r="A756" s="1" t="s">
        <v>2769</v>
      </c>
      <c r="B756">
        <v>28535</v>
      </c>
      <c r="C756">
        <f>_1__2[[#This Row],[Column2]]/1000</f>
        <v>28.535</v>
      </c>
    </row>
    <row r="757" spans="1:3" x14ac:dyDescent="0.25">
      <c r="A757" s="1" t="s">
        <v>2770</v>
      </c>
      <c r="B757">
        <v>30579</v>
      </c>
      <c r="C757">
        <f>_1__2[[#This Row],[Column2]]/1000</f>
        <v>30.579000000000001</v>
      </c>
    </row>
    <row r="758" spans="1:3" x14ac:dyDescent="0.25">
      <c r="A758" s="1" t="s">
        <v>2771</v>
      </c>
      <c r="B758">
        <v>31664</v>
      </c>
      <c r="C758">
        <f>_1__2[[#This Row],[Column2]]/1000</f>
        <v>31.664000000000001</v>
      </c>
    </row>
    <row r="759" spans="1:3" x14ac:dyDescent="0.25">
      <c r="A759" s="1" t="s">
        <v>2772</v>
      </c>
      <c r="B759">
        <v>23890</v>
      </c>
      <c r="C759">
        <f>_1__2[[#This Row],[Column2]]/1000</f>
        <v>23.89</v>
      </c>
    </row>
    <row r="760" spans="1:3" x14ac:dyDescent="0.25">
      <c r="A760" s="1" t="s">
        <v>2773</v>
      </c>
      <c r="B760">
        <v>22871</v>
      </c>
      <c r="C760">
        <f>_1__2[[#This Row],[Column2]]/1000</f>
        <v>22.870999999999999</v>
      </c>
    </row>
    <row r="761" spans="1:3" x14ac:dyDescent="0.25">
      <c r="A761" s="1" t="s">
        <v>2774</v>
      </c>
      <c r="B761">
        <v>24374</v>
      </c>
      <c r="C761">
        <f>_1__2[[#This Row],[Column2]]/1000</f>
        <v>24.373999999999999</v>
      </c>
    </row>
    <row r="762" spans="1:3" x14ac:dyDescent="0.25">
      <c r="A762" s="1" t="s">
        <v>2775</v>
      </c>
      <c r="B762">
        <v>24841</v>
      </c>
      <c r="C762">
        <f>_1__2[[#This Row],[Column2]]/1000</f>
        <v>24.841000000000001</v>
      </c>
    </row>
    <row r="763" spans="1:3" x14ac:dyDescent="0.25">
      <c r="A763" s="1" t="s">
        <v>2776</v>
      </c>
      <c r="B763">
        <v>23676</v>
      </c>
      <c r="C763">
        <f>_1__2[[#This Row],[Column2]]/1000</f>
        <v>23.675999999999998</v>
      </c>
    </row>
    <row r="764" spans="1:3" x14ac:dyDescent="0.25">
      <c r="A764" s="1" t="s">
        <v>2777</v>
      </c>
      <c r="B764">
        <v>26587</v>
      </c>
      <c r="C764">
        <f>_1__2[[#This Row],[Column2]]/1000</f>
        <v>26.587</v>
      </c>
    </row>
    <row r="765" spans="1:3" x14ac:dyDescent="0.25">
      <c r="A765" s="1" t="s">
        <v>2778</v>
      </c>
      <c r="B765">
        <v>24201</v>
      </c>
      <c r="C765">
        <f>_1__2[[#This Row],[Column2]]/1000</f>
        <v>24.201000000000001</v>
      </c>
    </row>
    <row r="766" spans="1:3" x14ac:dyDescent="0.25">
      <c r="A766" s="1" t="s">
        <v>2779</v>
      </c>
      <c r="B766">
        <v>24165</v>
      </c>
      <c r="C766">
        <f>_1__2[[#This Row],[Column2]]/1000</f>
        <v>24.164999999999999</v>
      </c>
    </row>
    <row r="767" spans="1:3" x14ac:dyDescent="0.25">
      <c r="A767" s="1" t="s">
        <v>2780</v>
      </c>
      <c r="B767">
        <v>26794</v>
      </c>
      <c r="C767">
        <f>_1__2[[#This Row],[Column2]]/1000</f>
        <v>26.794</v>
      </c>
    </row>
    <row r="768" spans="1:3" x14ac:dyDescent="0.25">
      <c r="A768" s="1" t="s">
        <v>2781</v>
      </c>
      <c r="B768">
        <v>30954</v>
      </c>
      <c r="C768">
        <f>_1__2[[#This Row],[Column2]]/1000</f>
        <v>30.954000000000001</v>
      </c>
    </row>
    <row r="769" spans="1:3" x14ac:dyDescent="0.25">
      <c r="A769" s="1" t="s">
        <v>2782</v>
      </c>
      <c r="B769">
        <v>24247</v>
      </c>
      <c r="C769">
        <f>_1__2[[#This Row],[Column2]]/1000</f>
        <v>24.247</v>
      </c>
    </row>
    <row r="770" spans="1:3" x14ac:dyDescent="0.25">
      <c r="A770" s="1" t="s">
        <v>2783</v>
      </c>
      <c r="B770">
        <v>23409</v>
      </c>
      <c r="C770">
        <f>_1__2[[#This Row],[Column2]]/1000</f>
        <v>23.408999999999999</v>
      </c>
    </row>
    <row r="771" spans="1:3" x14ac:dyDescent="0.25">
      <c r="A771" s="1" t="s">
        <v>2784</v>
      </c>
      <c r="B771">
        <v>24535</v>
      </c>
      <c r="C771">
        <f>_1__2[[#This Row],[Column2]]/1000</f>
        <v>24.535</v>
      </c>
    </row>
    <row r="772" spans="1:3" x14ac:dyDescent="0.25">
      <c r="A772" s="1" t="s">
        <v>2785</v>
      </c>
      <c r="B772">
        <v>25679</v>
      </c>
      <c r="C772">
        <f>_1__2[[#This Row],[Column2]]/1000</f>
        <v>25.678999999999998</v>
      </c>
    </row>
    <row r="773" spans="1:3" x14ac:dyDescent="0.25">
      <c r="A773" s="1" t="s">
        <v>2786</v>
      </c>
      <c r="B773">
        <v>24439</v>
      </c>
      <c r="C773">
        <f>_1__2[[#This Row],[Column2]]/1000</f>
        <v>24.439</v>
      </c>
    </row>
    <row r="774" spans="1:3" x14ac:dyDescent="0.25">
      <c r="A774" s="1" t="s">
        <v>2787</v>
      </c>
      <c r="B774">
        <v>23861</v>
      </c>
      <c r="C774">
        <f>_1__2[[#This Row],[Column2]]/1000</f>
        <v>23.861000000000001</v>
      </c>
    </row>
    <row r="775" spans="1:3" x14ac:dyDescent="0.25">
      <c r="A775" s="1" t="s">
        <v>2788</v>
      </c>
      <c r="B775">
        <v>25374</v>
      </c>
      <c r="C775">
        <f>_1__2[[#This Row],[Column2]]/1000</f>
        <v>25.373999999999999</v>
      </c>
    </row>
    <row r="776" spans="1:3" x14ac:dyDescent="0.25">
      <c r="A776" s="1" t="s">
        <v>2789</v>
      </c>
      <c r="B776">
        <v>23395</v>
      </c>
      <c r="C776">
        <f>_1__2[[#This Row],[Column2]]/1000</f>
        <v>23.395</v>
      </c>
    </row>
    <row r="777" spans="1:3" x14ac:dyDescent="0.25">
      <c r="A777" s="1" t="s">
        <v>2790</v>
      </c>
      <c r="B777">
        <v>30523</v>
      </c>
      <c r="C777">
        <f>_1__2[[#This Row],[Column2]]/1000</f>
        <v>30.523</v>
      </c>
    </row>
    <row r="778" spans="1:3" x14ac:dyDescent="0.25">
      <c r="A778" s="1" t="s">
        <v>2791</v>
      </c>
      <c r="B778">
        <v>24503</v>
      </c>
      <c r="C778">
        <f>_1__2[[#This Row],[Column2]]/1000</f>
        <v>24.503</v>
      </c>
    </row>
    <row r="779" spans="1:3" x14ac:dyDescent="0.25">
      <c r="A779" s="1" t="s">
        <v>2792</v>
      </c>
      <c r="B779">
        <v>24738</v>
      </c>
      <c r="C779">
        <f>_1__2[[#This Row],[Column2]]/1000</f>
        <v>24.738</v>
      </c>
    </row>
    <row r="780" spans="1:3" x14ac:dyDescent="0.25">
      <c r="A780" s="1" t="s">
        <v>2793</v>
      </c>
      <c r="B780">
        <v>24477</v>
      </c>
      <c r="C780">
        <f>_1__2[[#This Row],[Column2]]/1000</f>
        <v>24.477</v>
      </c>
    </row>
    <row r="781" spans="1:3" x14ac:dyDescent="0.25">
      <c r="A781" s="1" t="s">
        <v>2794</v>
      </c>
      <c r="B781">
        <v>26208</v>
      </c>
      <c r="C781">
        <f>_1__2[[#This Row],[Column2]]/1000</f>
        <v>26.207999999999998</v>
      </c>
    </row>
    <row r="782" spans="1:3" x14ac:dyDescent="0.25">
      <c r="A782" s="1" t="s">
        <v>2795</v>
      </c>
      <c r="B782">
        <v>23818</v>
      </c>
      <c r="C782">
        <f>_1__2[[#This Row],[Column2]]/1000</f>
        <v>23.818000000000001</v>
      </c>
    </row>
    <row r="783" spans="1:3" x14ac:dyDescent="0.25">
      <c r="A783" s="1" t="s">
        <v>2796</v>
      </c>
      <c r="B783">
        <v>26546</v>
      </c>
      <c r="C783">
        <f>_1__2[[#This Row],[Column2]]/1000</f>
        <v>26.545999999999999</v>
      </c>
    </row>
    <row r="784" spans="1:3" x14ac:dyDescent="0.25">
      <c r="A784" s="1" t="s">
        <v>2797</v>
      </c>
      <c r="B784">
        <v>23373</v>
      </c>
      <c r="C784">
        <f>_1__2[[#This Row],[Column2]]/1000</f>
        <v>23.373000000000001</v>
      </c>
    </row>
    <row r="785" spans="1:3" x14ac:dyDescent="0.25">
      <c r="A785" s="1" t="s">
        <v>2798</v>
      </c>
      <c r="B785">
        <v>25251</v>
      </c>
      <c r="C785">
        <f>_1__2[[#This Row],[Column2]]/1000</f>
        <v>25.251000000000001</v>
      </c>
    </row>
    <row r="786" spans="1:3" x14ac:dyDescent="0.25">
      <c r="A786" s="1" t="s">
        <v>2799</v>
      </c>
      <c r="B786">
        <v>26915</v>
      </c>
      <c r="C786">
        <f>_1__2[[#This Row],[Column2]]/1000</f>
        <v>26.914999999999999</v>
      </c>
    </row>
    <row r="787" spans="1:3" x14ac:dyDescent="0.25">
      <c r="A787" s="1" t="s">
        <v>2800</v>
      </c>
      <c r="B787">
        <v>25871</v>
      </c>
      <c r="C787">
        <f>_1__2[[#This Row],[Column2]]/1000</f>
        <v>25.870999999999999</v>
      </c>
    </row>
    <row r="788" spans="1:3" x14ac:dyDescent="0.25">
      <c r="A788" s="1" t="s">
        <v>2801</v>
      </c>
      <c r="B788">
        <v>35288</v>
      </c>
      <c r="C788">
        <f>_1__2[[#This Row],[Column2]]/1000</f>
        <v>35.287999999999997</v>
      </c>
    </row>
    <row r="789" spans="1:3" x14ac:dyDescent="0.25">
      <c r="A789" s="1" t="s">
        <v>2802</v>
      </c>
      <c r="B789">
        <v>36252</v>
      </c>
      <c r="C789">
        <f>_1__2[[#This Row],[Column2]]/1000</f>
        <v>36.252000000000002</v>
      </c>
    </row>
    <row r="790" spans="1:3" x14ac:dyDescent="0.25">
      <c r="A790" s="1" t="s">
        <v>2803</v>
      </c>
      <c r="B790">
        <v>25201</v>
      </c>
      <c r="C790">
        <f>_1__2[[#This Row],[Column2]]/1000</f>
        <v>25.201000000000001</v>
      </c>
    </row>
    <row r="791" spans="1:3" x14ac:dyDescent="0.25">
      <c r="A791" s="1" t="s">
        <v>2804</v>
      </c>
      <c r="B791">
        <v>25964</v>
      </c>
      <c r="C791">
        <f>_1__2[[#This Row],[Column2]]/1000</f>
        <v>25.963999999999999</v>
      </c>
    </row>
    <row r="792" spans="1:3" x14ac:dyDescent="0.25">
      <c r="A792" s="1" t="s">
        <v>2805</v>
      </c>
      <c r="B792">
        <v>24030</v>
      </c>
      <c r="C792">
        <f>_1__2[[#This Row],[Column2]]/1000</f>
        <v>24.03</v>
      </c>
    </row>
    <row r="793" spans="1:3" x14ac:dyDescent="0.25">
      <c r="A793" s="1" t="s">
        <v>2806</v>
      </c>
      <c r="B793">
        <v>25144</v>
      </c>
      <c r="C793">
        <f>_1__2[[#This Row],[Column2]]/1000</f>
        <v>25.143999999999998</v>
      </c>
    </row>
    <row r="794" spans="1:3" x14ac:dyDescent="0.25">
      <c r="A794" s="1" t="s">
        <v>2807</v>
      </c>
      <c r="B794">
        <v>36099</v>
      </c>
      <c r="C794">
        <f>_1__2[[#This Row],[Column2]]/1000</f>
        <v>36.098999999999997</v>
      </c>
    </row>
    <row r="795" spans="1:3" x14ac:dyDescent="0.25">
      <c r="A795" s="1" t="s">
        <v>2808</v>
      </c>
      <c r="B795">
        <v>25685</v>
      </c>
      <c r="C795">
        <f>_1__2[[#This Row],[Column2]]/1000</f>
        <v>25.684999999999999</v>
      </c>
    </row>
    <row r="796" spans="1:3" x14ac:dyDescent="0.25">
      <c r="A796" s="1" t="s">
        <v>2809</v>
      </c>
      <c r="B796">
        <v>29482</v>
      </c>
      <c r="C796">
        <f>_1__2[[#This Row],[Column2]]/1000</f>
        <v>29.481999999999999</v>
      </c>
    </row>
    <row r="797" spans="1:3" x14ac:dyDescent="0.25">
      <c r="A797" s="1" t="s">
        <v>2810</v>
      </c>
      <c r="B797">
        <v>25134</v>
      </c>
      <c r="C797">
        <f>_1__2[[#This Row],[Column2]]/1000</f>
        <v>25.134</v>
      </c>
    </row>
    <row r="798" spans="1:3" x14ac:dyDescent="0.25">
      <c r="A798" s="1" t="s">
        <v>2811</v>
      </c>
      <c r="B798">
        <v>27533</v>
      </c>
      <c r="C798">
        <f>_1__2[[#This Row],[Column2]]/1000</f>
        <v>27.533000000000001</v>
      </c>
    </row>
    <row r="799" spans="1:3" x14ac:dyDescent="0.25">
      <c r="A799" s="1" t="s">
        <v>2812</v>
      </c>
      <c r="B799">
        <v>26357</v>
      </c>
      <c r="C799">
        <f>_1__2[[#This Row],[Column2]]/1000</f>
        <v>26.356999999999999</v>
      </c>
    </row>
    <row r="800" spans="1:3" x14ac:dyDescent="0.25">
      <c r="A800" s="1" t="s">
        <v>2813</v>
      </c>
      <c r="B800">
        <v>23611</v>
      </c>
      <c r="C800">
        <f>_1__2[[#This Row],[Column2]]/1000</f>
        <v>23.611000000000001</v>
      </c>
    </row>
    <row r="801" spans="1:3" x14ac:dyDescent="0.25">
      <c r="A801" s="1" t="s">
        <v>2814</v>
      </c>
      <c r="B801">
        <v>23889</v>
      </c>
      <c r="C801">
        <f>_1__2[[#This Row],[Column2]]/1000</f>
        <v>23.888999999999999</v>
      </c>
    </row>
    <row r="802" spans="1:3" x14ac:dyDescent="0.25">
      <c r="A802" s="1" t="s">
        <v>2815</v>
      </c>
      <c r="B802">
        <v>24021</v>
      </c>
      <c r="C802">
        <f>_1__2[[#This Row],[Column2]]/1000</f>
        <v>24.021000000000001</v>
      </c>
    </row>
    <row r="803" spans="1:3" x14ac:dyDescent="0.25">
      <c r="A803" s="1" t="s">
        <v>2816</v>
      </c>
      <c r="B803">
        <v>24703</v>
      </c>
      <c r="C803">
        <f>_1__2[[#This Row],[Column2]]/1000</f>
        <v>24.702999999999999</v>
      </c>
    </row>
    <row r="804" spans="1:3" x14ac:dyDescent="0.25">
      <c r="A804" s="1" t="s">
        <v>2817</v>
      </c>
      <c r="B804">
        <v>23763</v>
      </c>
      <c r="C804">
        <f>_1__2[[#This Row],[Column2]]/1000</f>
        <v>23.763000000000002</v>
      </c>
    </row>
    <row r="805" spans="1:3" x14ac:dyDescent="0.25">
      <c r="A805" s="1" t="s">
        <v>2818</v>
      </c>
      <c r="B805">
        <v>24785</v>
      </c>
      <c r="C805">
        <f>_1__2[[#This Row],[Column2]]/1000</f>
        <v>24.785</v>
      </c>
    </row>
    <row r="806" spans="1:3" x14ac:dyDescent="0.25">
      <c r="A806" s="1" t="s">
        <v>2819</v>
      </c>
      <c r="B806">
        <v>24000</v>
      </c>
      <c r="C806">
        <f>_1__2[[#This Row],[Column2]]/1000</f>
        <v>24</v>
      </c>
    </row>
    <row r="807" spans="1:3" x14ac:dyDescent="0.25">
      <c r="A807" s="1" t="s">
        <v>2820</v>
      </c>
      <c r="B807">
        <v>25141</v>
      </c>
      <c r="C807">
        <f>_1__2[[#This Row],[Column2]]/1000</f>
        <v>25.140999999999998</v>
      </c>
    </row>
    <row r="808" spans="1:3" x14ac:dyDescent="0.25">
      <c r="A808" s="1" t="s">
        <v>2821</v>
      </c>
      <c r="B808">
        <v>23783</v>
      </c>
      <c r="C808">
        <f>_1__2[[#This Row],[Column2]]/1000</f>
        <v>23.783000000000001</v>
      </c>
    </row>
    <row r="809" spans="1:3" x14ac:dyDescent="0.25">
      <c r="A809" s="1" t="s">
        <v>2822</v>
      </c>
      <c r="B809">
        <v>26855</v>
      </c>
      <c r="C809">
        <f>_1__2[[#This Row],[Column2]]/1000</f>
        <v>26.855</v>
      </c>
    </row>
    <row r="810" spans="1:3" x14ac:dyDescent="0.25">
      <c r="A810" s="1" t="s">
        <v>2823</v>
      </c>
      <c r="B810">
        <v>25490</v>
      </c>
      <c r="C810">
        <f>_1__2[[#This Row],[Column2]]/1000</f>
        <v>25.49</v>
      </c>
    </row>
    <row r="811" spans="1:3" x14ac:dyDescent="0.25">
      <c r="A811" s="1" t="s">
        <v>2824</v>
      </c>
      <c r="B811">
        <v>26640</v>
      </c>
      <c r="C811">
        <f>_1__2[[#This Row],[Column2]]/1000</f>
        <v>26.64</v>
      </c>
    </row>
    <row r="812" spans="1:3" x14ac:dyDescent="0.25">
      <c r="A812" s="1" t="s">
        <v>2825</v>
      </c>
      <c r="B812">
        <v>24596</v>
      </c>
      <c r="C812">
        <f>_1__2[[#This Row],[Column2]]/1000</f>
        <v>24.596</v>
      </c>
    </row>
    <row r="813" spans="1:3" x14ac:dyDescent="0.25">
      <c r="A813" s="1" t="s">
        <v>2826</v>
      </c>
      <c r="B813">
        <v>27370</v>
      </c>
      <c r="C813">
        <f>_1__2[[#This Row],[Column2]]/1000</f>
        <v>27.37</v>
      </c>
    </row>
    <row r="814" spans="1:3" x14ac:dyDescent="0.25">
      <c r="A814" s="1" t="s">
        <v>2827</v>
      </c>
      <c r="B814">
        <v>29084</v>
      </c>
      <c r="C814">
        <f>_1__2[[#This Row],[Column2]]/1000</f>
        <v>29.084</v>
      </c>
    </row>
    <row r="815" spans="1:3" x14ac:dyDescent="0.25">
      <c r="A815" s="1" t="s">
        <v>2828</v>
      </c>
      <c r="B815">
        <v>26339</v>
      </c>
      <c r="C815">
        <f>_1__2[[#This Row],[Column2]]/1000</f>
        <v>26.338999999999999</v>
      </c>
    </row>
    <row r="816" spans="1:3" x14ac:dyDescent="0.25">
      <c r="A816" s="1" t="s">
        <v>2829</v>
      </c>
      <c r="B816">
        <v>27070</v>
      </c>
      <c r="C816">
        <f>_1__2[[#This Row],[Column2]]/1000</f>
        <v>27.07</v>
      </c>
    </row>
    <row r="817" spans="1:3" x14ac:dyDescent="0.25">
      <c r="A817" s="1" t="s">
        <v>2830</v>
      </c>
      <c r="B817">
        <v>24228</v>
      </c>
      <c r="C817">
        <f>_1__2[[#This Row],[Column2]]/1000</f>
        <v>24.228000000000002</v>
      </c>
    </row>
    <row r="818" spans="1:3" x14ac:dyDescent="0.25">
      <c r="A818" s="1" t="s">
        <v>2831</v>
      </c>
      <c r="B818">
        <v>24707</v>
      </c>
      <c r="C818">
        <f>_1__2[[#This Row],[Column2]]/1000</f>
        <v>24.707000000000001</v>
      </c>
    </row>
    <row r="819" spans="1:3" x14ac:dyDescent="0.25">
      <c r="A819" s="1" t="s">
        <v>2832</v>
      </c>
      <c r="B819">
        <v>30909</v>
      </c>
      <c r="C819">
        <f>_1__2[[#This Row],[Column2]]/1000</f>
        <v>30.908999999999999</v>
      </c>
    </row>
    <row r="820" spans="1:3" x14ac:dyDescent="0.25">
      <c r="A820" s="1" t="s">
        <v>2833</v>
      </c>
      <c r="B820">
        <v>31361</v>
      </c>
      <c r="C820">
        <f>_1__2[[#This Row],[Column2]]/1000</f>
        <v>31.361000000000001</v>
      </c>
    </row>
    <row r="821" spans="1:3" x14ac:dyDescent="0.25">
      <c r="A821" s="1" t="s">
        <v>2834</v>
      </c>
      <c r="B821">
        <v>26516</v>
      </c>
      <c r="C821">
        <f>_1__2[[#This Row],[Column2]]/1000</f>
        <v>26.515999999999998</v>
      </c>
    </row>
    <row r="822" spans="1:3" x14ac:dyDescent="0.25">
      <c r="A822" s="1" t="s">
        <v>2835</v>
      </c>
      <c r="B822">
        <v>23736</v>
      </c>
      <c r="C822">
        <f>_1__2[[#This Row],[Column2]]/1000</f>
        <v>23.736000000000001</v>
      </c>
    </row>
    <row r="823" spans="1:3" x14ac:dyDescent="0.25">
      <c r="A823" s="1" t="s">
        <v>2836</v>
      </c>
      <c r="B823">
        <v>25431</v>
      </c>
      <c r="C823">
        <f>_1__2[[#This Row],[Column2]]/1000</f>
        <v>25.431000000000001</v>
      </c>
    </row>
    <row r="824" spans="1:3" x14ac:dyDescent="0.25">
      <c r="A824" s="1" t="s">
        <v>2837</v>
      </c>
      <c r="B824">
        <v>24417</v>
      </c>
      <c r="C824">
        <f>_1__2[[#This Row],[Column2]]/1000</f>
        <v>24.417000000000002</v>
      </c>
    </row>
    <row r="825" spans="1:3" x14ac:dyDescent="0.25">
      <c r="A825" s="1" t="s">
        <v>2838</v>
      </c>
      <c r="B825">
        <v>27311</v>
      </c>
      <c r="C825">
        <f>_1__2[[#This Row],[Column2]]/1000</f>
        <v>27.311</v>
      </c>
    </row>
    <row r="826" spans="1:3" x14ac:dyDescent="0.25">
      <c r="A826" s="1" t="s">
        <v>2839</v>
      </c>
      <c r="B826">
        <v>24235</v>
      </c>
      <c r="C826">
        <f>_1__2[[#This Row],[Column2]]/1000</f>
        <v>24.234999999999999</v>
      </c>
    </row>
    <row r="827" spans="1:3" x14ac:dyDescent="0.25">
      <c r="A827" s="1" t="s">
        <v>2840</v>
      </c>
      <c r="B827">
        <v>25836</v>
      </c>
      <c r="C827">
        <f>_1__2[[#This Row],[Column2]]/1000</f>
        <v>25.835999999999999</v>
      </c>
    </row>
    <row r="828" spans="1:3" x14ac:dyDescent="0.25">
      <c r="A828" s="1" t="s">
        <v>2841</v>
      </c>
      <c r="B828">
        <v>24176</v>
      </c>
      <c r="C828">
        <f>_1__2[[#This Row],[Column2]]/1000</f>
        <v>24.175999999999998</v>
      </c>
    </row>
    <row r="829" spans="1:3" x14ac:dyDescent="0.25">
      <c r="A829" s="1" t="s">
        <v>2842</v>
      </c>
      <c r="B829">
        <v>26318</v>
      </c>
      <c r="C829">
        <f>_1__2[[#This Row],[Column2]]/1000</f>
        <v>26.318000000000001</v>
      </c>
    </row>
    <row r="830" spans="1:3" x14ac:dyDescent="0.25">
      <c r="A830" s="1" t="s">
        <v>2843</v>
      </c>
      <c r="B830">
        <v>25384</v>
      </c>
      <c r="C830">
        <f>_1__2[[#This Row],[Column2]]/1000</f>
        <v>25.384</v>
      </c>
    </row>
    <row r="831" spans="1:3" x14ac:dyDescent="0.25">
      <c r="A831" s="1" t="s">
        <v>2844</v>
      </c>
      <c r="B831">
        <v>23847</v>
      </c>
      <c r="C831">
        <f>_1__2[[#This Row],[Column2]]/1000</f>
        <v>23.847000000000001</v>
      </c>
    </row>
    <row r="832" spans="1:3" x14ac:dyDescent="0.25">
      <c r="A832" s="1" t="s">
        <v>2845</v>
      </c>
      <c r="B832">
        <v>23907</v>
      </c>
      <c r="C832">
        <f>_1__2[[#This Row],[Column2]]/1000</f>
        <v>23.907</v>
      </c>
    </row>
    <row r="833" spans="1:3" x14ac:dyDescent="0.25">
      <c r="A833" s="1" t="s">
        <v>2846</v>
      </c>
      <c r="B833">
        <v>24123</v>
      </c>
      <c r="C833">
        <f>_1__2[[#This Row],[Column2]]/1000</f>
        <v>24.123000000000001</v>
      </c>
    </row>
    <row r="834" spans="1:3" x14ac:dyDescent="0.25">
      <c r="A834" s="1" t="s">
        <v>2847</v>
      </c>
      <c r="B834">
        <v>25322</v>
      </c>
      <c r="C834">
        <f>_1__2[[#This Row],[Column2]]/1000</f>
        <v>25.321999999999999</v>
      </c>
    </row>
    <row r="835" spans="1:3" x14ac:dyDescent="0.25">
      <c r="A835" s="1" t="s">
        <v>2848</v>
      </c>
      <c r="B835">
        <v>25114</v>
      </c>
      <c r="C835">
        <f>_1__2[[#This Row],[Column2]]/1000</f>
        <v>25.114000000000001</v>
      </c>
    </row>
    <row r="836" spans="1:3" x14ac:dyDescent="0.25">
      <c r="A836" s="1" t="s">
        <v>2849</v>
      </c>
      <c r="B836">
        <v>23967</v>
      </c>
      <c r="C836">
        <f>_1__2[[#This Row],[Column2]]/1000</f>
        <v>23.966999999999999</v>
      </c>
    </row>
    <row r="837" spans="1:3" x14ac:dyDescent="0.25">
      <c r="A837" s="1" t="s">
        <v>2850</v>
      </c>
      <c r="B837">
        <v>23574</v>
      </c>
      <c r="C837">
        <f>_1__2[[#This Row],[Column2]]/1000</f>
        <v>23.574000000000002</v>
      </c>
    </row>
    <row r="838" spans="1:3" x14ac:dyDescent="0.25">
      <c r="A838" s="1" t="s">
        <v>2851</v>
      </c>
      <c r="B838">
        <v>28883</v>
      </c>
      <c r="C838">
        <f>_1__2[[#This Row],[Column2]]/1000</f>
        <v>28.882999999999999</v>
      </c>
    </row>
    <row r="839" spans="1:3" x14ac:dyDescent="0.25">
      <c r="A839" s="1" t="s">
        <v>2852</v>
      </c>
      <c r="B839">
        <v>33822</v>
      </c>
      <c r="C839">
        <f>_1__2[[#This Row],[Column2]]/1000</f>
        <v>33.822000000000003</v>
      </c>
    </row>
    <row r="840" spans="1:3" x14ac:dyDescent="0.25">
      <c r="A840" s="1" t="s">
        <v>2853</v>
      </c>
      <c r="B840">
        <v>24330</v>
      </c>
      <c r="C840">
        <f>_1__2[[#This Row],[Column2]]/1000</f>
        <v>24.33</v>
      </c>
    </row>
    <row r="841" spans="1:3" x14ac:dyDescent="0.25">
      <c r="A841" s="1" t="s">
        <v>2854</v>
      </c>
      <c r="B841">
        <v>35144</v>
      </c>
      <c r="C841">
        <f>_1__2[[#This Row],[Column2]]/1000</f>
        <v>35.143999999999998</v>
      </c>
    </row>
    <row r="842" spans="1:3" x14ac:dyDescent="0.25">
      <c r="A842" s="1" t="s">
        <v>2855</v>
      </c>
      <c r="B842">
        <v>29771</v>
      </c>
      <c r="C842">
        <f>_1__2[[#This Row],[Column2]]/1000</f>
        <v>29.771000000000001</v>
      </c>
    </row>
    <row r="843" spans="1:3" x14ac:dyDescent="0.25">
      <c r="A843" s="1" t="s">
        <v>2856</v>
      </c>
      <c r="B843">
        <v>25169</v>
      </c>
      <c r="C843">
        <f>_1__2[[#This Row],[Column2]]/1000</f>
        <v>25.169</v>
      </c>
    </row>
    <row r="844" spans="1:3" x14ac:dyDescent="0.25">
      <c r="A844" s="1" t="s">
        <v>2857</v>
      </c>
      <c r="B844">
        <v>24994</v>
      </c>
      <c r="C844">
        <f>_1__2[[#This Row],[Column2]]/1000</f>
        <v>24.994</v>
      </c>
    </row>
    <row r="845" spans="1:3" x14ac:dyDescent="0.25">
      <c r="A845" s="1" t="s">
        <v>2858</v>
      </c>
      <c r="B845">
        <v>26201</v>
      </c>
      <c r="C845">
        <f>_1__2[[#This Row],[Column2]]/1000</f>
        <v>26.201000000000001</v>
      </c>
    </row>
    <row r="846" spans="1:3" x14ac:dyDescent="0.25">
      <c r="A846" s="1" t="s">
        <v>2859</v>
      </c>
      <c r="B846">
        <v>33256</v>
      </c>
      <c r="C846">
        <f>_1__2[[#This Row],[Column2]]/1000</f>
        <v>33.256</v>
      </c>
    </row>
    <row r="847" spans="1:3" x14ac:dyDescent="0.25">
      <c r="A847" s="1" t="s">
        <v>2860</v>
      </c>
      <c r="B847">
        <v>30894</v>
      </c>
      <c r="C847">
        <f>_1__2[[#This Row],[Column2]]/1000</f>
        <v>30.893999999999998</v>
      </c>
    </row>
    <row r="848" spans="1:3" x14ac:dyDescent="0.25">
      <c r="A848" s="1" t="s">
        <v>2861</v>
      </c>
      <c r="B848">
        <v>28154</v>
      </c>
      <c r="C848">
        <f>_1__2[[#This Row],[Column2]]/1000</f>
        <v>28.154</v>
      </c>
    </row>
    <row r="849" spans="1:3" x14ac:dyDescent="0.25">
      <c r="A849" s="1" t="s">
        <v>2862</v>
      </c>
      <c r="B849">
        <v>33220</v>
      </c>
      <c r="C849">
        <f>_1__2[[#This Row],[Column2]]/1000</f>
        <v>33.22</v>
      </c>
    </row>
    <row r="850" spans="1:3" x14ac:dyDescent="0.25">
      <c r="A850" s="1" t="s">
        <v>2863</v>
      </c>
      <c r="B850">
        <v>29629</v>
      </c>
      <c r="C850">
        <f>_1__2[[#This Row],[Column2]]/1000</f>
        <v>29.629000000000001</v>
      </c>
    </row>
    <row r="851" spans="1:3" x14ac:dyDescent="0.25">
      <c r="A851" s="1" t="s">
        <v>2864</v>
      </c>
      <c r="B851">
        <v>37294</v>
      </c>
      <c r="C851">
        <f>_1__2[[#This Row],[Column2]]/1000</f>
        <v>37.293999999999997</v>
      </c>
    </row>
    <row r="852" spans="1:3" x14ac:dyDescent="0.25">
      <c r="A852" s="1" t="s">
        <v>2865</v>
      </c>
      <c r="B852">
        <v>35721</v>
      </c>
      <c r="C852">
        <f>_1__2[[#This Row],[Column2]]/1000</f>
        <v>35.720999999999997</v>
      </c>
    </row>
    <row r="853" spans="1:3" x14ac:dyDescent="0.25">
      <c r="A853" s="1" t="s">
        <v>2866</v>
      </c>
      <c r="B853">
        <v>25652</v>
      </c>
      <c r="C853">
        <f>_1__2[[#This Row],[Column2]]/1000</f>
        <v>25.652000000000001</v>
      </c>
    </row>
    <row r="854" spans="1:3" x14ac:dyDescent="0.25">
      <c r="A854" s="1" t="s">
        <v>2867</v>
      </c>
      <c r="B854">
        <v>25138</v>
      </c>
      <c r="C854">
        <f>_1__2[[#This Row],[Column2]]/1000</f>
        <v>25.138000000000002</v>
      </c>
    </row>
    <row r="855" spans="1:3" x14ac:dyDescent="0.25">
      <c r="A855" s="1" t="s">
        <v>2868</v>
      </c>
      <c r="B855">
        <v>25295</v>
      </c>
      <c r="C855">
        <f>_1__2[[#This Row],[Column2]]/1000</f>
        <v>25.295000000000002</v>
      </c>
    </row>
    <row r="856" spans="1:3" x14ac:dyDescent="0.25">
      <c r="A856" s="1" t="s">
        <v>2869</v>
      </c>
      <c r="B856">
        <v>23518</v>
      </c>
      <c r="C856">
        <f>_1__2[[#This Row],[Column2]]/1000</f>
        <v>23.518000000000001</v>
      </c>
    </row>
    <row r="857" spans="1:3" x14ac:dyDescent="0.25">
      <c r="A857" s="1" t="s">
        <v>2870</v>
      </c>
      <c r="B857">
        <v>25504</v>
      </c>
      <c r="C857">
        <f>_1__2[[#This Row],[Column2]]/1000</f>
        <v>25.504000000000001</v>
      </c>
    </row>
    <row r="858" spans="1:3" x14ac:dyDescent="0.25">
      <c r="A858" s="1" t="s">
        <v>2871</v>
      </c>
      <c r="B858">
        <v>24302</v>
      </c>
      <c r="C858">
        <f>_1__2[[#This Row],[Column2]]/1000</f>
        <v>24.302</v>
      </c>
    </row>
    <row r="859" spans="1:3" x14ac:dyDescent="0.25">
      <c r="A859" s="1" t="s">
        <v>2872</v>
      </c>
      <c r="B859">
        <v>31051</v>
      </c>
      <c r="C859">
        <f>_1__2[[#This Row],[Column2]]/1000</f>
        <v>31.050999999999998</v>
      </c>
    </row>
    <row r="860" spans="1:3" x14ac:dyDescent="0.25">
      <c r="A860" s="1" t="s">
        <v>2873</v>
      </c>
      <c r="B860">
        <v>33631</v>
      </c>
      <c r="C860">
        <f>_1__2[[#This Row],[Column2]]/1000</f>
        <v>33.631</v>
      </c>
    </row>
    <row r="861" spans="1:3" x14ac:dyDescent="0.25">
      <c r="A861" s="1" t="s">
        <v>2874</v>
      </c>
      <c r="B861">
        <v>28271</v>
      </c>
      <c r="C861">
        <f>_1__2[[#This Row],[Column2]]/1000</f>
        <v>28.271000000000001</v>
      </c>
    </row>
    <row r="862" spans="1:3" x14ac:dyDescent="0.25">
      <c r="A862" s="1" t="s">
        <v>2875</v>
      </c>
      <c r="B862">
        <v>26588</v>
      </c>
      <c r="C862">
        <f>_1__2[[#This Row],[Column2]]/1000</f>
        <v>26.588000000000001</v>
      </c>
    </row>
    <row r="863" spans="1:3" x14ac:dyDescent="0.25">
      <c r="A863" s="1" t="s">
        <v>2876</v>
      </c>
      <c r="B863">
        <v>25413</v>
      </c>
      <c r="C863">
        <f>_1__2[[#This Row],[Column2]]/1000</f>
        <v>25.413</v>
      </c>
    </row>
    <row r="864" spans="1:3" x14ac:dyDescent="0.25">
      <c r="A864" s="1" t="s">
        <v>2877</v>
      </c>
      <c r="B864">
        <v>43397</v>
      </c>
      <c r="C864">
        <f>_1__2[[#This Row],[Column2]]/1000</f>
        <v>43.396999999999998</v>
      </c>
    </row>
    <row r="865" spans="1:3" x14ac:dyDescent="0.25">
      <c r="A865" s="1" t="s">
        <v>2878</v>
      </c>
      <c r="B865">
        <v>29025</v>
      </c>
      <c r="C865">
        <f>_1__2[[#This Row],[Column2]]/1000</f>
        <v>29.024999999999999</v>
      </c>
    </row>
    <row r="866" spans="1:3" x14ac:dyDescent="0.25">
      <c r="A866" s="1" t="s">
        <v>2879</v>
      </c>
      <c r="B866">
        <v>27502</v>
      </c>
      <c r="C866">
        <f>_1__2[[#This Row],[Column2]]/1000</f>
        <v>27.501999999999999</v>
      </c>
    </row>
    <row r="867" spans="1:3" x14ac:dyDescent="0.25">
      <c r="A867" s="1" t="s">
        <v>2880</v>
      </c>
      <c r="B867">
        <v>28764</v>
      </c>
      <c r="C867">
        <f>_1__2[[#This Row],[Column2]]/1000</f>
        <v>28.763999999999999</v>
      </c>
    </row>
    <row r="868" spans="1:3" x14ac:dyDescent="0.25">
      <c r="A868" s="1" t="s">
        <v>2881</v>
      </c>
      <c r="B868">
        <v>24753</v>
      </c>
      <c r="C868">
        <f>_1__2[[#This Row],[Column2]]/1000</f>
        <v>24.753</v>
      </c>
    </row>
    <row r="869" spans="1:3" x14ac:dyDescent="0.25">
      <c r="A869" s="1" t="s">
        <v>2882</v>
      </c>
      <c r="B869">
        <v>25158</v>
      </c>
      <c r="C869">
        <f>_1__2[[#This Row],[Column2]]/1000</f>
        <v>25.158000000000001</v>
      </c>
    </row>
    <row r="870" spans="1:3" x14ac:dyDescent="0.25">
      <c r="A870" s="1" t="s">
        <v>2883</v>
      </c>
      <c r="B870">
        <v>24481</v>
      </c>
      <c r="C870">
        <f>_1__2[[#This Row],[Column2]]/1000</f>
        <v>24.481000000000002</v>
      </c>
    </row>
    <row r="871" spans="1:3" x14ac:dyDescent="0.25">
      <c r="A871" s="1" t="s">
        <v>2884</v>
      </c>
      <c r="B871">
        <v>25397</v>
      </c>
      <c r="C871">
        <f>_1__2[[#This Row],[Column2]]/1000</f>
        <v>25.396999999999998</v>
      </c>
    </row>
    <row r="872" spans="1:3" x14ac:dyDescent="0.25">
      <c r="A872" s="1" t="s">
        <v>2885</v>
      </c>
      <c r="B872">
        <v>25149</v>
      </c>
      <c r="C872">
        <f>_1__2[[#This Row],[Column2]]/1000</f>
        <v>25.149000000000001</v>
      </c>
    </row>
    <row r="873" spans="1:3" x14ac:dyDescent="0.25">
      <c r="A873" s="1" t="s">
        <v>2886</v>
      </c>
      <c r="B873">
        <v>25319</v>
      </c>
      <c r="C873">
        <f>_1__2[[#This Row],[Column2]]/1000</f>
        <v>25.318999999999999</v>
      </c>
    </row>
    <row r="874" spans="1:3" x14ac:dyDescent="0.25">
      <c r="A874" s="1" t="s">
        <v>2887</v>
      </c>
      <c r="B874">
        <v>23896</v>
      </c>
      <c r="C874">
        <f>_1__2[[#This Row],[Column2]]/1000</f>
        <v>23.896000000000001</v>
      </c>
    </row>
    <row r="875" spans="1:3" x14ac:dyDescent="0.25">
      <c r="A875" s="1" t="s">
        <v>2888</v>
      </c>
      <c r="B875">
        <v>32897</v>
      </c>
      <c r="C875">
        <f>_1__2[[#This Row],[Column2]]/1000</f>
        <v>32.896999999999998</v>
      </c>
    </row>
    <row r="876" spans="1:3" x14ac:dyDescent="0.25">
      <c r="A876" s="1" t="s">
        <v>2889</v>
      </c>
      <c r="B876">
        <v>29805</v>
      </c>
      <c r="C876">
        <f>_1__2[[#This Row],[Column2]]/1000</f>
        <v>29.805</v>
      </c>
    </row>
    <row r="877" spans="1:3" x14ac:dyDescent="0.25">
      <c r="A877" s="1" t="s">
        <v>2890</v>
      </c>
      <c r="B877">
        <v>31439</v>
      </c>
      <c r="C877">
        <f>_1__2[[#This Row],[Column2]]/1000</f>
        <v>31.439</v>
      </c>
    </row>
    <row r="878" spans="1:3" x14ac:dyDescent="0.25">
      <c r="A878" s="1" t="s">
        <v>2891</v>
      </c>
      <c r="B878">
        <v>24286</v>
      </c>
      <c r="C878">
        <f>_1__2[[#This Row],[Column2]]/1000</f>
        <v>24.286000000000001</v>
      </c>
    </row>
    <row r="879" spans="1:3" x14ac:dyDescent="0.25">
      <c r="A879" s="1" t="s">
        <v>2892</v>
      </c>
      <c r="B879">
        <v>25048</v>
      </c>
      <c r="C879">
        <f>_1__2[[#This Row],[Column2]]/1000</f>
        <v>25.047999999999998</v>
      </c>
    </row>
    <row r="880" spans="1:3" x14ac:dyDescent="0.25">
      <c r="A880" s="1" t="s">
        <v>2893</v>
      </c>
      <c r="B880">
        <v>23667</v>
      </c>
      <c r="C880">
        <f>_1__2[[#This Row],[Column2]]/1000</f>
        <v>23.667000000000002</v>
      </c>
    </row>
    <row r="881" spans="1:3" x14ac:dyDescent="0.25">
      <c r="A881" s="1" t="s">
        <v>2894</v>
      </c>
      <c r="B881">
        <v>24254</v>
      </c>
      <c r="C881">
        <f>_1__2[[#This Row],[Column2]]/1000</f>
        <v>24.254000000000001</v>
      </c>
    </row>
    <row r="882" spans="1:3" x14ac:dyDescent="0.25">
      <c r="A882" s="1" t="s">
        <v>2895</v>
      </c>
      <c r="B882">
        <v>23583</v>
      </c>
      <c r="C882">
        <f>_1__2[[#This Row],[Column2]]/1000</f>
        <v>23.582999999999998</v>
      </c>
    </row>
    <row r="883" spans="1:3" x14ac:dyDescent="0.25">
      <c r="A883" s="1" t="s">
        <v>2896</v>
      </c>
      <c r="B883">
        <v>27275</v>
      </c>
      <c r="C883">
        <f>_1__2[[#This Row],[Column2]]/1000</f>
        <v>27.274999999999999</v>
      </c>
    </row>
    <row r="884" spans="1:3" x14ac:dyDescent="0.25">
      <c r="A884" s="1" t="s">
        <v>2897</v>
      </c>
      <c r="B884">
        <v>25540</v>
      </c>
      <c r="C884">
        <f>_1__2[[#This Row],[Column2]]/1000</f>
        <v>25.54</v>
      </c>
    </row>
    <row r="885" spans="1:3" x14ac:dyDescent="0.25">
      <c r="A885" s="1" t="s">
        <v>2898</v>
      </c>
      <c r="B885">
        <v>25274</v>
      </c>
      <c r="C885">
        <f>_1__2[[#This Row],[Column2]]/1000</f>
        <v>25.274000000000001</v>
      </c>
    </row>
    <row r="886" spans="1:3" x14ac:dyDescent="0.25">
      <c r="A886" s="1" t="s">
        <v>2899</v>
      </c>
      <c r="B886">
        <v>24645</v>
      </c>
      <c r="C886">
        <f>_1__2[[#This Row],[Column2]]/1000</f>
        <v>24.645</v>
      </c>
    </row>
    <row r="887" spans="1:3" x14ac:dyDescent="0.25">
      <c r="A887" s="1" t="s">
        <v>2900</v>
      </c>
      <c r="B887">
        <v>25658</v>
      </c>
      <c r="C887">
        <f>_1__2[[#This Row],[Column2]]/1000</f>
        <v>25.658000000000001</v>
      </c>
    </row>
    <row r="888" spans="1:3" x14ac:dyDescent="0.25">
      <c r="A888" s="1" t="s">
        <v>2901</v>
      </c>
      <c r="B888">
        <v>96020</v>
      </c>
      <c r="C888">
        <f>_1__2[[#This Row],[Column2]]/1000</f>
        <v>96.02</v>
      </c>
    </row>
    <row r="889" spans="1:3" x14ac:dyDescent="0.25">
      <c r="A889" s="1" t="s">
        <v>2902</v>
      </c>
      <c r="B889">
        <v>23812</v>
      </c>
      <c r="C889">
        <f>_1__2[[#This Row],[Column2]]/1000</f>
        <v>23.812000000000001</v>
      </c>
    </row>
    <row r="890" spans="1:3" x14ac:dyDescent="0.25">
      <c r="A890" s="1" t="s">
        <v>2903</v>
      </c>
      <c r="B890">
        <v>30293</v>
      </c>
      <c r="C890">
        <f>_1__2[[#This Row],[Column2]]/1000</f>
        <v>30.292999999999999</v>
      </c>
    </row>
    <row r="891" spans="1:3" x14ac:dyDescent="0.25">
      <c r="A891" s="1" t="s">
        <v>2904</v>
      </c>
      <c r="B891">
        <v>24822</v>
      </c>
      <c r="C891">
        <f>_1__2[[#This Row],[Column2]]/1000</f>
        <v>24.821999999999999</v>
      </c>
    </row>
    <row r="892" spans="1:3" x14ac:dyDescent="0.25">
      <c r="A892" s="1" t="s">
        <v>2905</v>
      </c>
      <c r="B892">
        <v>23413</v>
      </c>
      <c r="C892">
        <f>_1__2[[#This Row],[Column2]]/1000</f>
        <v>23.413</v>
      </c>
    </row>
    <row r="893" spans="1:3" x14ac:dyDescent="0.25">
      <c r="A893" s="1" t="s">
        <v>2906</v>
      </c>
      <c r="B893">
        <v>24616</v>
      </c>
      <c r="C893">
        <f>_1__2[[#This Row],[Column2]]/1000</f>
        <v>24.616</v>
      </c>
    </row>
    <row r="894" spans="1:3" x14ac:dyDescent="0.25">
      <c r="A894" s="1" t="s">
        <v>2907</v>
      </c>
      <c r="B894">
        <v>27777</v>
      </c>
      <c r="C894">
        <f>_1__2[[#This Row],[Column2]]/1000</f>
        <v>27.777000000000001</v>
      </c>
    </row>
    <row r="895" spans="1:3" x14ac:dyDescent="0.25">
      <c r="A895" s="1" t="s">
        <v>2908</v>
      </c>
      <c r="B895">
        <v>24429</v>
      </c>
      <c r="C895">
        <f>_1__2[[#This Row],[Column2]]/1000</f>
        <v>24.428999999999998</v>
      </c>
    </row>
    <row r="896" spans="1:3" x14ac:dyDescent="0.25">
      <c r="A896" s="1" t="s">
        <v>2909</v>
      </c>
      <c r="B896">
        <v>24091</v>
      </c>
      <c r="C896">
        <f>_1__2[[#This Row],[Column2]]/1000</f>
        <v>24.091000000000001</v>
      </c>
    </row>
    <row r="897" spans="1:3" x14ac:dyDescent="0.25">
      <c r="A897" s="1" t="s">
        <v>2910</v>
      </c>
      <c r="B897">
        <v>24780</v>
      </c>
      <c r="C897">
        <f>_1__2[[#This Row],[Column2]]/1000</f>
        <v>24.78</v>
      </c>
    </row>
    <row r="898" spans="1:3" x14ac:dyDescent="0.25">
      <c r="A898" s="1" t="s">
        <v>2911</v>
      </c>
      <c r="B898">
        <v>25400</v>
      </c>
      <c r="C898">
        <f>_1__2[[#This Row],[Column2]]/1000</f>
        <v>25.4</v>
      </c>
    </row>
    <row r="899" spans="1:3" x14ac:dyDescent="0.25">
      <c r="A899" s="1" t="s">
        <v>2912</v>
      </c>
      <c r="B899">
        <v>24723</v>
      </c>
      <c r="C899">
        <f>_1__2[[#This Row],[Column2]]/1000</f>
        <v>24.722999999999999</v>
      </c>
    </row>
    <row r="900" spans="1:3" x14ac:dyDescent="0.25">
      <c r="A900" s="1" t="s">
        <v>2913</v>
      </c>
      <c r="B900">
        <v>25143</v>
      </c>
      <c r="C900">
        <f>_1__2[[#This Row],[Column2]]/1000</f>
        <v>25.143000000000001</v>
      </c>
    </row>
    <row r="901" spans="1:3" x14ac:dyDescent="0.25">
      <c r="A901" s="1" t="s">
        <v>2914</v>
      </c>
      <c r="B901">
        <v>25782</v>
      </c>
      <c r="C901">
        <f>_1__2[[#This Row],[Column2]]/1000</f>
        <v>25.782</v>
      </c>
    </row>
    <row r="902" spans="1:3" x14ac:dyDescent="0.25">
      <c r="A902" s="1" t="s">
        <v>2915</v>
      </c>
      <c r="B902">
        <v>24532</v>
      </c>
      <c r="C902">
        <f>_1__2[[#This Row],[Column2]]/1000</f>
        <v>24.532</v>
      </c>
    </row>
    <row r="903" spans="1:3" x14ac:dyDescent="0.25">
      <c r="A903" s="1" t="s">
        <v>2916</v>
      </c>
      <c r="B903">
        <v>27519</v>
      </c>
      <c r="C903">
        <f>_1__2[[#This Row],[Column2]]/1000</f>
        <v>27.518999999999998</v>
      </c>
    </row>
    <row r="904" spans="1:3" x14ac:dyDescent="0.25">
      <c r="A904" s="1" t="s">
        <v>2917</v>
      </c>
      <c r="B904">
        <v>25695</v>
      </c>
      <c r="C904">
        <f>_1__2[[#This Row],[Column2]]/1000</f>
        <v>25.695</v>
      </c>
    </row>
    <row r="905" spans="1:3" x14ac:dyDescent="0.25">
      <c r="A905" s="1" t="s">
        <v>2918</v>
      </c>
      <c r="B905">
        <v>24973</v>
      </c>
      <c r="C905">
        <f>_1__2[[#This Row],[Column2]]/1000</f>
        <v>24.972999999999999</v>
      </c>
    </row>
    <row r="906" spans="1:3" x14ac:dyDescent="0.25">
      <c r="A906" s="1" t="s">
        <v>2919</v>
      </c>
      <c r="B906">
        <v>27013</v>
      </c>
      <c r="C906">
        <f>_1__2[[#This Row],[Column2]]/1000</f>
        <v>27.013000000000002</v>
      </c>
    </row>
    <row r="907" spans="1:3" x14ac:dyDescent="0.25">
      <c r="A907" s="1" t="s">
        <v>2920</v>
      </c>
      <c r="B907">
        <v>24406</v>
      </c>
      <c r="C907">
        <f>_1__2[[#This Row],[Column2]]/1000</f>
        <v>24.405999999999999</v>
      </c>
    </row>
    <row r="908" spans="1:3" x14ac:dyDescent="0.25">
      <c r="A908" s="1" t="s">
        <v>2921</v>
      </c>
      <c r="B908">
        <v>23305</v>
      </c>
      <c r="C908">
        <f>_1__2[[#This Row],[Column2]]/1000</f>
        <v>23.305</v>
      </c>
    </row>
    <row r="909" spans="1:3" x14ac:dyDescent="0.25">
      <c r="A909" s="1" t="s">
        <v>2922</v>
      </c>
      <c r="B909">
        <v>25118</v>
      </c>
      <c r="C909">
        <f>_1__2[[#This Row],[Column2]]/1000</f>
        <v>25.117999999999999</v>
      </c>
    </row>
    <row r="910" spans="1:3" x14ac:dyDescent="0.25">
      <c r="A910" s="1" t="s">
        <v>2923</v>
      </c>
      <c r="B910">
        <v>23247</v>
      </c>
      <c r="C910">
        <f>_1__2[[#This Row],[Column2]]/1000</f>
        <v>23.247</v>
      </c>
    </row>
    <row r="911" spans="1:3" x14ac:dyDescent="0.25">
      <c r="A911" s="1" t="s">
        <v>2924</v>
      </c>
      <c r="B911">
        <v>24483</v>
      </c>
      <c r="C911">
        <f>_1__2[[#This Row],[Column2]]/1000</f>
        <v>24.483000000000001</v>
      </c>
    </row>
    <row r="912" spans="1:3" x14ac:dyDescent="0.25">
      <c r="A912" s="1" t="s">
        <v>2925</v>
      </c>
      <c r="B912">
        <v>24483</v>
      </c>
      <c r="C912">
        <f>_1__2[[#This Row],[Column2]]/1000</f>
        <v>24.483000000000001</v>
      </c>
    </row>
    <row r="913" spans="1:3" x14ac:dyDescent="0.25">
      <c r="A913" s="1" t="s">
        <v>2926</v>
      </c>
      <c r="B913">
        <v>24402</v>
      </c>
      <c r="C913">
        <f>_1__2[[#This Row],[Column2]]/1000</f>
        <v>24.402000000000001</v>
      </c>
    </row>
    <row r="914" spans="1:3" x14ac:dyDescent="0.25">
      <c r="A914" s="1" t="s">
        <v>2927</v>
      </c>
      <c r="B914">
        <v>40846</v>
      </c>
      <c r="C914">
        <f>_1__2[[#This Row],[Column2]]/1000</f>
        <v>40.845999999999997</v>
      </c>
    </row>
    <row r="915" spans="1:3" x14ac:dyDescent="0.25">
      <c r="A915" s="1" t="s">
        <v>2928</v>
      </c>
      <c r="B915">
        <v>41709</v>
      </c>
      <c r="C915">
        <f>_1__2[[#This Row],[Column2]]/1000</f>
        <v>41.709000000000003</v>
      </c>
    </row>
    <row r="916" spans="1:3" x14ac:dyDescent="0.25">
      <c r="A916" s="1" t="s">
        <v>2929</v>
      </c>
      <c r="B916">
        <v>24428</v>
      </c>
      <c r="C916">
        <f>_1__2[[#This Row],[Column2]]/1000</f>
        <v>24.428000000000001</v>
      </c>
    </row>
    <row r="917" spans="1:3" x14ac:dyDescent="0.25">
      <c r="A917" s="1" t="s">
        <v>2930</v>
      </c>
      <c r="B917">
        <v>23849</v>
      </c>
      <c r="C917">
        <f>_1__2[[#This Row],[Column2]]/1000</f>
        <v>23.849</v>
      </c>
    </row>
    <row r="918" spans="1:3" x14ac:dyDescent="0.25">
      <c r="A918" s="1" t="s">
        <v>2931</v>
      </c>
      <c r="B918">
        <v>24581</v>
      </c>
      <c r="C918">
        <f>_1__2[[#This Row],[Column2]]/1000</f>
        <v>24.581</v>
      </c>
    </row>
    <row r="919" spans="1:3" x14ac:dyDescent="0.25">
      <c r="A919" s="1" t="s">
        <v>2932</v>
      </c>
      <c r="B919">
        <v>23893</v>
      </c>
      <c r="C919">
        <f>_1__2[[#This Row],[Column2]]/1000</f>
        <v>23.893000000000001</v>
      </c>
    </row>
    <row r="920" spans="1:3" x14ac:dyDescent="0.25">
      <c r="A920" s="1" t="s">
        <v>2933</v>
      </c>
      <c r="B920">
        <v>26571</v>
      </c>
      <c r="C920">
        <f>_1__2[[#This Row],[Column2]]/1000</f>
        <v>26.571000000000002</v>
      </c>
    </row>
    <row r="921" spans="1:3" x14ac:dyDescent="0.25">
      <c r="A921" s="1" t="s">
        <v>2934</v>
      </c>
      <c r="B921">
        <v>34905</v>
      </c>
      <c r="C921">
        <f>_1__2[[#This Row],[Column2]]/1000</f>
        <v>34.905000000000001</v>
      </c>
    </row>
    <row r="922" spans="1:3" x14ac:dyDescent="0.25">
      <c r="A922" s="1" t="s">
        <v>2935</v>
      </c>
      <c r="B922">
        <v>27718</v>
      </c>
      <c r="C922">
        <f>_1__2[[#This Row],[Column2]]/1000</f>
        <v>27.718</v>
      </c>
    </row>
    <row r="923" spans="1:3" x14ac:dyDescent="0.25">
      <c r="A923" s="1" t="s">
        <v>2936</v>
      </c>
      <c r="B923">
        <v>29097</v>
      </c>
      <c r="C923">
        <f>_1__2[[#This Row],[Column2]]/1000</f>
        <v>29.097000000000001</v>
      </c>
    </row>
    <row r="924" spans="1:3" x14ac:dyDescent="0.25">
      <c r="A924" s="1" t="s">
        <v>2937</v>
      </c>
      <c r="B924">
        <v>24278</v>
      </c>
      <c r="C924">
        <f>_1__2[[#This Row],[Column2]]/1000</f>
        <v>24.277999999999999</v>
      </c>
    </row>
    <row r="925" spans="1:3" x14ac:dyDescent="0.25">
      <c r="A925" s="1" t="s">
        <v>2938</v>
      </c>
      <c r="B925">
        <v>67288</v>
      </c>
      <c r="C925">
        <f>_1__2[[#This Row],[Column2]]/1000</f>
        <v>67.287999999999997</v>
      </c>
    </row>
    <row r="926" spans="1:3" x14ac:dyDescent="0.25">
      <c r="A926" s="1" t="s">
        <v>2939</v>
      </c>
      <c r="B926">
        <v>31050</v>
      </c>
      <c r="C926">
        <f>_1__2[[#This Row],[Column2]]/1000</f>
        <v>31.05</v>
      </c>
    </row>
    <row r="927" spans="1:3" x14ac:dyDescent="0.25">
      <c r="A927" s="1" t="s">
        <v>2940</v>
      </c>
      <c r="B927">
        <v>23929</v>
      </c>
      <c r="C927">
        <f>_1__2[[#This Row],[Column2]]/1000</f>
        <v>23.928999999999998</v>
      </c>
    </row>
    <row r="928" spans="1:3" x14ac:dyDescent="0.25">
      <c r="A928" s="1" t="s">
        <v>2941</v>
      </c>
      <c r="B928">
        <v>24146</v>
      </c>
      <c r="C928">
        <f>_1__2[[#This Row],[Column2]]/1000</f>
        <v>24.146000000000001</v>
      </c>
    </row>
    <row r="929" spans="1:3" x14ac:dyDescent="0.25">
      <c r="A929" s="1" t="s">
        <v>2942</v>
      </c>
      <c r="B929">
        <v>26964</v>
      </c>
      <c r="C929">
        <f>_1__2[[#This Row],[Column2]]/1000</f>
        <v>26.963999999999999</v>
      </c>
    </row>
    <row r="930" spans="1:3" x14ac:dyDescent="0.25">
      <c r="A930" s="1" t="s">
        <v>2943</v>
      </c>
      <c r="B930">
        <v>26852</v>
      </c>
      <c r="C930">
        <f>_1__2[[#This Row],[Column2]]/1000</f>
        <v>26.852</v>
      </c>
    </row>
    <row r="931" spans="1:3" x14ac:dyDescent="0.25">
      <c r="A931" s="1" t="s">
        <v>2944</v>
      </c>
      <c r="B931">
        <v>23853</v>
      </c>
      <c r="C931">
        <f>_1__2[[#This Row],[Column2]]/1000</f>
        <v>23.853000000000002</v>
      </c>
    </row>
    <row r="932" spans="1:3" x14ac:dyDescent="0.25">
      <c r="A932" s="1" t="s">
        <v>2945</v>
      </c>
      <c r="B932">
        <v>24934</v>
      </c>
      <c r="C932">
        <f>_1__2[[#This Row],[Column2]]/1000</f>
        <v>24.934000000000001</v>
      </c>
    </row>
    <row r="933" spans="1:3" x14ac:dyDescent="0.25">
      <c r="A933" s="1" t="s">
        <v>2946</v>
      </c>
      <c r="B933">
        <v>28800</v>
      </c>
      <c r="C933">
        <f>_1__2[[#This Row],[Column2]]/1000</f>
        <v>28.8</v>
      </c>
    </row>
    <row r="934" spans="1:3" x14ac:dyDescent="0.25">
      <c r="A934" s="1" t="s">
        <v>2947</v>
      </c>
      <c r="B934">
        <v>40072</v>
      </c>
      <c r="C934">
        <f>_1__2[[#This Row],[Column2]]/1000</f>
        <v>40.072000000000003</v>
      </c>
    </row>
    <row r="935" spans="1:3" x14ac:dyDescent="0.25">
      <c r="A935" s="1" t="s">
        <v>2948</v>
      </c>
      <c r="B935">
        <v>27467</v>
      </c>
      <c r="C935">
        <f>_1__2[[#This Row],[Column2]]/1000</f>
        <v>27.466999999999999</v>
      </c>
    </row>
    <row r="936" spans="1:3" x14ac:dyDescent="0.25">
      <c r="A936" s="1" t="s">
        <v>2949</v>
      </c>
      <c r="B936">
        <v>35170</v>
      </c>
      <c r="C936">
        <f>_1__2[[#This Row],[Column2]]/1000</f>
        <v>35.17</v>
      </c>
    </row>
    <row r="937" spans="1:3" x14ac:dyDescent="0.25">
      <c r="A937" s="1" t="s">
        <v>2950</v>
      </c>
      <c r="B937">
        <v>22972</v>
      </c>
      <c r="C937">
        <f>_1__2[[#This Row],[Column2]]/1000</f>
        <v>22.972000000000001</v>
      </c>
    </row>
    <row r="938" spans="1:3" x14ac:dyDescent="0.25">
      <c r="A938" s="1" t="s">
        <v>2951</v>
      </c>
      <c r="B938">
        <v>26272</v>
      </c>
      <c r="C938">
        <f>_1__2[[#This Row],[Column2]]/1000</f>
        <v>26.271999999999998</v>
      </c>
    </row>
    <row r="939" spans="1:3" x14ac:dyDescent="0.25">
      <c r="A939" s="1" t="s">
        <v>2952</v>
      </c>
      <c r="B939">
        <v>24008</v>
      </c>
      <c r="C939">
        <f>_1__2[[#This Row],[Column2]]/1000</f>
        <v>24.007999999999999</v>
      </c>
    </row>
    <row r="940" spans="1:3" x14ac:dyDescent="0.25">
      <c r="A940" s="1" t="s">
        <v>2953</v>
      </c>
      <c r="B940">
        <v>25990</v>
      </c>
      <c r="C940">
        <f>_1__2[[#This Row],[Column2]]/1000</f>
        <v>25.99</v>
      </c>
    </row>
    <row r="941" spans="1:3" x14ac:dyDescent="0.25">
      <c r="A941" s="1" t="s">
        <v>2954</v>
      </c>
      <c r="B941">
        <v>24571</v>
      </c>
      <c r="C941">
        <f>_1__2[[#This Row],[Column2]]/1000</f>
        <v>24.571000000000002</v>
      </c>
    </row>
    <row r="942" spans="1:3" x14ac:dyDescent="0.25">
      <c r="A942" s="1" t="s">
        <v>2955</v>
      </c>
      <c r="B942">
        <v>25044</v>
      </c>
      <c r="C942">
        <f>_1__2[[#This Row],[Column2]]/1000</f>
        <v>25.044</v>
      </c>
    </row>
    <row r="943" spans="1:3" x14ac:dyDescent="0.25">
      <c r="A943" s="1" t="s">
        <v>2956</v>
      </c>
      <c r="B943">
        <v>24418</v>
      </c>
      <c r="C943">
        <f>_1__2[[#This Row],[Column2]]/1000</f>
        <v>24.417999999999999</v>
      </c>
    </row>
    <row r="944" spans="1:3" x14ac:dyDescent="0.25">
      <c r="A944" s="1" t="s">
        <v>2957</v>
      </c>
      <c r="B944">
        <v>24219</v>
      </c>
      <c r="C944">
        <f>_1__2[[#This Row],[Column2]]/1000</f>
        <v>24.219000000000001</v>
      </c>
    </row>
    <row r="945" spans="1:3" x14ac:dyDescent="0.25">
      <c r="A945" s="1" t="s">
        <v>2958</v>
      </c>
      <c r="B945">
        <v>37228</v>
      </c>
      <c r="C945">
        <f>_1__2[[#This Row],[Column2]]/1000</f>
        <v>37.228000000000002</v>
      </c>
    </row>
    <row r="946" spans="1:3" x14ac:dyDescent="0.25">
      <c r="A946" s="1" t="s">
        <v>2959</v>
      </c>
      <c r="B946">
        <v>29666</v>
      </c>
      <c r="C946">
        <f>_1__2[[#This Row],[Column2]]/1000</f>
        <v>29.666</v>
      </c>
    </row>
    <row r="947" spans="1:3" x14ac:dyDescent="0.25">
      <c r="A947" s="1" t="s">
        <v>2960</v>
      </c>
      <c r="B947">
        <v>24348</v>
      </c>
      <c r="C947">
        <f>_1__2[[#This Row],[Column2]]/1000</f>
        <v>24.347999999999999</v>
      </c>
    </row>
    <row r="948" spans="1:3" x14ac:dyDescent="0.25">
      <c r="A948" s="1" t="s">
        <v>2961</v>
      </c>
      <c r="B948">
        <v>23833</v>
      </c>
      <c r="C948">
        <f>_1__2[[#This Row],[Column2]]/1000</f>
        <v>23.832999999999998</v>
      </c>
    </row>
    <row r="949" spans="1:3" x14ac:dyDescent="0.25">
      <c r="A949" s="1" t="s">
        <v>2962</v>
      </c>
      <c r="B949">
        <v>24804</v>
      </c>
      <c r="C949">
        <f>_1__2[[#This Row],[Column2]]/1000</f>
        <v>24.803999999999998</v>
      </c>
    </row>
    <row r="950" spans="1:3" x14ac:dyDescent="0.25">
      <c r="A950" s="1" t="s">
        <v>2963</v>
      </c>
      <c r="B950">
        <v>34159</v>
      </c>
      <c r="C950">
        <f>_1__2[[#This Row],[Column2]]/1000</f>
        <v>34.158999999999999</v>
      </c>
    </row>
    <row r="951" spans="1:3" x14ac:dyDescent="0.25">
      <c r="A951" s="1" t="s">
        <v>2964</v>
      </c>
      <c r="B951">
        <v>25316</v>
      </c>
      <c r="C951">
        <f>_1__2[[#This Row],[Column2]]/1000</f>
        <v>25.315999999999999</v>
      </c>
    </row>
    <row r="952" spans="1:3" x14ac:dyDescent="0.25">
      <c r="A952" s="1" t="s">
        <v>2965</v>
      </c>
      <c r="B952">
        <v>23093</v>
      </c>
      <c r="C952">
        <f>_1__2[[#This Row],[Column2]]/1000</f>
        <v>23.093</v>
      </c>
    </row>
    <row r="953" spans="1:3" x14ac:dyDescent="0.25">
      <c r="A953" s="1" t="s">
        <v>2966</v>
      </c>
      <c r="B953">
        <v>24462</v>
      </c>
      <c r="C953">
        <f>_1__2[[#This Row],[Column2]]/1000</f>
        <v>24.462</v>
      </c>
    </row>
    <row r="954" spans="1:3" x14ac:dyDescent="0.25">
      <c r="A954" s="1" t="s">
        <v>2967</v>
      </c>
      <c r="B954">
        <v>25030</v>
      </c>
      <c r="C954">
        <f>_1__2[[#This Row],[Column2]]/1000</f>
        <v>25.03</v>
      </c>
    </row>
    <row r="955" spans="1:3" x14ac:dyDescent="0.25">
      <c r="A955" s="1" t="s">
        <v>2968</v>
      </c>
      <c r="B955">
        <v>25173</v>
      </c>
      <c r="C955">
        <f>_1__2[[#This Row],[Column2]]/1000</f>
        <v>25.172999999999998</v>
      </c>
    </row>
    <row r="956" spans="1:3" x14ac:dyDescent="0.25">
      <c r="A956" s="1" t="s">
        <v>2969</v>
      </c>
      <c r="B956">
        <v>43870</v>
      </c>
      <c r="C956">
        <f>_1__2[[#This Row],[Column2]]/1000</f>
        <v>43.87</v>
      </c>
    </row>
    <row r="957" spans="1:3" x14ac:dyDescent="0.25">
      <c r="A957" s="1" t="s">
        <v>2970</v>
      </c>
      <c r="B957">
        <v>24476</v>
      </c>
      <c r="C957">
        <f>_1__2[[#This Row],[Column2]]/1000</f>
        <v>24.475999999999999</v>
      </c>
    </row>
    <row r="958" spans="1:3" x14ac:dyDescent="0.25">
      <c r="A958" s="1" t="s">
        <v>2971</v>
      </c>
      <c r="B958">
        <v>25274</v>
      </c>
      <c r="C958">
        <f>_1__2[[#This Row],[Column2]]/1000</f>
        <v>25.274000000000001</v>
      </c>
    </row>
    <row r="959" spans="1:3" x14ac:dyDescent="0.25">
      <c r="A959" s="1" t="s">
        <v>2972</v>
      </c>
      <c r="B959">
        <v>26832</v>
      </c>
      <c r="C959">
        <f>_1__2[[#This Row],[Column2]]/1000</f>
        <v>26.832000000000001</v>
      </c>
    </row>
    <row r="960" spans="1:3" x14ac:dyDescent="0.25">
      <c r="A960" s="1" t="s">
        <v>2973</v>
      </c>
      <c r="B960">
        <v>27005</v>
      </c>
      <c r="C960">
        <f>_1__2[[#This Row],[Column2]]/1000</f>
        <v>27.004999999999999</v>
      </c>
    </row>
    <row r="961" spans="1:3" x14ac:dyDescent="0.25">
      <c r="A961" s="1" t="s">
        <v>2974</v>
      </c>
      <c r="B961">
        <v>24847</v>
      </c>
      <c r="C961">
        <f>_1__2[[#This Row],[Column2]]/1000</f>
        <v>24.847000000000001</v>
      </c>
    </row>
    <row r="962" spans="1:3" x14ac:dyDescent="0.25">
      <c r="A962" s="1" t="s">
        <v>2975</v>
      </c>
      <c r="B962">
        <v>25872</v>
      </c>
      <c r="C962">
        <f>_1__2[[#This Row],[Column2]]/1000</f>
        <v>25.872</v>
      </c>
    </row>
    <row r="963" spans="1:3" x14ac:dyDescent="0.25">
      <c r="A963" s="1" t="s">
        <v>2976</v>
      </c>
      <c r="B963">
        <v>25962</v>
      </c>
      <c r="C963">
        <f>_1__2[[#This Row],[Column2]]/1000</f>
        <v>25.962</v>
      </c>
    </row>
    <row r="964" spans="1:3" x14ac:dyDescent="0.25">
      <c r="A964" s="1" t="s">
        <v>2977</v>
      </c>
      <c r="B964">
        <v>35547</v>
      </c>
      <c r="C964">
        <f>_1__2[[#This Row],[Column2]]/1000</f>
        <v>35.546999999999997</v>
      </c>
    </row>
    <row r="965" spans="1:3" x14ac:dyDescent="0.25">
      <c r="A965" s="1" t="s">
        <v>2978</v>
      </c>
      <c r="B965">
        <v>27757</v>
      </c>
      <c r="C965">
        <f>_1__2[[#This Row],[Column2]]/1000</f>
        <v>27.757000000000001</v>
      </c>
    </row>
    <row r="966" spans="1:3" x14ac:dyDescent="0.25">
      <c r="A966" s="1" t="s">
        <v>2979</v>
      </c>
      <c r="B966">
        <v>29860</v>
      </c>
      <c r="C966">
        <f>_1__2[[#This Row],[Column2]]/1000</f>
        <v>29.86</v>
      </c>
    </row>
    <row r="967" spans="1:3" x14ac:dyDescent="0.25">
      <c r="A967" s="1" t="s">
        <v>2980</v>
      </c>
      <c r="B967">
        <v>29473</v>
      </c>
      <c r="C967">
        <f>_1__2[[#This Row],[Column2]]/1000</f>
        <v>29.472999999999999</v>
      </c>
    </row>
    <row r="968" spans="1:3" x14ac:dyDescent="0.25">
      <c r="A968" s="1" t="s">
        <v>2981</v>
      </c>
      <c r="B968">
        <v>24174</v>
      </c>
      <c r="C968">
        <f>_1__2[[#This Row],[Column2]]/1000</f>
        <v>24.173999999999999</v>
      </c>
    </row>
    <row r="969" spans="1:3" x14ac:dyDescent="0.25">
      <c r="A969" s="1" t="s">
        <v>2982</v>
      </c>
      <c r="B969">
        <v>24380</v>
      </c>
      <c r="C969">
        <f>_1__2[[#This Row],[Column2]]/1000</f>
        <v>24.38</v>
      </c>
    </row>
    <row r="970" spans="1:3" x14ac:dyDescent="0.25">
      <c r="A970" s="1" t="s">
        <v>2983</v>
      </c>
      <c r="B970">
        <v>24494</v>
      </c>
      <c r="C970">
        <f>_1__2[[#This Row],[Column2]]/1000</f>
        <v>24.494</v>
      </c>
    </row>
    <row r="971" spans="1:3" x14ac:dyDescent="0.25">
      <c r="A971" s="1" t="s">
        <v>2984</v>
      </c>
      <c r="B971">
        <v>24494</v>
      </c>
      <c r="C971">
        <f>_1__2[[#This Row],[Column2]]/1000</f>
        <v>24.494</v>
      </c>
    </row>
    <row r="972" spans="1:3" x14ac:dyDescent="0.25">
      <c r="A972" s="1" t="s">
        <v>2985</v>
      </c>
      <c r="B972">
        <v>32093</v>
      </c>
      <c r="C972">
        <f>_1__2[[#This Row],[Column2]]/1000</f>
        <v>32.093000000000004</v>
      </c>
    </row>
    <row r="973" spans="1:3" x14ac:dyDescent="0.25">
      <c r="A973" s="1" t="s">
        <v>2986</v>
      </c>
      <c r="B973">
        <v>25085</v>
      </c>
      <c r="C973">
        <f>_1__2[[#This Row],[Column2]]/1000</f>
        <v>25.085000000000001</v>
      </c>
    </row>
    <row r="974" spans="1:3" x14ac:dyDescent="0.25">
      <c r="A974" s="1" t="s">
        <v>2987</v>
      </c>
      <c r="B974">
        <v>26014</v>
      </c>
      <c r="C974">
        <f>_1__2[[#This Row],[Column2]]/1000</f>
        <v>26.013999999999999</v>
      </c>
    </row>
    <row r="975" spans="1:3" x14ac:dyDescent="0.25">
      <c r="A975" s="1" t="s">
        <v>2988</v>
      </c>
      <c r="B975">
        <v>24353</v>
      </c>
      <c r="C975">
        <f>_1__2[[#This Row],[Column2]]/1000</f>
        <v>24.353000000000002</v>
      </c>
    </row>
    <row r="976" spans="1:3" x14ac:dyDescent="0.25">
      <c r="A976" s="1" t="s">
        <v>2989</v>
      </c>
      <c r="B976">
        <v>23870</v>
      </c>
      <c r="C976">
        <f>_1__2[[#This Row],[Column2]]/1000</f>
        <v>23.87</v>
      </c>
    </row>
    <row r="977" spans="1:3" x14ac:dyDescent="0.25">
      <c r="A977" s="1" t="s">
        <v>2990</v>
      </c>
      <c r="B977">
        <v>24671</v>
      </c>
      <c r="C977">
        <f>_1__2[[#This Row],[Column2]]/1000</f>
        <v>24.670999999999999</v>
      </c>
    </row>
    <row r="978" spans="1:3" x14ac:dyDescent="0.25">
      <c r="A978" s="1" t="s">
        <v>2991</v>
      </c>
      <c r="B978">
        <v>24549</v>
      </c>
      <c r="C978">
        <f>_1__2[[#This Row],[Column2]]/1000</f>
        <v>24.548999999999999</v>
      </c>
    </row>
    <row r="979" spans="1:3" x14ac:dyDescent="0.25">
      <c r="A979" s="1" t="s">
        <v>2992</v>
      </c>
      <c r="B979">
        <v>23787</v>
      </c>
      <c r="C979">
        <f>_1__2[[#This Row],[Column2]]/1000</f>
        <v>23.786999999999999</v>
      </c>
    </row>
    <row r="980" spans="1:3" x14ac:dyDescent="0.25">
      <c r="A980" s="1" t="s">
        <v>2993</v>
      </c>
      <c r="B980">
        <v>24936</v>
      </c>
      <c r="C980">
        <f>_1__2[[#This Row],[Column2]]/1000</f>
        <v>24.936</v>
      </c>
    </row>
    <row r="981" spans="1:3" x14ac:dyDescent="0.25">
      <c r="A981" s="1" t="s">
        <v>2994</v>
      </c>
      <c r="B981">
        <v>24050</v>
      </c>
      <c r="C981">
        <f>_1__2[[#This Row],[Column2]]/1000</f>
        <v>24.05</v>
      </c>
    </row>
    <row r="982" spans="1:3" x14ac:dyDescent="0.25">
      <c r="A982" s="1" t="s">
        <v>2995</v>
      </c>
      <c r="B982">
        <v>23477</v>
      </c>
      <c r="C982">
        <f>_1__2[[#This Row],[Column2]]/1000</f>
        <v>23.477</v>
      </c>
    </row>
    <row r="983" spans="1:3" x14ac:dyDescent="0.25">
      <c r="A983" s="1" t="s">
        <v>2996</v>
      </c>
      <c r="B983">
        <v>22932</v>
      </c>
      <c r="C983">
        <f>_1__2[[#This Row],[Column2]]/1000</f>
        <v>22.931999999999999</v>
      </c>
    </row>
    <row r="984" spans="1:3" x14ac:dyDescent="0.25">
      <c r="A984" s="1" t="s">
        <v>2997</v>
      </c>
      <c r="B984">
        <v>25843</v>
      </c>
      <c r="C984">
        <f>_1__2[[#This Row],[Column2]]/1000</f>
        <v>25.843</v>
      </c>
    </row>
    <row r="985" spans="1:3" x14ac:dyDescent="0.25">
      <c r="A985" s="1" t="s">
        <v>2998</v>
      </c>
      <c r="B985">
        <v>24500</v>
      </c>
      <c r="C985">
        <f>_1__2[[#This Row],[Column2]]/1000</f>
        <v>24.5</v>
      </c>
    </row>
    <row r="986" spans="1:3" x14ac:dyDescent="0.25">
      <c r="A986" s="1" t="s">
        <v>2999</v>
      </c>
      <c r="B986">
        <v>24688</v>
      </c>
      <c r="C986">
        <f>_1__2[[#This Row],[Column2]]/1000</f>
        <v>24.687999999999999</v>
      </c>
    </row>
    <row r="987" spans="1:3" x14ac:dyDescent="0.25">
      <c r="A987" s="1" t="s">
        <v>3000</v>
      </c>
      <c r="B987">
        <v>24658</v>
      </c>
      <c r="C987">
        <f>_1__2[[#This Row],[Column2]]/1000</f>
        <v>24.658000000000001</v>
      </c>
    </row>
    <row r="988" spans="1:3" x14ac:dyDescent="0.25">
      <c r="A988" s="1" t="s">
        <v>3001</v>
      </c>
      <c r="B988">
        <v>24827</v>
      </c>
      <c r="C988">
        <f>_1__2[[#This Row],[Column2]]/1000</f>
        <v>24.827000000000002</v>
      </c>
    </row>
    <row r="989" spans="1:3" x14ac:dyDescent="0.25">
      <c r="A989" s="1" t="s">
        <v>3002</v>
      </c>
      <c r="B989">
        <v>32706</v>
      </c>
      <c r="C989">
        <f>_1__2[[#This Row],[Column2]]/1000</f>
        <v>32.706000000000003</v>
      </c>
    </row>
    <row r="990" spans="1:3" x14ac:dyDescent="0.25">
      <c r="A990" s="1" t="s">
        <v>3003</v>
      </c>
      <c r="B990">
        <v>33720</v>
      </c>
      <c r="C990">
        <f>_1__2[[#This Row],[Column2]]/1000</f>
        <v>33.72</v>
      </c>
    </row>
    <row r="991" spans="1:3" x14ac:dyDescent="0.25">
      <c r="A991" s="1" t="s">
        <v>3004</v>
      </c>
      <c r="B991">
        <v>28887</v>
      </c>
      <c r="C991">
        <f>_1__2[[#This Row],[Column2]]/1000</f>
        <v>28.887</v>
      </c>
    </row>
    <row r="992" spans="1:3" x14ac:dyDescent="0.25">
      <c r="A992" s="1" t="s">
        <v>3005</v>
      </c>
      <c r="B992">
        <v>25306</v>
      </c>
      <c r="C992">
        <f>_1__2[[#This Row],[Column2]]/1000</f>
        <v>25.306000000000001</v>
      </c>
    </row>
    <row r="993" spans="1:3" x14ac:dyDescent="0.25">
      <c r="A993" s="1" t="s">
        <v>3006</v>
      </c>
      <c r="B993">
        <v>105577</v>
      </c>
      <c r="C993">
        <f>_1__2[[#This Row],[Column2]]/1000</f>
        <v>105.577</v>
      </c>
    </row>
    <row r="994" spans="1:3" x14ac:dyDescent="0.25">
      <c r="A994" s="1" t="s">
        <v>3007</v>
      </c>
      <c r="B994">
        <v>39099</v>
      </c>
      <c r="C994">
        <f>_1__2[[#This Row],[Column2]]/1000</f>
        <v>39.098999999999997</v>
      </c>
    </row>
    <row r="995" spans="1:3" x14ac:dyDescent="0.25">
      <c r="A995" s="1" t="s">
        <v>3008</v>
      </c>
      <c r="B995">
        <v>32534</v>
      </c>
      <c r="C995">
        <f>_1__2[[#This Row],[Column2]]/1000</f>
        <v>32.533999999999999</v>
      </c>
    </row>
    <row r="996" spans="1:3" x14ac:dyDescent="0.25">
      <c r="A996" s="1" t="s">
        <v>3009</v>
      </c>
      <c r="B996">
        <v>23975</v>
      </c>
      <c r="C996">
        <f>_1__2[[#This Row],[Column2]]/1000</f>
        <v>23.975000000000001</v>
      </c>
    </row>
    <row r="997" spans="1:3" x14ac:dyDescent="0.25">
      <c r="A997" s="1" t="s">
        <v>3010</v>
      </c>
      <c r="B997">
        <v>24501</v>
      </c>
      <c r="C997">
        <f>_1__2[[#This Row],[Column2]]/1000</f>
        <v>24.501000000000001</v>
      </c>
    </row>
    <row r="998" spans="1:3" x14ac:dyDescent="0.25">
      <c r="A998" s="1" t="s">
        <v>3011</v>
      </c>
      <c r="B998">
        <v>23789</v>
      </c>
      <c r="C998">
        <f>_1__2[[#This Row],[Column2]]/1000</f>
        <v>23.789000000000001</v>
      </c>
    </row>
    <row r="999" spans="1:3" x14ac:dyDescent="0.25">
      <c r="A999" s="1" t="s">
        <v>3012</v>
      </c>
      <c r="B999">
        <v>25476</v>
      </c>
      <c r="C999">
        <f>_1__2[[#This Row],[Column2]]/1000</f>
        <v>25.475999999999999</v>
      </c>
    </row>
    <row r="1000" spans="1:3" x14ac:dyDescent="0.25">
      <c r="A1000" s="1" t="s">
        <v>3013</v>
      </c>
      <c r="B1000">
        <v>27804</v>
      </c>
      <c r="C1000">
        <f>_1__2[[#This Row],[Column2]]/1000</f>
        <v>27.803999999999998</v>
      </c>
    </row>
    <row r="1001" spans="1:3" x14ac:dyDescent="0.25">
      <c r="A1001" s="1" t="s">
        <v>3014</v>
      </c>
      <c r="B1001">
        <v>24050</v>
      </c>
      <c r="C1001">
        <f>_1__2[[#This Row],[Column2]]/1000</f>
        <v>24.05</v>
      </c>
    </row>
    <row r="1002" spans="1:3" x14ac:dyDescent="0.25">
      <c r="A1002" s="1" t="s">
        <v>15298</v>
      </c>
      <c r="C1002">
        <f>SUBTOTAL(101,_1__2[Column3])</f>
        <v>27.374528999999995</v>
      </c>
    </row>
    <row r="1003" spans="1:3" x14ac:dyDescent="0.25">
      <c r="A1003" t="s">
        <v>15299</v>
      </c>
      <c r="C1003">
        <f>MEDIAN(C2:C1001)</f>
        <v>25.358499999999999</v>
      </c>
    </row>
    <row r="1004" spans="1:3" x14ac:dyDescent="0.25">
      <c r="A1004" t="s">
        <v>15301</v>
      </c>
      <c r="C1004">
        <f>STDEV(C2:C1001)</f>
        <v>7.2280913116235883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89ED-5C7A-431C-AE34-EF17C1ED8337}">
  <dimension ref="A1:C1004"/>
  <sheetViews>
    <sheetView topLeftCell="A972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3015</v>
      </c>
      <c r="B2">
        <v>26331</v>
      </c>
      <c r="C2">
        <f>_2__2[[#This Row],[Column2]]/1000</f>
        <v>26.331</v>
      </c>
    </row>
    <row r="3" spans="1:3" x14ac:dyDescent="0.25">
      <c r="A3" s="1" t="s">
        <v>3016</v>
      </c>
      <c r="B3">
        <v>22004</v>
      </c>
      <c r="C3">
        <f>_2__2[[#This Row],[Column2]]/1000</f>
        <v>22.004000000000001</v>
      </c>
    </row>
    <row r="4" spans="1:3" x14ac:dyDescent="0.25">
      <c r="A4" s="1" t="s">
        <v>3017</v>
      </c>
      <c r="B4">
        <v>32458</v>
      </c>
      <c r="C4">
        <f>_2__2[[#This Row],[Column2]]/1000</f>
        <v>32.457999999999998</v>
      </c>
    </row>
    <row r="5" spans="1:3" x14ac:dyDescent="0.25">
      <c r="A5" s="1" t="s">
        <v>3018</v>
      </c>
      <c r="B5">
        <v>21193</v>
      </c>
      <c r="C5">
        <f>_2__2[[#This Row],[Column2]]/1000</f>
        <v>21.193000000000001</v>
      </c>
    </row>
    <row r="6" spans="1:3" x14ac:dyDescent="0.25">
      <c r="A6" s="1" t="s">
        <v>3019</v>
      </c>
      <c r="B6">
        <v>22795</v>
      </c>
      <c r="C6">
        <f>_2__2[[#This Row],[Column2]]/1000</f>
        <v>22.795000000000002</v>
      </c>
    </row>
    <row r="7" spans="1:3" x14ac:dyDescent="0.25">
      <c r="A7" s="1" t="s">
        <v>3020</v>
      </c>
      <c r="B7">
        <v>22239</v>
      </c>
      <c r="C7">
        <f>_2__2[[#This Row],[Column2]]/1000</f>
        <v>22.239000000000001</v>
      </c>
    </row>
    <row r="8" spans="1:3" x14ac:dyDescent="0.25">
      <c r="A8" s="1" t="s">
        <v>3021</v>
      </c>
      <c r="B8">
        <v>20924</v>
      </c>
      <c r="C8">
        <f>_2__2[[#This Row],[Column2]]/1000</f>
        <v>20.923999999999999</v>
      </c>
    </row>
    <row r="9" spans="1:3" x14ac:dyDescent="0.25">
      <c r="A9" s="1" t="s">
        <v>3022</v>
      </c>
      <c r="B9">
        <v>24322</v>
      </c>
      <c r="C9">
        <f>_2__2[[#This Row],[Column2]]/1000</f>
        <v>24.321999999999999</v>
      </c>
    </row>
    <row r="10" spans="1:3" x14ac:dyDescent="0.25">
      <c r="A10" s="1" t="s">
        <v>3023</v>
      </c>
      <c r="B10">
        <v>25811</v>
      </c>
      <c r="C10">
        <f>_2__2[[#This Row],[Column2]]/1000</f>
        <v>25.811</v>
      </c>
    </row>
    <row r="11" spans="1:3" x14ac:dyDescent="0.25">
      <c r="A11" s="1" t="s">
        <v>3024</v>
      </c>
      <c r="B11">
        <v>22834</v>
      </c>
      <c r="C11">
        <f>_2__2[[#This Row],[Column2]]/1000</f>
        <v>22.834</v>
      </c>
    </row>
    <row r="12" spans="1:3" x14ac:dyDescent="0.25">
      <c r="A12" s="1" t="s">
        <v>3025</v>
      </c>
      <c r="B12">
        <v>48763</v>
      </c>
      <c r="C12">
        <f>_2__2[[#This Row],[Column2]]/1000</f>
        <v>48.762999999999998</v>
      </c>
    </row>
    <row r="13" spans="1:3" x14ac:dyDescent="0.25">
      <c r="A13" s="1" t="s">
        <v>3026</v>
      </c>
      <c r="B13">
        <v>29224</v>
      </c>
      <c r="C13">
        <f>_2__2[[#This Row],[Column2]]/1000</f>
        <v>29.224</v>
      </c>
    </row>
    <row r="14" spans="1:3" x14ac:dyDescent="0.25">
      <c r="A14" s="1" t="s">
        <v>3027</v>
      </c>
      <c r="B14">
        <v>27516</v>
      </c>
      <c r="C14">
        <f>_2__2[[#This Row],[Column2]]/1000</f>
        <v>27.515999999999998</v>
      </c>
    </row>
    <row r="15" spans="1:3" x14ac:dyDescent="0.25">
      <c r="A15" s="1" t="s">
        <v>3028</v>
      </c>
      <c r="B15">
        <v>23799</v>
      </c>
      <c r="C15">
        <f>_2__2[[#This Row],[Column2]]/1000</f>
        <v>23.798999999999999</v>
      </c>
    </row>
    <row r="16" spans="1:3" x14ac:dyDescent="0.25">
      <c r="A16" s="1" t="s">
        <v>3029</v>
      </c>
      <c r="B16">
        <v>21959</v>
      </c>
      <c r="C16">
        <f>_2__2[[#This Row],[Column2]]/1000</f>
        <v>21.959</v>
      </c>
    </row>
    <row r="17" spans="1:3" x14ac:dyDescent="0.25">
      <c r="A17" s="1" t="s">
        <v>3030</v>
      </c>
      <c r="B17">
        <v>25547</v>
      </c>
      <c r="C17">
        <f>_2__2[[#This Row],[Column2]]/1000</f>
        <v>25.547000000000001</v>
      </c>
    </row>
    <row r="18" spans="1:3" x14ac:dyDescent="0.25">
      <c r="A18" s="1" t="s">
        <v>3031</v>
      </c>
      <c r="B18">
        <v>24350</v>
      </c>
      <c r="C18">
        <f>_2__2[[#This Row],[Column2]]/1000</f>
        <v>24.35</v>
      </c>
    </row>
    <row r="19" spans="1:3" x14ac:dyDescent="0.25">
      <c r="A19" s="1" t="s">
        <v>3032</v>
      </c>
      <c r="B19">
        <v>25715</v>
      </c>
      <c r="C19">
        <f>_2__2[[#This Row],[Column2]]/1000</f>
        <v>25.715</v>
      </c>
    </row>
    <row r="20" spans="1:3" x14ac:dyDescent="0.25">
      <c r="A20" s="1" t="s">
        <v>3033</v>
      </c>
      <c r="B20">
        <v>24848</v>
      </c>
      <c r="C20">
        <f>_2__2[[#This Row],[Column2]]/1000</f>
        <v>24.847999999999999</v>
      </c>
    </row>
    <row r="21" spans="1:3" x14ac:dyDescent="0.25">
      <c r="A21" s="1" t="s">
        <v>3034</v>
      </c>
      <c r="B21">
        <v>25696</v>
      </c>
      <c r="C21">
        <f>_2__2[[#This Row],[Column2]]/1000</f>
        <v>25.696000000000002</v>
      </c>
    </row>
    <row r="22" spans="1:3" x14ac:dyDescent="0.25">
      <c r="A22" s="1" t="s">
        <v>3035</v>
      </c>
      <c r="B22">
        <v>24265</v>
      </c>
      <c r="C22">
        <f>_2__2[[#This Row],[Column2]]/1000</f>
        <v>24.265000000000001</v>
      </c>
    </row>
    <row r="23" spans="1:3" x14ac:dyDescent="0.25">
      <c r="A23" s="1" t="s">
        <v>3036</v>
      </c>
      <c r="B23">
        <v>24204</v>
      </c>
      <c r="C23">
        <f>_2__2[[#This Row],[Column2]]/1000</f>
        <v>24.204000000000001</v>
      </c>
    </row>
    <row r="24" spans="1:3" x14ac:dyDescent="0.25">
      <c r="A24" s="1" t="s">
        <v>3037</v>
      </c>
      <c r="B24">
        <v>22681</v>
      </c>
      <c r="C24">
        <f>_2__2[[#This Row],[Column2]]/1000</f>
        <v>22.681000000000001</v>
      </c>
    </row>
    <row r="25" spans="1:3" x14ac:dyDescent="0.25">
      <c r="A25" s="1" t="s">
        <v>3038</v>
      </c>
      <c r="B25">
        <v>30334</v>
      </c>
      <c r="C25">
        <f>_2__2[[#This Row],[Column2]]/1000</f>
        <v>30.334</v>
      </c>
    </row>
    <row r="26" spans="1:3" x14ac:dyDescent="0.25">
      <c r="A26" s="1" t="s">
        <v>3039</v>
      </c>
      <c r="B26">
        <v>21776</v>
      </c>
      <c r="C26">
        <f>_2__2[[#This Row],[Column2]]/1000</f>
        <v>21.776</v>
      </c>
    </row>
    <row r="27" spans="1:3" x14ac:dyDescent="0.25">
      <c r="A27" s="1" t="s">
        <v>3040</v>
      </c>
      <c r="B27">
        <v>24702</v>
      </c>
      <c r="C27">
        <f>_2__2[[#This Row],[Column2]]/1000</f>
        <v>24.702000000000002</v>
      </c>
    </row>
    <row r="28" spans="1:3" x14ac:dyDescent="0.25">
      <c r="A28" s="1" t="s">
        <v>3041</v>
      </c>
      <c r="B28">
        <v>25771</v>
      </c>
      <c r="C28">
        <f>_2__2[[#This Row],[Column2]]/1000</f>
        <v>25.771000000000001</v>
      </c>
    </row>
    <row r="29" spans="1:3" x14ac:dyDescent="0.25">
      <c r="A29" s="1" t="s">
        <v>3042</v>
      </c>
      <c r="B29">
        <v>24339</v>
      </c>
      <c r="C29">
        <f>_2__2[[#This Row],[Column2]]/1000</f>
        <v>24.338999999999999</v>
      </c>
    </row>
    <row r="30" spans="1:3" x14ac:dyDescent="0.25">
      <c r="A30" s="1" t="s">
        <v>3043</v>
      </c>
      <c r="B30">
        <v>26571</v>
      </c>
      <c r="C30">
        <f>_2__2[[#This Row],[Column2]]/1000</f>
        <v>26.571000000000002</v>
      </c>
    </row>
    <row r="31" spans="1:3" x14ac:dyDescent="0.25">
      <c r="A31" s="1" t="s">
        <v>3044</v>
      </c>
      <c r="B31">
        <v>23774</v>
      </c>
      <c r="C31">
        <f>_2__2[[#This Row],[Column2]]/1000</f>
        <v>23.774000000000001</v>
      </c>
    </row>
    <row r="32" spans="1:3" x14ac:dyDescent="0.25">
      <c r="A32" s="1" t="s">
        <v>3045</v>
      </c>
      <c r="B32">
        <v>23957</v>
      </c>
      <c r="C32">
        <f>_2__2[[#This Row],[Column2]]/1000</f>
        <v>23.957000000000001</v>
      </c>
    </row>
    <row r="33" spans="1:3" x14ac:dyDescent="0.25">
      <c r="A33" s="1" t="s">
        <v>3046</v>
      </c>
      <c r="B33">
        <v>32670</v>
      </c>
      <c r="C33">
        <f>_2__2[[#This Row],[Column2]]/1000</f>
        <v>32.67</v>
      </c>
    </row>
    <row r="34" spans="1:3" x14ac:dyDescent="0.25">
      <c r="A34" s="1" t="s">
        <v>3047</v>
      </c>
      <c r="B34">
        <v>20349</v>
      </c>
      <c r="C34">
        <f>_2__2[[#This Row],[Column2]]/1000</f>
        <v>20.349</v>
      </c>
    </row>
    <row r="35" spans="1:3" x14ac:dyDescent="0.25">
      <c r="A35" s="1" t="s">
        <v>3048</v>
      </c>
      <c r="B35">
        <v>24333</v>
      </c>
      <c r="C35">
        <f>_2__2[[#This Row],[Column2]]/1000</f>
        <v>24.332999999999998</v>
      </c>
    </row>
    <row r="36" spans="1:3" x14ac:dyDescent="0.25">
      <c r="A36" s="1" t="s">
        <v>3049</v>
      </c>
      <c r="B36">
        <v>22289</v>
      </c>
      <c r="C36">
        <f>_2__2[[#This Row],[Column2]]/1000</f>
        <v>22.289000000000001</v>
      </c>
    </row>
    <row r="37" spans="1:3" x14ac:dyDescent="0.25">
      <c r="A37" s="1" t="s">
        <v>3050</v>
      </c>
      <c r="B37">
        <v>25365</v>
      </c>
      <c r="C37">
        <f>_2__2[[#This Row],[Column2]]/1000</f>
        <v>25.364999999999998</v>
      </c>
    </row>
    <row r="38" spans="1:3" x14ac:dyDescent="0.25">
      <c r="A38" s="1" t="s">
        <v>3051</v>
      </c>
      <c r="B38">
        <v>24740</v>
      </c>
      <c r="C38">
        <f>_2__2[[#This Row],[Column2]]/1000</f>
        <v>24.74</v>
      </c>
    </row>
    <row r="39" spans="1:3" x14ac:dyDescent="0.25">
      <c r="A39" s="1" t="s">
        <v>3052</v>
      </c>
      <c r="B39">
        <v>23774</v>
      </c>
      <c r="C39">
        <f>_2__2[[#This Row],[Column2]]/1000</f>
        <v>23.774000000000001</v>
      </c>
    </row>
    <row r="40" spans="1:3" x14ac:dyDescent="0.25">
      <c r="A40" s="1" t="s">
        <v>3053</v>
      </c>
      <c r="B40">
        <v>23855</v>
      </c>
      <c r="C40">
        <f>_2__2[[#This Row],[Column2]]/1000</f>
        <v>23.855</v>
      </c>
    </row>
    <row r="41" spans="1:3" x14ac:dyDescent="0.25">
      <c r="A41" s="1" t="s">
        <v>3054</v>
      </c>
      <c r="B41">
        <v>29665</v>
      </c>
      <c r="C41">
        <f>_2__2[[#This Row],[Column2]]/1000</f>
        <v>29.664999999999999</v>
      </c>
    </row>
    <row r="42" spans="1:3" x14ac:dyDescent="0.25">
      <c r="A42" s="1" t="s">
        <v>3055</v>
      </c>
      <c r="B42">
        <v>20424</v>
      </c>
      <c r="C42">
        <f>_2__2[[#This Row],[Column2]]/1000</f>
        <v>20.423999999999999</v>
      </c>
    </row>
    <row r="43" spans="1:3" x14ac:dyDescent="0.25">
      <c r="A43" s="1" t="s">
        <v>3056</v>
      </c>
      <c r="B43">
        <v>25661</v>
      </c>
      <c r="C43">
        <f>_2__2[[#This Row],[Column2]]/1000</f>
        <v>25.661000000000001</v>
      </c>
    </row>
    <row r="44" spans="1:3" x14ac:dyDescent="0.25">
      <c r="A44" s="1" t="s">
        <v>3057</v>
      </c>
      <c r="B44">
        <v>23828</v>
      </c>
      <c r="C44">
        <f>_2__2[[#This Row],[Column2]]/1000</f>
        <v>23.827999999999999</v>
      </c>
    </row>
    <row r="45" spans="1:3" x14ac:dyDescent="0.25">
      <c r="A45" s="1" t="s">
        <v>3058</v>
      </c>
      <c r="B45">
        <v>25976</v>
      </c>
      <c r="C45">
        <f>_2__2[[#This Row],[Column2]]/1000</f>
        <v>25.975999999999999</v>
      </c>
    </row>
    <row r="46" spans="1:3" x14ac:dyDescent="0.25">
      <c r="A46" s="1" t="s">
        <v>3059</v>
      </c>
      <c r="B46">
        <v>24142</v>
      </c>
      <c r="C46">
        <f>_2__2[[#This Row],[Column2]]/1000</f>
        <v>24.141999999999999</v>
      </c>
    </row>
    <row r="47" spans="1:3" x14ac:dyDescent="0.25">
      <c r="A47" s="1" t="s">
        <v>3060</v>
      </c>
      <c r="B47">
        <v>27503</v>
      </c>
      <c r="C47">
        <f>_2__2[[#This Row],[Column2]]/1000</f>
        <v>27.503</v>
      </c>
    </row>
    <row r="48" spans="1:3" x14ac:dyDescent="0.25">
      <c r="A48" s="1" t="s">
        <v>3061</v>
      </c>
      <c r="B48">
        <v>23080</v>
      </c>
      <c r="C48">
        <f>_2__2[[#This Row],[Column2]]/1000</f>
        <v>23.08</v>
      </c>
    </row>
    <row r="49" spans="1:3" x14ac:dyDescent="0.25">
      <c r="A49" s="1" t="s">
        <v>3062</v>
      </c>
      <c r="B49">
        <v>31593</v>
      </c>
      <c r="C49">
        <f>_2__2[[#This Row],[Column2]]/1000</f>
        <v>31.593</v>
      </c>
    </row>
    <row r="50" spans="1:3" x14ac:dyDescent="0.25">
      <c r="A50" s="1" t="s">
        <v>3063</v>
      </c>
      <c r="B50">
        <v>22496</v>
      </c>
      <c r="C50">
        <f>_2__2[[#This Row],[Column2]]/1000</f>
        <v>22.495999999999999</v>
      </c>
    </row>
    <row r="51" spans="1:3" x14ac:dyDescent="0.25">
      <c r="A51" s="1" t="s">
        <v>3064</v>
      </c>
      <c r="B51">
        <v>21703</v>
      </c>
      <c r="C51">
        <f>_2__2[[#This Row],[Column2]]/1000</f>
        <v>21.702999999999999</v>
      </c>
    </row>
    <row r="52" spans="1:3" x14ac:dyDescent="0.25">
      <c r="A52" s="1" t="s">
        <v>3065</v>
      </c>
      <c r="B52">
        <v>29763</v>
      </c>
      <c r="C52">
        <f>_2__2[[#This Row],[Column2]]/1000</f>
        <v>29.763000000000002</v>
      </c>
    </row>
    <row r="53" spans="1:3" x14ac:dyDescent="0.25">
      <c r="A53" s="1" t="s">
        <v>3066</v>
      </c>
      <c r="B53">
        <v>22476</v>
      </c>
      <c r="C53">
        <f>_2__2[[#This Row],[Column2]]/1000</f>
        <v>22.475999999999999</v>
      </c>
    </row>
    <row r="54" spans="1:3" x14ac:dyDescent="0.25">
      <c r="A54" s="1" t="s">
        <v>3067</v>
      </c>
      <c r="B54">
        <v>20789</v>
      </c>
      <c r="C54">
        <f>_2__2[[#This Row],[Column2]]/1000</f>
        <v>20.789000000000001</v>
      </c>
    </row>
    <row r="55" spans="1:3" x14ac:dyDescent="0.25">
      <c r="A55" s="1" t="s">
        <v>3068</v>
      </c>
      <c r="B55">
        <v>25733</v>
      </c>
      <c r="C55">
        <f>_2__2[[#This Row],[Column2]]/1000</f>
        <v>25.733000000000001</v>
      </c>
    </row>
    <row r="56" spans="1:3" x14ac:dyDescent="0.25">
      <c r="A56" s="1" t="s">
        <v>3069</v>
      </c>
      <c r="B56">
        <v>25037</v>
      </c>
      <c r="C56">
        <f>_2__2[[#This Row],[Column2]]/1000</f>
        <v>25.036999999999999</v>
      </c>
    </row>
    <row r="57" spans="1:3" x14ac:dyDescent="0.25">
      <c r="A57" s="1" t="s">
        <v>3070</v>
      </c>
      <c r="B57">
        <v>24815</v>
      </c>
      <c r="C57">
        <f>_2__2[[#This Row],[Column2]]/1000</f>
        <v>24.815000000000001</v>
      </c>
    </row>
    <row r="58" spans="1:3" x14ac:dyDescent="0.25">
      <c r="A58" s="1" t="s">
        <v>3071</v>
      </c>
      <c r="B58">
        <v>25440</v>
      </c>
      <c r="C58">
        <f>_2__2[[#This Row],[Column2]]/1000</f>
        <v>25.44</v>
      </c>
    </row>
    <row r="59" spans="1:3" x14ac:dyDescent="0.25">
      <c r="A59" s="1" t="s">
        <v>3072</v>
      </c>
      <c r="B59">
        <v>23786</v>
      </c>
      <c r="C59">
        <f>_2__2[[#This Row],[Column2]]/1000</f>
        <v>23.786000000000001</v>
      </c>
    </row>
    <row r="60" spans="1:3" x14ac:dyDescent="0.25">
      <c r="A60" s="1" t="s">
        <v>3073</v>
      </c>
      <c r="B60">
        <v>24139</v>
      </c>
      <c r="C60">
        <f>_2__2[[#This Row],[Column2]]/1000</f>
        <v>24.138999999999999</v>
      </c>
    </row>
    <row r="61" spans="1:3" x14ac:dyDescent="0.25">
      <c r="A61" s="1" t="s">
        <v>3074</v>
      </c>
      <c r="B61">
        <v>26028</v>
      </c>
      <c r="C61">
        <f>_2__2[[#This Row],[Column2]]/1000</f>
        <v>26.027999999999999</v>
      </c>
    </row>
    <row r="62" spans="1:3" x14ac:dyDescent="0.25">
      <c r="A62" s="1" t="s">
        <v>3075</v>
      </c>
      <c r="B62">
        <v>36782</v>
      </c>
      <c r="C62">
        <f>_2__2[[#This Row],[Column2]]/1000</f>
        <v>36.781999999999996</v>
      </c>
    </row>
    <row r="63" spans="1:3" x14ac:dyDescent="0.25">
      <c r="A63" s="1" t="s">
        <v>3076</v>
      </c>
      <c r="B63">
        <v>53934</v>
      </c>
      <c r="C63">
        <f>_2__2[[#This Row],[Column2]]/1000</f>
        <v>53.933999999999997</v>
      </c>
    </row>
    <row r="64" spans="1:3" x14ac:dyDescent="0.25">
      <c r="A64" s="1" t="s">
        <v>3077</v>
      </c>
      <c r="B64">
        <v>23678</v>
      </c>
      <c r="C64">
        <f>_2__2[[#This Row],[Column2]]/1000</f>
        <v>23.678000000000001</v>
      </c>
    </row>
    <row r="65" spans="1:3" x14ac:dyDescent="0.25">
      <c r="A65" s="1" t="s">
        <v>3078</v>
      </c>
      <c r="B65">
        <v>20965</v>
      </c>
      <c r="C65">
        <f>_2__2[[#This Row],[Column2]]/1000</f>
        <v>20.965</v>
      </c>
    </row>
    <row r="66" spans="1:3" x14ac:dyDescent="0.25">
      <c r="A66" s="1" t="s">
        <v>3079</v>
      </c>
      <c r="B66">
        <v>21428</v>
      </c>
      <c r="C66">
        <f>_2__2[[#This Row],[Column2]]/1000</f>
        <v>21.428000000000001</v>
      </c>
    </row>
    <row r="67" spans="1:3" x14ac:dyDescent="0.25">
      <c r="A67" s="1" t="s">
        <v>3080</v>
      </c>
      <c r="B67">
        <v>24366</v>
      </c>
      <c r="C67">
        <f>_2__2[[#This Row],[Column2]]/1000</f>
        <v>24.366</v>
      </c>
    </row>
    <row r="68" spans="1:3" x14ac:dyDescent="0.25">
      <c r="A68" s="1" t="s">
        <v>3081</v>
      </c>
      <c r="B68">
        <v>24396</v>
      </c>
      <c r="C68">
        <f>_2__2[[#This Row],[Column2]]/1000</f>
        <v>24.396000000000001</v>
      </c>
    </row>
    <row r="69" spans="1:3" x14ac:dyDescent="0.25">
      <c r="A69" s="1" t="s">
        <v>3082</v>
      </c>
      <c r="B69">
        <v>22090</v>
      </c>
      <c r="C69">
        <f>_2__2[[#This Row],[Column2]]/1000</f>
        <v>22.09</v>
      </c>
    </row>
    <row r="70" spans="1:3" x14ac:dyDescent="0.25">
      <c r="A70" s="1" t="s">
        <v>3083</v>
      </c>
      <c r="B70">
        <v>25449</v>
      </c>
      <c r="C70">
        <f>_2__2[[#This Row],[Column2]]/1000</f>
        <v>25.449000000000002</v>
      </c>
    </row>
    <row r="71" spans="1:3" x14ac:dyDescent="0.25">
      <c r="A71" s="1" t="s">
        <v>3084</v>
      </c>
      <c r="B71">
        <v>21310</v>
      </c>
      <c r="C71">
        <f>_2__2[[#This Row],[Column2]]/1000</f>
        <v>21.31</v>
      </c>
    </row>
    <row r="72" spans="1:3" x14ac:dyDescent="0.25">
      <c r="A72" s="1" t="s">
        <v>3085</v>
      </c>
      <c r="B72">
        <v>23854</v>
      </c>
      <c r="C72">
        <f>_2__2[[#This Row],[Column2]]/1000</f>
        <v>23.853999999999999</v>
      </c>
    </row>
    <row r="73" spans="1:3" x14ac:dyDescent="0.25">
      <c r="A73" s="1" t="s">
        <v>3086</v>
      </c>
      <c r="B73">
        <v>24991</v>
      </c>
      <c r="C73">
        <f>_2__2[[#This Row],[Column2]]/1000</f>
        <v>24.991</v>
      </c>
    </row>
    <row r="74" spans="1:3" x14ac:dyDescent="0.25">
      <c r="A74" s="1" t="s">
        <v>3087</v>
      </c>
      <c r="B74">
        <v>26078</v>
      </c>
      <c r="C74">
        <f>_2__2[[#This Row],[Column2]]/1000</f>
        <v>26.077999999999999</v>
      </c>
    </row>
    <row r="75" spans="1:3" x14ac:dyDescent="0.25">
      <c r="A75" s="1" t="s">
        <v>3088</v>
      </c>
      <c r="B75">
        <v>23593</v>
      </c>
      <c r="C75">
        <f>_2__2[[#This Row],[Column2]]/1000</f>
        <v>23.593</v>
      </c>
    </row>
    <row r="76" spans="1:3" x14ac:dyDescent="0.25">
      <c r="A76" s="1" t="s">
        <v>3089</v>
      </c>
      <c r="B76">
        <v>29973</v>
      </c>
      <c r="C76">
        <f>_2__2[[#This Row],[Column2]]/1000</f>
        <v>29.972999999999999</v>
      </c>
    </row>
    <row r="77" spans="1:3" x14ac:dyDescent="0.25">
      <c r="A77" s="1" t="s">
        <v>3090</v>
      </c>
      <c r="B77">
        <v>25052</v>
      </c>
      <c r="C77">
        <f>_2__2[[#This Row],[Column2]]/1000</f>
        <v>25.052</v>
      </c>
    </row>
    <row r="78" spans="1:3" x14ac:dyDescent="0.25">
      <c r="A78" s="1" t="s">
        <v>3091</v>
      </c>
      <c r="B78">
        <v>21427</v>
      </c>
      <c r="C78">
        <f>_2__2[[#This Row],[Column2]]/1000</f>
        <v>21.427</v>
      </c>
    </row>
    <row r="79" spans="1:3" x14ac:dyDescent="0.25">
      <c r="A79" s="1" t="s">
        <v>3092</v>
      </c>
      <c r="B79">
        <v>23763</v>
      </c>
      <c r="C79">
        <f>_2__2[[#This Row],[Column2]]/1000</f>
        <v>23.763000000000002</v>
      </c>
    </row>
    <row r="80" spans="1:3" x14ac:dyDescent="0.25">
      <c r="A80" s="1" t="s">
        <v>3093</v>
      </c>
      <c r="B80">
        <v>24576</v>
      </c>
      <c r="C80">
        <f>_2__2[[#This Row],[Column2]]/1000</f>
        <v>24.576000000000001</v>
      </c>
    </row>
    <row r="81" spans="1:3" x14ac:dyDescent="0.25">
      <c r="A81" s="1" t="s">
        <v>3094</v>
      </c>
      <c r="B81">
        <v>50726</v>
      </c>
      <c r="C81">
        <f>_2__2[[#This Row],[Column2]]/1000</f>
        <v>50.725999999999999</v>
      </c>
    </row>
    <row r="82" spans="1:3" x14ac:dyDescent="0.25">
      <c r="A82" s="1" t="s">
        <v>3095</v>
      </c>
      <c r="B82">
        <v>22362</v>
      </c>
      <c r="C82">
        <f>_2__2[[#This Row],[Column2]]/1000</f>
        <v>22.361999999999998</v>
      </c>
    </row>
    <row r="83" spans="1:3" x14ac:dyDescent="0.25">
      <c r="A83" s="1" t="s">
        <v>3096</v>
      </c>
      <c r="B83">
        <v>26794</v>
      </c>
      <c r="C83">
        <f>_2__2[[#This Row],[Column2]]/1000</f>
        <v>26.794</v>
      </c>
    </row>
    <row r="84" spans="1:3" x14ac:dyDescent="0.25">
      <c r="A84" s="1" t="s">
        <v>3097</v>
      </c>
      <c r="B84">
        <v>29146</v>
      </c>
      <c r="C84">
        <f>_2__2[[#This Row],[Column2]]/1000</f>
        <v>29.146000000000001</v>
      </c>
    </row>
    <row r="85" spans="1:3" x14ac:dyDescent="0.25">
      <c r="A85" s="1" t="s">
        <v>3098</v>
      </c>
      <c r="B85">
        <v>22203</v>
      </c>
      <c r="C85">
        <f>_2__2[[#This Row],[Column2]]/1000</f>
        <v>22.202999999999999</v>
      </c>
    </row>
    <row r="86" spans="1:3" x14ac:dyDescent="0.25">
      <c r="A86" s="1" t="s">
        <v>3099</v>
      </c>
      <c r="B86">
        <v>23271</v>
      </c>
      <c r="C86">
        <f>_2__2[[#This Row],[Column2]]/1000</f>
        <v>23.271000000000001</v>
      </c>
    </row>
    <row r="87" spans="1:3" x14ac:dyDescent="0.25">
      <c r="A87" s="1" t="s">
        <v>3100</v>
      </c>
      <c r="B87">
        <v>24950</v>
      </c>
      <c r="C87">
        <f>_2__2[[#This Row],[Column2]]/1000</f>
        <v>24.95</v>
      </c>
    </row>
    <row r="88" spans="1:3" x14ac:dyDescent="0.25">
      <c r="A88" s="1" t="s">
        <v>3101</v>
      </c>
      <c r="B88">
        <v>24674</v>
      </c>
      <c r="C88">
        <f>_2__2[[#This Row],[Column2]]/1000</f>
        <v>24.673999999999999</v>
      </c>
    </row>
    <row r="89" spans="1:3" x14ac:dyDescent="0.25">
      <c r="A89" s="1" t="s">
        <v>3102</v>
      </c>
      <c r="B89">
        <v>25284</v>
      </c>
      <c r="C89">
        <f>_2__2[[#This Row],[Column2]]/1000</f>
        <v>25.283999999999999</v>
      </c>
    </row>
    <row r="90" spans="1:3" x14ac:dyDescent="0.25">
      <c r="A90" s="1" t="s">
        <v>3103</v>
      </c>
      <c r="B90">
        <v>24608</v>
      </c>
      <c r="C90">
        <f>_2__2[[#This Row],[Column2]]/1000</f>
        <v>24.608000000000001</v>
      </c>
    </row>
    <row r="91" spans="1:3" x14ac:dyDescent="0.25">
      <c r="A91" s="1" t="s">
        <v>3104</v>
      </c>
      <c r="B91">
        <v>24814</v>
      </c>
      <c r="C91">
        <f>_2__2[[#This Row],[Column2]]/1000</f>
        <v>24.814</v>
      </c>
    </row>
    <row r="92" spans="1:3" x14ac:dyDescent="0.25">
      <c r="A92" s="1" t="s">
        <v>3105</v>
      </c>
      <c r="B92">
        <v>24757</v>
      </c>
      <c r="C92">
        <f>_2__2[[#This Row],[Column2]]/1000</f>
        <v>24.757000000000001</v>
      </c>
    </row>
    <row r="93" spans="1:3" x14ac:dyDescent="0.25">
      <c r="A93" s="1" t="s">
        <v>3106</v>
      </c>
      <c r="B93">
        <v>25183</v>
      </c>
      <c r="C93">
        <f>_2__2[[#This Row],[Column2]]/1000</f>
        <v>25.183</v>
      </c>
    </row>
    <row r="94" spans="1:3" x14ac:dyDescent="0.25">
      <c r="A94" s="1" t="s">
        <v>3107</v>
      </c>
      <c r="B94">
        <v>24170</v>
      </c>
      <c r="C94">
        <f>_2__2[[#This Row],[Column2]]/1000</f>
        <v>24.17</v>
      </c>
    </row>
    <row r="95" spans="1:3" x14ac:dyDescent="0.25">
      <c r="A95" s="1" t="s">
        <v>3108</v>
      </c>
      <c r="B95">
        <v>25695</v>
      </c>
      <c r="C95">
        <f>_2__2[[#This Row],[Column2]]/1000</f>
        <v>25.695</v>
      </c>
    </row>
    <row r="96" spans="1:3" x14ac:dyDescent="0.25">
      <c r="A96" s="1" t="s">
        <v>3109</v>
      </c>
      <c r="B96">
        <v>29311</v>
      </c>
      <c r="C96">
        <f>_2__2[[#This Row],[Column2]]/1000</f>
        <v>29.311</v>
      </c>
    </row>
    <row r="97" spans="1:3" x14ac:dyDescent="0.25">
      <c r="A97" s="1" t="s">
        <v>3110</v>
      </c>
      <c r="B97">
        <v>23607</v>
      </c>
      <c r="C97">
        <f>_2__2[[#This Row],[Column2]]/1000</f>
        <v>23.606999999999999</v>
      </c>
    </row>
    <row r="98" spans="1:3" x14ac:dyDescent="0.25">
      <c r="A98" s="1" t="s">
        <v>3111</v>
      </c>
      <c r="B98">
        <v>23293</v>
      </c>
      <c r="C98">
        <f>_2__2[[#This Row],[Column2]]/1000</f>
        <v>23.292999999999999</v>
      </c>
    </row>
    <row r="99" spans="1:3" x14ac:dyDescent="0.25">
      <c r="A99" s="1" t="s">
        <v>3112</v>
      </c>
      <c r="B99">
        <v>23193</v>
      </c>
      <c r="C99">
        <f>_2__2[[#This Row],[Column2]]/1000</f>
        <v>23.193000000000001</v>
      </c>
    </row>
    <row r="100" spans="1:3" x14ac:dyDescent="0.25">
      <c r="A100" s="1" t="s">
        <v>3113</v>
      </c>
      <c r="B100">
        <v>26094</v>
      </c>
      <c r="C100">
        <f>_2__2[[#This Row],[Column2]]/1000</f>
        <v>26.094000000000001</v>
      </c>
    </row>
    <row r="101" spans="1:3" x14ac:dyDescent="0.25">
      <c r="A101" s="1" t="s">
        <v>3114</v>
      </c>
      <c r="B101">
        <v>23344</v>
      </c>
      <c r="C101">
        <f>_2__2[[#This Row],[Column2]]/1000</f>
        <v>23.344000000000001</v>
      </c>
    </row>
    <row r="102" spans="1:3" x14ac:dyDescent="0.25">
      <c r="A102" s="1" t="s">
        <v>3115</v>
      </c>
      <c r="B102">
        <v>22394</v>
      </c>
      <c r="C102">
        <f>_2__2[[#This Row],[Column2]]/1000</f>
        <v>22.393999999999998</v>
      </c>
    </row>
    <row r="103" spans="1:3" x14ac:dyDescent="0.25">
      <c r="A103" s="1" t="s">
        <v>3116</v>
      </c>
      <c r="B103">
        <v>28656</v>
      </c>
      <c r="C103">
        <f>_2__2[[#This Row],[Column2]]/1000</f>
        <v>28.655999999999999</v>
      </c>
    </row>
    <row r="104" spans="1:3" x14ac:dyDescent="0.25">
      <c r="A104" s="1" t="s">
        <v>3117</v>
      </c>
      <c r="B104">
        <v>23967</v>
      </c>
      <c r="C104">
        <f>_2__2[[#This Row],[Column2]]/1000</f>
        <v>23.966999999999999</v>
      </c>
    </row>
    <row r="105" spans="1:3" x14ac:dyDescent="0.25">
      <c r="A105" s="1" t="s">
        <v>3118</v>
      </c>
      <c r="B105">
        <v>25052</v>
      </c>
      <c r="C105">
        <f>_2__2[[#This Row],[Column2]]/1000</f>
        <v>25.052</v>
      </c>
    </row>
    <row r="106" spans="1:3" x14ac:dyDescent="0.25">
      <c r="A106" s="1" t="s">
        <v>3119</v>
      </c>
      <c r="B106">
        <v>23549</v>
      </c>
      <c r="C106">
        <f>_2__2[[#This Row],[Column2]]/1000</f>
        <v>23.548999999999999</v>
      </c>
    </row>
    <row r="107" spans="1:3" x14ac:dyDescent="0.25">
      <c r="A107" s="1" t="s">
        <v>3120</v>
      </c>
      <c r="B107">
        <v>26664</v>
      </c>
      <c r="C107">
        <f>_2__2[[#This Row],[Column2]]/1000</f>
        <v>26.664000000000001</v>
      </c>
    </row>
    <row r="108" spans="1:3" x14ac:dyDescent="0.25">
      <c r="A108" s="1" t="s">
        <v>3121</v>
      </c>
      <c r="B108">
        <v>21510</v>
      </c>
      <c r="C108">
        <f>_2__2[[#This Row],[Column2]]/1000</f>
        <v>21.51</v>
      </c>
    </row>
    <row r="109" spans="1:3" x14ac:dyDescent="0.25">
      <c r="A109" s="1" t="s">
        <v>3122</v>
      </c>
      <c r="B109">
        <v>38507</v>
      </c>
      <c r="C109">
        <f>_2__2[[#This Row],[Column2]]/1000</f>
        <v>38.506999999999998</v>
      </c>
    </row>
    <row r="110" spans="1:3" x14ac:dyDescent="0.25">
      <c r="A110" s="1" t="s">
        <v>3123</v>
      </c>
      <c r="B110">
        <v>20672</v>
      </c>
      <c r="C110">
        <f>_2__2[[#This Row],[Column2]]/1000</f>
        <v>20.672000000000001</v>
      </c>
    </row>
    <row r="111" spans="1:3" x14ac:dyDescent="0.25">
      <c r="A111" s="1" t="s">
        <v>3124</v>
      </c>
      <c r="B111">
        <v>22832</v>
      </c>
      <c r="C111">
        <f>_2__2[[#This Row],[Column2]]/1000</f>
        <v>22.832000000000001</v>
      </c>
    </row>
    <row r="112" spans="1:3" x14ac:dyDescent="0.25">
      <c r="A112" s="1" t="s">
        <v>3125</v>
      </c>
      <c r="B112">
        <v>25805</v>
      </c>
      <c r="C112">
        <f>_2__2[[#This Row],[Column2]]/1000</f>
        <v>25.805</v>
      </c>
    </row>
    <row r="113" spans="1:3" x14ac:dyDescent="0.25">
      <c r="A113" s="1" t="s">
        <v>3126</v>
      </c>
      <c r="B113">
        <v>21812</v>
      </c>
      <c r="C113">
        <f>_2__2[[#This Row],[Column2]]/1000</f>
        <v>21.812000000000001</v>
      </c>
    </row>
    <row r="114" spans="1:3" x14ac:dyDescent="0.25">
      <c r="A114" s="1" t="s">
        <v>3127</v>
      </c>
      <c r="B114">
        <v>23364</v>
      </c>
      <c r="C114">
        <f>_2__2[[#This Row],[Column2]]/1000</f>
        <v>23.364000000000001</v>
      </c>
    </row>
    <row r="115" spans="1:3" x14ac:dyDescent="0.25">
      <c r="A115" s="1" t="s">
        <v>3128</v>
      </c>
      <c r="B115">
        <v>24529</v>
      </c>
      <c r="C115">
        <f>_2__2[[#This Row],[Column2]]/1000</f>
        <v>24.529</v>
      </c>
    </row>
    <row r="116" spans="1:3" x14ac:dyDescent="0.25">
      <c r="A116" s="1" t="s">
        <v>3129</v>
      </c>
      <c r="B116">
        <v>23915</v>
      </c>
      <c r="C116">
        <f>_2__2[[#This Row],[Column2]]/1000</f>
        <v>23.914999999999999</v>
      </c>
    </row>
    <row r="117" spans="1:3" x14ac:dyDescent="0.25">
      <c r="A117" s="1" t="s">
        <v>3130</v>
      </c>
      <c r="B117">
        <v>25051</v>
      </c>
      <c r="C117">
        <f>_2__2[[#This Row],[Column2]]/1000</f>
        <v>25.050999999999998</v>
      </c>
    </row>
    <row r="118" spans="1:3" x14ac:dyDescent="0.25">
      <c r="A118" s="1" t="s">
        <v>3131</v>
      </c>
      <c r="B118">
        <v>27214</v>
      </c>
      <c r="C118">
        <f>_2__2[[#This Row],[Column2]]/1000</f>
        <v>27.213999999999999</v>
      </c>
    </row>
    <row r="119" spans="1:3" x14ac:dyDescent="0.25">
      <c r="A119" s="1" t="s">
        <v>3132</v>
      </c>
      <c r="B119">
        <v>23547</v>
      </c>
      <c r="C119">
        <f>_2__2[[#This Row],[Column2]]/1000</f>
        <v>23.547000000000001</v>
      </c>
    </row>
    <row r="120" spans="1:3" x14ac:dyDescent="0.25">
      <c r="A120" s="1" t="s">
        <v>3133</v>
      </c>
      <c r="B120">
        <v>24665</v>
      </c>
      <c r="C120">
        <f>_2__2[[#This Row],[Column2]]/1000</f>
        <v>24.664999999999999</v>
      </c>
    </row>
    <row r="121" spans="1:3" x14ac:dyDescent="0.25">
      <c r="A121" s="1" t="s">
        <v>3134</v>
      </c>
      <c r="B121">
        <v>24296</v>
      </c>
      <c r="C121">
        <f>_2__2[[#This Row],[Column2]]/1000</f>
        <v>24.295999999999999</v>
      </c>
    </row>
    <row r="122" spans="1:3" x14ac:dyDescent="0.25">
      <c r="A122" s="1" t="s">
        <v>3135</v>
      </c>
      <c r="B122">
        <v>23101</v>
      </c>
      <c r="C122">
        <f>_2__2[[#This Row],[Column2]]/1000</f>
        <v>23.100999999999999</v>
      </c>
    </row>
    <row r="123" spans="1:3" x14ac:dyDescent="0.25">
      <c r="A123" s="1" t="s">
        <v>3136</v>
      </c>
      <c r="B123">
        <v>27700</v>
      </c>
      <c r="C123">
        <f>_2__2[[#This Row],[Column2]]/1000</f>
        <v>27.7</v>
      </c>
    </row>
    <row r="124" spans="1:3" x14ac:dyDescent="0.25">
      <c r="A124" s="1" t="s">
        <v>3137</v>
      </c>
      <c r="B124">
        <v>31810</v>
      </c>
      <c r="C124">
        <f>_2__2[[#This Row],[Column2]]/1000</f>
        <v>31.81</v>
      </c>
    </row>
    <row r="125" spans="1:3" x14ac:dyDescent="0.25">
      <c r="A125" s="1" t="s">
        <v>3138</v>
      </c>
      <c r="B125">
        <v>21697</v>
      </c>
      <c r="C125">
        <f>_2__2[[#This Row],[Column2]]/1000</f>
        <v>21.696999999999999</v>
      </c>
    </row>
    <row r="126" spans="1:3" x14ac:dyDescent="0.25">
      <c r="A126" s="1" t="s">
        <v>3139</v>
      </c>
      <c r="B126">
        <v>20302</v>
      </c>
      <c r="C126">
        <f>_2__2[[#This Row],[Column2]]/1000</f>
        <v>20.302</v>
      </c>
    </row>
    <row r="127" spans="1:3" x14ac:dyDescent="0.25">
      <c r="A127" s="1" t="s">
        <v>3140</v>
      </c>
      <c r="B127">
        <v>25354</v>
      </c>
      <c r="C127">
        <f>_2__2[[#This Row],[Column2]]/1000</f>
        <v>25.353999999999999</v>
      </c>
    </row>
    <row r="128" spans="1:3" x14ac:dyDescent="0.25">
      <c r="A128" s="1" t="s">
        <v>3141</v>
      </c>
      <c r="B128">
        <v>21450</v>
      </c>
      <c r="C128">
        <f>_2__2[[#This Row],[Column2]]/1000</f>
        <v>21.45</v>
      </c>
    </row>
    <row r="129" spans="1:3" x14ac:dyDescent="0.25">
      <c r="A129" s="1" t="s">
        <v>3142</v>
      </c>
      <c r="B129">
        <v>28751</v>
      </c>
      <c r="C129">
        <f>_2__2[[#This Row],[Column2]]/1000</f>
        <v>28.751000000000001</v>
      </c>
    </row>
    <row r="130" spans="1:3" x14ac:dyDescent="0.25">
      <c r="A130" s="1" t="s">
        <v>3143</v>
      </c>
      <c r="B130">
        <v>22868</v>
      </c>
      <c r="C130">
        <f>_2__2[[#This Row],[Column2]]/1000</f>
        <v>22.867999999999999</v>
      </c>
    </row>
    <row r="131" spans="1:3" x14ac:dyDescent="0.25">
      <c r="A131" s="1" t="s">
        <v>3144</v>
      </c>
      <c r="B131">
        <v>25779</v>
      </c>
      <c r="C131">
        <f>_2__2[[#This Row],[Column2]]/1000</f>
        <v>25.779</v>
      </c>
    </row>
    <row r="132" spans="1:3" x14ac:dyDescent="0.25">
      <c r="A132" s="1" t="s">
        <v>3145</v>
      </c>
      <c r="B132">
        <v>23304</v>
      </c>
      <c r="C132">
        <f>_2__2[[#This Row],[Column2]]/1000</f>
        <v>23.303999999999998</v>
      </c>
    </row>
    <row r="133" spans="1:3" x14ac:dyDescent="0.25">
      <c r="A133" s="1" t="s">
        <v>3146</v>
      </c>
      <c r="B133">
        <v>27463</v>
      </c>
      <c r="C133">
        <f>_2__2[[#This Row],[Column2]]/1000</f>
        <v>27.463000000000001</v>
      </c>
    </row>
    <row r="134" spans="1:3" x14ac:dyDescent="0.25">
      <c r="A134" s="1" t="s">
        <v>3147</v>
      </c>
      <c r="B134">
        <v>23936</v>
      </c>
      <c r="C134">
        <f>_2__2[[#This Row],[Column2]]/1000</f>
        <v>23.936</v>
      </c>
    </row>
    <row r="135" spans="1:3" x14ac:dyDescent="0.25">
      <c r="A135" s="1" t="s">
        <v>3148</v>
      </c>
      <c r="B135">
        <v>24916</v>
      </c>
      <c r="C135">
        <f>_2__2[[#This Row],[Column2]]/1000</f>
        <v>24.916</v>
      </c>
    </row>
    <row r="136" spans="1:3" x14ac:dyDescent="0.25">
      <c r="A136" s="1" t="s">
        <v>3149</v>
      </c>
      <c r="B136">
        <v>26098</v>
      </c>
      <c r="C136">
        <f>_2__2[[#This Row],[Column2]]/1000</f>
        <v>26.097999999999999</v>
      </c>
    </row>
    <row r="137" spans="1:3" x14ac:dyDescent="0.25">
      <c r="A137" s="1" t="s">
        <v>3150</v>
      </c>
      <c r="B137">
        <v>24094</v>
      </c>
      <c r="C137">
        <f>_2__2[[#This Row],[Column2]]/1000</f>
        <v>24.094000000000001</v>
      </c>
    </row>
    <row r="138" spans="1:3" x14ac:dyDescent="0.25">
      <c r="A138" s="1" t="s">
        <v>3151</v>
      </c>
      <c r="B138">
        <v>24603</v>
      </c>
      <c r="C138">
        <f>_2__2[[#This Row],[Column2]]/1000</f>
        <v>24.603000000000002</v>
      </c>
    </row>
    <row r="139" spans="1:3" x14ac:dyDescent="0.25">
      <c r="A139" s="1" t="s">
        <v>3152</v>
      </c>
      <c r="B139">
        <v>25241</v>
      </c>
      <c r="C139">
        <f>_2__2[[#This Row],[Column2]]/1000</f>
        <v>25.241</v>
      </c>
    </row>
    <row r="140" spans="1:3" x14ac:dyDescent="0.25">
      <c r="A140" s="1" t="s">
        <v>3153</v>
      </c>
      <c r="B140">
        <v>23158</v>
      </c>
      <c r="C140">
        <f>_2__2[[#This Row],[Column2]]/1000</f>
        <v>23.158000000000001</v>
      </c>
    </row>
    <row r="141" spans="1:3" x14ac:dyDescent="0.25">
      <c r="A141" s="1" t="s">
        <v>3154</v>
      </c>
      <c r="B141">
        <v>25952</v>
      </c>
      <c r="C141">
        <f>_2__2[[#This Row],[Column2]]/1000</f>
        <v>25.952000000000002</v>
      </c>
    </row>
    <row r="142" spans="1:3" x14ac:dyDescent="0.25">
      <c r="A142" s="1" t="s">
        <v>3155</v>
      </c>
      <c r="B142">
        <v>29241</v>
      </c>
      <c r="C142">
        <f>_2__2[[#This Row],[Column2]]/1000</f>
        <v>29.241</v>
      </c>
    </row>
    <row r="143" spans="1:3" x14ac:dyDescent="0.25">
      <c r="A143" s="1" t="s">
        <v>3156</v>
      </c>
      <c r="B143">
        <v>22781</v>
      </c>
      <c r="C143">
        <f>_2__2[[#This Row],[Column2]]/1000</f>
        <v>22.780999999999999</v>
      </c>
    </row>
    <row r="144" spans="1:3" x14ac:dyDescent="0.25">
      <c r="A144" s="1" t="s">
        <v>3157</v>
      </c>
      <c r="B144">
        <v>21800</v>
      </c>
      <c r="C144">
        <f>_2__2[[#This Row],[Column2]]/1000</f>
        <v>21.8</v>
      </c>
    </row>
    <row r="145" spans="1:3" x14ac:dyDescent="0.25">
      <c r="A145" s="1" t="s">
        <v>3158</v>
      </c>
      <c r="B145">
        <v>26216</v>
      </c>
      <c r="C145">
        <f>_2__2[[#This Row],[Column2]]/1000</f>
        <v>26.216000000000001</v>
      </c>
    </row>
    <row r="146" spans="1:3" x14ac:dyDescent="0.25">
      <c r="A146" s="1" t="s">
        <v>3159</v>
      </c>
      <c r="B146">
        <v>22195</v>
      </c>
      <c r="C146">
        <f>_2__2[[#This Row],[Column2]]/1000</f>
        <v>22.195</v>
      </c>
    </row>
    <row r="147" spans="1:3" x14ac:dyDescent="0.25">
      <c r="A147" s="1" t="s">
        <v>3160</v>
      </c>
      <c r="B147">
        <v>27761</v>
      </c>
      <c r="C147">
        <f>_2__2[[#This Row],[Column2]]/1000</f>
        <v>27.760999999999999</v>
      </c>
    </row>
    <row r="148" spans="1:3" x14ac:dyDescent="0.25">
      <c r="A148" s="1" t="s">
        <v>3161</v>
      </c>
      <c r="B148">
        <v>22689</v>
      </c>
      <c r="C148">
        <f>_2__2[[#This Row],[Column2]]/1000</f>
        <v>22.689</v>
      </c>
    </row>
    <row r="149" spans="1:3" x14ac:dyDescent="0.25">
      <c r="A149" s="1" t="s">
        <v>3162</v>
      </c>
      <c r="B149">
        <v>25429</v>
      </c>
      <c r="C149">
        <f>_2__2[[#This Row],[Column2]]/1000</f>
        <v>25.428999999999998</v>
      </c>
    </row>
    <row r="150" spans="1:3" x14ac:dyDescent="0.25">
      <c r="A150" s="1" t="s">
        <v>3163</v>
      </c>
      <c r="B150">
        <v>24791</v>
      </c>
      <c r="C150">
        <f>_2__2[[#This Row],[Column2]]/1000</f>
        <v>24.791</v>
      </c>
    </row>
    <row r="151" spans="1:3" x14ac:dyDescent="0.25">
      <c r="A151" s="1" t="s">
        <v>3164</v>
      </c>
      <c r="B151">
        <v>28816</v>
      </c>
      <c r="C151">
        <f>_2__2[[#This Row],[Column2]]/1000</f>
        <v>28.815999999999999</v>
      </c>
    </row>
    <row r="152" spans="1:3" x14ac:dyDescent="0.25">
      <c r="A152" s="1" t="s">
        <v>3165</v>
      </c>
      <c r="B152">
        <v>21687</v>
      </c>
      <c r="C152">
        <f>_2__2[[#This Row],[Column2]]/1000</f>
        <v>21.687000000000001</v>
      </c>
    </row>
    <row r="153" spans="1:3" x14ac:dyDescent="0.25">
      <c r="A153" s="1" t="s">
        <v>3166</v>
      </c>
      <c r="B153">
        <v>25374</v>
      </c>
      <c r="C153">
        <f>_2__2[[#This Row],[Column2]]/1000</f>
        <v>25.373999999999999</v>
      </c>
    </row>
    <row r="154" spans="1:3" x14ac:dyDescent="0.25">
      <c r="A154" s="1" t="s">
        <v>3167</v>
      </c>
      <c r="B154">
        <v>24133</v>
      </c>
      <c r="C154">
        <f>_2__2[[#This Row],[Column2]]/1000</f>
        <v>24.132999999999999</v>
      </c>
    </row>
    <row r="155" spans="1:3" x14ac:dyDescent="0.25">
      <c r="A155" s="1" t="s">
        <v>3168</v>
      </c>
      <c r="B155">
        <v>27115</v>
      </c>
      <c r="C155">
        <f>_2__2[[#This Row],[Column2]]/1000</f>
        <v>27.114999999999998</v>
      </c>
    </row>
    <row r="156" spans="1:3" x14ac:dyDescent="0.25">
      <c r="A156" s="1" t="s">
        <v>3169</v>
      </c>
      <c r="B156">
        <v>24791</v>
      </c>
      <c r="C156">
        <f>_2__2[[#This Row],[Column2]]/1000</f>
        <v>24.791</v>
      </c>
    </row>
    <row r="157" spans="1:3" x14ac:dyDescent="0.25">
      <c r="A157" s="1" t="s">
        <v>3170</v>
      </c>
      <c r="B157">
        <v>23540</v>
      </c>
      <c r="C157">
        <f>_2__2[[#This Row],[Column2]]/1000</f>
        <v>23.54</v>
      </c>
    </row>
    <row r="158" spans="1:3" x14ac:dyDescent="0.25">
      <c r="A158" s="1" t="s">
        <v>3171</v>
      </c>
      <c r="B158">
        <v>23065</v>
      </c>
      <c r="C158">
        <f>_2__2[[#This Row],[Column2]]/1000</f>
        <v>23.065000000000001</v>
      </c>
    </row>
    <row r="159" spans="1:3" x14ac:dyDescent="0.25">
      <c r="A159" s="1" t="s">
        <v>3172</v>
      </c>
      <c r="B159">
        <v>27101</v>
      </c>
      <c r="C159">
        <f>_2__2[[#This Row],[Column2]]/1000</f>
        <v>27.100999999999999</v>
      </c>
    </row>
    <row r="160" spans="1:3" x14ac:dyDescent="0.25">
      <c r="A160" s="1" t="s">
        <v>3173</v>
      </c>
      <c r="B160">
        <v>21339</v>
      </c>
      <c r="C160">
        <f>_2__2[[#This Row],[Column2]]/1000</f>
        <v>21.338999999999999</v>
      </c>
    </row>
    <row r="161" spans="1:3" x14ac:dyDescent="0.25">
      <c r="A161" s="1" t="s">
        <v>3174</v>
      </c>
      <c r="B161">
        <v>39266</v>
      </c>
      <c r="C161">
        <f>_2__2[[#This Row],[Column2]]/1000</f>
        <v>39.265999999999998</v>
      </c>
    </row>
    <row r="162" spans="1:3" x14ac:dyDescent="0.25">
      <c r="A162" s="1" t="s">
        <v>3175</v>
      </c>
      <c r="B162">
        <v>21526</v>
      </c>
      <c r="C162">
        <f>_2__2[[#This Row],[Column2]]/1000</f>
        <v>21.526</v>
      </c>
    </row>
    <row r="163" spans="1:3" x14ac:dyDescent="0.25">
      <c r="A163" s="1" t="s">
        <v>3176</v>
      </c>
      <c r="B163">
        <v>22498</v>
      </c>
      <c r="C163">
        <f>_2__2[[#This Row],[Column2]]/1000</f>
        <v>22.498000000000001</v>
      </c>
    </row>
    <row r="164" spans="1:3" x14ac:dyDescent="0.25">
      <c r="A164" s="1" t="s">
        <v>3177</v>
      </c>
      <c r="B164">
        <v>21937</v>
      </c>
      <c r="C164">
        <f>_2__2[[#This Row],[Column2]]/1000</f>
        <v>21.937000000000001</v>
      </c>
    </row>
    <row r="165" spans="1:3" x14ac:dyDescent="0.25">
      <c r="A165" s="1" t="s">
        <v>3178</v>
      </c>
      <c r="B165">
        <v>22381</v>
      </c>
      <c r="C165">
        <f>_2__2[[#This Row],[Column2]]/1000</f>
        <v>22.381</v>
      </c>
    </row>
    <row r="166" spans="1:3" x14ac:dyDescent="0.25">
      <c r="A166" s="1" t="s">
        <v>3179</v>
      </c>
      <c r="B166">
        <v>24591</v>
      </c>
      <c r="C166">
        <f>_2__2[[#This Row],[Column2]]/1000</f>
        <v>24.591000000000001</v>
      </c>
    </row>
    <row r="167" spans="1:3" x14ac:dyDescent="0.25">
      <c r="A167" s="1" t="s">
        <v>3180</v>
      </c>
      <c r="B167">
        <v>35354</v>
      </c>
      <c r="C167">
        <f>_2__2[[#This Row],[Column2]]/1000</f>
        <v>35.353999999999999</v>
      </c>
    </row>
    <row r="168" spans="1:3" x14ac:dyDescent="0.25">
      <c r="A168" s="1" t="s">
        <v>3181</v>
      </c>
      <c r="B168">
        <v>23210</v>
      </c>
      <c r="C168">
        <f>_2__2[[#This Row],[Column2]]/1000</f>
        <v>23.21</v>
      </c>
    </row>
    <row r="169" spans="1:3" x14ac:dyDescent="0.25">
      <c r="A169" s="1" t="s">
        <v>3182</v>
      </c>
      <c r="B169">
        <v>22986</v>
      </c>
      <c r="C169">
        <f>_2__2[[#This Row],[Column2]]/1000</f>
        <v>22.986000000000001</v>
      </c>
    </row>
    <row r="170" spans="1:3" x14ac:dyDescent="0.25">
      <c r="A170" s="1" t="s">
        <v>3183</v>
      </c>
      <c r="B170">
        <v>21634</v>
      </c>
      <c r="C170">
        <f>_2__2[[#This Row],[Column2]]/1000</f>
        <v>21.634</v>
      </c>
    </row>
    <row r="171" spans="1:3" x14ac:dyDescent="0.25">
      <c r="A171" s="1" t="s">
        <v>3184</v>
      </c>
      <c r="B171">
        <v>22107</v>
      </c>
      <c r="C171">
        <f>_2__2[[#This Row],[Column2]]/1000</f>
        <v>22.106999999999999</v>
      </c>
    </row>
    <row r="172" spans="1:3" x14ac:dyDescent="0.25">
      <c r="A172" s="1" t="s">
        <v>3185</v>
      </c>
      <c r="B172">
        <v>27253</v>
      </c>
      <c r="C172">
        <f>_2__2[[#This Row],[Column2]]/1000</f>
        <v>27.253</v>
      </c>
    </row>
    <row r="173" spans="1:3" x14ac:dyDescent="0.25">
      <c r="A173" s="1" t="s">
        <v>3186</v>
      </c>
      <c r="B173">
        <v>22301</v>
      </c>
      <c r="C173">
        <f>_2__2[[#This Row],[Column2]]/1000</f>
        <v>22.300999999999998</v>
      </c>
    </row>
    <row r="174" spans="1:3" x14ac:dyDescent="0.25">
      <c r="A174" s="1" t="s">
        <v>3187</v>
      </c>
      <c r="B174">
        <v>21761</v>
      </c>
      <c r="C174">
        <f>_2__2[[#This Row],[Column2]]/1000</f>
        <v>21.760999999999999</v>
      </c>
    </row>
    <row r="175" spans="1:3" x14ac:dyDescent="0.25">
      <c r="A175" s="1" t="s">
        <v>3188</v>
      </c>
      <c r="B175">
        <v>28847</v>
      </c>
      <c r="C175">
        <f>_2__2[[#This Row],[Column2]]/1000</f>
        <v>28.847000000000001</v>
      </c>
    </row>
    <row r="176" spans="1:3" x14ac:dyDescent="0.25">
      <c r="A176" s="1" t="s">
        <v>3189</v>
      </c>
      <c r="B176">
        <v>21500</v>
      </c>
      <c r="C176">
        <f>_2__2[[#This Row],[Column2]]/1000</f>
        <v>21.5</v>
      </c>
    </row>
    <row r="177" spans="1:3" x14ac:dyDescent="0.25">
      <c r="A177" s="1" t="s">
        <v>3190</v>
      </c>
      <c r="B177">
        <v>27531</v>
      </c>
      <c r="C177">
        <f>_2__2[[#This Row],[Column2]]/1000</f>
        <v>27.530999999999999</v>
      </c>
    </row>
    <row r="178" spans="1:3" x14ac:dyDescent="0.25">
      <c r="A178" s="1" t="s">
        <v>3191</v>
      </c>
      <c r="B178">
        <v>24600</v>
      </c>
      <c r="C178">
        <f>_2__2[[#This Row],[Column2]]/1000</f>
        <v>24.6</v>
      </c>
    </row>
    <row r="179" spans="1:3" x14ac:dyDescent="0.25">
      <c r="A179" s="1" t="s">
        <v>3192</v>
      </c>
      <c r="B179">
        <v>25190</v>
      </c>
      <c r="C179">
        <f>_2__2[[#This Row],[Column2]]/1000</f>
        <v>25.19</v>
      </c>
    </row>
    <row r="180" spans="1:3" x14ac:dyDescent="0.25">
      <c r="A180" s="1" t="s">
        <v>3193</v>
      </c>
      <c r="B180">
        <v>25836</v>
      </c>
      <c r="C180">
        <f>_2__2[[#This Row],[Column2]]/1000</f>
        <v>25.835999999999999</v>
      </c>
    </row>
    <row r="181" spans="1:3" x14ac:dyDescent="0.25">
      <c r="A181" s="1" t="s">
        <v>3194</v>
      </c>
      <c r="B181">
        <v>23834</v>
      </c>
      <c r="C181">
        <f>_2__2[[#This Row],[Column2]]/1000</f>
        <v>23.834</v>
      </c>
    </row>
    <row r="182" spans="1:3" x14ac:dyDescent="0.25">
      <c r="A182" s="1" t="s">
        <v>3195</v>
      </c>
      <c r="B182">
        <v>22367</v>
      </c>
      <c r="C182">
        <f>_2__2[[#This Row],[Column2]]/1000</f>
        <v>22.367000000000001</v>
      </c>
    </row>
    <row r="183" spans="1:3" x14ac:dyDescent="0.25">
      <c r="A183" s="1" t="s">
        <v>3196</v>
      </c>
      <c r="B183">
        <v>27514</v>
      </c>
      <c r="C183">
        <f>_2__2[[#This Row],[Column2]]/1000</f>
        <v>27.513999999999999</v>
      </c>
    </row>
    <row r="184" spans="1:3" x14ac:dyDescent="0.25">
      <c r="A184" s="1" t="s">
        <v>3197</v>
      </c>
      <c r="B184">
        <v>22687</v>
      </c>
      <c r="C184">
        <f>_2__2[[#This Row],[Column2]]/1000</f>
        <v>22.687000000000001</v>
      </c>
    </row>
    <row r="185" spans="1:3" x14ac:dyDescent="0.25">
      <c r="A185" s="1" t="s">
        <v>3198</v>
      </c>
      <c r="B185">
        <v>26862</v>
      </c>
      <c r="C185">
        <f>_2__2[[#This Row],[Column2]]/1000</f>
        <v>26.861999999999998</v>
      </c>
    </row>
    <row r="186" spans="1:3" x14ac:dyDescent="0.25">
      <c r="A186" s="1" t="s">
        <v>3199</v>
      </c>
      <c r="B186">
        <v>24602</v>
      </c>
      <c r="C186">
        <f>_2__2[[#This Row],[Column2]]/1000</f>
        <v>24.602</v>
      </c>
    </row>
    <row r="187" spans="1:3" x14ac:dyDescent="0.25">
      <c r="A187" s="1" t="s">
        <v>3200</v>
      </c>
      <c r="B187">
        <v>24497</v>
      </c>
      <c r="C187">
        <f>_2__2[[#This Row],[Column2]]/1000</f>
        <v>24.497</v>
      </c>
    </row>
    <row r="188" spans="1:3" x14ac:dyDescent="0.25">
      <c r="A188" s="1" t="s">
        <v>3201</v>
      </c>
      <c r="B188">
        <v>24205</v>
      </c>
      <c r="C188">
        <f>_2__2[[#This Row],[Column2]]/1000</f>
        <v>24.204999999999998</v>
      </c>
    </row>
    <row r="189" spans="1:3" x14ac:dyDescent="0.25">
      <c r="A189" s="1" t="s">
        <v>3202</v>
      </c>
      <c r="B189">
        <v>25476</v>
      </c>
      <c r="C189">
        <f>_2__2[[#This Row],[Column2]]/1000</f>
        <v>25.475999999999999</v>
      </c>
    </row>
    <row r="190" spans="1:3" x14ac:dyDescent="0.25">
      <c r="A190" s="1" t="s">
        <v>3203</v>
      </c>
      <c r="B190">
        <v>22230</v>
      </c>
      <c r="C190">
        <f>_2__2[[#This Row],[Column2]]/1000</f>
        <v>22.23</v>
      </c>
    </row>
    <row r="191" spans="1:3" x14ac:dyDescent="0.25">
      <c r="A191" s="1" t="s">
        <v>3204</v>
      </c>
      <c r="B191">
        <v>27753</v>
      </c>
      <c r="C191">
        <f>_2__2[[#This Row],[Column2]]/1000</f>
        <v>27.753</v>
      </c>
    </row>
    <row r="192" spans="1:3" x14ac:dyDescent="0.25">
      <c r="A192" s="1" t="s">
        <v>3205</v>
      </c>
      <c r="B192">
        <v>26970</v>
      </c>
      <c r="C192">
        <f>_2__2[[#This Row],[Column2]]/1000</f>
        <v>26.97</v>
      </c>
    </row>
    <row r="193" spans="1:3" x14ac:dyDescent="0.25">
      <c r="A193" s="1" t="s">
        <v>3206</v>
      </c>
      <c r="B193">
        <v>23407</v>
      </c>
      <c r="C193">
        <f>_2__2[[#This Row],[Column2]]/1000</f>
        <v>23.407</v>
      </c>
    </row>
    <row r="194" spans="1:3" x14ac:dyDescent="0.25">
      <c r="A194" s="1" t="s">
        <v>3207</v>
      </c>
      <c r="B194">
        <v>24798</v>
      </c>
      <c r="C194">
        <f>_2__2[[#This Row],[Column2]]/1000</f>
        <v>24.797999999999998</v>
      </c>
    </row>
    <row r="195" spans="1:3" x14ac:dyDescent="0.25">
      <c r="A195" s="1" t="s">
        <v>3208</v>
      </c>
      <c r="B195">
        <v>25610</v>
      </c>
      <c r="C195">
        <f>_2__2[[#This Row],[Column2]]/1000</f>
        <v>25.61</v>
      </c>
    </row>
    <row r="196" spans="1:3" x14ac:dyDescent="0.25">
      <c r="A196" s="1" t="s">
        <v>3209</v>
      </c>
      <c r="B196">
        <v>23531</v>
      </c>
      <c r="C196">
        <f>_2__2[[#This Row],[Column2]]/1000</f>
        <v>23.530999999999999</v>
      </c>
    </row>
    <row r="197" spans="1:3" x14ac:dyDescent="0.25">
      <c r="A197" s="1" t="s">
        <v>3210</v>
      </c>
      <c r="B197">
        <v>25218</v>
      </c>
      <c r="C197">
        <f>_2__2[[#This Row],[Column2]]/1000</f>
        <v>25.218</v>
      </c>
    </row>
    <row r="198" spans="1:3" x14ac:dyDescent="0.25">
      <c r="A198" s="1" t="s">
        <v>3211</v>
      </c>
      <c r="B198">
        <v>21602</v>
      </c>
      <c r="C198">
        <f>_2__2[[#This Row],[Column2]]/1000</f>
        <v>21.602</v>
      </c>
    </row>
    <row r="199" spans="1:3" x14ac:dyDescent="0.25">
      <c r="A199" s="1" t="s">
        <v>3212</v>
      </c>
      <c r="B199">
        <v>27523</v>
      </c>
      <c r="C199">
        <f>_2__2[[#This Row],[Column2]]/1000</f>
        <v>27.523</v>
      </c>
    </row>
    <row r="200" spans="1:3" x14ac:dyDescent="0.25">
      <c r="A200" s="1" t="s">
        <v>3213</v>
      </c>
      <c r="B200">
        <v>23564</v>
      </c>
      <c r="C200">
        <f>_2__2[[#This Row],[Column2]]/1000</f>
        <v>23.564</v>
      </c>
    </row>
    <row r="201" spans="1:3" x14ac:dyDescent="0.25">
      <c r="A201" s="1" t="s">
        <v>3214</v>
      </c>
      <c r="B201">
        <v>27428</v>
      </c>
      <c r="C201">
        <f>_2__2[[#This Row],[Column2]]/1000</f>
        <v>27.428000000000001</v>
      </c>
    </row>
    <row r="202" spans="1:3" x14ac:dyDescent="0.25">
      <c r="A202" s="1" t="s">
        <v>3215</v>
      </c>
      <c r="B202">
        <v>22213</v>
      </c>
      <c r="C202">
        <f>_2__2[[#This Row],[Column2]]/1000</f>
        <v>22.213000000000001</v>
      </c>
    </row>
    <row r="203" spans="1:3" x14ac:dyDescent="0.25">
      <c r="A203" s="1" t="s">
        <v>3216</v>
      </c>
      <c r="B203">
        <v>27801</v>
      </c>
      <c r="C203">
        <f>_2__2[[#This Row],[Column2]]/1000</f>
        <v>27.800999999999998</v>
      </c>
    </row>
    <row r="204" spans="1:3" x14ac:dyDescent="0.25">
      <c r="A204" s="1" t="s">
        <v>3217</v>
      </c>
      <c r="B204">
        <v>21999</v>
      </c>
      <c r="C204">
        <f>_2__2[[#This Row],[Column2]]/1000</f>
        <v>21.998999999999999</v>
      </c>
    </row>
    <row r="205" spans="1:3" x14ac:dyDescent="0.25">
      <c r="A205" s="1" t="s">
        <v>3218</v>
      </c>
      <c r="B205">
        <v>26969</v>
      </c>
      <c r="C205">
        <f>_2__2[[#This Row],[Column2]]/1000</f>
        <v>26.969000000000001</v>
      </c>
    </row>
    <row r="206" spans="1:3" x14ac:dyDescent="0.25">
      <c r="A206" s="1" t="s">
        <v>3219</v>
      </c>
      <c r="B206">
        <v>23973</v>
      </c>
      <c r="C206">
        <f>_2__2[[#This Row],[Column2]]/1000</f>
        <v>23.972999999999999</v>
      </c>
    </row>
    <row r="207" spans="1:3" x14ac:dyDescent="0.25">
      <c r="A207" s="1" t="s">
        <v>3220</v>
      </c>
      <c r="B207">
        <v>25633</v>
      </c>
      <c r="C207">
        <f>_2__2[[#This Row],[Column2]]/1000</f>
        <v>25.632999999999999</v>
      </c>
    </row>
    <row r="208" spans="1:3" x14ac:dyDescent="0.25">
      <c r="A208" s="1" t="s">
        <v>3221</v>
      </c>
      <c r="B208">
        <v>23123</v>
      </c>
      <c r="C208">
        <f>_2__2[[#This Row],[Column2]]/1000</f>
        <v>23.123000000000001</v>
      </c>
    </row>
    <row r="209" spans="1:3" x14ac:dyDescent="0.25">
      <c r="A209" s="1" t="s">
        <v>3222</v>
      </c>
      <c r="B209">
        <v>25457</v>
      </c>
      <c r="C209">
        <f>_2__2[[#This Row],[Column2]]/1000</f>
        <v>25.457000000000001</v>
      </c>
    </row>
    <row r="210" spans="1:3" x14ac:dyDescent="0.25">
      <c r="A210" s="1" t="s">
        <v>3223</v>
      </c>
      <c r="B210">
        <v>25636</v>
      </c>
      <c r="C210">
        <f>_2__2[[#This Row],[Column2]]/1000</f>
        <v>25.635999999999999</v>
      </c>
    </row>
    <row r="211" spans="1:3" x14ac:dyDescent="0.25">
      <c r="A211" s="1" t="s">
        <v>3224</v>
      </c>
      <c r="B211">
        <v>24654</v>
      </c>
      <c r="C211">
        <f>_2__2[[#This Row],[Column2]]/1000</f>
        <v>24.654</v>
      </c>
    </row>
    <row r="212" spans="1:3" x14ac:dyDescent="0.25">
      <c r="A212" s="1" t="s">
        <v>3225</v>
      </c>
      <c r="B212">
        <v>33317</v>
      </c>
      <c r="C212">
        <f>_2__2[[#This Row],[Column2]]/1000</f>
        <v>33.317</v>
      </c>
    </row>
    <row r="213" spans="1:3" x14ac:dyDescent="0.25">
      <c r="A213" s="1" t="s">
        <v>3226</v>
      </c>
      <c r="B213">
        <v>21188</v>
      </c>
      <c r="C213">
        <f>_2__2[[#This Row],[Column2]]/1000</f>
        <v>21.187999999999999</v>
      </c>
    </row>
    <row r="214" spans="1:3" x14ac:dyDescent="0.25">
      <c r="A214" s="1" t="s">
        <v>3227</v>
      </c>
      <c r="B214">
        <v>22525</v>
      </c>
      <c r="C214">
        <f>_2__2[[#This Row],[Column2]]/1000</f>
        <v>22.524999999999999</v>
      </c>
    </row>
    <row r="215" spans="1:3" x14ac:dyDescent="0.25">
      <c r="A215" s="1" t="s">
        <v>3228</v>
      </c>
      <c r="B215">
        <v>24411</v>
      </c>
      <c r="C215">
        <f>_2__2[[#This Row],[Column2]]/1000</f>
        <v>24.411000000000001</v>
      </c>
    </row>
    <row r="216" spans="1:3" x14ac:dyDescent="0.25">
      <c r="A216" s="1" t="s">
        <v>3229</v>
      </c>
      <c r="B216">
        <v>22722</v>
      </c>
      <c r="C216">
        <f>_2__2[[#This Row],[Column2]]/1000</f>
        <v>22.722000000000001</v>
      </c>
    </row>
    <row r="217" spans="1:3" x14ac:dyDescent="0.25">
      <c r="A217" s="1" t="s">
        <v>3230</v>
      </c>
      <c r="B217">
        <v>24912</v>
      </c>
      <c r="C217">
        <f>_2__2[[#This Row],[Column2]]/1000</f>
        <v>24.911999999999999</v>
      </c>
    </row>
    <row r="218" spans="1:3" x14ac:dyDescent="0.25">
      <c r="A218" s="1" t="s">
        <v>3231</v>
      </c>
      <c r="B218">
        <v>28917</v>
      </c>
      <c r="C218">
        <f>_2__2[[#This Row],[Column2]]/1000</f>
        <v>28.917000000000002</v>
      </c>
    </row>
    <row r="219" spans="1:3" x14ac:dyDescent="0.25">
      <c r="A219" s="1" t="s">
        <v>3232</v>
      </c>
      <c r="B219">
        <v>26037</v>
      </c>
      <c r="C219">
        <f>_2__2[[#This Row],[Column2]]/1000</f>
        <v>26.036999999999999</v>
      </c>
    </row>
    <row r="220" spans="1:3" x14ac:dyDescent="0.25">
      <c r="A220" s="1" t="s">
        <v>3233</v>
      </c>
      <c r="B220">
        <v>21561</v>
      </c>
      <c r="C220">
        <f>_2__2[[#This Row],[Column2]]/1000</f>
        <v>21.561</v>
      </c>
    </row>
    <row r="221" spans="1:3" x14ac:dyDescent="0.25">
      <c r="A221" s="1" t="s">
        <v>3234</v>
      </c>
      <c r="B221">
        <v>33020</v>
      </c>
      <c r="C221">
        <f>_2__2[[#This Row],[Column2]]/1000</f>
        <v>33.020000000000003</v>
      </c>
    </row>
    <row r="222" spans="1:3" x14ac:dyDescent="0.25">
      <c r="A222" s="1" t="s">
        <v>3235</v>
      </c>
      <c r="B222">
        <v>20758</v>
      </c>
      <c r="C222">
        <f>_2__2[[#This Row],[Column2]]/1000</f>
        <v>20.757999999999999</v>
      </c>
    </row>
    <row r="223" spans="1:3" x14ac:dyDescent="0.25">
      <c r="A223" s="1" t="s">
        <v>3236</v>
      </c>
      <c r="B223">
        <v>22413</v>
      </c>
      <c r="C223">
        <f>_2__2[[#This Row],[Column2]]/1000</f>
        <v>22.413</v>
      </c>
    </row>
    <row r="224" spans="1:3" x14ac:dyDescent="0.25">
      <c r="A224" s="1" t="s">
        <v>3237</v>
      </c>
      <c r="B224">
        <v>22686</v>
      </c>
      <c r="C224">
        <f>_2__2[[#This Row],[Column2]]/1000</f>
        <v>22.686</v>
      </c>
    </row>
    <row r="225" spans="1:3" x14ac:dyDescent="0.25">
      <c r="A225" s="1" t="s">
        <v>3238</v>
      </c>
      <c r="B225">
        <v>24620</v>
      </c>
      <c r="C225">
        <f>_2__2[[#This Row],[Column2]]/1000</f>
        <v>24.62</v>
      </c>
    </row>
    <row r="226" spans="1:3" x14ac:dyDescent="0.25">
      <c r="A226" s="1" t="s">
        <v>3239</v>
      </c>
      <c r="B226">
        <v>23085</v>
      </c>
      <c r="C226">
        <f>_2__2[[#This Row],[Column2]]/1000</f>
        <v>23.085000000000001</v>
      </c>
    </row>
    <row r="227" spans="1:3" x14ac:dyDescent="0.25">
      <c r="A227" s="1" t="s">
        <v>3240</v>
      </c>
      <c r="B227">
        <v>26774</v>
      </c>
      <c r="C227">
        <f>_2__2[[#This Row],[Column2]]/1000</f>
        <v>26.774000000000001</v>
      </c>
    </row>
    <row r="228" spans="1:3" x14ac:dyDescent="0.25">
      <c r="A228" s="1" t="s">
        <v>3241</v>
      </c>
      <c r="B228">
        <v>21252</v>
      </c>
      <c r="C228">
        <f>_2__2[[#This Row],[Column2]]/1000</f>
        <v>21.251999999999999</v>
      </c>
    </row>
    <row r="229" spans="1:3" x14ac:dyDescent="0.25">
      <c r="A229" s="1" t="s">
        <v>3242</v>
      </c>
      <c r="B229">
        <v>26841</v>
      </c>
      <c r="C229">
        <f>_2__2[[#This Row],[Column2]]/1000</f>
        <v>26.841000000000001</v>
      </c>
    </row>
    <row r="230" spans="1:3" x14ac:dyDescent="0.25">
      <c r="A230" s="1" t="s">
        <v>3243</v>
      </c>
      <c r="B230">
        <v>24106</v>
      </c>
      <c r="C230">
        <f>_2__2[[#This Row],[Column2]]/1000</f>
        <v>24.106000000000002</v>
      </c>
    </row>
    <row r="231" spans="1:3" x14ac:dyDescent="0.25">
      <c r="A231" s="1" t="s">
        <v>3244</v>
      </c>
      <c r="B231">
        <v>25529</v>
      </c>
      <c r="C231">
        <f>_2__2[[#This Row],[Column2]]/1000</f>
        <v>25.529</v>
      </c>
    </row>
    <row r="232" spans="1:3" x14ac:dyDescent="0.25">
      <c r="A232" s="1" t="s">
        <v>3245</v>
      </c>
      <c r="B232">
        <v>22869</v>
      </c>
      <c r="C232">
        <f>_2__2[[#This Row],[Column2]]/1000</f>
        <v>22.869</v>
      </c>
    </row>
    <row r="233" spans="1:3" x14ac:dyDescent="0.25">
      <c r="A233" s="1" t="s">
        <v>3246</v>
      </c>
      <c r="B233">
        <v>27095</v>
      </c>
      <c r="C233">
        <f>_2__2[[#This Row],[Column2]]/1000</f>
        <v>27.094999999999999</v>
      </c>
    </row>
    <row r="234" spans="1:3" x14ac:dyDescent="0.25">
      <c r="A234" s="1" t="s">
        <v>3247</v>
      </c>
      <c r="B234">
        <v>25398</v>
      </c>
      <c r="C234">
        <f>_2__2[[#This Row],[Column2]]/1000</f>
        <v>25.398</v>
      </c>
    </row>
    <row r="235" spans="1:3" x14ac:dyDescent="0.25">
      <c r="A235" s="1" t="s">
        <v>3248</v>
      </c>
      <c r="B235">
        <v>24475</v>
      </c>
      <c r="C235">
        <f>_2__2[[#This Row],[Column2]]/1000</f>
        <v>24.475000000000001</v>
      </c>
    </row>
    <row r="236" spans="1:3" x14ac:dyDescent="0.25">
      <c r="A236" s="1" t="s">
        <v>3249</v>
      </c>
      <c r="B236">
        <v>25451</v>
      </c>
      <c r="C236">
        <f>_2__2[[#This Row],[Column2]]/1000</f>
        <v>25.451000000000001</v>
      </c>
    </row>
    <row r="237" spans="1:3" x14ac:dyDescent="0.25">
      <c r="A237" s="1" t="s">
        <v>3250</v>
      </c>
      <c r="B237">
        <v>23452</v>
      </c>
      <c r="C237">
        <f>_2__2[[#This Row],[Column2]]/1000</f>
        <v>23.452000000000002</v>
      </c>
    </row>
    <row r="238" spans="1:3" x14ac:dyDescent="0.25">
      <c r="A238" s="1" t="s">
        <v>3251</v>
      </c>
      <c r="B238">
        <v>22948</v>
      </c>
      <c r="C238">
        <f>_2__2[[#This Row],[Column2]]/1000</f>
        <v>22.948</v>
      </c>
    </row>
    <row r="239" spans="1:3" x14ac:dyDescent="0.25">
      <c r="A239" s="1" t="s">
        <v>3252</v>
      </c>
      <c r="B239">
        <v>30528</v>
      </c>
      <c r="C239">
        <f>_2__2[[#This Row],[Column2]]/1000</f>
        <v>30.527999999999999</v>
      </c>
    </row>
    <row r="240" spans="1:3" x14ac:dyDescent="0.25">
      <c r="A240" s="1" t="s">
        <v>3253</v>
      </c>
      <c r="B240">
        <v>23350</v>
      </c>
      <c r="C240">
        <f>_2__2[[#This Row],[Column2]]/1000</f>
        <v>23.35</v>
      </c>
    </row>
    <row r="241" spans="1:3" x14ac:dyDescent="0.25">
      <c r="A241" s="1" t="s">
        <v>3254</v>
      </c>
      <c r="B241">
        <v>24974</v>
      </c>
      <c r="C241">
        <f>_2__2[[#This Row],[Column2]]/1000</f>
        <v>24.974</v>
      </c>
    </row>
    <row r="242" spans="1:3" x14ac:dyDescent="0.25">
      <c r="A242" s="1" t="s">
        <v>3255</v>
      </c>
      <c r="B242">
        <v>22140</v>
      </c>
      <c r="C242">
        <f>_2__2[[#This Row],[Column2]]/1000</f>
        <v>22.14</v>
      </c>
    </row>
    <row r="243" spans="1:3" x14ac:dyDescent="0.25">
      <c r="A243" s="1" t="s">
        <v>3256</v>
      </c>
      <c r="B243">
        <v>30759</v>
      </c>
      <c r="C243">
        <f>_2__2[[#This Row],[Column2]]/1000</f>
        <v>30.759</v>
      </c>
    </row>
    <row r="244" spans="1:3" x14ac:dyDescent="0.25">
      <c r="A244" s="1" t="s">
        <v>3257</v>
      </c>
      <c r="B244">
        <v>22675</v>
      </c>
      <c r="C244">
        <f>_2__2[[#This Row],[Column2]]/1000</f>
        <v>22.675000000000001</v>
      </c>
    </row>
    <row r="245" spans="1:3" x14ac:dyDescent="0.25">
      <c r="A245" s="1" t="s">
        <v>3258</v>
      </c>
      <c r="B245">
        <v>22357</v>
      </c>
      <c r="C245">
        <f>_2__2[[#This Row],[Column2]]/1000</f>
        <v>22.356999999999999</v>
      </c>
    </row>
    <row r="246" spans="1:3" x14ac:dyDescent="0.25">
      <c r="A246" s="1" t="s">
        <v>3259</v>
      </c>
      <c r="B246">
        <v>27402</v>
      </c>
      <c r="C246">
        <f>_2__2[[#This Row],[Column2]]/1000</f>
        <v>27.402000000000001</v>
      </c>
    </row>
    <row r="247" spans="1:3" x14ac:dyDescent="0.25">
      <c r="A247" s="1" t="s">
        <v>3260</v>
      </c>
      <c r="B247">
        <v>22194</v>
      </c>
      <c r="C247">
        <f>_2__2[[#This Row],[Column2]]/1000</f>
        <v>22.193999999999999</v>
      </c>
    </row>
    <row r="248" spans="1:3" x14ac:dyDescent="0.25">
      <c r="A248" s="1" t="s">
        <v>3261</v>
      </c>
      <c r="B248">
        <v>25372</v>
      </c>
      <c r="C248">
        <f>_2__2[[#This Row],[Column2]]/1000</f>
        <v>25.372</v>
      </c>
    </row>
    <row r="249" spans="1:3" x14ac:dyDescent="0.25">
      <c r="A249" s="1" t="s">
        <v>3262</v>
      </c>
      <c r="B249">
        <v>24076</v>
      </c>
      <c r="C249">
        <f>_2__2[[#This Row],[Column2]]/1000</f>
        <v>24.076000000000001</v>
      </c>
    </row>
    <row r="250" spans="1:3" x14ac:dyDescent="0.25">
      <c r="A250" s="1" t="s">
        <v>3263</v>
      </c>
      <c r="B250">
        <v>23261</v>
      </c>
      <c r="C250">
        <f>_2__2[[#This Row],[Column2]]/1000</f>
        <v>23.260999999999999</v>
      </c>
    </row>
    <row r="251" spans="1:3" x14ac:dyDescent="0.25">
      <c r="A251" s="1" t="s">
        <v>3264</v>
      </c>
      <c r="B251">
        <v>33239</v>
      </c>
      <c r="C251">
        <f>_2__2[[#This Row],[Column2]]/1000</f>
        <v>33.238999999999997</v>
      </c>
    </row>
    <row r="252" spans="1:3" x14ac:dyDescent="0.25">
      <c r="A252" s="1" t="s">
        <v>3265</v>
      </c>
      <c r="B252">
        <v>21024</v>
      </c>
      <c r="C252">
        <f>_2__2[[#This Row],[Column2]]/1000</f>
        <v>21.024000000000001</v>
      </c>
    </row>
    <row r="253" spans="1:3" x14ac:dyDescent="0.25">
      <c r="A253" s="1" t="s">
        <v>3266</v>
      </c>
      <c r="B253">
        <v>22978</v>
      </c>
      <c r="C253">
        <f>_2__2[[#This Row],[Column2]]/1000</f>
        <v>22.978000000000002</v>
      </c>
    </row>
    <row r="254" spans="1:3" x14ac:dyDescent="0.25">
      <c r="A254" s="1" t="s">
        <v>3267</v>
      </c>
      <c r="B254">
        <v>24544</v>
      </c>
      <c r="C254">
        <f>_2__2[[#This Row],[Column2]]/1000</f>
        <v>24.544</v>
      </c>
    </row>
    <row r="255" spans="1:3" x14ac:dyDescent="0.25">
      <c r="A255" s="1" t="s">
        <v>3268</v>
      </c>
      <c r="B255">
        <v>24293</v>
      </c>
      <c r="C255">
        <f>_2__2[[#This Row],[Column2]]/1000</f>
        <v>24.292999999999999</v>
      </c>
    </row>
    <row r="256" spans="1:3" x14ac:dyDescent="0.25">
      <c r="A256" s="1" t="s">
        <v>3269</v>
      </c>
      <c r="B256">
        <v>26849</v>
      </c>
      <c r="C256">
        <f>_2__2[[#This Row],[Column2]]/1000</f>
        <v>26.849</v>
      </c>
    </row>
    <row r="257" spans="1:3" x14ac:dyDescent="0.25">
      <c r="A257" s="1" t="s">
        <v>3270</v>
      </c>
      <c r="B257">
        <v>23202</v>
      </c>
      <c r="C257">
        <f>_2__2[[#This Row],[Column2]]/1000</f>
        <v>23.202000000000002</v>
      </c>
    </row>
    <row r="258" spans="1:3" x14ac:dyDescent="0.25">
      <c r="A258" s="1" t="s">
        <v>3271</v>
      </c>
      <c r="B258">
        <v>29894</v>
      </c>
      <c r="C258">
        <f>_2__2[[#This Row],[Column2]]/1000</f>
        <v>29.893999999999998</v>
      </c>
    </row>
    <row r="259" spans="1:3" x14ac:dyDescent="0.25">
      <c r="A259" s="1" t="s">
        <v>3272</v>
      </c>
      <c r="B259">
        <v>21900</v>
      </c>
      <c r="C259">
        <f>_2__2[[#This Row],[Column2]]/1000</f>
        <v>21.9</v>
      </c>
    </row>
    <row r="260" spans="1:3" x14ac:dyDescent="0.25">
      <c r="A260" s="1" t="s">
        <v>3273</v>
      </c>
      <c r="B260">
        <v>22498</v>
      </c>
      <c r="C260">
        <f>_2__2[[#This Row],[Column2]]/1000</f>
        <v>22.498000000000001</v>
      </c>
    </row>
    <row r="261" spans="1:3" x14ac:dyDescent="0.25">
      <c r="A261" s="1" t="s">
        <v>3274</v>
      </c>
      <c r="B261">
        <v>25016</v>
      </c>
      <c r="C261">
        <f>_2__2[[#This Row],[Column2]]/1000</f>
        <v>25.015999999999998</v>
      </c>
    </row>
    <row r="262" spans="1:3" x14ac:dyDescent="0.25">
      <c r="A262" s="1" t="s">
        <v>3275</v>
      </c>
      <c r="B262">
        <v>33119</v>
      </c>
      <c r="C262">
        <f>_2__2[[#This Row],[Column2]]/1000</f>
        <v>33.119</v>
      </c>
    </row>
    <row r="263" spans="1:3" x14ac:dyDescent="0.25">
      <c r="A263" s="1" t="s">
        <v>3276</v>
      </c>
      <c r="B263">
        <v>25098</v>
      </c>
      <c r="C263">
        <f>_2__2[[#This Row],[Column2]]/1000</f>
        <v>25.097999999999999</v>
      </c>
    </row>
    <row r="264" spans="1:3" x14ac:dyDescent="0.25">
      <c r="A264" s="1" t="s">
        <v>3277</v>
      </c>
      <c r="B264">
        <v>20393</v>
      </c>
      <c r="C264">
        <f>_2__2[[#This Row],[Column2]]/1000</f>
        <v>20.393000000000001</v>
      </c>
    </row>
    <row r="265" spans="1:3" x14ac:dyDescent="0.25">
      <c r="A265" s="1" t="s">
        <v>3278</v>
      </c>
      <c r="B265">
        <v>21517</v>
      </c>
      <c r="C265">
        <f>_2__2[[#This Row],[Column2]]/1000</f>
        <v>21.516999999999999</v>
      </c>
    </row>
    <row r="266" spans="1:3" x14ac:dyDescent="0.25">
      <c r="A266" s="1" t="s">
        <v>3279</v>
      </c>
      <c r="B266">
        <v>23227</v>
      </c>
      <c r="C266">
        <f>_2__2[[#This Row],[Column2]]/1000</f>
        <v>23.227</v>
      </c>
    </row>
    <row r="267" spans="1:3" x14ac:dyDescent="0.25">
      <c r="A267" s="1" t="s">
        <v>3280</v>
      </c>
      <c r="B267">
        <v>26585</v>
      </c>
      <c r="C267">
        <f>_2__2[[#This Row],[Column2]]/1000</f>
        <v>26.585000000000001</v>
      </c>
    </row>
    <row r="268" spans="1:3" x14ac:dyDescent="0.25">
      <c r="A268" s="1" t="s">
        <v>3281</v>
      </c>
      <c r="B268">
        <v>34340</v>
      </c>
      <c r="C268">
        <f>_2__2[[#This Row],[Column2]]/1000</f>
        <v>34.340000000000003</v>
      </c>
    </row>
    <row r="269" spans="1:3" x14ac:dyDescent="0.25">
      <c r="A269" s="1" t="s">
        <v>3282</v>
      </c>
      <c r="B269">
        <v>32395</v>
      </c>
      <c r="C269">
        <f>_2__2[[#This Row],[Column2]]/1000</f>
        <v>32.395000000000003</v>
      </c>
    </row>
    <row r="270" spans="1:3" x14ac:dyDescent="0.25">
      <c r="A270" s="1" t="s">
        <v>3283</v>
      </c>
      <c r="B270">
        <v>33500</v>
      </c>
      <c r="C270">
        <f>_2__2[[#This Row],[Column2]]/1000</f>
        <v>33.5</v>
      </c>
    </row>
    <row r="271" spans="1:3" x14ac:dyDescent="0.25">
      <c r="A271" s="1" t="s">
        <v>3284</v>
      </c>
      <c r="B271">
        <v>34490</v>
      </c>
      <c r="C271">
        <f>_2__2[[#This Row],[Column2]]/1000</f>
        <v>34.49</v>
      </c>
    </row>
    <row r="272" spans="1:3" x14ac:dyDescent="0.25">
      <c r="A272" s="1" t="s">
        <v>3285</v>
      </c>
      <c r="B272">
        <v>22497</v>
      </c>
      <c r="C272">
        <f>_2__2[[#This Row],[Column2]]/1000</f>
        <v>22.497</v>
      </c>
    </row>
    <row r="273" spans="1:3" x14ac:dyDescent="0.25">
      <c r="A273" s="1" t="s">
        <v>3286</v>
      </c>
      <c r="B273">
        <v>22541</v>
      </c>
      <c r="C273">
        <f>_2__2[[#This Row],[Column2]]/1000</f>
        <v>22.541</v>
      </c>
    </row>
    <row r="274" spans="1:3" x14ac:dyDescent="0.25">
      <c r="A274" s="1" t="s">
        <v>3287</v>
      </c>
      <c r="B274">
        <v>22690</v>
      </c>
      <c r="C274">
        <f>_2__2[[#This Row],[Column2]]/1000</f>
        <v>22.69</v>
      </c>
    </row>
    <row r="275" spans="1:3" x14ac:dyDescent="0.25">
      <c r="A275" s="1" t="s">
        <v>3288</v>
      </c>
      <c r="B275">
        <v>21727</v>
      </c>
      <c r="C275">
        <f>_2__2[[#This Row],[Column2]]/1000</f>
        <v>21.727</v>
      </c>
    </row>
    <row r="276" spans="1:3" x14ac:dyDescent="0.25">
      <c r="A276" s="1" t="s">
        <v>3289</v>
      </c>
      <c r="B276">
        <v>24244</v>
      </c>
      <c r="C276">
        <f>_2__2[[#This Row],[Column2]]/1000</f>
        <v>24.244</v>
      </c>
    </row>
    <row r="277" spans="1:3" x14ac:dyDescent="0.25">
      <c r="A277" s="1" t="s">
        <v>3290</v>
      </c>
      <c r="B277">
        <v>22795</v>
      </c>
      <c r="C277">
        <f>_2__2[[#This Row],[Column2]]/1000</f>
        <v>22.795000000000002</v>
      </c>
    </row>
    <row r="278" spans="1:3" x14ac:dyDescent="0.25">
      <c r="A278" s="1" t="s">
        <v>3291</v>
      </c>
      <c r="B278">
        <v>27527</v>
      </c>
      <c r="C278">
        <f>_2__2[[#This Row],[Column2]]/1000</f>
        <v>27.527000000000001</v>
      </c>
    </row>
    <row r="279" spans="1:3" x14ac:dyDescent="0.25">
      <c r="A279" s="1" t="s">
        <v>3292</v>
      </c>
      <c r="B279">
        <v>23436</v>
      </c>
      <c r="C279">
        <f>_2__2[[#This Row],[Column2]]/1000</f>
        <v>23.436</v>
      </c>
    </row>
    <row r="280" spans="1:3" x14ac:dyDescent="0.25">
      <c r="A280" s="1" t="s">
        <v>3293</v>
      </c>
      <c r="B280">
        <v>25989</v>
      </c>
      <c r="C280">
        <f>_2__2[[#This Row],[Column2]]/1000</f>
        <v>25.989000000000001</v>
      </c>
    </row>
    <row r="281" spans="1:3" x14ac:dyDescent="0.25">
      <c r="A281" s="1" t="s">
        <v>3294</v>
      </c>
      <c r="B281">
        <v>25677</v>
      </c>
      <c r="C281">
        <f>_2__2[[#This Row],[Column2]]/1000</f>
        <v>25.677</v>
      </c>
    </row>
    <row r="282" spans="1:3" x14ac:dyDescent="0.25">
      <c r="A282" s="1" t="s">
        <v>3295</v>
      </c>
      <c r="B282">
        <v>24241</v>
      </c>
      <c r="C282">
        <f>_2__2[[#This Row],[Column2]]/1000</f>
        <v>24.241</v>
      </c>
    </row>
    <row r="283" spans="1:3" x14ac:dyDescent="0.25">
      <c r="A283" s="1" t="s">
        <v>3296</v>
      </c>
      <c r="B283">
        <v>25016</v>
      </c>
      <c r="C283">
        <f>_2__2[[#This Row],[Column2]]/1000</f>
        <v>25.015999999999998</v>
      </c>
    </row>
    <row r="284" spans="1:3" x14ac:dyDescent="0.25">
      <c r="A284" s="1" t="s">
        <v>3297</v>
      </c>
      <c r="B284">
        <v>31209</v>
      </c>
      <c r="C284">
        <f>_2__2[[#This Row],[Column2]]/1000</f>
        <v>31.209</v>
      </c>
    </row>
    <row r="285" spans="1:3" x14ac:dyDescent="0.25">
      <c r="A285" s="1" t="s">
        <v>3298</v>
      </c>
      <c r="B285">
        <v>23614</v>
      </c>
      <c r="C285">
        <f>_2__2[[#This Row],[Column2]]/1000</f>
        <v>23.614000000000001</v>
      </c>
    </row>
    <row r="286" spans="1:3" x14ac:dyDescent="0.25">
      <c r="A286" s="1" t="s">
        <v>3299</v>
      </c>
      <c r="B286">
        <v>25768</v>
      </c>
      <c r="C286">
        <f>_2__2[[#This Row],[Column2]]/1000</f>
        <v>25.768000000000001</v>
      </c>
    </row>
    <row r="287" spans="1:3" x14ac:dyDescent="0.25">
      <c r="A287" s="1" t="s">
        <v>3300</v>
      </c>
      <c r="B287">
        <v>23170</v>
      </c>
      <c r="C287">
        <f>_2__2[[#This Row],[Column2]]/1000</f>
        <v>23.17</v>
      </c>
    </row>
    <row r="288" spans="1:3" x14ac:dyDescent="0.25">
      <c r="A288" s="1" t="s">
        <v>3301</v>
      </c>
      <c r="B288">
        <v>24696</v>
      </c>
      <c r="C288">
        <f>_2__2[[#This Row],[Column2]]/1000</f>
        <v>24.696000000000002</v>
      </c>
    </row>
    <row r="289" spans="1:3" x14ac:dyDescent="0.25">
      <c r="A289" s="1" t="s">
        <v>3302</v>
      </c>
      <c r="B289">
        <v>23640</v>
      </c>
      <c r="C289">
        <f>_2__2[[#This Row],[Column2]]/1000</f>
        <v>23.64</v>
      </c>
    </row>
    <row r="290" spans="1:3" x14ac:dyDescent="0.25">
      <c r="A290" s="1" t="s">
        <v>3303</v>
      </c>
      <c r="B290">
        <v>23328</v>
      </c>
      <c r="C290">
        <f>_2__2[[#This Row],[Column2]]/1000</f>
        <v>23.327999999999999</v>
      </c>
    </row>
    <row r="291" spans="1:3" x14ac:dyDescent="0.25">
      <c r="A291" s="1" t="s">
        <v>3304</v>
      </c>
      <c r="B291">
        <v>21474</v>
      </c>
      <c r="C291">
        <f>_2__2[[#This Row],[Column2]]/1000</f>
        <v>21.474</v>
      </c>
    </row>
    <row r="292" spans="1:3" x14ac:dyDescent="0.25">
      <c r="A292" s="1" t="s">
        <v>3305</v>
      </c>
      <c r="B292">
        <v>26192</v>
      </c>
      <c r="C292">
        <f>_2__2[[#This Row],[Column2]]/1000</f>
        <v>26.192</v>
      </c>
    </row>
    <row r="293" spans="1:3" x14ac:dyDescent="0.25">
      <c r="A293" s="1" t="s">
        <v>3306</v>
      </c>
      <c r="B293">
        <v>25555</v>
      </c>
      <c r="C293">
        <f>_2__2[[#This Row],[Column2]]/1000</f>
        <v>25.555</v>
      </c>
    </row>
    <row r="294" spans="1:3" x14ac:dyDescent="0.25">
      <c r="A294" s="1" t="s">
        <v>3307</v>
      </c>
      <c r="B294">
        <v>24350</v>
      </c>
      <c r="C294">
        <f>_2__2[[#This Row],[Column2]]/1000</f>
        <v>24.35</v>
      </c>
    </row>
    <row r="295" spans="1:3" x14ac:dyDescent="0.25">
      <c r="A295" s="1" t="s">
        <v>3308</v>
      </c>
      <c r="B295">
        <v>24364</v>
      </c>
      <c r="C295">
        <f>_2__2[[#This Row],[Column2]]/1000</f>
        <v>24.364000000000001</v>
      </c>
    </row>
    <row r="296" spans="1:3" x14ac:dyDescent="0.25">
      <c r="A296" s="1" t="s">
        <v>3309</v>
      </c>
      <c r="B296">
        <v>27080</v>
      </c>
      <c r="C296">
        <f>_2__2[[#This Row],[Column2]]/1000</f>
        <v>27.08</v>
      </c>
    </row>
    <row r="297" spans="1:3" x14ac:dyDescent="0.25">
      <c r="A297" s="1" t="s">
        <v>3310</v>
      </c>
      <c r="B297">
        <v>33004</v>
      </c>
      <c r="C297">
        <f>_2__2[[#This Row],[Column2]]/1000</f>
        <v>33.003999999999998</v>
      </c>
    </row>
    <row r="298" spans="1:3" x14ac:dyDescent="0.25">
      <c r="A298" s="1" t="s">
        <v>3311</v>
      </c>
      <c r="B298">
        <v>24252</v>
      </c>
      <c r="C298">
        <f>_2__2[[#This Row],[Column2]]/1000</f>
        <v>24.251999999999999</v>
      </c>
    </row>
    <row r="299" spans="1:3" x14ac:dyDescent="0.25">
      <c r="A299" s="1" t="s">
        <v>3312</v>
      </c>
      <c r="B299">
        <v>21491</v>
      </c>
      <c r="C299">
        <f>_2__2[[#This Row],[Column2]]/1000</f>
        <v>21.491</v>
      </c>
    </row>
    <row r="300" spans="1:3" x14ac:dyDescent="0.25">
      <c r="A300" s="1" t="s">
        <v>3313</v>
      </c>
      <c r="B300">
        <v>22466</v>
      </c>
      <c r="C300">
        <f>_2__2[[#This Row],[Column2]]/1000</f>
        <v>22.466000000000001</v>
      </c>
    </row>
    <row r="301" spans="1:3" x14ac:dyDescent="0.25">
      <c r="A301" s="1" t="s">
        <v>3314</v>
      </c>
      <c r="B301">
        <v>23588</v>
      </c>
      <c r="C301">
        <f>_2__2[[#This Row],[Column2]]/1000</f>
        <v>23.588000000000001</v>
      </c>
    </row>
    <row r="302" spans="1:3" x14ac:dyDescent="0.25">
      <c r="A302" s="1" t="s">
        <v>3315</v>
      </c>
      <c r="B302">
        <v>22872</v>
      </c>
      <c r="C302">
        <f>_2__2[[#This Row],[Column2]]/1000</f>
        <v>22.872</v>
      </c>
    </row>
    <row r="303" spans="1:3" x14ac:dyDescent="0.25">
      <c r="A303" s="1" t="s">
        <v>3316</v>
      </c>
      <c r="B303">
        <v>24355</v>
      </c>
      <c r="C303">
        <f>_2__2[[#This Row],[Column2]]/1000</f>
        <v>24.355</v>
      </c>
    </row>
    <row r="304" spans="1:3" x14ac:dyDescent="0.25">
      <c r="A304" s="1" t="s">
        <v>3317</v>
      </c>
      <c r="B304">
        <v>26019</v>
      </c>
      <c r="C304">
        <f>_2__2[[#This Row],[Column2]]/1000</f>
        <v>26.018999999999998</v>
      </c>
    </row>
    <row r="305" spans="1:3" x14ac:dyDescent="0.25">
      <c r="A305" s="1" t="s">
        <v>3318</v>
      </c>
      <c r="B305">
        <v>25675</v>
      </c>
      <c r="C305">
        <f>_2__2[[#This Row],[Column2]]/1000</f>
        <v>25.675000000000001</v>
      </c>
    </row>
    <row r="306" spans="1:3" x14ac:dyDescent="0.25">
      <c r="A306" s="1" t="s">
        <v>3319</v>
      </c>
      <c r="B306">
        <v>34762</v>
      </c>
      <c r="C306">
        <f>_2__2[[#This Row],[Column2]]/1000</f>
        <v>34.762</v>
      </c>
    </row>
    <row r="307" spans="1:3" x14ac:dyDescent="0.25">
      <c r="A307" s="1" t="s">
        <v>3320</v>
      </c>
      <c r="B307">
        <v>19811</v>
      </c>
      <c r="C307">
        <f>_2__2[[#This Row],[Column2]]/1000</f>
        <v>19.811</v>
      </c>
    </row>
    <row r="308" spans="1:3" x14ac:dyDescent="0.25">
      <c r="A308" s="1" t="s">
        <v>3321</v>
      </c>
      <c r="B308">
        <v>23295</v>
      </c>
      <c r="C308">
        <f>_2__2[[#This Row],[Column2]]/1000</f>
        <v>23.295000000000002</v>
      </c>
    </row>
    <row r="309" spans="1:3" x14ac:dyDescent="0.25">
      <c r="A309" s="1" t="s">
        <v>3322</v>
      </c>
      <c r="B309">
        <v>21734</v>
      </c>
      <c r="C309">
        <f>_2__2[[#This Row],[Column2]]/1000</f>
        <v>21.734000000000002</v>
      </c>
    </row>
    <row r="310" spans="1:3" x14ac:dyDescent="0.25">
      <c r="A310" s="1" t="s">
        <v>3323</v>
      </c>
      <c r="B310">
        <v>23772</v>
      </c>
      <c r="C310">
        <f>_2__2[[#This Row],[Column2]]/1000</f>
        <v>23.771999999999998</v>
      </c>
    </row>
    <row r="311" spans="1:3" x14ac:dyDescent="0.25">
      <c r="A311" s="1" t="s">
        <v>3324</v>
      </c>
      <c r="B311">
        <v>23803</v>
      </c>
      <c r="C311">
        <f>_2__2[[#This Row],[Column2]]/1000</f>
        <v>23.803000000000001</v>
      </c>
    </row>
    <row r="312" spans="1:3" x14ac:dyDescent="0.25">
      <c r="A312" s="1" t="s">
        <v>3325</v>
      </c>
      <c r="B312">
        <v>26202</v>
      </c>
      <c r="C312">
        <f>_2__2[[#This Row],[Column2]]/1000</f>
        <v>26.202000000000002</v>
      </c>
    </row>
    <row r="313" spans="1:3" x14ac:dyDescent="0.25">
      <c r="A313" s="1" t="s">
        <v>3326</v>
      </c>
      <c r="B313">
        <v>35331</v>
      </c>
      <c r="C313">
        <f>_2__2[[#This Row],[Column2]]/1000</f>
        <v>35.331000000000003</v>
      </c>
    </row>
    <row r="314" spans="1:3" x14ac:dyDescent="0.25">
      <c r="A314" s="1" t="s">
        <v>3327</v>
      </c>
      <c r="B314">
        <v>24348</v>
      </c>
      <c r="C314">
        <f>_2__2[[#This Row],[Column2]]/1000</f>
        <v>24.347999999999999</v>
      </c>
    </row>
    <row r="315" spans="1:3" x14ac:dyDescent="0.25">
      <c r="A315" s="1" t="s">
        <v>3328</v>
      </c>
      <c r="B315">
        <v>22084</v>
      </c>
      <c r="C315">
        <f>_2__2[[#This Row],[Column2]]/1000</f>
        <v>22.084</v>
      </c>
    </row>
    <row r="316" spans="1:3" x14ac:dyDescent="0.25">
      <c r="A316" s="1" t="s">
        <v>3329</v>
      </c>
      <c r="B316">
        <v>22529</v>
      </c>
      <c r="C316">
        <f>_2__2[[#This Row],[Column2]]/1000</f>
        <v>22.529</v>
      </c>
    </row>
    <row r="317" spans="1:3" x14ac:dyDescent="0.25">
      <c r="A317" s="1" t="s">
        <v>3330</v>
      </c>
      <c r="B317">
        <v>20384</v>
      </c>
      <c r="C317">
        <f>_2__2[[#This Row],[Column2]]/1000</f>
        <v>20.384</v>
      </c>
    </row>
    <row r="318" spans="1:3" x14ac:dyDescent="0.25">
      <c r="A318" s="1" t="s">
        <v>3331</v>
      </c>
      <c r="B318">
        <v>24934</v>
      </c>
      <c r="C318">
        <f>_2__2[[#This Row],[Column2]]/1000</f>
        <v>24.934000000000001</v>
      </c>
    </row>
    <row r="319" spans="1:3" x14ac:dyDescent="0.25">
      <c r="A319" s="1" t="s">
        <v>3332</v>
      </c>
      <c r="B319">
        <v>24666</v>
      </c>
      <c r="C319">
        <f>_2__2[[#This Row],[Column2]]/1000</f>
        <v>24.666</v>
      </c>
    </row>
    <row r="320" spans="1:3" x14ac:dyDescent="0.25">
      <c r="A320" s="1" t="s">
        <v>3333</v>
      </c>
      <c r="B320">
        <v>23471</v>
      </c>
      <c r="C320">
        <f>_2__2[[#This Row],[Column2]]/1000</f>
        <v>23.471</v>
      </c>
    </row>
    <row r="321" spans="1:3" x14ac:dyDescent="0.25">
      <c r="A321" s="1" t="s">
        <v>3334</v>
      </c>
      <c r="B321">
        <v>24387</v>
      </c>
      <c r="C321">
        <f>_2__2[[#This Row],[Column2]]/1000</f>
        <v>24.387</v>
      </c>
    </row>
    <row r="322" spans="1:3" x14ac:dyDescent="0.25">
      <c r="A322" s="1" t="s">
        <v>3335</v>
      </c>
      <c r="B322">
        <v>26483</v>
      </c>
      <c r="C322">
        <f>_2__2[[#This Row],[Column2]]/1000</f>
        <v>26.483000000000001</v>
      </c>
    </row>
    <row r="323" spans="1:3" x14ac:dyDescent="0.25">
      <c r="A323" s="1" t="s">
        <v>3336</v>
      </c>
      <c r="B323">
        <v>23645</v>
      </c>
      <c r="C323">
        <f>_2__2[[#This Row],[Column2]]/1000</f>
        <v>23.645</v>
      </c>
    </row>
    <row r="324" spans="1:3" x14ac:dyDescent="0.25">
      <c r="A324" s="1" t="s">
        <v>3337</v>
      </c>
      <c r="B324">
        <v>25498</v>
      </c>
      <c r="C324">
        <f>_2__2[[#This Row],[Column2]]/1000</f>
        <v>25.498000000000001</v>
      </c>
    </row>
    <row r="325" spans="1:3" x14ac:dyDescent="0.25">
      <c r="A325" s="1" t="s">
        <v>3338</v>
      </c>
      <c r="B325">
        <v>25116</v>
      </c>
      <c r="C325">
        <f>_2__2[[#This Row],[Column2]]/1000</f>
        <v>25.116</v>
      </c>
    </row>
    <row r="326" spans="1:3" x14ac:dyDescent="0.25">
      <c r="A326" s="1" t="s">
        <v>3339</v>
      </c>
      <c r="B326">
        <v>25012</v>
      </c>
      <c r="C326">
        <f>_2__2[[#This Row],[Column2]]/1000</f>
        <v>25.012</v>
      </c>
    </row>
    <row r="327" spans="1:3" x14ac:dyDescent="0.25">
      <c r="A327" s="1" t="s">
        <v>3340</v>
      </c>
      <c r="B327">
        <v>26455</v>
      </c>
      <c r="C327">
        <f>_2__2[[#This Row],[Column2]]/1000</f>
        <v>26.454999999999998</v>
      </c>
    </row>
    <row r="328" spans="1:3" x14ac:dyDescent="0.25">
      <c r="A328" s="1" t="s">
        <v>3341</v>
      </c>
      <c r="B328">
        <v>23442</v>
      </c>
      <c r="C328">
        <f>_2__2[[#This Row],[Column2]]/1000</f>
        <v>23.442</v>
      </c>
    </row>
    <row r="329" spans="1:3" x14ac:dyDescent="0.25">
      <c r="A329" s="1" t="s">
        <v>3342</v>
      </c>
      <c r="B329">
        <v>25251</v>
      </c>
      <c r="C329">
        <f>_2__2[[#This Row],[Column2]]/1000</f>
        <v>25.251000000000001</v>
      </c>
    </row>
    <row r="330" spans="1:3" x14ac:dyDescent="0.25">
      <c r="A330" s="1" t="s">
        <v>3343</v>
      </c>
      <c r="B330">
        <v>25252</v>
      </c>
      <c r="C330">
        <f>_2__2[[#This Row],[Column2]]/1000</f>
        <v>25.251999999999999</v>
      </c>
    </row>
    <row r="331" spans="1:3" x14ac:dyDescent="0.25">
      <c r="A331" s="1" t="s">
        <v>3344</v>
      </c>
      <c r="B331">
        <v>21189</v>
      </c>
      <c r="C331">
        <f>_2__2[[#This Row],[Column2]]/1000</f>
        <v>21.189</v>
      </c>
    </row>
    <row r="332" spans="1:3" x14ac:dyDescent="0.25">
      <c r="A332" s="1" t="s">
        <v>3345</v>
      </c>
      <c r="B332">
        <v>28354</v>
      </c>
      <c r="C332">
        <f>_2__2[[#This Row],[Column2]]/1000</f>
        <v>28.353999999999999</v>
      </c>
    </row>
    <row r="333" spans="1:3" x14ac:dyDescent="0.25">
      <c r="A333" s="1" t="s">
        <v>3346</v>
      </c>
      <c r="B333">
        <v>23986</v>
      </c>
      <c r="C333">
        <f>_2__2[[#This Row],[Column2]]/1000</f>
        <v>23.986000000000001</v>
      </c>
    </row>
    <row r="334" spans="1:3" x14ac:dyDescent="0.25">
      <c r="A334" s="1" t="s">
        <v>3347</v>
      </c>
      <c r="B334">
        <v>55295</v>
      </c>
      <c r="C334">
        <f>_2__2[[#This Row],[Column2]]/1000</f>
        <v>55.295000000000002</v>
      </c>
    </row>
    <row r="335" spans="1:3" x14ac:dyDescent="0.25">
      <c r="A335" s="1" t="s">
        <v>3348</v>
      </c>
      <c r="B335">
        <v>27191</v>
      </c>
      <c r="C335">
        <f>_2__2[[#This Row],[Column2]]/1000</f>
        <v>27.190999999999999</v>
      </c>
    </row>
    <row r="336" spans="1:3" x14ac:dyDescent="0.25">
      <c r="A336" s="1" t="s">
        <v>3349</v>
      </c>
      <c r="B336">
        <v>30632</v>
      </c>
      <c r="C336">
        <f>_2__2[[#This Row],[Column2]]/1000</f>
        <v>30.632000000000001</v>
      </c>
    </row>
    <row r="337" spans="1:3" x14ac:dyDescent="0.25">
      <c r="A337" s="1" t="s">
        <v>3350</v>
      </c>
      <c r="B337">
        <v>25384</v>
      </c>
      <c r="C337">
        <f>_2__2[[#This Row],[Column2]]/1000</f>
        <v>25.384</v>
      </c>
    </row>
    <row r="338" spans="1:3" x14ac:dyDescent="0.25">
      <c r="A338" s="1" t="s">
        <v>3351</v>
      </c>
      <c r="B338">
        <v>22071</v>
      </c>
      <c r="C338">
        <f>_2__2[[#This Row],[Column2]]/1000</f>
        <v>22.071000000000002</v>
      </c>
    </row>
    <row r="339" spans="1:3" x14ac:dyDescent="0.25">
      <c r="A339" s="1" t="s">
        <v>3352</v>
      </c>
      <c r="B339">
        <v>22431</v>
      </c>
      <c r="C339">
        <f>_2__2[[#This Row],[Column2]]/1000</f>
        <v>22.431000000000001</v>
      </c>
    </row>
    <row r="340" spans="1:3" x14ac:dyDescent="0.25">
      <c r="A340" s="1" t="s">
        <v>3353</v>
      </c>
      <c r="B340">
        <v>21462</v>
      </c>
      <c r="C340">
        <f>_2__2[[#This Row],[Column2]]/1000</f>
        <v>21.462</v>
      </c>
    </row>
    <row r="341" spans="1:3" x14ac:dyDescent="0.25">
      <c r="A341" s="1" t="s">
        <v>3354</v>
      </c>
      <c r="B341">
        <v>25677</v>
      </c>
      <c r="C341">
        <f>_2__2[[#This Row],[Column2]]/1000</f>
        <v>25.677</v>
      </c>
    </row>
    <row r="342" spans="1:3" x14ac:dyDescent="0.25">
      <c r="A342" s="1" t="s">
        <v>3355</v>
      </c>
      <c r="B342">
        <v>24470</v>
      </c>
      <c r="C342">
        <f>_2__2[[#This Row],[Column2]]/1000</f>
        <v>24.47</v>
      </c>
    </row>
    <row r="343" spans="1:3" x14ac:dyDescent="0.25">
      <c r="A343" s="1" t="s">
        <v>3356</v>
      </c>
      <c r="B343">
        <v>21584</v>
      </c>
      <c r="C343">
        <f>_2__2[[#This Row],[Column2]]/1000</f>
        <v>21.584</v>
      </c>
    </row>
    <row r="344" spans="1:3" x14ac:dyDescent="0.25">
      <c r="A344" s="1" t="s">
        <v>3357</v>
      </c>
      <c r="B344">
        <v>22725</v>
      </c>
      <c r="C344">
        <f>_2__2[[#This Row],[Column2]]/1000</f>
        <v>22.725000000000001</v>
      </c>
    </row>
    <row r="345" spans="1:3" x14ac:dyDescent="0.25">
      <c r="A345" s="1" t="s">
        <v>3358</v>
      </c>
      <c r="B345">
        <v>24229</v>
      </c>
      <c r="C345">
        <f>_2__2[[#This Row],[Column2]]/1000</f>
        <v>24.228999999999999</v>
      </c>
    </row>
    <row r="346" spans="1:3" x14ac:dyDescent="0.25">
      <c r="A346" s="1" t="s">
        <v>3359</v>
      </c>
      <c r="B346">
        <v>24928</v>
      </c>
      <c r="C346">
        <f>_2__2[[#This Row],[Column2]]/1000</f>
        <v>24.928000000000001</v>
      </c>
    </row>
    <row r="347" spans="1:3" x14ac:dyDescent="0.25">
      <c r="A347" s="1" t="s">
        <v>3360</v>
      </c>
      <c r="B347">
        <v>24543</v>
      </c>
      <c r="C347">
        <f>_2__2[[#This Row],[Column2]]/1000</f>
        <v>24.542999999999999</v>
      </c>
    </row>
    <row r="348" spans="1:3" x14ac:dyDescent="0.25">
      <c r="A348" s="1" t="s">
        <v>3361</v>
      </c>
      <c r="B348">
        <v>23874</v>
      </c>
      <c r="C348">
        <f>_2__2[[#This Row],[Column2]]/1000</f>
        <v>23.873999999999999</v>
      </c>
    </row>
    <row r="349" spans="1:3" x14ac:dyDescent="0.25">
      <c r="A349" s="1" t="s">
        <v>3362</v>
      </c>
      <c r="B349">
        <v>27225</v>
      </c>
      <c r="C349">
        <f>_2__2[[#This Row],[Column2]]/1000</f>
        <v>27.225000000000001</v>
      </c>
    </row>
    <row r="350" spans="1:3" x14ac:dyDescent="0.25">
      <c r="A350" s="1" t="s">
        <v>3363</v>
      </c>
      <c r="B350">
        <v>22058</v>
      </c>
      <c r="C350">
        <f>_2__2[[#This Row],[Column2]]/1000</f>
        <v>22.058</v>
      </c>
    </row>
    <row r="351" spans="1:3" x14ac:dyDescent="0.25">
      <c r="A351" s="1" t="s">
        <v>3364</v>
      </c>
      <c r="B351">
        <v>26991</v>
      </c>
      <c r="C351">
        <f>_2__2[[#This Row],[Column2]]/1000</f>
        <v>26.991</v>
      </c>
    </row>
    <row r="352" spans="1:3" x14ac:dyDescent="0.25">
      <c r="A352" s="1" t="s">
        <v>3365</v>
      </c>
      <c r="B352">
        <v>24640</v>
      </c>
      <c r="C352">
        <f>_2__2[[#This Row],[Column2]]/1000</f>
        <v>24.64</v>
      </c>
    </row>
    <row r="353" spans="1:3" x14ac:dyDescent="0.25">
      <c r="A353" s="1" t="s">
        <v>3366</v>
      </c>
      <c r="B353">
        <v>24334</v>
      </c>
      <c r="C353">
        <f>_2__2[[#This Row],[Column2]]/1000</f>
        <v>24.334</v>
      </c>
    </row>
    <row r="354" spans="1:3" x14ac:dyDescent="0.25">
      <c r="A354" s="1" t="s">
        <v>3367</v>
      </c>
      <c r="B354">
        <v>24675</v>
      </c>
      <c r="C354">
        <f>_2__2[[#This Row],[Column2]]/1000</f>
        <v>24.675000000000001</v>
      </c>
    </row>
    <row r="355" spans="1:3" x14ac:dyDescent="0.25">
      <c r="A355" s="1" t="s">
        <v>3368</v>
      </c>
      <c r="B355">
        <v>25900</v>
      </c>
      <c r="C355">
        <f>_2__2[[#This Row],[Column2]]/1000</f>
        <v>25.9</v>
      </c>
    </row>
    <row r="356" spans="1:3" x14ac:dyDescent="0.25">
      <c r="A356" s="1" t="s">
        <v>3369</v>
      </c>
      <c r="B356">
        <v>59984</v>
      </c>
      <c r="C356">
        <f>_2__2[[#This Row],[Column2]]/1000</f>
        <v>59.984000000000002</v>
      </c>
    </row>
    <row r="357" spans="1:3" x14ac:dyDescent="0.25">
      <c r="A357" s="1" t="s">
        <v>3370</v>
      </c>
      <c r="B357">
        <v>23473</v>
      </c>
      <c r="C357">
        <f>_2__2[[#This Row],[Column2]]/1000</f>
        <v>23.472999999999999</v>
      </c>
    </row>
    <row r="358" spans="1:3" x14ac:dyDescent="0.25">
      <c r="A358" s="1" t="s">
        <v>3371</v>
      </c>
      <c r="B358">
        <v>84137</v>
      </c>
      <c r="C358">
        <f>_2__2[[#This Row],[Column2]]/1000</f>
        <v>84.137</v>
      </c>
    </row>
    <row r="359" spans="1:3" x14ac:dyDescent="0.25">
      <c r="A359" s="1" t="s">
        <v>3372</v>
      </c>
      <c r="B359">
        <v>22046</v>
      </c>
      <c r="C359">
        <f>_2__2[[#This Row],[Column2]]/1000</f>
        <v>22.045999999999999</v>
      </c>
    </row>
    <row r="360" spans="1:3" x14ac:dyDescent="0.25">
      <c r="A360" s="1" t="s">
        <v>3373</v>
      </c>
      <c r="B360">
        <v>22559</v>
      </c>
      <c r="C360">
        <f>_2__2[[#This Row],[Column2]]/1000</f>
        <v>22.559000000000001</v>
      </c>
    </row>
    <row r="361" spans="1:3" x14ac:dyDescent="0.25">
      <c r="A361" s="1" t="s">
        <v>3374</v>
      </c>
      <c r="B361">
        <v>24529</v>
      </c>
      <c r="C361">
        <f>_2__2[[#This Row],[Column2]]/1000</f>
        <v>24.529</v>
      </c>
    </row>
    <row r="362" spans="1:3" x14ac:dyDescent="0.25">
      <c r="A362" s="1" t="s">
        <v>3375</v>
      </c>
      <c r="B362">
        <v>21982</v>
      </c>
      <c r="C362">
        <f>_2__2[[#This Row],[Column2]]/1000</f>
        <v>21.981999999999999</v>
      </c>
    </row>
    <row r="363" spans="1:3" x14ac:dyDescent="0.25">
      <c r="A363" s="1" t="s">
        <v>3376</v>
      </c>
      <c r="B363">
        <v>22080</v>
      </c>
      <c r="C363">
        <f>_2__2[[#This Row],[Column2]]/1000</f>
        <v>22.08</v>
      </c>
    </row>
    <row r="364" spans="1:3" x14ac:dyDescent="0.25">
      <c r="A364" s="1" t="s">
        <v>3377</v>
      </c>
      <c r="B364">
        <v>23592</v>
      </c>
      <c r="C364">
        <f>_2__2[[#This Row],[Column2]]/1000</f>
        <v>23.591999999999999</v>
      </c>
    </row>
    <row r="365" spans="1:3" x14ac:dyDescent="0.25">
      <c r="A365" s="1" t="s">
        <v>3378</v>
      </c>
      <c r="B365">
        <v>21479</v>
      </c>
      <c r="C365">
        <f>_2__2[[#This Row],[Column2]]/1000</f>
        <v>21.478999999999999</v>
      </c>
    </row>
    <row r="366" spans="1:3" x14ac:dyDescent="0.25">
      <c r="A366" s="1" t="s">
        <v>3379</v>
      </c>
      <c r="B366">
        <v>22934</v>
      </c>
      <c r="C366">
        <f>_2__2[[#This Row],[Column2]]/1000</f>
        <v>22.934000000000001</v>
      </c>
    </row>
    <row r="367" spans="1:3" x14ac:dyDescent="0.25">
      <c r="A367" s="1" t="s">
        <v>3380</v>
      </c>
      <c r="B367">
        <v>23016</v>
      </c>
      <c r="C367">
        <f>_2__2[[#This Row],[Column2]]/1000</f>
        <v>23.015999999999998</v>
      </c>
    </row>
    <row r="368" spans="1:3" x14ac:dyDescent="0.25">
      <c r="A368" s="1" t="s">
        <v>3381</v>
      </c>
      <c r="B368">
        <v>27230</v>
      </c>
      <c r="C368">
        <f>_2__2[[#This Row],[Column2]]/1000</f>
        <v>27.23</v>
      </c>
    </row>
    <row r="369" spans="1:3" x14ac:dyDescent="0.25">
      <c r="A369" s="1" t="s">
        <v>3382</v>
      </c>
      <c r="B369">
        <v>24311</v>
      </c>
      <c r="C369">
        <f>_2__2[[#This Row],[Column2]]/1000</f>
        <v>24.311</v>
      </c>
    </row>
    <row r="370" spans="1:3" x14ac:dyDescent="0.25">
      <c r="A370" s="1" t="s">
        <v>3383</v>
      </c>
      <c r="B370">
        <v>24316</v>
      </c>
      <c r="C370">
        <f>_2__2[[#This Row],[Column2]]/1000</f>
        <v>24.315999999999999</v>
      </c>
    </row>
    <row r="371" spans="1:3" x14ac:dyDescent="0.25">
      <c r="A371" s="1" t="s">
        <v>3384</v>
      </c>
      <c r="B371">
        <v>24061</v>
      </c>
      <c r="C371">
        <f>_2__2[[#This Row],[Column2]]/1000</f>
        <v>24.061</v>
      </c>
    </row>
    <row r="372" spans="1:3" x14ac:dyDescent="0.25">
      <c r="A372" s="1" t="s">
        <v>3385</v>
      </c>
      <c r="B372">
        <v>26740</v>
      </c>
      <c r="C372">
        <f>_2__2[[#This Row],[Column2]]/1000</f>
        <v>26.74</v>
      </c>
    </row>
    <row r="373" spans="1:3" x14ac:dyDescent="0.25">
      <c r="A373" s="1" t="s">
        <v>3386</v>
      </c>
      <c r="B373">
        <v>30884</v>
      </c>
      <c r="C373">
        <f>_2__2[[#This Row],[Column2]]/1000</f>
        <v>30.884</v>
      </c>
    </row>
    <row r="374" spans="1:3" x14ac:dyDescent="0.25">
      <c r="A374" s="1" t="s">
        <v>3387</v>
      </c>
      <c r="B374">
        <v>23625</v>
      </c>
      <c r="C374">
        <f>_2__2[[#This Row],[Column2]]/1000</f>
        <v>23.625</v>
      </c>
    </row>
    <row r="375" spans="1:3" x14ac:dyDescent="0.25">
      <c r="A375" s="1" t="s">
        <v>3388</v>
      </c>
      <c r="B375">
        <v>25961</v>
      </c>
      <c r="C375">
        <f>_2__2[[#This Row],[Column2]]/1000</f>
        <v>25.960999999999999</v>
      </c>
    </row>
    <row r="376" spans="1:3" x14ac:dyDescent="0.25">
      <c r="A376" s="1" t="s">
        <v>3389</v>
      </c>
      <c r="B376">
        <v>24430</v>
      </c>
      <c r="C376">
        <f>_2__2[[#This Row],[Column2]]/1000</f>
        <v>24.43</v>
      </c>
    </row>
    <row r="377" spans="1:3" x14ac:dyDescent="0.25">
      <c r="A377" s="1" t="s">
        <v>3390</v>
      </c>
      <c r="B377">
        <v>21926</v>
      </c>
      <c r="C377">
        <f>_2__2[[#This Row],[Column2]]/1000</f>
        <v>21.925999999999998</v>
      </c>
    </row>
    <row r="378" spans="1:3" x14ac:dyDescent="0.25">
      <c r="A378" s="1" t="s">
        <v>3391</v>
      </c>
      <c r="B378">
        <v>22165</v>
      </c>
      <c r="C378">
        <f>_2__2[[#This Row],[Column2]]/1000</f>
        <v>22.164999999999999</v>
      </c>
    </row>
    <row r="379" spans="1:3" x14ac:dyDescent="0.25">
      <c r="A379" s="1" t="s">
        <v>3392</v>
      </c>
      <c r="B379">
        <v>25957</v>
      </c>
      <c r="C379">
        <f>_2__2[[#This Row],[Column2]]/1000</f>
        <v>25.957000000000001</v>
      </c>
    </row>
    <row r="380" spans="1:3" x14ac:dyDescent="0.25">
      <c r="A380" s="1" t="s">
        <v>3393</v>
      </c>
      <c r="B380">
        <v>24233</v>
      </c>
      <c r="C380">
        <f>_2__2[[#This Row],[Column2]]/1000</f>
        <v>24.233000000000001</v>
      </c>
    </row>
    <row r="381" spans="1:3" x14ac:dyDescent="0.25">
      <c r="A381" s="1" t="s">
        <v>3394</v>
      </c>
      <c r="B381">
        <v>22296</v>
      </c>
      <c r="C381">
        <f>_2__2[[#This Row],[Column2]]/1000</f>
        <v>22.295999999999999</v>
      </c>
    </row>
    <row r="382" spans="1:3" x14ac:dyDescent="0.25">
      <c r="A382" s="1" t="s">
        <v>3395</v>
      </c>
      <c r="B382">
        <v>27076</v>
      </c>
      <c r="C382">
        <f>_2__2[[#This Row],[Column2]]/1000</f>
        <v>27.076000000000001</v>
      </c>
    </row>
    <row r="383" spans="1:3" x14ac:dyDescent="0.25">
      <c r="A383" s="1" t="s">
        <v>3396</v>
      </c>
      <c r="B383">
        <v>25246</v>
      </c>
      <c r="C383">
        <f>_2__2[[#This Row],[Column2]]/1000</f>
        <v>25.245999999999999</v>
      </c>
    </row>
    <row r="384" spans="1:3" x14ac:dyDescent="0.25">
      <c r="A384" s="1" t="s">
        <v>3397</v>
      </c>
      <c r="B384">
        <v>23885</v>
      </c>
      <c r="C384">
        <f>_2__2[[#This Row],[Column2]]/1000</f>
        <v>23.885000000000002</v>
      </c>
    </row>
    <row r="385" spans="1:3" x14ac:dyDescent="0.25">
      <c r="A385" s="1" t="s">
        <v>3398</v>
      </c>
      <c r="B385">
        <v>23992</v>
      </c>
      <c r="C385">
        <f>_2__2[[#This Row],[Column2]]/1000</f>
        <v>23.992000000000001</v>
      </c>
    </row>
    <row r="386" spans="1:3" x14ac:dyDescent="0.25">
      <c r="A386" s="1" t="s">
        <v>3399</v>
      </c>
      <c r="B386">
        <v>26383</v>
      </c>
      <c r="C386">
        <f>_2__2[[#This Row],[Column2]]/1000</f>
        <v>26.382999999999999</v>
      </c>
    </row>
    <row r="387" spans="1:3" x14ac:dyDescent="0.25">
      <c r="A387" s="1" t="s">
        <v>3400</v>
      </c>
      <c r="B387">
        <v>29552</v>
      </c>
      <c r="C387">
        <f>_2__2[[#This Row],[Column2]]/1000</f>
        <v>29.552</v>
      </c>
    </row>
    <row r="388" spans="1:3" x14ac:dyDescent="0.25">
      <c r="A388" s="1" t="s">
        <v>3401</v>
      </c>
      <c r="B388">
        <v>23224</v>
      </c>
      <c r="C388">
        <f>_2__2[[#This Row],[Column2]]/1000</f>
        <v>23.224</v>
      </c>
    </row>
    <row r="389" spans="1:3" x14ac:dyDescent="0.25">
      <c r="A389" s="1" t="s">
        <v>3402</v>
      </c>
      <c r="B389">
        <v>21207</v>
      </c>
      <c r="C389">
        <f>_2__2[[#This Row],[Column2]]/1000</f>
        <v>21.207000000000001</v>
      </c>
    </row>
    <row r="390" spans="1:3" x14ac:dyDescent="0.25">
      <c r="A390" s="1" t="s">
        <v>3403</v>
      </c>
      <c r="B390">
        <v>26760</v>
      </c>
      <c r="C390">
        <f>_2__2[[#This Row],[Column2]]/1000</f>
        <v>26.76</v>
      </c>
    </row>
    <row r="391" spans="1:3" x14ac:dyDescent="0.25">
      <c r="A391" s="1" t="s">
        <v>3404</v>
      </c>
      <c r="B391">
        <v>21826</v>
      </c>
      <c r="C391">
        <f>_2__2[[#This Row],[Column2]]/1000</f>
        <v>21.826000000000001</v>
      </c>
    </row>
    <row r="392" spans="1:3" x14ac:dyDescent="0.25">
      <c r="A392" s="1" t="s">
        <v>3405</v>
      </c>
      <c r="B392">
        <v>32943</v>
      </c>
      <c r="C392">
        <f>_2__2[[#This Row],[Column2]]/1000</f>
        <v>32.942999999999998</v>
      </c>
    </row>
    <row r="393" spans="1:3" x14ac:dyDescent="0.25">
      <c r="A393" s="1" t="s">
        <v>3406</v>
      </c>
      <c r="B393">
        <v>23773</v>
      </c>
      <c r="C393">
        <f>_2__2[[#This Row],[Column2]]/1000</f>
        <v>23.773</v>
      </c>
    </row>
    <row r="394" spans="1:3" x14ac:dyDescent="0.25">
      <c r="A394" s="1" t="s">
        <v>3407</v>
      </c>
      <c r="B394">
        <v>24060</v>
      </c>
      <c r="C394">
        <f>_2__2[[#This Row],[Column2]]/1000</f>
        <v>24.06</v>
      </c>
    </row>
    <row r="395" spans="1:3" x14ac:dyDescent="0.25">
      <c r="A395" s="1" t="s">
        <v>3408</v>
      </c>
      <c r="B395">
        <v>23782</v>
      </c>
      <c r="C395">
        <f>_2__2[[#This Row],[Column2]]/1000</f>
        <v>23.782</v>
      </c>
    </row>
    <row r="396" spans="1:3" x14ac:dyDescent="0.25">
      <c r="A396" s="1" t="s">
        <v>3409</v>
      </c>
      <c r="B396">
        <v>22249</v>
      </c>
      <c r="C396">
        <f>_2__2[[#This Row],[Column2]]/1000</f>
        <v>22.248999999999999</v>
      </c>
    </row>
    <row r="397" spans="1:3" x14ac:dyDescent="0.25">
      <c r="A397" s="1" t="s">
        <v>3410</v>
      </c>
      <c r="B397">
        <v>22625</v>
      </c>
      <c r="C397">
        <f>_2__2[[#This Row],[Column2]]/1000</f>
        <v>22.625</v>
      </c>
    </row>
    <row r="398" spans="1:3" x14ac:dyDescent="0.25">
      <c r="A398" s="1" t="s">
        <v>3411</v>
      </c>
      <c r="B398">
        <v>27430</v>
      </c>
      <c r="C398">
        <f>_2__2[[#This Row],[Column2]]/1000</f>
        <v>27.43</v>
      </c>
    </row>
    <row r="399" spans="1:3" x14ac:dyDescent="0.25">
      <c r="A399" s="1" t="s">
        <v>3412</v>
      </c>
      <c r="B399">
        <v>22057</v>
      </c>
      <c r="C399">
        <f>_2__2[[#This Row],[Column2]]/1000</f>
        <v>22.056999999999999</v>
      </c>
    </row>
    <row r="400" spans="1:3" x14ac:dyDescent="0.25">
      <c r="A400" s="1" t="s">
        <v>3413</v>
      </c>
      <c r="B400">
        <v>27091</v>
      </c>
      <c r="C400">
        <f>_2__2[[#This Row],[Column2]]/1000</f>
        <v>27.091000000000001</v>
      </c>
    </row>
    <row r="401" spans="1:3" x14ac:dyDescent="0.25">
      <c r="A401" s="1" t="s">
        <v>3414</v>
      </c>
      <c r="B401">
        <v>24045</v>
      </c>
      <c r="C401">
        <f>_2__2[[#This Row],[Column2]]/1000</f>
        <v>24.045000000000002</v>
      </c>
    </row>
    <row r="402" spans="1:3" x14ac:dyDescent="0.25">
      <c r="A402" s="1" t="s">
        <v>3415</v>
      </c>
      <c r="B402">
        <v>26032</v>
      </c>
      <c r="C402">
        <f>_2__2[[#This Row],[Column2]]/1000</f>
        <v>26.032</v>
      </c>
    </row>
    <row r="403" spans="1:3" x14ac:dyDescent="0.25">
      <c r="A403" s="1" t="s">
        <v>3416</v>
      </c>
      <c r="B403">
        <v>22151</v>
      </c>
      <c r="C403">
        <f>_2__2[[#This Row],[Column2]]/1000</f>
        <v>22.151</v>
      </c>
    </row>
    <row r="404" spans="1:3" x14ac:dyDescent="0.25">
      <c r="A404" s="1" t="s">
        <v>3417</v>
      </c>
      <c r="B404">
        <v>27425</v>
      </c>
      <c r="C404">
        <f>_2__2[[#This Row],[Column2]]/1000</f>
        <v>27.425000000000001</v>
      </c>
    </row>
    <row r="405" spans="1:3" x14ac:dyDescent="0.25">
      <c r="A405" s="1" t="s">
        <v>3418</v>
      </c>
      <c r="B405">
        <v>26004</v>
      </c>
      <c r="C405">
        <f>_2__2[[#This Row],[Column2]]/1000</f>
        <v>26.004000000000001</v>
      </c>
    </row>
    <row r="406" spans="1:3" x14ac:dyDescent="0.25">
      <c r="A406" s="1" t="s">
        <v>3419</v>
      </c>
      <c r="B406">
        <v>23457</v>
      </c>
      <c r="C406">
        <f>_2__2[[#This Row],[Column2]]/1000</f>
        <v>23.457000000000001</v>
      </c>
    </row>
    <row r="407" spans="1:3" x14ac:dyDescent="0.25">
      <c r="A407" s="1" t="s">
        <v>3420</v>
      </c>
      <c r="B407">
        <v>23160</v>
      </c>
      <c r="C407">
        <f>_2__2[[#This Row],[Column2]]/1000</f>
        <v>23.16</v>
      </c>
    </row>
    <row r="408" spans="1:3" x14ac:dyDescent="0.25">
      <c r="A408" s="1" t="s">
        <v>3421</v>
      </c>
      <c r="B408">
        <v>27003</v>
      </c>
      <c r="C408">
        <f>_2__2[[#This Row],[Column2]]/1000</f>
        <v>27.003</v>
      </c>
    </row>
    <row r="409" spans="1:3" x14ac:dyDescent="0.25">
      <c r="A409" s="1" t="s">
        <v>3422</v>
      </c>
      <c r="B409">
        <v>25927</v>
      </c>
      <c r="C409">
        <f>_2__2[[#This Row],[Column2]]/1000</f>
        <v>25.927</v>
      </c>
    </row>
    <row r="410" spans="1:3" x14ac:dyDescent="0.25">
      <c r="A410" s="1" t="s">
        <v>3423</v>
      </c>
      <c r="B410">
        <v>22978</v>
      </c>
      <c r="C410">
        <f>_2__2[[#This Row],[Column2]]/1000</f>
        <v>22.978000000000002</v>
      </c>
    </row>
    <row r="411" spans="1:3" x14ac:dyDescent="0.25">
      <c r="A411" s="1" t="s">
        <v>3424</v>
      </c>
      <c r="B411">
        <v>24029</v>
      </c>
      <c r="C411">
        <f>_2__2[[#This Row],[Column2]]/1000</f>
        <v>24.029</v>
      </c>
    </row>
    <row r="412" spans="1:3" x14ac:dyDescent="0.25">
      <c r="A412" s="1" t="s">
        <v>3425</v>
      </c>
      <c r="B412">
        <v>25854</v>
      </c>
      <c r="C412">
        <f>_2__2[[#This Row],[Column2]]/1000</f>
        <v>25.853999999999999</v>
      </c>
    </row>
    <row r="413" spans="1:3" x14ac:dyDescent="0.25">
      <c r="A413" s="1" t="s">
        <v>3426</v>
      </c>
      <c r="B413">
        <v>24378</v>
      </c>
      <c r="C413">
        <f>_2__2[[#This Row],[Column2]]/1000</f>
        <v>24.378</v>
      </c>
    </row>
    <row r="414" spans="1:3" x14ac:dyDescent="0.25">
      <c r="A414" s="1" t="s">
        <v>3427</v>
      </c>
      <c r="B414">
        <v>26430</v>
      </c>
      <c r="C414">
        <f>_2__2[[#This Row],[Column2]]/1000</f>
        <v>26.43</v>
      </c>
    </row>
    <row r="415" spans="1:3" x14ac:dyDescent="0.25">
      <c r="A415" s="1" t="s">
        <v>3428</v>
      </c>
      <c r="B415">
        <v>25209</v>
      </c>
      <c r="C415">
        <f>_2__2[[#This Row],[Column2]]/1000</f>
        <v>25.209</v>
      </c>
    </row>
    <row r="416" spans="1:3" x14ac:dyDescent="0.25">
      <c r="A416" s="1" t="s">
        <v>3429</v>
      </c>
      <c r="B416">
        <v>26478</v>
      </c>
      <c r="C416">
        <f>_2__2[[#This Row],[Column2]]/1000</f>
        <v>26.478000000000002</v>
      </c>
    </row>
    <row r="417" spans="1:3" x14ac:dyDescent="0.25">
      <c r="A417" s="1" t="s">
        <v>3430</v>
      </c>
      <c r="B417">
        <v>26125</v>
      </c>
      <c r="C417">
        <f>_2__2[[#This Row],[Column2]]/1000</f>
        <v>26.125</v>
      </c>
    </row>
    <row r="418" spans="1:3" x14ac:dyDescent="0.25">
      <c r="A418" s="1" t="s">
        <v>3431</v>
      </c>
      <c r="B418">
        <v>21845</v>
      </c>
      <c r="C418">
        <f>_2__2[[#This Row],[Column2]]/1000</f>
        <v>21.844999999999999</v>
      </c>
    </row>
    <row r="419" spans="1:3" x14ac:dyDescent="0.25">
      <c r="A419" s="1" t="s">
        <v>3432</v>
      </c>
      <c r="B419">
        <v>24013</v>
      </c>
      <c r="C419">
        <f>_2__2[[#This Row],[Column2]]/1000</f>
        <v>24.013000000000002</v>
      </c>
    </row>
    <row r="420" spans="1:3" x14ac:dyDescent="0.25">
      <c r="A420" s="1" t="s">
        <v>3433</v>
      </c>
      <c r="B420">
        <v>30915</v>
      </c>
      <c r="C420">
        <f>_2__2[[#This Row],[Column2]]/1000</f>
        <v>30.914999999999999</v>
      </c>
    </row>
    <row r="421" spans="1:3" x14ac:dyDescent="0.25">
      <c r="A421" s="1" t="s">
        <v>3434</v>
      </c>
      <c r="B421">
        <v>30660</v>
      </c>
      <c r="C421">
        <f>_2__2[[#This Row],[Column2]]/1000</f>
        <v>30.66</v>
      </c>
    </row>
    <row r="422" spans="1:3" x14ac:dyDescent="0.25">
      <c r="A422" s="1" t="s">
        <v>3435</v>
      </c>
      <c r="B422">
        <v>22388</v>
      </c>
      <c r="C422">
        <f>_2__2[[#This Row],[Column2]]/1000</f>
        <v>22.388000000000002</v>
      </c>
    </row>
    <row r="423" spans="1:3" x14ac:dyDescent="0.25">
      <c r="A423" s="1" t="s">
        <v>3436</v>
      </c>
      <c r="B423">
        <v>22894</v>
      </c>
      <c r="C423">
        <f>_2__2[[#This Row],[Column2]]/1000</f>
        <v>22.893999999999998</v>
      </c>
    </row>
    <row r="424" spans="1:3" x14ac:dyDescent="0.25">
      <c r="A424" s="1" t="s">
        <v>3437</v>
      </c>
      <c r="B424">
        <v>21891</v>
      </c>
      <c r="C424">
        <f>_2__2[[#This Row],[Column2]]/1000</f>
        <v>21.890999999999998</v>
      </c>
    </row>
    <row r="425" spans="1:3" x14ac:dyDescent="0.25">
      <c r="A425" s="1" t="s">
        <v>3438</v>
      </c>
      <c r="B425">
        <v>22540</v>
      </c>
      <c r="C425">
        <f>_2__2[[#This Row],[Column2]]/1000</f>
        <v>22.54</v>
      </c>
    </row>
    <row r="426" spans="1:3" x14ac:dyDescent="0.25">
      <c r="A426" s="1" t="s">
        <v>3439</v>
      </c>
      <c r="B426">
        <v>22652</v>
      </c>
      <c r="C426">
        <f>_2__2[[#This Row],[Column2]]/1000</f>
        <v>22.652000000000001</v>
      </c>
    </row>
    <row r="427" spans="1:3" x14ac:dyDescent="0.25">
      <c r="A427" s="1" t="s">
        <v>3440</v>
      </c>
      <c r="B427">
        <v>21694</v>
      </c>
      <c r="C427">
        <f>_2__2[[#This Row],[Column2]]/1000</f>
        <v>21.693999999999999</v>
      </c>
    </row>
    <row r="428" spans="1:3" x14ac:dyDescent="0.25">
      <c r="A428" s="1" t="s">
        <v>3441</v>
      </c>
      <c r="B428">
        <v>35342</v>
      </c>
      <c r="C428">
        <f>_2__2[[#This Row],[Column2]]/1000</f>
        <v>35.341999999999999</v>
      </c>
    </row>
    <row r="429" spans="1:3" x14ac:dyDescent="0.25">
      <c r="A429" s="1" t="s">
        <v>3442</v>
      </c>
      <c r="B429">
        <v>23907</v>
      </c>
      <c r="C429">
        <f>_2__2[[#This Row],[Column2]]/1000</f>
        <v>23.907</v>
      </c>
    </row>
    <row r="430" spans="1:3" x14ac:dyDescent="0.25">
      <c r="A430" s="1" t="s">
        <v>3443</v>
      </c>
      <c r="B430">
        <v>26664</v>
      </c>
      <c r="C430">
        <f>_2__2[[#This Row],[Column2]]/1000</f>
        <v>26.664000000000001</v>
      </c>
    </row>
    <row r="431" spans="1:3" x14ac:dyDescent="0.25">
      <c r="A431" s="1" t="s">
        <v>3444</v>
      </c>
      <c r="B431">
        <v>22126</v>
      </c>
      <c r="C431">
        <f>_2__2[[#This Row],[Column2]]/1000</f>
        <v>22.126000000000001</v>
      </c>
    </row>
    <row r="432" spans="1:3" x14ac:dyDescent="0.25">
      <c r="A432" s="1" t="s">
        <v>3445</v>
      </c>
      <c r="B432">
        <v>28291</v>
      </c>
      <c r="C432">
        <f>_2__2[[#This Row],[Column2]]/1000</f>
        <v>28.291</v>
      </c>
    </row>
    <row r="433" spans="1:3" x14ac:dyDescent="0.25">
      <c r="A433" s="1" t="s">
        <v>3446</v>
      </c>
      <c r="B433">
        <v>22394</v>
      </c>
      <c r="C433">
        <f>_2__2[[#This Row],[Column2]]/1000</f>
        <v>22.393999999999998</v>
      </c>
    </row>
    <row r="434" spans="1:3" x14ac:dyDescent="0.25">
      <c r="A434" s="1" t="s">
        <v>3447</v>
      </c>
      <c r="B434">
        <v>23457</v>
      </c>
      <c r="C434">
        <f>_2__2[[#This Row],[Column2]]/1000</f>
        <v>23.457000000000001</v>
      </c>
    </row>
    <row r="435" spans="1:3" x14ac:dyDescent="0.25">
      <c r="A435" s="1" t="s">
        <v>3448</v>
      </c>
      <c r="B435">
        <v>21347</v>
      </c>
      <c r="C435">
        <f>_2__2[[#This Row],[Column2]]/1000</f>
        <v>21.347000000000001</v>
      </c>
    </row>
    <row r="436" spans="1:3" x14ac:dyDescent="0.25">
      <c r="A436" s="1" t="s">
        <v>3449</v>
      </c>
      <c r="B436">
        <v>24172</v>
      </c>
      <c r="C436">
        <f>_2__2[[#This Row],[Column2]]/1000</f>
        <v>24.172000000000001</v>
      </c>
    </row>
    <row r="437" spans="1:3" x14ac:dyDescent="0.25">
      <c r="A437" s="1" t="s">
        <v>3450</v>
      </c>
      <c r="B437">
        <v>22196</v>
      </c>
      <c r="C437">
        <f>_2__2[[#This Row],[Column2]]/1000</f>
        <v>22.196000000000002</v>
      </c>
    </row>
    <row r="438" spans="1:3" x14ac:dyDescent="0.25">
      <c r="A438" s="1" t="s">
        <v>3451</v>
      </c>
      <c r="B438">
        <v>27200</v>
      </c>
      <c r="C438">
        <f>_2__2[[#This Row],[Column2]]/1000</f>
        <v>27.2</v>
      </c>
    </row>
    <row r="439" spans="1:3" x14ac:dyDescent="0.25">
      <c r="A439" s="1" t="s">
        <v>3452</v>
      </c>
      <c r="B439">
        <v>23034</v>
      </c>
      <c r="C439">
        <f>_2__2[[#This Row],[Column2]]/1000</f>
        <v>23.033999999999999</v>
      </c>
    </row>
    <row r="440" spans="1:3" x14ac:dyDescent="0.25">
      <c r="A440" s="1" t="s">
        <v>3453</v>
      </c>
      <c r="B440">
        <v>27360</v>
      </c>
      <c r="C440">
        <f>_2__2[[#This Row],[Column2]]/1000</f>
        <v>27.36</v>
      </c>
    </row>
    <row r="441" spans="1:3" x14ac:dyDescent="0.25">
      <c r="A441" s="1" t="s">
        <v>3454</v>
      </c>
      <c r="B441">
        <v>24175</v>
      </c>
      <c r="C441">
        <f>_2__2[[#This Row],[Column2]]/1000</f>
        <v>24.175000000000001</v>
      </c>
    </row>
    <row r="442" spans="1:3" x14ac:dyDescent="0.25">
      <c r="A442" s="1" t="s">
        <v>3455</v>
      </c>
      <c r="B442">
        <v>28485</v>
      </c>
      <c r="C442">
        <f>_2__2[[#This Row],[Column2]]/1000</f>
        <v>28.484999999999999</v>
      </c>
    </row>
    <row r="443" spans="1:3" x14ac:dyDescent="0.25">
      <c r="A443" s="1" t="s">
        <v>3456</v>
      </c>
      <c r="B443">
        <v>20748</v>
      </c>
      <c r="C443">
        <f>_2__2[[#This Row],[Column2]]/1000</f>
        <v>20.748000000000001</v>
      </c>
    </row>
    <row r="444" spans="1:3" x14ac:dyDescent="0.25">
      <c r="A444" s="1" t="s">
        <v>3457</v>
      </c>
      <c r="B444">
        <v>24848</v>
      </c>
      <c r="C444">
        <f>_2__2[[#This Row],[Column2]]/1000</f>
        <v>24.847999999999999</v>
      </c>
    </row>
    <row r="445" spans="1:3" x14ac:dyDescent="0.25">
      <c r="A445" s="1" t="s">
        <v>3458</v>
      </c>
      <c r="B445">
        <v>50568</v>
      </c>
      <c r="C445">
        <f>_2__2[[#This Row],[Column2]]/1000</f>
        <v>50.567999999999998</v>
      </c>
    </row>
    <row r="446" spans="1:3" x14ac:dyDescent="0.25">
      <c r="A446" s="1" t="s">
        <v>3459</v>
      </c>
      <c r="B446">
        <v>23558</v>
      </c>
      <c r="C446">
        <f>_2__2[[#This Row],[Column2]]/1000</f>
        <v>23.558</v>
      </c>
    </row>
    <row r="447" spans="1:3" x14ac:dyDescent="0.25">
      <c r="A447" s="1" t="s">
        <v>3460</v>
      </c>
      <c r="B447">
        <v>25944</v>
      </c>
      <c r="C447">
        <f>_2__2[[#This Row],[Column2]]/1000</f>
        <v>25.943999999999999</v>
      </c>
    </row>
    <row r="448" spans="1:3" x14ac:dyDescent="0.25">
      <c r="A448" s="1" t="s">
        <v>3461</v>
      </c>
      <c r="B448">
        <v>23775</v>
      </c>
      <c r="C448">
        <f>_2__2[[#This Row],[Column2]]/1000</f>
        <v>23.774999999999999</v>
      </c>
    </row>
    <row r="449" spans="1:3" x14ac:dyDescent="0.25">
      <c r="A449" s="1" t="s">
        <v>3462</v>
      </c>
      <c r="B449">
        <v>25856</v>
      </c>
      <c r="C449">
        <f>_2__2[[#This Row],[Column2]]/1000</f>
        <v>25.856000000000002</v>
      </c>
    </row>
    <row r="450" spans="1:3" x14ac:dyDescent="0.25">
      <c r="A450" s="1" t="s">
        <v>3463</v>
      </c>
      <c r="B450">
        <v>24136</v>
      </c>
      <c r="C450">
        <f>_2__2[[#This Row],[Column2]]/1000</f>
        <v>24.135999999999999</v>
      </c>
    </row>
    <row r="451" spans="1:3" x14ac:dyDescent="0.25">
      <c r="A451" s="1" t="s">
        <v>3464</v>
      </c>
      <c r="B451">
        <v>25315</v>
      </c>
      <c r="C451">
        <f>_2__2[[#This Row],[Column2]]/1000</f>
        <v>25.315000000000001</v>
      </c>
    </row>
    <row r="452" spans="1:3" x14ac:dyDescent="0.25">
      <c r="A452" s="1" t="s">
        <v>3465</v>
      </c>
      <c r="B452">
        <v>25248</v>
      </c>
      <c r="C452">
        <f>_2__2[[#This Row],[Column2]]/1000</f>
        <v>25.248000000000001</v>
      </c>
    </row>
    <row r="453" spans="1:3" x14ac:dyDescent="0.25">
      <c r="A453" s="1" t="s">
        <v>3466</v>
      </c>
      <c r="B453">
        <v>25642</v>
      </c>
      <c r="C453">
        <f>_2__2[[#This Row],[Column2]]/1000</f>
        <v>25.641999999999999</v>
      </c>
    </row>
    <row r="454" spans="1:3" x14ac:dyDescent="0.25">
      <c r="A454" s="1" t="s">
        <v>3467</v>
      </c>
      <c r="B454">
        <v>31295</v>
      </c>
      <c r="C454">
        <f>_2__2[[#This Row],[Column2]]/1000</f>
        <v>31.295000000000002</v>
      </c>
    </row>
    <row r="455" spans="1:3" x14ac:dyDescent="0.25">
      <c r="A455" s="1" t="s">
        <v>3468</v>
      </c>
      <c r="B455">
        <v>22393</v>
      </c>
      <c r="C455">
        <f>_2__2[[#This Row],[Column2]]/1000</f>
        <v>22.393000000000001</v>
      </c>
    </row>
    <row r="456" spans="1:3" x14ac:dyDescent="0.25">
      <c r="A456" s="1" t="s">
        <v>3469</v>
      </c>
      <c r="B456">
        <v>21259</v>
      </c>
      <c r="C456">
        <f>_2__2[[#This Row],[Column2]]/1000</f>
        <v>21.259</v>
      </c>
    </row>
    <row r="457" spans="1:3" x14ac:dyDescent="0.25">
      <c r="A457" s="1" t="s">
        <v>3470</v>
      </c>
      <c r="B457">
        <v>23748</v>
      </c>
      <c r="C457">
        <f>_2__2[[#This Row],[Column2]]/1000</f>
        <v>23.748000000000001</v>
      </c>
    </row>
    <row r="458" spans="1:3" x14ac:dyDescent="0.25">
      <c r="A458" s="1" t="s">
        <v>3471</v>
      </c>
      <c r="B458">
        <v>25022</v>
      </c>
      <c r="C458">
        <f>_2__2[[#This Row],[Column2]]/1000</f>
        <v>25.021999999999998</v>
      </c>
    </row>
    <row r="459" spans="1:3" x14ac:dyDescent="0.25">
      <c r="A459" s="1" t="s">
        <v>3472</v>
      </c>
      <c r="B459">
        <v>25477</v>
      </c>
      <c r="C459">
        <f>_2__2[[#This Row],[Column2]]/1000</f>
        <v>25.477</v>
      </c>
    </row>
    <row r="460" spans="1:3" x14ac:dyDescent="0.25">
      <c r="A460" s="1" t="s">
        <v>3473</v>
      </c>
      <c r="B460">
        <v>23839</v>
      </c>
      <c r="C460">
        <f>_2__2[[#This Row],[Column2]]/1000</f>
        <v>23.838999999999999</v>
      </c>
    </row>
    <row r="461" spans="1:3" x14ac:dyDescent="0.25">
      <c r="A461" s="1" t="s">
        <v>3474</v>
      </c>
      <c r="B461">
        <v>25328</v>
      </c>
      <c r="C461">
        <f>_2__2[[#This Row],[Column2]]/1000</f>
        <v>25.327999999999999</v>
      </c>
    </row>
    <row r="462" spans="1:3" x14ac:dyDescent="0.25">
      <c r="A462" s="1" t="s">
        <v>3475</v>
      </c>
      <c r="B462">
        <v>28610</v>
      </c>
      <c r="C462">
        <f>_2__2[[#This Row],[Column2]]/1000</f>
        <v>28.61</v>
      </c>
    </row>
    <row r="463" spans="1:3" x14ac:dyDescent="0.25">
      <c r="A463" s="1" t="s">
        <v>3476</v>
      </c>
      <c r="B463">
        <v>31907</v>
      </c>
      <c r="C463">
        <f>_2__2[[#This Row],[Column2]]/1000</f>
        <v>31.907</v>
      </c>
    </row>
    <row r="464" spans="1:3" x14ac:dyDescent="0.25">
      <c r="A464" s="1" t="s">
        <v>3477</v>
      </c>
      <c r="B464">
        <v>28358</v>
      </c>
      <c r="C464">
        <f>_2__2[[#This Row],[Column2]]/1000</f>
        <v>28.358000000000001</v>
      </c>
    </row>
    <row r="465" spans="1:3" x14ac:dyDescent="0.25">
      <c r="A465" s="1" t="s">
        <v>3478</v>
      </c>
      <c r="B465">
        <v>21749</v>
      </c>
      <c r="C465">
        <f>_2__2[[#This Row],[Column2]]/1000</f>
        <v>21.748999999999999</v>
      </c>
    </row>
    <row r="466" spans="1:3" x14ac:dyDescent="0.25">
      <c r="A466" s="1" t="s">
        <v>3479</v>
      </c>
      <c r="B466">
        <v>23388</v>
      </c>
      <c r="C466">
        <f>_2__2[[#This Row],[Column2]]/1000</f>
        <v>23.388000000000002</v>
      </c>
    </row>
    <row r="467" spans="1:3" x14ac:dyDescent="0.25">
      <c r="A467" s="1" t="s">
        <v>3480</v>
      </c>
      <c r="B467">
        <v>21100</v>
      </c>
      <c r="C467">
        <f>_2__2[[#This Row],[Column2]]/1000</f>
        <v>21.1</v>
      </c>
    </row>
    <row r="468" spans="1:3" x14ac:dyDescent="0.25">
      <c r="A468" s="1" t="s">
        <v>3481</v>
      </c>
      <c r="B468">
        <v>21833</v>
      </c>
      <c r="C468">
        <f>_2__2[[#This Row],[Column2]]/1000</f>
        <v>21.832999999999998</v>
      </c>
    </row>
    <row r="469" spans="1:3" x14ac:dyDescent="0.25">
      <c r="A469" s="1" t="s">
        <v>3482</v>
      </c>
      <c r="B469">
        <v>23151</v>
      </c>
      <c r="C469">
        <f>_2__2[[#This Row],[Column2]]/1000</f>
        <v>23.151</v>
      </c>
    </row>
    <row r="470" spans="1:3" x14ac:dyDescent="0.25">
      <c r="A470" s="1" t="s">
        <v>3483</v>
      </c>
      <c r="B470">
        <v>20752</v>
      </c>
      <c r="C470">
        <f>_2__2[[#This Row],[Column2]]/1000</f>
        <v>20.751999999999999</v>
      </c>
    </row>
    <row r="471" spans="1:3" x14ac:dyDescent="0.25">
      <c r="A471" s="1" t="s">
        <v>3484</v>
      </c>
      <c r="B471">
        <v>27887</v>
      </c>
      <c r="C471">
        <f>_2__2[[#This Row],[Column2]]/1000</f>
        <v>27.887</v>
      </c>
    </row>
    <row r="472" spans="1:3" x14ac:dyDescent="0.25">
      <c r="A472" s="1" t="s">
        <v>3485</v>
      </c>
      <c r="B472">
        <v>25117</v>
      </c>
      <c r="C472">
        <f>_2__2[[#This Row],[Column2]]/1000</f>
        <v>25.117000000000001</v>
      </c>
    </row>
    <row r="473" spans="1:3" x14ac:dyDescent="0.25">
      <c r="A473" s="1" t="s">
        <v>3486</v>
      </c>
      <c r="B473">
        <v>25914</v>
      </c>
      <c r="C473">
        <f>_2__2[[#This Row],[Column2]]/1000</f>
        <v>25.914000000000001</v>
      </c>
    </row>
    <row r="474" spans="1:3" x14ac:dyDescent="0.25">
      <c r="A474" s="1" t="s">
        <v>3487</v>
      </c>
      <c r="B474">
        <v>21805</v>
      </c>
      <c r="C474">
        <f>_2__2[[#This Row],[Column2]]/1000</f>
        <v>21.805</v>
      </c>
    </row>
    <row r="475" spans="1:3" x14ac:dyDescent="0.25">
      <c r="A475" s="1" t="s">
        <v>3488</v>
      </c>
      <c r="B475">
        <v>27297</v>
      </c>
      <c r="C475">
        <f>_2__2[[#This Row],[Column2]]/1000</f>
        <v>27.297000000000001</v>
      </c>
    </row>
    <row r="476" spans="1:3" x14ac:dyDescent="0.25">
      <c r="A476" s="1" t="s">
        <v>3489</v>
      </c>
      <c r="B476">
        <v>24718</v>
      </c>
      <c r="C476">
        <f>_2__2[[#This Row],[Column2]]/1000</f>
        <v>24.718</v>
      </c>
    </row>
    <row r="477" spans="1:3" x14ac:dyDescent="0.25">
      <c r="A477" s="1" t="s">
        <v>3490</v>
      </c>
      <c r="B477">
        <v>31172</v>
      </c>
      <c r="C477">
        <f>_2__2[[#This Row],[Column2]]/1000</f>
        <v>31.172000000000001</v>
      </c>
    </row>
    <row r="478" spans="1:3" x14ac:dyDescent="0.25">
      <c r="A478" s="1" t="s">
        <v>3491</v>
      </c>
      <c r="B478">
        <v>22859</v>
      </c>
      <c r="C478">
        <f>_2__2[[#This Row],[Column2]]/1000</f>
        <v>22.859000000000002</v>
      </c>
    </row>
    <row r="479" spans="1:3" x14ac:dyDescent="0.25">
      <c r="A479" s="1" t="s">
        <v>3492</v>
      </c>
      <c r="B479">
        <v>22020</v>
      </c>
      <c r="C479">
        <f>_2__2[[#This Row],[Column2]]/1000</f>
        <v>22.02</v>
      </c>
    </row>
    <row r="480" spans="1:3" x14ac:dyDescent="0.25">
      <c r="A480" s="1" t="s">
        <v>3493</v>
      </c>
      <c r="B480">
        <v>25009</v>
      </c>
      <c r="C480">
        <f>_2__2[[#This Row],[Column2]]/1000</f>
        <v>25.009</v>
      </c>
    </row>
    <row r="481" spans="1:3" x14ac:dyDescent="0.25">
      <c r="A481" s="1" t="s">
        <v>3494</v>
      </c>
      <c r="B481">
        <v>23528</v>
      </c>
      <c r="C481">
        <f>_2__2[[#This Row],[Column2]]/1000</f>
        <v>23.527999999999999</v>
      </c>
    </row>
    <row r="482" spans="1:3" x14ac:dyDescent="0.25">
      <c r="A482" s="1" t="s">
        <v>3495</v>
      </c>
      <c r="B482">
        <v>24017</v>
      </c>
      <c r="C482">
        <f>_2__2[[#This Row],[Column2]]/1000</f>
        <v>24.016999999999999</v>
      </c>
    </row>
    <row r="483" spans="1:3" x14ac:dyDescent="0.25">
      <c r="A483" s="1" t="s">
        <v>3496</v>
      </c>
      <c r="B483">
        <v>31366</v>
      </c>
      <c r="C483">
        <f>_2__2[[#This Row],[Column2]]/1000</f>
        <v>31.366</v>
      </c>
    </row>
    <row r="484" spans="1:3" x14ac:dyDescent="0.25">
      <c r="A484" s="1" t="s">
        <v>3497</v>
      </c>
      <c r="B484">
        <v>31444</v>
      </c>
      <c r="C484">
        <f>_2__2[[#This Row],[Column2]]/1000</f>
        <v>31.443999999999999</v>
      </c>
    </row>
    <row r="485" spans="1:3" x14ac:dyDescent="0.25">
      <c r="A485" s="1" t="s">
        <v>3498</v>
      </c>
      <c r="B485">
        <v>24563</v>
      </c>
      <c r="C485">
        <f>_2__2[[#This Row],[Column2]]/1000</f>
        <v>24.562999999999999</v>
      </c>
    </row>
    <row r="486" spans="1:3" x14ac:dyDescent="0.25">
      <c r="A486" s="1" t="s">
        <v>3499</v>
      </c>
      <c r="B486">
        <v>20915</v>
      </c>
      <c r="C486">
        <f>_2__2[[#This Row],[Column2]]/1000</f>
        <v>20.914999999999999</v>
      </c>
    </row>
    <row r="487" spans="1:3" x14ac:dyDescent="0.25">
      <c r="A487" s="1" t="s">
        <v>3500</v>
      </c>
      <c r="B487">
        <v>23743</v>
      </c>
      <c r="C487">
        <f>_2__2[[#This Row],[Column2]]/1000</f>
        <v>23.742999999999999</v>
      </c>
    </row>
    <row r="488" spans="1:3" x14ac:dyDescent="0.25">
      <c r="A488" s="1" t="s">
        <v>3501</v>
      </c>
      <c r="B488">
        <v>23763</v>
      </c>
      <c r="C488">
        <f>_2__2[[#This Row],[Column2]]/1000</f>
        <v>23.763000000000002</v>
      </c>
    </row>
    <row r="489" spans="1:3" x14ac:dyDescent="0.25">
      <c r="A489" s="1" t="s">
        <v>3502</v>
      </c>
      <c r="B489">
        <v>22359</v>
      </c>
      <c r="C489">
        <f>_2__2[[#This Row],[Column2]]/1000</f>
        <v>22.359000000000002</v>
      </c>
    </row>
    <row r="490" spans="1:3" x14ac:dyDescent="0.25">
      <c r="A490" s="1" t="s">
        <v>3503</v>
      </c>
      <c r="B490">
        <v>31599</v>
      </c>
      <c r="C490">
        <f>_2__2[[#This Row],[Column2]]/1000</f>
        <v>31.599</v>
      </c>
    </row>
    <row r="491" spans="1:3" x14ac:dyDescent="0.25">
      <c r="A491" s="1" t="s">
        <v>3504</v>
      </c>
      <c r="B491">
        <v>21331</v>
      </c>
      <c r="C491">
        <f>_2__2[[#This Row],[Column2]]/1000</f>
        <v>21.331</v>
      </c>
    </row>
    <row r="492" spans="1:3" x14ac:dyDescent="0.25">
      <c r="A492" s="1" t="s">
        <v>3505</v>
      </c>
      <c r="B492">
        <v>21109</v>
      </c>
      <c r="C492">
        <f>_2__2[[#This Row],[Column2]]/1000</f>
        <v>21.109000000000002</v>
      </c>
    </row>
    <row r="493" spans="1:3" x14ac:dyDescent="0.25">
      <c r="A493" s="1" t="s">
        <v>3506</v>
      </c>
      <c r="B493">
        <v>22535</v>
      </c>
      <c r="C493">
        <f>_2__2[[#This Row],[Column2]]/1000</f>
        <v>22.535</v>
      </c>
    </row>
    <row r="494" spans="1:3" x14ac:dyDescent="0.25">
      <c r="A494" s="1" t="s">
        <v>3507</v>
      </c>
      <c r="B494">
        <v>24313</v>
      </c>
      <c r="C494">
        <f>_2__2[[#This Row],[Column2]]/1000</f>
        <v>24.312999999999999</v>
      </c>
    </row>
    <row r="495" spans="1:3" x14ac:dyDescent="0.25">
      <c r="A495" s="1" t="s">
        <v>3508</v>
      </c>
      <c r="B495">
        <v>24959</v>
      </c>
      <c r="C495">
        <f>_2__2[[#This Row],[Column2]]/1000</f>
        <v>24.959</v>
      </c>
    </row>
    <row r="496" spans="1:3" x14ac:dyDescent="0.25">
      <c r="A496" s="1" t="s">
        <v>3509</v>
      </c>
      <c r="B496">
        <v>40502</v>
      </c>
      <c r="C496">
        <f>_2__2[[#This Row],[Column2]]/1000</f>
        <v>40.502000000000002</v>
      </c>
    </row>
    <row r="497" spans="1:3" x14ac:dyDescent="0.25">
      <c r="A497" s="1" t="s">
        <v>3510</v>
      </c>
      <c r="B497">
        <v>22569</v>
      </c>
      <c r="C497">
        <f>_2__2[[#This Row],[Column2]]/1000</f>
        <v>22.568999999999999</v>
      </c>
    </row>
    <row r="498" spans="1:3" x14ac:dyDescent="0.25">
      <c r="A498" s="1" t="s">
        <v>3511</v>
      </c>
      <c r="B498">
        <v>20166</v>
      </c>
      <c r="C498">
        <f>_2__2[[#This Row],[Column2]]/1000</f>
        <v>20.166</v>
      </c>
    </row>
    <row r="499" spans="1:3" x14ac:dyDescent="0.25">
      <c r="A499" s="1" t="s">
        <v>3512</v>
      </c>
      <c r="B499">
        <v>25227</v>
      </c>
      <c r="C499">
        <f>_2__2[[#This Row],[Column2]]/1000</f>
        <v>25.227</v>
      </c>
    </row>
    <row r="500" spans="1:3" x14ac:dyDescent="0.25">
      <c r="A500" s="1" t="s">
        <v>3513</v>
      </c>
      <c r="B500">
        <v>22884</v>
      </c>
      <c r="C500">
        <f>_2__2[[#This Row],[Column2]]/1000</f>
        <v>22.884</v>
      </c>
    </row>
    <row r="501" spans="1:3" x14ac:dyDescent="0.25">
      <c r="A501" s="1" t="s">
        <v>3514</v>
      </c>
      <c r="B501">
        <v>33773</v>
      </c>
      <c r="C501">
        <f>_2__2[[#This Row],[Column2]]/1000</f>
        <v>33.773000000000003</v>
      </c>
    </row>
    <row r="502" spans="1:3" x14ac:dyDescent="0.25">
      <c r="A502" s="1" t="s">
        <v>3515</v>
      </c>
      <c r="B502">
        <v>20163</v>
      </c>
      <c r="C502">
        <f>_2__2[[#This Row],[Column2]]/1000</f>
        <v>20.163</v>
      </c>
    </row>
    <row r="503" spans="1:3" x14ac:dyDescent="0.25">
      <c r="A503" s="1" t="s">
        <v>3516</v>
      </c>
      <c r="B503">
        <v>23543</v>
      </c>
      <c r="C503">
        <f>_2__2[[#This Row],[Column2]]/1000</f>
        <v>23.542999999999999</v>
      </c>
    </row>
    <row r="504" spans="1:3" x14ac:dyDescent="0.25">
      <c r="A504" s="1" t="s">
        <v>3517</v>
      </c>
      <c r="B504">
        <v>40714</v>
      </c>
      <c r="C504">
        <f>_2__2[[#This Row],[Column2]]/1000</f>
        <v>40.713999999999999</v>
      </c>
    </row>
    <row r="505" spans="1:3" x14ac:dyDescent="0.25">
      <c r="A505" s="1" t="s">
        <v>3518</v>
      </c>
      <c r="B505">
        <v>24048</v>
      </c>
      <c r="C505">
        <f>_2__2[[#This Row],[Column2]]/1000</f>
        <v>24.047999999999998</v>
      </c>
    </row>
    <row r="506" spans="1:3" x14ac:dyDescent="0.25">
      <c r="A506" s="1" t="s">
        <v>3519</v>
      </c>
      <c r="B506">
        <v>25439</v>
      </c>
      <c r="C506">
        <f>_2__2[[#This Row],[Column2]]/1000</f>
        <v>25.439</v>
      </c>
    </row>
    <row r="507" spans="1:3" x14ac:dyDescent="0.25">
      <c r="A507" s="1" t="s">
        <v>3520</v>
      </c>
      <c r="B507">
        <v>25645</v>
      </c>
      <c r="C507">
        <f>_2__2[[#This Row],[Column2]]/1000</f>
        <v>25.645</v>
      </c>
    </row>
    <row r="508" spans="1:3" x14ac:dyDescent="0.25">
      <c r="A508" s="1" t="s">
        <v>3521</v>
      </c>
      <c r="B508">
        <v>23758</v>
      </c>
      <c r="C508">
        <f>_2__2[[#This Row],[Column2]]/1000</f>
        <v>23.757999999999999</v>
      </c>
    </row>
    <row r="509" spans="1:3" x14ac:dyDescent="0.25">
      <c r="A509" s="1" t="s">
        <v>3522</v>
      </c>
      <c r="B509">
        <v>24060</v>
      </c>
      <c r="C509">
        <f>_2__2[[#This Row],[Column2]]/1000</f>
        <v>24.06</v>
      </c>
    </row>
    <row r="510" spans="1:3" x14ac:dyDescent="0.25">
      <c r="A510" s="1" t="s">
        <v>3523</v>
      </c>
      <c r="B510">
        <v>25141</v>
      </c>
      <c r="C510">
        <f>_2__2[[#This Row],[Column2]]/1000</f>
        <v>25.140999999999998</v>
      </c>
    </row>
    <row r="511" spans="1:3" x14ac:dyDescent="0.25">
      <c r="A511" s="1" t="s">
        <v>3524</v>
      </c>
      <c r="B511">
        <v>25359</v>
      </c>
      <c r="C511">
        <f>_2__2[[#This Row],[Column2]]/1000</f>
        <v>25.359000000000002</v>
      </c>
    </row>
    <row r="512" spans="1:3" x14ac:dyDescent="0.25">
      <c r="A512" s="1" t="s">
        <v>3525</v>
      </c>
      <c r="B512">
        <v>25603</v>
      </c>
      <c r="C512">
        <f>_2__2[[#This Row],[Column2]]/1000</f>
        <v>25.603000000000002</v>
      </c>
    </row>
    <row r="513" spans="1:3" x14ac:dyDescent="0.25">
      <c r="A513" s="1" t="s">
        <v>3526</v>
      </c>
      <c r="B513">
        <v>23668</v>
      </c>
      <c r="C513">
        <f>_2__2[[#This Row],[Column2]]/1000</f>
        <v>23.667999999999999</v>
      </c>
    </row>
    <row r="514" spans="1:3" x14ac:dyDescent="0.25">
      <c r="A514" s="1" t="s">
        <v>3527</v>
      </c>
      <c r="B514">
        <v>24941</v>
      </c>
      <c r="C514">
        <f>_2__2[[#This Row],[Column2]]/1000</f>
        <v>24.940999999999999</v>
      </c>
    </row>
    <row r="515" spans="1:3" x14ac:dyDescent="0.25">
      <c r="A515" s="1" t="s">
        <v>3528</v>
      </c>
      <c r="B515">
        <v>26254</v>
      </c>
      <c r="C515">
        <f>_2__2[[#This Row],[Column2]]/1000</f>
        <v>26.254000000000001</v>
      </c>
    </row>
    <row r="516" spans="1:3" x14ac:dyDescent="0.25">
      <c r="A516" s="1" t="s">
        <v>3529</v>
      </c>
      <c r="B516">
        <v>24086</v>
      </c>
      <c r="C516">
        <f>_2__2[[#This Row],[Column2]]/1000</f>
        <v>24.085999999999999</v>
      </c>
    </row>
    <row r="517" spans="1:3" x14ac:dyDescent="0.25">
      <c r="A517" s="1" t="s">
        <v>3530</v>
      </c>
      <c r="B517">
        <v>22973</v>
      </c>
      <c r="C517">
        <f>_2__2[[#This Row],[Column2]]/1000</f>
        <v>22.972999999999999</v>
      </c>
    </row>
    <row r="518" spans="1:3" x14ac:dyDescent="0.25">
      <c r="A518" s="1" t="s">
        <v>3531</v>
      </c>
      <c r="B518">
        <v>27277</v>
      </c>
      <c r="C518">
        <f>_2__2[[#This Row],[Column2]]/1000</f>
        <v>27.277000000000001</v>
      </c>
    </row>
    <row r="519" spans="1:3" x14ac:dyDescent="0.25">
      <c r="A519" s="1" t="s">
        <v>3532</v>
      </c>
      <c r="B519">
        <v>23870</v>
      </c>
      <c r="C519">
        <f>_2__2[[#This Row],[Column2]]/1000</f>
        <v>23.87</v>
      </c>
    </row>
    <row r="520" spans="1:3" x14ac:dyDescent="0.25">
      <c r="A520" s="1" t="s">
        <v>3533</v>
      </c>
      <c r="B520">
        <v>25475</v>
      </c>
      <c r="C520">
        <f>_2__2[[#This Row],[Column2]]/1000</f>
        <v>25.475000000000001</v>
      </c>
    </row>
    <row r="521" spans="1:3" x14ac:dyDescent="0.25">
      <c r="A521" s="1" t="s">
        <v>3534</v>
      </c>
      <c r="B521">
        <v>32297</v>
      </c>
      <c r="C521">
        <f>_2__2[[#This Row],[Column2]]/1000</f>
        <v>32.296999999999997</v>
      </c>
    </row>
    <row r="522" spans="1:3" x14ac:dyDescent="0.25">
      <c r="A522" s="1" t="s">
        <v>3535</v>
      </c>
      <c r="B522">
        <v>22601</v>
      </c>
      <c r="C522">
        <f>_2__2[[#This Row],[Column2]]/1000</f>
        <v>22.600999999999999</v>
      </c>
    </row>
    <row r="523" spans="1:3" x14ac:dyDescent="0.25">
      <c r="A523" s="1" t="s">
        <v>3536</v>
      </c>
      <c r="B523">
        <v>56042</v>
      </c>
      <c r="C523">
        <f>_2__2[[#This Row],[Column2]]/1000</f>
        <v>56.042000000000002</v>
      </c>
    </row>
    <row r="524" spans="1:3" x14ac:dyDescent="0.25">
      <c r="A524" s="1" t="s">
        <v>3537</v>
      </c>
      <c r="B524">
        <v>23272</v>
      </c>
      <c r="C524">
        <f>_2__2[[#This Row],[Column2]]/1000</f>
        <v>23.271999999999998</v>
      </c>
    </row>
    <row r="525" spans="1:3" x14ac:dyDescent="0.25">
      <c r="A525" s="1" t="s">
        <v>3538</v>
      </c>
      <c r="B525">
        <v>21873</v>
      </c>
      <c r="C525">
        <f>_2__2[[#This Row],[Column2]]/1000</f>
        <v>21.873000000000001</v>
      </c>
    </row>
    <row r="526" spans="1:3" x14ac:dyDescent="0.25">
      <c r="A526" s="1" t="s">
        <v>3539</v>
      </c>
      <c r="B526">
        <v>22222</v>
      </c>
      <c r="C526">
        <f>_2__2[[#This Row],[Column2]]/1000</f>
        <v>22.222000000000001</v>
      </c>
    </row>
    <row r="527" spans="1:3" x14ac:dyDescent="0.25">
      <c r="A527" s="1" t="s">
        <v>3540</v>
      </c>
      <c r="B527">
        <v>23566</v>
      </c>
      <c r="C527">
        <f>_2__2[[#This Row],[Column2]]/1000</f>
        <v>23.565999999999999</v>
      </c>
    </row>
    <row r="528" spans="1:3" x14ac:dyDescent="0.25">
      <c r="A528" s="1" t="s">
        <v>3541</v>
      </c>
      <c r="B528">
        <v>21285</v>
      </c>
      <c r="C528">
        <f>_2__2[[#This Row],[Column2]]/1000</f>
        <v>21.285</v>
      </c>
    </row>
    <row r="529" spans="1:3" x14ac:dyDescent="0.25">
      <c r="A529" s="1" t="s">
        <v>3542</v>
      </c>
      <c r="B529">
        <v>26532</v>
      </c>
      <c r="C529">
        <f>_2__2[[#This Row],[Column2]]/1000</f>
        <v>26.532</v>
      </c>
    </row>
    <row r="530" spans="1:3" x14ac:dyDescent="0.25">
      <c r="A530" s="1" t="s">
        <v>3543</v>
      </c>
      <c r="B530">
        <v>23700</v>
      </c>
      <c r="C530">
        <f>_2__2[[#This Row],[Column2]]/1000</f>
        <v>23.7</v>
      </c>
    </row>
    <row r="531" spans="1:3" x14ac:dyDescent="0.25">
      <c r="A531" s="1" t="s">
        <v>3544</v>
      </c>
      <c r="B531">
        <v>25148</v>
      </c>
      <c r="C531">
        <f>_2__2[[#This Row],[Column2]]/1000</f>
        <v>25.148</v>
      </c>
    </row>
    <row r="532" spans="1:3" x14ac:dyDescent="0.25">
      <c r="A532" s="1" t="s">
        <v>3545</v>
      </c>
      <c r="B532">
        <v>24557</v>
      </c>
      <c r="C532">
        <f>_2__2[[#This Row],[Column2]]/1000</f>
        <v>24.556999999999999</v>
      </c>
    </row>
    <row r="533" spans="1:3" x14ac:dyDescent="0.25">
      <c r="A533" s="1" t="s">
        <v>3546</v>
      </c>
      <c r="B533">
        <v>25256</v>
      </c>
      <c r="C533">
        <f>_2__2[[#This Row],[Column2]]/1000</f>
        <v>25.256</v>
      </c>
    </row>
    <row r="534" spans="1:3" x14ac:dyDescent="0.25">
      <c r="A534" s="1" t="s">
        <v>3547</v>
      </c>
      <c r="B534">
        <v>84074</v>
      </c>
      <c r="C534">
        <f>_2__2[[#This Row],[Column2]]/1000</f>
        <v>84.073999999999998</v>
      </c>
    </row>
    <row r="535" spans="1:3" x14ac:dyDescent="0.25">
      <c r="A535" s="1" t="s">
        <v>3548</v>
      </c>
      <c r="B535">
        <v>22588</v>
      </c>
      <c r="C535">
        <f>_2__2[[#This Row],[Column2]]/1000</f>
        <v>22.588000000000001</v>
      </c>
    </row>
    <row r="536" spans="1:3" x14ac:dyDescent="0.25">
      <c r="A536" s="1" t="s">
        <v>3549</v>
      </c>
      <c r="B536">
        <v>21920</v>
      </c>
      <c r="C536">
        <f>_2__2[[#This Row],[Column2]]/1000</f>
        <v>21.92</v>
      </c>
    </row>
    <row r="537" spans="1:3" x14ac:dyDescent="0.25">
      <c r="A537" s="1" t="s">
        <v>3550</v>
      </c>
      <c r="B537">
        <v>30763</v>
      </c>
      <c r="C537">
        <f>_2__2[[#This Row],[Column2]]/1000</f>
        <v>30.763000000000002</v>
      </c>
    </row>
    <row r="538" spans="1:3" x14ac:dyDescent="0.25">
      <c r="A538" s="1" t="s">
        <v>3551</v>
      </c>
      <c r="B538">
        <v>21477</v>
      </c>
      <c r="C538">
        <f>_2__2[[#This Row],[Column2]]/1000</f>
        <v>21.477</v>
      </c>
    </row>
    <row r="539" spans="1:3" x14ac:dyDescent="0.25">
      <c r="A539" s="1" t="s">
        <v>3552</v>
      </c>
      <c r="B539">
        <v>22695</v>
      </c>
      <c r="C539">
        <f>_2__2[[#This Row],[Column2]]/1000</f>
        <v>22.695</v>
      </c>
    </row>
    <row r="540" spans="1:3" x14ac:dyDescent="0.25">
      <c r="A540" s="1" t="s">
        <v>3553</v>
      </c>
      <c r="B540">
        <v>23207</v>
      </c>
      <c r="C540">
        <f>_2__2[[#This Row],[Column2]]/1000</f>
        <v>23.207000000000001</v>
      </c>
    </row>
    <row r="541" spans="1:3" x14ac:dyDescent="0.25">
      <c r="A541" s="1" t="s">
        <v>3554</v>
      </c>
      <c r="B541">
        <v>22212</v>
      </c>
      <c r="C541">
        <f>_2__2[[#This Row],[Column2]]/1000</f>
        <v>22.212</v>
      </c>
    </row>
    <row r="542" spans="1:3" x14ac:dyDescent="0.25">
      <c r="A542" s="1" t="s">
        <v>3555</v>
      </c>
      <c r="B542">
        <v>25368</v>
      </c>
      <c r="C542">
        <f>_2__2[[#This Row],[Column2]]/1000</f>
        <v>25.367999999999999</v>
      </c>
    </row>
    <row r="543" spans="1:3" x14ac:dyDescent="0.25">
      <c r="A543" s="1" t="s">
        <v>3556</v>
      </c>
      <c r="B543">
        <v>24907</v>
      </c>
      <c r="C543">
        <f>_2__2[[#This Row],[Column2]]/1000</f>
        <v>24.907</v>
      </c>
    </row>
    <row r="544" spans="1:3" x14ac:dyDescent="0.25">
      <c r="A544" s="1" t="s">
        <v>3557</v>
      </c>
      <c r="B544">
        <v>26492</v>
      </c>
      <c r="C544">
        <f>_2__2[[#This Row],[Column2]]/1000</f>
        <v>26.492000000000001</v>
      </c>
    </row>
    <row r="545" spans="1:3" x14ac:dyDescent="0.25">
      <c r="A545" s="1" t="s">
        <v>3558</v>
      </c>
      <c r="B545">
        <v>23650</v>
      </c>
      <c r="C545">
        <f>_2__2[[#This Row],[Column2]]/1000</f>
        <v>23.65</v>
      </c>
    </row>
    <row r="546" spans="1:3" x14ac:dyDescent="0.25">
      <c r="A546" s="1" t="s">
        <v>3559</v>
      </c>
      <c r="B546">
        <v>24472</v>
      </c>
      <c r="C546">
        <f>_2__2[[#This Row],[Column2]]/1000</f>
        <v>24.472000000000001</v>
      </c>
    </row>
    <row r="547" spans="1:3" x14ac:dyDescent="0.25">
      <c r="A547" s="1" t="s">
        <v>3560</v>
      </c>
      <c r="B547">
        <v>24845</v>
      </c>
      <c r="C547">
        <f>_2__2[[#This Row],[Column2]]/1000</f>
        <v>24.844999999999999</v>
      </c>
    </row>
    <row r="548" spans="1:3" x14ac:dyDescent="0.25">
      <c r="A548" s="1" t="s">
        <v>3561</v>
      </c>
      <c r="B548">
        <v>23600</v>
      </c>
      <c r="C548">
        <f>_2__2[[#This Row],[Column2]]/1000</f>
        <v>23.6</v>
      </c>
    </row>
    <row r="549" spans="1:3" x14ac:dyDescent="0.25">
      <c r="A549" s="1" t="s">
        <v>3562</v>
      </c>
      <c r="B549">
        <v>26550</v>
      </c>
      <c r="C549">
        <f>_2__2[[#This Row],[Column2]]/1000</f>
        <v>26.55</v>
      </c>
    </row>
    <row r="550" spans="1:3" x14ac:dyDescent="0.25">
      <c r="A550" s="1" t="s">
        <v>3563</v>
      </c>
      <c r="B550">
        <v>22232</v>
      </c>
      <c r="C550">
        <f>_2__2[[#This Row],[Column2]]/1000</f>
        <v>22.231999999999999</v>
      </c>
    </row>
    <row r="551" spans="1:3" x14ac:dyDescent="0.25">
      <c r="A551" s="1" t="s">
        <v>3564</v>
      </c>
      <c r="B551">
        <v>26630</v>
      </c>
      <c r="C551">
        <f>_2__2[[#This Row],[Column2]]/1000</f>
        <v>26.63</v>
      </c>
    </row>
    <row r="552" spans="1:3" x14ac:dyDescent="0.25">
      <c r="A552" s="1" t="s">
        <v>3565</v>
      </c>
      <c r="B552">
        <v>34956</v>
      </c>
      <c r="C552">
        <f>_2__2[[#This Row],[Column2]]/1000</f>
        <v>34.956000000000003</v>
      </c>
    </row>
    <row r="553" spans="1:3" x14ac:dyDescent="0.25">
      <c r="A553" s="1" t="s">
        <v>3566</v>
      </c>
      <c r="B553">
        <v>22780</v>
      </c>
      <c r="C553">
        <f>_2__2[[#This Row],[Column2]]/1000</f>
        <v>22.78</v>
      </c>
    </row>
    <row r="554" spans="1:3" x14ac:dyDescent="0.25">
      <c r="A554" s="1" t="s">
        <v>3567</v>
      </c>
      <c r="B554">
        <v>22421</v>
      </c>
      <c r="C554">
        <f>_2__2[[#This Row],[Column2]]/1000</f>
        <v>22.420999999999999</v>
      </c>
    </row>
    <row r="555" spans="1:3" x14ac:dyDescent="0.25">
      <c r="A555" s="1" t="s">
        <v>3568</v>
      </c>
      <c r="B555">
        <v>22146</v>
      </c>
      <c r="C555">
        <f>_2__2[[#This Row],[Column2]]/1000</f>
        <v>22.146000000000001</v>
      </c>
    </row>
    <row r="556" spans="1:3" x14ac:dyDescent="0.25">
      <c r="A556" s="1" t="s">
        <v>3569</v>
      </c>
      <c r="B556">
        <v>21815</v>
      </c>
      <c r="C556">
        <f>_2__2[[#This Row],[Column2]]/1000</f>
        <v>21.815000000000001</v>
      </c>
    </row>
    <row r="557" spans="1:3" x14ac:dyDescent="0.25">
      <c r="A557" s="1" t="s">
        <v>3570</v>
      </c>
      <c r="B557">
        <v>25863</v>
      </c>
      <c r="C557">
        <f>_2__2[[#This Row],[Column2]]/1000</f>
        <v>25.863</v>
      </c>
    </row>
    <row r="558" spans="1:3" x14ac:dyDescent="0.25">
      <c r="A558" s="1" t="s">
        <v>3571</v>
      </c>
      <c r="B558">
        <v>23246</v>
      </c>
      <c r="C558">
        <f>_2__2[[#This Row],[Column2]]/1000</f>
        <v>23.245999999999999</v>
      </c>
    </row>
    <row r="559" spans="1:3" x14ac:dyDescent="0.25">
      <c r="A559" s="1" t="s">
        <v>3572</v>
      </c>
      <c r="B559">
        <v>26373</v>
      </c>
      <c r="C559">
        <f>_2__2[[#This Row],[Column2]]/1000</f>
        <v>26.373000000000001</v>
      </c>
    </row>
    <row r="560" spans="1:3" x14ac:dyDescent="0.25">
      <c r="A560" s="1" t="s">
        <v>3573</v>
      </c>
      <c r="B560">
        <v>31815</v>
      </c>
      <c r="C560">
        <f>_2__2[[#This Row],[Column2]]/1000</f>
        <v>31.815000000000001</v>
      </c>
    </row>
    <row r="561" spans="1:3" x14ac:dyDescent="0.25">
      <c r="A561" s="1" t="s">
        <v>3574</v>
      </c>
      <c r="B561">
        <v>23124</v>
      </c>
      <c r="C561">
        <f>_2__2[[#This Row],[Column2]]/1000</f>
        <v>23.123999999999999</v>
      </c>
    </row>
    <row r="562" spans="1:3" x14ac:dyDescent="0.25">
      <c r="A562" s="1" t="s">
        <v>3575</v>
      </c>
      <c r="B562">
        <v>31530</v>
      </c>
      <c r="C562">
        <f>_2__2[[#This Row],[Column2]]/1000</f>
        <v>31.53</v>
      </c>
    </row>
    <row r="563" spans="1:3" x14ac:dyDescent="0.25">
      <c r="A563" s="1" t="s">
        <v>3576</v>
      </c>
      <c r="B563">
        <v>21684</v>
      </c>
      <c r="C563">
        <f>_2__2[[#This Row],[Column2]]/1000</f>
        <v>21.684000000000001</v>
      </c>
    </row>
    <row r="564" spans="1:3" x14ac:dyDescent="0.25">
      <c r="A564" s="1" t="s">
        <v>3577</v>
      </c>
      <c r="B564">
        <v>23293</v>
      </c>
      <c r="C564">
        <f>_2__2[[#This Row],[Column2]]/1000</f>
        <v>23.292999999999999</v>
      </c>
    </row>
    <row r="565" spans="1:3" x14ac:dyDescent="0.25">
      <c r="A565" s="1" t="s">
        <v>3578</v>
      </c>
      <c r="B565">
        <v>22495</v>
      </c>
      <c r="C565">
        <f>_2__2[[#This Row],[Column2]]/1000</f>
        <v>22.495000000000001</v>
      </c>
    </row>
    <row r="566" spans="1:3" x14ac:dyDescent="0.25">
      <c r="A566" s="1" t="s">
        <v>3579</v>
      </c>
      <c r="B566">
        <v>22546</v>
      </c>
      <c r="C566">
        <f>_2__2[[#This Row],[Column2]]/1000</f>
        <v>22.545999999999999</v>
      </c>
    </row>
    <row r="567" spans="1:3" x14ac:dyDescent="0.25">
      <c r="A567" s="1" t="s">
        <v>3580</v>
      </c>
      <c r="B567">
        <v>22538</v>
      </c>
      <c r="C567">
        <f>_2__2[[#This Row],[Column2]]/1000</f>
        <v>22.538</v>
      </c>
    </row>
    <row r="568" spans="1:3" x14ac:dyDescent="0.25">
      <c r="A568" s="1" t="s">
        <v>3581</v>
      </c>
      <c r="B568">
        <v>25093</v>
      </c>
      <c r="C568">
        <f>_2__2[[#This Row],[Column2]]/1000</f>
        <v>25.093</v>
      </c>
    </row>
    <row r="569" spans="1:3" x14ac:dyDescent="0.25">
      <c r="A569" s="1" t="s">
        <v>3582</v>
      </c>
      <c r="B569">
        <v>24781</v>
      </c>
      <c r="C569">
        <f>_2__2[[#This Row],[Column2]]/1000</f>
        <v>24.780999999999999</v>
      </c>
    </row>
    <row r="570" spans="1:3" x14ac:dyDescent="0.25">
      <c r="A570" s="1" t="s">
        <v>3583</v>
      </c>
      <c r="B570">
        <v>24503</v>
      </c>
      <c r="C570">
        <f>_2__2[[#This Row],[Column2]]/1000</f>
        <v>24.503</v>
      </c>
    </row>
    <row r="571" spans="1:3" x14ac:dyDescent="0.25">
      <c r="A571" s="1" t="s">
        <v>3584</v>
      </c>
      <c r="B571">
        <v>25195</v>
      </c>
      <c r="C571">
        <f>_2__2[[#This Row],[Column2]]/1000</f>
        <v>25.195</v>
      </c>
    </row>
    <row r="572" spans="1:3" x14ac:dyDescent="0.25">
      <c r="A572" s="1" t="s">
        <v>3585</v>
      </c>
      <c r="B572">
        <v>25523</v>
      </c>
      <c r="C572">
        <f>_2__2[[#This Row],[Column2]]/1000</f>
        <v>25.523</v>
      </c>
    </row>
    <row r="573" spans="1:3" x14ac:dyDescent="0.25">
      <c r="A573" s="1" t="s">
        <v>3586</v>
      </c>
      <c r="B573">
        <v>31979</v>
      </c>
      <c r="C573">
        <f>_2__2[[#This Row],[Column2]]/1000</f>
        <v>31.978999999999999</v>
      </c>
    </row>
    <row r="574" spans="1:3" x14ac:dyDescent="0.25">
      <c r="A574" s="1" t="s">
        <v>3587</v>
      </c>
      <c r="B574">
        <v>21729</v>
      </c>
      <c r="C574">
        <f>_2__2[[#This Row],[Column2]]/1000</f>
        <v>21.728999999999999</v>
      </c>
    </row>
    <row r="575" spans="1:3" x14ac:dyDescent="0.25">
      <c r="A575" s="1" t="s">
        <v>3588</v>
      </c>
      <c r="B575">
        <v>21656</v>
      </c>
      <c r="C575">
        <f>_2__2[[#This Row],[Column2]]/1000</f>
        <v>21.655999999999999</v>
      </c>
    </row>
    <row r="576" spans="1:3" x14ac:dyDescent="0.25">
      <c r="A576" s="1" t="s">
        <v>3589</v>
      </c>
      <c r="B576">
        <v>22631</v>
      </c>
      <c r="C576">
        <f>_2__2[[#This Row],[Column2]]/1000</f>
        <v>22.631</v>
      </c>
    </row>
    <row r="577" spans="1:3" x14ac:dyDescent="0.25">
      <c r="A577" s="1" t="s">
        <v>3590</v>
      </c>
      <c r="B577">
        <v>26325</v>
      </c>
      <c r="C577">
        <f>_2__2[[#This Row],[Column2]]/1000</f>
        <v>26.324999999999999</v>
      </c>
    </row>
    <row r="578" spans="1:3" x14ac:dyDescent="0.25">
      <c r="A578" s="1" t="s">
        <v>3591</v>
      </c>
      <c r="B578">
        <v>24166</v>
      </c>
      <c r="C578">
        <f>_2__2[[#This Row],[Column2]]/1000</f>
        <v>24.166</v>
      </c>
    </row>
    <row r="579" spans="1:3" x14ac:dyDescent="0.25">
      <c r="A579" s="1" t="s">
        <v>3592</v>
      </c>
      <c r="B579">
        <v>25267</v>
      </c>
      <c r="C579">
        <f>_2__2[[#This Row],[Column2]]/1000</f>
        <v>25.266999999999999</v>
      </c>
    </row>
    <row r="580" spans="1:3" x14ac:dyDescent="0.25">
      <c r="A580" s="1" t="s">
        <v>3593</v>
      </c>
      <c r="B580">
        <v>23189</v>
      </c>
      <c r="C580">
        <f>_2__2[[#This Row],[Column2]]/1000</f>
        <v>23.189</v>
      </c>
    </row>
    <row r="581" spans="1:3" x14ac:dyDescent="0.25">
      <c r="A581" s="1" t="s">
        <v>3594</v>
      </c>
      <c r="B581">
        <v>27295</v>
      </c>
      <c r="C581">
        <f>_2__2[[#This Row],[Column2]]/1000</f>
        <v>27.295000000000002</v>
      </c>
    </row>
    <row r="582" spans="1:3" x14ac:dyDescent="0.25">
      <c r="A582" s="1" t="s">
        <v>3595</v>
      </c>
      <c r="B582">
        <v>30991</v>
      </c>
      <c r="C582">
        <f>_2__2[[#This Row],[Column2]]/1000</f>
        <v>30.991</v>
      </c>
    </row>
    <row r="583" spans="1:3" x14ac:dyDescent="0.25">
      <c r="A583" s="1" t="s">
        <v>3596</v>
      </c>
      <c r="B583">
        <v>22417</v>
      </c>
      <c r="C583">
        <f>_2__2[[#This Row],[Column2]]/1000</f>
        <v>22.417000000000002</v>
      </c>
    </row>
    <row r="584" spans="1:3" x14ac:dyDescent="0.25">
      <c r="A584" s="1" t="s">
        <v>3597</v>
      </c>
      <c r="B584">
        <v>21696</v>
      </c>
      <c r="C584">
        <f>_2__2[[#This Row],[Column2]]/1000</f>
        <v>21.696000000000002</v>
      </c>
    </row>
    <row r="585" spans="1:3" x14ac:dyDescent="0.25">
      <c r="A585" s="1" t="s">
        <v>3598</v>
      </c>
      <c r="B585">
        <v>23222</v>
      </c>
      <c r="C585">
        <f>_2__2[[#This Row],[Column2]]/1000</f>
        <v>23.222000000000001</v>
      </c>
    </row>
    <row r="586" spans="1:3" x14ac:dyDescent="0.25">
      <c r="A586" s="1" t="s">
        <v>3599</v>
      </c>
      <c r="B586">
        <v>21505</v>
      </c>
      <c r="C586">
        <f>_2__2[[#This Row],[Column2]]/1000</f>
        <v>21.504999999999999</v>
      </c>
    </row>
    <row r="587" spans="1:3" x14ac:dyDescent="0.25">
      <c r="A587" s="1" t="s">
        <v>3600</v>
      </c>
      <c r="B587">
        <v>28391</v>
      </c>
      <c r="C587">
        <f>_2__2[[#This Row],[Column2]]/1000</f>
        <v>28.390999999999998</v>
      </c>
    </row>
    <row r="588" spans="1:3" x14ac:dyDescent="0.25">
      <c r="A588" s="1" t="s">
        <v>3601</v>
      </c>
      <c r="B588">
        <v>33607</v>
      </c>
      <c r="C588">
        <f>_2__2[[#This Row],[Column2]]/1000</f>
        <v>33.606999999999999</v>
      </c>
    </row>
    <row r="589" spans="1:3" x14ac:dyDescent="0.25">
      <c r="A589" s="1" t="s">
        <v>3602</v>
      </c>
      <c r="B589">
        <v>23137</v>
      </c>
      <c r="C589">
        <f>_2__2[[#This Row],[Column2]]/1000</f>
        <v>23.137</v>
      </c>
    </row>
    <row r="590" spans="1:3" x14ac:dyDescent="0.25">
      <c r="A590" s="1" t="s">
        <v>3603</v>
      </c>
      <c r="B590">
        <v>22188</v>
      </c>
      <c r="C590">
        <f>_2__2[[#This Row],[Column2]]/1000</f>
        <v>22.187999999999999</v>
      </c>
    </row>
    <row r="591" spans="1:3" x14ac:dyDescent="0.25">
      <c r="A591" s="1" t="s">
        <v>3604</v>
      </c>
      <c r="B591">
        <v>22138</v>
      </c>
      <c r="C591">
        <f>_2__2[[#This Row],[Column2]]/1000</f>
        <v>22.138000000000002</v>
      </c>
    </row>
    <row r="592" spans="1:3" x14ac:dyDescent="0.25">
      <c r="A592" s="1" t="s">
        <v>3605</v>
      </c>
      <c r="B592">
        <v>22358</v>
      </c>
      <c r="C592">
        <f>_2__2[[#This Row],[Column2]]/1000</f>
        <v>22.358000000000001</v>
      </c>
    </row>
    <row r="593" spans="1:3" x14ac:dyDescent="0.25">
      <c r="A593" s="1" t="s">
        <v>3606</v>
      </c>
      <c r="B593">
        <v>26421</v>
      </c>
      <c r="C593">
        <f>_2__2[[#This Row],[Column2]]/1000</f>
        <v>26.420999999999999</v>
      </c>
    </row>
    <row r="594" spans="1:3" x14ac:dyDescent="0.25">
      <c r="A594" s="1" t="s">
        <v>3607</v>
      </c>
      <c r="B594">
        <v>23925</v>
      </c>
      <c r="C594">
        <f>_2__2[[#This Row],[Column2]]/1000</f>
        <v>23.925000000000001</v>
      </c>
    </row>
    <row r="595" spans="1:3" x14ac:dyDescent="0.25">
      <c r="A595" s="1" t="s">
        <v>3608</v>
      </c>
      <c r="B595">
        <v>25810</v>
      </c>
      <c r="C595">
        <f>_2__2[[#This Row],[Column2]]/1000</f>
        <v>25.81</v>
      </c>
    </row>
    <row r="596" spans="1:3" x14ac:dyDescent="0.25">
      <c r="A596" s="1" t="s">
        <v>3609</v>
      </c>
      <c r="B596">
        <v>34377</v>
      </c>
      <c r="C596">
        <f>_2__2[[#This Row],[Column2]]/1000</f>
        <v>34.377000000000002</v>
      </c>
    </row>
    <row r="597" spans="1:3" x14ac:dyDescent="0.25">
      <c r="A597" s="1" t="s">
        <v>3610</v>
      </c>
      <c r="B597">
        <v>23978</v>
      </c>
      <c r="C597">
        <f>_2__2[[#This Row],[Column2]]/1000</f>
        <v>23.978000000000002</v>
      </c>
    </row>
    <row r="598" spans="1:3" x14ac:dyDescent="0.25">
      <c r="A598" s="1" t="s">
        <v>3611</v>
      </c>
      <c r="B598">
        <v>22208</v>
      </c>
      <c r="C598">
        <f>_2__2[[#This Row],[Column2]]/1000</f>
        <v>22.207999999999998</v>
      </c>
    </row>
    <row r="599" spans="1:3" x14ac:dyDescent="0.25">
      <c r="A599" s="1" t="s">
        <v>3612</v>
      </c>
      <c r="B599">
        <v>22100</v>
      </c>
      <c r="C599">
        <f>_2__2[[#This Row],[Column2]]/1000</f>
        <v>22.1</v>
      </c>
    </row>
    <row r="600" spans="1:3" x14ac:dyDescent="0.25">
      <c r="A600" s="1" t="s">
        <v>3613</v>
      </c>
      <c r="B600">
        <v>30245</v>
      </c>
      <c r="C600">
        <f>_2__2[[#This Row],[Column2]]/1000</f>
        <v>30.245000000000001</v>
      </c>
    </row>
    <row r="601" spans="1:3" x14ac:dyDescent="0.25">
      <c r="A601" s="1" t="s">
        <v>3614</v>
      </c>
      <c r="B601">
        <v>31081</v>
      </c>
      <c r="C601">
        <f>_2__2[[#This Row],[Column2]]/1000</f>
        <v>31.081</v>
      </c>
    </row>
    <row r="602" spans="1:3" x14ac:dyDescent="0.25">
      <c r="A602" s="1" t="s">
        <v>3615</v>
      </c>
      <c r="B602">
        <v>21456</v>
      </c>
      <c r="C602">
        <f>_2__2[[#This Row],[Column2]]/1000</f>
        <v>21.456</v>
      </c>
    </row>
    <row r="603" spans="1:3" x14ac:dyDescent="0.25">
      <c r="A603" s="1" t="s">
        <v>3616</v>
      </c>
      <c r="B603">
        <v>21179</v>
      </c>
      <c r="C603">
        <f>_2__2[[#This Row],[Column2]]/1000</f>
        <v>21.178999999999998</v>
      </c>
    </row>
    <row r="604" spans="1:3" x14ac:dyDescent="0.25">
      <c r="A604" s="1" t="s">
        <v>3617</v>
      </c>
      <c r="B604">
        <v>22231</v>
      </c>
      <c r="C604">
        <f>_2__2[[#This Row],[Column2]]/1000</f>
        <v>22.231000000000002</v>
      </c>
    </row>
    <row r="605" spans="1:3" x14ac:dyDescent="0.25">
      <c r="A605" s="1" t="s">
        <v>3618</v>
      </c>
      <c r="B605">
        <v>21633</v>
      </c>
      <c r="C605">
        <f>_2__2[[#This Row],[Column2]]/1000</f>
        <v>21.632999999999999</v>
      </c>
    </row>
    <row r="606" spans="1:3" x14ac:dyDescent="0.25">
      <c r="A606" s="1" t="s">
        <v>3619</v>
      </c>
      <c r="B606">
        <v>25184</v>
      </c>
      <c r="C606">
        <f>_2__2[[#This Row],[Column2]]/1000</f>
        <v>25.184000000000001</v>
      </c>
    </row>
    <row r="607" spans="1:3" x14ac:dyDescent="0.25">
      <c r="A607" s="1" t="s">
        <v>3620</v>
      </c>
      <c r="B607">
        <v>22133</v>
      </c>
      <c r="C607">
        <f>_2__2[[#This Row],[Column2]]/1000</f>
        <v>22.132999999999999</v>
      </c>
    </row>
    <row r="608" spans="1:3" x14ac:dyDescent="0.25">
      <c r="A608" s="1" t="s">
        <v>3621</v>
      </c>
      <c r="B608">
        <v>22945</v>
      </c>
      <c r="C608">
        <f>_2__2[[#This Row],[Column2]]/1000</f>
        <v>22.945</v>
      </c>
    </row>
    <row r="609" spans="1:3" x14ac:dyDescent="0.25">
      <c r="A609" s="1" t="s">
        <v>3622</v>
      </c>
      <c r="B609">
        <v>27772</v>
      </c>
      <c r="C609">
        <f>_2__2[[#This Row],[Column2]]/1000</f>
        <v>27.771999999999998</v>
      </c>
    </row>
    <row r="610" spans="1:3" x14ac:dyDescent="0.25">
      <c r="A610" s="1" t="s">
        <v>3623</v>
      </c>
      <c r="B610">
        <v>24067</v>
      </c>
      <c r="C610">
        <f>_2__2[[#This Row],[Column2]]/1000</f>
        <v>24.067</v>
      </c>
    </row>
    <row r="611" spans="1:3" x14ac:dyDescent="0.25">
      <c r="A611" s="1" t="s">
        <v>3624</v>
      </c>
      <c r="B611">
        <v>34699</v>
      </c>
      <c r="C611">
        <f>_2__2[[#This Row],[Column2]]/1000</f>
        <v>34.698999999999998</v>
      </c>
    </row>
    <row r="612" spans="1:3" x14ac:dyDescent="0.25">
      <c r="A612" s="1" t="s">
        <v>3625</v>
      </c>
      <c r="B612">
        <v>23840</v>
      </c>
      <c r="C612">
        <f>_2__2[[#This Row],[Column2]]/1000</f>
        <v>23.84</v>
      </c>
    </row>
    <row r="613" spans="1:3" x14ac:dyDescent="0.25">
      <c r="A613" s="1" t="s">
        <v>3626</v>
      </c>
      <c r="B613">
        <v>24577</v>
      </c>
      <c r="C613">
        <f>_2__2[[#This Row],[Column2]]/1000</f>
        <v>24.577000000000002</v>
      </c>
    </row>
    <row r="614" spans="1:3" x14ac:dyDescent="0.25">
      <c r="A614" s="1" t="s">
        <v>3627</v>
      </c>
      <c r="B614">
        <v>21836</v>
      </c>
      <c r="C614">
        <f>_2__2[[#This Row],[Column2]]/1000</f>
        <v>21.835999999999999</v>
      </c>
    </row>
    <row r="615" spans="1:3" x14ac:dyDescent="0.25">
      <c r="A615" s="1" t="s">
        <v>3628</v>
      </c>
      <c r="B615">
        <v>21637</v>
      </c>
      <c r="C615">
        <f>_2__2[[#This Row],[Column2]]/1000</f>
        <v>21.637</v>
      </c>
    </row>
    <row r="616" spans="1:3" x14ac:dyDescent="0.25">
      <c r="A616" s="1" t="s">
        <v>3629</v>
      </c>
      <c r="B616">
        <v>29981</v>
      </c>
      <c r="C616">
        <f>_2__2[[#This Row],[Column2]]/1000</f>
        <v>29.981000000000002</v>
      </c>
    </row>
    <row r="617" spans="1:3" x14ac:dyDescent="0.25">
      <c r="A617" s="1" t="s">
        <v>3630</v>
      </c>
      <c r="B617">
        <v>21664</v>
      </c>
      <c r="C617">
        <f>_2__2[[#This Row],[Column2]]/1000</f>
        <v>21.664000000000001</v>
      </c>
    </row>
    <row r="618" spans="1:3" x14ac:dyDescent="0.25">
      <c r="A618" s="1" t="s">
        <v>3631</v>
      </c>
      <c r="B618">
        <v>20216</v>
      </c>
      <c r="C618">
        <f>_2__2[[#This Row],[Column2]]/1000</f>
        <v>20.216000000000001</v>
      </c>
    </row>
    <row r="619" spans="1:3" x14ac:dyDescent="0.25">
      <c r="A619" s="1" t="s">
        <v>3632</v>
      </c>
      <c r="B619">
        <v>25877</v>
      </c>
      <c r="C619">
        <f>_2__2[[#This Row],[Column2]]/1000</f>
        <v>25.876999999999999</v>
      </c>
    </row>
    <row r="620" spans="1:3" x14ac:dyDescent="0.25">
      <c r="A620" s="1" t="s">
        <v>3633</v>
      </c>
      <c r="B620">
        <v>22778</v>
      </c>
      <c r="C620">
        <f>_2__2[[#This Row],[Column2]]/1000</f>
        <v>22.777999999999999</v>
      </c>
    </row>
    <row r="621" spans="1:3" x14ac:dyDescent="0.25">
      <c r="A621" s="1" t="s">
        <v>3634</v>
      </c>
      <c r="B621">
        <v>26708</v>
      </c>
      <c r="C621">
        <f>_2__2[[#This Row],[Column2]]/1000</f>
        <v>26.707999999999998</v>
      </c>
    </row>
    <row r="622" spans="1:3" x14ac:dyDescent="0.25">
      <c r="A622" s="1" t="s">
        <v>3635</v>
      </c>
      <c r="B622">
        <v>28532</v>
      </c>
      <c r="C622">
        <f>_2__2[[#This Row],[Column2]]/1000</f>
        <v>28.532</v>
      </c>
    </row>
    <row r="623" spans="1:3" x14ac:dyDescent="0.25">
      <c r="A623" s="1" t="s">
        <v>3636</v>
      </c>
      <c r="B623">
        <v>23685</v>
      </c>
      <c r="C623">
        <f>_2__2[[#This Row],[Column2]]/1000</f>
        <v>23.684999999999999</v>
      </c>
    </row>
    <row r="624" spans="1:3" x14ac:dyDescent="0.25">
      <c r="A624" s="1" t="s">
        <v>3637</v>
      </c>
      <c r="B624">
        <v>32472</v>
      </c>
      <c r="C624">
        <f>_2__2[[#This Row],[Column2]]/1000</f>
        <v>32.472000000000001</v>
      </c>
    </row>
    <row r="625" spans="1:3" x14ac:dyDescent="0.25">
      <c r="A625" s="1" t="s">
        <v>3638</v>
      </c>
      <c r="B625">
        <v>24437</v>
      </c>
      <c r="C625">
        <f>_2__2[[#This Row],[Column2]]/1000</f>
        <v>24.437000000000001</v>
      </c>
    </row>
    <row r="626" spans="1:3" x14ac:dyDescent="0.25">
      <c r="A626" s="1" t="s">
        <v>3639</v>
      </c>
      <c r="B626">
        <v>31861</v>
      </c>
      <c r="C626">
        <f>_2__2[[#This Row],[Column2]]/1000</f>
        <v>31.861000000000001</v>
      </c>
    </row>
    <row r="627" spans="1:3" x14ac:dyDescent="0.25">
      <c r="A627" s="1" t="s">
        <v>3640</v>
      </c>
      <c r="B627">
        <v>23065</v>
      </c>
      <c r="C627">
        <f>_2__2[[#This Row],[Column2]]/1000</f>
        <v>23.065000000000001</v>
      </c>
    </row>
    <row r="628" spans="1:3" x14ac:dyDescent="0.25">
      <c r="A628" s="1" t="s">
        <v>3641</v>
      </c>
      <c r="B628">
        <v>22519</v>
      </c>
      <c r="C628">
        <f>_2__2[[#This Row],[Column2]]/1000</f>
        <v>22.518999999999998</v>
      </c>
    </row>
    <row r="629" spans="1:3" x14ac:dyDescent="0.25">
      <c r="A629" s="1" t="s">
        <v>3642</v>
      </c>
      <c r="B629">
        <v>28905</v>
      </c>
      <c r="C629">
        <f>_2__2[[#This Row],[Column2]]/1000</f>
        <v>28.905000000000001</v>
      </c>
    </row>
    <row r="630" spans="1:3" x14ac:dyDescent="0.25">
      <c r="A630" s="1" t="s">
        <v>3643</v>
      </c>
      <c r="B630">
        <v>22209</v>
      </c>
      <c r="C630">
        <f>_2__2[[#This Row],[Column2]]/1000</f>
        <v>22.209</v>
      </c>
    </row>
    <row r="631" spans="1:3" x14ac:dyDescent="0.25">
      <c r="A631" s="1" t="s">
        <v>3644</v>
      </c>
      <c r="B631">
        <v>21452</v>
      </c>
      <c r="C631">
        <f>_2__2[[#This Row],[Column2]]/1000</f>
        <v>21.452000000000002</v>
      </c>
    </row>
    <row r="632" spans="1:3" x14ac:dyDescent="0.25">
      <c r="A632" s="1" t="s">
        <v>3645</v>
      </c>
      <c r="B632">
        <v>20784</v>
      </c>
      <c r="C632">
        <f>_2__2[[#This Row],[Column2]]/1000</f>
        <v>20.783999999999999</v>
      </c>
    </row>
    <row r="633" spans="1:3" x14ac:dyDescent="0.25">
      <c r="A633" s="1" t="s">
        <v>3646</v>
      </c>
      <c r="B633">
        <v>21963</v>
      </c>
      <c r="C633">
        <f>_2__2[[#This Row],[Column2]]/1000</f>
        <v>21.963000000000001</v>
      </c>
    </row>
    <row r="634" spans="1:3" x14ac:dyDescent="0.25">
      <c r="A634" s="1" t="s">
        <v>3647</v>
      </c>
      <c r="B634">
        <v>21223</v>
      </c>
      <c r="C634">
        <f>_2__2[[#This Row],[Column2]]/1000</f>
        <v>21.222999999999999</v>
      </c>
    </row>
    <row r="635" spans="1:3" x14ac:dyDescent="0.25">
      <c r="A635" s="1" t="s">
        <v>3648</v>
      </c>
      <c r="B635">
        <v>24895</v>
      </c>
      <c r="C635">
        <f>_2__2[[#This Row],[Column2]]/1000</f>
        <v>24.895</v>
      </c>
    </row>
    <row r="636" spans="1:3" x14ac:dyDescent="0.25">
      <c r="A636" s="1" t="s">
        <v>3649</v>
      </c>
      <c r="B636">
        <v>24968</v>
      </c>
      <c r="C636">
        <f>_2__2[[#This Row],[Column2]]/1000</f>
        <v>24.968</v>
      </c>
    </row>
    <row r="637" spans="1:3" x14ac:dyDescent="0.25">
      <c r="A637" s="1" t="s">
        <v>3650</v>
      </c>
      <c r="B637">
        <v>24387</v>
      </c>
      <c r="C637">
        <f>_2__2[[#This Row],[Column2]]/1000</f>
        <v>24.387</v>
      </c>
    </row>
    <row r="638" spans="1:3" x14ac:dyDescent="0.25">
      <c r="A638" s="1" t="s">
        <v>3651</v>
      </c>
      <c r="B638">
        <v>24432</v>
      </c>
      <c r="C638">
        <f>_2__2[[#This Row],[Column2]]/1000</f>
        <v>24.431999999999999</v>
      </c>
    </row>
    <row r="639" spans="1:3" x14ac:dyDescent="0.25">
      <c r="A639" s="1" t="s">
        <v>3652</v>
      </c>
      <c r="B639">
        <v>25565</v>
      </c>
      <c r="C639">
        <f>_2__2[[#This Row],[Column2]]/1000</f>
        <v>25.565000000000001</v>
      </c>
    </row>
    <row r="640" spans="1:3" x14ac:dyDescent="0.25">
      <c r="A640" s="1" t="s">
        <v>3653</v>
      </c>
      <c r="B640">
        <v>25233</v>
      </c>
      <c r="C640">
        <f>_2__2[[#This Row],[Column2]]/1000</f>
        <v>25.233000000000001</v>
      </c>
    </row>
    <row r="641" spans="1:3" x14ac:dyDescent="0.25">
      <c r="A641" s="1" t="s">
        <v>3654</v>
      </c>
      <c r="B641">
        <v>26488</v>
      </c>
      <c r="C641">
        <f>_2__2[[#This Row],[Column2]]/1000</f>
        <v>26.488</v>
      </c>
    </row>
    <row r="642" spans="1:3" x14ac:dyDescent="0.25">
      <c r="A642" s="1" t="s">
        <v>3655</v>
      </c>
      <c r="B642">
        <v>21954</v>
      </c>
      <c r="C642">
        <f>_2__2[[#This Row],[Column2]]/1000</f>
        <v>21.954000000000001</v>
      </c>
    </row>
    <row r="643" spans="1:3" x14ac:dyDescent="0.25">
      <c r="A643" s="1" t="s">
        <v>3656</v>
      </c>
      <c r="B643">
        <v>26074</v>
      </c>
      <c r="C643">
        <f>_2__2[[#This Row],[Column2]]/1000</f>
        <v>26.074000000000002</v>
      </c>
    </row>
    <row r="644" spans="1:3" x14ac:dyDescent="0.25">
      <c r="A644" s="1" t="s">
        <v>3657</v>
      </c>
      <c r="B644">
        <v>25277</v>
      </c>
      <c r="C644">
        <f>_2__2[[#This Row],[Column2]]/1000</f>
        <v>25.277000000000001</v>
      </c>
    </row>
    <row r="645" spans="1:3" x14ac:dyDescent="0.25">
      <c r="A645" s="1" t="s">
        <v>3658</v>
      </c>
      <c r="B645">
        <v>25789</v>
      </c>
      <c r="C645">
        <f>_2__2[[#This Row],[Column2]]/1000</f>
        <v>25.789000000000001</v>
      </c>
    </row>
    <row r="646" spans="1:3" x14ac:dyDescent="0.25">
      <c r="A646" s="1" t="s">
        <v>3659</v>
      </c>
      <c r="B646">
        <v>33685</v>
      </c>
      <c r="C646">
        <f>_2__2[[#This Row],[Column2]]/1000</f>
        <v>33.685000000000002</v>
      </c>
    </row>
    <row r="647" spans="1:3" x14ac:dyDescent="0.25">
      <c r="A647" s="1" t="s">
        <v>3660</v>
      </c>
      <c r="B647">
        <v>28382</v>
      </c>
      <c r="C647">
        <f>_2__2[[#This Row],[Column2]]/1000</f>
        <v>28.382000000000001</v>
      </c>
    </row>
    <row r="648" spans="1:3" x14ac:dyDescent="0.25">
      <c r="A648" s="1" t="s">
        <v>3661</v>
      </c>
      <c r="B648">
        <v>19805</v>
      </c>
      <c r="C648">
        <f>_2__2[[#This Row],[Column2]]/1000</f>
        <v>19.805</v>
      </c>
    </row>
    <row r="649" spans="1:3" x14ac:dyDescent="0.25">
      <c r="A649" s="1" t="s">
        <v>3662</v>
      </c>
      <c r="B649">
        <v>23381</v>
      </c>
      <c r="C649">
        <f>_2__2[[#This Row],[Column2]]/1000</f>
        <v>23.381</v>
      </c>
    </row>
    <row r="650" spans="1:3" x14ac:dyDescent="0.25">
      <c r="A650" s="1" t="s">
        <v>3663</v>
      </c>
      <c r="B650">
        <v>20275</v>
      </c>
      <c r="C650">
        <f>_2__2[[#This Row],[Column2]]/1000</f>
        <v>20.274999999999999</v>
      </c>
    </row>
    <row r="651" spans="1:3" x14ac:dyDescent="0.25">
      <c r="A651" s="1" t="s">
        <v>3664</v>
      </c>
      <c r="B651">
        <v>22667</v>
      </c>
      <c r="C651">
        <f>_2__2[[#This Row],[Column2]]/1000</f>
        <v>22.667000000000002</v>
      </c>
    </row>
    <row r="652" spans="1:3" x14ac:dyDescent="0.25">
      <c r="A652" s="1" t="s">
        <v>3665</v>
      </c>
      <c r="B652">
        <v>30437</v>
      </c>
      <c r="C652">
        <f>_2__2[[#This Row],[Column2]]/1000</f>
        <v>30.437000000000001</v>
      </c>
    </row>
    <row r="653" spans="1:3" x14ac:dyDescent="0.25">
      <c r="A653" s="1" t="s">
        <v>3666</v>
      </c>
      <c r="B653">
        <v>26379</v>
      </c>
      <c r="C653">
        <f>_2__2[[#This Row],[Column2]]/1000</f>
        <v>26.379000000000001</v>
      </c>
    </row>
    <row r="654" spans="1:3" x14ac:dyDescent="0.25">
      <c r="A654" s="1" t="s">
        <v>3667</v>
      </c>
      <c r="B654">
        <v>22821</v>
      </c>
      <c r="C654">
        <f>_2__2[[#This Row],[Column2]]/1000</f>
        <v>22.821000000000002</v>
      </c>
    </row>
    <row r="655" spans="1:3" x14ac:dyDescent="0.25">
      <c r="A655" s="1" t="s">
        <v>3668</v>
      </c>
      <c r="B655">
        <v>31877</v>
      </c>
      <c r="C655">
        <f>_2__2[[#This Row],[Column2]]/1000</f>
        <v>31.876999999999999</v>
      </c>
    </row>
    <row r="656" spans="1:3" x14ac:dyDescent="0.25">
      <c r="A656" s="1" t="s">
        <v>3669</v>
      </c>
      <c r="B656">
        <v>38146</v>
      </c>
      <c r="C656">
        <f>_2__2[[#This Row],[Column2]]/1000</f>
        <v>38.146000000000001</v>
      </c>
    </row>
    <row r="657" spans="1:3" x14ac:dyDescent="0.25">
      <c r="A657" s="1" t="s">
        <v>3670</v>
      </c>
      <c r="B657">
        <v>26372</v>
      </c>
      <c r="C657">
        <f>_2__2[[#This Row],[Column2]]/1000</f>
        <v>26.372</v>
      </c>
    </row>
    <row r="658" spans="1:3" x14ac:dyDescent="0.25">
      <c r="A658" s="1" t="s">
        <v>3671</v>
      </c>
      <c r="B658">
        <v>22752</v>
      </c>
      <c r="C658">
        <f>_2__2[[#This Row],[Column2]]/1000</f>
        <v>22.751999999999999</v>
      </c>
    </row>
    <row r="659" spans="1:3" x14ac:dyDescent="0.25">
      <c r="A659" s="1" t="s">
        <v>3672</v>
      </c>
      <c r="B659">
        <v>24771</v>
      </c>
      <c r="C659">
        <f>_2__2[[#This Row],[Column2]]/1000</f>
        <v>24.771000000000001</v>
      </c>
    </row>
    <row r="660" spans="1:3" x14ac:dyDescent="0.25">
      <c r="A660" s="1" t="s">
        <v>3673</v>
      </c>
      <c r="B660">
        <v>26450</v>
      </c>
      <c r="C660">
        <f>_2__2[[#This Row],[Column2]]/1000</f>
        <v>26.45</v>
      </c>
    </row>
    <row r="661" spans="1:3" x14ac:dyDescent="0.25">
      <c r="A661" s="1" t="s">
        <v>3674</v>
      </c>
      <c r="B661">
        <v>21030</v>
      </c>
      <c r="C661">
        <f>_2__2[[#This Row],[Column2]]/1000</f>
        <v>21.03</v>
      </c>
    </row>
    <row r="662" spans="1:3" x14ac:dyDescent="0.25">
      <c r="A662" s="1" t="s">
        <v>3675</v>
      </c>
      <c r="B662">
        <v>27543</v>
      </c>
      <c r="C662">
        <f>_2__2[[#This Row],[Column2]]/1000</f>
        <v>27.542999999999999</v>
      </c>
    </row>
    <row r="663" spans="1:3" x14ac:dyDescent="0.25">
      <c r="A663" s="1" t="s">
        <v>3676</v>
      </c>
      <c r="B663">
        <v>25143</v>
      </c>
      <c r="C663">
        <f>_2__2[[#This Row],[Column2]]/1000</f>
        <v>25.143000000000001</v>
      </c>
    </row>
    <row r="664" spans="1:3" x14ac:dyDescent="0.25">
      <c r="A664" s="1" t="s">
        <v>3677</v>
      </c>
      <c r="B664">
        <v>24596</v>
      </c>
      <c r="C664">
        <f>_2__2[[#This Row],[Column2]]/1000</f>
        <v>24.596</v>
      </c>
    </row>
    <row r="665" spans="1:3" x14ac:dyDescent="0.25">
      <c r="A665" s="1" t="s">
        <v>3678</v>
      </c>
      <c r="B665">
        <v>23119</v>
      </c>
      <c r="C665">
        <f>_2__2[[#This Row],[Column2]]/1000</f>
        <v>23.119</v>
      </c>
    </row>
    <row r="666" spans="1:3" x14ac:dyDescent="0.25">
      <c r="A666" s="1" t="s">
        <v>3679</v>
      </c>
      <c r="B666">
        <v>28589</v>
      </c>
      <c r="C666">
        <f>_2__2[[#This Row],[Column2]]/1000</f>
        <v>28.588999999999999</v>
      </c>
    </row>
    <row r="667" spans="1:3" x14ac:dyDescent="0.25">
      <c r="A667" s="1" t="s">
        <v>3680</v>
      </c>
      <c r="B667">
        <v>23900</v>
      </c>
      <c r="C667">
        <f>_2__2[[#This Row],[Column2]]/1000</f>
        <v>23.9</v>
      </c>
    </row>
    <row r="668" spans="1:3" x14ac:dyDescent="0.25">
      <c r="A668" s="1" t="s">
        <v>3681</v>
      </c>
      <c r="B668">
        <v>25162</v>
      </c>
      <c r="C668">
        <f>_2__2[[#This Row],[Column2]]/1000</f>
        <v>25.161999999999999</v>
      </c>
    </row>
    <row r="669" spans="1:3" x14ac:dyDescent="0.25">
      <c r="A669" s="1" t="s">
        <v>3682</v>
      </c>
      <c r="B669">
        <v>24083</v>
      </c>
      <c r="C669">
        <f>_2__2[[#This Row],[Column2]]/1000</f>
        <v>24.082999999999998</v>
      </c>
    </row>
    <row r="670" spans="1:3" x14ac:dyDescent="0.25">
      <c r="A670" s="1" t="s">
        <v>3683</v>
      </c>
      <c r="B670">
        <v>24936</v>
      </c>
      <c r="C670">
        <f>_2__2[[#This Row],[Column2]]/1000</f>
        <v>24.936</v>
      </c>
    </row>
    <row r="671" spans="1:3" x14ac:dyDescent="0.25">
      <c r="A671" s="1" t="s">
        <v>3684</v>
      </c>
      <c r="B671">
        <v>25593</v>
      </c>
      <c r="C671">
        <f>_2__2[[#This Row],[Column2]]/1000</f>
        <v>25.593</v>
      </c>
    </row>
    <row r="672" spans="1:3" x14ac:dyDescent="0.25">
      <c r="A672" s="1" t="s">
        <v>3685</v>
      </c>
      <c r="B672">
        <v>23257</v>
      </c>
      <c r="C672">
        <f>_2__2[[#This Row],[Column2]]/1000</f>
        <v>23.257000000000001</v>
      </c>
    </row>
    <row r="673" spans="1:3" x14ac:dyDescent="0.25">
      <c r="A673" s="1" t="s">
        <v>3686</v>
      </c>
      <c r="B673">
        <v>23591</v>
      </c>
      <c r="C673">
        <f>_2__2[[#This Row],[Column2]]/1000</f>
        <v>23.591000000000001</v>
      </c>
    </row>
    <row r="674" spans="1:3" x14ac:dyDescent="0.25">
      <c r="A674" s="1" t="s">
        <v>3687</v>
      </c>
      <c r="B674">
        <v>27035</v>
      </c>
      <c r="C674">
        <f>_2__2[[#This Row],[Column2]]/1000</f>
        <v>27.035</v>
      </c>
    </row>
    <row r="675" spans="1:3" x14ac:dyDescent="0.25">
      <c r="A675" s="1" t="s">
        <v>3688</v>
      </c>
      <c r="B675">
        <v>24309</v>
      </c>
      <c r="C675">
        <f>_2__2[[#This Row],[Column2]]/1000</f>
        <v>24.309000000000001</v>
      </c>
    </row>
    <row r="676" spans="1:3" x14ac:dyDescent="0.25">
      <c r="A676" s="1" t="s">
        <v>3689</v>
      </c>
      <c r="B676">
        <v>24677</v>
      </c>
      <c r="C676">
        <f>_2__2[[#This Row],[Column2]]/1000</f>
        <v>24.677</v>
      </c>
    </row>
    <row r="677" spans="1:3" x14ac:dyDescent="0.25">
      <c r="A677" s="1" t="s">
        <v>3690</v>
      </c>
      <c r="B677">
        <v>24465</v>
      </c>
      <c r="C677">
        <f>_2__2[[#This Row],[Column2]]/1000</f>
        <v>24.465</v>
      </c>
    </row>
    <row r="678" spans="1:3" x14ac:dyDescent="0.25">
      <c r="A678" s="1" t="s">
        <v>3691</v>
      </c>
      <c r="B678">
        <v>26602</v>
      </c>
      <c r="C678">
        <f>_2__2[[#This Row],[Column2]]/1000</f>
        <v>26.602</v>
      </c>
    </row>
    <row r="679" spans="1:3" x14ac:dyDescent="0.25">
      <c r="A679" s="1" t="s">
        <v>3692</v>
      </c>
      <c r="B679">
        <v>23589</v>
      </c>
      <c r="C679">
        <f>_2__2[[#This Row],[Column2]]/1000</f>
        <v>23.588999999999999</v>
      </c>
    </row>
    <row r="680" spans="1:3" x14ac:dyDescent="0.25">
      <c r="A680" s="1" t="s">
        <v>3693</v>
      </c>
      <c r="B680">
        <v>25283</v>
      </c>
      <c r="C680">
        <f>_2__2[[#This Row],[Column2]]/1000</f>
        <v>25.283000000000001</v>
      </c>
    </row>
    <row r="681" spans="1:3" x14ac:dyDescent="0.25">
      <c r="A681" s="1" t="s">
        <v>3694</v>
      </c>
      <c r="B681">
        <v>22580</v>
      </c>
      <c r="C681">
        <f>_2__2[[#This Row],[Column2]]/1000</f>
        <v>22.58</v>
      </c>
    </row>
    <row r="682" spans="1:3" x14ac:dyDescent="0.25">
      <c r="A682" s="1" t="s">
        <v>3695</v>
      </c>
      <c r="B682">
        <v>27787</v>
      </c>
      <c r="C682">
        <f>_2__2[[#This Row],[Column2]]/1000</f>
        <v>27.786999999999999</v>
      </c>
    </row>
    <row r="683" spans="1:3" x14ac:dyDescent="0.25">
      <c r="A683" s="1" t="s">
        <v>3696</v>
      </c>
      <c r="B683">
        <v>24014</v>
      </c>
      <c r="C683">
        <f>_2__2[[#This Row],[Column2]]/1000</f>
        <v>24.013999999999999</v>
      </c>
    </row>
    <row r="684" spans="1:3" x14ac:dyDescent="0.25">
      <c r="A684" s="1" t="s">
        <v>3697</v>
      </c>
      <c r="B684">
        <v>26623</v>
      </c>
      <c r="C684">
        <f>_2__2[[#This Row],[Column2]]/1000</f>
        <v>26.623000000000001</v>
      </c>
    </row>
    <row r="685" spans="1:3" x14ac:dyDescent="0.25">
      <c r="A685" s="1" t="s">
        <v>3698</v>
      </c>
      <c r="B685">
        <v>23644</v>
      </c>
      <c r="C685">
        <f>_2__2[[#This Row],[Column2]]/1000</f>
        <v>23.643999999999998</v>
      </c>
    </row>
    <row r="686" spans="1:3" x14ac:dyDescent="0.25">
      <c r="A686" s="1" t="s">
        <v>3699</v>
      </c>
      <c r="B686">
        <v>26100</v>
      </c>
      <c r="C686">
        <f>_2__2[[#This Row],[Column2]]/1000</f>
        <v>26.1</v>
      </c>
    </row>
    <row r="687" spans="1:3" x14ac:dyDescent="0.25">
      <c r="A687" s="1" t="s">
        <v>3700</v>
      </c>
      <c r="B687">
        <v>22154</v>
      </c>
      <c r="C687">
        <f>_2__2[[#This Row],[Column2]]/1000</f>
        <v>22.154</v>
      </c>
    </row>
    <row r="688" spans="1:3" x14ac:dyDescent="0.25">
      <c r="A688" s="1" t="s">
        <v>3701</v>
      </c>
      <c r="B688">
        <v>26837</v>
      </c>
      <c r="C688">
        <f>_2__2[[#This Row],[Column2]]/1000</f>
        <v>26.837</v>
      </c>
    </row>
    <row r="689" spans="1:3" x14ac:dyDescent="0.25">
      <c r="A689" s="1" t="s">
        <v>3702</v>
      </c>
      <c r="B689">
        <v>26840</v>
      </c>
      <c r="C689">
        <f>_2__2[[#This Row],[Column2]]/1000</f>
        <v>26.84</v>
      </c>
    </row>
    <row r="690" spans="1:3" x14ac:dyDescent="0.25">
      <c r="A690" s="1" t="s">
        <v>3703</v>
      </c>
      <c r="B690">
        <v>35695</v>
      </c>
      <c r="C690">
        <f>_2__2[[#This Row],[Column2]]/1000</f>
        <v>35.695</v>
      </c>
    </row>
    <row r="691" spans="1:3" x14ac:dyDescent="0.25">
      <c r="A691" s="1" t="s">
        <v>3704</v>
      </c>
      <c r="B691">
        <v>24223</v>
      </c>
      <c r="C691">
        <f>_2__2[[#This Row],[Column2]]/1000</f>
        <v>24.222999999999999</v>
      </c>
    </row>
    <row r="692" spans="1:3" x14ac:dyDescent="0.25">
      <c r="A692" s="1" t="s">
        <v>3705</v>
      </c>
      <c r="B692">
        <v>20604</v>
      </c>
      <c r="C692">
        <f>_2__2[[#This Row],[Column2]]/1000</f>
        <v>20.603999999999999</v>
      </c>
    </row>
    <row r="693" spans="1:3" x14ac:dyDescent="0.25">
      <c r="A693" s="1" t="s">
        <v>3706</v>
      </c>
      <c r="B693">
        <v>22222</v>
      </c>
      <c r="C693">
        <f>_2__2[[#This Row],[Column2]]/1000</f>
        <v>22.222000000000001</v>
      </c>
    </row>
    <row r="694" spans="1:3" x14ac:dyDescent="0.25">
      <c r="A694" s="1" t="s">
        <v>3707</v>
      </c>
      <c r="B694">
        <v>22689</v>
      </c>
      <c r="C694">
        <f>_2__2[[#This Row],[Column2]]/1000</f>
        <v>22.689</v>
      </c>
    </row>
    <row r="695" spans="1:3" x14ac:dyDescent="0.25">
      <c r="A695" s="1" t="s">
        <v>3708</v>
      </c>
      <c r="B695">
        <v>22878</v>
      </c>
      <c r="C695">
        <f>_2__2[[#This Row],[Column2]]/1000</f>
        <v>22.878</v>
      </c>
    </row>
    <row r="696" spans="1:3" x14ac:dyDescent="0.25">
      <c r="A696" s="1" t="s">
        <v>3709</v>
      </c>
      <c r="B696">
        <v>22928</v>
      </c>
      <c r="C696">
        <f>_2__2[[#This Row],[Column2]]/1000</f>
        <v>22.928000000000001</v>
      </c>
    </row>
    <row r="697" spans="1:3" x14ac:dyDescent="0.25">
      <c r="A697" s="1" t="s">
        <v>3710</v>
      </c>
      <c r="B697">
        <v>25390</v>
      </c>
      <c r="C697">
        <f>_2__2[[#This Row],[Column2]]/1000</f>
        <v>25.39</v>
      </c>
    </row>
    <row r="698" spans="1:3" x14ac:dyDescent="0.25">
      <c r="A698" s="1" t="s">
        <v>3711</v>
      </c>
      <c r="B698">
        <v>25273</v>
      </c>
      <c r="C698">
        <f>_2__2[[#This Row],[Column2]]/1000</f>
        <v>25.273</v>
      </c>
    </row>
    <row r="699" spans="1:3" x14ac:dyDescent="0.25">
      <c r="A699" s="1" t="s">
        <v>3712</v>
      </c>
      <c r="B699">
        <v>25550</v>
      </c>
      <c r="C699">
        <f>_2__2[[#This Row],[Column2]]/1000</f>
        <v>25.55</v>
      </c>
    </row>
    <row r="700" spans="1:3" x14ac:dyDescent="0.25">
      <c r="A700" s="1" t="s">
        <v>3713</v>
      </c>
      <c r="B700">
        <v>23801</v>
      </c>
      <c r="C700">
        <f>_2__2[[#This Row],[Column2]]/1000</f>
        <v>23.800999999999998</v>
      </c>
    </row>
    <row r="701" spans="1:3" x14ac:dyDescent="0.25">
      <c r="A701" s="1" t="s">
        <v>3714</v>
      </c>
      <c r="B701">
        <v>25112</v>
      </c>
      <c r="C701">
        <f>_2__2[[#This Row],[Column2]]/1000</f>
        <v>25.111999999999998</v>
      </c>
    </row>
    <row r="702" spans="1:3" x14ac:dyDescent="0.25">
      <c r="A702" s="1" t="s">
        <v>3715</v>
      </c>
      <c r="B702">
        <v>24228</v>
      </c>
      <c r="C702">
        <f>_2__2[[#This Row],[Column2]]/1000</f>
        <v>24.228000000000002</v>
      </c>
    </row>
    <row r="703" spans="1:3" x14ac:dyDescent="0.25">
      <c r="A703" s="1" t="s">
        <v>3716</v>
      </c>
      <c r="B703">
        <v>34994</v>
      </c>
      <c r="C703">
        <f>_2__2[[#This Row],[Column2]]/1000</f>
        <v>34.994</v>
      </c>
    </row>
    <row r="704" spans="1:3" x14ac:dyDescent="0.25">
      <c r="A704" s="1" t="s">
        <v>3717</v>
      </c>
      <c r="B704">
        <v>22070</v>
      </c>
      <c r="C704">
        <f>_2__2[[#This Row],[Column2]]/1000</f>
        <v>22.07</v>
      </c>
    </row>
    <row r="705" spans="1:3" x14ac:dyDescent="0.25">
      <c r="A705" s="1" t="s">
        <v>3718</v>
      </c>
      <c r="B705">
        <v>24245</v>
      </c>
      <c r="C705">
        <f>_2__2[[#This Row],[Column2]]/1000</f>
        <v>24.245000000000001</v>
      </c>
    </row>
    <row r="706" spans="1:3" x14ac:dyDescent="0.25">
      <c r="A706" s="1" t="s">
        <v>3719</v>
      </c>
      <c r="B706">
        <v>21750</v>
      </c>
      <c r="C706">
        <f>_2__2[[#This Row],[Column2]]/1000</f>
        <v>21.75</v>
      </c>
    </row>
    <row r="707" spans="1:3" x14ac:dyDescent="0.25">
      <c r="A707" s="1" t="s">
        <v>3720</v>
      </c>
      <c r="B707">
        <v>21962</v>
      </c>
      <c r="C707">
        <f>_2__2[[#This Row],[Column2]]/1000</f>
        <v>21.962</v>
      </c>
    </row>
    <row r="708" spans="1:3" x14ac:dyDescent="0.25">
      <c r="A708" s="1" t="s">
        <v>3721</v>
      </c>
      <c r="B708">
        <v>25542</v>
      </c>
      <c r="C708">
        <f>_2__2[[#This Row],[Column2]]/1000</f>
        <v>25.542000000000002</v>
      </c>
    </row>
    <row r="709" spans="1:3" x14ac:dyDescent="0.25">
      <c r="A709" s="1" t="s">
        <v>3722</v>
      </c>
      <c r="B709">
        <v>29390</v>
      </c>
      <c r="C709">
        <f>_2__2[[#This Row],[Column2]]/1000</f>
        <v>29.39</v>
      </c>
    </row>
    <row r="710" spans="1:3" x14ac:dyDescent="0.25">
      <c r="A710" s="1" t="s">
        <v>3723</v>
      </c>
      <c r="B710">
        <v>25809</v>
      </c>
      <c r="C710">
        <f>_2__2[[#This Row],[Column2]]/1000</f>
        <v>25.809000000000001</v>
      </c>
    </row>
    <row r="711" spans="1:3" x14ac:dyDescent="0.25">
      <c r="A711" s="1" t="s">
        <v>3724</v>
      </c>
      <c r="B711">
        <v>20857</v>
      </c>
      <c r="C711">
        <f>_2__2[[#This Row],[Column2]]/1000</f>
        <v>20.856999999999999</v>
      </c>
    </row>
    <row r="712" spans="1:3" x14ac:dyDescent="0.25">
      <c r="A712" s="1" t="s">
        <v>3725</v>
      </c>
      <c r="B712">
        <v>22685</v>
      </c>
      <c r="C712">
        <f>_2__2[[#This Row],[Column2]]/1000</f>
        <v>22.684999999999999</v>
      </c>
    </row>
    <row r="713" spans="1:3" x14ac:dyDescent="0.25">
      <c r="A713" s="1" t="s">
        <v>3726</v>
      </c>
      <c r="B713">
        <v>22557</v>
      </c>
      <c r="C713">
        <f>_2__2[[#This Row],[Column2]]/1000</f>
        <v>22.556999999999999</v>
      </c>
    </row>
    <row r="714" spans="1:3" x14ac:dyDescent="0.25">
      <c r="A714" s="1" t="s">
        <v>3727</v>
      </c>
      <c r="B714">
        <v>27772</v>
      </c>
      <c r="C714">
        <f>_2__2[[#This Row],[Column2]]/1000</f>
        <v>27.771999999999998</v>
      </c>
    </row>
    <row r="715" spans="1:3" x14ac:dyDescent="0.25">
      <c r="A715" s="1" t="s">
        <v>3728</v>
      </c>
      <c r="B715">
        <v>29098</v>
      </c>
      <c r="C715">
        <f>_2__2[[#This Row],[Column2]]/1000</f>
        <v>29.097999999999999</v>
      </c>
    </row>
    <row r="716" spans="1:3" x14ac:dyDescent="0.25">
      <c r="A716" s="1" t="s">
        <v>3729</v>
      </c>
      <c r="B716">
        <v>23046</v>
      </c>
      <c r="C716">
        <f>_2__2[[#This Row],[Column2]]/1000</f>
        <v>23.045999999999999</v>
      </c>
    </row>
    <row r="717" spans="1:3" x14ac:dyDescent="0.25">
      <c r="A717" s="1" t="s">
        <v>3730</v>
      </c>
      <c r="B717">
        <v>25726</v>
      </c>
      <c r="C717">
        <f>_2__2[[#This Row],[Column2]]/1000</f>
        <v>25.725999999999999</v>
      </c>
    </row>
    <row r="718" spans="1:3" x14ac:dyDescent="0.25">
      <c r="A718" s="1" t="s">
        <v>3731</v>
      </c>
      <c r="B718">
        <v>25112</v>
      </c>
      <c r="C718">
        <f>_2__2[[#This Row],[Column2]]/1000</f>
        <v>25.111999999999998</v>
      </c>
    </row>
    <row r="719" spans="1:3" x14ac:dyDescent="0.25">
      <c r="A719" s="1" t="s">
        <v>3732</v>
      </c>
      <c r="B719">
        <v>25910</v>
      </c>
      <c r="C719">
        <f>_2__2[[#This Row],[Column2]]/1000</f>
        <v>25.91</v>
      </c>
    </row>
    <row r="720" spans="1:3" x14ac:dyDescent="0.25">
      <c r="A720" s="1" t="s">
        <v>3733</v>
      </c>
      <c r="B720">
        <v>34162</v>
      </c>
      <c r="C720">
        <f>_2__2[[#This Row],[Column2]]/1000</f>
        <v>34.161999999999999</v>
      </c>
    </row>
    <row r="721" spans="1:3" x14ac:dyDescent="0.25">
      <c r="A721" s="1" t="s">
        <v>3734</v>
      </c>
      <c r="B721">
        <v>23803</v>
      </c>
      <c r="C721">
        <f>_2__2[[#This Row],[Column2]]/1000</f>
        <v>23.803000000000001</v>
      </c>
    </row>
    <row r="722" spans="1:3" x14ac:dyDescent="0.25">
      <c r="A722" s="1" t="s">
        <v>3735</v>
      </c>
      <c r="B722">
        <v>21757</v>
      </c>
      <c r="C722">
        <f>_2__2[[#This Row],[Column2]]/1000</f>
        <v>21.757000000000001</v>
      </c>
    </row>
    <row r="723" spans="1:3" x14ac:dyDescent="0.25">
      <c r="A723" s="1" t="s">
        <v>3736</v>
      </c>
      <c r="B723">
        <v>20822</v>
      </c>
      <c r="C723">
        <f>_2__2[[#This Row],[Column2]]/1000</f>
        <v>20.821999999999999</v>
      </c>
    </row>
    <row r="724" spans="1:3" x14ac:dyDescent="0.25">
      <c r="A724" s="1" t="s">
        <v>3737</v>
      </c>
      <c r="B724">
        <v>21041</v>
      </c>
      <c r="C724">
        <f>_2__2[[#This Row],[Column2]]/1000</f>
        <v>21.041</v>
      </c>
    </row>
    <row r="725" spans="1:3" x14ac:dyDescent="0.25">
      <c r="A725" s="1" t="s">
        <v>3738</v>
      </c>
      <c r="B725">
        <v>32117</v>
      </c>
      <c r="C725">
        <f>_2__2[[#This Row],[Column2]]/1000</f>
        <v>32.116999999999997</v>
      </c>
    </row>
    <row r="726" spans="1:3" x14ac:dyDescent="0.25">
      <c r="A726" s="1" t="s">
        <v>3739</v>
      </c>
      <c r="B726">
        <v>21877</v>
      </c>
      <c r="C726">
        <f>_2__2[[#This Row],[Column2]]/1000</f>
        <v>21.876999999999999</v>
      </c>
    </row>
    <row r="727" spans="1:3" x14ac:dyDescent="0.25">
      <c r="A727" s="1" t="s">
        <v>3740</v>
      </c>
      <c r="B727">
        <v>34658</v>
      </c>
      <c r="C727">
        <f>_2__2[[#This Row],[Column2]]/1000</f>
        <v>34.658000000000001</v>
      </c>
    </row>
    <row r="728" spans="1:3" x14ac:dyDescent="0.25">
      <c r="A728" s="1" t="s">
        <v>3741</v>
      </c>
      <c r="B728">
        <v>21929</v>
      </c>
      <c r="C728">
        <f>_2__2[[#This Row],[Column2]]/1000</f>
        <v>21.928999999999998</v>
      </c>
    </row>
    <row r="729" spans="1:3" x14ac:dyDescent="0.25">
      <c r="A729" s="1" t="s">
        <v>3742</v>
      </c>
      <c r="B729">
        <v>21950</v>
      </c>
      <c r="C729">
        <f>_2__2[[#This Row],[Column2]]/1000</f>
        <v>21.95</v>
      </c>
    </row>
    <row r="730" spans="1:3" x14ac:dyDescent="0.25">
      <c r="A730" s="1" t="s">
        <v>3743</v>
      </c>
      <c r="B730">
        <v>21171</v>
      </c>
      <c r="C730">
        <f>_2__2[[#This Row],[Column2]]/1000</f>
        <v>21.170999999999999</v>
      </c>
    </row>
    <row r="731" spans="1:3" x14ac:dyDescent="0.25">
      <c r="A731" s="1" t="s">
        <v>3744</v>
      </c>
      <c r="B731">
        <v>23617</v>
      </c>
      <c r="C731">
        <f>_2__2[[#This Row],[Column2]]/1000</f>
        <v>23.617000000000001</v>
      </c>
    </row>
    <row r="732" spans="1:3" x14ac:dyDescent="0.25">
      <c r="A732" s="1" t="s">
        <v>3745</v>
      </c>
      <c r="B732">
        <v>22786</v>
      </c>
      <c r="C732">
        <f>_2__2[[#This Row],[Column2]]/1000</f>
        <v>22.786000000000001</v>
      </c>
    </row>
    <row r="733" spans="1:3" x14ac:dyDescent="0.25">
      <c r="A733" s="1" t="s">
        <v>3746</v>
      </c>
      <c r="B733">
        <v>26614</v>
      </c>
      <c r="C733">
        <f>_2__2[[#This Row],[Column2]]/1000</f>
        <v>26.614000000000001</v>
      </c>
    </row>
    <row r="734" spans="1:3" x14ac:dyDescent="0.25">
      <c r="A734" s="1" t="s">
        <v>3747</v>
      </c>
      <c r="B734">
        <v>21597</v>
      </c>
      <c r="C734">
        <f>_2__2[[#This Row],[Column2]]/1000</f>
        <v>21.597000000000001</v>
      </c>
    </row>
    <row r="735" spans="1:3" x14ac:dyDescent="0.25">
      <c r="A735" s="1" t="s">
        <v>3748</v>
      </c>
      <c r="B735">
        <v>21661</v>
      </c>
      <c r="C735">
        <f>_2__2[[#This Row],[Column2]]/1000</f>
        <v>21.661000000000001</v>
      </c>
    </row>
    <row r="736" spans="1:3" x14ac:dyDescent="0.25">
      <c r="A736" s="1" t="s">
        <v>3749</v>
      </c>
      <c r="B736">
        <v>31119</v>
      </c>
      <c r="C736">
        <f>_2__2[[#This Row],[Column2]]/1000</f>
        <v>31.119</v>
      </c>
    </row>
    <row r="737" spans="1:3" x14ac:dyDescent="0.25">
      <c r="A737" s="1" t="s">
        <v>3750</v>
      </c>
      <c r="B737">
        <v>21280</v>
      </c>
      <c r="C737">
        <f>_2__2[[#This Row],[Column2]]/1000</f>
        <v>21.28</v>
      </c>
    </row>
    <row r="738" spans="1:3" x14ac:dyDescent="0.25">
      <c r="A738" s="1" t="s">
        <v>3751</v>
      </c>
      <c r="B738">
        <v>23169</v>
      </c>
      <c r="C738">
        <f>_2__2[[#This Row],[Column2]]/1000</f>
        <v>23.169</v>
      </c>
    </row>
    <row r="739" spans="1:3" x14ac:dyDescent="0.25">
      <c r="A739" s="1" t="s">
        <v>3752</v>
      </c>
      <c r="B739">
        <v>36986</v>
      </c>
      <c r="C739">
        <f>_2__2[[#This Row],[Column2]]/1000</f>
        <v>36.985999999999997</v>
      </c>
    </row>
    <row r="740" spans="1:3" x14ac:dyDescent="0.25">
      <c r="A740" s="1" t="s">
        <v>3753</v>
      </c>
      <c r="B740">
        <v>49049</v>
      </c>
      <c r="C740">
        <f>_2__2[[#This Row],[Column2]]/1000</f>
        <v>49.048999999999999</v>
      </c>
    </row>
    <row r="741" spans="1:3" x14ac:dyDescent="0.25">
      <c r="A741" s="1" t="s">
        <v>3754</v>
      </c>
      <c r="B741">
        <v>22194</v>
      </c>
      <c r="C741">
        <f>_2__2[[#This Row],[Column2]]/1000</f>
        <v>22.193999999999999</v>
      </c>
    </row>
    <row r="742" spans="1:3" x14ac:dyDescent="0.25">
      <c r="A742" s="1" t="s">
        <v>3755</v>
      </c>
      <c r="B742">
        <v>21884</v>
      </c>
      <c r="C742">
        <f>_2__2[[#This Row],[Column2]]/1000</f>
        <v>21.884</v>
      </c>
    </row>
    <row r="743" spans="1:3" x14ac:dyDescent="0.25">
      <c r="A743" s="1" t="s">
        <v>3756</v>
      </c>
      <c r="B743">
        <v>23250</v>
      </c>
      <c r="C743">
        <f>_2__2[[#This Row],[Column2]]/1000</f>
        <v>23.25</v>
      </c>
    </row>
    <row r="744" spans="1:3" x14ac:dyDescent="0.25">
      <c r="A744" s="1" t="s">
        <v>3757</v>
      </c>
      <c r="B744">
        <v>21897</v>
      </c>
      <c r="C744">
        <f>_2__2[[#This Row],[Column2]]/1000</f>
        <v>21.896999999999998</v>
      </c>
    </row>
    <row r="745" spans="1:3" x14ac:dyDescent="0.25">
      <c r="A745" s="1" t="s">
        <v>3758</v>
      </c>
      <c r="B745">
        <v>24984</v>
      </c>
      <c r="C745">
        <f>_2__2[[#This Row],[Column2]]/1000</f>
        <v>24.984000000000002</v>
      </c>
    </row>
    <row r="746" spans="1:3" x14ac:dyDescent="0.25">
      <c r="A746" s="1" t="s">
        <v>3759</v>
      </c>
      <c r="B746">
        <v>22596</v>
      </c>
      <c r="C746">
        <f>_2__2[[#This Row],[Column2]]/1000</f>
        <v>22.596</v>
      </c>
    </row>
    <row r="747" spans="1:3" x14ac:dyDescent="0.25">
      <c r="A747" s="1" t="s">
        <v>3760</v>
      </c>
      <c r="B747">
        <v>26977</v>
      </c>
      <c r="C747">
        <f>_2__2[[#This Row],[Column2]]/1000</f>
        <v>26.977</v>
      </c>
    </row>
    <row r="748" spans="1:3" x14ac:dyDescent="0.25">
      <c r="A748" s="1" t="s">
        <v>3761</v>
      </c>
      <c r="B748">
        <v>27383</v>
      </c>
      <c r="C748">
        <f>_2__2[[#This Row],[Column2]]/1000</f>
        <v>27.382999999999999</v>
      </c>
    </row>
    <row r="749" spans="1:3" x14ac:dyDescent="0.25">
      <c r="A749" s="1" t="s">
        <v>3762</v>
      </c>
      <c r="B749">
        <v>24368</v>
      </c>
      <c r="C749">
        <f>_2__2[[#This Row],[Column2]]/1000</f>
        <v>24.367999999999999</v>
      </c>
    </row>
    <row r="750" spans="1:3" x14ac:dyDescent="0.25">
      <c r="A750" s="1" t="s">
        <v>3763</v>
      </c>
      <c r="B750">
        <v>20864</v>
      </c>
      <c r="C750">
        <f>_2__2[[#This Row],[Column2]]/1000</f>
        <v>20.864000000000001</v>
      </c>
    </row>
    <row r="751" spans="1:3" x14ac:dyDescent="0.25">
      <c r="A751" s="1" t="s">
        <v>3764</v>
      </c>
      <c r="B751">
        <v>27470</v>
      </c>
      <c r="C751">
        <f>_2__2[[#This Row],[Column2]]/1000</f>
        <v>27.47</v>
      </c>
    </row>
    <row r="752" spans="1:3" x14ac:dyDescent="0.25">
      <c r="A752" s="1" t="s">
        <v>3765</v>
      </c>
      <c r="B752">
        <v>23500</v>
      </c>
      <c r="C752">
        <f>_2__2[[#This Row],[Column2]]/1000</f>
        <v>23.5</v>
      </c>
    </row>
    <row r="753" spans="1:3" x14ac:dyDescent="0.25">
      <c r="A753" s="1" t="s">
        <v>3766</v>
      </c>
      <c r="B753">
        <v>26095</v>
      </c>
      <c r="C753">
        <f>_2__2[[#This Row],[Column2]]/1000</f>
        <v>26.094999999999999</v>
      </c>
    </row>
    <row r="754" spans="1:3" x14ac:dyDescent="0.25">
      <c r="A754" s="1" t="s">
        <v>3767</v>
      </c>
      <c r="B754">
        <v>24840</v>
      </c>
      <c r="C754">
        <f>_2__2[[#This Row],[Column2]]/1000</f>
        <v>24.84</v>
      </c>
    </row>
    <row r="755" spans="1:3" x14ac:dyDescent="0.25">
      <c r="A755" s="1" t="s">
        <v>3768</v>
      </c>
      <c r="B755">
        <v>23958</v>
      </c>
      <c r="C755">
        <f>_2__2[[#This Row],[Column2]]/1000</f>
        <v>23.957999999999998</v>
      </c>
    </row>
    <row r="756" spans="1:3" x14ac:dyDescent="0.25">
      <c r="A756" s="1" t="s">
        <v>3769</v>
      </c>
      <c r="B756">
        <v>24506</v>
      </c>
      <c r="C756">
        <f>_2__2[[#This Row],[Column2]]/1000</f>
        <v>24.506</v>
      </c>
    </row>
    <row r="757" spans="1:3" x14ac:dyDescent="0.25">
      <c r="A757" s="1" t="s">
        <v>3770</v>
      </c>
      <c r="B757">
        <v>25083</v>
      </c>
      <c r="C757">
        <f>_2__2[[#This Row],[Column2]]/1000</f>
        <v>25.082999999999998</v>
      </c>
    </row>
    <row r="758" spans="1:3" x14ac:dyDescent="0.25">
      <c r="A758" s="1" t="s">
        <v>3771</v>
      </c>
      <c r="B758">
        <v>24616</v>
      </c>
      <c r="C758">
        <f>_2__2[[#This Row],[Column2]]/1000</f>
        <v>24.616</v>
      </c>
    </row>
    <row r="759" spans="1:3" x14ac:dyDescent="0.25">
      <c r="A759" s="1" t="s">
        <v>3772</v>
      </c>
      <c r="B759">
        <v>32025</v>
      </c>
      <c r="C759">
        <f>_2__2[[#This Row],[Column2]]/1000</f>
        <v>32.024999999999999</v>
      </c>
    </row>
    <row r="760" spans="1:3" x14ac:dyDescent="0.25">
      <c r="A760" s="1" t="s">
        <v>3773</v>
      </c>
      <c r="B760">
        <v>24263</v>
      </c>
      <c r="C760">
        <f>_2__2[[#This Row],[Column2]]/1000</f>
        <v>24.263000000000002</v>
      </c>
    </row>
    <row r="761" spans="1:3" x14ac:dyDescent="0.25">
      <c r="A761" s="1" t="s">
        <v>3774</v>
      </c>
      <c r="B761">
        <v>21034</v>
      </c>
      <c r="C761">
        <f>_2__2[[#This Row],[Column2]]/1000</f>
        <v>21.033999999999999</v>
      </c>
    </row>
    <row r="762" spans="1:3" x14ac:dyDescent="0.25">
      <c r="A762" s="1" t="s">
        <v>3775</v>
      </c>
      <c r="B762">
        <v>22580</v>
      </c>
      <c r="C762">
        <f>_2__2[[#This Row],[Column2]]/1000</f>
        <v>22.58</v>
      </c>
    </row>
    <row r="763" spans="1:3" x14ac:dyDescent="0.25">
      <c r="A763" s="1" t="s">
        <v>3776</v>
      </c>
      <c r="B763">
        <v>25103</v>
      </c>
      <c r="C763">
        <f>_2__2[[#This Row],[Column2]]/1000</f>
        <v>25.103000000000002</v>
      </c>
    </row>
    <row r="764" spans="1:3" x14ac:dyDescent="0.25">
      <c r="A764" s="1" t="s">
        <v>3777</v>
      </c>
      <c r="B764">
        <v>23139</v>
      </c>
      <c r="C764">
        <f>_2__2[[#This Row],[Column2]]/1000</f>
        <v>23.138999999999999</v>
      </c>
    </row>
    <row r="765" spans="1:3" x14ac:dyDescent="0.25">
      <c r="A765" s="1" t="s">
        <v>3778</v>
      </c>
      <c r="B765">
        <v>26937</v>
      </c>
      <c r="C765">
        <f>_2__2[[#This Row],[Column2]]/1000</f>
        <v>26.937000000000001</v>
      </c>
    </row>
    <row r="766" spans="1:3" x14ac:dyDescent="0.25">
      <c r="A766" s="1" t="s">
        <v>3779</v>
      </c>
      <c r="B766">
        <v>23793</v>
      </c>
      <c r="C766">
        <f>_2__2[[#This Row],[Column2]]/1000</f>
        <v>23.792999999999999</v>
      </c>
    </row>
    <row r="767" spans="1:3" x14ac:dyDescent="0.25">
      <c r="A767" s="1" t="s">
        <v>3780</v>
      </c>
      <c r="B767">
        <v>26049</v>
      </c>
      <c r="C767">
        <f>_2__2[[#This Row],[Column2]]/1000</f>
        <v>26.048999999999999</v>
      </c>
    </row>
    <row r="768" spans="1:3" x14ac:dyDescent="0.25">
      <c r="A768" s="1" t="s">
        <v>3781</v>
      </c>
      <c r="B768">
        <v>22372</v>
      </c>
      <c r="C768">
        <f>_2__2[[#This Row],[Column2]]/1000</f>
        <v>22.372</v>
      </c>
    </row>
    <row r="769" spans="1:3" x14ac:dyDescent="0.25">
      <c r="A769" s="1" t="s">
        <v>3782</v>
      </c>
      <c r="B769">
        <v>26995</v>
      </c>
      <c r="C769">
        <f>_2__2[[#This Row],[Column2]]/1000</f>
        <v>26.995000000000001</v>
      </c>
    </row>
    <row r="770" spans="1:3" x14ac:dyDescent="0.25">
      <c r="A770" s="1" t="s">
        <v>3783</v>
      </c>
      <c r="B770">
        <v>23456</v>
      </c>
      <c r="C770">
        <f>_2__2[[#This Row],[Column2]]/1000</f>
        <v>23.456</v>
      </c>
    </row>
    <row r="771" spans="1:3" x14ac:dyDescent="0.25">
      <c r="A771" s="1" t="s">
        <v>3784</v>
      </c>
      <c r="B771">
        <v>26800</v>
      </c>
      <c r="C771">
        <f>_2__2[[#This Row],[Column2]]/1000</f>
        <v>26.8</v>
      </c>
    </row>
    <row r="772" spans="1:3" x14ac:dyDescent="0.25">
      <c r="A772" s="1" t="s">
        <v>3785</v>
      </c>
      <c r="B772">
        <v>22264</v>
      </c>
      <c r="C772">
        <f>_2__2[[#This Row],[Column2]]/1000</f>
        <v>22.263999999999999</v>
      </c>
    </row>
    <row r="773" spans="1:3" x14ac:dyDescent="0.25">
      <c r="A773" s="1" t="s">
        <v>3786</v>
      </c>
      <c r="B773">
        <v>30009</v>
      </c>
      <c r="C773">
        <f>_2__2[[#This Row],[Column2]]/1000</f>
        <v>30.009</v>
      </c>
    </row>
    <row r="774" spans="1:3" x14ac:dyDescent="0.25">
      <c r="A774" s="1" t="s">
        <v>3787</v>
      </c>
      <c r="B774">
        <v>31659</v>
      </c>
      <c r="C774">
        <f>_2__2[[#This Row],[Column2]]/1000</f>
        <v>31.658999999999999</v>
      </c>
    </row>
    <row r="775" spans="1:3" x14ac:dyDescent="0.25">
      <c r="A775" s="1" t="s">
        <v>3788</v>
      </c>
      <c r="B775">
        <v>28533</v>
      </c>
      <c r="C775">
        <f>_2__2[[#This Row],[Column2]]/1000</f>
        <v>28.533000000000001</v>
      </c>
    </row>
    <row r="776" spans="1:3" x14ac:dyDescent="0.25">
      <c r="A776" s="1" t="s">
        <v>3789</v>
      </c>
      <c r="B776">
        <v>21259</v>
      </c>
      <c r="C776">
        <f>_2__2[[#This Row],[Column2]]/1000</f>
        <v>21.259</v>
      </c>
    </row>
    <row r="777" spans="1:3" x14ac:dyDescent="0.25">
      <c r="A777" s="1" t="s">
        <v>3790</v>
      </c>
      <c r="B777">
        <v>27793</v>
      </c>
      <c r="C777">
        <f>_2__2[[#This Row],[Column2]]/1000</f>
        <v>27.792999999999999</v>
      </c>
    </row>
    <row r="778" spans="1:3" x14ac:dyDescent="0.25">
      <c r="A778" s="1" t="s">
        <v>3791</v>
      </c>
      <c r="B778">
        <v>22546</v>
      </c>
      <c r="C778">
        <f>_2__2[[#This Row],[Column2]]/1000</f>
        <v>22.545999999999999</v>
      </c>
    </row>
    <row r="779" spans="1:3" x14ac:dyDescent="0.25">
      <c r="A779" s="1" t="s">
        <v>3792</v>
      </c>
      <c r="B779">
        <v>21456</v>
      </c>
      <c r="C779">
        <f>_2__2[[#This Row],[Column2]]/1000</f>
        <v>21.456</v>
      </c>
    </row>
    <row r="780" spans="1:3" x14ac:dyDescent="0.25">
      <c r="A780" s="1" t="s">
        <v>3793</v>
      </c>
      <c r="B780">
        <v>21715</v>
      </c>
      <c r="C780">
        <f>_2__2[[#This Row],[Column2]]/1000</f>
        <v>21.715</v>
      </c>
    </row>
    <row r="781" spans="1:3" x14ac:dyDescent="0.25">
      <c r="A781" s="1" t="s">
        <v>3794</v>
      </c>
      <c r="B781">
        <v>22376</v>
      </c>
      <c r="C781">
        <f>_2__2[[#This Row],[Column2]]/1000</f>
        <v>22.376000000000001</v>
      </c>
    </row>
    <row r="782" spans="1:3" x14ac:dyDescent="0.25">
      <c r="A782" s="1" t="s">
        <v>3795</v>
      </c>
      <c r="B782">
        <v>29985</v>
      </c>
      <c r="C782">
        <f>_2__2[[#This Row],[Column2]]/1000</f>
        <v>29.984999999999999</v>
      </c>
    </row>
    <row r="783" spans="1:3" x14ac:dyDescent="0.25">
      <c r="A783" s="1" t="s">
        <v>3796</v>
      </c>
      <c r="B783">
        <v>22697</v>
      </c>
      <c r="C783">
        <f>_2__2[[#This Row],[Column2]]/1000</f>
        <v>22.696999999999999</v>
      </c>
    </row>
    <row r="784" spans="1:3" x14ac:dyDescent="0.25">
      <c r="A784" s="1" t="s">
        <v>3797</v>
      </c>
      <c r="B784">
        <v>22009</v>
      </c>
      <c r="C784">
        <f>_2__2[[#This Row],[Column2]]/1000</f>
        <v>22.009</v>
      </c>
    </row>
    <row r="785" spans="1:3" x14ac:dyDescent="0.25">
      <c r="A785" s="1" t="s">
        <v>3798</v>
      </c>
      <c r="B785">
        <v>23659</v>
      </c>
      <c r="C785">
        <f>_2__2[[#This Row],[Column2]]/1000</f>
        <v>23.658999999999999</v>
      </c>
    </row>
    <row r="786" spans="1:3" x14ac:dyDescent="0.25">
      <c r="A786" s="1" t="s">
        <v>3799</v>
      </c>
      <c r="B786">
        <v>27395</v>
      </c>
      <c r="C786">
        <f>_2__2[[#This Row],[Column2]]/1000</f>
        <v>27.395</v>
      </c>
    </row>
    <row r="787" spans="1:3" x14ac:dyDescent="0.25">
      <c r="A787" s="1" t="s">
        <v>3800</v>
      </c>
      <c r="B787">
        <v>32753</v>
      </c>
      <c r="C787">
        <f>_2__2[[#This Row],[Column2]]/1000</f>
        <v>32.753</v>
      </c>
    </row>
    <row r="788" spans="1:3" x14ac:dyDescent="0.25">
      <c r="A788" s="1" t="s">
        <v>3801</v>
      </c>
      <c r="B788">
        <v>23492</v>
      </c>
      <c r="C788">
        <f>_2__2[[#This Row],[Column2]]/1000</f>
        <v>23.492000000000001</v>
      </c>
    </row>
    <row r="789" spans="1:3" x14ac:dyDescent="0.25">
      <c r="A789" s="1" t="s">
        <v>3802</v>
      </c>
      <c r="B789">
        <v>24228</v>
      </c>
      <c r="C789">
        <f>_2__2[[#This Row],[Column2]]/1000</f>
        <v>24.228000000000002</v>
      </c>
    </row>
    <row r="790" spans="1:3" x14ac:dyDescent="0.25">
      <c r="A790" s="1" t="s">
        <v>3803</v>
      </c>
      <c r="B790">
        <v>20896</v>
      </c>
      <c r="C790">
        <f>_2__2[[#This Row],[Column2]]/1000</f>
        <v>20.896000000000001</v>
      </c>
    </row>
    <row r="791" spans="1:3" x14ac:dyDescent="0.25">
      <c r="A791" s="1" t="s">
        <v>3804</v>
      </c>
      <c r="B791">
        <v>21837</v>
      </c>
      <c r="C791">
        <f>_2__2[[#This Row],[Column2]]/1000</f>
        <v>21.837</v>
      </c>
    </row>
    <row r="792" spans="1:3" x14ac:dyDescent="0.25">
      <c r="A792" s="1" t="s">
        <v>3805</v>
      </c>
      <c r="B792">
        <v>31463</v>
      </c>
      <c r="C792">
        <f>_2__2[[#This Row],[Column2]]/1000</f>
        <v>31.463000000000001</v>
      </c>
    </row>
    <row r="793" spans="1:3" x14ac:dyDescent="0.25">
      <c r="A793" s="1" t="s">
        <v>3806</v>
      </c>
      <c r="B793">
        <v>21971</v>
      </c>
      <c r="C793">
        <f>_2__2[[#This Row],[Column2]]/1000</f>
        <v>21.971</v>
      </c>
    </row>
    <row r="794" spans="1:3" x14ac:dyDescent="0.25">
      <c r="A794" s="1" t="s">
        <v>3807</v>
      </c>
      <c r="B794">
        <v>20937</v>
      </c>
      <c r="C794">
        <f>_2__2[[#This Row],[Column2]]/1000</f>
        <v>20.937000000000001</v>
      </c>
    </row>
    <row r="795" spans="1:3" x14ac:dyDescent="0.25">
      <c r="A795" s="1" t="s">
        <v>3808</v>
      </c>
      <c r="B795">
        <v>23483</v>
      </c>
      <c r="C795">
        <f>_2__2[[#This Row],[Column2]]/1000</f>
        <v>23.483000000000001</v>
      </c>
    </row>
    <row r="796" spans="1:3" x14ac:dyDescent="0.25">
      <c r="A796" s="1" t="s">
        <v>3809</v>
      </c>
      <c r="B796">
        <v>22612</v>
      </c>
      <c r="C796">
        <f>_2__2[[#This Row],[Column2]]/1000</f>
        <v>22.611999999999998</v>
      </c>
    </row>
    <row r="797" spans="1:3" x14ac:dyDescent="0.25">
      <c r="A797" s="1" t="s">
        <v>3810</v>
      </c>
      <c r="B797">
        <v>27691</v>
      </c>
      <c r="C797">
        <f>_2__2[[#This Row],[Column2]]/1000</f>
        <v>27.690999999999999</v>
      </c>
    </row>
    <row r="798" spans="1:3" x14ac:dyDescent="0.25">
      <c r="A798" s="1" t="s">
        <v>3811</v>
      </c>
      <c r="B798">
        <v>29941</v>
      </c>
      <c r="C798">
        <f>_2__2[[#This Row],[Column2]]/1000</f>
        <v>29.940999999999999</v>
      </c>
    </row>
    <row r="799" spans="1:3" x14ac:dyDescent="0.25">
      <c r="A799" s="1" t="s">
        <v>3812</v>
      </c>
      <c r="B799">
        <v>25081</v>
      </c>
      <c r="C799">
        <f>_2__2[[#This Row],[Column2]]/1000</f>
        <v>25.081</v>
      </c>
    </row>
    <row r="800" spans="1:3" x14ac:dyDescent="0.25">
      <c r="A800" s="1" t="s">
        <v>3813</v>
      </c>
      <c r="B800">
        <v>21869</v>
      </c>
      <c r="C800">
        <f>_2__2[[#This Row],[Column2]]/1000</f>
        <v>21.869</v>
      </c>
    </row>
    <row r="801" spans="1:3" x14ac:dyDescent="0.25">
      <c r="A801" s="1" t="s">
        <v>3814</v>
      </c>
      <c r="B801">
        <v>22815</v>
      </c>
      <c r="C801">
        <f>_2__2[[#This Row],[Column2]]/1000</f>
        <v>22.815000000000001</v>
      </c>
    </row>
    <row r="802" spans="1:3" x14ac:dyDescent="0.25">
      <c r="A802" s="1" t="s">
        <v>3815</v>
      </c>
      <c r="B802">
        <v>27321</v>
      </c>
      <c r="C802">
        <f>_2__2[[#This Row],[Column2]]/1000</f>
        <v>27.321000000000002</v>
      </c>
    </row>
    <row r="803" spans="1:3" x14ac:dyDescent="0.25">
      <c r="A803" s="1" t="s">
        <v>3816</v>
      </c>
      <c r="B803">
        <v>22585</v>
      </c>
      <c r="C803">
        <f>_2__2[[#This Row],[Column2]]/1000</f>
        <v>22.585000000000001</v>
      </c>
    </row>
    <row r="804" spans="1:3" x14ac:dyDescent="0.25">
      <c r="A804" s="1" t="s">
        <v>3817</v>
      </c>
      <c r="B804">
        <v>23435</v>
      </c>
      <c r="C804">
        <f>_2__2[[#This Row],[Column2]]/1000</f>
        <v>23.434999999999999</v>
      </c>
    </row>
    <row r="805" spans="1:3" x14ac:dyDescent="0.25">
      <c r="A805" s="1" t="s">
        <v>3818</v>
      </c>
      <c r="B805">
        <v>25568</v>
      </c>
      <c r="C805">
        <f>_2__2[[#This Row],[Column2]]/1000</f>
        <v>25.568000000000001</v>
      </c>
    </row>
    <row r="806" spans="1:3" x14ac:dyDescent="0.25">
      <c r="A806" s="1" t="s">
        <v>3819</v>
      </c>
      <c r="B806">
        <v>23984</v>
      </c>
      <c r="C806">
        <f>_2__2[[#This Row],[Column2]]/1000</f>
        <v>23.984000000000002</v>
      </c>
    </row>
    <row r="807" spans="1:3" x14ac:dyDescent="0.25">
      <c r="A807" s="1" t="s">
        <v>3820</v>
      </c>
      <c r="B807">
        <v>26091</v>
      </c>
      <c r="C807">
        <f>_2__2[[#This Row],[Column2]]/1000</f>
        <v>26.091000000000001</v>
      </c>
    </row>
    <row r="808" spans="1:3" x14ac:dyDescent="0.25">
      <c r="A808" s="1" t="s">
        <v>3821</v>
      </c>
      <c r="B808">
        <v>26171</v>
      </c>
      <c r="C808">
        <f>_2__2[[#This Row],[Column2]]/1000</f>
        <v>26.170999999999999</v>
      </c>
    </row>
    <row r="809" spans="1:3" x14ac:dyDescent="0.25">
      <c r="A809" s="1" t="s">
        <v>3822</v>
      </c>
      <c r="B809">
        <v>23573</v>
      </c>
      <c r="C809">
        <f>_2__2[[#This Row],[Column2]]/1000</f>
        <v>23.573</v>
      </c>
    </row>
    <row r="810" spans="1:3" x14ac:dyDescent="0.25">
      <c r="A810" s="1" t="s">
        <v>3823</v>
      </c>
      <c r="B810">
        <v>25547</v>
      </c>
      <c r="C810">
        <f>_2__2[[#This Row],[Column2]]/1000</f>
        <v>25.547000000000001</v>
      </c>
    </row>
    <row r="811" spans="1:3" x14ac:dyDescent="0.25">
      <c r="A811" s="1" t="s">
        <v>3824</v>
      </c>
      <c r="B811">
        <v>23611</v>
      </c>
      <c r="C811">
        <f>_2__2[[#This Row],[Column2]]/1000</f>
        <v>23.611000000000001</v>
      </c>
    </row>
    <row r="812" spans="1:3" x14ac:dyDescent="0.25">
      <c r="A812" s="1" t="s">
        <v>3825</v>
      </c>
      <c r="B812">
        <v>23333</v>
      </c>
      <c r="C812">
        <f>_2__2[[#This Row],[Column2]]/1000</f>
        <v>23.332999999999998</v>
      </c>
    </row>
    <row r="813" spans="1:3" x14ac:dyDescent="0.25">
      <c r="A813" s="1" t="s">
        <v>3826</v>
      </c>
      <c r="B813">
        <v>27907</v>
      </c>
      <c r="C813">
        <f>_2__2[[#This Row],[Column2]]/1000</f>
        <v>27.907</v>
      </c>
    </row>
    <row r="814" spans="1:3" x14ac:dyDescent="0.25">
      <c r="A814" s="1" t="s">
        <v>3827</v>
      </c>
      <c r="B814">
        <v>24924</v>
      </c>
      <c r="C814">
        <f>_2__2[[#This Row],[Column2]]/1000</f>
        <v>24.923999999999999</v>
      </c>
    </row>
    <row r="815" spans="1:3" x14ac:dyDescent="0.25">
      <c r="A815" s="1" t="s">
        <v>3828</v>
      </c>
      <c r="B815">
        <v>30324</v>
      </c>
      <c r="C815">
        <f>_2__2[[#This Row],[Column2]]/1000</f>
        <v>30.324000000000002</v>
      </c>
    </row>
    <row r="816" spans="1:3" x14ac:dyDescent="0.25">
      <c r="A816" s="1" t="s">
        <v>3829</v>
      </c>
      <c r="B816">
        <v>21339</v>
      </c>
      <c r="C816">
        <f>_2__2[[#This Row],[Column2]]/1000</f>
        <v>21.338999999999999</v>
      </c>
    </row>
    <row r="817" spans="1:3" x14ac:dyDescent="0.25">
      <c r="A817" s="1" t="s">
        <v>3830</v>
      </c>
      <c r="B817">
        <v>22582</v>
      </c>
      <c r="C817">
        <f>_2__2[[#This Row],[Column2]]/1000</f>
        <v>22.582000000000001</v>
      </c>
    </row>
    <row r="818" spans="1:3" x14ac:dyDescent="0.25">
      <c r="A818" s="1" t="s">
        <v>3831</v>
      </c>
      <c r="B818">
        <v>33345</v>
      </c>
      <c r="C818">
        <f>_2__2[[#This Row],[Column2]]/1000</f>
        <v>33.344999999999999</v>
      </c>
    </row>
    <row r="819" spans="1:3" x14ac:dyDescent="0.25">
      <c r="A819" s="1" t="s">
        <v>3832</v>
      </c>
      <c r="B819">
        <v>22021</v>
      </c>
      <c r="C819">
        <f>_2__2[[#This Row],[Column2]]/1000</f>
        <v>22.021000000000001</v>
      </c>
    </row>
    <row r="820" spans="1:3" x14ac:dyDescent="0.25">
      <c r="A820" s="1" t="s">
        <v>3833</v>
      </c>
      <c r="B820">
        <v>22533</v>
      </c>
      <c r="C820">
        <f>_2__2[[#This Row],[Column2]]/1000</f>
        <v>22.533000000000001</v>
      </c>
    </row>
    <row r="821" spans="1:3" x14ac:dyDescent="0.25">
      <c r="A821" s="1" t="s">
        <v>3834</v>
      </c>
      <c r="B821">
        <v>21372</v>
      </c>
      <c r="C821">
        <f>_2__2[[#This Row],[Column2]]/1000</f>
        <v>21.372</v>
      </c>
    </row>
    <row r="822" spans="1:3" x14ac:dyDescent="0.25">
      <c r="A822" s="1" t="s">
        <v>3835</v>
      </c>
      <c r="B822">
        <v>22179</v>
      </c>
      <c r="C822">
        <f>_2__2[[#This Row],[Column2]]/1000</f>
        <v>22.178999999999998</v>
      </c>
    </row>
    <row r="823" spans="1:3" x14ac:dyDescent="0.25">
      <c r="A823" s="1" t="s">
        <v>3836</v>
      </c>
      <c r="B823">
        <v>27259</v>
      </c>
      <c r="C823">
        <f>_2__2[[#This Row],[Column2]]/1000</f>
        <v>27.259</v>
      </c>
    </row>
    <row r="824" spans="1:3" x14ac:dyDescent="0.25">
      <c r="A824" s="1" t="s">
        <v>3837</v>
      </c>
      <c r="B824">
        <v>23650</v>
      </c>
      <c r="C824">
        <f>_2__2[[#This Row],[Column2]]/1000</f>
        <v>23.65</v>
      </c>
    </row>
    <row r="825" spans="1:3" x14ac:dyDescent="0.25">
      <c r="A825" s="1" t="s">
        <v>3838</v>
      </c>
      <c r="B825">
        <v>25619</v>
      </c>
      <c r="C825">
        <f>_2__2[[#This Row],[Column2]]/1000</f>
        <v>25.619</v>
      </c>
    </row>
    <row r="826" spans="1:3" x14ac:dyDescent="0.25">
      <c r="A826" s="1" t="s">
        <v>3839</v>
      </c>
      <c r="B826">
        <v>26342</v>
      </c>
      <c r="C826">
        <f>_2__2[[#This Row],[Column2]]/1000</f>
        <v>26.341999999999999</v>
      </c>
    </row>
    <row r="827" spans="1:3" x14ac:dyDescent="0.25">
      <c r="A827" s="1" t="s">
        <v>3840</v>
      </c>
      <c r="B827">
        <v>23999</v>
      </c>
      <c r="C827">
        <f>_2__2[[#This Row],[Column2]]/1000</f>
        <v>23.998999999999999</v>
      </c>
    </row>
    <row r="828" spans="1:3" x14ac:dyDescent="0.25">
      <c r="A828" s="1" t="s">
        <v>3841</v>
      </c>
      <c r="B828">
        <v>23108</v>
      </c>
      <c r="C828">
        <f>_2__2[[#This Row],[Column2]]/1000</f>
        <v>23.108000000000001</v>
      </c>
    </row>
    <row r="829" spans="1:3" x14ac:dyDescent="0.25">
      <c r="A829" s="1" t="s">
        <v>3842</v>
      </c>
      <c r="B829">
        <v>26983</v>
      </c>
      <c r="C829">
        <f>_2__2[[#This Row],[Column2]]/1000</f>
        <v>26.983000000000001</v>
      </c>
    </row>
    <row r="830" spans="1:3" x14ac:dyDescent="0.25">
      <c r="A830" s="1" t="s">
        <v>3843</v>
      </c>
      <c r="B830">
        <v>24393</v>
      </c>
      <c r="C830">
        <f>_2__2[[#This Row],[Column2]]/1000</f>
        <v>24.393000000000001</v>
      </c>
    </row>
    <row r="831" spans="1:3" x14ac:dyDescent="0.25">
      <c r="A831" s="1" t="s">
        <v>3844</v>
      </c>
      <c r="B831">
        <v>25010</v>
      </c>
      <c r="C831">
        <f>_2__2[[#This Row],[Column2]]/1000</f>
        <v>25.01</v>
      </c>
    </row>
    <row r="832" spans="1:3" x14ac:dyDescent="0.25">
      <c r="A832" s="1" t="s">
        <v>3845</v>
      </c>
      <c r="B832">
        <v>34505</v>
      </c>
      <c r="C832">
        <f>_2__2[[#This Row],[Column2]]/1000</f>
        <v>34.505000000000003</v>
      </c>
    </row>
    <row r="833" spans="1:3" x14ac:dyDescent="0.25">
      <c r="A833" s="1" t="s">
        <v>3846</v>
      </c>
      <c r="B833">
        <v>23809</v>
      </c>
      <c r="C833">
        <f>_2__2[[#This Row],[Column2]]/1000</f>
        <v>23.809000000000001</v>
      </c>
    </row>
    <row r="834" spans="1:3" x14ac:dyDescent="0.25">
      <c r="A834" s="1" t="s">
        <v>3847</v>
      </c>
      <c r="B834">
        <v>79061</v>
      </c>
      <c r="C834">
        <f>_2__2[[#This Row],[Column2]]/1000</f>
        <v>79.061000000000007</v>
      </c>
    </row>
    <row r="835" spans="1:3" x14ac:dyDescent="0.25">
      <c r="A835" s="1" t="s">
        <v>3848</v>
      </c>
      <c r="B835">
        <v>21714</v>
      </c>
      <c r="C835">
        <f>_2__2[[#This Row],[Column2]]/1000</f>
        <v>21.713999999999999</v>
      </c>
    </row>
    <row r="836" spans="1:3" x14ac:dyDescent="0.25">
      <c r="A836" s="1" t="s">
        <v>3849</v>
      </c>
      <c r="B836">
        <v>21631</v>
      </c>
      <c r="C836">
        <f>_2__2[[#This Row],[Column2]]/1000</f>
        <v>21.631</v>
      </c>
    </row>
    <row r="837" spans="1:3" x14ac:dyDescent="0.25">
      <c r="A837" s="1" t="s">
        <v>3850</v>
      </c>
      <c r="B837">
        <v>23915</v>
      </c>
      <c r="C837">
        <f>_2__2[[#This Row],[Column2]]/1000</f>
        <v>23.914999999999999</v>
      </c>
    </row>
    <row r="838" spans="1:3" x14ac:dyDescent="0.25">
      <c r="A838" s="1" t="s">
        <v>3851</v>
      </c>
      <c r="B838">
        <v>21029</v>
      </c>
      <c r="C838">
        <f>_2__2[[#This Row],[Column2]]/1000</f>
        <v>21.029</v>
      </c>
    </row>
    <row r="839" spans="1:3" x14ac:dyDescent="0.25">
      <c r="A839" s="1" t="s">
        <v>3852</v>
      </c>
      <c r="B839">
        <v>23025</v>
      </c>
      <c r="C839">
        <f>_2__2[[#This Row],[Column2]]/1000</f>
        <v>23.024999999999999</v>
      </c>
    </row>
    <row r="840" spans="1:3" x14ac:dyDescent="0.25">
      <c r="A840" s="1" t="s">
        <v>3853</v>
      </c>
      <c r="B840">
        <v>26155</v>
      </c>
      <c r="C840">
        <f>_2__2[[#This Row],[Column2]]/1000</f>
        <v>26.155000000000001</v>
      </c>
    </row>
    <row r="841" spans="1:3" x14ac:dyDescent="0.25">
      <c r="A841" s="1" t="s">
        <v>3854</v>
      </c>
      <c r="B841">
        <v>23749</v>
      </c>
      <c r="C841">
        <f>_2__2[[#This Row],[Column2]]/1000</f>
        <v>23.748999999999999</v>
      </c>
    </row>
    <row r="842" spans="1:3" x14ac:dyDescent="0.25">
      <c r="A842" s="1" t="s">
        <v>3855</v>
      </c>
      <c r="B842">
        <v>23971</v>
      </c>
      <c r="C842">
        <f>_2__2[[#This Row],[Column2]]/1000</f>
        <v>23.971</v>
      </c>
    </row>
    <row r="843" spans="1:3" x14ac:dyDescent="0.25">
      <c r="A843" s="1" t="s">
        <v>3856</v>
      </c>
      <c r="B843">
        <v>26063</v>
      </c>
      <c r="C843">
        <f>_2__2[[#This Row],[Column2]]/1000</f>
        <v>26.062999999999999</v>
      </c>
    </row>
    <row r="844" spans="1:3" x14ac:dyDescent="0.25">
      <c r="A844" s="1" t="s">
        <v>3857</v>
      </c>
      <c r="B844">
        <v>23024</v>
      </c>
      <c r="C844">
        <f>_2__2[[#This Row],[Column2]]/1000</f>
        <v>23.024000000000001</v>
      </c>
    </row>
    <row r="845" spans="1:3" x14ac:dyDescent="0.25">
      <c r="A845" s="1" t="s">
        <v>3858</v>
      </c>
      <c r="B845">
        <v>26893</v>
      </c>
      <c r="C845">
        <f>_2__2[[#This Row],[Column2]]/1000</f>
        <v>26.893000000000001</v>
      </c>
    </row>
    <row r="846" spans="1:3" x14ac:dyDescent="0.25">
      <c r="A846" s="1" t="s">
        <v>3859</v>
      </c>
      <c r="B846">
        <v>25161</v>
      </c>
      <c r="C846">
        <f>_2__2[[#This Row],[Column2]]/1000</f>
        <v>25.161000000000001</v>
      </c>
    </row>
    <row r="847" spans="1:3" x14ac:dyDescent="0.25">
      <c r="A847" s="1" t="s">
        <v>3860</v>
      </c>
      <c r="B847">
        <v>23899</v>
      </c>
      <c r="C847">
        <f>_2__2[[#This Row],[Column2]]/1000</f>
        <v>23.899000000000001</v>
      </c>
    </row>
    <row r="848" spans="1:3" x14ac:dyDescent="0.25">
      <c r="A848" s="1" t="s">
        <v>3861</v>
      </c>
      <c r="B848">
        <v>30952</v>
      </c>
      <c r="C848">
        <f>_2__2[[#This Row],[Column2]]/1000</f>
        <v>30.952000000000002</v>
      </c>
    </row>
    <row r="849" spans="1:3" x14ac:dyDescent="0.25">
      <c r="A849" s="1" t="s">
        <v>3862</v>
      </c>
      <c r="B849">
        <v>21910</v>
      </c>
      <c r="C849">
        <f>_2__2[[#This Row],[Column2]]/1000</f>
        <v>21.91</v>
      </c>
    </row>
    <row r="850" spans="1:3" x14ac:dyDescent="0.25">
      <c r="A850" s="1" t="s">
        <v>3863</v>
      </c>
      <c r="B850">
        <v>23705</v>
      </c>
      <c r="C850">
        <f>_2__2[[#This Row],[Column2]]/1000</f>
        <v>23.704999999999998</v>
      </c>
    </row>
    <row r="851" spans="1:3" x14ac:dyDescent="0.25">
      <c r="A851" s="1" t="s">
        <v>3864</v>
      </c>
      <c r="B851">
        <v>23175</v>
      </c>
      <c r="C851">
        <f>_2__2[[#This Row],[Column2]]/1000</f>
        <v>23.175000000000001</v>
      </c>
    </row>
    <row r="852" spans="1:3" x14ac:dyDescent="0.25">
      <c r="A852" s="1" t="s">
        <v>3865</v>
      </c>
      <c r="B852">
        <v>22345</v>
      </c>
      <c r="C852">
        <f>_2__2[[#This Row],[Column2]]/1000</f>
        <v>22.344999999999999</v>
      </c>
    </row>
    <row r="853" spans="1:3" x14ac:dyDescent="0.25">
      <c r="A853" s="1" t="s">
        <v>3866</v>
      </c>
      <c r="B853">
        <v>29206</v>
      </c>
      <c r="C853">
        <f>_2__2[[#This Row],[Column2]]/1000</f>
        <v>29.206</v>
      </c>
    </row>
    <row r="854" spans="1:3" x14ac:dyDescent="0.25">
      <c r="A854" s="1" t="s">
        <v>3867</v>
      </c>
      <c r="B854">
        <v>21555</v>
      </c>
      <c r="C854">
        <f>_2__2[[#This Row],[Column2]]/1000</f>
        <v>21.555</v>
      </c>
    </row>
    <row r="855" spans="1:3" x14ac:dyDescent="0.25">
      <c r="A855" s="1" t="s">
        <v>3868</v>
      </c>
      <c r="B855">
        <v>26085</v>
      </c>
      <c r="C855">
        <f>_2__2[[#This Row],[Column2]]/1000</f>
        <v>26.085000000000001</v>
      </c>
    </row>
    <row r="856" spans="1:3" x14ac:dyDescent="0.25">
      <c r="A856" s="1" t="s">
        <v>3869</v>
      </c>
      <c r="B856">
        <v>25237</v>
      </c>
      <c r="C856">
        <f>_2__2[[#This Row],[Column2]]/1000</f>
        <v>25.236999999999998</v>
      </c>
    </row>
    <row r="857" spans="1:3" x14ac:dyDescent="0.25">
      <c r="A857" s="1" t="s">
        <v>3870</v>
      </c>
      <c r="B857">
        <v>25280</v>
      </c>
      <c r="C857">
        <f>_2__2[[#This Row],[Column2]]/1000</f>
        <v>25.28</v>
      </c>
    </row>
    <row r="858" spans="1:3" x14ac:dyDescent="0.25">
      <c r="A858" s="1" t="s">
        <v>3871</v>
      </c>
      <c r="B858">
        <v>22215</v>
      </c>
      <c r="C858">
        <f>_2__2[[#This Row],[Column2]]/1000</f>
        <v>22.215</v>
      </c>
    </row>
    <row r="859" spans="1:3" x14ac:dyDescent="0.25">
      <c r="A859" s="1" t="s">
        <v>3872</v>
      </c>
      <c r="B859">
        <v>26725</v>
      </c>
      <c r="C859">
        <f>_2__2[[#This Row],[Column2]]/1000</f>
        <v>26.725000000000001</v>
      </c>
    </row>
    <row r="860" spans="1:3" x14ac:dyDescent="0.25">
      <c r="A860" s="1" t="s">
        <v>3873</v>
      </c>
      <c r="B860">
        <v>31174</v>
      </c>
      <c r="C860">
        <f>_2__2[[#This Row],[Column2]]/1000</f>
        <v>31.173999999999999</v>
      </c>
    </row>
    <row r="861" spans="1:3" x14ac:dyDescent="0.25">
      <c r="A861" s="1" t="s">
        <v>3874</v>
      </c>
      <c r="B861">
        <v>22547</v>
      </c>
      <c r="C861">
        <f>_2__2[[#This Row],[Column2]]/1000</f>
        <v>22.547000000000001</v>
      </c>
    </row>
    <row r="862" spans="1:3" x14ac:dyDescent="0.25">
      <c r="A862" s="1" t="s">
        <v>3875</v>
      </c>
      <c r="B862">
        <v>23538</v>
      </c>
      <c r="C862">
        <f>_2__2[[#This Row],[Column2]]/1000</f>
        <v>23.538</v>
      </c>
    </row>
    <row r="863" spans="1:3" x14ac:dyDescent="0.25">
      <c r="A863" s="1" t="s">
        <v>3876</v>
      </c>
      <c r="B863">
        <v>23333</v>
      </c>
      <c r="C863">
        <f>_2__2[[#This Row],[Column2]]/1000</f>
        <v>23.332999999999998</v>
      </c>
    </row>
    <row r="864" spans="1:3" x14ac:dyDescent="0.25">
      <c r="A864" s="1" t="s">
        <v>3877</v>
      </c>
      <c r="B864">
        <v>22148</v>
      </c>
      <c r="C864">
        <f>_2__2[[#This Row],[Column2]]/1000</f>
        <v>22.148</v>
      </c>
    </row>
    <row r="865" spans="1:3" x14ac:dyDescent="0.25">
      <c r="A865" s="1" t="s">
        <v>3878</v>
      </c>
      <c r="B865">
        <v>27273</v>
      </c>
      <c r="C865">
        <f>_2__2[[#This Row],[Column2]]/1000</f>
        <v>27.273</v>
      </c>
    </row>
    <row r="866" spans="1:3" x14ac:dyDescent="0.25">
      <c r="A866" s="1" t="s">
        <v>3879</v>
      </c>
      <c r="B866">
        <v>24821</v>
      </c>
      <c r="C866">
        <f>_2__2[[#This Row],[Column2]]/1000</f>
        <v>24.821000000000002</v>
      </c>
    </row>
    <row r="867" spans="1:3" x14ac:dyDescent="0.25">
      <c r="A867" s="1" t="s">
        <v>3880</v>
      </c>
      <c r="B867">
        <v>31031</v>
      </c>
      <c r="C867">
        <f>_2__2[[#This Row],[Column2]]/1000</f>
        <v>31.030999999999999</v>
      </c>
    </row>
    <row r="868" spans="1:3" x14ac:dyDescent="0.25">
      <c r="A868" s="1" t="s">
        <v>3881</v>
      </c>
      <c r="B868">
        <v>22895</v>
      </c>
      <c r="C868">
        <f>_2__2[[#This Row],[Column2]]/1000</f>
        <v>22.895</v>
      </c>
    </row>
    <row r="869" spans="1:3" x14ac:dyDescent="0.25">
      <c r="A869" s="1" t="s">
        <v>3882</v>
      </c>
      <c r="B869">
        <v>21958</v>
      </c>
      <c r="C869">
        <f>_2__2[[#This Row],[Column2]]/1000</f>
        <v>21.957999999999998</v>
      </c>
    </row>
    <row r="870" spans="1:3" x14ac:dyDescent="0.25">
      <c r="A870" s="1" t="s">
        <v>3883</v>
      </c>
      <c r="B870">
        <v>21893</v>
      </c>
      <c r="C870">
        <f>_2__2[[#This Row],[Column2]]/1000</f>
        <v>21.893000000000001</v>
      </c>
    </row>
    <row r="871" spans="1:3" x14ac:dyDescent="0.25">
      <c r="A871" s="1" t="s">
        <v>3884</v>
      </c>
      <c r="B871">
        <v>26689</v>
      </c>
      <c r="C871">
        <f>_2__2[[#This Row],[Column2]]/1000</f>
        <v>26.689</v>
      </c>
    </row>
    <row r="872" spans="1:3" x14ac:dyDescent="0.25">
      <c r="A872" s="1" t="s">
        <v>3885</v>
      </c>
      <c r="B872">
        <v>23478</v>
      </c>
      <c r="C872">
        <f>_2__2[[#This Row],[Column2]]/1000</f>
        <v>23.478000000000002</v>
      </c>
    </row>
    <row r="873" spans="1:3" x14ac:dyDescent="0.25">
      <c r="A873" s="1" t="s">
        <v>3886</v>
      </c>
      <c r="B873">
        <v>26809</v>
      </c>
      <c r="C873">
        <f>_2__2[[#This Row],[Column2]]/1000</f>
        <v>26.809000000000001</v>
      </c>
    </row>
    <row r="874" spans="1:3" x14ac:dyDescent="0.25">
      <c r="A874" s="1" t="s">
        <v>3887</v>
      </c>
      <c r="B874">
        <v>26614</v>
      </c>
      <c r="C874">
        <f>_2__2[[#This Row],[Column2]]/1000</f>
        <v>26.614000000000001</v>
      </c>
    </row>
    <row r="875" spans="1:3" x14ac:dyDescent="0.25">
      <c r="A875" s="1" t="s">
        <v>3888</v>
      </c>
      <c r="B875">
        <v>27139</v>
      </c>
      <c r="C875">
        <f>_2__2[[#This Row],[Column2]]/1000</f>
        <v>27.138999999999999</v>
      </c>
    </row>
    <row r="876" spans="1:3" x14ac:dyDescent="0.25">
      <c r="A876" s="1" t="s">
        <v>3889</v>
      </c>
      <c r="B876">
        <v>33347</v>
      </c>
      <c r="C876">
        <f>_2__2[[#This Row],[Column2]]/1000</f>
        <v>33.347000000000001</v>
      </c>
    </row>
    <row r="877" spans="1:3" x14ac:dyDescent="0.25">
      <c r="A877" s="1" t="s">
        <v>3890</v>
      </c>
      <c r="B877">
        <v>22672</v>
      </c>
      <c r="C877">
        <f>_2__2[[#This Row],[Column2]]/1000</f>
        <v>22.672000000000001</v>
      </c>
    </row>
    <row r="878" spans="1:3" x14ac:dyDescent="0.25">
      <c r="A878" s="1" t="s">
        <v>3891</v>
      </c>
      <c r="B878">
        <v>21649</v>
      </c>
      <c r="C878">
        <f>_2__2[[#This Row],[Column2]]/1000</f>
        <v>21.649000000000001</v>
      </c>
    </row>
    <row r="879" spans="1:3" x14ac:dyDescent="0.25">
      <c r="A879" s="1" t="s">
        <v>3892</v>
      </c>
      <c r="B879">
        <v>20982</v>
      </c>
      <c r="C879">
        <f>_2__2[[#This Row],[Column2]]/1000</f>
        <v>20.981999999999999</v>
      </c>
    </row>
    <row r="880" spans="1:3" x14ac:dyDescent="0.25">
      <c r="A880" s="1" t="s">
        <v>3893</v>
      </c>
      <c r="B880">
        <v>21574</v>
      </c>
      <c r="C880">
        <f>_2__2[[#This Row],[Column2]]/1000</f>
        <v>21.574000000000002</v>
      </c>
    </row>
    <row r="881" spans="1:3" x14ac:dyDescent="0.25">
      <c r="A881" s="1" t="s">
        <v>3894</v>
      </c>
      <c r="B881">
        <v>24400</v>
      </c>
      <c r="C881">
        <f>_2__2[[#This Row],[Column2]]/1000</f>
        <v>24.4</v>
      </c>
    </row>
    <row r="882" spans="1:3" x14ac:dyDescent="0.25">
      <c r="A882" s="1" t="s">
        <v>3895</v>
      </c>
      <c r="B882">
        <v>24213</v>
      </c>
      <c r="C882">
        <f>_2__2[[#This Row],[Column2]]/1000</f>
        <v>24.213000000000001</v>
      </c>
    </row>
    <row r="883" spans="1:3" x14ac:dyDescent="0.25">
      <c r="A883" s="1" t="s">
        <v>3896</v>
      </c>
      <c r="B883">
        <v>25704</v>
      </c>
      <c r="C883">
        <f>_2__2[[#This Row],[Column2]]/1000</f>
        <v>25.704000000000001</v>
      </c>
    </row>
    <row r="884" spans="1:3" x14ac:dyDescent="0.25">
      <c r="A884" s="1" t="s">
        <v>3897</v>
      </c>
      <c r="B884">
        <v>26342</v>
      </c>
      <c r="C884">
        <f>_2__2[[#This Row],[Column2]]/1000</f>
        <v>26.341999999999999</v>
      </c>
    </row>
    <row r="885" spans="1:3" x14ac:dyDescent="0.25">
      <c r="A885" s="1" t="s">
        <v>3898</v>
      </c>
      <c r="B885">
        <v>23501</v>
      </c>
      <c r="C885">
        <f>_2__2[[#This Row],[Column2]]/1000</f>
        <v>23.501000000000001</v>
      </c>
    </row>
    <row r="886" spans="1:3" x14ac:dyDescent="0.25">
      <c r="A886" s="1" t="s">
        <v>3899</v>
      </c>
      <c r="B886">
        <v>23928</v>
      </c>
      <c r="C886">
        <f>_2__2[[#This Row],[Column2]]/1000</f>
        <v>23.928000000000001</v>
      </c>
    </row>
    <row r="887" spans="1:3" x14ac:dyDescent="0.25">
      <c r="A887" s="1" t="s">
        <v>3900</v>
      </c>
      <c r="B887">
        <v>25276</v>
      </c>
      <c r="C887">
        <f>_2__2[[#This Row],[Column2]]/1000</f>
        <v>25.276</v>
      </c>
    </row>
    <row r="888" spans="1:3" x14ac:dyDescent="0.25">
      <c r="A888" s="1" t="s">
        <v>3901</v>
      </c>
      <c r="B888">
        <v>24364</v>
      </c>
      <c r="C888">
        <f>_2__2[[#This Row],[Column2]]/1000</f>
        <v>24.364000000000001</v>
      </c>
    </row>
    <row r="889" spans="1:3" x14ac:dyDescent="0.25">
      <c r="A889" s="1" t="s">
        <v>3902</v>
      </c>
      <c r="B889">
        <v>27794</v>
      </c>
      <c r="C889">
        <f>_2__2[[#This Row],[Column2]]/1000</f>
        <v>27.794</v>
      </c>
    </row>
    <row r="890" spans="1:3" x14ac:dyDescent="0.25">
      <c r="A890" s="1" t="s">
        <v>3903</v>
      </c>
      <c r="B890">
        <v>32769</v>
      </c>
      <c r="C890">
        <f>_2__2[[#This Row],[Column2]]/1000</f>
        <v>32.768999999999998</v>
      </c>
    </row>
    <row r="891" spans="1:3" x14ac:dyDescent="0.25">
      <c r="A891" s="1" t="s">
        <v>3904</v>
      </c>
      <c r="B891">
        <v>31019</v>
      </c>
      <c r="C891">
        <f>_2__2[[#This Row],[Column2]]/1000</f>
        <v>31.018999999999998</v>
      </c>
    </row>
    <row r="892" spans="1:3" x14ac:dyDescent="0.25">
      <c r="A892" s="1" t="s">
        <v>3905</v>
      </c>
      <c r="B892">
        <v>22654</v>
      </c>
      <c r="C892">
        <f>_2__2[[#This Row],[Column2]]/1000</f>
        <v>22.654</v>
      </c>
    </row>
    <row r="893" spans="1:3" x14ac:dyDescent="0.25">
      <c r="A893" s="1" t="s">
        <v>3906</v>
      </c>
      <c r="B893">
        <v>22572</v>
      </c>
      <c r="C893">
        <f>_2__2[[#This Row],[Column2]]/1000</f>
        <v>22.571999999999999</v>
      </c>
    </row>
    <row r="894" spans="1:3" x14ac:dyDescent="0.25">
      <c r="A894" s="1" t="s">
        <v>3907</v>
      </c>
      <c r="B894">
        <v>22847</v>
      </c>
      <c r="C894">
        <f>_2__2[[#This Row],[Column2]]/1000</f>
        <v>22.847000000000001</v>
      </c>
    </row>
    <row r="895" spans="1:3" x14ac:dyDescent="0.25">
      <c r="A895" s="1" t="s">
        <v>3908</v>
      </c>
      <c r="B895">
        <v>23212</v>
      </c>
      <c r="C895">
        <f>_2__2[[#This Row],[Column2]]/1000</f>
        <v>23.212</v>
      </c>
    </row>
    <row r="896" spans="1:3" x14ac:dyDescent="0.25">
      <c r="A896" s="1" t="s">
        <v>3909</v>
      </c>
      <c r="B896">
        <v>23576</v>
      </c>
      <c r="C896">
        <f>_2__2[[#This Row],[Column2]]/1000</f>
        <v>23.576000000000001</v>
      </c>
    </row>
    <row r="897" spans="1:3" x14ac:dyDescent="0.25">
      <c r="A897" s="1" t="s">
        <v>3910</v>
      </c>
      <c r="B897">
        <v>22326</v>
      </c>
      <c r="C897">
        <f>_2__2[[#This Row],[Column2]]/1000</f>
        <v>22.326000000000001</v>
      </c>
    </row>
    <row r="898" spans="1:3" x14ac:dyDescent="0.25">
      <c r="A898" s="1" t="s">
        <v>3911</v>
      </c>
      <c r="B898">
        <v>21983</v>
      </c>
      <c r="C898">
        <f>_2__2[[#This Row],[Column2]]/1000</f>
        <v>21.983000000000001</v>
      </c>
    </row>
    <row r="899" spans="1:3" x14ac:dyDescent="0.25">
      <c r="A899" s="1" t="s">
        <v>3912</v>
      </c>
      <c r="B899">
        <v>23738</v>
      </c>
      <c r="C899">
        <f>_2__2[[#This Row],[Column2]]/1000</f>
        <v>23.738</v>
      </c>
    </row>
    <row r="900" spans="1:3" x14ac:dyDescent="0.25">
      <c r="A900" s="1" t="s">
        <v>3913</v>
      </c>
      <c r="B900">
        <v>25434</v>
      </c>
      <c r="C900">
        <f>_2__2[[#This Row],[Column2]]/1000</f>
        <v>25.434000000000001</v>
      </c>
    </row>
    <row r="901" spans="1:3" x14ac:dyDescent="0.25">
      <c r="A901" s="1" t="s">
        <v>3914</v>
      </c>
      <c r="B901">
        <v>23256</v>
      </c>
      <c r="C901">
        <f>_2__2[[#This Row],[Column2]]/1000</f>
        <v>23.256</v>
      </c>
    </row>
    <row r="902" spans="1:3" x14ac:dyDescent="0.25">
      <c r="A902" s="1" t="s">
        <v>3915</v>
      </c>
      <c r="B902">
        <v>23624</v>
      </c>
      <c r="C902">
        <f>_2__2[[#This Row],[Column2]]/1000</f>
        <v>23.623999999999999</v>
      </c>
    </row>
    <row r="903" spans="1:3" x14ac:dyDescent="0.25">
      <c r="A903" s="1" t="s">
        <v>3916</v>
      </c>
      <c r="B903">
        <v>28024</v>
      </c>
      <c r="C903">
        <f>_2__2[[#This Row],[Column2]]/1000</f>
        <v>28.024000000000001</v>
      </c>
    </row>
    <row r="904" spans="1:3" x14ac:dyDescent="0.25">
      <c r="A904" s="1" t="s">
        <v>3917</v>
      </c>
      <c r="B904">
        <v>30663</v>
      </c>
      <c r="C904">
        <f>_2__2[[#This Row],[Column2]]/1000</f>
        <v>30.663</v>
      </c>
    </row>
    <row r="905" spans="1:3" x14ac:dyDescent="0.25">
      <c r="A905" s="1" t="s">
        <v>3918</v>
      </c>
      <c r="B905">
        <v>24473</v>
      </c>
      <c r="C905">
        <f>_2__2[[#This Row],[Column2]]/1000</f>
        <v>24.472999999999999</v>
      </c>
    </row>
    <row r="906" spans="1:3" x14ac:dyDescent="0.25">
      <c r="A906" s="1" t="s">
        <v>3919</v>
      </c>
      <c r="B906">
        <v>34591</v>
      </c>
      <c r="C906">
        <f>_2__2[[#This Row],[Column2]]/1000</f>
        <v>34.591000000000001</v>
      </c>
    </row>
    <row r="907" spans="1:3" x14ac:dyDescent="0.25">
      <c r="A907" s="1" t="s">
        <v>3920</v>
      </c>
      <c r="B907">
        <v>23404</v>
      </c>
      <c r="C907">
        <f>_2__2[[#This Row],[Column2]]/1000</f>
        <v>23.404</v>
      </c>
    </row>
    <row r="908" spans="1:3" x14ac:dyDescent="0.25">
      <c r="A908" s="1" t="s">
        <v>3921</v>
      </c>
      <c r="B908">
        <v>23539</v>
      </c>
      <c r="C908">
        <f>_2__2[[#This Row],[Column2]]/1000</f>
        <v>23.539000000000001</v>
      </c>
    </row>
    <row r="909" spans="1:3" x14ac:dyDescent="0.25">
      <c r="A909" s="1" t="s">
        <v>3922</v>
      </c>
      <c r="B909">
        <v>22565</v>
      </c>
      <c r="C909">
        <f>_2__2[[#This Row],[Column2]]/1000</f>
        <v>22.565000000000001</v>
      </c>
    </row>
    <row r="910" spans="1:3" x14ac:dyDescent="0.25">
      <c r="A910" s="1" t="s">
        <v>3923</v>
      </c>
      <c r="B910">
        <v>22472</v>
      </c>
      <c r="C910">
        <f>_2__2[[#This Row],[Column2]]/1000</f>
        <v>22.472000000000001</v>
      </c>
    </row>
    <row r="911" spans="1:3" x14ac:dyDescent="0.25">
      <c r="A911" s="1" t="s">
        <v>3924</v>
      </c>
      <c r="B911">
        <v>21442</v>
      </c>
      <c r="C911">
        <f>_2__2[[#This Row],[Column2]]/1000</f>
        <v>21.442</v>
      </c>
    </row>
    <row r="912" spans="1:3" x14ac:dyDescent="0.25">
      <c r="A912" s="1" t="s">
        <v>3925</v>
      </c>
      <c r="B912">
        <v>22285</v>
      </c>
      <c r="C912">
        <f>_2__2[[#This Row],[Column2]]/1000</f>
        <v>22.285</v>
      </c>
    </row>
    <row r="913" spans="1:3" x14ac:dyDescent="0.25">
      <c r="A913" s="1" t="s">
        <v>3926</v>
      </c>
      <c r="B913">
        <v>22402</v>
      </c>
      <c r="C913">
        <f>_2__2[[#This Row],[Column2]]/1000</f>
        <v>22.402000000000001</v>
      </c>
    </row>
    <row r="914" spans="1:3" x14ac:dyDescent="0.25">
      <c r="A914" s="1" t="s">
        <v>3927</v>
      </c>
      <c r="B914">
        <v>23671</v>
      </c>
      <c r="C914">
        <f>_2__2[[#This Row],[Column2]]/1000</f>
        <v>23.670999999999999</v>
      </c>
    </row>
    <row r="915" spans="1:3" x14ac:dyDescent="0.25">
      <c r="A915" s="1" t="s">
        <v>3928</v>
      </c>
      <c r="B915">
        <v>25926</v>
      </c>
      <c r="C915">
        <f>_2__2[[#This Row],[Column2]]/1000</f>
        <v>25.925999999999998</v>
      </c>
    </row>
    <row r="916" spans="1:3" x14ac:dyDescent="0.25">
      <c r="A916" s="1" t="s">
        <v>3929</v>
      </c>
      <c r="B916">
        <v>25959</v>
      </c>
      <c r="C916">
        <f>_2__2[[#This Row],[Column2]]/1000</f>
        <v>25.959</v>
      </c>
    </row>
    <row r="917" spans="1:3" x14ac:dyDescent="0.25">
      <c r="A917" s="1" t="s">
        <v>3930</v>
      </c>
      <c r="B917">
        <v>24293</v>
      </c>
      <c r="C917">
        <f>_2__2[[#This Row],[Column2]]/1000</f>
        <v>24.292999999999999</v>
      </c>
    </row>
    <row r="918" spans="1:3" x14ac:dyDescent="0.25">
      <c r="A918" s="1" t="s">
        <v>3931</v>
      </c>
      <c r="B918">
        <v>24890</v>
      </c>
      <c r="C918">
        <f>_2__2[[#This Row],[Column2]]/1000</f>
        <v>24.89</v>
      </c>
    </row>
    <row r="919" spans="1:3" x14ac:dyDescent="0.25">
      <c r="A919" s="1" t="s">
        <v>3932</v>
      </c>
      <c r="B919">
        <v>24728</v>
      </c>
      <c r="C919">
        <f>_2__2[[#This Row],[Column2]]/1000</f>
        <v>24.728000000000002</v>
      </c>
    </row>
    <row r="920" spans="1:3" x14ac:dyDescent="0.25">
      <c r="A920" s="1" t="s">
        <v>3933</v>
      </c>
      <c r="B920">
        <v>24388</v>
      </c>
      <c r="C920">
        <f>_2__2[[#This Row],[Column2]]/1000</f>
        <v>24.388000000000002</v>
      </c>
    </row>
    <row r="921" spans="1:3" x14ac:dyDescent="0.25">
      <c r="A921" s="1" t="s">
        <v>3934</v>
      </c>
      <c r="B921">
        <v>25333</v>
      </c>
      <c r="C921">
        <f>_2__2[[#This Row],[Column2]]/1000</f>
        <v>25.332999999999998</v>
      </c>
    </row>
    <row r="922" spans="1:3" x14ac:dyDescent="0.25">
      <c r="A922" s="1" t="s">
        <v>3935</v>
      </c>
      <c r="B922">
        <v>30042</v>
      </c>
      <c r="C922">
        <f>_2__2[[#This Row],[Column2]]/1000</f>
        <v>30.042000000000002</v>
      </c>
    </row>
    <row r="923" spans="1:3" x14ac:dyDescent="0.25">
      <c r="A923" s="1" t="s">
        <v>3936</v>
      </c>
      <c r="B923">
        <v>22607</v>
      </c>
      <c r="C923">
        <f>_2__2[[#This Row],[Column2]]/1000</f>
        <v>22.606999999999999</v>
      </c>
    </row>
    <row r="924" spans="1:3" x14ac:dyDescent="0.25">
      <c r="A924" s="1" t="s">
        <v>3937</v>
      </c>
      <c r="B924">
        <v>21229</v>
      </c>
      <c r="C924">
        <f>_2__2[[#This Row],[Column2]]/1000</f>
        <v>21.228999999999999</v>
      </c>
    </row>
    <row r="925" spans="1:3" x14ac:dyDescent="0.25">
      <c r="A925" s="1" t="s">
        <v>3938</v>
      </c>
      <c r="B925">
        <v>25568</v>
      </c>
      <c r="C925">
        <f>_2__2[[#This Row],[Column2]]/1000</f>
        <v>25.568000000000001</v>
      </c>
    </row>
    <row r="926" spans="1:3" x14ac:dyDescent="0.25">
      <c r="A926" s="1" t="s">
        <v>3939</v>
      </c>
      <c r="B926">
        <v>25935</v>
      </c>
      <c r="C926">
        <f>_2__2[[#This Row],[Column2]]/1000</f>
        <v>25.934999999999999</v>
      </c>
    </row>
    <row r="927" spans="1:3" x14ac:dyDescent="0.25">
      <c r="A927" s="1" t="s">
        <v>3940</v>
      </c>
      <c r="B927">
        <v>33467</v>
      </c>
      <c r="C927">
        <f>_2__2[[#This Row],[Column2]]/1000</f>
        <v>33.466999999999999</v>
      </c>
    </row>
    <row r="928" spans="1:3" x14ac:dyDescent="0.25">
      <c r="A928" s="1" t="s">
        <v>3941</v>
      </c>
      <c r="B928">
        <v>22665</v>
      </c>
      <c r="C928">
        <f>_2__2[[#This Row],[Column2]]/1000</f>
        <v>22.664999999999999</v>
      </c>
    </row>
    <row r="929" spans="1:3" x14ac:dyDescent="0.25">
      <c r="A929" s="1" t="s">
        <v>3942</v>
      </c>
      <c r="B929">
        <v>21804</v>
      </c>
      <c r="C929">
        <f>_2__2[[#This Row],[Column2]]/1000</f>
        <v>21.803999999999998</v>
      </c>
    </row>
    <row r="930" spans="1:3" x14ac:dyDescent="0.25">
      <c r="A930" s="1" t="s">
        <v>3943</v>
      </c>
      <c r="B930">
        <v>21304</v>
      </c>
      <c r="C930">
        <f>_2__2[[#This Row],[Column2]]/1000</f>
        <v>21.303999999999998</v>
      </c>
    </row>
    <row r="931" spans="1:3" x14ac:dyDescent="0.25">
      <c r="A931" s="1" t="s">
        <v>3944</v>
      </c>
      <c r="B931">
        <v>24351</v>
      </c>
      <c r="C931">
        <f>_2__2[[#This Row],[Column2]]/1000</f>
        <v>24.350999999999999</v>
      </c>
    </row>
    <row r="932" spans="1:3" x14ac:dyDescent="0.25">
      <c r="A932" s="1" t="s">
        <v>3945</v>
      </c>
      <c r="B932">
        <v>26143</v>
      </c>
      <c r="C932">
        <f>_2__2[[#This Row],[Column2]]/1000</f>
        <v>26.143000000000001</v>
      </c>
    </row>
    <row r="933" spans="1:3" x14ac:dyDescent="0.25">
      <c r="A933" s="1" t="s">
        <v>3946</v>
      </c>
      <c r="B933">
        <v>22332</v>
      </c>
      <c r="C933">
        <f>_2__2[[#This Row],[Column2]]/1000</f>
        <v>22.332000000000001</v>
      </c>
    </row>
    <row r="934" spans="1:3" x14ac:dyDescent="0.25">
      <c r="A934" s="1" t="s">
        <v>3947</v>
      </c>
      <c r="B934">
        <v>24245</v>
      </c>
      <c r="C934">
        <f>_2__2[[#This Row],[Column2]]/1000</f>
        <v>24.245000000000001</v>
      </c>
    </row>
    <row r="935" spans="1:3" x14ac:dyDescent="0.25">
      <c r="A935" s="1" t="s">
        <v>3948</v>
      </c>
      <c r="B935">
        <v>31417</v>
      </c>
      <c r="C935">
        <f>_2__2[[#This Row],[Column2]]/1000</f>
        <v>31.417000000000002</v>
      </c>
    </row>
    <row r="936" spans="1:3" x14ac:dyDescent="0.25">
      <c r="A936" s="1" t="s">
        <v>3949</v>
      </c>
      <c r="B936">
        <v>23066</v>
      </c>
      <c r="C936">
        <f>_2__2[[#This Row],[Column2]]/1000</f>
        <v>23.065999999999999</v>
      </c>
    </row>
    <row r="937" spans="1:3" x14ac:dyDescent="0.25">
      <c r="A937" s="1" t="s">
        <v>3950</v>
      </c>
      <c r="B937">
        <v>22395</v>
      </c>
      <c r="C937">
        <f>_2__2[[#This Row],[Column2]]/1000</f>
        <v>22.395</v>
      </c>
    </row>
    <row r="938" spans="1:3" x14ac:dyDescent="0.25">
      <c r="A938" s="1" t="s">
        <v>3951</v>
      </c>
      <c r="B938">
        <v>32964</v>
      </c>
      <c r="C938">
        <f>_2__2[[#This Row],[Column2]]/1000</f>
        <v>32.963999999999999</v>
      </c>
    </row>
    <row r="939" spans="1:3" x14ac:dyDescent="0.25">
      <c r="A939" s="1" t="s">
        <v>3952</v>
      </c>
      <c r="B939">
        <v>21069</v>
      </c>
      <c r="C939">
        <f>_2__2[[#This Row],[Column2]]/1000</f>
        <v>21.068999999999999</v>
      </c>
    </row>
    <row r="940" spans="1:3" x14ac:dyDescent="0.25">
      <c r="A940" s="1" t="s">
        <v>3953</v>
      </c>
      <c r="B940">
        <v>23854</v>
      </c>
      <c r="C940">
        <f>_2__2[[#This Row],[Column2]]/1000</f>
        <v>23.853999999999999</v>
      </c>
    </row>
    <row r="941" spans="1:3" x14ac:dyDescent="0.25">
      <c r="A941" s="1" t="s">
        <v>3954</v>
      </c>
      <c r="B941">
        <v>21837</v>
      </c>
      <c r="C941">
        <f>_2__2[[#This Row],[Column2]]/1000</f>
        <v>21.837</v>
      </c>
    </row>
    <row r="942" spans="1:3" x14ac:dyDescent="0.25">
      <c r="A942" s="1" t="s">
        <v>3955</v>
      </c>
      <c r="B942">
        <v>23001</v>
      </c>
      <c r="C942">
        <f>_2__2[[#This Row],[Column2]]/1000</f>
        <v>23.001000000000001</v>
      </c>
    </row>
    <row r="943" spans="1:3" x14ac:dyDescent="0.25">
      <c r="A943" s="1" t="s">
        <v>3956</v>
      </c>
      <c r="B943">
        <v>25270</v>
      </c>
      <c r="C943">
        <f>_2__2[[#This Row],[Column2]]/1000</f>
        <v>25.27</v>
      </c>
    </row>
    <row r="944" spans="1:3" x14ac:dyDescent="0.25">
      <c r="A944" s="1" t="s">
        <v>3957</v>
      </c>
      <c r="B944">
        <v>24651</v>
      </c>
      <c r="C944">
        <f>_2__2[[#This Row],[Column2]]/1000</f>
        <v>24.651</v>
      </c>
    </row>
    <row r="945" spans="1:3" x14ac:dyDescent="0.25">
      <c r="A945" s="1" t="s">
        <v>3958</v>
      </c>
      <c r="B945">
        <v>25972</v>
      </c>
      <c r="C945">
        <f>_2__2[[#This Row],[Column2]]/1000</f>
        <v>25.972000000000001</v>
      </c>
    </row>
    <row r="946" spans="1:3" x14ac:dyDescent="0.25">
      <c r="A946" s="1" t="s">
        <v>3959</v>
      </c>
      <c r="B946">
        <v>24620</v>
      </c>
      <c r="C946">
        <f>_2__2[[#This Row],[Column2]]/1000</f>
        <v>24.62</v>
      </c>
    </row>
    <row r="947" spans="1:3" x14ac:dyDescent="0.25">
      <c r="A947" s="1" t="s">
        <v>3960</v>
      </c>
      <c r="B947">
        <v>23907</v>
      </c>
      <c r="C947">
        <f>_2__2[[#This Row],[Column2]]/1000</f>
        <v>23.907</v>
      </c>
    </row>
    <row r="948" spans="1:3" x14ac:dyDescent="0.25">
      <c r="A948" s="1" t="s">
        <v>3961</v>
      </c>
      <c r="B948">
        <v>26387</v>
      </c>
      <c r="C948">
        <f>_2__2[[#This Row],[Column2]]/1000</f>
        <v>26.387</v>
      </c>
    </row>
    <row r="949" spans="1:3" x14ac:dyDescent="0.25">
      <c r="A949" s="1" t="s">
        <v>3962</v>
      </c>
      <c r="B949">
        <v>31664</v>
      </c>
      <c r="C949">
        <f>_2__2[[#This Row],[Column2]]/1000</f>
        <v>31.664000000000001</v>
      </c>
    </row>
    <row r="950" spans="1:3" x14ac:dyDescent="0.25">
      <c r="A950" s="1" t="s">
        <v>3963</v>
      </c>
      <c r="B950">
        <v>22610</v>
      </c>
      <c r="C950">
        <f>_2__2[[#This Row],[Column2]]/1000</f>
        <v>22.61</v>
      </c>
    </row>
    <row r="951" spans="1:3" x14ac:dyDescent="0.25">
      <c r="A951" s="1" t="s">
        <v>3964</v>
      </c>
      <c r="B951">
        <v>23192</v>
      </c>
      <c r="C951">
        <f>_2__2[[#This Row],[Column2]]/1000</f>
        <v>23.192</v>
      </c>
    </row>
    <row r="952" spans="1:3" x14ac:dyDescent="0.25">
      <c r="A952" s="1" t="s">
        <v>3965</v>
      </c>
      <c r="B952">
        <v>28622</v>
      </c>
      <c r="C952">
        <f>_2__2[[#This Row],[Column2]]/1000</f>
        <v>28.622</v>
      </c>
    </row>
    <row r="953" spans="1:3" x14ac:dyDescent="0.25">
      <c r="A953" s="1" t="s">
        <v>3966</v>
      </c>
      <c r="B953">
        <v>24152</v>
      </c>
      <c r="C953">
        <f>_2__2[[#This Row],[Column2]]/1000</f>
        <v>24.152000000000001</v>
      </c>
    </row>
    <row r="954" spans="1:3" x14ac:dyDescent="0.25">
      <c r="A954" s="1" t="s">
        <v>3967</v>
      </c>
      <c r="B954">
        <v>21708</v>
      </c>
      <c r="C954">
        <f>_2__2[[#This Row],[Column2]]/1000</f>
        <v>21.707999999999998</v>
      </c>
    </row>
    <row r="955" spans="1:3" x14ac:dyDescent="0.25">
      <c r="A955" s="1" t="s">
        <v>3968</v>
      </c>
      <c r="B955">
        <v>23844</v>
      </c>
      <c r="C955">
        <f>_2__2[[#This Row],[Column2]]/1000</f>
        <v>23.844000000000001</v>
      </c>
    </row>
    <row r="956" spans="1:3" x14ac:dyDescent="0.25">
      <c r="A956" s="1" t="s">
        <v>3969</v>
      </c>
      <c r="B956">
        <v>29631</v>
      </c>
      <c r="C956">
        <f>_2__2[[#This Row],[Column2]]/1000</f>
        <v>29.631</v>
      </c>
    </row>
    <row r="957" spans="1:3" x14ac:dyDescent="0.25">
      <c r="A957" s="1" t="s">
        <v>3970</v>
      </c>
      <c r="B957">
        <v>23671</v>
      </c>
      <c r="C957">
        <f>_2__2[[#This Row],[Column2]]/1000</f>
        <v>23.670999999999999</v>
      </c>
    </row>
    <row r="958" spans="1:3" x14ac:dyDescent="0.25">
      <c r="A958" s="1" t="s">
        <v>3971</v>
      </c>
      <c r="B958">
        <v>33105</v>
      </c>
      <c r="C958">
        <f>_2__2[[#This Row],[Column2]]/1000</f>
        <v>33.104999999999997</v>
      </c>
    </row>
    <row r="959" spans="1:3" x14ac:dyDescent="0.25">
      <c r="A959" s="1" t="s">
        <v>3972</v>
      </c>
      <c r="B959">
        <v>22429</v>
      </c>
      <c r="C959">
        <f>_2__2[[#This Row],[Column2]]/1000</f>
        <v>22.428999999999998</v>
      </c>
    </row>
    <row r="960" spans="1:3" x14ac:dyDescent="0.25">
      <c r="A960" s="1" t="s">
        <v>3973</v>
      </c>
      <c r="B960">
        <v>22280</v>
      </c>
      <c r="C960">
        <f>_2__2[[#This Row],[Column2]]/1000</f>
        <v>22.28</v>
      </c>
    </row>
    <row r="961" spans="1:3" x14ac:dyDescent="0.25">
      <c r="A961" s="1" t="s">
        <v>3974</v>
      </c>
      <c r="B961">
        <v>23284</v>
      </c>
      <c r="C961">
        <f>_2__2[[#This Row],[Column2]]/1000</f>
        <v>23.283999999999999</v>
      </c>
    </row>
    <row r="962" spans="1:3" x14ac:dyDescent="0.25">
      <c r="A962" s="1" t="s">
        <v>3975</v>
      </c>
      <c r="B962">
        <v>23190</v>
      </c>
      <c r="C962">
        <f>_2__2[[#This Row],[Column2]]/1000</f>
        <v>23.19</v>
      </c>
    </row>
    <row r="963" spans="1:3" x14ac:dyDescent="0.25">
      <c r="A963" s="1" t="s">
        <v>3976</v>
      </c>
      <c r="B963">
        <v>29090</v>
      </c>
      <c r="C963">
        <f>_2__2[[#This Row],[Column2]]/1000</f>
        <v>29.09</v>
      </c>
    </row>
    <row r="964" spans="1:3" x14ac:dyDescent="0.25">
      <c r="A964" s="1" t="s">
        <v>3977</v>
      </c>
      <c r="B964">
        <v>23331</v>
      </c>
      <c r="C964">
        <f>_2__2[[#This Row],[Column2]]/1000</f>
        <v>23.331</v>
      </c>
    </row>
    <row r="965" spans="1:3" x14ac:dyDescent="0.25">
      <c r="A965" s="1" t="s">
        <v>3978</v>
      </c>
      <c r="B965">
        <v>23907</v>
      </c>
      <c r="C965">
        <f>_2__2[[#This Row],[Column2]]/1000</f>
        <v>23.907</v>
      </c>
    </row>
    <row r="966" spans="1:3" x14ac:dyDescent="0.25">
      <c r="A966" s="1" t="s">
        <v>3979</v>
      </c>
      <c r="B966">
        <v>21757</v>
      </c>
      <c r="C966">
        <f>_2__2[[#This Row],[Column2]]/1000</f>
        <v>21.757000000000001</v>
      </c>
    </row>
    <row r="967" spans="1:3" x14ac:dyDescent="0.25">
      <c r="A967" s="1" t="s">
        <v>3980</v>
      </c>
      <c r="B967">
        <v>23997</v>
      </c>
      <c r="C967">
        <f>_2__2[[#This Row],[Column2]]/1000</f>
        <v>23.997</v>
      </c>
    </row>
    <row r="968" spans="1:3" x14ac:dyDescent="0.25">
      <c r="A968" s="1" t="s">
        <v>3981</v>
      </c>
      <c r="B968">
        <v>22186</v>
      </c>
      <c r="C968">
        <f>_2__2[[#This Row],[Column2]]/1000</f>
        <v>22.186</v>
      </c>
    </row>
    <row r="969" spans="1:3" x14ac:dyDescent="0.25">
      <c r="A969" s="1" t="s">
        <v>3982</v>
      </c>
      <c r="B969">
        <v>23431</v>
      </c>
      <c r="C969">
        <f>_2__2[[#This Row],[Column2]]/1000</f>
        <v>23.431000000000001</v>
      </c>
    </row>
    <row r="970" spans="1:3" x14ac:dyDescent="0.25">
      <c r="A970" s="1" t="s">
        <v>3983</v>
      </c>
      <c r="B970">
        <v>22581</v>
      </c>
      <c r="C970">
        <f>_2__2[[#This Row],[Column2]]/1000</f>
        <v>22.581</v>
      </c>
    </row>
    <row r="971" spans="1:3" x14ac:dyDescent="0.25">
      <c r="A971" s="1" t="s">
        <v>3984</v>
      </c>
      <c r="B971">
        <v>28204</v>
      </c>
      <c r="C971">
        <f>_2__2[[#This Row],[Column2]]/1000</f>
        <v>28.204000000000001</v>
      </c>
    </row>
    <row r="972" spans="1:3" x14ac:dyDescent="0.25">
      <c r="A972" s="1" t="s">
        <v>3985</v>
      </c>
      <c r="B972">
        <v>23129</v>
      </c>
      <c r="C972">
        <f>_2__2[[#This Row],[Column2]]/1000</f>
        <v>23.129000000000001</v>
      </c>
    </row>
    <row r="973" spans="1:3" x14ac:dyDescent="0.25">
      <c r="A973" s="1" t="s">
        <v>3986</v>
      </c>
      <c r="B973">
        <v>30786</v>
      </c>
      <c r="C973">
        <f>_2__2[[#This Row],[Column2]]/1000</f>
        <v>30.786000000000001</v>
      </c>
    </row>
    <row r="974" spans="1:3" x14ac:dyDescent="0.25">
      <c r="A974" s="1" t="s">
        <v>3987</v>
      </c>
      <c r="B974">
        <v>22057</v>
      </c>
      <c r="C974">
        <f>_2__2[[#This Row],[Column2]]/1000</f>
        <v>22.056999999999999</v>
      </c>
    </row>
    <row r="975" spans="1:3" x14ac:dyDescent="0.25">
      <c r="A975" s="1" t="s">
        <v>3988</v>
      </c>
      <c r="B975">
        <v>22164</v>
      </c>
      <c r="C975">
        <f>_2__2[[#This Row],[Column2]]/1000</f>
        <v>22.164000000000001</v>
      </c>
    </row>
    <row r="976" spans="1:3" x14ac:dyDescent="0.25">
      <c r="A976" s="1" t="s">
        <v>3989</v>
      </c>
      <c r="B976">
        <v>25681</v>
      </c>
      <c r="C976">
        <f>_2__2[[#This Row],[Column2]]/1000</f>
        <v>25.681000000000001</v>
      </c>
    </row>
    <row r="977" spans="1:3" x14ac:dyDescent="0.25">
      <c r="A977" s="1" t="s">
        <v>3990</v>
      </c>
      <c r="B977">
        <v>25195</v>
      </c>
      <c r="C977">
        <f>_2__2[[#This Row],[Column2]]/1000</f>
        <v>25.195</v>
      </c>
    </row>
    <row r="978" spans="1:3" x14ac:dyDescent="0.25">
      <c r="A978" s="1" t="s">
        <v>3991</v>
      </c>
      <c r="B978">
        <v>36829</v>
      </c>
      <c r="C978">
        <f>_2__2[[#This Row],[Column2]]/1000</f>
        <v>36.829000000000001</v>
      </c>
    </row>
    <row r="979" spans="1:3" x14ac:dyDescent="0.25">
      <c r="A979" s="1" t="s">
        <v>3992</v>
      </c>
      <c r="B979">
        <v>22650</v>
      </c>
      <c r="C979">
        <f>_2__2[[#This Row],[Column2]]/1000</f>
        <v>22.65</v>
      </c>
    </row>
    <row r="980" spans="1:3" x14ac:dyDescent="0.25">
      <c r="A980" s="1" t="s">
        <v>3993</v>
      </c>
      <c r="B980">
        <v>21603</v>
      </c>
      <c r="C980">
        <f>_2__2[[#This Row],[Column2]]/1000</f>
        <v>21.603000000000002</v>
      </c>
    </row>
    <row r="981" spans="1:3" x14ac:dyDescent="0.25">
      <c r="A981" s="1" t="s">
        <v>3994</v>
      </c>
      <c r="B981">
        <v>21737</v>
      </c>
      <c r="C981">
        <f>_2__2[[#This Row],[Column2]]/1000</f>
        <v>21.736999999999998</v>
      </c>
    </row>
    <row r="982" spans="1:3" x14ac:dyDescent="0.25">
      <c r="A982" s="1" t="s">
        <v>3995</v>
      </c>
      <c r="B982">
        <v>23077</v>
      </c>
      <c r="C982">
        <f>_2__2[[#This Row],[Column2]]/1000</f>
        <v>23.077000000000002</v>
      </c>
    </row>
    <row r="983" spans="1:3" x14ac:dyDescent="0.25">
      <c r="A983" s="1" t="s">
        <v>3996</v>
      </c>
      <c r="B983">
        <v>23125</v>
      </c>
      <c r="C983">
        <f>_2__2[[#This Row],[Column2]]/1000</f>
        <v>23.125</v>
      </c>
    </row>
    <row r="984" spans="1:3" x14ac:dyDescent="0.25">
      <c r="A984" s="1" t="s">
        <v>3997</v>
      </c>
      <c r="B984">
        <v>26131</v>
      </c>
      <c r="C984">
        <f>_2__2[[#This Row],[Column2]]/1000</f>
        <v>26.131</v>
      </c>
    </row>
    <row r="985" spans="1:3" x14ac:dyDescent="0.25">
      <c r="A985" s="1" t="s">
        <v>3998</v>
      </c>
      <c r="B985">
        <v>24121</v>
      </c>
      <c r="C985">
        <f>_2__2[[#This Row],[Column2]]/1000</f>
        <v>24.120999999999999</v>
      </c>
    </row>
    <row r="986" spans="1:3" x14ac:dyDescent="0.25">
      <c r="A986" s="1" t="s">
        <v>3999</v>
      </c>
      <c r="B986">
        <v>27145</v>
      </c>
      <c r="C986">
        <f>_2__2[[#This Row],[Column2]]/1000</f>
        <v>27.145</v>
      </c>
    </row>
    <row r="987" spans="1:3" x14ac:dyDescent="0.25">
      <c r="A987" s="1" t="s">
        <v>4000</v>
      </c>
      <c r="B987">
        <v>22499</v>
      </c>
      <c r="C987">
        <f>_2__2[[#This Row],[Column2]]/1000</f>
        <v>22.498999999999999</v>
      </c>
    </row>
    <row r="988" spans="1:3" x14ac:dyDescent="0.25">
      <c r="A988" s="1" t="s">
        <v>4001</v>
      </c>
      <c r="B988">
        <v>22245</v>
      </c>
      <c r="C988">
        <f>_2__2[[#This Row],[Column2]]/1000</f>
        <v>22.245000000000001</v>
      </c>
    </row>
    <row r="989" spans="1:3" x14ac:dyDescent="0.25">
      <c r="A989" s="1" t="s">
        <v>4002</v>
      </c>
      <c r="B989">
        <v>29015</v>
      </c>
      <c r="C989">
        <f>_2__2[[#This Row],[Column2]]/1000</f>
        <v>29.015000000000001</v>
      </c>
    </row>
    <row r="990" spans="1:3" x14ac:dyDescent="0.25">
      <c r="A990" s="1" t="s">
        <v>4003</v>
      </c>
      <c r="B990">
        <v>28270</v>
      </c>
      <c r="C990">
        <f>_2__2[[#This Row],[Column2]]/1000</f>
        <v>28.27</v>
      </c>
    </row>
    <row r="991" spans="1:3" x14ac:dyDescent="0.25">
      <c r="A991" s="1" t="s">
        <v>4004</v>
      </c>
      <c r="B991">
        <v>21889</v>
      </c>
      <c r="C991">
        <f>_2__2[[#This Row],[Column2]]/1000</f>
        <v>21.888999999999999</v>
      </c>
    </row>
    <row r="992" spans="1:3" x14ac:dyDescent="0.25">
      <c r="A992" s="1" t="s">
        <v>4005</v>
      </c>
      <c r="B992">
        <v>23032</v>
      </c>
      <c r="C992">
        <f>_2__2[[#This Row],[Column2]]/1000</f>
        <v>23.032</v>
      </c>
    </row>
    <row r="993" spans="1:3" x14ac:dyDescent="0.25">
      <c r="A993" s="1" t="s">
        <v>4006</v>
      </c>
      <c r="B993">
        <v>24890</v>
      </c>
      <c r="C993">
        <f>_2__2[[#This Row],[Column2]]/1000</f>
        <v>24.89</v>
      </c>
    </row>
    <row r="994" spans="1:3" x14ac:dyDescent="0.25">
      <c r="A994" s="1" t="s">
        <v>4007</v>
      </c>
      <c r="B994">
        <v>25945</v>
      </c>
      <c r="C994">
        <f>_2__2[[#This Row],[Column2]]/1000</f>
        <v>25.945</v>
      </c>
    </row>
    <row r="995" spans="1:3" x14ac:dyDescent="0.25">
      <c r="A995" s="1" t="s">
        <v>4008</v>
      </c>
      <c r="B995">
        <v>23843</v>
      </c>
      <c r="C995">
        <f>_2__2[[#This Row],[Column2]]/1000</f>
        <v>23.843</v>
      </c>
    </row>
    <row r="996" spans="1:3" x14ac:dyDescent="0.25">
      <c r="A996" s="1" t="s">
        <v>4009</v>
      </c>
      <c r="B996">
        <v>24433</v>
      </c>
      <c r="C996">
        <f>_2__2[[#This Row],[Column2]]/1000</f>
        <v>24.433</v>
      </c>
    </row>
    <row r="997" spans="1:3" x14ac:dyDescent="0.25">
      <c r="A997" s="1" t="s">
        <v>4010</v>
      </c>
      <c r="B997">
        <v>26113</v>
      </c>
      <c r="C997">
        <f>_2__2[[#This Row],[Column2]]/1000</f>
        <v>26.113</v>
      </c>
    </row>
    <row r="998" spans="1:3" x14ac:dyDescent="0.25">
      <c r="A998" s="1" t="s">
        <v>4011</v>
      </c>
      <c r="B998">
        <v>21419</v>
      </c>
      <c r="C998">
        <f>_2__2[[#This Row],[Column2]]/1000</f>
        <v>21.419</v>
      </c>
    </row>
    <row r="999" spans="1:3" x14ac:dyDescent="0.25">
      <c r="A999" s="1" t="s">
        <v>4012</v>
      </c>
      <c r="B999">
        <v>26633</v>
      </c>
      <c r="C999">
        <f>_2__2[[#This Row],[Column2]]/1000</f>
        <v>26.632999999999999</v>
      </c>
    </row>
    <row r="1000" spans="1:3" x14ac:dyDescent="0.25">
      <c r="A1000" s="1" t="s">
        <v>4013</v>
      </c>
      <c r="B1000">
        <v>26249</v>
      </c>
      <c r="C1000">
        <f>_2__2[[#This Row],[Column2]]/1000</f>
        <v>26.248999999999999</v>
      </c>
    </row>
    <row r="1001" spans="1:3" x14ac:dyDescent="0.25">
      <c r="A1001" s="1" t="s">
        <v>4014</v>
      </c>
      <c r="B1001">
        <v>24598</v>
      </c>
      <c r="C1001">
        <f>_2__2[[#This Row],[Column2]]/1000</f>
        <v>24.597999999999999</v>
      </c>
    </row>
    <row r="1002" spans="1:3" x14ac:dyDescent="0.25">
      <c r="A1002" s="1" t="s">
        <v>15298</v>
      </c>
      <c r="C1002">
        <f>SUBTOTAL(101,_2__2[Column3])</f>
        <v>25.299677000000035</v>
      </c>
    </row>
    <row r="1003" spans="1:3" x14ac:dyDescent="0.25">
      <c r="A1003" t="s">
        <v>15299</v>
      </c>
      <c r="C1003">
        <f>MEDIAN(C2:C1001)</f>
        <v>24.231000000000002</v>
      </c>
    </row>
    <row r="1004" spans="1:3" x14ac:dyDescent="0.25">
      <c r="A1004" t="s">
        <v>15301</v>
      </c>
      <c r="C1004">
        <f>STDEV(C2:C1001)</f>
        <v>5.161878412498214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67D3-7855-44A1-A6C4-A1899EDD9893}">
  <dimension ref="A1:O953"/>
  <sheetViews>
    <sheetView topLeftCell="A926" workbookViewId="0">
      <selection activeCell="F952" sqref="F952"/>
    </sheetView>
  </sheetViews>
  <sheetFormatPr defaultRowHeight="15" x14ac:dyDescent="0.25"/>
  <cols>
    <col min="1" max="1" width="55.28515625" bestFit="1" customWidth="1"/>
    <col min="2" max="2" width="11.140625" bestFit="1" customWidth="1"/>
  </cols>
  <sheetData>
    <row r="1" spans="1:6" x14ac:dyDescent="0.25">
      <c r="A1" t="s">
        <v>0</v>
      </c>
      <c r="B1" t="s">
        <v>16272</v>
      </c>
      <c r="C1" t="s">
        <v>15300</v>
      </c>
      <c r="D1" t="s">
        <v>16273</v>
      </c>
      <c r="E1" t="s">
        <v>16270</v>
      </c>
      <c r="F1" t="s">
        <v>16271</v>
      </c>
    </row>
    <row r="2" spans="1:6" x14ac:dyDescent="0.25">
      <c r="A2" s="1" t="s">
        <v>15309</v>
      </c>
      <c r="B2">
        <v>3177</v>
      </c>
      <c r="C2">
        <f>logfile_1024_buffer_ipc_posix_transfer_4_variables_1_pod_2_containers30[[#This Row],[Write Time]]/1000</f>
        <v>3.177</v>
      </c>
      <c r="D2">
        <v>14093</v>
      </c>
      <c r="E2" s="1">
        <f>logfile_1024_buffer_ipc_posix_transfer_4_variables_1_pod_2_containers30[[#This Row],[Read Time]]/1000</f>
        <v>14.093</v>
      </c>
      <c r="F2" s="1">
        <f>logfile_1024_buffer_ipc_posix_transfer_4_variables_1_pod_2_containers30[[#This Row],[Column3]]+logfile_1024_buffer_ipc_posix_transfer_4_variables_1_pod_2_containers30[[#This Row],[Column5]]</f>
        <v>17.27</v>
      </c>
    </row>
    <row r="3" spans="1:6" x14ac:dyDescent="0.25">
      <c r="A3" s="1" t="s">
        <v>15310</v>
      </c>
      <c r="B3">
        <v>2824</v>
      </c>
      <c r="C3">
        <f>logfile_1024_buffer_ipc_posix_transfer_4_variables_1_pod_2_containers30[[#This Row],[Write Time]]/1000</f>
        <v>2.8239999999999998</v>
      </c>
      <c r="D3">
        <v>15503</v>
      </c>
      <c r="E3" s="1">
        <f>logfile_1024_buffer_ipc_posix_transfer_4_variables_1_pod_2_containers30[[#This Row],[Read Time]]/1000</f>
        <v>15.503</v>
      </c>
      <c r="F3" s="1">
        <f>logfile_1024_buffer_ipc_posix_transfer_4_variables_1_pod_2_containers30[[#This Row],[Column3]]+logfile_1024_buffer_ipc_posix_transfer_4_variables_1_pod_2_containers30[[#This Row],[Column5]]</f>
        <v>18.326999999999998</v>
      </c>
    </row>
    <row r="4" spans="1:6" x14ac:dyDescent="0.25">
      <c r="A4" s="1" t="s">
        <v>15311</v>
      </c>
      <c r="B4">
        <v>2557</v>
      </c>
      <c r="C4">
        <f>logfile_1024_buffer_ipc_posix_transfer_4_variables_1_pod_2_containers30[[#This Row],[Write Time]]/1000</f>
        <v>2.5569999999999999</v>
      </c>
      <c r="D4">
        <v>11889</v>
      </c>
      <c r="E4" s="1">
        <f>logfile_1024_buffer_ipc_posix_transfer_4_variables_1_pod_2_containers30[[#This Row],[Read Time]]/1000</f>
        <v>11.888999999999999</v>
      </c>
      <c r="F4" s="1">
        <f>logfile_1024_buffer_ipc_posix_transfer_4_variables_1_pod_2_containers30[[#This Row],[Column3]]+logfile_1024_buffer_ipc_posix_transfer_4_variables_1_pod_2_containers30[[#This Row],[Column5]]</f>
        <v>14.446</v>
      </c>
    </row>
    <row r="5" spans="1:6" x14ac:dyDescent="0.25">
      <c r="A5" s="1" t="s">
        <v>15312</v>
      </c>
      <c r="B5">
        <v>2806</v>
      </c>
      <c r="C5">
        <f>logfile_1024_buffer_ipc_posix_transfer_4_variables_1_pod_2_containers30[[#This Row],[Write Time]]/1000</f>
        <v>2.806</v>
      </c>
      <c r="D5">
        <v>13501</v>
      </c>
      <c r="E5" s="1">
        <f>logfile_1024_buffer_ipc_posix_transfer_4_variables_1_pod_2_containers30[[#This Row],[Read Time]]/1000</f>
        <v>13.500999999999999</v>
      </c>
      <c r="F5" s="1">
        <f>logfile_1024_buffer_ipc_posix_transfer_4_variables_1_pod_2_containers30[[#This Row],[Column3]]+logfile_1024_buffer_ipc_posix_transfer_4_variables_1_pod_2_containers30[[#This Row],[Column5]]</f>
        <v>16.306999999999999</v>
      </c>
    </row>
    <row r="6" spans="1:6" x14ac:dyDescent="0.25">
      <c r="A6" s="1" t="s">
        <v>15313</v>
      </c>
      <c r="B6">
        <v>3012</v>
      </c>
      <c r="C6">
        <f>logfile_1024_buffer_ipc_posix_transfer_4_variables_1_pod_2_containers30[[#This Row],[Write Time]]/1000</f>
        <v>3.012</v>
      </c>
      <c r="D6">
        <v>13269</v>
      </c>
      <c r="E6" s="1">
        <f>logfile_1024_buffer_ipc_posix_transfer_4_variables_1_pod_2_containers30[[#This Row],[Read Time]]/1000</f>
        <v>13.269</v>
      </c>
      <c r="F6" s="1">
        <f>logfile_1024_buffer_ipc_posix_transfer_4_variables_1_pod_2_containers30[[#This Row],[Column3]]+logfile_1024_buffer_ipc_posix_transfer_4_variables_1_pod_2_containers30[[#This Row],[Column5]]</f>
        <v>16.280999999999999</v>
      </c>
    </row>
    <row r="7" spans="1:6" x14ac:dyDescent="0.25">
      <c r="A7" s="1" t="s">
        <v>15314</v>
      </c>
      <c r="B7">
        <v>4423</v>
      </c>
      <c r="C7">
        <f>logfile_1024_buffer_ipc_posix_transfer_4_variables_1_pod_2_containers30[[#This Row],[Write Time]]/1000</f>
        <v>4.423</v>
      </c>
      <c r="D7">
        <v>12543</v>
      </c>
      <c r="E7" s="1">
        <f>logfile_1024_buffer_ipc_posix_transfer_4_variables_1_pod_2_containers30[[#This Row],[Read Time]]/1000</f>
        <v>12.542999999999999</v>
      </c>
      <c r="F7" s="1">
        <f>logfile_1024_buffer_ipc_posix_transfer_4_variables_1_pod_2_containers30[[#This Row],[Column3]]+logfile_1024_buffer_ipc_posix_transfer_4_variables_1_pod_2_containers30[[#This Row],[Column5]]</f>
        <v>16.966000000000001</v>
      </c>
    </row>
    <row r="8" spans="1:6" x14ac:dyDescent="0.25">
      <c r="A8" s="1" t="s">
        <v>15315</v>
      </c>
      <c r="B8">
        <v>2802</v>
      </c>
      <c r="C8">
        <f>logfile_1024_buffer_ipc_posix_transfer_4_variables_1_pod_2_containers30[[#This Row],[Write Time]]/1000</f>
        <v>2.802</v>
      </c>
      <c r="D8">
        <v>13656</v>
      </c>
      <c r="E8" s="1">
        <f>logfile_1024_buffer_ipc_posix_transfer_4_variables_1_pod_2_containers30[[#This Row],[Read Time]]/1000</f>
        <v>13.656000000000001</v>
      </c>
      <c r="F8" s="1">
        <f>logfile_1024_buffer_ipc_posix_transfer_4_variables_1_pod_2_containers30[[#This Row],[Column3]]+logfile_1024_buffer_ipc_posix_transfer_4_variables_1_pod_2_containers30[[#This Row],[Column5]]</f>
        <v>16.458000000000002</v>
      </c>
    </row>
    <row r="9" spans="1:6" x14ac:dyDescent="0.25">
      <c r="A9" s="1" t="s">
        <v>15316</v>
      </c>
      <c r="B9">
        <v>2693</v>
      </c>
      <c r="C9">
        <f>logfile_1024_buffer_ipc_posix_transfer_4_variables_1_pod_2_containers30[[#This Row],[Write Time]]/1000</f>
        <v>2.6930000000000001</v>
      </c>
      <c r="D9">
        <v>12722</v>
      </c>
      <c r="E9" s="1">
        <f>logfile_1024_buffer_ipc_posix_transfer_4_variables_1_pod_2_containers30[[#This Row],[Read Time]]/1000</f>
        <v>12.722</v>
      </c>
      <c r="F9" s="1">
        <f>logfile_1024_buffer_ipc_posix_transfer_4_variables_1_pod_2_containers30[[#This Row],[Column3]]+logfile_1024_buffer_ipc_posix_transfer_4_variables_1_pod_2_containers30[[#This Row],[Column5]]</f>
        <v>15.414999999999999</v>
      </c>
    </row>
    <row r="10" spans="1:6" x14ac:dyDescent="0.25">
      <c r="A10" s="1" t="s">
        <v>15317</v>
      </c>
      <c r="B10">
        <v>2683</v>
      </c>
      <c r="C10">
        <f>logfile_1024_buffer_ipc_posix_transfer_4_variables_1_pod_2_containers30[[#This Row],[Write Time]]/1000</f>
        <v>2.6829999999999998</v>
      </c>
      <c r="D10">
        <v>12563</v>
      </c>
      <c r="E10" s="1">
        <f>logfile_1024_buffer_ipc_posix_transfer_4_variables_1_pod_2_containers30[[#This Row],[Read Time]]/1000</f>
        <v>12.563000000000001</v>
      </c>
      <c r="F10" s="1">
        <f>logfile_1024_buffer_ipc_posix_transfer_4_variables_1_pod_2_containers30[[#This Row],[Column3]]+logfile_1024_buffer_ipc_posix_transfer_4_variables_1_pod_2_containers30[[#This Row],[Column5]]</f>
        <v>15.246</v>
      </c>
    </row>
    <row r="11" spans="1:6" x14ac:dyDescent="0.25">
      <c r="A11" s="1" t="s">
        <v>15318</v>
      </c>
      <c r="B11">
        <v>2525</v>
      </c>
      <c r="C11">
        <f>logfile_1024_buffer_ipc_posix_transfer_4_variables_1_pod_2_containers30[[#This Row],[Write Time]]/1000</f>
        <v>2.5249999999999999</v>
      </c>
      <c r="D11">
        <v>12407</v>
      </c>
      <c r="E11" s="1">
        <f>logfile_1024_buffer_ipc_posix_transfer_4_variables_1_pod_2_containers30[[#This Row],[Read Time]]/1000</f>
        <v>12.407</v>
      </c>
      <c r="F11" s="1">
        <f>logfile_1024_buffer_ipc_posix_transfer_4_variables_1_pod_2_containers30[[#This Row],[Column3]]+logfile_1024_buffer_ipc_posix_transfer_4_variables_1_pod_2_containers30[[#This Row],[Column5]]</f>
        <v>14.932</v>
      </c>
    </row>
    <row r="12" spans="1:6" x14ac:dyDescent="0.25">
      <c r="A12" s="1" t="s">
        <v>15319</v>
      </c>
      <c r="B12">
        <v>2672</v>
      </c>
      <c r="C12">
        <f>logfile_1024_buffer_ipc_posix_transfer_4_variables_1_pod_2_containers30[[#This Row],[Write Time]]/1000</f>
        <v>2.6720000000000002</v>
      </c>
      <c r="D12">
        <v>13102</v>
      </c>
      <c r="E12" s="1">
        <f>logfile_1024_buffer_ipc_posix_transfer_4_variables_1_pod_2_containers30[[#This Row],[Read Time]]/1000</f>
        <v>13.102</v>
      </c>
      <c r="F12" s="1">
        <f>logfile_1024_buffer_ipc_posix_transfer_4_variables_1_pod_2_containers30[[#This Row],[Column3]]+logfile_1024_buffer_ipc_posix_transfer_4_variables_1_pod_2_containers30[[#This Row],[Column5]]</f>
        <v>15.774000000000001</v>
      </c>
    </row>
    <row r="13" spans="1:6" x14ac:dyDescent="0.25">
      <c r="A13" s="1" t="s">
        <v>15320</v>
      </c>
      <c r="B13">
        <v>2672</v>
      </c>
      <c r="C13">
        <f>logfile_1024_buffer_ipc_posix_transfer_4_variables_1_pod_2_containers30[[#This Row],[Write Time]]/1000</f>
        <v>2.6720000000000002</v>
      </c>
      <c r="D13">
        <v>16924</v>
      </c>
      <c r="E13" s="1">
        <f>logfile_1024_buffer_ipc_posix_transfer_4_variables_1_pod_2_containers30[[#This Row],[Read Time]]/1000</f>
        <v>16.923999999999999</v>
      </c>
      <c r="F13" s="1">
        <f>logfile_1024_buffer_ipc_posix_transfer_4_variables_1_pod_2_containers30[[#This Row],[Column3]]+logfile_1024_buffer_ipc_posix_transfer_4_variables_1_pod_2_containers30[[#This Row],[Column5]]</f>
        <v>19.596</v>
      </c>
    </row>
    <row r="14" spans="1:6" x14ac:dyDescent="0.25">
      <c r="A14" s="1" t="s">
        <v>15321</v>
      </c>
      <c r="B14">
        <v>2789</v>
      </c>
      <c r="C14">
        <f>logfile_1024_buffer_ipc_posix_transfer_4_variables_1_pod_2_containers30[[#This Row],[Write Time]]/1000</f>
        <v>2.7890000000000001</v>
      </c>
      <c r="D14">
        <v>13215</v>
      </c>
      <c r="E14" s="1">
        <f>logfile_1024_buffer_ipc_posix_transfer_4_variables_1_pod_2_containers30[[#This Row],[Read Time]]/1000</f>
        <v>13.215</v>
      </c>
      <c r="F14" s="1">
        <f>logfile_1024_buffer_ipc_posix_transfer_4_variables_1_pod_2_containers30[[#This Row],[Column3]]+logfile_1024_buffer_ipc_posix_transfer_4_variables_1_pod_2_containers30[[#This Row],[Column5]]</f>
        <v>16.004000000000001</v>
      </c>
    </row>
    <row r="15" spans="1:6" x14ac:dyDescent="0.25">
      <c r="A15" s="1" t="s">
        <v>15322</v>
      </c>
      <c r="B15">
        <v>2446</v>
      </c>
      <c r="C15">
        <f>logfile_1024_buffer_ipc_posix_transfer_4_variables_1_pod_2_containers30[[#This Row],[Write Time]]/1000</f>
        <v>2.4460000000000002</v>
      </c>
      <c r="D15">
        <v>20290</v>
      </c>
      <c r="E15" s="1">
        <f>logfile_1024_buffer_ipc_posix_transfer_4_variables_1_pod_2_containers30[[#This Row],[Read Time]]/1000</f>
        <v>20.29</v>
      </c>
      <c r="F15" s="1">
        <f>logfile_1024_buffer_ipc_posix_transfer_4_variables_1_pod_2_containers30[[#This Row],[Column3]]+logfile_1024_buffer_ipc_posix_transfer_4_variables_1_pod_2_containers30[[#This Row],[Column5]]</f>
        <v>22.736000000000001</v>
      </c>
    </row>
    <row r="16" spans="1:6" x14ac:dyDescent="0.25">
      <c r="A16" s="1" t="s">
        <v>15323</v>
      </c>
      <c r="B16">
        <v>2690</v>
      </c>
      <c r="C16">
        <f>logfile_1024_buffer_ipc_posix_transfer_4_variables_1_pod_2_containers30[[#This Row],[Write Time]]/1000</f>
        <v>2.69</v>
      </c>
      <c r="D16">
        <v>16873</v>
      </c>
      <c r="E16" s="1">
        <f>logfile_1024_buffer_ipc_posix_transfer_4_variables_1_pod_2_containers30[[#This Row],[Read Time]]/1000</f>
        <v>16.873000000000001</v>
      </c>
      <c r="F16" s="1">
        <f>logfile_1024_buffer_ipc_posix_transfer_4_variables_1_pod_2_containers30[[#This Row],[Column3]]+logfile_1024_buffer_ipc_posix_transfer_4_variables_1_pod_2_containers30[[#This Row],[Column5]]</f>
        <v>19.563000000000002</v>
      </c>
    </row>
    <row r="17" spans="1:6" x14ac:dyDescent="0.25">
      <c r="A17" s="1" t="s">
        <v>15324</v>
      </c>
      <c r="B17">
        <v>2709</v>
      </c>
      <c r="C17">
        <f>logfile_1024_buffer_ipc_posix_transfer_4_variables_1_pod_2_containers30[[#This Row],[Write Time]]/1000</f>
        <v>2.7090000000000001</v>
      </c>
      <c r="D17">
        <v>17610</v>
      </c>
      <c r="E17" s="1">
        <f>logfile_1024_buffer_ipc_posix_transfer_4_variables_1_pod_2_containers30[[#This Row],[Read Time]]/1000</f>
        <v>17.61</v>
      </c>
      <c r="F17" s="1">
        <f>logfile_1024_buffer_ipc_posix_transfer_4_variables_1_pod_2_containers30[[#This Row],[Column3]]+logfile_1024_buffer_ipc_posix_transfer_4_variables_1_pod_2_containers30[[#This Row],[Column5]]</f>
        <v>20.318999999999999</v>
      </c>
    </row>
    <row r="18" spans="1:6" x14ac:dyDescent="0.25">
      <c r="A18" s="1" t="s">
        <v>15325</v>
      </c>
      <c r="B18">
        <v>2814</v>
      </c>
      <c r="C18">
        <f>logfile_1024_buffer_ipc_posix_transfer_4_variables_1_pod_2_containers30[[#This Row],[Write Time]]/1000</f>
        <v>2.8140000000000001</v>
      </c>
      <c r="D18">
        <v>12922</v>
      </c>
      <c r="E18" s="1">
        <f>logfile_1024_buffer_ipc_posix_transfer_4_variables_1_pod_2_containers30[[#This Row],[Read Time]]/1000</f>
        <v>12.922000000000001</v>
      </c>
      <c r="F18" s="1">
        <f>logfile_1024_buffer_ipc_posix_transfer_4_variables_1_pod_2_containers30[[#This Row],[Column3]]+logfile_1024_buffer_ipc_posix_transfer_4_variables_1_pod_2_containers30[[#This Row],[Column5]]</f>
        <v>15.736000000000001</v>
      </c>
    </row>
    <row r="19" spans="1:6" x14ac:dyDescent="0.25">
      <c r="A19" s="1" t="s">
        <v>15326</v>
      </c>
      <c r="B19">
        <v>2759</v>
      </c>
      <c r="C19">
        <f>logfile_1024_buffer_ipc_posix_transfer_4_variables_1_pod_2_containers30[[#This Row],[Write Time]]/1000</f>
        <v>2.7589999999999999</v>
      </c>
      <c r="D19">
        <v>13289</v>
      </c>
      <c r="E19" s="1">
        <f>logfile_1024_buffer_ipc_posix_transfer_4_variables_1_pod_2_containers30[[#This Row],[Read Time]]/1000</f>
        <v>13.289</v>
      </c>
      <c r="F19" s="1">
        <f>logfile_1024_buffer_ipc_posix_transfer_4_variables_1_pod_2_containers30[[#This Row],[Column3]]+logfile_1024_buffer_ipc_posix_transfer_4_variables_1_pod_2_containers30[[#This Row],[Column5]]</f>
        <v>16.047999999999998</v>
      </c>
    </row>
    <row r="20" spans="1:6" x14ac:dyDescent="0.25">
      <c r="A20" s="1" t="s">
        <v>15327</v>
      </c>
      <c r="B20">
        <v>2719</v>
      </c>
      <c r="C20">
        <f>logfile_1024_buffer_ipc_posix_transfer_4_variables_1_pod_2_containers30[[#This Row],[Write Time]]/1000</f>
        <v>2.7189999999999999</v>
      </c>
      <c r="D20">
        <v>12512</v>
      </c>
      <c r="E20" s="1">
        <f>logfile_1024_buffer_ipc_posix_transfer_4_variables_1_pod_2_containers30[[#This Row],[Read Time]]/1000</f>
        <v>12.512</v>
      </c>
      <c r="F20" s="1">
        <f>logfile_1024_buffer_ipc_posix_transfer_4_variables_1_pod_2_containers30[[#This Row],[Column3]]+logfile_1024_buffer_ipc_posix_transfer_4_variables_1_pod_2_containers30[[#This Row],[Column5]]</f>
        <v>15.231</v>
      </c>
    </row>
    <row r="21" spans="1:6" x14ac:dyDescent="0.25">
      <c r="A21" s="1" t="s">
        <v>15328</v>
      </c>
      <c r="B21">
        <v>2695</v>
      </c>
      <c r="C21">
        <f>logfile_1024_buffer_ipc_posix_transfer_4_variables_1_pod_2_containers30[[#This Row],[Write Time]]/1000</f>
        <v>2.6949999999999998</v>
      </c>
      <c r="D21">
        <v>12831</v>
      </c>
      <c r="E21" s="1">
        <f>logfile_1024_buffer_ipc_posix_transfer_4_variables_1_pod_2_containers30[[#This Row],[Read Time]]/1000</f>
        <v>12.831</v>
      </c>
      <c r="F21" s="1">
        <f>logfile_1024_buffer_ipc_posix_transfer_4_variables_1_pod_2_containers30[[#This Row],[Column3]]+logfile_1024_buffer_ipc_posix_transfer_4_variables_1_pod_2_containers30[[#This Row],[Column5]]</f>
        <v>15.526</v>
      </c>
    </row>
    <row r="22" spans="1:6" x14ac:dyDescent="0.25">
      <c r="A22" s="1" t="s">
        <v>15329</v>
      </c>
      <c r="B22">
        <v>2749</v>
      </c>
      <c r="C22">
        <f>logfile_1024_buffer_ipc_posix_transfer_4_variables_1_pod_2_containers30[[#This Row],[Write Time]]/1000</f>
        <v>2.7490000000000001</v>
      </c>
      <c r="D22">
        <v>16179</v>
      </c>
      <c r="E22" s="1">
        <f>logfile_1024_buffer_ipc_posix_transfer_4_variables_1_pod_2_containers30[[#This Row],[Read Time]]/1000</f>
        <v>16.178999999999998</v>
      </c>
      <c r="F22" s="1">
        <f>logfile_1024_buffer_ipc_posix_transfer_4_variables_1_pod_2_containers30[[#This Row],[Column3]]+logfile_1024_buffer_ipc_posix_transfer_4_variables_1_pod_2_containers30[[#This Row],[Column5]]</f>
        <v>18.927999999999997</v>
      </c>
    </row>
    <row r="23" spans="1:6" x14ac:dyDescent="0.25">
      <c r="A23" s="1" t="s">
        <v>15330</v>
      </c>
      <c r="B23">
        <v>4105</v>
      </c>
      <c r="C23">
        <f>logfile_1024_buffer_ipc_posix_transfer_4_variables_1_pod_2_containers30[[#This Row],[Write Time]]/1000</f>
        <v>4.1050000000000004</v>
      </c>
      <c r="D23">
        <v>13978</v>
      </c>
      <c r="E23" s="1">
        <f>logfile_1024_buffer_ipc_posix_transfer_4_variables_1_pod_2_containers30[[#This Row],[Read Time]]/1000</f>
        <v>13.978</v>
      </c>
      <c r="F23" s="1">
        <f>logfile_1024_buffer_ipc_posix_transfer_4_variables_1_pod_2_containers30[[#This Row],[Column3]]+logfile_1024_buffer_ipc_posix_transfer_4_variables_1_pod_2_containers30[[#This Row],[Column5]]</f>
        <v>18.082999999999998</v>
      </c>
    </row>
    <row r="24" spans="1:6" x14ac:dyDescent="0.25">
      <c r="A24" s="1" t="s">
        <v>15331</v>
      </c>
      <c r="B24">
        <v>2732</v>
      </c>
      <c r="C24">
        <f>logfile_1024_buffer_ipc_posix_transfer_4_variables_1_pod_2_containers30[[#This Row],[Write Time]]/1000</f>
        <v>2.7320000000000002</v>
      </c>
      <c r="D24">
        <v>19211</v>
      </c>
      <c r="E24" s="1">
        <f>logfile_1024_buffer_ipc_posix_transfer_4_variables_1_pod_2_containers30[[#This Row],[Read Time]]/1000</f>
        <v>19.210999999999999</v>
      </c>
      <c r="F24" s="1">
        <f>logfile_1024_buffer_ipc_posix_transfer_4_variables_1_pod_2_containers30[[#This Row],[Column3]]+logfile_1024_buffer_ipc_posix_transfer_4_variables_1_pod_2_containers30[[#This Row],[Column5]]</f>
        <v>21.942999999999998</v>
      </c>
    </row>
    <row r="25" spans="1:6" x14ac:dyDescent="0.25">
      <c r="A25" s="1" t="s">
        <v>15332</v>
      </c>
      <c r="B25">
        <v>2847</v>
      </c>
      <c r="C25">
        <f>logfile_1024_buffer_ipc_posix_transfer_4_variables_1_pod_2_containers30[[#This Row],[Write Time]]/1000</f>
        <v>2.847</v>
      </c>
      <c r="D25">
        <v>12899</v>
      </c>
      <c r="E25" s="1">
        <f>logfile_1024_buffer_ipc_posix_transfer_4_variables_1_pod_2_containers30[[#This Row],[Read Time]]/1000</f>
        <v>12.898999999999999</v>
      </c>
      <c r="F25" s="1">
        <f>logfile_1024_buffer_ipc_posix_transfer_4_variables_1_pod_2_containers30[[#This Row],[Column3]]+logfile_1024_buffer_ipc_posix_transfer_4_variables_1_pod_2_containers30[[#This Row],[Column5]]</f>
        <v>15.745999999999999</v>
      </c>
    </row>
    <row r="26" spans="1:6" x14ac:dyDescent="0.25">
      <c r="A26" s="1" t="s">
        <v>15333</v>
      </c>
      <c r="B26">
        <v>2494</v>
      </c>
      <c r="C26">
        <f>logfile_1024_buffer_ipc_posix_transfer_4_variables_1_pod_2_containers30[[#This Row],[Write Time]]/1000</f>
        <v>2.4940000000000002</v>
      </c>
      <c r="D26">
        <v>12430</v>
      </c>
      <c r="E26" s="1">
        <f>logfile_1024_buffer_ipc_posix_transfer_4_variables_1_pod_2_containers30[[#This Row],[Read Time]]/1000</f>
        <v>12.43</v>
      </c>
      <c r="F26" s="1">
        <f>logfile_1024_buffer_ipc_posix_transfer_4_variables_1_pod_2_containers30[[#This Row],[Column3]]+logfile_1024_buffer_ipc_posix_transfer_4_variables_1_pod_2_containers30[[#This Row],[Column5]]</f>
        <v>14.923999999999999</v>
      </c>
    </row>
    <row r="27" spans="1:6" x14ac:dyDescent="0.25">
      <c r="A27" s="1" t="s">
        <v>15334</v>
      </c>
      <c r="B27">
        <v>2757</v>
      </c>
      <c r="C27">
        <f>logfile_1024_buffer_ipc_posix_transfer_4_variables_1_pod_2_containers30[[#This Row],[Write Time]]/1000</f>
        <v>2.7570000000000001</v>
      </c>
      <c r="D27">
        <v>12606</v>
      </c>
      <c r="E27" s="1">
        <f>logfile_1024_buffer_ipc_posix_transfer_4_variables_1_pod_2_containers30[[#This Row],[Read Time]]/1000</f>
        <v>12.606</v>
      </c>
      <c r="F27" s="1">
        <f>logfile_1024_buffer_ipc_posix_transfer_4_variables_1_pod_2_containers30[[#This Row],[Column3]]+logfile_1024_buffer_ipc_posix_transfer_4_variables_1_pod_2_containers30[[#This Row],[Column5]]</f>
        <v>15.363</v>
      </c>
    </row>
    <row r="28" spans="1:6" x14ac:dyDescent="0.25">
      <c r="A28" s="1" t="s">
        <v>15335</v>
      </c>
      <c r="B28">
        <v>2391</v>
      </c>
      <c r="C28">
        <f>logfile_1024_buffer_ipc_posix_transfer_4_variables_1_pod_2_containers30[[#This Row],[Write Time]]/1000</f>
        <v>2.391</v>
      </c>
      <c r="D28">
        <v>11653</v>
      </c>
      <c r="E28" s="1">
        <f>logfile_1024_buffer_ipc_posix_transfer_4_variables_1_pod_2_containers30[[#This Row],[Read Time]]/1000</f>
        <v>11.653</v>
      </c>
      <c r="F28" s="1">
        <f>logfile_1024_buffer_ipc_posix_transfer_4_variables_1_pod_2_containers30[[#This Row],[Column3]]+logfile_1024_buffer_ipc_posix_transfer_4_variables_1_pod_2_containers30[[#This Row],[Column5]]</f>
        <v>14.044</v>
      </c>
    </row>
    <row r="29" spans="1:6" x14ac:dyDescent="0.25">
      <c r="A29" s="1" t="s">
        <v>15336</v>
      </c>
      <c r="B29">
        <v>4183</v>
      </c>
      <c r="C29">
        <f>logfile_1024_buffer_ipc_posix_transfer_4_variables_1_pod_2_containers30[[#This Row],[Write Time]]/1000</f>
        <v>4.1829999999999998</v>
      </c>
      <c r="D29">
        <v>17039</v>
      </c>
      <c r="E29" s="1">
        <f>logfile_1024_buffer_ipc_posix_transfer_4_variables_1_pod_2_containers30[[#This Row],[Read Time]]/1000</f>
        <v>17.039000000000001</v>
      </c>
      <c r="F29" s="1">
        <f>logfile_1024_buffer_ipc_posix_transfer_4_variables_1_pod_2_containers30[[#This Row],[Column3]]+logfile_1024_buffer_ipc_posix_transfer_4_variables_1_pod_2_containers30[[#This Row],[Column5]]</f>
        <v>21.222000000000001</v>
      </c>
    </row>
    <row r="30" spans="1:6" x14ac:dyDescent="0.25">
      <c r="A30" s="1" t="s">
        <v>15337</v>
      </c>
      <c r="B30">
        <v>2762</v>
      </c>
      <c r="C30">
        <f>logfile_1024_buffer_ipc_posix_transfer_4_variables_1_pod_2_containers30[[#This Row],[Write Time]]/1000</f>
        <v>2.762</v>
      </c>
      <c r="D30">
        <v>12088</v>
      </c>
      <c r="E30" s="1">
        <f>logfile_1024_buffer_ipc_posix_transfer_4_variables_1_pod_2_containers30[[#This Row],[Read Time]]/1000</f>
        <v>12.087999999999999</v>
      </c>
      <c r="F30" s="1">
        <f>logfile_1024_buffer_ipc_posix_transfer_4_variables_1_pod_2_containers30[[#This Row],[Column3]]+logfile_1024_buffer_ipc_posix_transfer_4_variables_1_pod_2_containers30[[#This Row],[Column5]]</f>
        <v>14.85</v>
      </c>
    </row>
    <row r="31" spans="1:6" x14ac:dyDescent="0.25">
      <c r="A31" s="1" t="s">
        <v>15338</v>
      </c>
      <c r="B31">
        <v>2691</v>
      </c>
      <c r="C31">
        <f>logfile_1024_buffer_ipc_posix_transfer_4_variables_1_pod_2_containers30[[#This Row],[Write Time]]/1000</f>
        <v>2.6909999999999998</v>
      </c>
      <c r="D31">
        <v>12941</v>
      </c>
      <c r="E31" s="1">
        <f>logfile_1024_buffer_ipc_posix_transfer_4_variables_1_pod_2_containers30[[#This Row],[Read Time]]/1000</f>
        <v>12.941000000000001</v>
      </c>
      <c r="F31" s="1">
        <f>logfile_1024_buffer_ipc_posix_transfer_4_variables_1_pod_2_containers30[[#This Row],[Column3]]+logfile_1024_buffer_ipc_posix_transfer_4_variables_1_pod_2_containers30[[#This Row],[Column5]]</f>
        <v>15.632000000000001</v>
      </c>
    </row>
    <row r="32" spans="1:6" x14ac:dyDescent="0.25">
      <c r="A32" s="1" t="s">
        <v>15339</v>
      </c>
      <c r="B32">
        <v>2703</v>
      </c>
      <c r="C32">
        <f>logfile_1024_buffer_ipc_posix_transfer_4_variables_1_pod_2_containers30[[#This Row],[Write Time]]/1000</f>
        <v>2.7029999999999998</v>
      </c>
      <c r="D32">
        <v>12706</v>
      </c>
      <c r="E32" s="1">
        <f>logfile_1024_buffer_ipc_posix_transfer_4_variables_1_pod_2_containers30[[#This Row],[Read Time]]/1000</f>
        <v>12.706</v>
      </c>
      <c r="F32" s="1">
        <f>logfile_1024_buffer_ipc_posix_transfer_4_variables_1_pod_2_containers30[[#This Row],[Column3]]+logfile_1024_buffer_ipc_posix_transfer_4_variables_1_pod_2_containers30[[#This Row],[Column5]]</f>
        <v>15.408999999999999</v>
      </c>
    </row>
    <row r="33" spans="1:15" x14ac:dyDescent="0.25">
      <c r="A33" s="1" t="s">
        <v>15340</v>
      </c>
      <c r="B33">
        <v>2677</v>
      </c>
      <c r="C33">
        <f>logfile_1024_buffer_ipc_posix_transfer_4_variables_1_pod_2_containers30[[#This Row],[Write Time]]/1000</f>
        <v>2.677</v>
      </c>
      <c r="D33">
        <v>12192</v>
      </c>
      <c r="E33" s="1">
        <f>logfile_1024_buffer_ipc_posix_transfer_4_variables_1_pod_2_containers30[[#This Row],[Read Time]]/1000</f>
        <v>12.192</v>
      </c>
      <c r="F33" s="1">
        <f>logfile_1024_buffer_ipc_posix_transfer_4_variables_1_pod_2_containers30[[#This Row],[Column3]]+logfile_1024_buffer_ipc_posix_transfer_4_variables_1_pod_2_containers30[[#This Row],[Column5]]</f>
        <v>14.869</v>
      </c>
      <c r="O33" t="s">
        <v>16274</v>
      </c>
    </row>
    <row r="34" spans="1:15" x14ac:dyDescent="0.25">
      <c r="A34" s="1" t="s">
        <v>15341</v>
      </c>
      <c r="B34">
        <v>2640</v>
      </c>
      <c r="C34">
        <f>logfile_1024_buffer_ipc_posix_transfer_4_variables_1_pod_2_containers30[[#This Row],[Write Time]]/1000</f>
        <v>2.64</v>
      </c>
      <c r="D34">
        <v>17337</v>
      </c>
      <c r="E34" s="1">
        <f>logfile_1024_buffer_ipc_posix_transfer_4_variables_1_pod_2_containers30[[#This Row],[Read Time]]/1000</f>
        <v>17.337</v>
      </c>
      <c r="F34" s="1">
        <f>logfile_1024_buffer_ipc_posix_transfer_4_variables_1_pod_2_containers30[[#This Row],[Column3]]+logfile_1024_buffer_ipc_posix_transfer_4_variables_1_pod_2_containers30[[#This Row],[Column5]]</f>
        <v>19.977</v>
      </c>
    </row>
    <row r="35" spans="1:15" x14ac:dyDescent="0.25">
      <c r="A35" s="1" t="s">
        <v>15342</v>
      </c>
      <c r="B35">
        <v>3077</v>
      </c>
      <c r="C35">
        <f>logfile_1024_buffer_ipc_posix_transfer_4_variables_1_pod_2_containers30[[#This Row],[Write Time]]/1000</f>
        <v>3.077</v>
      </c>
      <c r="D35">
        <v>12669</v>
      </c>
      <c r="E35" s="1">
        <f>logfile_1024_buffer_ipc_posix_transfer_4_variables_1_pod_2_containers30[[#This Row],[Read Time]]/1000</f>
        <v>12.669</v>
      </c>
      <c r="F35" s="1">
        <f>logfile_1024_buffer_ipc_posix_transfer_4_variables_1_pod_2_containers30[[#This Row],[Column3]]+logfile_1024_buffer_ipc_posix_transfer_4_variables_1_pod_2_containers30[[#This Row],[Column5]]</f>
        <v>15.746</v>
      </c>
    </row>
    <row r="36" spans="1:15" x14ac:dyDescent="0.25">
      <c r="A36" s="1" t="s">
        <v>15343</v>
      </c>
      <c r="B36">
        <v>3209</v>
      </c>
      <c r="C36">
        <f>logfile_1024_buffer_ipc_posix_transfer_4_variables_1_pod_2_containers30[[#This Row],[Write Time]]/1000</f>
        <v>3.2090000000000001</v>
      </c>
      <c r="D36">
        <v>19846</v>
      </c>
      <c r="E36" s="1">
        <f>logfile_1024_buffer_ipc_posix_transfer_4_variables_1_pod_2_containers30[[#This Row],[Read Time]]/1000</f>
        <v>19.846</v>
      </c>
      <c r="F36" s="1">
        <f>logfile_1024_buffer_ipc_posix_transfer_4_variables_1_pod_2_containers30[[#This Row],[Column3]]+logfile_1024_buffer_ipc_posix_transfer_4_variables_1_pod_2_containers30[[#This Row],[Column5]]</f>
        <v>23.055</v>
      </c>
    </row>
    <row r="37" spans="1:15" x14ac:dyDescent="0.25">
      <c r="A37" s="1" t="s">
        <v>15344</v>
      </c>
      <c r="B37">
        <v>3281</v>
      </c>
      <c r="C37">
        <f>logfile_1024_buffer_ipc_posix_transfer_4_variables_1_pod_2_containers30[[#This Row],[Write Time]]/1000</f>
        <v>3.2810000000000001</v>
      </c>
      <c r="D37">
        <v>13600</v>
      </c>
      <c r="E37" s="1">
        <f>logfile_1024_buffer_ipc_posix_transfer_4_variables_1_pod_2_containers30[[#This Row],[Read Time]]/1000</f>
        <v>13.6</v>
      </c>
      <c r="F37" s="1">
        <f>logfile_1024_buffer_ipc_posix_transfer_4_variables_1_pod_2_containers30[[#This Row],[Column3]]+logfile_1024_buffer_ipc_posix_transfer_4_variables_1_pod_2_containers30[[#This Row],[Column5]]</f>
        <v>16.881</v>
      </c>
    </row>
    <row r="38" spans="1:15" x14ac:dyDescent="0.25">
      <c r="A38" s="1" t="s">
        <v>15345</v>
      </c>
      <c r="B38">
        <v>2385</v>
      </c>
      <c r="C38">
        <f>logfile_1024_buffer_ipc_posix_transfer_4_variables_1_pod_2_containers30[[#This Row],[Write Time]]/1000</f>
        <v>2.3849999999999998</v>
      </c>
      <c r="D38">
        <v>18824</v>
      </c>
      <c r="E38" s="1">
        <f>logfile_1024_buffer_ipc_posix_transfer_4_variables_1_pod_2_containers30[[#This Row],[Read Time]]/1000</f>
        <v>18.824000000000002</v>
      </c>
      <c r="F38" s="1">
        <f>logfile_1024_buffer_ipc_posix_transfer_4_variables_1_pod_2_containers30[[#This Row],[Column3]]+logfile_1024_buffer_ipc_posix_transfer_4_variables_1_pod_2_containers30[[#This Row],[Column5]]</f>
        <v>21.209000000000003</v>
      </c>
    </row>
    <row r="39" spans="1:15" x14ac:dyDescent="0.25">
      <c r="A39" s="1" t="s">
        <v>15346</v>
      </c>
      <c r="B39">
        <v>2695</v>
      </c>
      <c r="C39">
        <f>logfile_1024_buffer_ipc_posix_transfer_4_variables_1_pod_2_containers30[[#This Row],[Write Time]]/1000</f>
        <v>2.6949999999999998</v>
      </c>
      <c r="D39">
        <v>13070</v>
      </c>
      <c r="E39" s="1">
        <f>logfile_1024_buffer_ipc_posix_transfer_4_variables_1_pod_2_containers30[[#This Row],[Read Time]]/1000</f>
        <v>13.07</v>
      </c>
      <c r="F39" s="1">
        <f>logfile_1024_buffer_ipc_posix_transfer_4_variables_1_pod_2_containers30[[#This Row],[Column3]]+logfile_1024_buffer_ipc_posix_transfer_4_variables_1_pod_2_containers30[[#This Row],[Column5]]</f>
        <v>15.765000000000001</v>
      </c>
    </row>
    <row r="40" spans="1:15" x14ac:dyDescent="0.25">
      <c r="A40" s="1" t="s">
        <v>15347</v>
      </c>
      <c r="B40">
        <v>2709</v>
      </c>
      <c r="C40">
        <f>logfile_1024_buffer_ipc_posix_transfer_4_variables_1_pod_2_containers30[[#This Row],[Write Time]]/1000</f>
        <v>2.7090000000000001</v>
      </c>
      <c r="D40">
        <v>12513</v>
      </c>
      <c r="E40" s="1">
        <f>logfile_1024_buffer_ipc_posix_transfer_4_variables_1_pod_2_containers30[[#This Row],[Read Time]]/1000</f>
        <v>12.513</v>
      </c>
      <c r="F40" s="1">
        <f>logfile_1024_buffer_ipc_posix_transfer_4_variables_1_pod_2_containers30[[#This Row],[Column3]]+logfile_1024_buffer_ipc_posix_transfer_4_variables_1_pod_2_containers30[[#This Row],[Column5]]</f>
        <v>15.222</v>
      </c>
    </row>
    <row r="41" spans="1:15" x14ac:dyDescent="0.25">
      <c r="A41" s="1" t="s">
        <v>15348</v>
      </c>
      <c r="B41">
        <v>3054</v>
      </c>
      <c r="C41">
        <f>logfile_1024_buffer_ipc_posix_transfer_4_variables_1_pod_2_containers30[[#This Row],[Write Time]]/1000</f>
        <v>3.0539999999999998</v>
      </c>
      <c r="D41">
        <v>12833</v>
      </c>
      <c r="E41" s="1">
        <f>logfile_1024_buffer_ipc_posix_transfer_4_variables_1_pod_2_containers30[[#This Row],[Read Time]]/1000</f>
        <v>12.833</v>
      </c>
      <c r="F41" s="1">
        <f>logfile_1024_buffer_ipc_posix_transfer_4_variables_1_pod_2_containers30[[#This Row],[Column3]]+logfile_1024_buffer_ipc_posix_transfer_4_variables_1_pod_2_containers30[[#This Row],[Column5]]</f>
        <v>15.887</v>
      </c>
    </row>
    <row r="42" spans="1:15" x14ac:dyDescent="0.25">
      <c r="A42" s="1" t="s">
        <v>15349</v>
      </c>
      <c r="B42">
        <v>2989</v>
      </c>
      <c r="C42">
        <f>logfile_1024_buffer_ipc_posix_transfer_4_variables_1_pod_2_containers30[[#This Row],[Write Time]]/1000</f>
        <v>2.9889999999999999</v>
      </c>
      <c r="D42">
        <v>12273</v>
      </c>
      <c r="E42" s="1">
        <f>logfile_1024_buffer_ipc_posix_transfer_4_variables_1_pod_2_containers30[[#This Row],[Read Time]]/1000</f>
        <v>12.273</v>
      </c>
      <c r="F42" s="1">
        <f>logfile_1024_buffer_ipc_posix_transfer_4_variables_1_pod_2_containers30[[#This Row],[Column3]]+logfile_1024_buffer_ipc_posix_transfer_4_variables_1_pod_2_containers30[[#This Row],[Column5]]</f>
        <v>15.262</v>
      </c>
    </row>
    <row r="43" spans="1:15" x14ac:dyDescent="0.25">
      <c r="A43" s="1" t="s">
        <v>15350</v>
      </c>
      <c r="B43">
        <v>2790</v>
      </c>
      <c r="C43">
        <f>logfile_1024_buffer_ipc_posix_transfer_4_variables_1_pod_2_containers30[[#This Row],[Write Time]]/1000</f>
        <v>2.79</v>
      </c>
      <c r="D43">
        <v>14783</v>
      </c>
      <c r="E43" s="1">
        <f>logfile_1024_buffer_ipc_posix_transfer_4_variables_1_pod_2_containers30[[#This Row],[Read Time]]/1000</f>
        <v>14.782999999999999</v>
      </c>
      <c r="F43" s="1">
        <f>logfile_1024_buffer_ipc_posix_transfer_4_variables_1_pod_2_containers30[[#This Row],[Column3]]+logfile_1024_buffer_ipc_posix_transfer_4_variables_1_pod_2_containers30[[#This Row],[Column5]]</f>
        <v>17.573</v>
      </c>
    </row>
    <row r="44" spans="1:15" x14ac:dyDescent="0.25">
      <c r="A44" s="1" t="s">
        <v>15351</v>
      </c>
      <c r="B44">
        <v>2893</v>
      </c>
      <c r="C44">
        <f>logfile_1024_buffer_ipc_posix_transfer_4_variables_1_pod_2_containers30[[#This Row],[Write Time]]/1000</f>
        <v>2.8929999999999998</v>
      </c>
      <c r="D44">
        <v>12292</v>
      </c>
      <c r="E44" s="1">
        <f>logfile_1024_buffer_ipc_posix_transfer_4_variables_1_pod_2_containers30[[#This Row],[Read Time]]/1000</f>
        <v>12.292</v>
      </c>
      <c r="F44" s="1">
        <f>logfile_1024_buffer_ipc_posix_transfer_4_variables_1_pod_2_containers30[[#This Row],[Column3]]+logfile_1024_buffer_ipc_posix_transfer_4_variables_1_pod_2_containers30[[#This Row],[Column5]]</f>
        <v>15.184999999999999</v>
      </c>
    </row>
    <row r="45" spans="1:15" x14ac:dyDescent="0.25">
      <c r="A45" s="1" t="s">
        <v>15352</v>
      </c>
      <c r="B45">
        <v>2736</v>
      </c>
      <c r="C45">
        <f>logfile_1024_buffer_ipc_posix_transfer_4_variables_1_pod_2_containers30[[#This Row],[Write Time]]/1000</f>
        <v>2.7360000000000002</v>
      </c>
      <c r="D45">
        <v>12456</v>
      </c>
      <c r="E45" s="1">
        <f>logfile_1024_buffer_ipc_posix_transfer_4_variables_1_pod_2_containers30[[#This Row],[Read Time]]/1000</f>
        <v>12.456</v>
      </c>
      <c r="F45" s="1">
        <f>logfile_1024_buffer_ipc_posix_transfer_4_variables_1_pod_2_containers30[[#This Row],[Column3]]+logfile_1024_buffer_ipc_posix_transfer_4_variables_1_pod_2_containers30[[#This Row],[Column5]]</f>
        <v>15.192</v>
      </c>
    </row>
    <row r="46" spans="1:15" x14ac:dyDescent="0.25">
      <c r="A46" s="1" t="s">
        <v>15353</v>
      </c>
      <c r="B46">
        <v>3703</v>
      </c>
      <c r="C46">
        <f>logfile_1024_buffer_ipc_posix_transfer_4_variables_1_pod_2_containers30[[#This Row],[Write Time]]/1000</f>
        <v>3.7029999999999998</v>
      </c>
      <c r="D46">
        <v>14251</v>
      </c>
      <c r="E46" s="1">
        <f>logfile_1024_buffer_ipc_posix_transfer_4_variables_1_pod_2_containers30[[#This Row],[Read Time]]/1000</f>
        <v>14.250999999999999</v>
      </c>
      <c r="F46" s="1">
        <f>logfile_1024_buffer_ipc_posix_transfer_4_variables_1_pod_2_containers30[[#This Row],[Column3]]+logfile_1024_buffer_ipc_posix_transfer_4_variables_1_pod_2_containers30[[#This Row],[Column5]]</f>
        <v>17.954000000000001</v>
      </c>
    </row>
    <row r="47" spans="1:15" x14ac:dyDescent="0.25">
      <c r="A47" s="1" t="s">
        <v>15354</v>
      </c>
      <c r="B47">
        <v>3100</v>
      </c>
      <c r="C47">
        <f>logfile_1024_buffer_ipc_posix_transfer_4_variables_1_pod_2_containers30[[#This Row],[Write Time]]/1000</f>
        <v>3.1</v>
      </c>
      <c r="D47">
        <v>12946</v>
      </c>
      <c r="E47" s="1">
        <f>logfile_1024_buffer_ipc_posix_transfer_4_variables_1_pod_2_containers30[[#This Row],[Read Time]]/1000</f>
        <v>12.946</v>
      </c>
      <c r="F47" s="1">
        <f>logfile_1024_buffer_ipc_posix_transfer_4_variables_1_pod_2_containers30[[#This Row],[Column3]]+logfile_1024_buffer_ipc_posix_transfer_4_variables_1_pod_2_containers30[[#This Row],[Column5]]</f>
        <v>16.045999999999999</v>
      </c>
    </row>
    <row r="48" spans="1:15" x14ac:dyDescent="0.25">
      <c r="A48" s="1" t="s">
        <v>15355</v>
      </c>
      <c r="B48">
        <v>2646</v>
      </c>
      <c r="C48">
        <f>logfile_1024_buffer_ipc_posix_transfer_4_variables_1_pod_2_containers30[[#This Row],[Write Time]]/1000</f>
        <v>2.6459999999999999</v>
      </c>
      <c r="D48">
        <v>15120</v>
      </c>
      <c r="E48" s="1">
        <f>logfile_1024_buffer_ipc_posix_transfer_4_variables_1_pod_2_containers30[[#This Row],[Read Time]]/1000</f>
        <v>15.12</v>
      </c>
      <c r="F48" s="1">
        <f>logfile_1024_buffer_ipc_posix_transfer_4_variables_1_pod_2_containers30[[#This Row],[Column3]]+logfile_1024_buffer_ipc_posix_transfer_4_variables_1_pod_2_containers30[[#This Row],[Column5]]</f>
        <v>17.765999999999998</v>
      </c>
    </row>
    <row r="49" spans="1:6" x14ac:dyDescent="0.25">
      <c r="A49" s="1" t="s">
        <v>15356</v>
      </c>
      <c r="B49">
        <v>2875</v>
      </c>
      <c r="C49">
        <f>logfile_1024_buffer_ipc_posix_transfer_4_variables_1_pod_2_containers30[[#This Row],[Write Time]]/1000</f>
        <v>2.875</v>
      </c>
      <c r="D49">
        <v>12117</v>
      </c>
      <c r="E49" s="1">
        <f>logfile_1024_buffer_ipc_posix_transfer_4_variables_1_pod_2_containers30[[#This Row],[Read Time]]/1000</f>
        <v>12.117000000000001</v>
      </c>
      <c r="F49" s="1">
        <f>logfile_1024_buffer_ipc_posix_transfer_4_variables_1_pod_2_containers30[[#This Row],[Column3]]+logfile_1024_buffer_ipc_posix_transfer_4_variables_1_pod_2_containers30[[#This Row],[Column5]]</f>
        <v>14.992000000000001</v>
      </c>
    </row>
    <row r="50" spans="1:6" x14ac:dyDescent="0.25">
      <c r="A50" s="1" t="s">
        <v>15357</v>
      </c>
      <c r="B50">
        <v>3157</v>
      </c>
      <c r="C50">
        <f>logfile_1024_buffer_ipc_posix_transfer_4_variables_1_pod_2_containers30[[#This Row],[Write Time]]/1000</f>
        <v>3.157</v>
      </c>
      <c r="D50">
        <v>21274</v>
      </c>
      <c r="E50" s="1">
        <f>logfile_1024_buffer_ipc_posix_transfer_4_variables_1_pod_2_containers30[[#This Row],[Read Time]]/1000</f>
        <v>21.274000000000001</v>
      </c>
      <c r="F50" s="1">
        <f>logfile_1024_buffer_ipc_posix_transfer_4_variables_1_pod_2_containers30[[#This Row],[Column3]]+logfile_1024_buffer_ipc_posix_transfer_4_variables_1_pod_2_containers30[[#This Row],[Column5]]</f>
        <v>24.431000000000001</v>
      </c>
    </row>
    <row r="51" spans="1:6" x14ac:dyDescent="0.25">
      <c r="A51" s="1" t="s">
        <v>15358</v>
      </c>
      <c r="B51">
        <v>2876</v>
      </c>
      <c r="C51">
        <f>logfile_1024_buffer_ipc_posix_transfer_4_variables_1_pod_2_containers30[[#This Row],[Write Time]]/1000</f>
        <v>2.8759999999999999</v>
      </c>
      <c r="D51">
        <v>12177</v>
      </c>
      <c r="E51" s="1">
        <f>logfile_1024_buffer_ipc_posix_transfer_4_variables_1_pod_2_containers30[[#This Row],[Read Time]]/1000</f>
        <v>12.177</v>
      </c>
      <c r="F51" s="1">
        <f>logfile_1024_buffer_ipc_posix_transfer_4_variables_1_pod_2_containers30[[#This Row],[Column3]]+logfile_1024_buffer_ipc_posix_transfer_4_variables_1_pod_2_containers30[[#This Row],[Column5]]</f>
        <v>15.052999999999999</v>
      </c>
    </row>
    <row r="52" spans="1:6" x14ac:dyDescent="0.25">
      <c r="A52" s="1" t="s">
        <v>15359</v>
      </c>
      <c r="B52">
        <v>2750</v>
      </c>
      <c r="C52">
        <f>logfile_1024_buffer_ipc_posix_transfer_4_variables_1_pod_2_containers30[[#This Row],[Write Time]]/1000</f>
        <v>2.75</v>
      </c>
      <c r="D52">
        <v>12465</v>
      </c>
      <c r="E52" s="1">
        <f>logfile_1024_buffer_ipc_posix_transfer_4_variables_1_pod_2_containers30[[#This Row],[Read Time]]/1000</f>
        <v>12.465</v>
      </c>
      <c r="F52" s="1">
        <f>logfile_1024_buffer_ipc_posix_transfer_4_variables_1_pod_2_containers30[[#This Row],[Column3]]+logfile_1024_buffer_ipc_posix_transfer_4_variables_1_pod_2_containers30[[#This Row],[Column5]]</f>
        <v>15.215</v>
      </c>
    </row>
    <row r="53" spans="1:6" x14ac:dyDescent="0.25">
      <c r="A53" s="1" t="s">
        <v>15360</v>
      </c>
      <c r="B53">
        <v>2805</v>
      </c>
      <c r="C53">
        <f>logfile_1024_buffer_ipc_posix_transfer_4_variables_1_pod_2_containers30[[#This Row],[Write Time]]/1000</f>
        <v>2.8050000000000002</v>
      </c>
      <c r="D53">
        <v>14088</v>
      </c>
      <c r="E53" s="1">
        <f>logfile_1024_buffer_ipc_posix_transfer_4_variables_1_pod_2_containers30[[#This Row],[Read Time]]/1000</f>
        <v>14.087999999999999</v>
      </c>
      <c r="F53" s="1">
        <f>logfile_1024_buffer_ipc_posix_transfer_4_variables_1_pod_2_containers30[[#This Row],[Column3]]+logfile_1024_buffer_ipc_posix_transfer_4_variables_1_pod_2_containers30[[#This Row],[Column5]]</f>
        <v>16.893000000000001</v>
      </c>
    </row>
    <row r="54" spans="1:6" x14ac:dyDescent="0.25">
      <c r="A54" s="1" t="s">
        <v>15361</v>
      </c>
      <c r="B54">
        <v>2471</v>
      </c>
      <c r="C54">
        <f>logfile_1024_buffer_ipc_posix_transfer_4_variables_1_pod_2_containers30[[#This Row],[Write Time]]/1000</f>
        <v>2.4710000000000001</v>
      </c>
      <c r="D54">
        <v>12620</v>
      </c>
      <c r="E54" s="1">
        <f>logfile_1024_buffer_ipc_posix_transfer_4_variables_1_pod_2_containers30[[#This Row],[Read Time]]/1000</f>
        <v>12.62</v>
      </c>
      <c r="F54" s="1">
        <f>logfile_1024_buffer_ipc_posix_transfer_4_variables_1_pod_2_containers30[[#This Row],[Column3]]+logfile_1024_buffer_ipc_posix_transfer_4_variables_1_pod_2_containers30[[#This Row],[Column5]]</f>
        <v>15.090999999999999</v>
      </c>
    </row>
    <row r="55" spans="1:6" x14ac:dyDescent="0.25">
      <c r="A55" s="1" t="s">
        <v>15362</v>
      </c>
      <c r="B55">
        <v>2890</v>
      </c>
      <c r="C55">
        <f>logfile_1024_buffer_ipc_posix_transfer_4_variables_1_pod_2_containers30[[#This Row],[Write Time]]/1000</f>
        <v>2.89</v>
      </c>
      <c r="D55">
        <v>22233</v>
      </c>
      <c r="E55" s="1">
        <f>logfile_1024_buffer_ipc_posix_transfer_4_variables_1_pod_2_containers30[[#This Row],[Read Time]]/1000</f>
        <v>22.233000000000001</v>
      </c>
      <c r="F55" s="1">
        <f>logfile_1024_buffer_ipc_posix_transfer_4_variables_1_pod_2_containers30[[#This Row],[Column3]]+logfile_1024_buffer_ipc_posix_transfer_4_variables_1_pod_2_containers30[[#This Row],[Column5]]</f>
        <v>25.123000000000001</v>
      </c>
    </row>
    <row r="56" spans="1:6" x14ac:dyDescent="0.25">
      <c r="A56" s="1" t="s">
        <v>15363</v>
      </c>
      <c r="B56">
        <v>2618</v>
      </c>
      <c r="C56">
        <f>logfile_1024_buffer_ipc_posix_transfer_4_variables_1_pod_2_containers30[[#This Row],[Write Time]]/1000</f>
        <v>2.6179999999999999</v>
      </c>
      <c r="D56">
        <v>12611</v>
      </c>
      <c r="E56" s="1">
        <f>logfile_1024_buffer_ipc_posix_transfer_4_variables_1_pod_2_containers30[[#This Row],[Read Time]]/1000</f>
        <v>12.611000000000001</v>
      </c>
      <c r="F56" s="1">
        <f>logfile_1024_buffer_ipc_posix_transfer_4_variables_1_pod_2_containers30[[#This Row],[Column3]]+logfile_1024_buffer_ipc_posix_transfer_4_variables_1_pod_2_containers30[[#This Row],[Column5]]</f>
        <v>15.229000000000001</v>
      </c>
    </row>
    <row r="57" spans="1:6" x14ac:dyDescent="0.25">
      <c r="A57" s="1" t="s">
        <v>15364</v>
      </c>
      <c r="B57">
        <v>2596</v>
      </c>
      <c r="C57">
        <f>logfile_1024_buffer_ipc_posix_transfer_4_variables_1_pod_2_containers30[[#This Row],[Write Time]]/1000</f>
        <v>2.5960000000000001</v>
      </c>
      <c r="D57">
        <v>12598</v>
      </c>
      <c r="E57" s="1">
        <f>logfile_1024_buffer_ipc_posix_transfer_4_variables_1_pod_2_containers30[[#This Row],[Read Time]]/1000</f>
        <v>12.598000000000001</v>
      </c>
      <c r="F57" s="1">
        <f>logfile_1024_buffer_ipc_posix_transfer_4_variables_1_pod_2_containers30[[#This Row],[Column3]]+logfile_1024_buffer_ipc_posix_transfer_4_variables_1_pod_2_containers30[[#This Row],[Column5]]</f>
        <v>15.194000000000001</v>
      </c>
    </row>
    <row r="58" spans="1:6" x14ac:dyDescent="0.25">
      <c r="A58" s="1" t="s">
        <v>15365</v>
      </c>
      <c r="B58">
        <v>2648</v>
      </c>
      <c r="C58">
        <f>logfile_1024_buffer_ipc_posix_transfer_4_variables_1_pod_2_containers30[[#This Row],[Write Time]]/1000</f>
        <v>2.6480000000000001</v>
      </c>
      <c r="D58">
        <v>13517</v>
      </c>
      <c r="E58" s="1">
        <f>logfile_1024_buffer_ipc_posix_transfer_4_variables_1_pod_2_containers30[[#This Row],[Read Time]]/1000</f>
        <v>13.516999999999999</v>
      </c>
      <c r="F58" s="1">
        <f>logfile_1024_buffer_ipc_posix_transfer_4_variables_1_pod_2_containers30[[#This Row],[Column3]]+logfile_1024_buffer_ipc_posix_transfer_4_variables_1_pod_2_containers30[[#This Row],[Column5]]</f>
        <v>16.164999999999999</v>
      </c>
    </row>
    <row r="59" spans="1:6" x14ac:dyDescent="0.25">
      <c r="A59" s="1" t="s">
        <v>15366</v>
      </c>
      <c r="B59">
        <v>2563</v>
      </c>
      <c r="C59">
        <f>logfile_1024_buffer_ipc_posix_transfer_4_variables_1_pod_2_containers30[[#This Row],[Write Time]]/1000</f>
        <v>2.5630000000000002</v>
      </c>
      <c r="D59">
        <v>12147</v>
      </c>
      <c r="E59" s="1">
        <f>logfile_1024_buffer_ipc_posix_transfer_4_variables_1_pod_2_containers30[[#This Row],[Read Time]]/1000</f>
        <v>12.147</v>
      </c>
      <c r="F59" s="1">
        <f>logfile_1024_buffer_ipc_posix_transfer_4_variables_1_pod_2_containers30[[#This Row],[Column3]]+logfile_1024_buffer_ipc_posix_transfer_4_variables_1_pod_2_containers30[[#This Row],[Column5]]</f>
        <v>14.71</v>
      </c>
    </row>
    <row r="60" spans="1:6" x14ac:dyDescent="0.25">
      <c r="A60" s="1" t="s">
        <v>15367</v>
      </c>
      <c r="B60">
        <v>2433</v>
      </c>
      <c r="C60">
        <f>logfile_1024_buffer_ipc_posix_transfer_4_variables_1_pod_2_containers30[[#This Row],[Write Time]]/1000</f>
        <v>2.4329999999999998</v>
      </c>
      <c r="D60">
        <v>18312</v>
      </c>
      <c r="E60" s="1">
        <f>logfile_1024_buffer_ipc_posix_transfer_4_variables_1_pod_2_containers30[[#This Row],[Read Time]]/1000</f>
        <v>18.312000000000001</v>
      </c>
      <c r="F60" s="1">
        <f>logfile_1024_buffer_ipc_posix_transfer_4_variables_1_pod_2_containers30[[#This Row],[Column3]]+logfile_1024_buffer_ipc_posix_transfer_4_variables_1_pod_2_containers30[[#This Row],[Column5]]</f>
        <v>20.745000000000001</v>
      </c>
    </row>
    <row r="61" spans="1:6" x14ac:dyDescent="0.25">
      <c r="A61" s="1" t="s">
        <v>15368</v>
      </c>
      <c r="B61">
        <v>2769</v>
      </c>
      <c r="C61">
        <f>logfile_1024_buffer_ipc_posix_transfer_4_variables_1_pod_2_containers30[[#This Row],[Write Time]]/1000</f>
        <v>2.7690000000000001</v>
      </c>
      <c r="D61">
        <v>12660</v>
      </c>
      <c r="E61" s="1">
        <f>logfile_1024_buffer_ipc_posix_transfer_4_variables_1_pod_2_containers30[[#This Row],[Read Time]]/1000</f>
        <v>12.66</v>
      </c>
      <c r="F61" s="1">
        <f>logfile_1024_buffer_ipc_posix_transfer_4_variables_1_pod_2_containers30[[#This Row],[Column3]]+logfile_1024_buffer_ipc_posix_transfer_4_variables_1_pod_2_containers30[[#This Row],[Column5]]</f>
        <v>15.429</v>
      </c>
    </row>
    <row r="62" spans="1:6" x14ac:dyDescent="0.25">
      <c r="A62" s="1" t="s">
        <v>15369</v>
      </c>
      <c r="B62">
        <v>2593</v>
      </c>
      <c r="C62">
        <f>logfile_1024_buffer_ipc_posix_transfer_4_variables_1_pod_2_containers30[[#This Row],[Write Time]]/1000</f>
        <v>2.593</v>
      </c>
      <c r="D62">
        <v>12119</v>
      </c>
      <c r="E62" s="1">
        <f>logfile_1024_buffer_ipc_posix_transfer_4_variables_1_pod_2_containers30[[#This Row],[Read Time]]/1000</f>
        <v>12.119</v>
      </c>
      <c r="F62" s="1">
        <f>logfile_1024_buffer_ipc_posix_transfer_4_variables_1_pod_2_containers30[[#This Row],[Column3]]+logfile_1024_buffer_ipc_posix_transfer_4_variables_1_pod_2_containers30[[#This Row],[Column5]]</f>
        <v>14.712</v>
      </c>
    </row>
    <row r="63" spans="1:6" x14ac:dyDescent="0.25">
      <c r="A63" s="1" t="s">
        <v>15370</v>
      </c>
      <c r="B63">
        <v>2876</v>
      </c>
      <c r="C63">
        <f>logfile_1024_buffer_ipc_posix_transfer_4_variables_1_pod_2_containers30[[#This Row],[Write Time]]/1000</f>
        <v>2.8759999999999999</v>
      </c>
      <c r="D63">
        <v>13656</v>
      </c>
      <c r="E63" s="1">
        <f>logfile_1024_buffer_ipc_posix_transfer_4_variables_1_pod_2_containers30[[#This Row],[Read Time]]/1000</f>
        <v>13.656000000000001</v>
      </c>
      <c r="F63" s="1">
        <f>logfile_1024_buffer_ipc_posix_transfer_4_variables_1_pod_2_containers30[[#This Row],[Column3]]+logfile_1024_buffer_ipc_posix_transfer_4_variables_1_pod_2_containers30[[#This Row],[Column5]]</f>
        <v>16.532</v>
      </c>
    </row>
    <row r="64" spans="1:6" x14ac:dyDescent="0.25">
      <c r="A64" s="1" t="s">
        <v>15371</v>
      </c>
      <c r="B64">
        <v>2523</v>
      </c>
      <c r="C64">
        <f>logfile_1024_buffer_ipc_posix_transfer_4_variables_1_pod_2_containers30[[#This Row],[Write Time]]/1000</f>
        <v>2.5230000000000001</v>
      </c>
      <c r="D64">
        <v>12626</v>
      </c>
      <c r="E64" s="1">
        <f>logfile_1024_buffer_ipc_posix_transfer_4_variables_1_pod_2_containers30[[#This Row],[Read Time]]/1000</f>
        <v>12.625999999999999</v>
      </c>
      <c r="F64" s="1">
        <f>logfile_1024_buffer_ipc_posix_transfer_4_variables_1_pod_2_containers30[[#This Row],[Column3]]+logfile_1024_buffer_ipc_posix_transfer_4_variables_1_pod_2_containers30[[#This Row],[Column5]]</f>
        <v>15.148999999999999</v>
      </c>
    </row>
    <row r="65" spans="1:6" x14ac:dyDescent="0.25">
      <c r="A65" s="1" t="s">
        <v>15372</v>
      </c>
      <c r="B65">
        <v>2656</v>
      </c>
      <c r="C65">
        <f>logfile_1024_buffer_ipc_posix_transfer_4_variables_1_pod_2_containers30[[#This Row],[Write Time]]/1000</f>
        <v>2.6560000000000001</v>
      </c>
      <c r="D65">
        <v>18187</v>
      </c>
      <c r="E65" s="1">
        <f>logfile_1024_buffer_ipc_posix_transfer_4_variables_1_pod_2_containers30[[#This Row],[Read Time]]/1000</f>
        <v>18.187000000000001</v>
      </c>
      <c r="F65" s="1">
        <f>logfile_1024_buffer_ipc_posix_transfer_4_variables_1_pod_2_containers30[[#This Row],[Column3]]+logfile_1024_buffer_ipc_posix_transfer_4_variables_1_pod_2_containers30[[#This Row],[Column5]]</f>
        <v>20.843</v>
      </c>
    </row>
    <row r="66" spans="1:6" x14ac:dyDescent="0.25">
      <c r="A66" s="1" t="s">
        <v>15373</v>
      </c>
      <c r="B66">
        <v>2958</v>
      </c>
      <c r="C66">
        <f>logfile_1024_buffer_ipc_posix_transfer_4_variables_1_pod_2_containers30[[#This Row],[Write Time]]/1000</f>
        <v>2.9580000000000002</v>
      </c>
      <c r="D66">
        <v>11998</v>
      </c>
      <c r="E66" s="1">
        <f>logfile_1024_buffer_ipc_posix_transfer_4_variables_1_pod_2_containers30[[#This Row],[Read Time]]/1000</f>
        <v>11.997999999999999</v>
      </c>
      <c r="F66" s="1">
        <f>logfile_1024_buffer_ipc_posix_transfer_4_variables_1_pod_2_containers30[[#This Row],[Column3]]+logfile_1024_buffer_ipc_posix_transfer_4_variables_1_pod_2_containers30[[#This Row],[Column5]]</f>
        <v>14.956</v>
      </c>
    </row>
    <row r="67" spans="1:6" x14ac:dyDescent="0.25">
      <c r="A67" s="1" t="s">
        <v>15374</v>
      </c>
      <c r="B67">
        <v>2651</v>
      </c>
      <c r="C67">
        <f>logfile_1024_buffer_ipc_posix_transfer_4_variables_1_pod_2_containers30[[#This Row],[Write Time]]/1000</f>
        <v>2.6509999999999998</v>
      </c>
      <c r="D67">
        <v>12193</v>
      </c>
      <c r="E67" s="1">
        <f>logfile_1024_buffer_ipc_posix_transfer_4_variables_1_pod_2_containers30[[#This Row],[Read Time]]/1000</f>
        <v>12.193</v>
      </c>
      <c r="F67" s="1">
        <f>logfile_1024_buffer_ipc_posix_transfer_4_variables_1_pod_2_containers30[[#This Row],[Column3]]+logfile_1024_buffer_ipc_posix_transfer_4_variables_1_pod_2_containers30[[#This Row],[Column5]]</f>
        <v>14.843999999999999</v>
      </c>
    </row>
    <row r="68" spans="1:6" x14ac:dyDescent="0.25">
      <c r="A68" s="1" t="s">
        <v>15375</v>
      </c>
      <c r="B68">
        <v>2487</v>
      </c>
      <c r="C68">
        <f>logfile_1024_buffer_ipc_posix_transfer_4_variables_1_pod_2_containers30[[#This Row],[Write Time]]/1000</f>
        <v>2.4870000000000001</v>
      </c>
      <c r="D68">
        <v>13611</v>
      </c>
      <c r="E68" s="1">
        <f>logfile_1024_buffer_ipc_posix_transfer_4_variables_1_pod_2_containers30[[#This Row],[Read Time]]/1000</f>
        <v>13.611000000000001</v>
      </c>
      <c r="F68" s="1">
        <f>logfile_1024_buffer_ipc_posix_transfer_4_variables_1_pod_2_containers30[[#This Row],[Column3]]+logfile_1024_buffer_ipc_posix_transfer_4_variables_1_pod_2_containers30[[#This Row],[Column5]]</f>
        <v>16.097999999999999</v>
      </c>
    </row>
    <row r="69" spans="1:6" x14ac:dyDescent="0.25">
      <c r="A69" s="1" t="s">
        <v>15376</v>
      </c>
      <c r="B69">
        <v>2728</v>
      </c>
      <c r="C69">
        <f>logfile_1024_buffer_ipc_posix_transfer_4_variables_1_pod_2_containers30[[#This Row],[Write Time]]/1000</f>
        <v>2.7280000000000002</v>
      </c>
      <c r="D69">
        <v>13584</v>
      </c>
      <c r="E69" s="1">
        <f>logfile_1024_buffer_ipc_posix_transfer_4_variables_1_pod_2_containers30[[#This Row],[Read Time]]/1000</f>
        <v>13.584</v>
      </c>
      <c r="F69" s="1">
        <f>logfile_1024_buffer_ipc_posix_transfer_4_variables_1_pod_2_containers30[[#This Row],[Column3]]+logfile_1024_buffer_ipc_posix_transfer_4_variables_1_pod_2_containers30[[#This Row],[Column5]]</f>
        <v>16.312000000000001</v>
      </c>
    </row>
    <row r="70" spans="1:6" x14ac:dyDescent="0.25">
      <c r="A70" s="1" t="s">
        <v>15377</v>
      </c>
      <c r="B70">
        <v>2647</v>
      </c>
      <c r="C70">
        <f>logfile_1024_buffer_ipc_posix_transfer_4_variables_1_pod_2_containers30[[#This Row],[Write Time]]/1000</f>
        <v>2.6469999999999998</v>
      </c>
      <c r="D70">
        <v>21066</v>
      </c>
      <c r="E70" s="1">
        <f>logfile_1024_buffer_ipc_posix_transfer_4_variables_1_pod_2_containers30[[#This Row],[Read Time]]/1000</f>
        <v>21.065999999999999</v>
      </c>
      <c r="F70" s="1">
        <f>logfile_1024_buffer_ipc_posix_transfer_4_variables_1_pod_2_containers30[[#This Row],[Column3]]+logfile_1024_buffer_ipc_posix_transfer_4_variables_1_pod_2_containers30[[#This Row],[Column5]]</f>
        <v>23.712999999999997</v>
      </c>
    </row>
    <row r="71" spans="1:6" x14ac:dyDescent="0.25">
      <c r="A71" s="1" t="s">
        <v>15378</v>
      </c>
      <c r="B71">
        <v>2933</v>
      </c>
      <c r="C71">
        <f>logfile_1024_buffer_ipc_posix_transfer_4_variables_1_pod_2_containers30[[#This Row],[Write Time]]/1000</f>
        <v>2.9329999999999998</v>
      </c>
      <c r="D71">
        <v>13141</v>
      </c>
      <c r="E71" s="1">
        <f>logfile_1024_buffer_ipc_posix_transfer_4_variables_1_pod_2_containers30[[#This Row],[Read Time]]/1000</f>
        <v>13.141</v>
      </c>
      <c r="F71" s="1">
        <f>logfile_1024_buffer_ipc_posix_transfer_4_variables_1_pod_2_containers30[[#This Row],[Column3]]+logfile_1024_buffer_ipc_posix_transfer_4_variables_1_pod_2_containers30[[#This Row],[Column5]]</f>
        <v>16.073999999999998</v>
      </c>
    </row>
    <row r="72" spans="1:6" x14ac:dyDescent="0.25">
      <c r="A72" s="1" t="s">
        <v>15379</v>
      </c>
      <c r="B72">
        <v>2668</v>
      </c>
      <c r="C72">
        <f>logfile_1024_buffer_ipc_posix_transfer_4_variables_1_pod_2_containers30[[#This Row],[Write Time]]/1000</f>
        <v>2.6680000000000001</v>
      </c>
      <c r="D72">
        <v>12531</v>
      </c>
      <c r="E72" s="1">
        <f>logfile_1024_buffer_ipc_posix_transfer_4_variables_1_pod_2_containers30[[#This Row],[Read Time]]/1000</f>
        <v>12.531000000000001</v>
      </c>
      <c r="F72" s="1">
        <f>logfile_1024_buffer_ipc_posix_transfer_4_variables_1_pod_2_containers30[[#This Row],[Column3]]+logfile_1024_buffer_ipc_posix_transfer_4_variables_1_pod_2_containers30[[#This Row],[Column5]]</f>
        <v>15.199000000000002</v>
      </c>
    </row>
    <row r="73" spans="1:6" x14ac:dyDescent="0.25">
      <c r="A73" s="1" t="s">
        <v>15380</v>
      </c>
      <c r="B73">
        <v>2545</v>
      </c>
      <c r="C73">
        <f>logfile_1024_buffer_ipc_posix_transfer_4_variables_1_pod_2_containers30[[#This Row],[Write Time]]/1000</f>
        <v>2.5449999999999999</v>
      </c>
      <c r="D73">
        <v>16826</v>
      </c>
      <c r="E73" s="1">
        <f>logfile_1024_buffer_ipc_posix_transfer_4_variables_1_pod_2_containers30[[#This Row],[Read Time]]/1000</f>
        <v>16.826000000000001</v>
      </c>
      <c r="F73" s="1">
        <f>logfile_1024_buffer_ipc_posix_transfer_4_variables_1_pod_2_containers30[[#This Row],[Column3]]+logfile_1024_buffer_ipc_posix_transfer_4_variables_1_pod_2_containers30[[#This Row],[Column5]]</f>
        <v>19.371000000000002</v>
      </c>
    </row>
    <row r="74" spans="1:6" x14ac:dyDescent="0.25">
      <c r="A74" s="1" t="s">
        <v>15381</v>
      </c>
      <c r="B74">
        <v>2687</v>
      </c>
      <c r="C74">
        <f>logfile_1024_buffer_ipc_posix_transfer_4_variables_1_pod_2_containers30[[#This Row],[Write Time]]/1000</f>
        <v>2.6869999999999998</v>
      </c>
      <c r="D74">
        <v>12632</v>
      </c>
      <c r="E74" s="1">
        <f>logfile_1024_buffer_ipc_posix_transfer_4_variables_1_pod_2_containers30[[#This Row],[Read Time]]/1000</f>
        <v>12.632</v>
      </c>
      <c r="F74" s="1">
        <f>logfile_1024_buffer_ipc_posix_transfer_4_variables_1_pod_2_containers30[[#This Row],[Column3]]+logfile_1024_buffer_ipc_posix_transfer_4_variables_1_pod_2_containers30[[#This Row],[Column5]]</f>
        <v>15.318999999999999</v>
      </c>
    </row>
    <row r="75" spans="1:6" x14ac:dyDescent="0.25">
      <c r="A75" s="1" t="s">
        <v>15382</v>
      </c>
      <c r="B75">
        <v>3121</v>
      </c>
      <c r="C75">
        <f>logfile_1024_buffer_ipc_posix_transfer_4_variables_1_pod_2_containers30[[#This Row],[Write Time]]/1000</f>
        <v>3.121</v>
      </c>
      <c r="D75">
        <v>13498</v>
      </c>
      <c r="E75" s="1">
        <f>logfile_1024_buffer_ipc_posix_transfer_4_variables_1_pod_2_containers30[[#This Row],[Read Time]]/1000</f>
        <v>13.497999999999999</v>
      </c>
      <c r="F75" s="1">
        <f>logfile_1024_buffer_ipc_posix_transfer_4_variables_1_pod_2_containers30[[#This Row],[Column3]]+logfile_1024_buffer_ipc_posix_transfer_4_variables_1_pod_2_containers30[[#This Row],[Column5]]</f>
        <v>16.619</v>
      </c>
    </row>
    <row r="76" spans="1:6" x14ac:dyDescent="0.25">
      <c r="A76" s="1" t="s">
        <v>15383</v>
      </c>
      <c r="B76">
        <v>2775</v>
      </c>
      <c r="C76">
        <f>logfile_1024_buffer_ipc_posix_transfer_4_variables_1_pod_2_containers30[[#This Row],[Write Time]]/1000</f>
        <v>2.7749999999999999</v>
      </c>
      <c r="D76">
        <v>12859</v>
      </c>
      <c r="E76" s="1">
        <f>logfile_1024_buffer_ipc_posix_transfer_4_variables_1_pod_2_containers30[[#This Row],[Read Time]]/1000</f>
        <v>12.859</v>
      </c>
      <c r="F76" s="1">
        <f>logfile_1024_buffer_ipc_posix_transfer_4_variables_1_pod_2_containers30[[#This Row],[Column3]]+logfile_1024_buffer_ipc_posix_transfer_4_variables_1_pod_2_containers30[[#This Row],[Column5]]</f>
        <v>15.634</v>
      </c>
    </row>
    <row r="77" spans="1:6" x14ac:dyDescent="0.25">
      <c r="A77" s="1" t="s">
        <v>15384</v>
      </c>
      <c r="B77">
        <v>2765</v>
      </c>
      <c r="C77">
        <f>logfile_1024_buffer_ipc_posix_transfer_4_variables_1_pod_2_containers30[[#This Row],[Write Time]]/1000</f>
        <v>2.7650000000000001</v>
      </c>
      <c r="D77">
        <v>20295</v>
      </c>
      <c r="E77" s="1">
        <f>logfile_1024_buffer_ipc_posix_transfer_4_variables_1_pod_2_containers30[[#This Row],[Read Time]]/1000</f>
        <v>20.295000000000002</v>
      </c>
      <c r="F77" s="1">
        <f>logfile_1024_buffer_ipc_posix_transfer_4_variables_1_pod_2_containers30[[#This Row],[Column3]]+logfile_1024_buffer_ipc_posix_transfer_4_variables_1_pod_2_containers30[[#This Row],[Column5]]</f>
        <v>23.060000000000002</v>
      </c>
    </row>
    <row r="78" spans="1:6" x14ac:dyDescent="0.25">
      <c r="A78" s="1" t="s">
        <v>15385</v>
      </c>
      <c r="B78">
        <v>2867</v>
      </c>
      <c r="C78">
        <f>logfile_1024_buffer_ipc_posix_transfer_4_variables_1_pod_2_containers30[[#This Row],[Write Time]]/1000</f>
        <v>2.867</v>
      </c>
      <c r="D78">
        <v>12814</v>
      </c>
      <c r="E78" s="1">
        <f>logfile_1024_buffer_ipc_posix_transfer_4_variables_1_pod_2_containers30[[#This Row],[Read Time]]/1000</f>
        <v>12.814</v>
      </c>
      <c r="F78" s="1">
        <f>logfile_1024_buffer_ipc_posix_transfer_4_variables_1_pod_2_containers30[[#This Row],[Column3]]+logfile_1024_buffer_ipc_posix_transfer_4_variables_1_pod_2_containers30[[#This Row],[Column5]]</f>
        <v>15.681000000000001</v>
      </c>
    </row>
    <row r="79" spans="1:6" x14ac:dyDescent="0.25">
      <c r="A79" s="1" t="s">
        <v>15386</v>
      </c>
      <c r="B79">
        <v>2629</v>
      </c>
      <c r="C79">
        <f>logfile_1024_buffer_ipc_posix_transfer_4_variables_1_pod_2_containers30[[#This Row],[Write Time]]/1000</f>
        <v>2.629</v>
      </c>
      <c r="D79">
        <v>12129</v>
      </c>
      <c r="E79" s="1">
        <f>logfile_1024_buffer_ipc_posix_transfer_4_variables_1_pod_2_containers30[[#This Row],[Read Time]]/1000</f>
        <v>12.129</v>
      </c>
      <c r="F79" s="1">
        <f>logfile_1024_buffer_ipc_posix_transfer_4_variables_1_pod_2_containers30[[#This Row],[Column3]]+logfile_1024_buffer_ipc_posix_transfer_4_variables_1_pod_2_containers30[[#This Row],[Column5]]</f>
        <v>14.757999999999999</v>
      </c>
    </row>
    <row r="80" spans="1:6" x14ac:dyDescent="0.25">
      <c r="A80" s="1" t="s">
        <v>15387</v>
      </c>
      <c r="B80">
        <v>2755</v>
      </c>
      <c r="C80">
        <f>logfile_1024_buffer_ipc_posix_transfer_4_variables_1_pod_2_containers30[[#This Row],[Write Time]]/1000</f>
        <v>2.7549999999999999</v>
      </c>
      <c r="D80">
        <v>12221</v>
      </c>
      <c r="E80" s="1">
        <f>logfile_1024_buffer_ipc_posix_transfer_4_variables_1_pod_2_containers30[[#This Row],[Read Time]]/1000</f>
        <v>12.221</v>
      </c>
      <c r="F80" s="1">
        <f>logfile_1024_buffer_ipc_posix_transfer_4_variables_1_pod_2_containers30[[#This Row],[Column3]]+logfile_1024_buffer_ipc_posix_transfer_4_variables_1_pod_2_containers30[[#This Row],[Column5]]</f>
        <v>14.975999999999999</v>
      </c>
    </row>
    <row r="81" spans="1:6" x14ac:dyDescent="0.25">
      <c r="A81" s="1" t="s">
        <v>15388</v>
      </c>
      <c r="B81">
        <v>2652</v>
      </c>
      <c r="C81">
        <f>logfile_1024_buffer_ipc_posix_transfer_4_variables_1_pod_2_containers30[[#This Row],[Write Time]]/1000</f>
        <v>2.6520000000000001</v>
      </c>
      <c r="D81">
        <v>12275</v>
      </c>
      <c r="E81" s="1">
        <f>logfile_1024_buffer_ipc_posix_transfer_4_variables_1_pod_2_containers30[[#This Row],[Read Time]]/1000</f>
        <v>12.275</v>
      </c>
      <c r="F81" s="1">
        <f>logfile_1024_buffer_ipc_posix_transfer_4_variables_1_pod_2_containers30[[#This Row],[Column3]]+logfile_1024_buffer_ipc_posix_transfer_4_variables_1_pod_2_containers30[[#This Row],[Column5]]</f>
        <v>14.927</v>
      </c>
    </row>
    <row r="82" spans="1:6" x14ac:dyDescent="0.25">
      <c r="A82" s="1" t="s">
        <v>15389</v>
      </c>
      <c r="B82">
        <v>2780</v>
      </c>
      <c r="C82">
        <f>logfile_1024_buffer_ipc_posix_transfer_4_variables_1_pod_2_containers30[[#This Row],[Write Time]]/1000</f>
        <v>2.78</v>
      </c>
      <c r="D82">
        <v>18034</v>
      </c>
      <c r="E82" s="1">
        <f>logfile_1024_buffer_ipc_posix_transfer_4_variables_1_pod_2_containers30[[#This Row],[Read Time]]/1000</f>
        <v>18.033999999999999</v>
      </c>
      <c r="F82" s="1">
        <f>logfile_1024_buffer_ipc_posix_transfer_4_variables_1_pod_2_containers30[[#This Row],[Column3]]+logfile_1024_buffer_ipc_posix_transfer_4_variables_1_pod_2_containers30[[#This Row],[Column5]]</f>
        <v>20.814</v>
      </c>
    </row>
    <row r="83" spans="1:6" x14ac:dyDescent="0.25">
      <c r="A83" s="1" t="s">
        <v>15390</v>
      </c>
      <c r="B83">
        <v>3089</v>
      </c>
      <c r="C83">
        <f>logfile_1024_buffer_ipc_posix_transfer_4_variables_1_pod_2_containers30[[#This Row],[Write Time]]/1000</f>
        <v>3.089</v>
      </c>
      <c r="D83">
        <v>12921</v>
      </c>
      <c r="E83" s="1">
        <f>logfile_1024_buffer_ipc_posix_transfer_4_variables_1_pod_2_containers30[[#This Row],[Read Time]]/1000</f>
        <v>12.920999999999999</v>
      </c>
      <c r="F83" s="1">
        <f>logfile_1024_buffer_ipc_posix_transfer_4_variables_1_pod_2_containers30[[#This Row],[Column3]]+logfile_1024_buffer_ipc_posix_transfer_4_variables_1_pod_2_containers30[[#This Row],[Column5]]</f>
        <v>16.009999999999998</v>
      </c>
    </row>
    <row r="84" spans="1:6" x14ac:dyDescent="0.25">
      <c r="A84" s="1" t="s">
        <v>15391</v>
      </c>
      <c r="B84">
        <v>2690</v>
      </c>
      <c r="C84">
        <f>logfile_1024_buffer_ipc_posix_transfer_4_variables_1_pod_2_containers30[[#This Row],[Write Time]]/1000</f>
        <v>2.69</v>
      </c>
      <c r="D84">
        <v>19975</v>
      </c>
      <c r="E84" s="1">
        <f>logfile_1024_buffer_ipc_posix_transfer_4_variables_1_pod_2_containers30[[#This Row],[Read Time]]/1000</f>
        <v>19.975000000000001</v>
      </c>
      <c r="F84" s="1">
        <f>logfile_1024_buffer_ipc_posix_transfer_4_variables_1_pod_2_containers30[[#This Row],[Column3]]+logfile_1024_buffer_ipc_posix_transfer_4_variables_1_pod_2_containers30[[#This Row],[Column5]]</f>
        <v>22.665000000000003</v>
      </c>
    </row>
    <row r="85" spans="1:6" x14ac:dyDescent="0.25">
      <c r="A85" s="1" t="s">
        <v>15392</v>
      </c>
      <c r="B85">
        <v>3048</v>
      </c>
      <c r="C85">
        <f>logfile_1024_buffer_ipc_posix_transfer_4_variables_1_pod_2_containers30[[#This Row],[Write Time]]/1000</f>
        <v>3.048</v>
      </c>
      <c r="D85">
        <v>14026</v>
      </c>
      <c r="E85" s="1">
        <f>logfile_1024_buffer_ipc_posix_transfer_4_variables_1_pod_2_containers30[[#This Row],[Read Time]]/1000</f>
        <v>14.026</v>
      </c>
      <c r="F85" s="1">
        <f>logfile_1024_buffer_ipc_posix_transfer_4_variables_1_pod_2_containers30[[#This Row],[Column3]]+logfile_1024_buffer_ipc_posix_transfer_4_variables_1_pod_2_containers30[[#This Row],[Column5]]</f>
        <v>17.073999999999998</v>
      </c>
    </row>
    <row r="86" spans="1:6" x14ac:dyDescent="0.25">
      <c r="A86" s="1" t="s">
        <v>15393</v>
      </c>
      <c r="B86">
        <v>2631</v>
      </c>
      <c r="C86">
        <f>logfile_1024_buffer_ipc_posix_transfer_4_variables_1_pod_2_containers30[[#This Row],[Write Time]]/1000</f>
        <v>2.6309999999999998</v>
      </c>
      <c r="D86">
        <v>19336</v>
      </c>
      <c r="E86" s="1">
        <f>logfile_1024_buffer_ipc_posix_transfer_4_variables_1_pod_2_containers30[[#This Row],[Read Time]]/1000</f>
        <v>19.335999999999999</v>
      </c>
      <c r="F86" s="1">
        <f>logfile_1024_buffer_ipc_posix_transfer_4_variables_1_pod_2_containers30[[#This Row],[Column3]]+logfile_1024_buffer_ipc_posix_transfer_4_variables_1_pod_2_containers30[[#This Row],[Column5]]</f>
        <v>21.966999999999999</v>
      </c>
    </row>
    <row r="87" spans="1:6" x14ac:dyDescent="0.25">
      <c r="A87" s="1" t="s">
        <v>15394</v>
      </c>
      <c r="B87">
        <v>2727</v>
      </c>
      <c r="C87">
        <f>logfile_1024_buffer_ipc_posix_transfer_4_variables_1_pod_2_containers30[[#This Row],[Write Time]]/1000</f>
        <v>2.7269999999999999</v>
      </c>
      <c r="D87">
        <v>11624</v>
      </c>
      <c r="E87" s="1">
        <f>logfile_1024_buffer_ipc_posix_transfer_4_variables_1_pod_2_containers30[[#This Row],[Read Time]]/1000</f>
        <v>11.624000000000001</v>
      </c>
      <c r="F87" s="1">
        <f>logfile_1024_buffer_ipc_posix_transfer_4_variables_1_pod_2_containers30[[#This Row],[Column3]]+logfile_1024_buffer_ipc_posix_transfer_4_variables_1_pod_2_containers30[[#This Row],[Column5]]</f>
        <v>14.351000000000001</v>
      </c>
    </row>
    <row r="88" spans="1:6" x14ac:dyDescent="0.25">
      <c r="A88" s="1" t="s">
        <v>15395</v>
      </c>
      <c r="B88">
        <v>2648</v>
      </c>
      <c r="C88">
        <f>logfile_1024_buffer_ipc_posix_transfer_4_variables_1_pod_2_containers30[[#This Row],[Write Time]]/1000</f>
        <v>2.6480000000000001</v>
      </c>
      <c r="D88">
        <v>21070</v>
      </c>
      <c r="E88" s="1">
        <f>logfile_1024_buffer_ipc_posix_transfer_4_variables_1_pod_2_containers30[[#This Row],[Read Time]]/1000</f>
        <v>21.07</v>
      </c>
      <c r="F88" s="1">
        <f>logfile_1024_buffer_ipc_posix_transfer_4_variables_1_pod_2_containers30[[#This Row],[Column3]]+logfile_1024_buffer_ipc_posix_transfer_4_variables_1_pod_2_containers30[[#This Row],[Column5]]</f>
        <v>23.718</v>
      </c>
    </row>
    <row r="89" spans="1:6" x14ac:dyDescent="0.25">
      <c r="A89" s="1" t="s">
        <v>15396</v>
      </c>
      <c r="B89">
        <v>2681</v>
      </c>
      <c r="C89">
        <f>logfile_1024_buffer_ipc_posix_transfer_4_variables_1_pod_2_containers30[[#This Row],[Write Time]]/1000</f>
        <v>2.681</v>
      </c>
      <c r="D89">
        <v>13188</v>
      </c>
      <c r="E89" s="1">
        <f>logfile_1024_buffer_ipc_posix_transfer_4_variables_1_pod_2_containers30[[#This Row],[Read Time]]/1000</f>
        <v>13.188000000000001</v>
      </c>
      <c r="F89" s="1">
        <f>logfile_1024_buffer_ipc_posix_transfer_4_variables_1_pod_2_containers30[[#This Row],[Column3]]+logfile_1024_buffer_ipc_posix_transfer_4_variables_1_pod_2_containers30[[#This Row],[Column5]]</f>
        <v>15.869</v>
      </c>
    </row>
    <row r="90" spans="1:6" x14ac:dyDescent="0.25">
      <c r="A90" s="1" t="s">
        <v>15397</v>
      </c>
      <c r="B90">
        <v>2677</v>
      </c>
      <c r="C90">
        <f>logfile_1024_buffer_ipc_posix_transfer_4_variables_1_pod_2_containers30[[#This Row],[Write Time]]/1000</f>
        <v>2.677</v>
      </c>
      <c r="D90">
        <v>12237</v>
      </c>
      <c r="E90" s="1">
        <f>logfile_1024_buffer_ipc_posix_transfer_4_variables_1_pod_2_containers30[[#This Row],[Read Time]]/1000</f>
        <v>12.237</v>
      </c>
      <c r="F90" s="1">
        <f>logfile_1024_buffer_ipc_posix_transfer_4_variables_1_pod_2_containers30[[#This Row],[Column3]]+logfile_1024_buffer_ipc_posix_transfer_4_variables_1_pod_2_containers30[[#This Row],[Column5]]</f>
        <v>14.914</v>
      </c>
    </row>
    <row r="91" spans="1:6" x14ac:dyDescent="0.25">
      <c r="A91" s="1" t="s">
        <v>15398</v>
      </c>
      <c r="B91">
        <v>2783</v>
      </c>
      <c r="C91">
        <f>logfile_1024_buffer_ipc_posix_transfer_4_variables_1_pod_2_containers30[[#This Row],[Write Time]]/1000</f>
        <v>2.7829999999999999</v>
      </c>
      <c r="D91">
        <v>13174</v>
      </c>
      <c r="E91" s="1">
        <f>logfile_1024_buffer_ipc_posix_transfer_4_variables_1_pod_2_containers30[[#This Row],[Read Time]]/1000</f>
        <v>13.173999999999999</v>
      </c>
      <c r="F91" s="1">
        <f>logfile_1024_buffer_ipc_posix_transfer_4_variables_1_pod_2_containers30[[#This Row],[Column3]]+logfile_1024_buffer_ipc_posix_transfer_4_variables_1_pod_2_containers30[[#This Row],[Column5]]</f>
        <v>15.956999999999999</v>
      </c>
    </row>
    <row r="92" spans="1:6" x14ac:dyDescent="0.25">
      <c r="A92" s="1" t="s">
        <v>15399</v>
      </c>
      <c r="B92">
        <v>2794</v>
      </c>
      <c r="C92">
        <f>logfile_1024_buffer_ipc_posix_transfer_4_variables_1_pod_2_containers30[[#This Row],[Write Time]]/1000</f>
        <v>2.794</v>
      </c>
      <c r="D92">
        <v>13502</v>
      </c>
      <c r="E92" s="1">
        <f>logfile_1024_buffer_ipc_posix_transfer_4_variables_1_pod_2_containers30[[#This Row],[Read Time]]/1000</f>
        <v>13.502000000000001</v>
      </c>
      <c r="F92" s="1">
        <f>logfile_1024_buffer_ipc_posix_transfer_4_variables_1_pod_2_containers30[[#This Row],[Column3]]+logfile_1024_buffer_ipc_posix_transfer_4_variables_1_pod_2_containers30[[#This Row],[Column5]]</f>
        <v>16.295999999999999</v>
      </c>
    </row>
    <row r="93" spans="1:6" x14ac:dyDescent="0.25">
      <c r="A93" s="1" t="s">
        <v>15400</v>
      </c>
      <c r="B93">
        <v>2688</v>
      </c>
      <c r="C93">
        <f>logfile_1024_buffer_ipc_posix_transfer_4_variables_1_pod_2_containers30[[#This Row],[Write Time]]/1000</f>
        <v>2.6880000000000002</v>
      </c>
      <c r="D93">
        <v>15802</v>
      </c>
      <c r="E93" s="1">
        <f>logfile_1024_buffer_ipc_posix_transfer_4_variables_1_pod_2_containers30[[#This Row],[Read Time]]/1000</f>
        <v>15.802</v>
      </c>
      <c r="F93" s="1">
        <f>logfile_1024_buffer_ipc_posix_transfer_4_variables_1_pod_2_containers30[[#This Row],[Column3]]+logfile_1024_buffer_ipc_posix_transfer_4_variables_1_pod_2_containers30[[#This Row],[Column5]]</f>
        <v>18.489999999999998</v>
      </c>
    </row>
    <row r="94" spans="1:6" x14ac:dyDescent="0.25">
      <c r="A94" s="1" t="s">
        <v>15401</v>
      </c>
      <c r="B94">
        <v>2708</v>
      </c>
      <c r="C94">
        <f>logfile_1024_buffer_ipc_posix_transfer_4_variables_1_pod_2_containers30[[#This Row],[Write Time]]/1000</f>
        <v>2.7080000000000002</v>
      </c>
      <c r="D94">
        <v>11805</v>
      </c>
      <c r="E94" s="1">
        <f>logfile_1024_buffer_ipc_posix_transfer_4_variables_1_pod_2_containers30[[#This Row],[Read Time]]/1000</f>
        <v>11.805</v>
      </c>
      <c r="F94" s="1">
        <f>logfile_1024_buffer_ipc_posix_transfer_4_variables_1_pod_2_containers30[[#This Row],[Column3]]+logfile_1024_buffer_ipc_posix_transfer_4_variables_1_pod_2_containers30[[#This Row],[Column5]]</f>
        <v>14.513</v>
      </c>
    </row>
    <row r="95" spans="1:6" x14ac:dyDescent="0.25">
      <c r="A95" s="1" t="s">
        <v>15402</v>
      </c>
      <c r="B95">
        <v>2750</v>
      </c>
      <c r="C95">
        <f>logfile_1024_buffer_ipc_posix_transfer_4_variables_1_pod_2_containers30[[#This Row],[Write Time]]/1000</f>
        <v>2.75</v>
      </c>
      <c r="D95">
        <v>12902</v>
      </c>
      <c r="E95" s="1">
        <f>logfile_1024_buffer_ipc_posix_transfer_4_variables_1_pod_2_containers30[[#This Row],[Read Time]]/1000</f>
        <v>12.901999999999999</v>
      </c>
      <c r="F95" s="1">
        <f>logfile_1024_buffer_ipc_posix_transfer_4_variables_1_pod_2_containers30[[#This Row],[Column3]]+logfile_1024_buffer_ipc_posix_transfer_4_variables_1_pod_2_containers30[[#This Row],[Column5]]</f>
        <v>15.651999999999999</v>
      </c>
    </row>
    <row r="96" spans="1:6" x14ac:dyDescent="0.25">
      <c r="A96" s="1" t="s">
        <v>15403</v>
      </c>
      <c r="B96">
        <v>3014</v>
      </c>
      <c r="C96">
        <f>logfile_1024_buffer_ipc_posix_transfer_4_variables_1_pod_2_containers30[[#This Row],[Write Time]]/1000</f>
        <v>3.0139999999999998</v>
      </c>
      <c r="D96">
        <v>14245</v>
      </c>
      <c r="E96" s="1">
        <f>logfile_1024_buffer_ipc_posix_transfer_4_variables_1_pod_2_containers30[[#This Row],[Read Time]]/1000</f>
        <v>14.244999999999999</v>
      </c>
      <c r="F96" s="1">
        <f>logfile_1024_buffer_ipc_posix_transfer_4_variables_1_pod_2_containers30[[#This Row],[Column3]]+logfile_1024_buffer_ipc_posix_transfer_4_variables_1_pod_2_containers30[[#This Row],[Column5]]</f>
        <v>17.259</v>
      </c>
    </row>
    <row r="97" spans="1:6" x14ac:dyDescent="0.25">
      <c r="A97" s="1" t="s">
        <v>15404</v>
      </c>
      <c r="B97">
        <v>2784</v>
      </c>
      <c r="C97">
        <f>logfile_1024_buffer_ipc_posix_transfer_4_variables_1_pod_2_containers30[[#This Row],[Write Time]]/1000</f>
        <v>2.7839999999999998</v>
      </c>
      <c r="D97">
        <v>12883</v>
      </c>
      <c r="E97" s="1">
        <f>logfile_1024_buffer_ipc_posix_transfer_4_variables_1_pod_2_containers30[[#This Row],[Read Time]]/1000</f>
        <v>12.882999999999999</v>
      </c>
      <c r="F97" s="1">
        <f>logfile_1024_buffer_ipc_posix_transfer_4_variables_1_pod_2_containers30[[#This Row],[Column3]]+logfile_1024_buffer_ipc_posix_transfer_4_variables_1_pod_2_containers30[[#This Row],[Column5]]</f>
        <v>15.666999999999998</v>
      </c>
    </row>
    <row r="98" spans="1:6" x14ac:dyDescent="0.25">
      <c r="A98" s="1" t="s">
        <v>15405</v>
      </c>
      <c r="B98">
        <v>2626</v>
      </c>
      <c r="C98">
        <f>logfile_1024_buffer_ipc_posix_transfer_4_variables_1_pod_2_containers30[[#This Row],[Write Time]]/1000</f>
        <v>2.6259999999999999</v>
      </c>
      <c r="D98">
        <v>16205</v>
      </c>
      <c r="E98" s="1">
        <f>logfile_1024_buffer_ipc_posix_transfer_4_variables_1_pod_2_containers30[[#This Row],[Read Time]]/1000</f>
        <v>16.204999999999998</v>
      </c>
      <c r="F98" s="1">
        <f>logfile_1024_buffer_ipc_posix_transfer_4_variables_1_pod_2_containers30[[#This Row],[Column3]]+logfile_1024_buffer_ipc_posix_transfer_4_variables_1_pod_2_containers30[[#This Row],[Column5]]</f>
        <v>18.831</v>
      </c>
    </row>
    <row r="99" spans="1:6" x14ac:dyDescent="0.25">
      <c r="A99" s="1" t="s">
        <v>15406</v>
      </c>
      <c r="B99">
        <v>2626</v>
      </c>
      <c r="C99">
        <f>logfile_1024_buffer_ipc_posix_transfer_4_variables_1_pod_2_containers30[[#This Row],[Write Time]]/1000</f>
        <v>2.6259999999999999</v>
      </c>
      <c r="D99">
        <v>11693</v>
      </c>
      <c r="E99" s="1">
        <f>logfile_1024_buffer_ipc_posix_transfer_4_variables_1_pod_2_containers30[[#This Row],[Read Time]]/1000</f>
        <v>11.693</v>
      </c>
      <c r="F99" s="1">
        <f>logfile_1024_buffer_ipc_posix_transfer_4_variables_1_pod_2_containers30[[#This Row],[Column3]]+logfile_1024_buffer_ipc_posix_transfer_4_variables_1_pod_2_containers30[[#This Row],[Column5]]</f>
        <v>14.318999999999999</v>
      </c>
    </row>
    <row r="100" spans="1:6" x14ac:dyDescent="0.25">
      <c r="A100" s="1" t="s">
        <v>15407</v>
      </c>
      <c r="B100">
        <v>2414</v>
      </c>
      <c r="C100">
        <f>logfile_1024_buffer_ipc_posix_transfer_4_variables_1_pod_2_containers30[[#This Row],[Write Time]]/1000</f>
        <v>2.4140000000000001</v>
      </c>
      <c r="D100">
        <v>12324</v>
      </c>
      <c r="E100" s="1">
        <f>logfile_1024_buffer_ipc_posix_transfer_4_variables_1_pod_2_containers30[[#This Row],[Read Time]]/1000</f>
        <v>12.324</v>
      </c>
      <c r="F100" s="1">
        <f>logfile_1024_buffer_ipc_posix_transfer_4_variables_1_pod_2_containers30[[#This Row],[Column3]]+logfile_1024_buffer_ipc_posix_transfer_4_variables_1_pod_2_containers30[[#This Row],[Column5]]</f>
        <v>14.738</v>
      </c>
    </row>
    <row r="101" spans="1:6" x14ac:dyDescent="0.25">
      <c r="A101" s="1" t="s">
        <v>15408</v>
      </c>
      <c r="B101">
        <v>2779</v>
      </c>
      <c r="C101">
        <f>logfile_1024_buffer_ipc_posix_transfer_4_variables_1_pod_2_containers30[[#This Row],[Write Time]]/1000</f>
        <v>2.7789999999999999</v>
      </c>
      <c r="D101">
        <v>13048</v>
      </c>
      <c r="E101" s="1">
        <f>logfile_1024_buffer_ipc_posix_transfer_4_variables_1_pod_2_containers30[[#This Row],[Read Time]]/1000</f>
        <v>13.048</v>
      </c>
      <c r="F101" s="1">
        <f>logfile_1024_buffer_ipc_posix_transfer_4_variables_1_pod_2_containers30[[#This Row],[Column3]]+logfile_1024_buffer_ipc_posix_transfer_4_variables_1_pod_2_containers30[[#This Row],[Column5]]</f>
        <v>15.827</v>
      </c>
    </row>
    <row r="102" spans="1:6" x14ac:dyDescent="0.25">
      <c r="A102" s="1" t="s">
        <v>15409</v>
      </c>
      <c r="B102">
        <v>2417</v>
      </c>
      <c r="C102">
        <f>logfile_1024_buffer_ipc_posix_transfer_4_variables_1_pod_2_containers30[[#This Row],[Write Time]]/1000</f>
        <v>2.4169999999999998</v>
      </c>
      <c r="D102">
        <v>12310</v>
      </c>
      <c r="E102" s="1">
        <f>logfile_1024_buffer_ipc_posix_transfer_4_variables_1_pod_2_containers30[[#This Row],[Read Time]]/1000</f>
        <v>12.31</v>
      </c>
      <c r="F102" s="1">
        <f>logfile_1024_buffer_ipc_posix_transfer_4_variables_1_pod_2_containers30[[#This Row],[Column3]]+logfile_1024_buffer_ipc_posix_transfer_4_variables_1_pod_2_containers30[[#This Row],[Column5]]</f>
        <v>14.727</v>
      </c>
    </row>
    <row r="103" spans="1:6" x14ac:dyDescent="0.25">
      <c r="A103" s="1" t="s">
        <v>15410</v>
      </c>
      <c r="B103">
        <v>2590</v>
      </c>
      <c r="C103">
        <f>logfile_1024_buffer_ipc_posix_transfer_4_variables_1_pod_2_containers30[[#This Row],[Write Time]]/1000</f>
        <v>2.59</v>
      </c>
      <c r="D103">
        <v>11651</v>
      </c>
      <c r="E103" s="1">
        <f>logfile_1024_buffer_ipc_posix_transfer_4_variables_1_pod_2_containers30[[#This Row],[Read Time]]/1000</f>
        <v>11.651</v>
      </c>
      <c r="F103" s="1">
        <f>logfile_1024_buffer_ipc_posix_transfer_4_variables_1_pod_2_containers30[[#This Row],[Column3]]+logfile_1024_buffer_ipc_posix_transfer_4_variables_1_pod_2_containers30[[#This Row],[Column5]]</f>
        <v>14.241</v>
      </c>
    </row>
    <row r="104" spans="1:6" x14ac:dyDescent="0.25">
      <c r="A104" s="1" t="s">
        <v>15411</v>
      </c>
      <c r="B104">
        <v>2728</v>
      </c>
      <c r="C104">
        <f>logfile_1024_buffer_ipc_posix_transfer_4_variables_1_pod_2_containers30[[#This Row],[Write Time]]/1000</f>
        <v>2.7280000000000002</v>
      </c>
      <c r="D104">
        <v>12817</v>
      </c>
      <c r="E104" s="1">
        <f>logfile_1024_buffer_ipc_posix_transfer_4_variables_1_pod_2_containers30[[#This Row],[Read Time]]/1000</f>
        <v>12.817</v>
      </c>
      <c r="F104" s="1">
        <f>logfile_1024_buffer_ipc_posix_transfer_4_variables_1_pod_2_containers30[[#This Row],[Column3]]+logfile_1024_buffer_ipc_posix_transfer_4_variables_1_pod_2_containers30[[#This Row],[Column5]]</f>
        <v>15.545</v>
      </c>
    </row>
    <row r="105" spans="1:6" x14ac:dyDescent="0.25">
      <c r="A105" s="1" t="s">
        <v>15412</v>
      </c>
      <c r="B105">
        <v>3127</v>
      </c>
      <c r="C105">
        <f>logfile_1024_buffer_ipc_posix_transfer_4_variables_1_pod_2_containers30[[#This Row],[Write Time]]/1000</f>
        <v>3.1269999999999998</v>
      </c>
      <c r="D105">
        <v>13296</v>
      </c>
      <c r="E105" s="1">
        <f>logfile_1024_buffer_ipc_posix_transfer_4_variables_1_pod_2_containers30[[#This Row],[Read Time]]/1000</f>
        <v>13.295999999999999</v>
      </c>
      <c r="F105" s="1">
        <f>logfile_1024_buffer_ipc_posix_transfer_4_variables_1_pod_2_containers30[[#This Row],[Column3]]+logfile_1024_buffer_ipc_posix_transfer_4_variables_1_pod_2_containers30[[#This Row],[Column5]]</f>
        <v>16.422999999999998</v>
      </c>
    </row>
    <row r="106" spans="1:6" x14ac:dyDescent="0.25">
      <c r="A106" s="1" t="s">
        <v>15413</v>
      </c>
      <c r="B106">
        <v>2548</v>
      </c>
      <c r="C106">
        <f>logfile_1024_buffer_ipc_posix_transfer_4_variables_1_pod_2_containers30[[#This Row],[Write Time]]/1000</f>
        <v>2.548</v>
      </c>
      <c r="D106">
        <v>16087</v>
      </c>
      <c r="E106" s="1">
        <f>logfile_1024_buffer_ipc_posix_transfer_4_variables_1_pod_2_containers30[[#This Row],[Read Time]]/1000</f>
        <v>16.087</v>
      </c>
      <c r="F106" s="1">
        <f>logfile_1024_buffer_ipc_posix_transfer_4_variables_1_pod_2_containers30[[#This Row],[Column3]]+logfile_1024_buffer_ipc_posix_transfer_4_variables_1_pod_2_containers30[[#This Row],[Column5]]</f>
        <v>18.634999999999998</v>
      </c>
    </row>
    <row r="107" spans="1:6" x14ac:dyDescent="0.25">
      <c r="A107" s="1" t="s">
        <v>15414</v>
      </c>
      <c r="B107">
        <v>2715</v>
      </c>
      <c r="C107">
        <f>logfile_1024_buffer_ipc_posix_transfer_4_variables_1_pod_2_containers30[[#This Row],[Write Time]]/1000</f>
        <v>2.7149999999999999</v>
      </c>
      <c r="D107">
        <v>12517</v>
      </c>
      <c r="E107" s="1">
        <f>logfile_1024_buffer_ipc_posix_transfer_4_variables_1_pod_2_containers30[[#This Row],[Read Time]]/1000</f>
        <v>12.516999999999999</v>
      </c>
      <c r="F107" s="1">
        <f>logfile_1024_buffer_ipc_posix_transfer_4_variables_1_pod_2_containers30[[#This Row],[Column3]]+logfile_1024_buffer_ipc_posix_transfer_4_variables_1_pod_2_containers30[[#This Row],[Column5]]</f>
        <v>15.231999999999999</v>
      </c>
    </row>
    <row r="108" spans="1:6" x14ac:dyDescent="0.25">
      <c r="A108" s="1" t="s">
        <v>15415</v>
      </c>
      <c r="B108">
        <v>2828</v>
      </c>
      <c r="C108">
        <f>logfile_1024_buffer_ipc_posix_transfer_4_variables_1_pod_2_containers30[[#This Row],[Write Time]]/1000</f>
        <v>2.8279999999999998</v>
      </c>
      <c r="D108">
        <v>12438</v>
      </c>
      <c r="E108" s="1">
        <f>logfile_1024_buffer_ipc_posix_transfer_4_variables_1_pod_2_containers30[[#This Row],[Read Time]]/1000</f>
        <v>12.438000000000001</v>
      </c>
      <c r="F108" s="1">
        <f>logfile_1024_buffer_ipc_posix_transfer_4_variables_1_pod_2_containers30[[#This Row],[Column3]]+logfile_1024_buffer_ipc_posix_transfer_4_variables_1_pod_2_containers30[[#This Row],[Column5]]</f>
        <v>15.266</v>
      </c>
    </row>
    <row r="109" spans="1:6" x14ac:dyDescent="0.25">
      <c r="A109" s="1" t="s">
        <v>15416</v>
      </c>
      <c r="B109">
        <v>3405</v>
      </c>
      <c r="C109">
        <f>logfile_1024_buffer_ipc_posix_transfer_4_variables_1_pod_2_containers30[[#This Row],[Write Time]]/1000</f>
        <v>3.4049999999999998</v>
      </c>
      <c r="D109">
        <v>13095</v>
      </c>
      <c r="E109" s="1">
        <f>logfile_1024_buffer_ipc_posix_transfer_4_variables_1_pod_2_containers30[[#This Row],[Read Time]]/1000</f>
        <v>13.095000000000001</v>
      </c>
      <c r="F109" s="1">
        <f>logfile_1024_buffer_ipc_posix_transfer_4_variables_1_pod_2_containers30[[#This Row],[Column3]]+logfile_1024_buffer_ipc_posix_transfer_4_variables_1_pod_2_containers30[[#This Row],[Column5]]</f>
        <v>16.5</v>
      </c>
    </row>
    <row r="110" spans="1:6" x14ac:dyDescent="0.25">
      <c r="A110" s="1" t="s">
        <v>15417</v>
      </c>
      <c r="B110">
        <v>2464</v>
      </c>
      <c r="C110">
        <f>logfile_1024_buffer_ipc_posix_transfer_4_variables_1_pod_2_containers30[[#This Row],[Write Time]]/1000</f>
        <v>2.464</v>
      </c>
      <c r="D110">
        <v>12548</v>
      </c>
      <c r="E110" s="1">
        <f>logfile_1024_buffer_ipc_posix_transfer_4_variables_1_pod_2_containers30[[#This Row],[Read Time]]/1000</f>
        <v>12.548</v>
      </c>
      <c r="F110" s="1">
        <f>logfile_1024_buffer_ipc_posix_transfer_4_variables_1_pod_2_containers30[[#This Row],[Column3]]+logfile_1024_buffer_ipc_posix_transfer_4_variables_1_pod_2_containers30[[#This Row],[Column5]]</f>
        <v>15.012</v>
      </c>
    </row>
    <row r="111" spans="1:6" x14ac:dyDescent="0.25">
      <c r="A111" s="1" t="s">
        <v>15418</v>
      </c>
      <c r="B111">
        <v>2446</v>
      </c>
      <c r="C111">
        <f>logfile_1024_buffer_ipc_posix_transfer_4_variables_1_pod_2_containers30[[#This Row],[Write Time]]/1000</f>
        <v>2.4460000000000002</v>
      </c>
      <c r="D111">
        <v>17686</v>
      </c>
      <c r="E111" s="1">
        <f>logfile_1024_buffer_ipc_posix_transfer_4_variables_1_pod_2_containers30[[#This Row],[Read Time]]/1000</f>
        <v>17.686</v>
      </c>
      <c r="F111" s="1">
        <f>logfile_1024_buffer_ipc_posix_transfer_4_variables_1_pod_2_containers30[[#This Row],[Column3]]+logfile_1024_buffer_ipc_posix_transfer_4_variables_1_pod_2_containers30[[#This Row],[Column5]]</f>
        <v>20.132000000000001</v>
      </c>
    </row>
    <row r="112" spans="1:6" x14ac:dyDescent="0.25">
      <c r="A112" s="1" t="s">
        <v>15419</v>
      </c>
      <c r="B112">
        <v>2818</v>
      </c>
      <c r="C112">
        <f>logfile_1024_buffer_ipc_posix_transfer_4_variables_1_pod_2_containers30[[#This Row],[Write Time]]/1000</f>
        <v>2.8180000000000001</v>
      </c>
      <c r="D112">
        <v>13845</v>
      </c>
      <c r="E112" s="1">
        <f>logfile_1024_buffer_ipc_posix_transfer_4_variables_1_pod_2_containers30[[#This Row],[Read Time]]/1000</f>
        <v>13.845000000000001</v>
      </c>
      <c r="F112" s="1">
        <f>logfile_1024_buffer_ipc_posix_transfer_4_variables_1_pod_2_containers30[[#This Row],[Column3]]+logfile_1024_buffer_ipc_posix_transfer_4_variables_1_pod_2_containers30[[#This Row],[Column5]]</f>
        <v>16.663</v>
      </c>
    </row>
    <row r="113" spans="1:6" x14ac:dyDescent="0.25">
      <c r="A113" s="1" t="s">
        <v>15420</v>
      </c>
      <c r="B113">
        <v>2730</v>
      </c>
      <c r="C113">
        <f>logfile_1024_buffer_ipc_posix_transfer_4_variables_1_pod_2_containers30[[#This Row],[Write Time]]/1000</f>
        <v>2.73</v>
      </c>
      <c r="D113">
        <v>20072</v>
      </c>
      <c r="E113" s="1">
        <f>logfile_1024_buffer_ipc_posix_transfer_4_variables_1_pod_2_containers30[[#This Row],[Read Time]]/1000</f>
        <v>20.071999999999999</v>
      </c>
      <c r="F113" s="1">
        <f>logfile_1024_buffer_ipc_posix_transfer_4_variables_1_pod_2_containers30[[#This Row],[Column3]]+logfile_1024_buffer_ipc_posix_transfer_4_variables_1_pod_2_containers30[[#This Row],[Column5]]</f>
        <v>22.802</v>
      </c>
    </row>
    <row r="114" spans="1:6" x14ac:dyDescent="0.25">
      <c r="A114" s="1" t="s">
        <v>15421</v>
      </c>
      <c r="B114">
        <v>2789</v>
      </c>
      <c r="C114">
        <f>logfile_1024_buffer_ipc_posix_transfer_4_variables_1_pod_2_containers30[[#This Row],[Write Time]]/1000</f>
        <v>2.7890000000000001</v>
      </c>
      <c r="D114">
        <v>12468</v>
      </c>
      <c r="E114" s="1">
        <f>logfile_1024_buffer_ipc_posix_transfer_4_variables_1_pod_2_containers30[[#This Row],[Read Time]]/1000</f>
        <v>12.468</v>
      </c>
      <c r="F114" s="1">
        <f>logfile_1024_buffer_ipc_posix_transfer_4_variables_1_pod_2_containers30[[#This Row],[Column3]]+logfile_1024_buffer_ipc_posix_transfer_4_variables_1_pod_2_containers30[[#This Row],[Column5]]</f>
        <v>15.257</v>
      </c>
    </row>
    <row r="115" spans="1:6" x14ac:dyDescent="0.25">
      <c r="A115" s="1" t="s">
        <v>15422</v>
      </c>
      <c r="B115">
        <v>2824</v>
      </c>
      <c r="C115">
        <f>logfile_1024_buffer_ipc_posix_transfer_4_variables_1_pod_2_containers30[[#This Row],[Write Time]]/1000</f>
        <v>2.8239999999999998</v>
      </c>
      <c r="D115">
        <v>13272</v>
      </c>
      <c r="E115" s="1">
        <f>logfile_1024_buffer_ipc_posix_transfer_4_variables_1_pod_2_containers30[[#This Row],[Read Time]]/1000</f>
        <v>13.272</v>
      </c>
      <c r="F115" s="1">
        <f>logfile_1024_buffer_ipc_posix_transfer_4_variables_1_pod_2_containers30[[#This Row],[Column3]]+logfile_1024_buffer_ipc_posix_transfer_4_variables_1_pod_2_containers30[[#This Row],[Column5]]</f>
        <v>16.096</v>
      </c>
    </row>
    <row r="116" spans="1:6" x14ac:dyDescent="0.25">
      <c r="A116" s="1" t="s">
        <v>15423</v>
      </c>
      <c r="B116">
        <v>2944</v>
      </c>
      <c r="C116">
        <f>logfile_1024_buffer_ipc_posix_transfer_4_variables_1_pod_2_containers30[[#This Row],[Write Time]]/1000</f>
        <v>2.944</v>
      </c>
      <c r="D116">
        <v>12641</v>
      </c>
      <c r="E116" s="1">
        <f>logfile_1024_buffer_ipc_posix_transfer_4_variables_1_pod_2_containers30[[#This Row],[Read Time]]/1000</f>
        <v>12.641</v>
      </c>
      <c r="F116" s="1">
        <f>logfile_1024_buffer_ipc_posix_transfer_4_variables_1_pod_2_containers30[[#This Row],[Column3]]+logfile_1024_buffer_ipc_posix_transfer_4_variables_1_pod_2_containers30[[#This Row],[Column5]]</f>
        <v>15.585000000000001</v>
      </c>
    </row>
    <row r="117" spans="1:6" x14ac:dyDescent="0.25">
      <c r="A117" s="1" t="s">
        <v>15424</v>
      </c>
      <c r="B117">
        <v>2495</v>
      </c>
      <c r="C117">
        <f>logfile_1024_buffer_ipc_posix_transfer_4_variables_1_pod_2_containers30[[#This Row],[Write Time]]/1000</f>
        <v>2.4950000000000001</v>
      </c>
      <c r="D117">
        <v>13558</v>
      </c>
      <c r="E117" s="1">
        <f>logfile_1024_buffer_ipc_posix_transfer_4_variables_1_pod_2_containers30[[#This Row],[Read Time]]/1000</f>
        <v>13.558</v>
      </c>
      <c r="F117" s="1">
        <f>logfile_1024_buffer_ipc_posix_transfer_4_variables_1_pod_2_containers30[[#This Row],[Column3]]+logfile_1024_buffer_ipc_posix_transfer_4_variables_1_pod_2_containers30[[#This Row],[Column5]]</f>
        <v>16.053000000000001</v>
      </c>
    </row>
    <row r="118" spans="1:6" x14ac:dyDescent="0.25">
      <c r="A118" s="1" t="s">
        <v>15425</v>
      </c>
      <c r="B118">
        <v>2419</v>
      </c>
      <c r="C118">
        <f>logfile_1024_buffer_ipc_posix_transfer_4_variables_1_pod_2_containers30[[#This Row],[Write Time]]/1000</f>
        <v>2.419</v>
      </c>
      <c r="D118">
        <v>16790</v>
      </c>
      <c r="E118" s="1">
        <f>logfile_1024_buffer_ipc_posix_transfer_4_variables_1_pod_2_containers30[[#This Row],[Read Time]]/1000</f>
        <v>16.79</v>
      </c>
      <c r="F118" s="1">
        <f>logfile_1024_buffer_ipc_posix_transfer_4_variables_1_pod_2_containers30[[#This Row],[Column3]]+logfile_1024_buffer_ipc_posix_transfer_4_variables_1_pod_2_containers30[[#This Row],[Column5]]</f>
        <v>19.209</v>
      </c>
    </row>
    <row r="119" spans="1:6" x14ac:dyDescent="0.25">
      <c r="A119" s="1" t="s">
        <v>15426</v>
      </c>
      <c r="B119">
        <v>2903</v>
      </c>
      <c r="C119">
        <f>logfile_1024_buffer_ipc_posix_transfer_4_variables_1_pod_2_containers30[[#This Row],[Write Time]]/1000</f>
        <v>2.903</v>
      </c>
      <c r="D119">
        <v>11521</v>
      </c>
      <c r="E119" s="1">
        <f>logfile_1024_buffer_ipc_posix_transfer_4_variables_1_pod_2_containers30[[#This Row],[Read Time]]/1000</f>
        <v>11.521000000000001</v>
      </c>
      <c r="F119" s="1">
        <f>logfile_1024_buffer_ipc_posix_transfer_4_variables_1_pod_2_containers30[[#This Row],[Column3]]+logfile_1024_buffer_ipc_posix_transfer_4_variables_1_pod_2_containers30[[#This Row],[Column5]]</f>
        <v>14.424000000000001</v>
      </c>
    </row>
    <row r="120" spans="1:6" x14ac:dyDescent="0.25">
      <c r="A120" s="1" t="s">
        <v>15427</v>
      </c>
      <c r="B120">
        <v>2753</v>
      </c>
      <c r="C120">
        <f>logfile_1024_buffer_ipc_posix_transfer_4_variables_1_pod_2_containers30[[#This Row],[Write Time]]/1000</f>
        <v>2.7530000000000001</v>
      </c>
      <c r="D120">
        <v>12206</v>
      </c>
      <c r="E120" s="1">
        <f>logfile_1024_buffer_ipc_posix_transfer_4_variables_1_pod_2_containers30[[#This Row],[Read Time]]/1000</f>
        <v>12.206</v>
      </c>
      <c r="F120" s="1">
        <f>logfile_1024_buffer_ipc_posix_transfer_4_variables_1_pod_2_containers30[[#This Row],[Column3]]+logfile_1024_buffer_ipc_posix_transfer_4_variables_1_pod_2_containers30[[#This Row],[Column5]]</f>
        <v>14.959</v>
      </c>
    </row>
    <row r="121" spans="1:6" x14ac:dyDescent="0.25">
      <c r="A121" s="1" t="s">
        <v>15428</v>
      </c>
      <c r="B121">
        <v>2796</v>
      </c>
      <c r="C121">
        <f>logfile_1024_buffer_ipc_posix_transfer_4_variables_1_pod_2_containers30[[#This Row],[Write Time]]/1000</f>
        <v>2.7959999999999998</v>
      </c>
      <c r="D121">
        <v>12650</v>
      </c>
      <c r="E121" s="1">
        <f>logfile_1024_buffer_ipc_posix_transfer_4_variables_1_pod_2_containers30[[#This Row],[Read Time]]/1000</f>
        <v>12.65</v>
      </c>
      <c r="F121" s="1">
        <f>logfile_1024_buffer_ipc_posix_transfer_4_variables_1_pod_2_containers30[[#This Row],[Column3]]+logfile_1024_buffer_ipc_posix_transfer_4_variables_1_pod_2_containers30[[#This Row],[Column5]]</f>
        <v>15.446</v>
      </c>
    </row>
    <row r="122" spans="1:6" x14ac:dyDescent="0.25">
      <c r="A122" s="1" t="s">
        <v>15429</v>
      </c>
      <c r="B122">
        <v>3011</v>
      </c>
      <c r="C122">
        <f>logfile_1024_buffer_ipc_posix_transfer_4_variables_1_pod_2_containers30[[#This Row],[Write Time]]/1000</f>
        <v>3.0110000000000001</v>
      </c>
      <c r="D122">
        <v>12795</v>
      </c>
      <c r="E122" s="1">
        <f>logfile_1024_buffer_ipc_posix_transfer_4_variables_1_pod_2_containers30[[#This Row],[Read Time]]/1000</f>
        <v>12.795</v>
      </c>
      <c r="F122" s="1">
        <f>logfile_1024_buffer_ipc_posix_transfer_4_variables_1_pod_2_containers30[[#This Row],[Column3]]+logfile_1024_buffer_ipc_posix_transfer_4_variables_1_pod_2_containers30[[#This Row],[Column5]]</f>
        <v>15.806000000000001</v>
      </c>
    </row>
    <row r="123" spans="1:6" x14ac:dyDescent="0.25">
      <c r="A123" s="1" t="s">
        <v>15430</v>
      </c>
      <c r="B123">
        <v>2625</v>
      </c>
      <c r="C123">
        <f>logfile_1024_buffer_ipc_posix_transfer_4_variables_1_pod_2_containers30[[#This Row],[Write Time]]/1000</f>
        <v>2.625</v>
      </c>
      <c r="D123">
        <v>17444</v>
      </c>
      <c r="E123" s="1">
        <f>logfile_1024_buffer_ipc_posix_transfer_4_variables_1_pod_2_containers30[[#This Row],[Read Time]]/1000</f>
        <v>17.443999999999999</v>
      </c>
      <c r="F123" s="1">
        <f>logfile_1024_buffer_ipc_posix_transfer_4_variables_1_pod_2_containers30[[#This Row],[Column3]]+logfile_1024_buffer_ipc_posix_transfer_4_variables_1_pod_2_containers30[[#This Row],[Column5]]</f>
        <v>20.068999999999999</v>
      </c>
    </row>
    <row r="124" spans="1:6" x14ac:dyDescent="0.25">
      <c r="A124" s="1" t="s">
        <v>15431</v>
      </c>
      <c r="B124">
        <v>2577</v>
      </c>
      <c r="C124">
        <f>logfile_1024_buffer_ipc_posix_transfer_4_variables_1_pod_2_containers30[[#This Row],[Write Time]]/1000</f>
        <v>2.577</v>
      </c>
      <c r="D124">
        <v>12088</v>
      </c>
      <c r="E124" s="1">
        <f>logfile_1024_buffer_ipc_posix_transfer_4_variables_1_pod_2_containers30[[#This Row],[Read Time]]/1000</f>
        <v>12.087999999999999</v>
      </c>
      <c r="F124" s="1">
        <f>logfile_1024_buffer_ipc_posix_transfer_4_variables_1_pod_2_containers30[[#This Row],[Column3]]+logfile_1024_buffer_ipc_posix_transfer_4_variables_1_pod_2_containers30[[#This Row],[Column5]]</f>
        <v>14.664999999999999</v>
      </c>
    </row>
    <row r="125" spans="1:6" x14ac:dyDescent="0.25">
      <c r="A125" s="1" t="s">
        <v>15432</v>
      </c>
      <c r="B125">
        <v>2753</v>
      </c>
      <c r="C125">
        <f>logfile_1024_buffer_ipc_posix_transfer_4_variables_1_pod_2_containers30[[#This Row],[Write Time]]/1000</f>
        <v>2.7530000000000001</v>
      </c>
      <c r="D125">
        <v>12661</v>
      </c>
      <c r="E125" s="1">
        <f>logfile_1024_buffer_ipc_posix_transfer_4_variables_1_pod_2_containers30[[#This Row],[Read Time]]/1000</f>
        <v>12.661</v>
      </c>
      <c r="F125" s="1">
        <f>logfile_1024_buffer_ipc_posix_transfer_4_variables_1_pod_2_containers30[[#This Row],[Column3]]+logfile_1024_buffer_ipc_posix_transfer_4_variables_1_pod_2_containers30[[#This Row],[Column5]]</f>
        <v>15.414</v>
      </c>
    </row>
    <row r="126" spans="1:6" x14ac:dyDescent="0.25">
      <c r="A126" s="1" t="s">
        <v>15433</v>
      </c>
      <c r="B126">
        <v>2859</v>
      </c>
      <c r="C126">
        <f>logfile_1024_buffer_ipc_posix_transfer_4_variables_1_pod_2_containers30[[#This Row],[Write Time]]/1000</f>
        <v>2.859</v>
      </c>
      <c r="D126">
        <v>13567</v>
      </c>
      <c r="E126" s="1">
        <f>logfile_1024_buffer_ipc_posix_transfer_4_variables_1_pod_2_containers30[[#This Row],[Read Time]]/1000</f>
        <v>13.567</v>
      </c>
      <c r="F126" s="1">
        <f>logfile_1024_buffer_ipc_posix_transfer_4_variables_1_pod_2_containers30[[#This Row],[Column3]]+logfile_1024_buffer_ipc_posix_transfer_4_variables_1_pod_2_containers30[[#This Row],[Column5]]</f>
        <v>16.426000000000002</v>
      </c>
    </row>
    <row r="127" spans="1:6" x14ac:dyDescent="0.25">
      <c r="A127" s="1" t="s">
        <v>15434</v>
      </c>
      <c r="B127">
        <v>2695</v>
      </c>
      <c r="C127">
        <f>logfile_1024_buffer_ipc_posix_transfer_4_variables_1_pod_2_containers30[[#This Row],[Write Time]]/1000</f>
        <v>2.6949999999999998</v>
      </c>
      <c r="D127">
        <v>12850</v>
      </c>
      <c r="E127" s="1">
        <f>logfile_1024_buffer_ipc_posix_transfer_4_variables_1_pod_2_containers30[[#This Row],[Read Time]]/1000</f>
        <v>12.85</v>
      </c>
      <c r="F127" s="1">
        <f>logfile_1024_buffer_ipc_posix_transfer_4_variables_1_pod_2_containers30[[#This Row],[Column3]]+logfile_1024_buffer_ipc_posix_transfer_4_variables_1_pod_2_containers30[[#This Row],[Column5]]</f>
        <v>15.545</v>
      </c>
    </row>
    <row r="128" spans="1:6" x14ac:dyDescent="0.25">
      <c r="A128" s="1" t="s">
        <v>15435</v>
      </c>
      <c r="B128">
        <v>2745</v>
      </c>
      <c r="C128">
        <f>logfile_1024_buffer_ipc_posix_transfer_4_variables_1_pod_2_containers30[[#This Row],[Write Time]]/1000</f>
        <v>2.7450000000000001</v>
      </c>
      <c r="D128">
        <v>17467</v>
      </c>
      <c r="E128" s="1">
        <f>logfile_1024_buffer_ipc_posix_transfer_4_variables_1_pod_2_containers30[[#This Row],[Read Time]]/1000</f>
        <v>17.466999999999999</v>
      </c>
      <c r="F128" s="1">
        <f>logfile_1024_buffer_ipc_posix_transfer_4_variables_1_pod_2_containers30[[#This Row],[Column3]]+logfile_1024_buffer_ipc_posix_transfer_4_variables_1_pod_2_containers30[[#This Row],[Column5]]</f>
        <v>20.212</v>
      </c>
    </row>
    <row r="129" spans="1:6" x14ac:dyDescent="0.25">
      <c r="A129" s="1" t="s">
        <v>15436</v>
      </c>
      <c r="B129">
        <v>2809</v>
      </c>
      <c r="C129">
        <f>logfile_1024_buffer_ipc_posix_transfer_4_variables_1_pod_2_containers30[[#This Row],[Write Time]]/1000</f>
        <v>2.8090000000000002</v>
      </c>
      <c r="D129">
        <v>12591</v>
      </c>
      <c r="E129" s="1">
        <f>logfile_1024_buffer_ipc_posix_transfer_4_variables_1_pod_2_containers30[[#This Row],[Read Time]]/1000</f>
        <v>12.590999999999999</v>
      </c>
      <c r="F129" s="1">
        <f>logfile_1024_buffer_ipc_posix_transfer_4_variables_1_pod_2_containers30[[#This Row],[Column3]]+logfile_1024_buffer_ipc_posix_transfer_4_variables_1_pod_2_containers30[[#This Row],[Column5]]</f>
        <v>15.399999999999999</v>
      </c>
    </row>
    <row r="130" spans="1:6" x14ac:dyDescent="0.25">
      <c r="A130" s="1" t="s">
        <v>15437</v>
      </c>
      <c r="B130">
        <v>2874</v>
      </c>
      <c r="C130">
        <f>logfile_1024_buffer_ipc_posix_transfer_4_variables_1_pod_2_containers30[[#This Row],[Write Time]]/1000</f>
        <v>2.8740000000000001</v>
      </c>
      <c r="D130">
        <v>21020</v>
      </c>
      <c r="E130" s="1">
        <f>logfile_1024_buffer_ipc_posix_transfer_4_variables_1_pod_2_containers30[[#This Row],[Read Time]]/1000</f>
        <v>21.02</v>
      </c>
      <c r="F130" s="1">
        <f>logfile_1024_buffer_ipc_posix_transfer_4_variables_1_pod_2_containers30[[#This Row],[Column3]]+logfile_1024_buffer_ipc_posix_transfer_4_variables_1_pod_2_containers30[[#This Row],[Column5]]</f>
        <v>23.893999999999998</v>
      </c>
    </row>
    <row r="131" spans="1:6" x14ac:dyDescent="0.25">
      <c r="A131" s="1" t="s">
        <v>15438</v>
      </c>
      <c r="B131">
        <v>2770</v>
      </c>
      <c r="C131">
        <f>logfile_1024_buffer_ipc_posix_transfer_4_variables_1_pod_2_containers30[[#This Row],[Write Time]]/1000</f>
        <v>2.77</v>
      </c>
      <c r="D131">
        <v>12904</v>
      </c>
      <c r="E131" s="1">
        <f>logfile_1024_buffer_ipc_posix_transfer_4_variables_1_pod_2_containers30[[#This Row],[Read Time]]/1000</f>
        <v>12.904</v>
      </c>
      <c r="F131" s="1">
        <f>logfile_1024_buffer_ipc_posix_transfer_4_variables_1_pod_2_containers30[[#This Row],[Column3]]+logfile_1024_buffer_ipc_posix_transfer_4_variables_1_pod_2_containers30[[#This Row],[Column5]]</f>
        <v>15.673999999999999</v>
      </c>
    </row>
    <row r="132" spans="1:6" x14ac:dyDescent="0.25">
      <c r="A132" s="1" t="s">
        <v>15439</v>
      </c>
      <c r="B132">
        <v>2479</v>
      </c>
      <c r="C132">
        <f>logfile_1024_buffer_ipc_posix_transfer_4_variables_1_pod_2_containers30[[#This Row],[Write Time]]/1000</f>
        <v>2.4790000000000001</v>
      </c>
      <c r="D132">
        <v>11802</v>
      </c>
      <c r="E132" s="1">
        <f>logfile_1024_buffer_ipc_posix_transfer_4_variables_1_pod_2_containers30[[#This Row],[Read Time]]/1000</f>
        <v>11.802</v>
      </c>
      <c r="F132" s="1">
        <f>logfile_1024_buffer_ipc_posix_transfer_4_variables_1_pod_2_containers30[[#This Row],[Column3]]+logfile_1024_buffer_ipc_posix_transfer_4_variables_1_pod_2_containers30[[#This Row],[Column5]]</f>
        <v>14.280999999999999</v>
      </c>
    </row>
    <row r="133" spans="1:6" x14ac:dyDescent="0.25">
      <c r="A133" s="1" t="s">
        <v>15440</v>
      </c>
      <c r="B133">
        <v>3711</v>
      </c>
      <c r="C133">
        <f>logfile_1024_buffer_ipc_posix_transfer_4_variables_1_pod_2_containers30[[#This Row],[Write Time]]/1000</f>
        <v>3.7109999999999999</v>
      </c>
      <c r="D133">
        <v>12821</v>
      </c>
      <c r="E133" s="1">
        <f>logfile_1024_buffer_ipc_posix_transfer_4_variables_1_pod_2_containers30[[#This Row],[Read Time]]/1000</f>
        <v>12.821</v>
      </c>
      <c r="F133" s="1">
        <f>logfile_1024_buffer_ipc_posix_transfer_4_variables_1_pod_2_containers30[[#This Row],[Column3]]+logfile_1024_buffer_ipc_posix_transfer_4_variables_1_pod_2_containers30[[#This Row],[Column5]]</f>
        <v>16.532</v>
      </c>
    </row>
    <row r="134" spans="1:6" x14ac:dyDescent="0.25">
      <c r="A134" s="1" t="s">
        <v>15441</v>
      </c>
      <c r="B134">
        <v>2881</v>
      </c>
      <c r="C134">
        <f>logfile_1024_buffer_ipc_posix_transfer_4_variables_1_pod_2_containers30[[#This Row],[Write Time]]/1000</f>
        <v>2.8809999999999998</v>
      </c>
      <c r="D134">
        <v>11699</v>
      </c>
      <c r="E134" s="1">
        <f>logfile_1024_buffer_ipc_posix_transfer_4_variables_1_pod_2_containers30[[#This Row],[Read Time]]/1000</f>
        <v>11.699</v>
      </c>
      <c r="F134" s="1">
        <f>logfile_1024_buffer_ipc_posix_transfer_4_variables_1_pod_2_containers30[[#This Row],[Column3]]+logfile_1024_buffer_ipc_posix_transfer_4_variables_1_pod_2_containers30[[#This Row],[Column5]]</f>
        <v>14.58</v>
      </c>
    </row>
    <row r="135" spans="1:6" x14ac:dyDescent="0.25">
      <c r="A135" s="1" t="s">
        <v>15442</v>
      </c>
      <c r="B135">
        <v>2636</v>
      </c>
      <c r="C135">
        <f>logfile_1024_buffer_ipc_posix_transfer_4_variables_1_pod_2_containers30[[#This Row],[Write Time]]/1000</f>
        <v>2.6360000000000001</v>
      </c>
      <c r="D135">
        <v>17666</v>
      </c>
      <c r="E135" s="1">
        <f>logfile_1024_buffer_ipc_posix_transfer_4_variables_1_pod_2_containers30[[#This Row],[Read Time]]/1000</f>
        <v>17.666</v>
      </c>
      <c r="F135" s="1">
        <f>logfile_1024_buffer_ipc_posix_transfer_4_variables_1_pod_2_containers30[[#This Row],[Column3]]+logfile_1024_buffer_ipc_posix_transfer_4_variables_1_pod_2_containers30[[#This Row],[Column5]]</f>
        <v>20.302</v>
      </c>
    </row>
    <row r="136" spans="1:6" x14ac:dyDescent="0.25">
      <c r="A136" s="1" t="s">
        <v>15443</v>
      </c>
      <c r="B136">
        <v>2730</v>
      </c>
      <c r="C136">
        <f>logfile_1024_buffer_ipc_posix_transfer_4_variables_1_pod_2_containers30[[#This Row],[Write Time]]/1000</f>
        <v>2.73</v>
      </c>
      <c r="D136">
        <v>12057</v>
      </c>
      <c r="E136" s="1">
        <f>logfile_1024_buffer_ipc_posix_transfer_4_variables_1_pod_2_containers30[[#This Row],[Read Time]]/1000</f>
        <v>12.057</v>
      </c>
      <c r="F136" s="1">
        <f>logfile_1024_buffer_ipc_posix_transfer_4_variables_1_pod_2_containers30[[#This Row],[Column3]]+logfile_1024_buffer_ipc_posix_transfer_4_variables_1_pod_2_containers30[[#This Row],[Column5]]</f>
        <v>14.787000000000001</v>
      </c>
    </row>
    <row r="137" spans="1:6" x14ac:dyDescent="0.25">
      <c r="A137" s="1" t="s">
        <v>15444</v>
      </c>
      <c r="B137">
        <v>2460</v>
      </c>
      <c r="C137">
        <f>logfile_1024_buffer_ipc_posix_transfer_4_variables_1_pod_2_containers30[[#This Row],[Write Time]]/1000</f>
        <v>2.46</v>
      </c>
      <c r="D137">
        <v>12299</v>
      </c>
      <c r="E137" s="1">
        <f>logfile_1024_buffer_ipc_posix_transfer_4_variables_1_pod_2_containers30[[#This Row],[Read Time]]/1000</f>
        <v>12.298999999999999</v>
      </c>
      <c r="F137" s="1">
        <f>logfile_1024_buffer_ipc_posix_transfer_4_variables_1_pod_2_containers30[[#This Row],[Column3]]+logfile_1024_buffer_ipc_posix_transfer_4_variables_1_pod_2_containers30[[#This Row],[Column5]]</f>
        <v>14.759</v>
      </c>
    </row>
    <row r="138" spans="1:6" x14ac:dyDescent="0.25">
      <c r="A138" s="1" t="s">
        <v>15445</v>
      </c>
      <c r="B138">
        <v>3600</v>
      </c>
      <c r="C138">
        <f>logfile_1024_buffer_ipc_posix_transfer_4_variables_1_pod_2_containers30[[#This Row],[Write Time]]/1000</f>
        <v>3.6</v>
      </c>
      <c r="D138">
        <v>12371</v>
      </c>
      <c r="E138" s="1">
        <f>logfile_1024_buffer_ipc_posix_transfer_4_variables_1_pod_2_containers30[[#This Row],[Read Time]]/1000</f>
        <v>12.371</v>
      </c>
      <c r="F138" s="1">
        <f>logfile_1024_buffer_ipc_posix_transfer_4_variables_1_pod_2_containers30[[#This Row],[Column3]]+logfile_1024_buffer_ipc_posix_transfer_4_variables_1_pod_2_containers30[[#This Row],[Column5]]</f>
        <v>15.971</v>
      </c>
    </row>
    <row r="139" spans="1:6" x14ac:dyDescent="0.25">
      <c r="A139" s="1" t="s">
        <v>15446</v>
      </c>
      <c r="B139">
        <v>2487</v>
      </c>
      <c r="C139">
        <f>logfile_1024_buffer_ipc_posix_transfer_4_variables_1_pod_2_containers30[[#This Row],[Write Time]]/1000</f>
        <v>2.4870000000000001</v>
      </c>
      <c r="D139">
        <v>12082</v>
      </c>
      <c r="E139" s="1">
        <f>logfile_1024_buffer_ipc_posix_transfer_4_variables_1_pod_2_containers30[[#This Row],[Read Time]]/1000</f>
        <v>12.082000000000001</v>
      </c>
      <c r="F139" s="1">
        <f>logfile_1024_buffer_ipc_posix_transfer_4_variables_1_pod_2_containers30[[#This Row],[Column3]]+logfile_1024_buffer_ipc_posix_transfer_4_variables_1_pod_2_containers30[[#This Row],[Column5]]</f>
        <v>14.569000000000001</v>
      </c>
    </row>
    <row r="140" spans="1:6" x14ac:dyDescent="0.25">
      <c r="A140" s="1" t="s">
        <v>15447</v>
      </c>
      <c r="B140">
        <v>2697</v>
      </c>
      <c r="C140">
        <f>logfile_1024_buffer_ipc_posix_transfer_4_variables_1_pod_2_containers30[[#This Row],[Write Time]]/1000</f>
        <v>2.6970000000000001</v>
      </c>
      <c r="D140">
        <v>19032</v>
      </c>
      <c r="E140" s="1">
        <f>logfile_1024_buffer_ipc_posix_transfer_4_variables_1_pod_2_containers30[[#This Row],[Read Time]]/1000</f>
        <v>19.032</v>
      </c>
      <c r="F140" s="1">
        <f>logfile_1024_buffer_ipc_posix_transfer_4_variables_1_pod_2_containers30[[#This Row],[Column3]]+logfile_1024_buffer_ipc_posix_transfer_4_variables_1_pod_2_containers30[[#This Row],[Column5]]</f>
        <v>21.728999999999999</v>
      </c>
    </row>
    <row r="141" spans="1:6" x14ac:dyDescent="0.25">
      <c r="A141" s="1" t="s">
        <v>15448</v>
      </c>
      <c r="B141">
        <v>2747</v>
      </c>
      <c r="C141">
        <f>logfile_1024_buffer_ipc_posix_transfer_4_variables_1_pod_2_containers30[[#This Row],[Write Time]]/1000</f>
        <v>2.7469999999999999</v>
      </c>
      <c r="D141">
        <v>12630</v>
      </c>
      <c r="E141" s="1">
        <f>logfile_1024_buffer_ipc_posix_transfer_4_variables_1_pod_2_containers30[[#This Row],[Read Time]]/1000</f>
        <v>12.63</v>
      </c>
      <c r="F141" s="1">
        <f>logfile_1024_buffer_ipc_posix_transfer_4_variables_1_pod_2_containers30[[#This Row],[Column3]]+logfile_1024_buffer_ipc_posix_transfer_4_variables_1_pod_2_containers30[[#This Row],[Column5]]</f>
        <v>15.377000000000001</v>
      </c>
    </row>
    <row r="142" spans="1:6" x14ac:dyDescent="0.25">
      <c r="A142" s="1" t="s">
        <v>15449</v>
      </c>
      <c r="B142">
        <v>2766</v>
      </c>
      <c r="C142">
        <f>logfile_1024_buffer_ipc_posix_transfer_4_variables_1_pod_2_containers30[[#This Row],[Write Time]]/1000</f>
        <v>2.766</v>
      </c>
      <c r="D142">
        <v>19832</v>
      </c>
      <c r="E142" s="1">
        <f>logfile_1024_buffer_ipc_posix_transfer_4_variables_1_pod_2_containers30[[#This Row],[Read Time]]/1000</f>
        <v>19.832000000000001</v>
      </c>
      <c r="F142" s="1">
        <f>logfile_1024_buffer_ipc_posix_transfer_4_variables_1_pod_2_containers30[[#This Row],[Column3]]+logfile_1024_buffer_ipc_posix_transfer_4_variables_1_pod_2_containers30[[#This Row],[Column5]]</f>
        <v>22.597999999999999</v>
      </c>
    </row>
    <row r="143" spans="1:6" x14ac:dyDescent="0.25">
      <c r="A143" s="1" t="s">
        <v>15450</v>
      </c>
      <c r="B143">
        <v>3130</v>
      </c>
      <c r="C143">
        <f>logfile_1024_buffer_ipc_posix_transfer_4_variables_1_pod_2_containers30[[#This Row],[Write Time]]/1000</f>
        <v>3.13</v>
      </c>
      <c r="D143">
        <v>12254</v>
      </c>
      <c r="E143" s="1">
        <f>logfile_1024_buffer_ipc_posix_transfer_4_variables_1_pod_2_containers30[[#This Row],[Read Time]]/1000</f>
        <v>12.254</v>
      </c>
      <c r="F143" s="1">
        <f>logfile_1024_buffer_ipc_posix_transfer_4_variables_1_pod_2_containers30[[#This Row],[Column3]]+logfile_1024_buffer_ipc_posix_transfer_4_variables_1_pod_2_containers30[[#This Row],[Column5]]</f>
        <v>15.384</v>
      </c>
    </row>
    <row r="144" spans="1:6" x14ac:dyDescent="0.25">
      <c r="A144" s="1" t="s">
        <v>15451</v>
      </c>
      <c r="B144">
        <v>2517</v>
      </c>
      <c r="C144">
        <f>logfile_1024_buffer_ipc_posix_transfer_4_variables_1_pod_2_containers30[[#This Row],[Write Time]]/1000</f>
        <v>2.5169999999999999</v>
      </c>
      <c r="D144">
        <v>12191</v>
      </c>
      <c r="E144" s="1">
        <f>logfile_1024_buffer_ipc_posix_transfer_4_variables_1_pod_2_containers30[[#This Row],[Read Time]]/1000</f>
        <v>12.191000000000001</v>
      </c>
      <c r="F144" s="1">
        <f>logfile_1024_buffer_ipc_posix_transfer_4_variables_1_pod_2_containers30[[#This Row],[Column3]]+logfile_1024_buffer_ipc_posix_transfer_4_variables_1_pod_2_containers30[[#This Row],[Column5]]</f>
        <v>14.708</v>
      </c>
    </row>
    <row r="145" spans="1:6" x14ac:dyDescent="0.25">
      <c r="A145" s="1" t="s">
        <v>15452</v>
      </c>
      <c r="B145">
        <v>2726</v>
      </c>
      <c r="C145">
        <f>logfile_1024_buffer_ipc_posix_transfer_4_variables_1_pod_2_containers30[[#This Row],[Write Time]]/1000</f>
        <v>2.726</v>
      </c>
      <c r="D145">
        <v>13388</v>
      </c>
      <c r="E145" s="1">
        <f>logfile_1024_buffer_ipc_posix_transfer_4_variables_1_pod_2_containers30[[#This Row],[Read Time]]/1000</f>
        <v>13.388</v>
      </c>
      <c r="F145" s="1">
        <f>logfile_1024_buffer_ipc_posix_transfer_4_variables_1_pod_2_containers30[[#This Row],[Column3]]+logfile_1024_buffer_ipc_posix_transfer_4_variables_1_pod_2_containers30[[#This Row],[Column5]]</f>
        <v>16.114000000000001</v>
      </c>
    </row>
    <row r="146" spans="1:6" x14ac:dyDescent="0.25">
      <c r="A146" s="1" t="s">
        <v>15453</v>
      </c>
      <c r="B146">
        <v>2566</v>
      </c>
      <c r="C146">
        <f>logfile_1024_buffer_ipc_posix_transfer_4_variables_1_pod_2_containers30[[#This Row],[Write Time]]/1000</f>
        <v>2.5659999999999998</v>
      </c>
      <c r="D146">
        <v>11993</v>
      </c>
      <c r="E146" s="1">
        <f>logfile_1024_buffer_ipc_posix_transfer_4_variables_1_pod_2_containers30[[#This Row],[Read Time]]/1000</f>
        <v>11.993</v>
      </c>
      <c r="F146" s="1">
        <f>logfile_1024_buffer_ipc_posix_transfer_4_variables_1_pod_2_containers30[[#This Row],[Column3]]+logfile_1024_buffer_ipc_posix_transfer_4_variables_1_pod_2_containers30[[#This Row],[Column5]]</f>
        <v>14.559000000000001</v>
      </c>
    </row>
    <row r="147" spans="1:6" x14ac:dyDescent="0.25">
      <c r="A147" s="1" t="s">
        <v>15454</v>
      </c>
      <c r="B147">
        <v>2615</v>
      </c>
      <c r="C147">
        <f>logfile_1024_buffer_ipc_posix_transfer_4_variables_1_pod_2_containers30[[#This Row],[Write Time]]/1000</f>
        <v>2.6150000000000002</v>
      </c>
      <c r="D147">
        <v>19730</v>
      </c>
      <c r="E147" s="1">
        <f>logfile_1024_buffer_ipc_posix_transfer_4_variables_1_pod_2_containers30[[#This Row],[Read Time]]/1000</f>
        <v>19.73</v>
      </c>
      <c r="F147" s="1">
        <f>logfile_1024_buffer_ipc_posix_transfer_4_variables_1_pod_2_containers30[[#This Row],[Column3]]+logfile_1024_buffer_ipc_posix_transfer_4_variables_1_pod_2_containers30[[#This Row],[Column5]]</f>
        <v>22.344999999999999</v>
      </c>
    </row>
    <row r="148" spans="1:6" x14ac:dyDescent="0.25">
      <c r="A148" s="1" t="s">
        <v>15455</v>
      </c>
      <c r="B148">
        <v>2886</v>
      </c>
      <c r="C148">
        <f>logfile_1024_buffer_ipc_posix_transfer_4_variables_1_pod_2_containers30[[#This Row],[Write Time]]/1000</f>
        <v>2.8860000000000001</v>
      </c>
      <c r="D148">
        <v>11638</v>
      </c>
      <c r="E148" s="1">
        <f>logfile_1024_buffer_ipc_posix_transfer_4_variables_1_pod_2_containers30[[#This Row],[Read Time]]/1000</f>
        <v>11.638</v>
      </c>
      <c r="F148" s="1">
        <f>logfile_1024_buffer_ipc_posix_transfer_4_variables_1_pod_2_containers30[[#This Row],[Column3]]+logfile_1024_buffer_ipc_posix_transfer_4_variables_1_pod_2_containers30[[#This Row],[Column5]]</f>
        <v>14.524000000000001</v>
      </c>
    </row>
    <row r="149" spans="1:6" x14ac:dyDescent="0.25">
      <c r="A149" s="1" t="s">
        <v>15456</v>
      </c>
      <c r="B149">
        <v>3097</v>
      </c>
      <c r="C149">
        <f>logfile_1024_buffer_ipc_posix_transfer_4_variables_1_pod_2_containers30[[#This Row],[Write Time]]/1000</f>
        <v>3.097</v>
      </c>
      <c r="D149">
        <v>12739</v>
      </c>
      <c r="E149" s="1">
        <f>logfile_1024_buffer_ipc_posix_transfer_4_variables_1_pod_2_containers30[[#This Row],[Read Time]]/1000</f>
        <v>12.739000000000001</v>
      </c>
      <c r="F149" s="1">
        <f>logfile_1024_buffer_ipc_posix_transfer_4_variables_1_pod_2_containers30[[#This Row],[Column3]]+logfile_1024_buffer_ipc_posix_transfer_4_variables_1_pod_2_containers30[[#This Row],[Column5]]</f>
        <v>15.836</v>
      </c>
    </row>
    <row r="150" spans="1:6" x14ac:dyDescent="0.25">
      <c r="A150" s="1" t="s">
        <v>15457</v>
      </c>
      <c r="B150">
        <v>2519</v>
      </c>
      <c r="C150">
        <f>logfile_1024_buffer_ipc_posix_transfer_4_variables_1_pod_2_containers30[[#This Row],[Write Time]]/1000</f>
        <v>2.5190000000000001</v>
      </c>
      <c r="D150">
        <v>12352</v>
      </c>
      <c r="E150" s="1">
        <f>logfile_1024_buffer_ipc_posix_transfer_4_variables_1_pod_2_containers30[[#This Row],[Read Time]]/1000</f>
        <v>12.352</v>
      </c>
      <c r="F150" s="1">
        <f>logfile_1024_buffer_ipc_posix_transfer_4_variables_1_pod_2_containers30[[#This Row],[Column3]]+logfile_1024_buffer_ipc_posix_transfer_4_variables_1_pod_2_containers30[[#This Row],[Column5]]</f>
        <v>14.871</v>
      </c>
    </row>
    <row r="151" spans="1:6" x14ac:dyDescent="0.25">
      <c r="A151" s="1" t="s">
        <v>15458</v>
      </c>
      <c r="B151">
        <v>2691</v>
      </c>
      <c r="C151">
        <f>logfile_1024_buffer_ipc_posix_transfer_4_variables_1_pod_2_containers30[[#This Row],[Write Time]]/1000</f>
        <v>2.6909999999999998</v>
      </c>
      <c r="D151">
        <v>12590</v>
      </c>
      <c r="E151" s="1">
        <f>logfile_1024_buffer_ipc_posix_transfer_4_variables_1_pod_2_containers30[[#This Row],[Read Time]]/1000</f>
        <v>12.59</v>
      </c>
      <c r="F151" s="1">
        <f>logfile_1024_buffer_ipc_posix_transfer_4_variables_1_pod_2_containers30[[#This Row],[Column3]]+logfile_1024_buffer_ipc_posix_transfer_4_variables_1_pod_2_containers30[[#This Row],[Column5]]</f>
        <v>15.280999999999999</v>
      </c>
    </row>
    <row r="152" spans="1:6" x14ac:dyDescent="0.25">
      <c r="A152" s="1" t="s">
        <v>15459</v>
      </c>
      <c r="B152">
        <v>2733</v>
      </c>
      <c r="C152">
        <f>logfile_1024_buffer_ipc_posix_transfer_4_variables_1_pod_2_containers30[[#This Row],[Write Time]]/1000</f>
        <v>2.7330000000000001</v>
      </c>
      <c r="D152">
        <v>18963</v>
      </c>
      <c r="E152" s="1">
        <f>logfile_1024_buffer_ipc_posix_transfer_4_variables_1_pod_2_containers30[[#This Row],[Read Time]]/1000</f>
        <v>18.963000000000001</v>
      </c>
      <c r="F152" s="1">
        <f>logfile_1024_buffer_ipc_posix_transfer_4_variables_1_pod_2_containers30[[#This Row],[Column3]]+logfile_1024_buffer_ipc_posix_transfer_4_variables_1_pod_2_containers30[[#This Row],[Column5]]</f>
        <v>21.696000000000002</v>
      </c>
    </row>
    <row r="153" spans="1:6" x14ac:dyDescent="0.25">
      <c r="A153" s="1" t="s">
        <v>15460</v>
      </c>
      <c r="B153">
        <v>2649</v>
      </c>
      <c r="C153">
        <f>logfile_1024_buffer_ipc_posix_transfer_4_variables_1_pod_2_containers30[[#This Row],[Write Time]]/1000</f>
        <v>2.649</v>
      </c>
      <c r="D153">
        <v>12486</v>
      </c>
      <c r="E153" s="1">
        <f>logfile_1024_buffer_ipc_posix_transfer_4_variables_1_pod_2_containers30[[#This Row],[Read Time]]/1000</f>
        <v>12.486000000000001</v>
      </c>
      <c r="F153" s="1">
        <f>logfile_1024_buffer_ipc_posix_transfer_4_variables_1_pod_2_containers30[[#This Row],[Column3]]+logfile_1024_buffer_ipc_posix_transfer_4_variables_1_pod_2_containers30[[#This Row],[Column5]]</f>
        <v>15.135000000000002</v>
      </c>
    </row>
    <row r="154" spans="1:6" x14ac:dyDescent="0.25">
      <c r="A154" s="1" t="s">
        <v>15461</v>
      </c>
      <c r="B154">
        <v>2414</v>
      </c>
      <c r="C154">
        <f>logfile_1024_buffer_ipc_posix_transfer_4_variables_1_pod_2_containers30[[#This Row],[Write Time]]/1000</f>
        <v>2.4140000000000001</v>
      </c>
      <c r="D154">
        <v>12640</v>
      </c>
      <c r="E154" s="1">
        <f>logfile_1024_buffer_ipc_posix_transfer_4_variables_1_pod_2_containers30[[#This Row],[Read Time]]/1000</f>
        <v>12.64</v>
      </c>
      <c r="F154" s="1">
        <f>logfile_1024_buffer_ipc_posix_transfer_4_variables_1_pod_2_containers30[[#This Row],[Column3]]+logfile_1024_buffer_ipc_posix_transfer_4_variables_1_pod_2_containers30[[#This Row],[Column5]]</f>
        <v>15.054</v>
      </c>
    </row>
    <row r="155" spans="1:6" x14ac:dyDescent="0.25">
      <c r="A155" s="1" t="s">
        <v>15462</v>
      </c>
      <c r="B155">
        <v>2731</v>
      </c>
      <c r="C155">
        <f>logfile_1024_buffer_ipc_posix_transfer_4_variables_1_pod_2_containers30[[#This Row],[Write Time]]/1000</f>
        <v>2.7309999999999999</v>
      </c>
      <c r="D155">
        <v>13505</v>
      </c>
      <c r="E155" s="1">
        <f>logfile_1024_buffer_ipc_posix_transfer_4_variables_1_pod_2_containers30[[#This Row],[Read Time]]/1000</f>
        <v>13.505000000000001</v>
      </c>
      <c r="F155" s="1">
        <f>logfile_1024_buffer_ipc_posix_transfer_4_variables_1_pod_2_containers30[[#This Row],[Column3]]+logfile_1024_buffer_ipc_posix_transfer_4_variables_1_pod_2_containers30[[#This Row],[Column5]]</f>
        <v>16.236000000000001</v>
      </c>
    </row>
    <row r="156" spans="1:6" x14ac:dyDescent="0.25">
      <c r="A156" s="1" t="s">
        <v>15463</v>
      </c>
      <c r="B156">
        <v>2427</v>
      </c>
      <c r="C156">
        <f>logfile_1024_buffer_ipc_posix_transfer_4_variables_1_pod_2_containers30[[#This Row],[Write Time]]/1000</f>
        <v>2.427</v>
      </c>
      <c r="D156">
        <v>12675</v>
      </c>
      <c r="E156" s="1">
        <f>logfile_1024_buffer_ipc_posix_transfer_4_variables_1_pod_2_containers30[[#This Row],[Read Time]]/1000</f>
        <v>12.675000000000001</v>
      </c>
      <c r="F156" s="1">
        <f>logfile_1024_buffer_ipc_posix_transfer_4_variables_1_pod_2_containers30[[#This Row],[Column3]]+logfile_1024_buffer_ipc_posix_transfer_4_variables_1_pod_2_containers30[[#This Row],[Column5]]</f>
        <v>15.102</v>
      </c>
    </row>
    <row r="157" spans="1:6" x14ac:dyDescent="0.25">
      <c r="A157" s="1" t="s">
        <v>15464</v>
      </c>
      <c r="B157">
        <v>2453</v>
      </c>
      <c r="C157">
        <f>logfile_1024_buffer_ipc_posix_transfer_4_variables_1_pod_2_containers30[[#This Row],[Write Time]]/1000</f>
        <v>2.4529999999999998</v>
      </c>
      <c r="D157">
        <v>17486</v>
      </c>
      <c r="E157" s="1">
        <f>logfile_1024_buffer_ipc_posix_transfer_4_variables_1_pod_2_containers30[[#This Row],[Read Time]]/1000</f>
        <v>17.486000000000001</v>
      </c>
      <c r="F157" s="1">
        <f>logfile_1024_buffer_ipc_posix_transfer_4_variables_1_pod_2_containers30[[#This Row],[Column3]]+logfile_1024_buffer_ipc_posix_transfer_4_variables_1_pod_2_containers30[[#This Row],[Column5]]</f>
        <v>19.939</v>
      </c>
    </row>
    <row r="158" spans="1:6" x14ac:dyDescent="0.25">
      <c r="A158" s="1" t="s">
        <v>15465</v>
      </c>
      <c r="B158">
        <v>2872</v>
      </c>
      <c r="C158">
        <f>logfile_1024_buffer_ipc_posix_transfer_4_variables_1_pod_2_containers30[[#This Row],[Write Time]]/1000</f>
        <v>2.8719999999999999</v>
      </c>
      <c r="D158">
        <v>12487</v>
      </c>
      <c r="E158" s="1">
        <f>logfile_1024_buffer_ipc_posix_transfer_4_variables_1_pod_2_containers30[[#This Row],[Read Time]]/1000</f>
        <v>12.487</v>
      </c>
      <c r="F158" s="1">
        <f>logfile_1024_buffer_ipc_posix_transfer_4_variables_1_pod_2_containers30[[#This Row],[Column3]]+logfile_1024_buffer_ipc_posix_transfer_4_variables_1_pod_2_containers30[[#This Row],[Column5]]</f>
        <v>15.359</v>
      </c>
    </row>
    <row r="159" spans="1:6" x14ac:dyDescent="0.25">
      <c r="A159" s="1" t="s">
        <v>15466</v>
      </c>
      <c r="B159">
        <v>3960</v>
      </c>
      <c r="C159">
        <f>logfile_1024_buffer_ipc_posix_transfer_4_variables_1_pod_2_containers30[[#This Row],[Write Time]]/1000</f>
        <v>3.96</v>
      </c>
      <c r="D159">
        <v>19463</v>
      </c>
      <c r="E159" s="1">
        <f>logfile_1024_buffer_ipc_posix_transfer_4_variables_1_pod_2_containers30[[#This Row],[Read Time]]/1000</f>
        <v>19.463000000000001</v>
      </c>
      <c r="F159" s="1">
        <f>logfile_1024_buffer_ipc_posix_transfer_4_variables_1_pod_2_containers30[[#This Row],[Column3]]+logfile_1024_buffer_ipc_posix_transfer_4_variables_1_pod_2_containers30[[#This Row],[Column5]]</f>
        <v>23.423000000000002</v>
      </c>
    </row>
    <row r="160" spans="1:6" x14ac:dyDescent="0.25">
      <c r="A160" s="1" t="s">
        <v>15467</v>
      </c>
      <c r="B160">
        <v>2849</v>
      </c>
      <c r="C160">
        <f>logfile_1024_buffer_ipc_posix_transfer_4_variables_1_pod_2_containers30[[#This Row],[Write Time]]/1000</f>
        <v>2.8490000000000002</v>
      </c>
      <c r="D160">
        <v>12518</v>
      </c>
      <c r="E160" s="1">
        <f>logfile_1024_buffer_ipc_posix_transfer_4_variables_1_pod_2_containers30[[#This Row],[Read Time]]/1000</f>
        <v>12.518000000000001</v>
      </c>
      <c r="F160" s="1">
        <f>logfile_1024_buffer_ipc_posix_transfer_4_variables_1_pod_2_containers30[[#This Row],[Column3]]+logfile_1024_buffer_ipc_posix_transfer_4_variables_1_pod_2_containers30[[#This Row],[Column5]]</f>
        <v>15.367000000000001</v>
      </c>
    </row>
    <row r="161" spans="1:6" x14ac:dyDescent="0.25">
      <c r="A161" s="1" t="s">
        <v>15468</v>
      </c>
      <c r="B161">
        <v>2795</v>
      </c>
      <c r="C161">
        <f>logfile_1024_buffer_ipc_posix_transfer_4_variables_1_pod_2_containers30[[#This Row],[Write Time]]/1000</f>
        <v>2.7949999999999999</v>
      </c>
      <c r="D161">
        <v>12573</v>
      </c>
      <c r="E161" s="1">
        <f>logfile_1024_buffer_ipc_posix_transfer_4_variables_1_pod_2_containers30[[#This Row],[Read Time]]/1000</f>
        <v>12.573</v>
      </c>
      <c r="F161" s="1">
        <f>logfile_1024_buffer_ipc_posix_transfer_4_variables_1_pod_2_containers30[[#This Row],[Column3]]+logfile_1024_buffer_ipc_posix_transfer_4_variables_1_pod_2_containers30[[#This Row],[Column5]]</f>
        <v>15.368</v>
      </c>
    </row>
    <row r="162" spans="1:6" x14ac:dyDescent="0.25">
      <c r="A162" s="1" t="s">
        <v>15469</v>
      </c>
      <c r="B162">
        <v>3164</v>
      </c>
      <c r="C162">
        <f>logfile_1024_buffer_ipc_posix_transfer_4_variables_1_pod_2_containers30[[#This Row],[Write Time]]/1000</f>
        <v>3.1640000000000001</v>
      </c>
      <c r="D162">
        <v>13500</v>
      </c>
      <c r="E162" s="1">
        <f>logfile_1024_buffer_ipc_posix_transfer_4_variables_1_pod_2_containers30[[#This Row],[Read Time]]/1000</f>
        <v>13.5</v>
      </c>
      <c r="F162" s="1">
        <f>logfile_1024_buffer_ipc_posix_transfer_4_variables_1_pod_2_containers30[[#This Row],[Column3]]+logfile_1024_buffer_ipc_posix_transfer_4_variables_1_pod_2_containers30[[#This Row],[Column5]]</f>
        <v>16.664000000000001</v>
      </c>
    </row>
    <row r="163" spans="1:6" x14ac:dyDescent="0.25">
      <c r="A163" s="1" t="s">
        <v>15470</v>
      </c>
      <c r="B163">
        <v>2712</v>
      </c>
      <c r="C163">
        <f>logfile_1024_buffer_ipc_posix_transfer_4_variables_1_pod_2_containers30[[#This Row],[Write Time]]/1000</f>
        <v>2.7120000000000002</v>
      </c>
      <c r="D163">
        <v>12455</v>
      </c>
      <c r="E163" s="1">
        <f>logfile_1024_buffer_ipc_posix_transfer_4_variables_1_pod_2_containers30[[#This Row],[Read Time]]/1000</f>
        <v>12.455</v>
      </c>
      <c r="F163" s="1">
        <f>logfile_1024_buffer_ipc_posix_transfer_4_variables_1_pod_2_containers30[[#This Row],[Column3]]+logfile_1024_buffer_ipc_posix_transfer_4_variables_1_pod_2_containers30[[#This Row],[Column5]]</f>
        <v>15.167</v>
      </c>
    </row>
    <row r="164" spans="1:6" x14ac:dyDescent="0.25">
      <c r="A164" s="1" t="s">
        <v>15471</v>
      </c>
      <c r="B164">
        <v>3263</v>
      </c>
      <c r="C164">
        <f>logfile_1024_buffer_ipc_posix_transfer_4_variables_1_pod_2_containers30[[#This Row],[Write Time]]/1000</f>
        <v>3.2629999999999999</v>
      </c>
      <c r="D164">
        <v>15688</v>
      </c>
      <c r="E164" s="1">
        <f>logfile_1024_buffer_ipc_posix_transfer_4_variables_1_pod_2_containers30[[#This Row],[Read Time]]/1000</f>
        <v>15.688000000000001</v>
      </c>
      <c r="F164" s="1">
        <f>logfile_1024_buffer_ipc_posix_transfer_4_variables_1_pod_2_containers30[[#This Row],[Column3]]+logfile_1024_buffer_ipc_posix_transfer_4_variables_1_pod_2_containers30[[#This Row],[Column5]]</f>
        <v>18.951000000000001</v>
      </c>
    </row>
    <row r="165" spans="1:6" x14ac:dyDescent="0.25">
      <c r="A165" s="1" t="s">
        <v>15472</v>
      </c>
      <c r="B165">
        <v>2861</v>
      </c>
      <c r="C165">
        <f>logfile_1024_buffer_ipc_posix_transfer_4_variables_1_pod_2_containers30[[#This Row],[Write Time]]/1000</f>
        <v>2.8610000000000002</v>
      </c>
      <c r="D165">
        <v>14065</v>
      </c>
      <c r="E165" s="1">
        <f>logfile_1024_buffer_ipc_posix_transfer_4_variables_1_pod_2_containers30[[#This Row],[Read Time]]/1000</f>
        <v>14.065</v>
      </c>
      <c r="F165" s="1">
        <f>logfile_1024_buffer_ipc_posix_transfer_4_variables_1_pod_2_containers30[[#This Row],[Column3]]+logfile_1024_buffer_ipc_posix_transfer_4_variables_1_pod_2_containers30[[#This Row],[Column5]]</f>
        <v>16.925999999999998</v>
      </c>
    </row>
    <row r="166" spans="1:6" x14ac:dyDescent="0.25">
      <c r="A166" s="1" t="s">
        <v>15473</v>
      </c>
      <c r="B166">
        <v>2597</v>
      </c>
      <c r="C166">
        <f>logfile_1024_buffer_ipc_posix_transfer_4_variables_1_pod_2_containers30[[#This Row],[Write Time]]/1000</f>
        <v>2.597</v>
      </c>
      <c r="D166">
        <v>19619</v>
      </c>
      <c r="E166" s="1">
        <f>logfile_1024_buffer_ipc_posix_transfer_4_variables_1_pod_2_containers30[[#This Row],[Read Time]]/1000</f>
        <v>19.619</v>
      </c>
      <c r="F166" s="1">
        <f>logfile_1024_buffer_ipc_posix_transfer_4_variables_1_pod_2_containers30[[#This Row],[Column3]]+logfile_1024_buffer_ipc_posix_transfer_4_variables_1_pod_2_containers30[[#This Row],[Column5]]</f>
        <v>22.216000000000001</v>
      </c>
    </row>
    <row r="167" spans="1:6" x14ac:dyDescent="0.25">
      <c r="A167" s="1" t="s">
        <v>15474</v>
      </c>
      <c r="B167">
        <v>2717</v>
      </c>
      <c r="C167">
        <f>logfile_1024_buffer_ipc_posix_transfer_4_variables_1_pod_2_containers30[[#This Row],[Write Time]]/1000</f>
        <v>2.7170000000000001</v>
      </c>
      <c r="D167">
        <v>12242</v>
      </c>
      <c r="E167" s="1">
        <f>logfile_1024_buffer_ipc_posix_transfer_4_variables_1_pod_2_containers30[[#This Row],[Read Time]]/1000</f>
        <v>12.242000000000001</v>
      </c>
      <c r="F167" s="1">
        <f>logfile_1024_buffer_ipc_posix_transfer_4_variables_1_pod_2_containers30[[#This Row],[Column3]]+logfile_1024_buffer_ipc_posix_transfer_4_variables_1_pod_2_containers30[[#This Row],[Column5]]</f>
        <v>14.959000000000001</v>
      </c>
    </row>
    <row r="168" spans="1:6" x14ac:dyDescent="0.25">
      <c r="A168" s="1" t="s">
        <v>15475</v>
      </c>
      <c r="B168">
        <v>2961</v>
      </c>
      <c r="C168">
        <f>logfile_1024_buffer_ipc_posix_transfer_4_variables_1_pod_2_containers30[[#This Row],[Write Time]]/1000</f>
        <v>2.9609999999999999</v>
      </c>
      <c r="D168">
        <v>13383</v>
      </c>
      <c r="E168" s="1">
        <f>logfile_1024_buffer_ipc_posix_transfer_4_variables_1_pod_2_containers30[[#This Row],[Read Time]]/1000</f>
        <v>13.382999999999999</v>
      </c>
      <c r="F168" s="1">
        <f>logfile_1024_buffer_ipc_posix_transfer_4_variables_1_pod_2_containers30[[#This Row],[Column3]]+logfile_1024_buffer_ipc_posix_transfer_4_variables_1_pod_2_containers30[[#This Row],[Column5]]</f>
        <v>16.343999999999998</v>
      </c>
    </row>
    <row r="169" spans="1:6" x14ac:dyDescent="0.25">
      <c r="A169" s="1" t="s">
        <v>15476</v>
      </c>
      <c r="B169">
        <v>2767</v>
      </c>
      <c r="C169">
        <f>logfile_1024_buffer_ipc_posix_transfer_4_variables_1_pod_2_containers30[[#This Row],[Write Time]]/1000</f>
        <v>2.7669999999999999</v>
      </c>
      <c r="D169">
        <v>12974</v>
      </c>
      <c r="E169" s="1">
        <f>logfile_1024_buffer_ipc_posix_transfer_4_variables_1_pod_2_containers30[[#This Row],[Read Time]]/1000</f>
        <v>12.974</v>
      </c>
      <c r="F169" s="1">
        <f>logfile_1024_buffer_ipc_posix_transfer_4_variables_1_pod_2_containers30[[#This Row],[Column3]]+logfile_1024_buffer_ipc_posix_transfer_4_variables_1_pod_2_containers30[[#This Row],[Column5]]</f>
        <v>15.741</v>
      </c>
    </row>
    <row r="170" spans="1:6" x14ac:dyDescent="0.25">
      <c r="A170" s="1" t="s">
        <v>15477</v>
      </c>
      <c r="B170">
        <v>2737</v>
      </c>
      <c r="C170">
        <f>logfile_1024_buffer_ipc_posix_transfer_4_variables_1_pod_2_containers30[[#This Row],[Write Time]]/1000</f>
        <v>2.7370000000000001</v>
      </c>
      <c r="D170">
        <v>13890</v>
      </c>
      <c r="E170" s="1">
        <f>logfile_1024_buffer_ipc_posix_transfer_4_variables_1_pod_2_containers30[[#This Row],[Read Time]]/1000</f>
        <v>13.89</v>
      </c>
      <c r="F170" s="1">
        <f>logfile_1024_buffer_ipc_posix_transfer_4_variables_1_pod_2_containers30[[#This Row],[Column3]]+logfile_1024_buffer_ipc_posix_transfer_4_variables_1_pod_2_containers30[[#This Row],[Column5]]</f>
        <v>16.627000000000002</v>
      </c>
    </row>
    <row r="171" spans="1:6" x14ac:dyDescent="0.25">
      <c r="A171" s="1" t="s">
        <v>15478</v>
      </c>
      <c r="B171">
        <v>2809</v>
      </c>
      <c r="C171">
        <f>logfile_1024_buffer_ipc_posix_transfer_4_variables_1_pod_2_containers30[[#This Row],[Write Time]]/1000</f>
        <v>2.8090000000000002</v>
      </c>
      <c r="D171">
        <v>15670</v>
      </c>
      <c r="E171" s="1">
        <f>logfile_1024_buffer_ipc_posix_transfer_4_variables_1_pod_2_containers30[[#This Row],[Read Time]]/1000</f>
        <v>15.67</v>
      </c>
      <c r="F171" s="1">
        <f>logfile_1024_buffer_ipc_posix_transfer_4_variables_1_pod_2_containers30[[#This Row],[Column3]]+logfile_1024_buffer_ipc_posix_transfer_4_variables_1_pod_2_containers30[[#This Row],[Column5]]</f>
        <v>18.478999999999999</v>
      </c>
    </row>
    <row r="172" spans="1:6" x14ac:dyDescent="0.25">
      <c r="A172" s="1" t="s">
        <v>15479</v>
      </c>
      <c r="B172">
        <v>2625</v>
      </c>
      <c r="C172">
        <f>logfile_1024_buffer_ipc_posix_transfer_4_variables_1_pod_2_containers30[[#This Row],[Write Time]]/1000</f>
        <v>2.625</v>
      </c>
      <c r="D172">
        <v>11788</v>
      </c>
      <c r="E172" s="1">
        <f>logfile_1024_buffer_ipc_posix_transfer_4_variables_1_pod_2_containers30[[#This Row],[Read Time]]/1000</f>
        <v>11.788</v>
      </c>
      <c r="F172" s="1">
        <f>logfile_1024_buffer_ipc_posix_transfer_4_variables_1_pod_2_containers30[[#This Row],[Column3]]+logfile_1024_buffer_ipc_posix_transfer_4_variables_1_pod_2_containers30[[#This Row],[Column5]]</f>
        <v>14.413</v>
      </c>
    </row>
    <row r="173" spans="1:6" x14ac:dyDescent="0.25">
      <c r="A173" s="1" t="s">
        <v>15480</v>
      </c>
      <c r="B173">
        <v>2792</v>
      </c>
      <c r="C173">
        <f>logfile_1024_buffer_ipc_posix_transfer_4_variables_1_pod_2_containers30[[#This Row],[Write Time]]/1000</f>
        <v>2.7919999999999998</v>
      </c>
      <c r="D173">
        <v>13179</v>
      </c>
      <c r="E173" s="1">
        <f>logfile_1024_buffer_ipc_posix_transfer_4_variables_1_pod_2_containers30[[#This Row],[Read Time]]/1000</f>
        <v>13.179</v>
      </c>
      <c r="F173" s="1">
        <f>logfile_1024_buffer_ipc_posix_transfer_4_variables_1_pod_2_containers30[[#This Row],[Column3]]+logfile_1024_buffer_ipc_posix_transfer_4_variables_1_pod_2_containers30[[#This Row],[Column5]]</f>
        <v>15.971</v>
      </c>
    </row>
    <row r="174" spans="1:6" x14ac:dyDescent="0.25">
      <c r="A174" s="1" t="s">
        <v>15481</v>
      </c>
      <c r="B174">
        <v>2391</v>
      </c>
      <c r="C174">
        <f>logfile_1024_buffer_ipc_posix_transfer_4_variables_1_pod_2_containers30[[#This Row],[Write Time]]/1000</f>
        <v>2.391</v>
      </c>
      <c r="D174">
        <v>13378</v>
      </c>
      <c r="E174" s="1">
        <f>logfile_1024_buffer_ipc_posix_transfer_4_variables_1_pod_2_containers30[[#This Row],[Read Time]]/1000</f>
        <v>13.378</v>
      </c>
      <c r="F174" s="1">
        <f>logfile_1024_buffer_ipc_posix_transfer_4_variables_1_pod_2_containers30[[#This Row],[Column3]]+logfile_1024_buffer_ipc_posix_transfer_4_variables_1_pod_2_containers30[[#This Row],[Column5]]</f>
        <v>15.769</v>
      </c>
    </row>
    <row r="175" spans="1:6" x14ac:dyDescent="0.25">
      <c r="A175" s="1" t="s">
        <v>15482</v>
      </c>
      <c r="B175">
        <v>2509</v>
      </c>
      <c r="C175">
        <f>logfile_1024_buffer_ipc_posix_transfer_4_variables_1_pod_2_containers30[[#This Row],[Write Time]]/1000</f>
        <v>2.5089999999999999</v>
      </c>
      <c r="D175">
        <v>12506</v>
      </c>
      <c r="E175" s="1">
        <f>logfile_1024_buffer_ipc_posix_transfer_4_variables_1_pod_2_containers30[[#This Row],[Read Time]]/1000</f>
        <v>12.506</v>
      </c>
      <c r="F175" s="1">
        <f>logfile_1024_buffer_ipc_posix_transfer_4_variables_1_pod_2_containers30[[#This Row],[Column3]]+logfile_1024_buffer_ipc_posix_transfer_4_variables_1_pod_2_containers30[[#This Row],[Column5]]</f>
        <v>15.015000000000001</v>
      </c>
    </row>
    <row r="176" spans="1:6" x14ac:dyDescent="0.25">
      <c r="A176" s="1" t="s">
        <v>15483</v>
      </c>
      <c r="B176">
        <v>2866</v>
      </c>
      <c r="C176">
        <f>logfile_1024_buffer_ipc_posix_transfer_4_variables_1_pod_2_containers30[[#This Row],[Write Time]]/1000</f>
        <v>2.8660000000000001</v>
      </c>
      <c r="D176">
        <v>18128</v>
      </c>
      <c r="E176" s="1">
        <f>logfile_1024_buffer_ipc_posix_transfer_4_variables_1_pod_2_containers30[[#This Row],[Read Time]]/1000</f>
        <v>18.128</v>
      </c>
      <c r="F176" s="1">
        <f>logfile_1024_buffer_ipc_posix_transfer_4_variables_1_pod_2_containers30[[#This Row],[Column3]]+logfile_1024_buffer_ipc_posix_transfer_4_variables_1_pod_2_containers30[[#This Row],[Column5]]</f>
        <v>20.994</v>
      </c>
    </row>
    <row r="177" spans="1:6" x14ac:dyDescent="0.25">
      <c r="A177" s="1" t="s">
        <v>15484</v>
      </c>
      <c r="B177">
        <v>2538</v>
      </c>
      <c r="C177">
        <f>logfile_1024_buffer_ipc_posix_transfer_4_variables_1_pod_2_containers30[[#This Row],[Write Time]]/1000</f>
        <v>2.5379999999999998</v>
      </c>
      <c r="D177">
        <v>12033</v>
      </c>
      <c r="E177" s="1">
        <f>logfile_1024_buffer_ipc_posix_transfer_4_variables_1_pod_2_containers30[[#This Row],[Read Time]]/1000</f>
        <v>12.032999999999999</v>
      </c>
      <c r="F177" s="1">
        <f>logfile_1024_buffer_ipc_posix_transfer_4_variables_1_pod_2_containers30[[#This Row],[Column3]]+logfile_1024_buffer_ipc_posix_transfer_4_variables_1_pod_2_containers30[[#This Row],[Column5]]</f>
        <v>14.571</v>
      </c>
    </row>
    <row r="178" spans="1:6" x14ac:dyDescent="0.25">
      <c r="A178" s="1" t="s">
        <v>15485</v>
      </c>
      <c r="B178">
        <v>2727</v>
      </c>
      <c r="C178">
        <f>logfile_1024_buffer_ipc_posix_transfer_4_variables_1_pod_2_containers30[[#This Row],[Write Time]]/1000</f>
        <v>2.7269999999999999</v>
      </c>
      <c r="D178">
        <v>12405</v>
      </c>
      <c r="E178" s="1">
        <f>logfile_1024_buffer_ipc_posix_transfer_4_variables_1_pod_2_containers30[[#This Row],[Read Time]]/1000</f>
        <v>12.404999999999999</v>
      </c>
      <c r="F178" s="1">
        <f>logfile_1024_buffer_ipc_posix_transfer_4_variables_1_pod_2_containers30[[#This Row],[Column3]]+logfile_1024_buffer_ipc_posix_transfer_4_variables_1_pod_2_containers30[[#This Row],[Column5]]</f>
        <v>15.132</v>
      </c>
    </row>
    <row r="179" spans="1:6" x14ac:dyDescent="0.25">
      <c r="A179" s="1" t="s">
        <v>15486</v>
      </c>
      <c r="B179">
        <v>2707</v>
      </c>
      <c r="C179">
        <f>logfile_1024_buffer_ipc_posix_transfer_4_variables_1_pod_2_containers30[[#This Row],[Write Time]]/1000</f>
        <v>2.7069999999999999</v>
      </c>
      <c r="D179">
        <v>13542</v>
      </c>
      <c r="E179" s="1">
        <f>logfile_1024_buffer_ipc_posix_transfer_4_variables_1_pod_2_containers30[[#This Row],[Read Time]]/1000</f>
        <v>13.542</v>
      </c>
      <c r="F179" s="1">
        <f>logfile_1024_buffer_ipc_posix_transfer_4_variables_1_pod_2_containers30[[#This Row],[Column3]]+logfile_1024_buffer_ipc_posix_transfer_4_variables_1_pod_2_containers30[[#This Row],[Column5]]</f>
        <v>16.248999999999999</v>
      </c>
    </row>
    <row r="180" spans="1:6" x14ac:dyDescent="0.25">
      <c r="A180" s="1" t="s">
        <v>15487</v>
      </c>
      <c r="B180">
        <v>3070</v>
      </c>
      <c r="C180">
        <f>logfile_1024_buffer_ipc_posix_transfer_4_variables_1_pod_2_containers30[[#This Row],[Write Time]]/1000</f>
        <v>3.07</v>
      </c>
      <c r="D180">
        <v>12596</v>
      </c>
      <c r="E180" s="1">
        <f>logfile_1024_buffer_ipc_posix_transfer_4_variables_1_pod_2_containers30[[#This Row],[Read Time]]/1000</f>
        <v>12.596</v>
      </c>
      <c r="F180" s="1">
        <f>logfile_1024_buffer_ipc_posix_transfer_4_variables_1_pod_2_containers30[[#This Row],[Column3]]+logfile_1024_buffer_ipc_posix_transfer_4_variables_1_pod_2_containers30[[#This Row],[Column5]]</f>
        <v>15.666</v>
      </c>
    </row>
    <row r="181" spans="1:6" x14ac:dyDescent="0.25">
      <c r="A181" s="1" t="s">
        <v>15488</v>
      </c>
      <c r="B181">
        <v>2802</v>
      </c>
      <c r="C181">
        <f>logfile_1024_buffer_ipc_posix_transfer_4_variables_1_pod_2_containers30[[#This Row],[Write Time]]/1000</f>
        <v>2.802</v>
      </c>
      <c r="D181">
        <v>18287</v>
      </c>
      <c r="E181" s="1">
        <f>logfile_1024_buffer_ipc_posix_transfer_4_variables_1_pod_2_containers30[[#This Row],[Read Time]]/1000</f>
        <v>18.286999999999999</v>
      </c>
      <c r="F181" s="1">
        <f>logfile_1024_buffer_ipc_posix_transfer_4_variables_1_pod_2_containers30[[#This Row],[Column3]]+logfile_1024_buffer_ipc_posix_transfer_4_variables_1_pod_2_containers30[[#This Row],[Column5]]</f>
        <v>21.088999999999999</v>
      </c>
    </row>
    <row r="182" spans="1:6" x14ac:dyDescent="0.25">
      <c r="A182" s="1" t="s">
        <v>15489</v>
      </c>
      <c r="B182">
        <v>2486</v>
      </c>
      <c r="C182">
        <f>logfile_1024_buffer_ipc_posix_transfer_4_variables_1_pod_2_containers30[[#This Row],[Write Time]]/1000</f>
        <v>2.4860000000000002</v>
      </c>
      <c r="D182">
        <v>13161</v>
      </c>
      <c r="E182" s="1">
        <f>logfile_1024_buffer_ipc_posix_transfer_4_variables_1_pod_2_containers30[[#This Row],[Read Time]]/1000</f>
        <v>13.161</v>
      </c>
      <c r="F182" s="1">
        <f>logfile_1024_buffer_ipc_posix_transfer_4_variables_1_pod_2_containers30[[#This Row],[Column3]]+logfile_1024_buffer_ipc_posix_transfer_4_variables_1_pod_2_containers30[[#This Row],[Column5]]</f>
        <v>15.647</v>
      </c>
    </row>
    <row r="183" spans="1:6" x14ac:dyDescent="0.25">
      <c r="A183" s="1" t="s">
        <v>15490</v>
      </c>
      <c r="B183">
        <v>2761</v>
      </c>
      <c r="C183">
        <f>logfile_1024_buffer_ipc_posix_transfer_4_variables_1_pod_2_containers30[[#This Row],[Write Time]]/1000</f>
        <v>2.7610000000000001</v>
      </c>
      <c r="D183">
        <v>13018</v>
      </c>
      <c r="E183" s="1">
        <f>logfile_1024_buffer_ipc_posix_transfer_4_variables_1_pod_2_containers30[[#This Row],[Read Time]]/1000</f>
        <v>13.018000000000001</v>
      </c>
      <c r="F183" s="1">
        <f>logfile_1024_buffer_ipc_posix_transfer_4_variables_1_pod_2_containers30[[#This Row],[Column3]]+logfile_1024_buffer_ipc_posix_transfer_4_variables_1_pod_2_containers30[[#This Row],[Column5]]</f>
        <v>15.779</v>
      </c>
    </row>
    <row r="184" spans="1:6" x14ac:dyDescent="0.25">
      <c r="A184" s="1" t="s">
        <v>15491</v>
      </c>
      <c r="B184">
        <v>3118</v>
      </c>
      <c r="C184">
        <f>logfile_1024_buffer_ipc_posix_transfer_4_variables_1_pod_2_containers30[[#This Row],[Write Time]]/1000</f>
        <v>3.1179999999999999</v>
      </c>
      <c r="D184">
        <v>13097</v>
      </c>
      <c r="E184" s="1">
        <f>logfile_1024_buffer_ipc_posix_transfer_4_variables_1_pod_2_containers30[[#This Row],[Read Time]]/1000</f>
        <v>13.097</v>
      </c>
      <c r="F184" s="1">
        <f>logfile_1024_buffer_ipc_posix_transfer_4_variables_1_pod_2_containers30[[#This Row],[Column3]]+logfile_1024_buffer_ipc_posix_transfer_4_variables_1_pod_2_containers30[[#This Row],[Column5]]</f>
        <v>16.215</v>
      </c>
    </row>
    <row r="185" spans="1:6" x14ac:dyDescent="0.25">
      <c r="A185" s="1" t="s">
        <v>15492</v>
      </c>
      <c r="B185">
        <v>2555</v>
      </c>
      <c r="C185">
        <f>logfile_1024_buffer_ipc_posix_transfer_4_variables_1_pod_2_containers30[[#This Row],[Write Time]]/1000</f>
        <v>2.5550000000000002</v>
      </c>
      <c r="D185">
        <v>12441</v>
      </c>
      <c r="E185" s="1">
        <f>logfile_1024_buffer_ipc_posix_transfer_4_variables_1_pod_2_containers30[[#This Row],[Read Time]]/1000</f>
        <v>12.441000000000001</v>
      </c>
      <c r="F185" s="1">
        <f>logfile_1024_buffer_ipc_posix_transfer_4_variables_1_pod_2_containers30[[#This Row],[Column3]]+logfile_1024_buffer_ipc_posix_transfer_4_variables_1_pod_2_containers30[[#This Row],[Column5]]</f>
        <v>14.996</v>
      </c>
    </row>
    <row r="186" spans="1:6" x14ac:dyDescent="0.25">
      <c r="A186" s="1" t="s">
        <v>15493</v>
      </c>
      <c r="B186">
        <v>2738</v>
      </c>
      <c r="C186">
        <f>logfile_1024_buffer_ipc_posix_transfer_4_variables_1_pod_2_containers30[[#This Row],[Write Time]]/1000</f>
        <v>2.738</v>
      </c>
      <c r="D186">
        <v>17293</v>
      </c>
      <c r="E186" s="1">
        <f>logfile_1024_buffer_ipc_posix_transfer_4_variables_1_pod_2_containers30[[#This Row],[Read Time]]/1000</f>
        <v>17.292999999999999</v>
      </c>
      <c r="F186" s="1">
        <f>logfile_1024_buffer_ipc_posix_transfer_4_variables_1_pod_2_containers30[[#This Row],[Column3]]+logfile_1024_buffer_ipc_posix_transfer_4_variables_1_pod_2_containers30[[#This Row],[Column5]]</f>
        <v>20.030999999999999</v>
      </c>
    </row>
    <row r="187" spans="1:6" x14ac:dyDescent="0.25">
      <c r="A187" s="1" t="s">
        <v>15494</v>
      </c>
      <c r="B187">
        <v>2733</v>
      </c>
      <c r="C187">
        <f>logfile_1024_buffer_ipc_posix_transfer_4_variables_1_pod_2_containers30[[#This Row],[Write Time]]/1000</f>
        <v>2.7330000000000001</v>
      </c>
      <c r="D187">
        <v>12759</v>
      </c>
      <c r="E187" s="1">
        <f>logfile_1024_buffer_ipc_posix_transfer_4_variables_1_pod_2_containers30[[#This Row],[Read Time]]/1000</f>
        <v>12.759</v>
      </c>
      <c r="F187" s="1">
        <f>logfile_1024_buffer_ipc_posix_transfer_4_variables_1_pod_2_containers30[[#This Row],[Column3]]+logfile_1024_buffer_ipc_posix_transfer_4_variables_1_pod_2_containers30[[#This Row],[Column5]]</f>
        <v>15.492000000000001</v>
      </c>
    </row>
    <row r="188" spans="1:6" x14ac:dyDescent="0.25">
      <c r="A188" s="1" t="s">
        <v>15495</v>
      </c>
      <c r="B188">
        <v>2783</v>
      </c>
      <c r="C188">
        <f>logfile_1024_buffer_ipc_posix_transfer_4_variables_1_pod_2_containers30[[#This Row],[Write Time]]/1000</f>
        <v>2.7829999999999999</v>
      </c>
      <c r="D188">
        <v>20345</v>
      </c>
      <c r="E188" s="1">
        <f>logfile_1024_buffer_ipc_posix_transfer_4_variables_1_pod_2_containers30[[#This Row],[Read Time]]/1000</f>
        <v>20.344999999999999</v>
      </c>
      <c r="F188" s="1">
        <f>logfile_1024_buffer_ipc_posix_transfer_4_variables_1_pod_2_containers30[[#This Row],[Column3]]+logfile_1024_buffer_ipc_posix_transfer_4_variables_1_pod_2_containers30[[#This Row],[Column5]]</f>
        <v>23.128</v>
      </c>
    </row>
    <row r="189" spans="1:6" x14ac:dyDescent="0.25">
      <c r="A189" s="1" t="s">
        <v>15496</v>
      </c>
      <c r="B189">
        <v>2884</v>
      </c>
      <c r="C189">
        <f>logfile_1024_buffer_ipc_posix_transfer_4_variables_1_pod_2_containers30[[#This Row],[Write Time]]/1000</f>
        <v>2.8839999999999999</v>
      </c>
      <c r="D189">
        <v>12938</v>
      </c>
      <c r="E189" s="1">
        <f>logfile_1024_buffer_ipc_posix_transfer_4_variables_1_pod_2_containers30[[#This Row],[Read Time]]/1000</f>
        <v>12.938000000000001</v>
      </c>
      <c r="F189" s="1">
        <f>logfile_1024_buffer_ipc_posix_transfer_4_variables_1_pod_2_containers30[[#This Row],[Column3]]+logfile_1024_buffer_ipc_posix_transfer_4_variables_1_pod_2_containers30[[#This Row],[Column5]]</f>
        <v>15.822000000000001</v>
      </c>
    </row>
    <row r="190" spans="1:6" x14ac:dyDescent="0.25">
      <c r="A190" s="1" t="s">
        <v>15497</v>
      </c>
      <c r="B190">
        <v>2472</v>
      </c>
      <c r="C190">
        <f>logfile_1024_buffer_ipc_posix_transfer_4_variables_1_pod_2_containers30[[#This Row],[Write Time]]/1000</f>
        <v>2.472</v>
      </c>
      <c r="D190">
        <v>12776</v>
      </c>
      <c r="E190" s="1">
        <f>logfile_1024_buffer_ipc_posix_transfer_4_variables_1_pod_2_containers30[[#This Row],[Read Time]]/1000</f>
        <v>12.776</v>
      </c>
      <c r="F190" s="1">
        <f>logfile_1024_buffer_ipc_posix_transfer_4_variables_1_pod_2_containers30[[#This Row],[Column3]]+logfile_1024_buffer_ipc_posix_transfer_4_variables_1_pod_2_containers30[[#This Row],[Column5]]</f>
        <v>15.247999999999999</v>
      </c>
    </row>
    <row r="191" spans="1:6" x14ac:dyDescent="0.25">
      <c r="A191" s="1" t="s">
        <v>15498</v>
      </c>
      <c r="B191">
        <v>2676</v>
      </c>
      <c r="C191">
        <f>logfile_1024_buffer_ipc_posix_transfer_4_variables_1_pod_2_containers30[[#This Row],[Write Time]]/1000</f>
        <v>2.6760000000000002</v>
      </c>
      <c r="D191">
        <v>13423</v>
      </c>
      <c r="E191" s="1">
        <f>logfile_1024_buffer_ipc_posix_transfer_4_variables_1_pod_2_containers30[[#This Row],[Read Time]]/1000</f>
        <v>13.423</v>
      </c>
      <c r="F191" s="1">
        <f>logfile_1024_buffer_ipc_posix_transfer_4_variables_1_pod_2_containers30[[#This Row],[Column3]]+logfile_1024_buffer_ipc_posix_transfer_4_variables_1_pod_2_containers30[[#This Row],[Column5]]</f>
        <v>16.099</v>
      </c>
    </row>
    <row r="192" spans="1:6" x14ac:dyDescent="0.25">
      <c r="A192" s="1" t="s">
        <v>15499</v>
      </c>
      <c r="B192">
        <v>3546</v>
      </c>
      <c r="C192">
        <f>logfile_1024_buffer_ipc_posix_transfer_4_variables_1_pod_2_containers30[[#This Row],[Write Time]]/1000</f>
        <v>3.5459999999999998</v>
      </c>
      <c r="D192">
        <v>13708</v>
      </c>
      <c r="E192" s="1">
        <f>logfile_1024_buffer_ipc_posix_transfer_4_variables_1_pod_2_containers30[[#This Row],[Read Time]]/1000</f>
        <v>13.708</v>
      </c>
      <c r="F192" s="1">
        <f>logfile_1024_buffer_ipc_posix_transfer_4_variables_1_pod_2_containers30[[#This Row],[Column3]]+logfile_1024_buffer_ipc_posix_transfer_4_variables_1_pod_2_containers30[[#This Row],[Column5]]</f>
        <v>17.254000000000001</v>
      </c>
    </row>
    <row r="193" spans="1:6" x14ac:dyDescent="0.25">
      <c r="A193" s="1" t="s">
        <v>15500</v>
      </c>
      <c r="B193">
        <v>3177</v>
      </c>
      <c r="C193">
        <f>logfile_1024_buffer_ipc_posix_transfer_4_variables_1_pod_2_containers30[[#This Row],[Write Time]]/1000</f>
        <v>3.177</v>
      </c>
      <c r="D193">
        <v>13975</v>
      </c>
      <c r="E193" s="1">
        <f>logfile_1024_buffer_ipc_posix_transfer_4_variables_1_pod_2_containers30[[#This Row],[Read Time]]/1000</f>
        <v>13.975</v>
      </c>
      <c r="F193" s="1">
        <f>logfile_1024_buffer_ipc_posix_transfer_4_variables_1_pod_2_containers30[[#This Row],[Column3]]+logfile_1024_buffer_ipc_posix_transfer_4_variables_1_pod_2_containers30[[#This Row],[Column5]]</f>
        <v>17.152000000000001</v>
      </c>
    </row>
    <row r="194" spans="1:6" x14ac:dyDescent="0.25">
      <c r="A194" s="1" t="s">
        <v>15501</v>
      </c>
      <c r="B194">
        <v>3163</v>
      </c>
      <c r="C194">
        <f>logfile_1024_buffer_ipc_posix_transfer_4_variables_1_pod_2_containers30[[#This Row],[Write Time]]/1000</f>
        <v>3.1629999999999998</v>
      </c>
      <c r="D194">
        <v>12594</v>
      </c>
      <c r="E194" s="1">
        <f>logfile_1024_buffer_ipc_posix_transfer_4_variables_1_pod_2_containers30[[#This Row],[Read Time]]/1000</f>
        <v>12.593999999999999</v>
      </c>
      <c r="F194" s="1">
        <f>logfile_1024_buffer_ipc_posix_transfer_4_variables_1_pod_2_containers30[[#This Row],[Column3]]+logfile_1024_buffer_ipc_posix_transfer_4_variables_1_pod_2_containers30[[#This Row],[Column5]]</f>
        <v>15.757</v>
      </c>
    </row>
    <row r="195" spans="1:6" x14ac:dyDescent="0.25">
      <c r="A195" s="1" t="s">
        <v>15502</v>
      </c>
      <c r="B195">
        <v>2906</v>
      </c>
      <c r="C195">
        <f>logfile_1024_buffer_ipc_posix_transfer_4_variables_1_pod_2_containers30[[#This Row],[Write Time]]/1000</f>
        <v>2.9060000000000001</v>
      </c>
      <c r="D195">
        <v>12539</v>
      </c>
      <c r="E195" s="1">
        <f>logfile_1024_buffer_ipc_posix_transfer_4_variables_1_pod_2_containers30[[#This Row],[Read Time]]/1000</f>
        <v>12.539</v>
      </c>
      <c r="F195" s="1">
        <f>logfile_1024_buffer_ipc_posix_transfer_4_variables_1_pod_2_containers30[[#This Row],[Column3]]+logfile_1024_buffer_ipc_posix_transfer_4_variables_1_pod_2_containers30[[#This Row],[Column5]]</f>
        <v>15.445</v>
      </c>
    </row>
    <row r="196" spans="1:6" x14ac:dyDescent="0.25">
      <c r="A196" s="1" t="s">
        <v>15503</v>
      </c>
      <c r="B196">
        <v>2857</v>
      </c>
      <c r="C196">
        <f>logfile_1024_buffer_ipc_posix_transfer_4_variables_1_pod_2_containers30[[#This Row],[Write Time]]/1000</f>
        <v>2.8570000000000002</v>
      </c>
      <c r="D196">
        <v>12721</v>
      </c>
      <c r="E196" s="1">
        <f>logfile_1024_buffer_ipc_posix_transfer_4_variables_1_pod_2_containers30[[#This Row],[Read Time]]/1000</f>
        <v>12.721</v>
      </c>
      <c r="F196" s="1">
        <f>logfile_1024_buffer_ipc_posix_transfer_4_variables_1_pod_2_containers30[[#This Row],[Column3]]+logfile_1024_buffer_ipc_posix_transfer_4_variables_1_pod_2_containers30[[#This Row],[Column5]]</f>
        <v>15.577999999999999</v>
      </c>
    </row>
    <row r="197" spans="1:6" x14ac:dyDescent="0.25">
      <c r="A197" s="1" t="s">
        <v>15504</v>
      </c>
      <c r="B197">
        <v>3112</v>
      </c>
      <c r="C197">
        <f>logfile_1024_buffer_ipc_posix_transfer_4_variables_1_pod_2_containers30[[#This Row],[Write Time]]/1000</f>
        <v>3.1120000000000001</v>
      </c>
      <c r="D197">
        <v>12601</v>
      </c>
      <c r="E197" s="1">
        <f>logfile_1024_buffer_ipc_posix_transfer_4_variables_1_pod_2_containers30[[#This Row],[Read Time]]/1000</f>
        <v>12.601000000000001</v>
      </c>
      <c r="F197" s="1">
        <f>logfile_1024_buffer_ipc_posix_transfer_4_variables_1_pod_2_containers30[[#This Row],[Column3]]+logfile_1024_buffer_ipc_posix_transfer_4_variables_1_pod_2_containers30[[#This Row],[Column5]]</f>
        <v>15.713000000000001</v>
      </c>
    </row>
    <row r="198" spans="1:6" x14ac:dyDescent="0.25">
      <c r="A198" s="1" t="s">
        <v>15505</v>
      </c>
      <c r="B198">
        <v>2836</v>
      </c>
      <c r="C198">
        <f>logfile_1024_buffer_ipc_posix_transfer_4_variables_1_pod_2_containers30[[#This Row],[Write Time]]/1000</f>
        <v>2.8359999999999999</v>
      </c>
      <c r="D198">
        <v>15168</v>
      </c>
      <c r="E198" s="1">
        <f>logfile_1024_buffer_ipc_posix_transfer_4_variables_1_pod_2_containers30[[#This Row],[Read Time]]/1000</f>
        <v>15.167999999999999</v>
      </c>
      <c r="F198" s="1">
        <f>logfile_1024_buffer_ipc_posix_transfer_4_variables_1_pod_2_containers30[[#This Row],[Column3]]+logfile_1024_buffer_ipc_posix_transfer_4_variables_1_pod_2_containers30[[#This Row],[Column5]]</f>
        <v>18.003999999999998</v>
      </c>
    </row>
    <row r="199" spans="1:6" x14ac:dyDescent="0.25">
      <c r="A199" s="1" t="s">
        <v>15506</v>
      </c>
      <c r="B199">
        <v>2987</v>
      </c>
      <c r="C199">
        <f>logfile_1024_buffer_ipc_posix_transfer_4_variables_1_pod_2_containers30[[#This Row],[Write Time]]/1000</f>
        <v>2.9870000000000001</v>
      </c>
      <c r="D199">
        <v>12321</v>
      </c>
      <c r="E199" s="1">
        <f>logfile_1024_buffer_ipc_posix_transfer_4_variables_1_pod_2_containers30[[#This Row],[Read Time]]/1000</f>
        <v>12.321</v>
      </c>
      <c r="F199" s="1">
        <f>logfile_1024_buffer_ipc_posix_transfer_4_variables_1_pod_2_containers30[[#This Row],[Column3]]+logfile_1024_buffer_ipc_posix_transfer_4_variables_1_pod_2_containers30[[#This Row],[Column5]]</f>
        <v>15.308</v>
      </c>
    </row>
    <row r="200" spans="1:6" x14ac:dyDescent="0.25">
      <c r="A200" s="1" t="s">
        <v>15507</v>
      </c>
      <c r="B200">
        <v>3122</v>
      </c>
      <c r="C200">
        <f>logfile_1024_buffer_ipc_posix_transfer_4_variables_1_pod_2_containers30[[#This Row],[Write Time]]/1000</f>
        <v>3.1219999999999999</v>
      </c>
      <c r="D200">
        <v>11723</v>
      </c>
      <c r="E200" s="1">
        <f>logfile_1024_buffer_ipc_posix_transfer_4_variables_1_pod_2_containers30[[#This Row],[Read Time]]/1000</f>
        <v>11.723000000000001</v>
      </c>
      <c r="F200" s="1">
        <f>logfile_1024_buffer_ipc_posix_transfer_4_variables_1_pod_2_containers30[[#This Row],[Column3]]+logfile_1024_buffer_ipc_posix_transfer_4_variables_1_pod_2_containers30[[#This Row],[Column5]]</f>
        <v>14.845000000000001</v>
      </c>
    </row>
    <row r="201" spans="1:6" x14ac:dyDescent="0.25">
      <c r="A201" s="1" t="s">
        <v>15508</v>
      </c>
      <c r="B201">
        <v>3218</v>
      </c>
      <c r="C201">
        <f>logfile_1024_buffer_ipc_posix_transfer_4_variables_1_pod_2_containers30[[#This Row],[Write Time]]/1000</f>
        <v>3.218</v>
      </c>
      <c r="D201">
        <v>13099</v>
      </c>
      <c r="E201" s="1">
        <f>logfile_1024_buffer_ipc_posix_transfer_4_variables_1_pod_2_containers30[[#This Row],[Read Time]]/1000</f>
        <v>13.099</v>
      </c>
      <c r="F201" s="1">
        <f>logfile_1024_buffer_ipc_posix_transfer_4_variables_1_pod_2_containers30[[#This Row],[Column3]]+logfile_1024_buffer_ipc_posix_transfer_4_variables_1_pod_2_containers30[[#This Row],[Column5]]</f>
        <v>16.317</v>
      </c>
    </row>
    <row r="202" spans="1:6" x14ac:dyDescent="0.25">
      <c r="A202" s="1" t="s">
        <v>15509</v>
      </c>
      <c r="B202">
        <v>2461</v>
      </c>
      <c r="C202">
        <f>logfile_1024_buffer_ipc_posix_transfer_4_variables_1_pod_2_containers30[[#This Row],[Write Time]]/1000</f>
        <v>2.4609999999999999</v>
      </c>
      <c r="D202">
        <v>12113</v>
      </c>
      <c r="E202" s="1">
        <f>logfile_1024_buffer_ipc_posix_transfer_4_variables_1_pod_2_containers30[[#This Row],[Read Time]]/1000</f>
        <v>12.113</v>
      </c>
      <c r="F202" s="1">
        <f>logfile_1024_buffer_ipc_posix_transfer_4_variables_1_pod_2_containers30[[#This Row],[Column3]]+logfile_1024_buffer_ipc_posix_transfer_4_variables_1_pod_2_containers30[[#This Row],[Column5]]</f>
        <v>14.574</v>
      </c>
    </row>
    <row r="203" spans="1:6" x14ac:dyDescent="0.25">
      <c r="A203" s="1" t="s">
        <v>15510</v>
      </c>
      <c r="B203">
        <v>2690</v>
      </c>
      <c r="C203">
        <f>logfile_1024_buffer_ipc_posix_transfer_4_variables_1_pod_2_containers30[[#This Row],[Write Time]]/1000</f>
        <v>2.69</v>
      </c>
      <c r="D203">
        <v>18293</v>
      </c>
      <c r="E203" s="1">
        <f>logfile_1024_buffer_ipc_posix_transfer_4_variables_1_pod_2_containers30[[#This Row],[Read Time]]/1000</f>
        <v>18.292999999999999</v>
      </c>
      <c r="F203" s="1">
        <f>logfile_1024_buffer_ipc_posix_transfer_4_variables_1_pod_2_containers30[[#This Row],[Column3]]+logfile_1024_buffer_ipc_posix_transfer_4_variables_1_pod_2_containers30[[#This Row],[Column5]]</f>
        <v>20.983000000000001</v>
      </c>
    </row>
    <row r="204" spans="1:6" x14ac:dyDescent="0.25">
      <c r="A204" s="1" t="s">
        <v>15511</v>
      </c>
      <c r="B204">
        <v>3528</v>
      </c>
      <c r="C204">
        <f>logfile_1024_buffer_ipc_posix_transfer_4_variables_1_pod_2_containers30[[#This Row],[Write Time]]/1000</f>
        <v>3.528</v>
      </c>
      <c r="D204">
        <v>12030</v>
      </c>
      <c r="E204" s="1">
        <f>logfile_1024_buffer_ipc_posix_transfer_4_variables_1_pod_2_containers30[[#This Row],[Read Time]]/1000</f>
        <v>12.03</v>
      </c>
      <c r="F204" s="1">
        <f>logfile_1024_buffer_ipc_posix_transfer_4_variables_1_pod_2_containers30[[#This Row],[Column3]]+logfile_1024_buffer_ipc_posix_transfer_4_variables_1_pod_2_containers30[[#This Row],[Column5]]</f>
        <v>15.558</v>
      </c>
    </row>
    <row r="205" spans="1:6" x14ac:dyDescent="0.25">
      <c r="A205" s="1" t="s">
        <v>15512</v>
      </c>
      <c r="B205">
        <v>2553</v>
      </c>
      <c r="C205">
        <f>logfile_1024_buffer_ipc_posix_transfer_4_variables_1_pod_2_containers30[[#This Row],[Write Time]]/1000</f>
        <v>2.5529999999999999</v>
      </c>
      <c r="D205">
        <v>12146</v>
      </c>
      <c r="E205" s="1">
        <f>logfile_1024_buffer_ipc_posix_transfer_4_variables_1_pod_2_containers30[[#This Row],[Read Time]]/1000</f>
        <v>12.146000000000001</v>
      </c>
      <c r="F205" s="1">
        <f>logfile_1024_buffer_ipc_posix_transfer_4_variables_1_pod_2_containers30[[#This Row],[Column3]]+logfile_1024_buffer_ipc_posix_transfer_4_variables_1_pod_2_containers30[[#This Row],[Column5]]</f>
        <v>14.699000000000002</v>
      </c>
    </row>
    <row r="206" spans="1:6" x14ac:dyDescent="0.25">
      <c r="A206" s="1" t="s">
        <v>15513</v>
      </c>
      <c r="B206">
        <v>3197</v>
      </c>
      <c r="C206">
        <f>logfile_1024_buffer_ipc_posix_transfer_4_variables_1_pod_2_containers30[[#This Row],[Write Time]]/1000</f>
        <v>3.1970000000000001</v>
      </c>
      <c r="D206">
        <v>12023</v>
      </c>
      <c r="E206" s="1">
        <f>logfile_1024_buffer_ipc_posix_transfer_4_variables_1_pod_2_containers30[[#This Row],[Read Time]]/1000</f>
        <v>12.023</v>
      </c>
      <c r="F206" s="1">
        <f>logfile_1024_buffer_ipc_posix_transfer_4_variables_1_pod_2_containers30[[#This Row],[Column3]]+logfile_1024_buffer_ipc_posix_transfer_4_variables_1_pod_2_containers30[[#This Row],[Column5]]</f>
        <v>15.219999999999999</v>
      </c>
    </row>
    <row r="207" spans="1:6" x14ac:dyDescent="0.25">
      <c r="A207" s="1" t="s">
        <v>15514</v>
      </c>
      <c r="B207">
        <v>2615</v>
      </c>
      <c r="C207">
        <f>logfile_1024_buffer_ipc_posix_transfer_4_variables_1_pod_2_containers30[[#This Row],[Write Time]]/1000</f>
        <v>2.6150000000000002</v>
      </c>
      <c r="D207">
        <v>12426</v>
      </c>
      <c r="E207" s="1">
        <f>logfile_1024_buffer_ipc_posix_transfer_4_variables_1_pod_2_containers30[[#This Row],[Read Time]]/1000</f>
        <v>12.426</v>
      </c>
      <c r="F207" s="1">
        <f>logfile_1024_buffer_ipc_posix_transfer_4_variables_1_pod_2_containers30[[#This Row],[Column3]]+logfile_1024_buffer_ipc_posix_transfer_4_variables_1_pod_2_containers30[[#This Row],[Column5]]</f>
        <v>15.041</v>
      </c>
    </row>
    <row r="208" spans="1:6" x14ac:dyDescent="0.25">
      <c r="A208" s="1" t="s">
        <v>15515</v>
      </c>
      <c r="B208">
        <v>2653</v>
      </c>
      <c r="C208">
        <f>logfile_1024_buffer_ipc_posix_transfer_4_variables_1_pod_2_containers30[[#This Row],[Write Time]]/1000</f>
        <v>2.653</v>
      </c>
      <c r="D208">
        <v>18351</v>
      </c>
      <c r="E208" s="1">
        <f>logfile_1024_buffer_ipc_posix_transfer_4_variables_1_pod_2_containers30[[#This Row],[Read Time]]/1000</f>
        <v>18.350999999999999</v>
      </c>
      <c r="F208" s="1">
        <f>logfile_1024_buffer_ipc_posix_transfer_4_variables_1_pod_2_containers30[[#This Row],[Column3]]+logfile_1024_buffer_ipc_posix_transfer_4_variables_1_pod_2_containers30[[#This Row],[Column5]]</f>
        <v>21.003999999999998</v>
      </c>
    </row>
    <row r="209" spans="1:6" x14ac:dyDescent="0.25">
      <c r="A209" s="1" t="s">
        <v>15516</v>
      </c>
      <c r="B209">
        <v>2484</v>
      </c>
      <c r="C209">
        <f>logfile_1024_buffer_ipc_posix_transfer_4_variables_1_pod_2_containers30[[#This Row],[Write Time]]/1000</f>
        <v>2.484</v>
      </c>
      <c r="D209">
        <v>11316</v>
      </c>
      <c r="E209" s="1">
        <f>logfile_1024_buffer_ipc_posix_transfer_4_variables_1_pod_2_containers30[[#This Row],[Read Time]]/1000</f>
        <v>11.316000000000001</v>
      </c>
      <c r="F209" s="1">
        <f>logfile_1024_buffer_ipc_posix_transfer_4_variables_1_pod_2_containers30[[#This Row],[Column3]]+logfile_1024_buffer_ipc_posix_transfer_4_variables_1_pod_2_containers30[[#This Row],[Column5]]</f>
        <v>13.8</v>
      </c>
    </row>
    <row r="210" spans="1:6" x14ac:dyDescent="0.25">
      <c r="A210" s="1" t="s">
        <v>15517</v>
      </c>
      <c r="B210">
        <v>2469</v>
      </c>
      <c r="C210">
        <f>logfile_1024_buffer_ipc_posix_transfer_4_variables_1_pod_2_containers30[[#This Row],[Write Time]]/1000</f>
        <v>2.4689999999999999</v>
      </c>
      <c r="D210">
        <v>11498</v>
      </c>
      <c r="E210" s="1">
        <f>logfile_1024_buffer_ipc_posix_transfer_4_variables_1_pod_2_containers30[[#This Row],[Read Time]]/1000</f>
        <v>11.497999999999999</v>
      </c>
      <c r="F210" s="1">
        <f>logfile_1024_buffer_ipc_posix_transfer_4_variables_1_pod_2_containers30[[#This Row],[Column3]]+logfile_1024_buffer_ipc_posix_transfer_4_variables_1_pod_2_containers30[[#This Row],[Column5]]</f>
        <v>13.966999999999999</v>
      </c>
    </row>
    <row r="211" spans="1:6" x14ac:dyDescent="0.25">
      <c r="A211" s="1" t="s">
        <v>15518</v>
      </c>
      <c r="B211">
        <v>2463</v>
      </c>
      <c r="C211">
        <f>logfile_1024_buffer_ipc_posix_transfer_4_variables_1_pod_2_containers30[[#This Row],[Write Time]]/1000</f>
        <v>2.4630000000000001</v>
      </c>
      <c r="D211">
        <v>12697</v>
      </c>
      <c r="E211" s="1">
        <f>logfile_1024_buffer_ipc_posix_transfer_4_variables_1_pod_2_containers30[[#This Row],[Read Time]]/1000</f>
        <v>12.696999999999999</v>
      </c>
      <c r="F211" s="1">
        <f>logfile_1024_buffer_ipc_posix_transfer_4_variables_1_pod_2_containers30[[#This Row],[Column3]]+logfile_1024_buffer_ipc_posix_transfer_4_variables_1_pod_2_containers30[[#This Row],[Column5]]</f>
        <v>15.16</v>
      </c>
    </row>
    <row r="212" spans="1:6" x14ac:dyDescent="0.25">
      <c r="A212" s="1" t="s">
        <v>15519</v>
      </c>
      <c r="B212">
        <v>2889</v>
      </c>
      <c r="C212">
        <f>logfile_1024_buffer_ipc_posix_transfer_4_variables_1_pod_2_containers30[[#This Row],[Write Time]]/1000</f>
        <v>2.8889999999999998</v>
      </c>
      <c r="D212">
        <v>12608</v>
      </c>
      <c r="E212" s="1">
        <f>logfile_1024_buffer_ipc_posix_transfer_4_variables_1_pod_2_containers30[[#This Row],[Read Time]]/1000</f>
        <v>12.608000000000001</v>
      </c>
      <c r="F212" s="1">
        <f>logfile_1024_buffer_ipc_posix_transfer_4_variables_1_pod_2_containers30[[#This Row],[Column3]]+logfile_1024_buffer_ipc_posix_transfer_4_variables_1_pod_2_containers30[[#This Row],[Column5]]</f>
        <v>15.497</v>
      </c>
    </row>
    <row r="213" spans="1:6" x14ac:dyDescent="0.25">
      <c r="A213" s="1" t="s">
        <v>15520</v>
      </c>
      <c r="B213">
        <v>2530</v>
      </c>
      <c r="C213">
        <f>logfile_1024_buffer_ipc_posix_transfer_4_variables_1_pod_2_containers30[[#This Row],[Write Time]]/1000</f>
        <v>2.5299999999999998</v>
      </c>
      <c r="D213">
        <v>11863</v>
      </c>
      <c r="E213" s="1">
        <f>logfile_1024_buffer_ipc_posix_transfer_4_variables_1_pod_2_containers30[[#This Row],[Read Time]]/1000</f>
        <v>11.863</v>
      </c>
      <c r="F213" s="1">
        <f>logfile_1024_buffer_ipc_posix_transfer_4_variables_1_pod_2_containers30[[#This Row],[Column3]]+logfile_1024_buffer_ipc_posix_transfer_4_variables_1_pod_2_containers30[[#This Row],[Column5]]</f>
        <v>14.392999999999999</v>
      </c>
    </row>
    <row r="214" spans="1:6" x14ac:dyDescent="0.25">
      <c r="A214" s="1" t="s">
        <v>15521</v>
      </c>
      <c r="B214">
        <v>2721</v>
      </c>
      <c r="C214">
        <f>logfile_1024_buffer_ipc_posix_transfer_4_variables_1_pod_2_containers30[[#This Row],[Write Time]]/1000</f>
        <v>2.7210000000000001</v>
      </c>
      <c r="D214">
        <v>12883</v>
      </c>
      <c r="E214" s="1">
        <f>logfile_1024_buffer_ipc_posix_transfer_4_variables_1_pod_2_containers30[[#This Row],[Read Time]]/1000</f>
        <v>12.882999999999999</v>
      </c>
      <c r="F214" s="1">
        <f>logfile_1024_buffer_ipc_posix_transfer_4_variables_1_pod_2_containers30[[#This Row],[Column3]]+logfile_1024_buffer_ipc_posix_transfer_4_variables_1_pod_2_containers30[[#This Row],[Column5]]</f>
        <v>15.603999999999999</v>
      </c>
    </row>
    <row r="215" spans="1:6" x14ac:dyDescent="0.25">
      <c r="A215" s="1" t="s">
        <v>15522</v>
      </c>
      <c r="B215">
        <v>3103</v>
      </c>
      <c r="C215">
        <f>logfile_1024_buffer_ipc_posix_transfer_4_variables_1_pod_2_containers30[[#This Row],[Write Time]]/1000</f>
        <v>3.1030000000000002</v>
      </c>
      <c r="D215">
        <v>13023</v>
      </c>
      <c r="E215" s="1">
        <f>logfile_1024_buffer_ipc_posix_transfer_4_variables_1_pod_2_containers30[[#This Row],[Read Time]]/1000</f>
        <v>13.023</v>
      </c>
      <c r="F215" s="1">
        <f>logfile_1024_buffer_ipc_posix_transfer_4_variables_1_pod_2_containers30[[#This Row],[Column3]]+logfile_1024_buffer_ipc_posix_transfer_4_variables_1_pod_2_containers30[[#This Row],[Column5]]</f>
        <v>16.126000000000001</v>
      </c>
    </row>
    <row r="216" spans="1:6" x14ac:dyDescent="0.25">
      <c r="A216" s="1" t="s">
        <v>15523</v>
      </c>
      <c r="B216">
        <v>2539</v>
      </c>
      <c r="C216">
        <f>logfile_1024_buffer_ipc_posix_transfer_4_variables_1_pod_2_containers30[[#This Row],[Write Time]]/1000</f>
        <v>2.5390000000000001</v>
      </c>
      <c r="D216">
        <v>17032</v>
      </c>
      <c r="E216" s="1">
        <f>logfile_1024_buffer_ipc_posix_transfer_4_variables_1_pod_2_containers30[[#This Row],[Read Time]]/1000</f>
        <v>17.032</v>
      </c>
      <c r="F216" s="1">
        <f>logfile_1024_buffer_ipc_posix_transfer_4_variables_1_pod_2_containers30[[#This Row],[Column3]]+logfile_1024_buffer_ipc_posix_transfer_4_variables_1_pod_2_containers30[[#This Row],[Column5]]</f>
        <v>19.571000000000002</v>
      </c>
    </row>
    <row r="217" spans="1:6" x14ac:dyDescent="0.25">
      <c r="A217" s="1" t="s">
        <v>15524</v>
      </c>
      <c r="B217">
        <v>2694</v>
      </c>
      <c r="C217">
        <f>logfile_1024_buffer_ipc_posix_transfer_4_variables_1_pod_2_containers30[[#This Row],[Write Time]]/1000</f>
        <v>2.694</v>
      </c>
      <c r="D217">
        <v>12778</v>
      </c>
      <c r="E217" s="1">
        <f>logfile_1024_buffer_ipc_posix_transfer_4_variables_1_pod_2_containers30[[#This Row],[Read Time]]/1000</f>
        <v>12.778</v>
      </c>
      <c r="F217" s="1">
        <f>logfile_1024_buffer_ipc_posix_transfer_4_variables_1_pod_2_containers30[[#This Row],[Column3]]+logfile_1024_buffer_ipc_posix_transfer_4_variables_1_pod_2_containers30[[#This Row],[Column5]]</f>
        <v>15.472000000000001</v>
      </c>
    </row>
    <row r="218" spans="1:6" x14ac:dyDescent="0.25">
      <c r="A218" s="1" t="s">
        <v>15525</v>
      </c>
      <c r="B218">
        <v>2866</v>
      </c>
      <c r="C218">
        <f>logfile_1024_buffer_ipc_posix_transfer_4_variables_1_pod_2_containers30[[#This Row],[Write Time]]/1000</f>
        <v>2.8660000000000001</v>
      </c>
      <c r="D218">
        <v>20397</v>
      </c>
      <c r="E218" s="1">
        <f>logfile_1024_buffer_ipc_posix_transfer_4_variables_1_pod_2_containers30[[#This Row],[Read Time]]/1000</f>
        <v>20.396999999999998</v>
      </c>
      <c r="F218" s="1">
        <f>logfile_1024_buffer_ipc_posix_transfer_4_variables_1_pod_2_containers30[[#This Row],[Column3]]+logfile_1024_buffer_ipc_posix_transfer_4_variables_1_pod_2_containers30[[#This Row],[Column5]]</f>
        <v>23.262999999999998</v>
      </c>
    </row>
    <row r="219" spans="1:6" x14ac:dyDescent="0.25">
      <c r="A219" s="1" t="s">
        <v>15526</v>
      </c>
      <c r="B219">
        <v>2650</v>
      </c>
      <c r="C219">
        <f>logfile_1024_buffer_ipc_posix_transfer_4_variables_1_pod_2_containers30[[#This Row],[Write Time]]/1000</f>
        <v>2.65</v>
      </c>
      <c r="D219">
        <v>12525</v>
      </c>
      <c r="E219" s="1">
        <f>logfile_1024_buffer_ipc_posix_transfer_4_variables_1_pod_2_containers30[[#This Row],[Read Time]]/1000</f>
        <v>12.525</v>
      </c>
      <c r="F219" s="1">
        <f>logfile_1024_buffer_ipc_posix_transfer_4_variables_1_pod_2_containers30[[#This Row],[Column3]]+logfile_1024_buffer_ipc_posix_transfer_4_variables_1_pod_2_containers30[[#This Row],[Column5]]</f>
        <v>15.175000000000001</v>
      </c>
    </row>
    <row r="220" spans="1:6" x14ac:dyDescent="0.25">
      <c r="A220" s="1" t="s">
        <v>15527</v>
      </c>
      <c r="B220">
        <v>2708</v>
      </c>
      <c r="C220">
        <f>logfile_1024_buffer_ipc_posix_transfer_4_variables_1_pod_2_containers30[[#This Row],[Write Time]]/1000</f>
        <v>2.7080000000000002</v>
      </c>
      <c r="D220">
        <v>12266</v>
      </c>
      <c r="E220" s="1">
        <f>logfile_1024_buffer_ipc_posix_transfer_4_variables_1_pod_2_containers30[[#This Row],[Read Time]]/1000</f>
        <v>12.266</v>
      </c>
      <c r="F220" s="1">
        <f>logfile_1024_buffer_ipc_posix_transfer_4_variables_1_pod_2_containers30[[#This Row],[Column3]]+logfile_1024_buffer_ipc_posix_transfer_4_variables_1_pod_2_containers30[[#This Row],[Column5]]</f>
        <v>14.974</v>
      </c>
    </row>
    <row r="221" spans="1:6" x14ac:dyDescent="0.25">
      <c r="A221" s="1" t="s">
        <v>15528</v>
      </c>
      <c r="B221">
        <v>2934</v>
      </c>
      <c r="C221">
        <f>logfile_1024_buffer_ipc_posix_transfer_4_variables_1_pod_2_containers30[[#This Row],[Write Time]]/1000</f>
        <v>2.9340000000000002</v>
      </c>
      <c r="D221">
        <v>13572</v>
      </c>
      <c r="E221" s="1">
        <f>logfile_1024_buffer_ipc_posix_transfer_4_variables_1_pod_2_containers30[[#This Row],[Read Time]]/1000</f>
        <v>13.571999999999999</v>
      </c>
      <c r="F221" s="1">
        <f>logfile_1024_buffer_ipc_posix_transfer_4_variables_1_pod_2_containers30[[#This Row],[Column3]]+logfile_1024_buffer_ipc_posix_transfer_4_variables_1_pod_2_containers30[[#This Row],[Column5]]</f>
        <v>16.506</v>
      </c>
    </row>
    <row r="222" spans="1:6" x14ac:dyDescent="0.25">
      <c r="A222" s="1" t="s">
        <v>15529</v>
      </c>
      <c r="B222">
        <v>2817</v>
      </c>
      <c r="C222">
        <f>logfile_1024_buffer_ipc_posix_transfer_4_variables_1_pod_2_containers30[[#This Row],[Write Time]]/1000</f>
        <v>2.8170000000000002</v>
      </c>
      <c r="D222">
        <v>13126</v>
      </c>
      <c r="E222" s="1">
        <f>logfile_1024_buffer_ipc_posix_transfer_4_variables_1_pod_2_containers30[[#This Row],[Read Time]]/1000</f>
        <v>13.125999999999999</v>
      </c>
      <c r="F222" s="1">
        <f>logfile_1024_buffer_ipc_posix_transfer_4_variables_1_pod_2_containers30[[#This Row],[Column3]]+logfile_1024_buffer_ipc_posix_transfer_4_variables_1_pod_2_containers30[[#This Row],[Column5]]</f>
        <v>15.943</v>
      </c>
    </row>
    <row r="223" spans="1:6" x14ac:dyDescent="0.25">
      <c r="A223" s="1" t="s">
        <v>15530</v>
      </c>
      <c r="B223">
        <v>3042</v>
      </c>
      <c r="C223">
        <f>logfile_1024_buffer_ipc_posix_transfer_4_variables_1_pod_2_containers30[[#This Row],[Write Time]]/1000</f>
        <v>3.0419999999999998</v>
      </c>
      <c r="D223">
        <v>16368</v>
      </c>
      <c r="E223" s="1">
        <f>logfile_1024_buffer_ipc_posix_transfer_4_variables_1_pod_2_containers30[[#This Row],[Read Time]]/1000</f>
        <v>16.367999999999999</v>
      </c>
      <c r="F223" s="1">
        <f>logfile_1024_buffer_ipc_posix_transfer_4_variables_1_pod_2_containers30[[#This Row],[Column3]]+logfile_1024_buffer_ipc_posix_transfer_4_variables_1_pod_2_containers30[[#This Row],[Column5]]</f>
        <v>19.409999999999997</v>
      </c>
    </row>
    <row r="224" spans="1:6" x14ac:dyDescent="0.25">
      <c r="A224" s="1" t="s">
        <v>15531</v>
      </c>
      <c r="B224">
        <v>2691</v>
      </c>
      <c r="C224">
        <f>logfile_1024_buffer_ipc_posix_transfer_4_variables_1_pod_2_containers30[[#This Row],[Write Time]]/1000</f>
        <v>2.6909999999999998</v>
      </c>
      <c r="D224">
        <v>12270</v>
      </c>
      <c r="E224" s="1">
        <f>logfile_1024_buffer_ipc_posix_transfer_4_variables_1_pod_2_containers30[[#This Row],[Read Time]]/1000</f>
        <v>12.27</v>
      </c>
      <c r="F224" s="1">
        <f>logfile_1024_buffer_ipc_posix_transfer_4_variables_1_pod_2_containers30[[#This Row],[Column3]]+logfile_1024_buffer_ipc_posix_transfer_4_variables_1_pod_2_containers30[[#This Row],[Column5]]</f>
        <v>14.960999999999999</v>
      </c>
    </row>
    <row r="225" spans="1:6" x14ac:dyDescent="0.25">
      <c r="A225" s="1" t="s">
        <v>15532</v>
      </c>
      <c r="B225">
        <v>2641</v>
      </c>
      <c r="C225">
        <f>logfile_1024_buffer_ipc_posix_transfer_4_variables_1_pod_2_containers30[[#This Row],[Write Time]]/1000</f>
        <v>2.641</v>
      </c>
      <c r="D225">
        <v>13097</v>
      </c>
      <c r="E225" s="1">
        <f>logfile_1024_buffer_ipc_posix_transfer_4_variables_1_pod_2_containers30[[#This Row],[Read Time]]/1000</f>
        <v>13.097</v>
      </c>
      <c r="F225" s="1">
        <f>logfile_1024_buffer_ipc_posix_transfer_4_variables_1_pod_2_containers30[[#This Row],[Column3]]+logfile_1024_buffer_ipc_posix_transfer_4_variables_1_pod_2_containers30[[#This Row],[Column5]]</f>
        <v>15.738</v>
      </c>
    </row>
    <row r="226" spans="1:6" x14ac:dyDescent="0.25">
      <c r="A226" s="1" t="s">
        <v>15533</v>
      </c>
      <c r="B226">
        <v>3137</v>
      </c>
      <c r="C226">
        <f>logfile_1024_buffer_ipc_posix_transfer_4_variables_1_pod_2_containers30[[#This Row],[Write Time]]/1000</f>
        <v>3.137</v>
      </c>
      <c r="D226">
        <v>12229</v>
      </c>
      <c r="E226" s="1">
        <f>logfile_1024_buffer_ipc_posix_transfer_4_variables_1_pod_2_containers30[[#This Row],[Read Time]]/1000</f>
        <v>12.228999999999999</v>
      </c>
      <c r="F226" s="1">
        <f>logfile_1024_buffer_ipc_posix_transfer_4_variables_1_pod_2_containers30[[#This Row],[Column3]]+logfile_1024_buffer_ipc_posix_transfer_4_variables_1_pod_2_containers30[[#This Row],[Column5]]</f>
        <v>15.366</v>
      </c>
    </row>
    <row r="227" spans="1:6" x14ac:dyDescent="0.25">
      <c r="A227" s="1" t="s">
        <v>15534</v>
      </c>
      <c r="B227">
        <v>2681</v>
      </c>
      <c r="C227">
        <f>logfile_1024_buffer_ipc_posix_transfer_4_variables_1_pod_2_containers30[[#This Row],[Write Time]]/1000</f>
        <v>2.681</v>
      </c>
      <c r="D227">
        <v>12816</v>
      </c>
      <c r="E227" s="1">
        <f>logfile_1024_buffer_ipc_posix_transfer_4_variables_1_pod_2_containers30[[#This Row],[Read Time]]/1000</f>
        <v>12.816000000000001</v>
      </c>
      <c r="F227" s="1">
        <f>logfile_1024_buffer_ipc_posix_transfer_4_variables_1_pod_2_containers30[[#This Row],[Column3]]+logfile_1024_buffer_ipc_posix_transfer_4_variables_1_pod_2_containers30[[#This Row],[Column5]]</f>
        <v>15.497</v>
      </c>
    </row>
    <row r="228" spans="1:6" x14ac:dyDescent="0.25">
      <c r="A228" s="1" t="s">
        <v>15535</v>
      </c>
      <c r="B228">
        <v>2814</v>
      </c>
      <c r="C228">
        <f>logfile_1024_buffer_ipc_posix_transfer_4_variables_1_pod_2_containers30[[#This Row],[Write Time]]/1000</f>
        <v>2.8140000000000001</v>
      </c>
      <c r="D228">
        <v>17731</v>
      </c>
      <c r="E228" s="1">
        <f>logfile_1024_buffer_ipc_posix_transfer_4_variables_1_pod_2_containers30[[#This Row],[Read Time]]/1000</f>
        <v>17.731000000000002</v>
      </c>
      <c r="F228" s="1">
        <f>logfile_1024_buffer_ipc_posix_transfer_4_variables_1_pod_2_containers30[[#This Row],[Column3]]+logfile_1024_buffer_ipc_posix_transfer_4_variables_1_pod_2_containers30[[#This Row],[Column5]]</f>
        <v>20.545000000000002</v>
      </c>
    </row>
    <row r="229" spans="1:6" x14ac:dyDescent="0.25">
      <c r="A229" s="1" t="s">
        <v>15536</v>
      </c>
      <c r="B229">
        <v>2972</v>
      </c>
      <c r="C229">
        <f>logfile_1024_buffer_ipc_posix_transfer_4_variables_1_pod_2_containers30[[#This Row],[Write Time]]/1000</f>
        <v>2.972</v>
      </c>
      <c r="D229">
        <v>12101</v>
      </c>
      <c r="E229" s="1">
        <f>logfile_1024_buffer_ipc_posix_transfer_4_variables_1_pod_2_containers30[[#This Row],[Read Time]]/1000</f>
        <v>12.101000000000001</v>
      </c>
      <c r="F229" s="1">
        <f>logfile_1024_buffer_ipc_posix_transfer_4_variables_1_pod_2_containers30[[#This Row],[Column3]]+logfile_1024_buffer_ipc_posix_transfer_4_variables_1_pod_2_containers30[[#This Row],[Column5]]</f>
        <v>15.073</v>
      </c>
    </row>
    <row r="230" spans="1:6" x14ac:dyDescent="0.25">
      <c r="A230" s="1" t="s">
        <v>15537</v>
      </c>
      <c r="B230">
        <v>2502</v>
      </c>
      <c r="C230">
        <f>logfile_1024_buffer_ipc_posix_transfer_4_variables_1_pod_2_containers30[[#This Row],[Write Time]]/1000</f>
        <v>2.5019999999999998</v>
      </c>
      <c r="D230">
        <v>12550</v>
      </c>
      <c r="E230" s="1">
        <f>logfile_1024_buffer_ipc_posix_transfer_4_variables_1_pod_2_containers30[[#This Row],[Read Time]]/1000</f>
        <v>12.55</v>
      </c>
      <c r="F230" s="1">
        <f>logfile_1024_buffer_ipc_posix_transfer_4_variables_1_pod_2_containers30[[#This Row],[Column3]]+logfile_1024_buffer_ipc_posix_transfer_4_variables_1_pod_2_containers30[[#This Row],[Column5]]</f>
        <v>15.052</v>
      </c>
    </row>
    <row r="231" spans="1:6" x14ac:dyDescent="0.25">
      <c r="A231" s="1" t="s">
        <v>15538</v>
      </c>
      <c r="B231">
        <v>2790</v>
      </c>
      <c r="C231">
        <f>logfile_1024_buffer_ipc_posix_transfer_4_variables_1_pod_2_containers30[[#This Row],[Write Time]]/1000</f>
        <v>2.79</v>
      </c>
      <c r="D231">
        <v>13143</v>
      </c>
      <c r="E231" s="1">
        <f>logfile_1024_buffer_ipc_posix_transfer_4_variables_1_pod_2_containers30[[#This Row],[Read Time]]/1000</f>
        <v>13.143000000000001</v>
      </c>
      <c r="F231" s="1">
        <f>logfile_1024_buffer_ipc_posix_transfer_4_variables_1_pod_2_containers30[[#This Row],[Column3]]+logfile_1024_buffer_ipc_posix_transfer_4_variables_1_pod_2_containers30[[#This Row],[Column5]]</f>
        <v>15.933</v>
      </c>
    </row>
    <row r="232" spans="1:6" x14ac:dyDescent="0.25">
      <c r="A232" s="1" t="s">
        <v>15539</v>
      </c>
      <c r="B232">
        <v>2812</v>
      </c>
      <c r="C232">
        <f>logfile_1024_buffer_ipc_posix_transfer_4_variables_1_pod_2_containers30[[#This Row],[Write Time]]/1000</f>
        <v>2.8119999999999998</v>
      </c>
      <c r="D232">
        <v>13332</v>
      </c>
      <c r="E232" s="1">
        <f>logfile_1024_buffer_ipc_posix_transfer_4_variables_1_pod_2_containers30[[#This Row],[Read Time]]/1000</f>
        <v>13.332000000000001</v>
      </c>
      <c r="F232" s="1">
        <f>logfile_1024_buffer_ipc_posix_transfer_4_variables_1_pod_2_containers30[[#This Row],[Column3]]+logfile_1024_buffer_ipc_posix_transfer_4_variables_1_pod_2_containers30[[#This Row],[Column5]]</f>
        <v>16.144000000000002</v>
      </c>
    </row>
    <row r="233" spans="1:6" x14ac:dyDescent="0.25">
      <c r="A233" s="1" t="s">
        <v>15540</v>
      </c>
      <c r="B233">
        <v>2549</v>
      </c>
      <c r="C233">
        <f>logfile_1024_buffer_ipc_posix_transfer_4_variables_1_pod_2_containers30[[#This Row],[Write Time]]/1000</f>
        <v>2.5489999999999999</v>
      </c>
      <c r="D233">
        <v>16202</v>
      </c>
      <c r="E233" s="1">
        <f>logfile_1024_buffer_ipc_posix_transfer_4_variables_1_pod_2_containers30[[#This Row],[Read Time]]/1000</f>
        <v>16.202000000000002</v>
      </c>
      <c r="F233" s="1">
        <f>logfile_1024_buffer_ipc_posix_transfer_4_variables_1_pod_2_containers30[[#This Row],[Column3]]+logfile_1024_buffer_ipc_posix_transfer_4_variables_1_pod_2_containers30[[#This Row],[Column5]]</f>
        <v>18.751000000000001</v>
      </c>
    </row>
    <row r="234" spans="1:6" x14ac:dyDescent="0.25">
      <c r="A234" s="1" t="s">
        <v>15541</v>
      </c>
      <c r="B234">
        <v>2595</v>
      </c>
      <c r="C234">
        <f>logfile_1024_buffer_ipc_posix_transfer_4_variables_1_pod_2_containers30[[#This Row],[Write Time]]/1000</f>
        <v>2.5950000000000002</v>
      </c>
      <c r="D234">
        <v>12254</v>
      </c>
      <c r="E234" s="1">
        <f>logfile_1024_buffer_ipc_posix_transfer_4_variables_1_pod_2_containers30[[#This Row],[Read Time]]/1000</f>
        <v>12.254</v>
      </c>
      <c r="F234" s="1">
        <f>logfile_1024_buffer_ipc_posix_transfer_4_variables_1_pod_2_containers30[[#This Row],[Column3]]+logfile_1024_buffer_ipc_posix_transfer_4_variables_1_pod_2_containers30[[#This Row],[Column5]]</f>
        <v>14.849</v>
      </c>
    </row>
    <row r="235" spans="1:6" x14ac:dyDescent="0.25">
      <c r="A235" s="1" t="s">
        <v>15542</v>
      </c>
      <c r="B235">
        <v>2611</v>
      </c>
      <c r="C235">
        <f>logfile_1024_buffer_ipc_posix_transfer_4_variables_1_pod_2_containers30[[#This Row],[Write Time]]/1000</f>
        <v>2.6110000000000002</v>
      </c>
      <c r="D235">
        <v>13557</v>
      </c>
      <c r="E235" s="1">
        <f>logfile_1024_buffer_ipc_posix_transfer_4_variables_1_pod_2_containers30[[#This Row],[Read Time]]/1000</f>
        <v>13.557</v>
      </c>
      <c r="F235" s="1">
        <f>logfile_1024_buffer_ipc_posix_transfer_4_variables_1_pod_2_containers30[[#This Row],[Column3]]+logfile_1024_buffer_ipc_posix_transfer_4_variables_1_pod_2_containers30[[#This Row],[Column5]]</f>
        <v>16.167999999999999</v>
      </c>
    </row>
    <row r="236" spans="1:6" x14ac:dyDescent="0.25">
      <c r="A236" s="1" t="s">
        <v>15543</v>
      </c>
      <c r="B236">
        <v>2966</v>
      </c>
      <c r="C236">
        <f>logfile_1024_buffer_ipc_posix_transfer_4_variables_1_pod_2_containers30[[#This Row],[Write Time]]/1000</f>
        <v>2.9660000000000002</v>
      </c>
      <c r="D236">
        <v>12831</v>
      </c>
      <c r="E236" s="1">
        <f>logfile_1024_buffer_ipc_posix_transfer_4_variables_1_pod_2_containers30[[#This Row],[Read Time]]/1000</f>
        <v>12.831</v>
      </c>
      <c r="F236" s="1">
        <f>logfile_1024_buffer_ipc_posix_transfer_4_variables_1_pod_2_containers30[[#This Row],[Column3]]+logfile_1024_buffer_ipc_posix_transfer_4_variables_1_pod_2_containers30[[#This Row],[Column5]]</f>
        <v>15.797000000000001</v>
      </c>
    </row>
    <row r="237" spans="1:6" x14ac:dyDescent="0.25">
      <c r="A237" s="1" t="s">
        <v>15544</v>
      </c>
      <c r="B237">
        <v>2930</v>
      </c>
      <c r="C237">
        <f>logfile_1024_buffer_ipc_posix_transfer_4_variables_1_pod_2_containers30[[#This Row],[Write Time]]/1000</f>
        <v>2.93</v>
      </c>
      <c r="D237">
        <v>12777</v>
      </c>
      <c r="E237" s="1">
        <f>logfile_1024_buffer_ipc_posix_transfer_4_variables_1_pod_2_containers30[[#This Row],[Read Time]]/1000</f>
        <v>12.776999999999999</v>
      </c>
      <c r="F237" s="1">
        <f>logfile_1024_buffer_ipc_posix_transfer_4_variables_1_pod_2_containers30[[#This Row],[Column3]]+logfile_1024_buffer_ipc_posix_transfer_4_variables_1_pod_2_containers30[[#This Row],[Column5]]</f>
        <v>15.706999999999999</v>
      </c>
    </row>
    <row r="238" spans="1:6" x14ac:dyDescent="0.25">
      <c r="A238" s="1" t="s">
        <v>15545</v>
      </c>
      <c r="B238">
        <v>2820</v>
      </c>
      <c r="C238">
        <f>logfile_1024_buffer_ipc_posix_transfer_4_variables_1_pod_2_containers30[[#This Row],[Write Time]]/1000</f>
        <v>2.82</v>
      </c>
      <c r="D238">
        <v>15971</v>
      </c>
      <c r="E238" s="1">
        <f>logfile_1024_buffer_ipc_posix_transfer_4_variables_1_pod_2_containers30[[#This Row],[Read Time]]/1000</f>
        <v>15.971</v>
      </c>
      <c r="F238" s="1">
        <f>logfile_1024_buffer_ipc_posix_transfer_4_variables_1_pod_2_containers30[[#This Row],[Column3]]+logfile_1024_buffer_ipc_posix_transfer_4_variables_1_pod_2_containers30[[#This Row],[Column5]]</f>
        <v>18.791</v>
      </c>
    </row>
    <row r="239" spans="1:6" x14ac:dyDescent="0.25">
      <c r="A239" s="1" t="s">
        <v>15546</v>
      </c>
      <c r="B239">
        <v>3213</v>
      </c>
      <c r="C239">
        <f>logfile_1024_buffer_ipc_posix_transfer_4_variables_1_pod_2_containers30[[#This Row],[Write Time]]/1000</f>
        <v>3.2130000000000001</v>
      </c>
      <c r="D239">
        <v>13335</v>
      </c>
      <c r="E239" s="1">
        <f>logfile_1024_buffer_ipc_posix_transfer_4_variables_1_pod_2_containers30[[#This Row],[Read Time]]/1000</f>
        <v>13.335000000000001</v>
      </c>
      <c r="F239" s="1">
        <f>logfile_1024_buffer_ipc_posix_transfer_4_variables_1_pod_2_containers30[[#This Row],[Column3]]+logfile_1024_buffer_ipc_posix_transfer_4_variables_1_pod_2_containers30[[#This Row],[Column5]]</f>
        <v>16.548000000000002</v>
      </c>
    </row>
    <row r="240" spans="1:6" x14ac:dyDescent="0.25">
      <c r="A240" s="1" t="s">
        <v>15547</v>
      </c>
      <c r="B240">
        <v>2841</v>
      </c>
      <c r="C240">
        <f>logfile_1024_buffer_ipc_posix_transfer_4_variables_1_pod_2_containers30[[#This Row],[Write Time]]/1000</f>
        <v>2.8410000000000002</v>
      </c>
      <c r="D240">
        <v>18458</v>
      </c>
      <c r="E240" s="1">
        <f>logfile_1024_buffer_ipc_posix_transfer_4_variables_1_pod_2_containers30[[#This Row],[Read Time]]/1000</f>
        <v>18.457999999999998</v>
      </c>
      <c r="F240" s="1">
        <f>logfile_1024_buffer_ipc_posix_transfer_4_variables_1_pod_2_containers30[[#This Row],[Column3]]+logfile_1024_buffer_ipc_posix_transfer_4_variables_1_pod_2_containers30[[#This Row],[Column5]]</f>
        <v>21.298999999999999</v>
      </c>
    </row>
    <row r="241" spans="1:6" x14ac:dyDescent="0.25">
      <c r="A241" s="1" t="s">
        <v>15548</v>
      </c>
      <c r="B241">
        <v>2631</v>
      </c>
      <c r="C241">
        <f>logfile_1024_buffer_ipc_posix_transfer_4_variables_1_pod_2_containers30[[#This Row],[Write Time]]/1000</f>
        <v>2.6309999999999998</v>
      </c>
      <c r="D241">
        <v>11849</v>
      </c>
      <c r="E241" s="1">
        <f>logfile_1024_buffer_ipc_posix_transfer_4_variables_1_pod_2_containers30[[#This Row],[Read Time]]/1000</f>
        <v>11.849</v>
      </c>
      <c r="F241" s="1">
        <f>logfile_1024_buffer_ipc_posix_transfer_4_variables_1_pod_2_containers30[[#This Row],[Column3]]+logfile_1024_buffer_ipc_posix_transfer_4_variables_1_pod_2_containers30[[#This Row],[Column5]]</f>
        <v>14.48</v>
      </c>
    </row>
    <row r="242" spans="1:6" x14ac:dyDescent="0.25">
      <c r="A242" s="1" t="s">
        <v>15549</v>
      </c>
      <c r="B242">
        <v>2900</v>
      </c>
      <c r="C242">
        <f>logfile_1024_buffer_ipc_posix_transfer_4_variables_1_pod_2_containers30[[#This Row],[Write Time]]/1000</f>
        <v>2.9</v>
      </c>
      <c r="D242">
        <v>13114</v>
      </c>
      <c r="E242" s="1">
        <f>logfile_1024_buffer_ipc_posix_transfer_4_variables_1_pod_2_containers30[[#This Row],[Read Time]]/1000</f>
        <v>13.114000000000001</v>
      </c>
      <c r="F242" s="1">
        <f>logfile_1024_buffer_ipc_posix_transfer_4_variables_1_pod_2_containers30[[#This Row],[Column3]]+logfile_1024_buffer_ipc_posix_transfer_4_variables_1_pod_2_containers30[[#This Row],[Column5]]</f>
        <v>16.013999999999999</v>
      </c>
    </row>
    <row r="243" spans="1:6" x14ac:dyDescent="0.25">
      <c r="A243" s="1" t="s">
        <v>15550</v>
      </c>
      <c r="B243">
        <v>3022</v>
      </c>
      <c r="C243">
        <f>logfile_1024_buffer_ipc_posix_transfer_4_variables_1_pod_2_containers30[[#This Row],[Write Time]]/1000</f>
        <v>3.0219999999999998</v>
      </c>
      <c r="D243">
        <v>14374</v>
      </c>
      <c r="E243" s="1">
        <f>logfile_1024_buffer_ipc_posix_transfer_4_variables_1_pod_2_containers30[[#This Row],[Read Time]]/1000</f>
        <v>14.374000000000001</v>
      </c>
      <c r="F243" s="1">
        <f>logfile_1024_buffer_ipc_posix_transfer_4_variables_1_pod_2_containers30[[#This Row],[Column3]]+logfile_1024_buffer_ipc_posix_transfer_4_variables_1_pod_2_containers30[[#This Row],[Column5]]</f>
        <v>17.396000000000001</v>
      </c>
    </row>
    <row r="244" spans="1:6" x14ac:dyDescent="0.25">
      <c r="A244" s="1" t="s">
        <v>15551</v>
      </c>
      <c r="B244">
        <v>2716</v>
      </c>
      <c r="C244">
        <f>logfile_1024_buffer_ipc_posix_transfer_4_variables_1_pod_2_containers30[[#This Row],[Write Time]]/1000</f>
        <v>2.7160000000000002</v>
      </c>
      <c r="D244">
        <v>12655</v>
      </c>
      <c r="E244" s="1">
        <f>logfile_1024_buffer_ipc_posix_transfer_4_variables_1_pod_2_containers30[[#This Row],[Read Time]]/1000</f>
        <v>12.654999999999999</v>
      </c>
      <c r="F244" s="1">
        <f>logfile_1024_buffer_ipc_posix_transfer_4_variables_1_pod_2_containers30[[#This Row],[Column3]]+logfile_1024_buffer_ipc_posix_transfer_4_variables_1_pod_2_containers30[[#This Row],[Column5]]</f>
        <v>15.370999999999999</v>
      </c>
    </row>
    <row r="245" spans="1:6" x14ac:dyDescent="0.25">
      <c r="A245" s="1" t="s">
        <v>15552</v>
      </c>
      <c r="B245">
        <v>2963</v>
      </c>
      <c r="C245">
        <f>logfile_1024_buffer_ipc_posix_transfer_4_variables_1_pod_2_containers30[[#This Row],[Write Time]]/1000</f>
        <v>2.9630000000000001</v>
      </c>
      <c r="D245">
        <v>17410</v>
      </c>
      <c r="E245" s="1">
        <f>logfile_1024_buffer_ipc_posix_transfer_4_variables_1_pod_2_containers30[[#This Row],[Read Time]]/1000</f>
        <v>17.41</v>
      </c>
      <c r="F245" s="1">
        <f>logfile_1024_buffer_ipc_posix_transfer_4_variables_1_pod_2_containers30[[#This Row],[Column3]]+logfile_1024_buffer_ipc_posix_transfer_4_variables_1_pod_2_containers30[[#This Row],[Column5]]</f>
        <v>20.373000000000001</v>
      </c>
    </row>
    <row r="246" spans="1:6" x14ac:dyDescent="0.25">
      <c r="A246" s="1" t="s">
        <v>15553</v>
      </c>
      <c r="B246">
        <v>2891</v>
      </c>
      <c r="C246">
        <f>logfile_1024_buffer_ipc_posix_transfer_4_variables_1_pod_2_containers30[[#This Row],[Write Time]]/1000</f>
        <v>2.891</v>
      </c>
      <c r="D246">
        <v>13151</v>
      </c>
      <c r="E246" s="1">
        <f>logfile_1024_buffer_ipc_posix_transfer_4_variables_1_pod_2_containers30[[#This Row],[Read Time]]/1000</f>
        <v>13.151</v>
      </c>
      <c r="F246" s="1">
        <f>logfile_1024_buffer_ipc_posix_transfer_4_variables_1_pod_2_containers30[[#This Row],[Column3]]+logfile_1024_buffer_ipc_posix_transfer_4_variables_1_pod_2_containers30[[#This Row],[Column5]]</f>
        <v>16.042000000000002</v>
      </c>
    </row>
    <row r="247" spans="1:6" x14ac:dyDescent="0.25">
      <c r="A247" s="1" t="s">
        <v>15554</v>
      </c>
      <c r="B247">
        <v>2939</v>
      </c>
      <c r="C247">
        <f>logfile_1024_buffer_ipc_posix_transfer_4_variables_1_pod_2_containers30[[#This Row],[Write Time]]/1000</f>
        <v>2.9390000000000001</v>
      </c>
      <c r="D247">
        <v>20477</v>
      </c>
      <c r="E247" s="1">
        <f>logfile_1024_buffer_ipc_posix_transfer_4_variables_1_pod_2_containers30[[#This Row],[Read Time]]/1000</f>
        <v>20.477</v>
      </c>
      <c r="F247" s="1">
        <f>logfile_1024_buffer_ipc_posix_transfer_4_variables_1_pod_2_containers30[[#This Row],[Column3]]+logfile_1024_buffer_ipc_posix_transfer_4_variables_1_pod_2_containers30[[#This Row],[Column5]]</f>
        <v>23.416</v>
      </c>
    </row>
    <row r="248" spans="1:6" x14ac:dyDescent="0.25">
      <c r="A248" s="1" t="s">
        <v>15555</v>
      </c>
      <c r="B248">
        <v>3067</v>
      </c>
      <c r="C248">
        <f>logfile_1024_buffer_ipc_posix_transfer_4_variables_1_pod_2_containers30[[#This Row],[Write Time]]/1000</f>
        <v>3.0670000000000002</v>
      </c>
      <c r="D248">
        <v>11510</v>
      </c>
      <c r="E248" s="1">
        <f>logfile_1024_buffer_ipc_posix_transfer_4_variables_1_pod_2_containers30[[#This Row],[Read Time]]/1000</f>
        <v>11.51</v>
      </c>
      <c r="F248" s="1">
        <f>logfile_1024_buffer_ipc_posix_transfer_4_variables_1_pod_2_containers30[[#This Row],[Column3]]+logfile_1024_buffer_ipc_posix_transfer_4_variables_1_pod_2_containers30[[#This Row],[Column5]]</f>
        <v>14.577</v>
      </c>
    </row>
    <row r="249" spans="1:6" x14ac:dyDescent="0.25">
      <c r="A249" s="1" t="s">
        <v>15556</v>
      </c>
      <c r="B249">
        <v>2606</v>
      </c>
      <c r="C249">
        <f>logfile_1024_buffer_ipc_posix_transfer_4_variables_1_pod_2_containers30[[#This Row],[Write Time]]/1000</f>
        <v>2.6059999999999999</v>
      </c>
      <c r="D249">
        <v>12947</v>
      </c>
      <c r="E249" s="1">
        <f>logfile_1024_buffer_ipc_posix_transfer_4_variables_1_pod_2_containers30[[#This Row],[Read Time]]/1000</f>
        <v>12.946999999999999</v>
      </c>
      <c r="F249" s="1">
        <f>logfile_1024_buffer_ipc_posix_transfer_4_variables_1_pod_2_containers30[[#This Row],[Column3]]+logfile_1024_buffer_ipc_posix_transfer_4_variables_1_pod_2_containers30[[#This Row],[Column5]]</f>
        <v>15.552999999999999</v>
      </c>
    </row>
    <row r="250" spans="1:6" x14ac:dyDescent="0.25">
      <c r="A250" s="1" t="s">
        <v>15557</v>
      </c>
      <c r="B250">
        <v>2903</v>
      </c>
      <c r="C250">
        <f>logfile_1024_buffer_ipc_posix_transfer_4_variables_1_pod_2_containers30[[#This Row],[Write Time]]/1000</f>
        <v>2.903</v>
      </c>
      <c r="D250">
        <v>12530</v>
      </c>
      <c r="E250" s="1">
        <f>logfile_1024_buffer_ipc_posix_transfer_4_variables_1_pod_2_containers30[[#This Row],[Read Time]]/1000</f>
        <v>12.53</v>
      </c>
      <c r="F250" s="1">
        <f>logfile_1024_buffer_ipc_posix_transfer_4_variables_1_pod_2_containers30[[#This Row],[Column3]]+logfile_1024_buffer_ipc_posix_transfer_4_variables_1_pod_2_containers30[[#This Row],[Column5]]</f>
        <v>15.433</v>
      </c>
    </row>
    <row r="251" spans="1:6" x14ac:dyDescent="0.25">
      <c r="A251" s="1" t="s">
        <v>15558</v>
      </c>
      <c r="B251">
        <v>3152</v>
      </c>
      <c r="C251">
        <f>logfile_1024_buffer_ipc_posix_transfer_4_variables_1_pod_2_containers30[[#This Row],[Write Time]]/1000</f>
        <v>3.1520000000000001</v>
      </c>
      <c r="D251">
        <v>13066</v>
      </c>
      <c r="E251" s="1">
        <f>logfile_1024_buffer_ipc_posix_transfer_4_variables_1_pod_2_containers30[[#This Row],[Read Time]]/1000</f>
        <v>13.066000000000001</v>
      </c>
      <c r="F251" s="1">
        <f>logfile_1024_buffer_ipc_posix_transfer_4_variables_1_pod_2_containers30[[#This Row],[Column3]]+logfile_1024_buffer_ipc_posix_transfer_4_variables_1_pod_2_containers30[[#This Row],[Column5]]</f>
        <v>16.218</v>
      </c>
    </row>
    <row r="252" spans="1:6" x14ac:dyDescent="0.25">
      <c r="A252" s="1" t="s">
        <v>15559</v>
      </c>
      <c r="B252">
        <v>2642</v>
      </c>
      <c r="C252">
        <f>logfile_1024_buffer_ipc_posix_transfer_4_variables_1_pod_2_containers30[[#This Row],[Write Time]]/1000</f>
        <v>2.6419999999999999</v>
      </c>
      <c r="D252">
        <v>15267</v>
      </c>
      <c r="E252" s="1">
        <f>logfile_1024_buffer_ipc_posix_transfer_4_variables_1_pod_2_containers30[[#This Row],[Read Time]]/1000</f>
        <v>15.266999999999999</v>
      </c>
      <c r="F252" s="1">
        <f>logfile_1024_buffer_ipc_posix_transfer_4_variables_1_pod_2_containers30[[#This Row],[Column3]]+logfile_1024_buffer_ipc_posix_transfer_4_variables_1_pod_2_containers30[[#This Row],[Column5]]</f>
        <v>17.908999999999999</v>
      </c>
    </row>
    <row r="253" spans="1:6" x14ac:dyDescent="0.25">
      <c r="A253" s="1" t="s">
        <v>15560</v>
      </c>
      <c r="B253">
        <v>2844</v>
      </c>
      <c r="C253">
        <f>logfile_1024_buffer_ipc_posix_transfer_4_variables_1_pod_2_containers30[[#This Row],[Write Time]]/1000</f>
        <v>2.8439999999999999</v>
      </c>
      <c r="D253">
        <v>12881</v>
      </c>
      <c r="E253" s="1">
        <f>logfile_1024_buffer_ipc_posix_transfer_4_variables_1_pod_2_containers30[[#This Row],[Read Time]]/1000</f>
        <v>12.881</v>
      </c>
      <c r="F253" s="1">
        <f>logfile_1024_buffer_ipc_posix_transfer_4_variables_1_pod_2_containers30[[#This Row],[Column3]]+logfile_1024_buffer_ipc_posix_transfer_4_variables_1_pod_2_containers30[[#This Row],[Column5]]</f>
        <v>15.725</v>
      </c>
    </row>
    <row r="254" spans="1:6" x14ac:dyDescent="0.25">
      <c r="A254" s="1" t="s">
        <v>15561</v>
      </c>
      <c r="B254">
        <v>2975</v>
      </c>
      <c r="C254">
        <f>logfile_1024_buffer_ipc_posix_transfer_4_variables_1_pod_2_containers30[[#This Row],[Write Time]]/1000</f>
        <v>2.9750000000000001</v>
      </c>
      <c r="D254">
        <v>21409</v>
      </c>
      <c r="E254" s="1">
        <f>logfile_1024_buffer_ipc_posix_transfer_4_variables_1_pod_2_containers30[[#This Row],[Read Time]]/1000</f>
        <v>21.408999999999999</v>
      </c>
      <c r="F254" s="1">
        <f>logfile_1024_buffer_ipc_posix_transfer_4_variables_1_pod_2_containers30[[#This Row],[Column3]]+logfile_1024_buffer_ipc_posix_transfer_4_variables_1_pod_2_containers30[[#This Row],[Column5]]</f>
        <v>24.384</v>
      </c>
    </row>
    <row r="255" spans="1:6" x14ac:dyDescent="0.25">
      <c r="A255" s="1" t="s">
        <v>15562</v>
      </c>
      <c r="B255">
        <v>2600</v>
      </c>
      <c r="C255">
        <f>logfile_1024_buffer_ipc_posix_transfer_4_variables_1_pod_2_containers30[[#This Row],[Write Time]]/1000</f>
        <v>2.6</v>
      </c>
      <c r="D255">
        <v>12252</v>
      </c>
      <c r="E255" s="1">
        <f>logfile_1024_buffer_ipc_posix_transfer_4_variables_1_pod_2_containers30[[#This Row],[Read Time]]/1000</f>
        <v>12.252000000000001</v>
      </c>
      <c r="F255" s="1">
        <f>logfile_1024_buffer_ipc_posix_transfer_4_variables_1_pod_2_containers30[[#This Row],[Column3]]+logfile_1024_buffer_ipc_posix_transfer_4_variables_1_pod_2_containers30[[#This Row],[Column5]]</f>
        <v>14.852</v>
      </c>
    </row>
    <row r="256" spans="1:6" x14ac:dyDescent="0.25">
      <c r="A256" s="1" t="s">
        <v>15563</v>
      </c>
      <c r="B256">
        <v>2593</v>
      </c>
      <c r="C256">
        <f>logfile_1024_buffer_ipc_posix_transfer_4_variables_1_pod_2_containers30[[#This Row],[Write Time]]/1000</f>
        <v>2.593</v>
      </c>
      <c r="D256">
        <v>12250</v>
      </c>
      <c r="E256" s="1">
        <f>logfile_1024_buffer_ipc_posix_transfer_4_variables_1_pod_2_containers30[[#This Row],[Read Time]]/1000</f>
        <v>12.25</v>
      </c>
      <c r="F256" s="1">
        <f>logfile_1024_buffer_ipc_posix_transfer_4_variables_1_pod_2_containers30[[#This Row],[Column3]]+logfile_1024_buffer_ipc_posix_transfer_4_variables_1_pod_2_containers30[[#This Row],[Column5]]</f>
        <v>14.843</v>
      </c>
    </row>
    <row r="257" spans="1:6" x14ac:dyDescent="0.25">
      <c r="A257" s="1" t="s">
        <v>15564</v>
      </c>
      <c r="B257">
        <v>2643</v>
      </c>
      <c r="C257">
        <f>logfile_1024_buffer_ipc_posix_transfer_4_variables_1_pod_2_containers30[[#This Row],[Write Time]]/1000</f>
        <v>2.6429999999999998</v>
      </c>
      <c r="D257">
        <v>13523</v>
      </c>
      <c r="E257" s="1">
        <f>logfile_1024_buffer_ipc_posix_transfer_4_variables_1_pod_2_containers30[[#This Row],[Read Time]]/1000</f>
        <v>13.523</v>
      </c>
      <c r="F257" s="1">
        <f>logfile_1024_buffer_ipc_posix_transfer_4_variables_1_pod_2_containers30[[#This Row],[Column3]]+logfile_1024_buffer_ipc_posix_transfer_4_variables_1_pod_2_containers30[[#This Row],[Column5]]</f>
        <v>16.166</v>
      </c>
    </row>
    <row r="258" spans="1:6" x14ac:dyDescent="0.25">
      <c r="A258" s="1" t="s">
        <v>15565</v>
      </c>
      <c r="B258">
        <v>2990</v>
      </c>
      <c r="C258">
        <f>logfile_1024_buffer_ipc_posix_transfer_4_variables_1_pod_2_containers30[[#This Row],[Write Time]]/1000</f>
        <v>2.99</v>
      </c>
      <c r="D258">
        <v>12901</v>
      </c>
      <c r="E258" s="1">
        <f>logfile_1024_buffer_ipc_posix_transfer_4_variables_1_pod_2_containers30[[#This Row],[Read Time]]/1000</f>
        <v>12.901</v>
      </c>
      <c r="F258" s="1">
        <f>logfile_1024_buffer_ipc_posix_transfer_4_variables_1_pod_2_containers30[[#This Row],[Column3]]+logfile_1024_buffer_ipc_posix_transfer_4_variables_1_pod_2_containers30[[#This Row],[Column5]]</f>
        <v>15.891</v>
      </c>
    </row>
    <row r="259" spans="1:6" x14ac:dyDescent="0.25">
      <c r="A259" s="1" t="s">
        <v>15566</v>
      </c>
      <c r="B259">
        <v>2955</v>
      </c>
      <c r="C259">
        <f>logfile_1024_buffer_ipc_posix_transfer_4_variables_1_pod_2_containers30[[#This Row],[Write Time]]/1000</f>
        <v>2.9550000000000001</v>
      </c>
      <c r="D259">
        <v>18580</v>
      </c>
      <c r="E259" s="1">
        <f>logfile_1024_buffer_ipc_posix_transfer_4_variables_1_pod_2_containers30[[#This Row],[Read Time]]/1000</f>
        <v>18.579999999999998</v>
      </c>
      <c r="F259" s="1">
        <f>logfile_1024_buffer_ipc_posix_transfer_4_variables_1_pod_2_containers30[[#This Row],[Column3]]+logfile_1024_buffer_ipc_posix_transfer_4_variables_1_pod_2_containers30[[#This Row],[Column5]]</f>
        <v>21.534999999999997</v>
      </c>
    </row>
    <row r="260" spans="1:6" x14ac:dyDescent="0.25">
      <c r="A260" s="1" t="s">
        <v>15567</v>
      </c>
      <c r="B260">
        <v>3029</v>
      </c>
      <c r="C260">
        <f>logfile_1024_buffer_ipc_posix_transfer_4_variables_1_pod_2_containers30[[#This Row],[Write Time]]/1000</f>
        <v>3.0289999999999999</v>
      </c>
      <c r="D260">
        <v>12488</v>
      </c>
      <c r="E260" s="1">
        <f>logfile_1024_buffer_ipc_posix_transfer_4_variables_1_pod_2_containers30[[#This Row],[Read Time]]/1000</f>
        <v>12.488</v>
      </c>
      <c r="F260" s="1">
        <f>logfile_1024_buffer_ipc_posix_transfer_4_variables_1_pod_2_containers30[[#This Row],[Column3]]+logfile_1024_buffer_ipc_posix_transfer_4_variables_1_pod_2_containers30[[#This Row],[Column5]]</f>
        <v>15.516999999999999</v>
      </c>
    </row>
    <row r="261" spans="1:6" x14ac:dyDescent="0.25">
      <c r="A261" s="1" t="s">
        <v>15568</v>
      </c>
      <c r="B261">
        <v>2404</v>
      </c>
      <c r="C261">
        <f>logfile_1024_buffer_ipc_posix_transfer_4_variables_1_pod_2_containers30[[#This Row],[Write Time]]/1000</f>
        <v>2.4039999999999999</v>
      </c>
      <c r="D261">
        <v>13097</v>
      </c>
      <c r="E261" s="1">
        <f>logfile_1024_buffer_ipc_posix_transfer_4_variables_1_pod_2_containers30[[#This Row],[Read Time]]/1000</f>
        <v>13.097</v>
      </c>
      <c r="F261" s="1">
        <f>logfile_1024_buffer_ipc_posix_transfer_4_variables_1_pod_2_containers30[[#This Row],[Column3]]+logfile_1024_buffer_ipc_posix_transfer_4_variables_1_pod_2_containers30[[#This Row],[Column5]]</f>
        <v>15.500999999999999</v>
      </c>
    </row>
    <row r="262" spans="1:6" x14ac:dyDescent="0.25">
      <c r="A262" s="1" t="s">
        <v>15569</v>
      </c>
      <c r="B262">
        <v>2617</v>
      </c>
      <c r="C262">
        <f>logfile_1024_buffer_ipc_posix_transfer_4_variables_1_pod_2_containers30[[#This Row],[Write Time]]/1000</f>
        <v>2.617</v>
      </c>
      <c r="D262">
        <v>13887</v>
      </c>
      <c r="E262" s="1">
        <f>logfile_1024_buffer_ipc_posix_transfer_4_variables_1_pod_2_containers30[[#This Row],[Read Time]]/1000</f>
        <v>13.887</v>
      </c>
      <c r="F262" s="1">
        <f>logfile_1024_buffer_ipc_posix_transfer_4_variables_1_pod_2_containers30[[#This Row],[Column3]]+logfile_1024_buffer_ipc_posix_transfer_4_variables_1_pod_2_containers30[[#This Row],[Column5]]</f>
        <v>16.504000000000001</v>
      </c>
    </row>
    <row r="263" spans="1:6" x14ac:dyDescent="0.25">
      <c r="A263" s="1" t="s">
        <v>15570</v>
      </c>
      <c r="B263">
        <v>2436</v>
      </c>
      <c r="C263">
        <f>logfile_1024_buffer_ipc_posix_transfer_4_variables_1_pod_2_containers30[[#This Row],[Write Time]]/1000</f>
        <v>2.4359999999999999</v>
      </c>
      <c r="D263">
        <v>12320</v>
      </c>
      <c r="E263" s="1">
        <f>logfile_1024_buffer_ipc_posix_transfer_4_variables_1_pod_2_containers30[[#This Row],[Read Time]]/1000</f>
        <v>12.32</v>
      </c>
      <c r="F263" s="1">
        <f>logfile_1024_buffer_ipc_posix_transfer_4_variables_1_pod_2_containers30[[#This Row],[Column3]]+logfile_1024_buffer_ipc_posix_transfer_4_variables_1_pod_2_containers30[[#This Row],[Column5]]</f>
        <v>14.756</v>
      </c>
    </row>
    <row r="264" spans="1:6" x14ac:dyDescent="0.25">
      <c r="A264" s="1" t="s">
        <v>15571</v>
      </c>
      <c r="B264">
        <v>2720</v>
      </c>
      <c r="C264">
        <f>logfile_1024_buffer_ipc_posix_transfer_4_variables_1_pod_2_containers30[[#This Row],[Write Time]]/1000</f>
        <v>2.72</v>
      </c>
      <c r="D264">
        <v>16413</v>
      </c>
      <c r="E264" s="1">
        <f>logfile_1024_buffer_ipc_posix_transfer_4_variables_1_pod_2_containers30[[#This Row],[Read Time]]/1000</f>
        <v>16.413</v>
      </c>
      <c r="F264" s="1">
        <f>logfile_1024_buffer_ipc_posix_transfer_4_variables_1_pod_2_containers30[[#This Row],[Column3]]+logfile_1024_buffer_ipc_posix_transfer_4_variables_1_pod_2_containers30[[#This Row],[Column5]]</f>
        <v>19.132999999999999</v>
      </c>
    </row>
    <row r="265" spans="1:6" x14ac:dyDescent="0.25">
      <c r="A265" s="1" t="s">
        <v>15572</v>
      </c>
      <c r="B265">
        <v>2773</v>
      </c>
      <c r="C265">
        <f>logfile_1024_buffer_ipc_posix_transfer_4_variables_1_pod_2_containers30[[#This Row],[Write Time]]/1000</f>
        <v>2.7730000000000001</v>
      </c>
      <c r="D265">
        <v>12468</v>
      </c>
      <c r="E265" s="1">
        <f>logfile_1024_buffer_ipc_posix_transfer_4_variables_1_pod_2_containers30[[#This Row],[Read Time]]/1000</f>
        <v>12.468</v>
      </c>
      <c r="F265" s="1">
        <f>logfile_1024_buffer_ipc_posix_transfer_4_variables_1_pod_2_containers30[[#This Row],[Column3]]+logfile_1024_buffer_ipc_posix_transfer_4_variables_1_pod_2_containers30[[#This Row],[Column5]]</f>
        <v>15.241</v>
      </c>
    </row>
    <row r="266" spans="1:6" x14ac:dyDescent="0.25">
      <c r="A266" s="1" t="s">
        <v>15573</v>
      </c>
      <c r="B266">
        <v>2682</v>
      </c>
      <c r="C266">
        <f>logfile_1024_buffer_ipc_posix_transfer_4_variables_1_pod_2_containers30[[#This Row],[Write Time]]/1000</f>
        <v>2.6819999999999999</v>
      </c>
      <c r="D266">
        <v>13050</v>
      </c>
      <c r="E266" s="1">
        <f>logfile_1024_buffer_ipc_posix_transfer_4_variables_1_pod_2_containers30[[#This Row],[Read Time]]/1000</f>
        <v>13.05</v>
      </c>
      <c r="F266" s="1">
        <f>logfile_1024_buffer_ipc_posix_transfer_4_variables_1_pod_2_containers30[[#This Row],[Column3]]+logfile_1024_buffer_ipc_posix_transfer_4_variables_1_pod_2_containers30[[#This Row],[Column5]]</f>
        <v>15.732000000000001</v>
      </c>
    </row>
    <row r="267" spans="1:6" x14ac:dyDescent="0.25">
      <c r="A267" s="1" t="s">
        <v>15574</v>
      </c>
      <c r="B267">
        <v>2615</v>
      </c>
      <c r="C267">
        <f>logfile_1024_buffer_ipc_posix_transfer_4_variables_1_pod_2_containers30[[#This Row],[Write Time]]/1000</f>
        <v>2.6150000000000002</v>
      </c>
      <c r="D267">
        <v>13038</v>
      </c>
      <c r="E267" s="1">
        <f>logfile_1024_buffer_ipc_posix_transfer_4_variables_1_pod_2_containers30[[#This Row],[Read Time]]/1000</f>
        <v>13.038</v>
      </c>
      <c r="F267" s="1">
        <f>logfile_1024_buffer_ipc_posix_transfer_4_variables_1_pod_2_containers30[[#This Row],[Column3]]+logfile_1024_buffer_ipc_posix_transfer_4_variables_1_pod_2_containers30[[#This Row],[Column5]]</f>
        <v>15.653</v>
      </c>
    </row>
    <row r="268" spans="1:6" x14ac:dyDescent="0.25">
      <c r="A268" s="1" t="s">
        <v>15575</v>
      </c>
      <c r="B268">
        <v>2873</v>
      </c>
      <c r="C268">
        <f>logfile_1024_buffer_ipc_posix_transfer_4_variables_1_pod_2_containers30[[#This Row],[Write Time]]/1000</f>
        <v>2.8730000000000002</v>
      </c>
      <c r="D268">
        <v>12477</v>
      </c>
      <c r="E268" s="1">
        <f>logfile_1024_buffer_ipc_posix_transfer_4_variables_1_pod_2_containers30[[#This Row],[Read Time]]/1000</f>
        <v>12.477</v>
      </c>
      <c r="F268" s="1">
        <f>logfile_1024_buffer_ipc_posix_transfer_4_variables_1_pod_2_containers30[[#This Row],[Column3]]+logfile_1024_buffer_ipc_posix_transfer_4_variables_1_pod_2_containers30[[#This Row],[Column5]]</f>
        <v>15.350000000000001</v>
      </c>
    </row>
    <row r="269" spans="1:6" x14ac:dyDescent="0.25">
      <c r="A269" s="1" t="s">
        <v>15576</v>
      </c>
      <c r="B269">
        <v>4196</v>
      </c>
      <c r="C269">
        <f>logfile_1024_buffer_ipc_posix_transfer_4_variables_1_pod_2_containers30[[#This Row],[Write Time]]/1000</f>
        <v>4.1959999999999997</v>
      </c>
      <c r="D269">
        <v>15722</v>
      </c>
      <c r="E269" s="1">
        <f>logfile_1024_buffer_ipc_posix_transfer_4_variables_1_pod_2_containers30[[#This Row],[Read Time]]/1000</f>
        <v>15.722</v>
      </c>
      <c r="F269" s="1">
        <f>logfile_1024_buffer_ipc_posix_transfer_4_variables_1_pod_2_containers30[[#This Row],[Column3]]+logfile_1024_buffer_ipc_posix_transfer_4_variables_1_pod_2_containers30[[#This Row],[Column5]]</f>
        <v>19.917999999999999</v>
      </c>
    </row>
    <row r="270" spans="1:6" x14ac:dyDescent="0.25">
      <c r="A270" s="1" t="s">
        <v>15577</v>
      </c>
      <c r="B270">
        <v>2951</v>
      </c>
      <c r="C270">
        <f>logfile_1024_buffer_ipc_posix_transfer_4_variables_1_pod_2_containers30[[#This Row],[Write Time]]/1000</f>
        <v>2.9510000000000001</v>
      </c>
      <c r="D270">
        <v>12497</v>
      </c>
      <c r="E270" s="1">
        <f>logfile_1024_buffer_ipc_posix_transfer_4_variables_1_pod_2_containers30[[#This Row],[Read Time]]/1000</f>
        <v>12.497</v>
      </c>
      <c r="F270" s="1">
        <f>logfile_1024_buffer_ipc_posix_transfer_4_variables_1_pod_2_containers30[[#This Row],[Column3]]+logfile_1024_buffer_ipc_posix_transfer_4_variables_1_pod_2_containers30[[#This Row],[Column5]]</f>
        <v>15.448</v>
      </c>
    </row>
    <row r="271" spans="1:6" x14ac:dyDescent="0.25">
      <c r="A271" s="1" t="s">
        <v>15578</v>
      </c>
      <c r="B271">
        <v>2815</v>
      </c>
      <c r="C271">
        <f>logfile_1024_buffer_ipc_posix_transfer_4_variables_1_pod_2_containers30[[#This Row],[Write Time]]/1000</f>
        <v>2.8149999999999999</v>
      </c>
      <c r="D271">
        <v>20427</v>
      </c>
      <c r="E271" s="1">
        <f>logfile_1024_buffer_ipc_posix_transfer_4_variables_1_pod_2_containers30[[#This Row],[Read Time]]/1000</f>
        <v>20.427</v>
      </c>
      <c r="F271" s="1">
        <f>logfile_1024_buffer_ipc_posix_transfer_4_variables_1_pod_2_containers30[[#This Row],[Column3]]+logfile_1024_buffer_ipc_posix_transfer_4_variables_1_pod_2_containers30[[#This Row],[Column5]]</f>
        <v>23.242000000000001</v>
      </c>
    </row>
    <row r="272" spans="1:6" x14ac:dyDescent="0.25">
      <c r="A272" s="1" t="s">
        <v>15579</v>
      </c>
      <c r="B272">
        <v>2800</v>
      </c>
      <c r="C272">
        <f>logfile_1024_buffer_ipc_posix_transfer_4_variables_1_pod_2_containers30[[#This Row],[Write Time]]/1000</f>
        <v>2.8</v>
      </c>
      <c r="D272">
        <v>12099</v>
      </c>
      <c r="E272" s="1">
        <f>logfile_1024_buffer_ipc_posix_transfer_4_variables_1_pod_2_containers30[[#This Row],[Read Time]]/1000</f>
        <v>12.099</v>
      </c>
      <c r="F272" s="1">
        <f>logfile_1024_buffer_ipc_posix_transfer_4_variables_1_pod_2_containers30[[#This Row],[Column3]]+logfile_1024_buffer_ipc_posix_transfer_4_variables_1_pod_2_containers30[[#This Row],[Column5]]</f>
        <v>14.899000000000001</v>
      </c>
    </row>
    <row r="273" spans="1:6" x14ac:dyDescent="0.25">
      <c r="A273" s="1" t="s">
        <v>15580</v>
      </c>
      <c r="B273">
        <v>2691</v>
      </c>
      <c r="C273">
        <f>logfile_1024_buffer_ipc_posix_transfer_4_variables_1_pod_2_containers30[[#This Row],[Write Time]]/1000</f>
        <v>2.6909999999999998</v>
      </c>
      <c r="D273">
        <v>11840</v>
      </c>
      <c r="E273" s="1">
        <f>logfile_1024_buffer_ipc_posix_transfer_4_variables_1_pod_2_containers30[[#This Row],[Read Time]]/1000</f>
        <v>11.84</v>
      </c>
      <c r="F273" s="1">
        <f>logfile_1024_buffer_ipc_posix_transfer_4_variables_1_pod_2_containers30[[#This Row],[Column3]]+logfile_1024_buffer_ipc_posix_transfer_4_variables_1_pod_2_containers30[[#This Row],[Column5]]</f>
        <v>14.530999999999999</v>
      </c>
    </row>
    <row r="274" spans="1:6" x14ac:dyDescent="0.25">
      <c r="A274" s="1" t="s">
        <v>15581</v>
      </c>
      <c r="B274">
        <v>3437</v>
      </c>
      <c r="C274">
        <f>logfile_1024_buffer_ipc_posix_transfer_4_variables_1_pod_2_containers30[[#This Row],[Write Time]]/1000</f>
        <v>3.4369999999999998</v>
      </c>
      <c r="D274">
        <v>14009</v>
      </c>
      <c r="E274" s="1">
        <f>logfile_1024_buffer_ipc_posix_transfer_4_variables_1_pod_2_containers30[[#This Row],[Read Time]]/1000</f>
        <v>14.009</v>
      </c>
      <c r="F274" s="1">
        <f>logfile_1024_buffer_ipc_posix_transfer_4_variables_1_pod_2_containers30[[#This Row],[Column3]]+logfile_1024_buffer_ipc_posix_transfer_4_variables_1_pod_2_containers30[[#This Row],[Column5]]</f>
        <v>17.446000000000002</v>
      </c>
    </row>
    <row r="275" spans="1:6" x14ac:dyDescent="0.25">
      <c r="A275" s="1" t="s">
        <v>15582</v>
      </c>
      <c r="B275">
        <v>3059</v>
      </c>
      <c r="C275">
        <f>logfile_1024_buffer_ipc_posix_transfer_4_variables_1_pod_2_containers30[[#This Row],[Write Time]]/1000</f>
        <v>3.0590000000000002</v>
      </c>
      <c r="D275">
        <v>12441</v>
      </c>
      <c r="E275" s="1">
        <f>logfile_1024_buffer_ipc_posix_transfer_4_variables_1_pod_2_containers30[[#This Row],[Read Time]]/1000</f>
        <v>12.441000000000001</v>
      </c>
      <c r="F275" s="1">
        <f>logfile_1024_buffer_ipc_posix_transfer_4_variables_1_pod_2_containers30[[#This Row],[Column3]]+logfile_1024_buffer_ipc_posix_transfer_4_variables_1_pod_2_containers30[[#This Row],[Column5]]</f>
        <v>15.5</v>
      </c>
    </row>
    <row r="276" spans="1:6" x14ac:dyDescent="0.25">
      <c r="A276" s="1" t="s">
        <v>15583</v>
      </c>
      <c r="B276">
        <v>2782</v>
      </c>
      <c r="C276">
        <f>logfile_1024_buffer_ipc_posix_transfer_4_variables_1_pod_2_containers30[[#This Row],[Write Time]]/1000</f>
        <v>2.782</v>
      </c>
      <c r="D276">
        <v>16113</v>
      </c>
      <c r="E276" s="1">
        <f>logfile_1024_buffer_ipc_posix_transfer_4_variables_1_pod_2_containers30[[#This Row],[Read Time]]/1000</f>
        <v>16.113</v>
      </c>
      <c r="F276" s="1">
        <f>logfile_1024_buffer_ipc_posix_transfer_4_variables_1_pod_2_containers30[[#This Row],[Column3]]+logfile_1024_buffer_ipc_posix_transfer_4_variables_1_pod_2_containers30[[#This Row],[Column5]]</f>
        <v>18.895</v>
      </c>
    </row>
    <row r="277" spans="1:6" x14ac:dyDescent="0.25">
      <c r="A277" s="1" t="s">
        <v>15584</v>
      </c>
      <c r="B277">
        <v>2812</v>
      </c>
      <c r="C277">
        <f>logfile_1024_buffer_ipc_posix_transfer_4_variables_1_pod_2_containers30[[#This Row],[Write Time]]/1000</f>
        <v>2.8119999999999998</v>
      </c>
      <c r="D277">
        <v>11704</v>
      </c>
      <c r="E277" s="1">
        <f>logfile_1024_buffer_ipc_posix_transfer_4_variables_1_pod_2_containers30[[#This Row],[Read Time]]/1000</f>
        <v>11.704000000000001</v>
      </c>
      <c r="F277" s="1">
        <f>logfile_1024_buffer_ipc_posix_transfer_4_variables_1_pod_2_containers30[[#This Row],[Column3]]+logfile_1024_buffer_ipc_posix_transfer_4_variables_1_pod_2_containers30[[#This Row],[Column5]]</f>
        <v>14.516</v>
      </c>
    </row>
    <row r="278" spans="1:6" x14ac:dyDescent="0.25">
      <c r="A278" s="1" t="s">
        <v>15585</v>
      </c>
      <c r="B278">
        <v>2435</v>
      </c>
      <c r="C278">
        <f>logfile_1024_buffer_ipc_posix_transfer_4_variables_1_pod_2_containers30[[#This Row],[Write Time]]/1000</f>
        <v>2.4350000000000001</v>
      </c>
      <c r="D278">
        <v>12347</v>
      </c>
      <c r="E278" s="1">
        <f>logfile_1024_buffer_ipc_posix_transfer_4_variables_1_pod_2_containers30[[#This Row],[Read Time]]/1000</f>
        <v>12.347</v>
      </c>
      <c r="F278" s="1">
        <f>logfile_1024_buffer_ipc_posix_transfer_4_variables_1_pod_2_containers30[[#This Row],[Column3]]+logfile_1024_buffer_ipc_posix_transfer_4_variables_1_pod_2_containers30[[#This Row],[Column5]]</f>
        <v>14.782</v>
      </c>
    </row>
    <row r="279" spans="1:6" x14ac:dyDescent="0.25">
      <c r="A279" s="1" t="s">
        <v>15586</v>
      </c>
      <c r="B279">
        <v>3182</v>
      </c>
      <c r="C279">
        <f>logfile_1024_buffer_ipc_posix_transfer_4_variables_1_pod_2_containers30[[#This Row],[Write Time]]/1000</f>
        <v>3.1819999999999999</v>
      </c>
      <c r="D279">
        <v>13039</v>
      </c>
      <c r="E279" s="1">
        <f>logfile_1024_buffer_ipc_posix_transfer_4_variables_1_pod_2_containers30[[#This Row],[Read Time]]/1000</f>
        <v>13.039</v>
      </c>
      <c r="F279" s="1">
        <f>logfile_1024_buffer_ipc_posix_transfer_4_variables_1_pod_2_containers30[[#This Row],[Column3]]+logfile_1024_buffer_ipc_posix_transfer_4_variables_1_pod_2_containers30[[#This Row],[Column5]]</f>
        <v>16.221</v>
      </c>
    </row>
    <row r="280" spans="1:6" x14ac:dyDescent="0.25">
      <c r="A280" s="1" t="s">
        <v>15587</v>
      </c>
      <c r="B280">
        <v>2523</v>
      </c>
      <c r="C280">
        <f>logfile_1024_buffer_ipc_posix_transfer_4_variables_1_pod_2_containers30[[#This Row],[Write Time]]/1000</f>
        <v>2.5230000000000001</v>
      </c>
      <c r="D280">
        <v>12415</v>
      </c>
      <c r="E280" s="1">
        <f>logfile_1024_buffer_ipc_posix_transfer_4_variables_1_pod_2_containers30[[#This Row],[Read Time]]/1000</f>
        <v>12.414999999999999</v>
      </c>
      <c r="F280" s="1">
        <f>logfile_1024_buffer_ipc_posix_transfer_4_variables_1_pod_2_containers30[[#This Row],[Column3]]+logfile_1024_buffer_ipc_posix_transfer_4_variables_1_pod_2_containers30[[#This Row],[Column5]]</f>
        <v>14.937999999999999</v>
      </c>
    </row>
    <row r="281" spans="1:6" x14ac:dyDescent="0.25">
      <c r="A281" s="1" t="s">
        <v>15588</v>
      </c>
      <c r="B281">
        <v>2642</v>
      </c>
      <c r="C281">
        <f>logfile_1024_buffer_ipc_posix_transfer_4_variables_1_pod_2_containers30[[#This Row],[Write Time]]/1000</f>
        <v>2.6419999999999999</v>
      </c>
      <c r="D281">
        <v>18320</v>
      </c>
      <c r="E281" s="1">
        <f>logfile_1024_buffer_ipc_posix_transfer_4_variables_1_pod_2_containers30[[#This Row],[Read Time]]/1000</f>
        <v>18.32</v>
      </c>
      <c r="F281" s="1">
        <f>logfile_1024_buffer_ipc_posix_transfer_4_variables_1_pod_2_containers30[[#This Row],[Column3]]+logfile_1024_buffer_ipc_posix_transfer_4_variables_1_pod_2_containers30[[#This Row],[Column5]]</f>
        <v>20.962</v>
      </c>
    </row>
    <row r="282" spans="1:6" x14ac:dyDescent="0.25">
      <c r="A282" s="1" t="s">
        <v>15589</v>
      </c>
      <c r="B282">
        <v>2603</v>
      </c>
      <c r="C282">
        <f>logfile_1024_buffer_ipc_posix_transfer_4_variables_1_pod_2_containers30[[#This Row],[Write Time]]/1000</f>
        <v>2.6030000000000002</v>
      </c>
      <c r="D282">
        <v>11487</v>
      </c>
      <c r="E282" s="1">
        <f>logfile_1024_buffer_ipc_posix_transfer_4_variables_1_pod_2_containers30[[#This Row],[Read Time]]/1000</f>
        <v>11.487</v>
      </c>
      <c r="F282" s="1">
        <f>logfile_1024_buffer_ipc_posix_transfer_4_variables_1_pod_2_containers30[[#This Row],[Column3]]+logfile_1024_buffer_ipc_posix_transfer_4_variables_1_pod_2_containers30[[#This Row],[Column5]]</f>
        <v>14.09</v>
      </c>
    </row>
    <row r="283" spans="1:6" x14ac:dyDescent="0.25">
      <c r="A283" s="1" t="s">
        <v>15590</v>
      </c>
      <c r="B283">
        <v>2660</v>
      </c>
      <c r="C283">
        <f>logfile_1024_buffer_ipc_posix_transfer_4_variables_1_pod_2_containers30[[#This Row],[Write Time]]/1000</f>
        <v>2.66</v>
      </c>
      <c r="D283">
        <v>13066</v>
      </c>
      <c r="E283" s="1">
        <f>logfile_1024_buffer_ipc_posix_transfer_4_variables_1_pod_2_containers30[[#This Row],[Read Time]]/1000</f>
        <v>13.066000000000001</v>
      </c>
      <c r="F283" s="1">
        <f>logfile_1024_buffer_ipc_posix_transfer_4_variables_1_pod_2_containers30[[#This Row],[Column3]]+logfile_1024_buffer_ipc_posix_transfer_4_variables_1_pod_2_containers30[[#This Row],[Column5]]</f>
        <v>15.726000000000001</v>
      </c>
    </row>
    <row r="284" spans="1:6" x14ac:dyDescent="0.25">
      <c r="A284" s="1" t="s">
        <v>15591</v>
      </c>
      <c r="B284">
        <v>2945</v>
      </c>
      <c r="C284">
        <f>logfile_1024_buffer_ipc_posix_transfer_4_variables_1_pod_2_containers30[[#This Row],[Write Time]]/1000</f>
        <v>2.9449999999999998</v>
      </c>
      <c r="D284">
        <v>13105</v>
      </c>
      <c r="E284" s="1">
        <f>logfile_1024_buffer_ipc_posix_transfer_4_variables_1_pod_2_containers30[[#This Row],[Read Time]]/1000</f>
        <v>13.105</v>
      </c>
      <c r="F284" s="1">
        <f>logfile_1024_buffer_ipc_posix_transfer_4_variables_1_pod_2_containers30[[#This Row],[Column3]]+logfile_1024_buffer_ipc_posix_transfer_4_variables_1_pod_2_containers30[[#This Row],[Column5]]</f>
        <v>16.05</v>
      </c>
    </row>
    <row r="285" spans="1:6" x14ac:dyDescent="0.25">
      <c r="A285" s="1" t="s">
        <v>15592</v>
      </c>
      <c r="B285">
        <v>3061</v>
      </c>
      <c r="C285">
        <f>logfile_1024_buffer_ipc_posix_transfer_4_variables_1_pod_2_containers30[[#This Row],[Write Time]]/1000</f>
        <v>3.0609999999999999</v>
      </c>
      <c r="D285">
        <v>13753</v>
      </c>
      <c r="E285" s="1">
        <f>logfile_1024_buffer_ipc_posix_transfer_4_variables_1_pod_2_containers30[[#This Row],[Read Time]]/1000</f>
        <v>13.753</v>
      </c>
      <c r="F285" s="1">
        <f>logfile_1024_buffer_ipc_posix_transfer_4_variables_1_pod_2_containers30[[#This Row],[Column3]]+logfile_1024_buffer_ipc_posix_transfer_4_variables_1_pod_2_containers30[[#This Row],[Column5]]</f>
        <v>16.814</v>
      </c>
    </row>
    <row r="286" spans="1:6" x14ac:dyDescent="0.25">
      <c r="A286" s="1" t="s">
        <v>15593</v>
      </c>
      <c r="B286">
        <v>2401</v>
      </c>
      <c r="C286">
        <f>logfile_1024_buffer_ipc_posix_transfer_4_variables_1_pod_2_containers30[[#This Row],[Write Time]]/1000</f>
        <v>2.4009999999999998</v>
      </c>
      <c r="D286">
        <v>14370</v>
      </c>
      <c r="E286" s="1">
        <f>logfile_1024_buffer_ipc_posix_transfer_4_variables_1_pod_2_containers30[[#This Row],[Read Time]]/1000</f>
        <v>14.37</v>
      </c>
      <c r="F286" s="1">
        <f>logfile_1024_buffer_ipc_posix_transfer_4_variables_1_pod_2_containers30[[#This Row],[Column3]]+logfile_1024_buffer_ipc_posix_transfer_4_variables_1_pod_2_containers30[[#This Row],[Column5]]</f>
        <v>16.771000000000001</v>
      </c>
    </row>
    <row r="287" spans="1:6" x14ac:dyDescent="0.25">
      <c r="A287" s="1" t="s">
        <v>15594</v>
      </c>
      <c r="B287">
        <v>3032</v>
      </c>
      <c r="C287">
        <f>logfile_1024_buffer_ipc_posix_transfer_4_variables_1_pod_2_containers30[[#This Row],[Write Time]]/1000</f>
        <v>3.032</v>
      </c>
      <c r="D287">
        <v>12278</v>
      </c>
      <c r="E287" s="1">
        <f>logfile_1024_buffer_ipc_posix_transfer_4_variables_1_pod_2_containers30[[#This Row],[Read Time]]/1000</f>
        <v>12.278</v>
      </c>
      <c r="F287" s="1">
        <f>logfile_1024_buffer_ipc_posix_transfer_4_variables_1_pod_2_containers30[[#This Row],[Column3]]+logfile_1024_buffer_ipc_posix_transfer_4_variables_1_pod_2_containers30[[#This Row],[Column5]]</f>
        <v>15.31</v>
      </c>
    </row>
    <row r="288" spans="1:6" x14ac:dyDescent="0.25">
      <c r="A288" s="1" t="s">
        <v>15595</v>
      </c>
      <c r="B288">
        <v>2433</v>
      </c>
      <c r="C288">
        <f>logfile_1024_buffer_ipc_posix_transfer_4_variables_1_pod_2_containers30[[#This Row],[Write Time]]/1000</f>
        <v>2.4329999999999998</v>
      </c>
      <c r="D288">
        <v>12775</v>
      </c>
      <c r="E288" s="1">
        <f>logfile_1024_buffer_ipc_posix_transfer_4_variables_1_pod_2_containers30[[#This Row],[Read Time]]/1000</f>
        <v>12.775</v>
      </c>
      <c r="F288" s="1">
        <f>logfile_1024_buffer_ipc_posix_transfer_4_variables_1_pod_2_containers30[[#This Row],[Column3]]+logfile_1024_buffer_ipc_posix_transfer_4_variables_1_pod_2_containers30[[#This Row],[Column5]]</f>
        <v>15.208</v>
      </c>
    </row>
    <row r="289" spans="1:6" x14ac:dyDescent="0.25">
      <c r="A289" s="1" t="s">
        <v>15596</v>
      </c>
      <c r="B289">
        <v>3183</v>
      </c>
      <c r="C289">
        <f>logfile_1024_buffer_ipc_posix_transfer_4_variables_1_pod_2_containers30[[#This Row],[Write Time]]/1000</f>
        <v>3.1829999999999998</v>
      </c>
      <c r="D289">
        <v>12605</v>
      </c>
      <c r="E289" s="1">
        <f>logfile_1024_buffer_ipc_posix_transfer_4_variables_1_pod_2_containers30[[#This Row],[Read Time]]/1000</f>
        <v>12.605</v>
      </c>
      <c r="F289" s="1">
        <f>logfile_1024_buffer_ipc_posix_transfer_4_variables_1_pod_2_containers30[[#This Row],[Column3]]+logfile_1024_buffer_ipc_posix_transfer_4_variables_1_pod_2_containers30[[#This Row],[Column5]]</f>
        <v>15.788</v>
      </c>
    </row>
    <row r="290" spans="1:6" x14ac:dyDescent="0.25">
      <c r="A290" s="1" t="s">
        <v>15597</v>
      </c>
      <c r="B290">
        <v>3021</v>
      </c>
      <c r="C290">
        <f>logfile_1024_buffer_ipc_posix_transfer_4_variables_1_pod_2_containers30[[#This Row],[Write Time]]/1000</f>
        <v>3.0209999999999999</v>
      </c>
      <c r="D290">
        <v>12958</v>
      </c>
      <c r="E290" s="1">
        <f>logfile_1024_buffer_ipc_posix_transfer_4_variables_1_pod_2_containers30[[#This Row],[Read Time]]/1000</f>
        <v>12.958</v>
      </c>
      <c r="F290" s="1">
        <f>logfile_1024_buffer_ipc_posix_transfer_4_variables_1_pod_2_containers30[[#This Row],[Column3]]+logfile_1024_buffer_ipc_posix_transfer_4_variables_1_pod_2_containers30[[#This Row],[Column5]]</f>
        <v>15.978999999999999</v>
      </c>
    </row>
    <row r="291" spans="1:6" x14ac:dyDescent="0.25">
      <c r="A291" s="1" t="s">
        <v>15598</v>
      </c>
      <c r="B291">
        <v>2970</v>
      </c>
      <c r="C291">
        <f>logfile_1024_buffer_ipc_posix_transfer_4_variables_1_pod_2_containers30[[#This Row],[Write Time]]/1000</f>
        <v>2.97</v>
      </c>
      <c r="D291">
        <v>16253</v>
      </c>
      <c r="E291" s="1">
        <f>logfile_1024_buffer_ipc_posix_transfer_4_variables_1_pod_2_containers30[[#This Row],[Read Time]]/1000</f>
        <v>16.253</v>
      </c>
      <c r="F291" s="1">
        <f>logfile_1024_buffer_ipc_posix_transfer_4_variables_1_pod_2_containers30[[#This Row],[Column3]]+logfile_1024_buffer_ipc_posix_transfer_4_variables_1_pod_2_containers30[[#This Row],[Column5]]</f>
        <v>19.222999999999999</v>
      </c>
    </row>
    <row r="292" spans="1:6" x14ac:dyDescent="0.25">
      <c r="A292" s="1" t="s">
        <v>15599</v>
      </c>
      <c r="B292">
        <v>2910</v>
      </c>
      <c r="C292">
        <f>logfile_1024_buffer_ipc_posix_transfer_4_variables_1_pod_2_containers30[[#This Row],[Write Time]]/1000</f>
        <v>2.91</v>
      </c>
      <c r="D292">
        <v>12901</v>
      </c>
      <c r="E292" s="1">
        <f>logfile_1024_buffer_ipc_posix_transfer_4_variables_1_pod_2_containers30[[#This Row],[Read Time]]/1000</f>
        <v>12.901</v>
      </c>
      <c r="F292" s="1">
        <f>logfile_1024_buffer_ipc_posix_transfer_4_variables_1_pod_2_containers30[[#This Row],[Column3]]+logfile_1024_buffer_ipc_posix_transfer_4_variables_1_pod_2_containers30[[#This Row],[Column5]]</f>
        <v>15.811</v>
      </c>
    </row>
    <row r="293" spans="1:6" x14ac:dyDescent="0.25">
      <c r="A293" s="1" t="s">
        <v>15600</v>
      </c>
      <c r="B293">
        <v>2786</v>
      </c>
      <c r="C293">
        <f>logfile_1024_buffer_ipc_posix_transfer_4_variables_1_pod_2_containers30[[#This Row],[Write Time]]/1000</f>
        <v>2.786</v>
      </c>
      <c r="D293">
        <v>20860</v>
      </c>
      <c r="E293" s="1">
        <f>logfile_1024_buffer_ipc_posix_transfer_4_variables_1_pod_2_containers30[[#This Row],[Read Time]]/1000</f>
        <v>20.86</v>
      </c>
      <c r="F293" s="1">
        <f>logfile_1024_buffer_ipc_posix_transfer_4_variables_1_pod_2_containers30[[#This Row],[Column3]]+logfile_1024_buffer_ipc_posix_transfer_4_variables_1_pod_2_containers30[[#This Row],[Column5]]</f>
        <v>23.646000000000001</v>
      </c>
    </row>
    <row r="294" spans="1:6" x14ac:dyDescent="0.25">
      <c r="A294" s="1" t="s">
        <v>15601</v>
      </c>
      <c r="B294">
        <v>2744</v>
      </c>
      <c r="C294">
        <f>logfile_1024_buffer_ipc_posix_transfer_4_variables_1_pod_2_containers30[[#This Row],[Write Time]]/1000</f>
        <v>2.7440000000000002</v>
      </c>
      <c r="D294">
        <v>12621</v>
      </c>
      <c r="E294" s="1">
        <f>logfile_1024_buffer_ipc_posix_transfer_4_variables_1_pod_2_containers30[[#This Row],[Read Time]]/1000</f>
        <v>12.621</v>
      </c>
      <c r="F294" s="1">
        <f>logfile_1024_buffer_ipc_posix_transfer_4_variables_1_pod_2_containers30[[#This Row],[Column3]]+logfile_1024_buffer_ipc_posix_transfer_4_variables_1_pod_2_containers30[[#This Row],[Column5]]</f>
        <v>15.365</v>
      </c>
    </row>
    <row r="295" spans="1:6" x14ac:dyDescent="0.25">
      <c r="A295" s="1" t="s">
        <v>15602</v>
      </c>
      <c r="B295">
        <v>2522</v>
      </c>
      <c r="C295">
        <f>logfile_1024_buffer_ipc_posix_transfer_4_variables_1_pod_2_containers30[[#This Row],[Write Time]]/1000</f>
        <v>2.5219999999999998</v>
      </c>
      <c r="D295">
        <v>12089</v>
      </c>
      <c r="E295" s="1">
        <f>logfile_1024_buffer_ipc_posix_transfer_4_variables_1_pod_2_containers30[[#This Row],[Read Time]]/1000</f>
        <v>12.089</v>
      </c>
      <c r="F295" s="1">
        <f>logfile_1024_buffer_ipc_posix_transfer_4_variables_1_pod_2_containers30[[#This Row],[Column3]]+logfile_1024_buffer_ipc_posix_transfer_4_variables_1_pod_2_containers30[[#This Row],[Column5]]</f>
        <v>14.611000000000001</v>
      </c>
    </row>
    <row r="296" spans="1:6" x14ac:dyDescent="0.25">
      <c r="A296" s="1" t="s">
        <v>15603</v>
      </c>
      <c r="B296">
        <v>2426</v>
      </c>
      <c r="C296">
        <f>logfile_1024_buffer_ipc_posix_transfer_4_variables_1_pod_2_containers30[[#This Row],[Write Time]]/1000</f>
        <v>2.4260000000000002</v>
      </c>
      <c r="D296">
        <v>12687</v>
      </c>
      <c r="E296" s="1">
        <f>logfile_1024_buffer_ipc_posix_transfer_4_variables_1_pod_2_containers30[[#This Row],[Read Time]]/1000</f>
        <v>12.686999999999999</v>
      </c>
      <c r="F296" s="1">
        <f>logfile_1024_buffer_ipc_posix_transfer_4_variables_1_pod_2_containers30[[#This Row],[Column3]]+logfile_1024_buffer_ipc_posix_transfer_4_variables_1_pod_2_containers30[[#This Row],[Column5]]</f>
        <v>15.113</v>
      </c>
    </row>
    <row r="297" spans="1:6" x14ac:dyDescent="0.25">
      <c r="A297" s="1" t="s">
        <v>15604</v>
      </c>
      <c r="B297">
        <v>2634</v>
      </c>
      <c r="C297">
        <f>logfile_1024_buffer_ipc_posix_transfer_4_variables_1_pod_2_containers30[[#This Row],[Write Time]]/1000</f>
        <v>2.6339999999999999</v>
      </c>
      <c r="D297">
        <v>13290</v>
      </c>
      <c r="E297" s="1">
        <f>logfile_1024_buffer_ipc_posix_transfer_4_variables_1_pod_2_containers30[[#This Row],[Read Time]]/1000</f>
        <v>13.29</v>
      </c>
      <c r="F297" s="1">
        <f>logfile_1024_buffer_ipc_posix_transfer_4_variables_1_pod_2_containers30[[#This Row],[Column3]]+logfile_1024_buffer_ipc_posix_transfer_4_variables_1_pod_2_containers30[[#This Row],[Column5]]</f>
        <v>15.923999999999999</v>
      </c>
    </row>
    <row r="298" spans="1:6" x14ac:dyDescent="0.25">
      <c r="A298" s="1" t="s">
        <v>15605</v>
      </c>
      <c r="B298">
        <v>2966</v>
      </c>
      <c r="C298">
        <f>logfile_1024_buffer_ipc_posix_transfer_4_variables_1_pod_2_containers30[[#This Row],[Write Time]]/1000</f>
        <v>2.9660000000000002</v>
      </c>
      <c r="D298">
        <v>18082</v>
      </c>
      <c r="E298" s="1">
        <f>logfile_1024_buffer_ipc_posix_transfer_4_variables_1_pod_2_containers30[[#This Row],[Read Time]]/1000</f>
        <v>18.082000000000001</v>
      </c>
      <c r="F298" s="1">
        <f>logfile_1024_buffer_ipc_posix_transfer_4_variables_1_pod_2_containers30[[#This Row],[Column3]]+logfile_1024_buffer_ipc_posix_transfer_4_variables_1_pod_2_containers30[[#This Row],[Column5]]</f>
        <v>21.048000000000002</v>
      </c>
    </row>
    <row r="299" spans="1:6" x14ac:dyDescent="0.25">
      <c r="A299" s="1" t="s">
        <v>15606</v>
      </c>
      <c r="B299">
        <v>2721</v>
      </c>
      <c r="C299">
        <f>logfile_1024_buffer_ipc_posix_transfer_4_variables_1_pod_2_containers30[[#This Row],[Write Time]]/1000</f>
        <v>2.7210000000000001</v>
      </c>
      <c r="D299">
        <v>11948</v>
      </c>
      <c r="E299" s="1">
        <f>logfile_1024_buffer_ipc_posix_transfer_4_variables_1_pod_2_containers30[[#This Row],[Read Time]]/1000</f>
        <v>11.948</v>
      </c>
      <c r="F299" s="1">
        <f>logfile_1024_buffer_ipc_posix_transfer_4_variables_1_pod_2_containers30[[#This Row],[Column3]]+logfile_1024_buffer_ipc_posix_transfer_4_variables_1_pod_2_containers30[[#This Row],[Column5]]</f>
        <v>14.669</v>
      </c>
    </row>
    <row r="300" spans="1:6" x14ac:dyDescent="0.25">
      <c r="A300" s="1" t="s">
        <v>15607</v>
      </c>
      <c r="B300">
        <v>2898</v>
      </c>
      <c r="C300">
        <f>logfile_1024_buffer_ipc_posix_transfer_4_variables_1_pod_2_containers30[[#This Row],[Write Time]]/1000</f>
        <v>2.8980000000000001</v>
      </c>
      <c r="D300">
        <v>12921</v>
      </c>
      <c r="E300" s="1">
        <f>logfile_1024_buffer_ipc_posix_transfer_4_variables_1_pod_2_containers30[[#This Row],[Read Time]]/1000</f>
        <v>12.920999999999999</v>
      </c>
      <c r="F300" s="1">
        <f>logfile_1024_buffer_ipc_posix_transfer_4_variables_1_pod_2_containers30[[#This Row],[Column3]]+logfile_1024_buffer_ipc_posix_transfer_4_variables_1_pod_2_containers30[[#This Row],[Column5]]</f>
        <v>15.818999999999999</v>
      </c>
    </row>
    <row r="301" spans="1:6" x14ac:dyDescent="0.25">
      <c r="A301" s="1" t="s">
        <v>15608</v>
      </c>
      <c r="B301">
        <v>2881</v>
      </c>
      <c r="C301">
        <f>logfile_1024_buffer_ipc_posix_transfer_4_variables_1_pod_2_containers30[[#This Row],[Write Time]]/1000</f>
        <v>2.8809999999999998</v>
      </c>
      <c r="D301">
        <v>13699</v>
      </c>
      <c r="E301" s="1">
        <f>logfile_1024_buffer_ipc_posix_transfer_4_variables_1_pod_2_containers30[[#This Row],[Read Time]]/1000</f>
        <v>13.699</v>
      </c>
      <c r="F301" s="1">
        <f>logfile_1024_buffer_ipc_posix_transfer_4_variables_1_pod_2_containers30[[#This Row],[Column3]]+logfile_1024_buffer_ipc_posix_transfer_4_variables_1_pod_2_containers30[[#This Row],[Column5]]</f>
        <v>16.579999999999998</v>
      </c>
    </row>
    <row r="302" spans="1:6" x14ac:dyDescent="0.25">
      <c r="A302" s="1" t="s">
        <v>15609</v>
      </c>
      <c r="B302">
        <v>2597</v>
      </c>
      <c r="C302">
        <f>logfile_1024_buffer_ipc_posix_transfer_4_variables_1_pod_2_containers30[[#This Row],[Write Time]]/1000</f>
        <v>2.597</v>
      </c>
      <c r="D302">
        <v>12274</v>
      </c>
      <c r="E302" s="1">
        <f>logfile_1024_buffer_ipc_posix_transfer_4_variables_1_pod_2_containers30[[#This Row],[Read Time]]/1000</f>
        <v>12.273999999999999</v>
      </c>
      <c r="F302" s="1">
        <f>logfile_1024_buffer_ipc_posix_transfer_4_variables_1_pod_2_containers30[[#This Row],[Column3]]+logfile_1024_buffer_ipc_posix_transfer_4_variables_1_pod_2_containers30[[#This Row],[Column5]]</f>
        <v>14.870999999999999</v>
      </c>
    </row>
    <row r="303" spans="1:6" x14ac:dyDescent="0.25">
      <c r="A303" s="1" t="s">
        <v>15610</v>
      </c>
      <c r="B303">
        <v>2943</v>
      </c>
      <c r="C303">
        <f>logfile_1024_buffer_ipc_posix_transfer_4_variables_1_pod_2_containers30[[#This Row],[Write Time]]/1000</f>
        <v>2.9430000000000001</v>
      </c>
      <c r="D303">
        <v>18530</v>
      </c>
      <c r="E303" s="1">
        <f>logfile_1024_buffer_ipc_posix_transfer_4_variables_1_pod_2_containers30[[#This Row],[Read Time]]/1000</f>
        <v>18.53</v>
      </c>
      <c r="F303" s="1">
        <f>logfile_1024_buffer_ipc_posix_transfer_4_variables_1_pod_2_containers30[[#This Row],[Column3]]+logfile_1024_buffer_ipc_posix_transfer_4_variables_1_pod_2_containers30[[#This Row],[Column5]]</f>
        <v>21.473000000000003</v>
      </c>
    </row>
    <row r="304" spans="1:6" x14ac:dyDescent="0.25">
      <c r="A304" s="1" t="s">
        <v>15611</v>
      </c>
      <c r="B304">
        <v>3024</v>
      </c>
      <c r="C304">
        <f>logfile_1024_buffer_ipc_posix_transfer_4_variables_1_pod_2_containers30[[#This Row],[Write Time]]/1000</f>
        <v>3.024</v>
      </c>
      <c r="D304">
        <v>12339</v>
      </c>
      <c r="E304" s="1">
        <f>logfile_1024_buffer_ipc_posix_transfer_4_variables_1_pod_2_containers30[[#This Row],[Read Time]]/1000</f>
        <v>12.339</v>
      </c>
      <c r="F304" s="1">
        <f>logfile_1024_buffer_ipc_posix_transfer_4_variables_1_pod_2_containers30[[#This Row],[Column3]]+logfile_1024_buffer_ipc_posix_transfer_4_variables_1_pod_2_containers30[[#This Row],[Column5]]</f>
        <v>15.363</v>
      </c>
    </row>
    <row r="305" spans="1:6" x14ac:dyDescent="0.25">
      <c r="A305" s="1" t="s">
        <v>15612</v>
      </c>
      <c r="B305">
        <v>2793</v>
      </c>
      <c r="C305">
        <f>logfile_1024_buffer_ipc_posix_transfer_4_variables_1_pod_2_containers30[[#This Row],[Write Time]]/1000</f>
        <v>2.7930000000000001</v>
      </c>
      <c r="D305">
        <v>23466</v>
      </c>
      <c r="E305" s="1">
        <f>logfile_1024_buffer_ipc_posix_transfer_4_variables_1_pod_2_containers30[[#This Row],[Read Time]]/1000</f>
        <v>23.466000000000001</v>
      </c>
      <c r="F305" s="1">
        <f>logfile_1024_buffer_ipc_posix_transfer_4_variables_1_pod_2_containers30[[#This Row],[Column3]]+logfile_1024_buffer_ipc_posix_transfer_4_variables_1_pod_2_containers30[[#This Row],[Column5]]</f>
        <v>26.259</v>
      </c>
    </row>
    <row r="306" spans="1:6" x14ac:dyDescent="0.25">
      <c r="A306" s="1" t="s">
        <v>15613</v>
      </c>
      <c r="B306">
        <v>2808</v>
      </c>
      <c r="C306">
        <f>logfile_1024_buffer_ipc_posix_transfer_4_variables_1_pod_2_containers30[[#This Row],[Write Time]]/1000</f>
        <v>2.8079999999999998</v>
      </c>
      <c r="D306">
        <v>13132</v>
      </c>
      <c r="E306" s="1">
        <f>logfile_1024_buffer_ipc_posix_transfer_4_variables_1_pod_2_containers30[[#This Row],[Read Time]]/1000</f>
        <v>13.132</v>
      </c>
      <c r="F306" s="1">
        <f>logfile_1024_buffer_ipc_posix_transfer_4_variables_1_pod_2_containers30[[#This Row],[Column3]]+logfile_1024_buffer_ipc_posix_transfer_4_variables_1_pod_2_containers30[[#This Row],[Column5]]</f>
        <v>15.94</v>
      </c>
    </row>
    <row r="307" spans="1:6" x14ac:dyDescent="0.25">
      <c r="A307" s="1" t="s">
        <v>15614</v>
      </c>
      <c r="B307">
        <v>2581</v>
      </c>
      <c r="C307">
        <f>logfile_1024_buffer_ipc_posix_transfer_4_variables_1_pod_2_containers30[[#This Row],[Write Time]]/1000</f>
        <v>2.581</v>
      </c>
      <c r="D307">
        <v>11732</v>
      </c>
      <c r="E307" s="1">
        <f>logfile_1024_buffer_ipc_posix_transfer_4_variables_1_pod_2_containers30[[#This Row],[Read Time]]/1000</f>
        <v>11.731999999999999</v>
      </c>
      <c r="F307" s="1">
        <f>logfile_1024_buffer_ipc_posix_transfer_4_variables_1_pod_2_containers30[[#This Row],[Column3]]+logfile_1024_buffer_ipc_posix_transfer_4_variables_1_pod_2_containers30[[#This Row],[Column5]]</f>
        <v>14.312999999999999</v>
      </c>
    </row>
    <row r="308" spans="1:6" x14ac:dyDescent="0.25">
      <c r="A308" s="1" t="s">
        <v>15615</v>
      </c>
      <c r="B308">
        <v>2953</v>
      </c>
      <c r="C308">
        <f>logfile_1024_buffer_ipc_posix_transfer_4_variables_1_pod_2_containers30[[#This Row],[Write Time]]/1000</f>
        <v>2.9529999999999998</v>
      </c>
      <c r="D308">
        <v>12932</v>
      </c>
      <c r="E308" s="1">
        <f>logfile_1024_buffer_ipc_posix_transfer_4_variables_1_pod_2_containers30[[#This Row],[Read Time]]/1000</f>
        <v>12.932</v>
      </c>
      <c r="F308" s="1">
        <f>logfile_1024_buffer_ipc_posix_transfer_4_variables_1_pod_2_containers30[[#This Row],[Column3]]+logfile_1024_buffer_ipc_posix_transfer_4_variables_1_pod_2_containers30[[#This Row],[Column5]]</f>
        <v>15.885</v>
      </c>
    </row>
    <row r="309" spans="1:6" x14ac:dyDescent="0.25">
      <c r="A309" s="1" t="s">
        <v>15616</v>
      </c>
      <c r="B309">
        <v>3105</v>
      </c>
      <c r="C309">
        <f>logfile_1024_buffer_ipc_posix_transfer_4_variables_1_pod_2_containers30[[#This Row],[Write Time]]/1000</f>
        <v>3.105</v>
      </c>
      <c r="D309">
        <v>13112</v>
      </c>
      <c r="E309" s="1">
        <f>logfile_1024_buffer_ipc_posix_transfer_4_variables_1_pod_2_containers30[[#This Row],[Read Time]]/1000</f>
        <v>13.112</v>
      </c>
      <c r="F309" s="1">
        <f>logfile_1024_buffer_ipc_posix_transfer_4_variables_1_pod_2_containers30[[#This Row],[Column3]]+logfile_1024_buffer_ipc_posix_transfer_4_variables_1_pod_2_containers30[[#This Row],[Column5]]</f>
        <v>16.216999999999999</v>
      </c>
    </row>
    <row r="310" spans="1:6" x14ac:dyDescent="0.25">
      <c r="A310" s="1" t="s">
        <v>15617</v>
      </c>
      <c r="B310">
        <v>2895</v>
      </c>
      <c r="C310">
        <f>logfile_1024_buffer_ipc_posix_transfer_4_variables_1_pod_2_containers30[[#This Row],[Write Time]]/1000</f>
        <v>2.895</v>
      </c>
      <c r="D310">
        <v>14824</v>
      </c>
      <c r="E310" s="1">
        <f>logfile_1024_buffer_ipc_posix_transfer_4_variables_1_pod_2_containers30[[#This Row],[Read Time]]/1000</f>
        <v>14.824</v>
      </c>
      <c r="F310" s="1">
        <f>logfile_1024_buffer_ipc_posix_transfer_4_variables_1_pod_2_containers30[[#This Row],[Column3]]+logfile_1024_buffer_ipc_posix_transfer_4_variables_1_pod_2_containers30[[#This Row],[Column5]]</f>
        <v>17.719000000000001</v>
      </c>
    </row>
    <row r="311" spans="1:6" x14ac:dyDescent="0.25">
      <c r="A311" s="1" t="s">
        <v>15618</v>
      </c>
      <c r="B311">
        <v>2820</v>
      </c>
      <c r="C311">
        <f>logfile_1024_buffer_ipc_posix_transfer_4_variables_1_pod_2_containers30[[#This Row],[Write Time]]/1000</f>
        <v>2.82</v>
      </c>
      <c r="D311">
        <v>12122</v>
      </c>
      <c r="E311" s="1">
        <f>logfile_1024_buffer_ipc_posix_transfer_4_variables_1_pod_2_containers30[[#This Row],[Read Time]]/1000</f>
        <v>12.122</v>
      </c>
      <c r="F311" s="1">
        <f>logfile_1024_buffer_ipc_posix_transfer_4_variables_1_pod_2_containers30[[#This Row],[Column3]]+logfile_1024_buffer_ipc_posix_transfer_4_variables_1_pod_2_containers30[[#This Row],[Column5]]</f>
        <v>14.942</v>
      </c>
    </row>
    <row r="312" spans="1:6" x14ac:dyDescent="0.25">
      <c r="A312" s="1" t="s">
        <v>15619</v>
      </c>
      <c r="B312">
        <v>2618</v>
      </c>
      <c r="C312">
        <f>logfile_1024_buffer_ipc_posix_transfer_4_variables_1_pod_2_containers30[[#This Row],[Write Time]]/1000</f>
        <v>2.6179999999999999</v>
      </c>
      <c r="D312">
        <v>13214</v>
      </c>
      <c r="E312" s="1">
        <f>logfile_1024_buffer_ipc_posix_transfer_4_variables_1_pod_2_containers30[[#This Row],[Read Time]]/1000</f>
        <v>13.214</v>
      </c>
      <c r="F312" s="1">
        <f>logfile_1024_buffer_ipc_posix_transfer_4_variables_1_pod_2_containers30[[#This Row],[Column3]]+logfile_1024_buffer_ipc_posix_transfer_4_variables_1_pod_2_containers30[[#This Row],[Column5]]</f>
        <v>15.832000000000001</v>
      </c>
    </row>
    <row r="313" spans="1:6" x14ac:dyDescent="0.25">
      <c r="A313" s="1" t="s">
        <v>15620</v>
      </c>
      <c r="B313">
        <v>3452</v>
      </c>
      <c r="C313">
        <f>logfile_1024_buffer_ipc_posix_transfer_4_variables_1_pod_2_containers30[[#This Row],[Write Time]]/1000</f>
        <v>3.452</v>
      </c>
      <c r="D313">
        <v>12820</v>
      </c>
      <c r="E313" s="1">
        <f>logfile_1024_buffer_ipc_posix_transfer_4_variables_1_pod_2_containers30[[#This Row],[Read Time]]/1000</f>
        <v>12.82</v>
      </c>
      <c r="F313" s="1">
        <f>logfile_1024_buffer_ipc_posix_transfer_4_variables_1_pod_2_containers30[[#This Row],[Column3]]+logfile_1024_buffer_ipc_posix_transfer_4_variables_1_pod_2_containers30[[#This Row],[Column5]]</f>
        <v>16.271999999999998</v>
      </c>
    </row>
    <row r="314" spans="1:6" x14ac:dyDescent="0.25">
      <c r="A314" s="1" t="s">
        <v>15621</v>
      </c>
      <c r="B314">
        <v>2578</v>
      </c>
      <c r="C314">
        <f>logfile_1024_buffer_ipc_posix_transfer_4_variables_1_pod_2_containers30[[#This Row],[Write Time]]/1000</f>
        <v>2.5779999999999998</v>
      </c>
      <c r="D314">
        <v>11720</v>
      </c>
      <c r="E314" s="1">
        <f>logfile_1024_buffer_ipc_posix_transfer_4_variables_1_pod_2_containers30[[#This Row],[Read Time]]/1000</f>
        <v>11.72</v>
      </c>
      <c r="F314" s="1">
        <f>logfile_1024_buffer_ipc_posix_transfer_4_variables_1_pod_2_containers30[[#This Row],[Column3]]+logfile_1024_buffer_ipc_posix_transfer_4_variables_1_pod_2_containers30[[#This Row],[Column5]]</f>
        <v>14.298</v>
      </c>
    </row>
    <row r="315" spans="1:6" x14ac:dyDescent="0.25">
      <c r="A315" s="1" t="s">
        <v>15622</v>
      </c>
      <c r="B315">
        <v>2798</v>
      </c>
      <c r="C315">
        <f>logfile_1024_buffer_ipc_posix_transfer_4_variables_1_pod_2_containers30[[#This Row],[Write Time]]/1000</f>
        <v>2.798</v>
      </c>
      <c r="D315">
        <v>17377</v>
      </c>
      <c r="E315" s="1">
        <f>logfile_1024_buffer_ipc_posix_transfer_4_variables_1_pod_2_containers30[[#This Row],[Read Time]]/1000</f>
        <v>17.376999999999999</v>
      </c>
      <c r="F315" s="1">
        <f>logfile_1024_buffer_ipc_posix_transfer_4_variables_1_pod_2_containers30[[#This Row],[Column3]]+logfile_1024_buffer_ipc_posix_transfer_4_variables_1_pod_2_containers30[[#This Row],[Column5]]</f>
        <v>20.174999999999997</v>
      </c>
    </row>
    <row r="316" spans="1:6" x14ac:dyDescent="0.25">
      <c r="A316" s="1" t="s">
        <v>15623</v>
      </c>
      <c r="B316">
        <v>2680</v>
      </c>
      <c r="C316">
        <f>logfile_1024_buffer_ipc_posix_transfer_4_variables_1_pod_2_containers30[[#This Row],[Write Time]]/1000</f>
        <v>2.68</v>
      </c>
      <c r="D316">
        <v>12212</v>
      </c>
      <c r="E316" s="1">
        <f>logfile_1024_buffer_ipc_posix_transfer_4_variables_1_pod_2_containers30[[#This Row],[Read Time]]/1000</f>
        <v>12.212</v>
      </c>
      <c r="F316" s="1">
        <f>logfile_1024_buffer_ipc_posix_transfer_4_variables_1_pod_2_containers30[[#This Row],[Column3]]+logfile_1024_buffer_ipc_posix_transfer_4_variables_1_pod_2_containers30[[#This Row],[Column5]]</f>
        <v>14.891999999999999</v>
      </c>
    </row>
    <row r="317" spans="1:6" x14ac:dyDescent="0.25">
      <c r="A317" s="1" t="s">
        <v>15624</v>
      </c>
      <c r="B317">
        <v>2611</v>
      </c>
      <c r="C317">
        <f>logfile_1024_buffer_ipc_posix_transfer_4_variables_1_pod_2_containers30[[#This Row],[Write Time]]/1000</f>
        <v>2.6110000000000002</v>
      </c>
      <c r="D317">
        <v>12651</v>
      </c>
      <c r="E317" s="1">
        <f>logfile_1024_buffer_ipc_posix_transfer_4_variables_1_pod_2_containers30[[#This Row],[Read Time]]/1000</f>
        <v>12.651</v>
      </c>
      <c r="F317" s="1">
        <f>logfile_1024_buffer_ipc_posix_transfer_4_variables_1_pod_2_containers30[[#This Row],[Column3]]+logfile_1024_buffer_ipc_posix_transfer_4_variables_1_pod_2_containers30[[#This Row],[Column5]]</f>
        <v>15.262</v>
      </c>
    </row>
    <row r="318" spans="1:6" x14ac:dyDescent="0.25">
      <c r="A318" s="1" t="s">
        <v>15625</v>
      </c>
      <c r="B318">
        <v>2719</v>
      </c>
      <c r="C318">
        <f>logfile_1024_buffer_ipc_posix_transfer_4_variables_1_pod_2_containers30[[#This Row],[Write Time]]/1000</f>
        <v>2.7189999999999999</v>
      </c>
      <c r="D318">
        <v>13288</v>
      </c>
      <c r="E318" s="1">
        <f>logfile_1024_buffer_ipc_posix_transfer_4_variables_1_pod_2_containers30[[#This Row],[Read Time]]/1000</f>
        <v>13.288</v>
      </c>
      <c r="F318" s="1">
        <f>logfile_1024_buffer_ipc_posix_transfer_4_variables_1_pod_2_containers30[[#This Row],[Column3]]+logfile_1024_buffer_ipc_posix_transfer_4_variables_1_pod_2_containers30[[#This Row],[Column5]]</f>
        <v>16.007000000000001</v>
      </c>
    </row>
    <row r="319" spans="1:6" x14ac:dyDescent="0.25">
      <c r="A319" s="1" t="s">
        <v>15626</v>
      </c>
      <c r="B319">
        <v>2685</v>
      </c>
      <c r="C319">
        <f>logfile_1024_buffer_ipc_posix_transfer_4_variables_1_pod_2_containers30[[#This Row],[Write Time]]/1000</f>
        <v>2.6850000000000001</v>
      </c>
      <c r="D319">
        <v>12244</v>
      </c>
      <c r="E319" s="1">
        <f>logfile_1024_buffer_ipc_posix_transfer_4_variables_1_pod_2_containers30[[#This Row],[Read Time]]/1000</f>
        <v>12.244</v>
      </c>
      <c r="F319" s="1">
        <f>logfile_1024_buffer_ipc_posix_transfer_4_variables_1_pod_2_containers30[[#This Row],[Column3]]+logfile_1024_buffer_ipc_posix_transfer_4_variables_1_pod_2_containers30[[#This Row],[Column5]]</f>
        <v>14.929</v>
      </c>
    </row>
    <row r="320" spans="1:6" x14ac:dyDescent="0.25">
      <c r="A320" s="1" t="s">
        <v>15627</v>
      </c>
      <c r="B320">
        <v>2514</v>
      </c>
      <c r="C320">
        <f>logfile_1024_buffer_ipc_posix_transfer_4_variables_1_pod_2_containers30[[#This Row],[Write Time]]/1000</f>
        <v>2.5139999999999998</v>
      </c>
      <c r="D320">
        <v>16908</v>
      </c>
      <c r="E320" s="1">
        <f>logfile_1024_buffer_ipc_posix_transfer_4_variables_1_pod_2_containers30[[#This Row],[Read Time]]/1000</f>
        <v>16.908000000000001</v>
      </c>
      <c r="F320" s="1">
        <f>logfile_1024_buffer_ipc_posix_transfer_4_variables_1_pod_2_containers30[[#This Row],[Column3]]+logfile_1024_buffer_ipc_posix_transfer_4_variables_1_pod_2_containers30[[#This Row],[Column5]]</f>
        <v>19.422000000000001</v>
      </c>
    </row>
    <row r="321" spans="1:6" x14ac:dyDescent="0.25">
      <c r="A321" s="1" t="s">
        <v>15628</v>
      </c>
      <c r="B321">
        <v>2641</v>
      </c>
      <c r="C321">
        <f>logfile_1024_buffer_ipc_posix_transfer_4_variables_1_pod_2_containers30[[#This Row],[Write Time]]/1000</f>
        <v>2.641</v>
      </c>
      <c r="D321">
        <v>11607</v>
      </c>
      <c r="E321" s="1">
        <f>logfile_1024_buffer_ipc_posix_transfer_4_variables_1_pod_2_containers30[[#This Row],[Read Time]]/1000</f>
        <v>11.606999999999999</v>
      </c>
      <c r="F321" s="1">
        <f>logfile_1024_buffer_ipc_posix_transfer_4_variables_1_pod_2_containers30[[#This Row],[Column3]]+logfile_1024_buffer_ipc_posix_transfer_4_variables_1_pod_2_containers30[[#This Row],[Column5]]</f>
        <v>14.247999999999999</v>
      </c>
    </row>
    <row r="322" spans="1:6" x14ac:dyDescent="0.25">
      <c r="A322" s="1" t="s">
        <v>15629</v>
      </c>
      <c r="B322">
        <v>2894</v>
      </c>
      <c r="C322">
        <f>logfile_1024_buffer_ipc_posix_transfer_4_variables_1_pod_2_containers30[[#This Row],[Write Time]]/1000</f>
        <v>2.8940000000000001</v>
      </c>
      <c r="D322">
        <v>12387</v>
      </c>
      <c r="E322" s="1">
        <f>logfile_1024_buffer_ipc_posix_transfer_4_variables_1_pod_2_containers30[[#This Row],[Read Time]]/1000</f>
        <v>12.387</v>
      </c>
      <c r="F322" s="1">
        <f>logfile_1024_buffer_ipc_posix_transfer_4_variables_1_pod_2_containers30[[#This Row],[Column3]]+logfile_1024_buffer_ipc_posix_transfer_4_variables_1_pod_2_containers30[[#This Row],[Column5]]</f>
        <v>15.281000000000001</v>
      </c>
    </row>
    <row r="323" spans="1:6" x14ac:dyDescent="0.25">
      <c r="A323" s="1" t="s">
        <v>15630</v>
      </c>
      <c r="B323">
        <v>2821</v>
      </c>
      <c r="C323">
        <f>logfile_1024_buffer_ipc_posix_transfer_4_variables_1_pod_2_containers30[[#This Row],[Write Time]]/1000</f>
        <v>2.8210000000000002</v>
      </c>
      <c r="D323">
        <v>12879</v>
      </c>
      <c r="E323" s="1">
        <f>logfile_1024_buffer_ipc_posix_transfer_4_variables_1_pod_2_containers30[[#This Row],[Read Time]]/1000</f>
        <v>12.879</v>
      </c>
      <c r="F323" s="1">
        <f>logfile_1024_buffer_ipc_posix_transfer_4_variables_1_pod_2_containers30[[#This Row],[Column3]]+logfile_1024_buffer_ipc_posix_transfer_4_variables_1_pod_2_containers30[[#This Row],[Column5]]</f>
        <v>15.7</v>
      </c>
    </row>
    <row r="324" spans="1:6" x14ac:dyDescent="0.25">
      <c r="A324" s="1" t="s">
        <v>15631</v>
      </c>
      <c r="B324">
        <v>2842</v>
      </c>
      <c r="C324">
        <f>logfile_1024_buffer_ipc_posix_transfer_4_variables_1_pod_2_containers30[[#This Row],[Write Time]]/1000</f>
        <v>2.8420000000000001</v>
      </c>
      <c r="D324">
        <v>11889</v>
      </c>
      <c r="E324" s="1">
        <f>logfile_1024_buffer_ipc_posix_transfer_4_variables_1_pod_2_containers30[[#This Row],[Read Time]]/1000</f>
        <v>11.888999999999999</v>
      </c>
      <c r="F324" s="1">
        <f>logfile_1024_buffer_ipc_posix_transfer_4_variables_1_pod_2_containers30[[#This Row],[Column3]]+logfile_1024_buffer_ipc_posix_transfer_4_variables_1_pod_2_containers30[[#This Row],[Column5]]</f>
        <v>14.731</v>
      </c>
    </row>
    <row r="325" spans="1:6" x14ac:dyDescent="0.25">
      <c r="A325" s="1" t="s">
        <v>15632</v>
      </c>
      <c r="B325">
        <v>3070</v>
      </c>
      <c r="C325">
        <f>logfile_1024_buffer_ipc_posix_transfer_4_variables_1_pod_2_containers30[[#This Row],[Write Time]]/1000</f>
        <v>3.07</v>
      </c>
      <c r="D325">
        <v>17126</v>
      </c>
      <c r="E325" s="1">
        <f>logfile_1024_buffer_ipc_posix_transfer_4_variables_1_pod_2_containers30[[#This Row],[Read Time]]/1000</f>
        <v>17.126000000000001</v>
      </c>
      <c r="F325" s="1">
        <f>logfile_1024_buffer_ipc_posix_transfer_4_variables_1_pod_2_containers30[[#This Row],[Column3]]+logfile_1024_buffer_ipc_posix_transfer_4_variables_1_pod_2_containers30[[#This Row],[Column5]]</f>
        <v>20.196000000000002</v>
      </c>
    </row>
    <row r="326" spans="1:6" x14ac:dyDescent="0.25">
      <c r="A326" s="1" t="s">
        <v>15633</v>
      </c>
      <c r="B326">
        <v>2893</v>
      </c>
      <c r="C326">
        <f>logfile_1024_buffer_ipc_posix_transfer_4_variables_1_pod_2_containers30[[#This Row],[Write Time]]/1000</f>
        <v>2.8929999999999998</v>
      </c>
      <c r="D326">
        <v>12553</v>
      </c>
      <c r="E326" s="1">
        <f>logfile_1024_buffer_ipc_posix_transfer_4_variables_1_pod_2_containers30[[#This Row],[Read Time]]/1000</f>
        <v>12.553000000000001</v>
      </c>
      <c r="F326" s="1">
        <f>logfile_1024_buffer_ipc_posix_transfer_4_variables_1_pod_2_containers30[[#This Row],[Column3]]+logfile_1024_buffer_ipc_posix_transfer_4_variables_1_pod_2_containers30[[#This Row],[Column5]]</f>
        <v>15.446000000000002</v>
      </c>
    </row>
    <row r="327" spans="1:6" x14ac:dyDescent="0.25">
      <c r="A327" s="1" t="s">
        <v>15634</v>
      </c>
      <c r="B327">
        <v>2565</v>
      </c>
      <c r="C327">
        <f>logfile_1024_buffer_ipc_posix_transfer_4_variables_1_pod_2_containers30[[#This Row],[Write Time]]/1000</f>
        <v>2.5649999999999999</v>
      </c>
      <c r="D327">
        <v>11929</v>
      </c>
      <c r="E327" s="1">
        <f>logfile_1024_buffer_ipc_posix_transfer_4_variables_1_pod_2_containers30[[#This Row],[Read Time]]/1000</f>
        <v>11.929</v>
      </c>
      <c r="F327" s="1">
        <f>logfile_1024_buffer_ipc_posix_transfer_4_variables_1_pod_2_containers30[[#This Row],[Column3]]+logfile_1024_buffer_ipc_posix_transfer_4_variables_1_pod_2_containers30[[#This Row],[Column5]]</f>
        <v>14.494</v>
      </c>
    </row>
    <row r="328" spans="1:6" x14ac:dyDescent="0.25">
      <c r="A328" s="1" t="s">
        <v>15635</v>
      </c>
      <c r="B328">
        <v>2857</v>
      </c>
      <c r="C328">
        <f>logfile_1024_buffer_ipc_posix_transfer_4_variables_1_pod_2_containers30[[#This Row],[Write Time]]/1000</f>
        <v>2.8570000000000002</v>
      </c>
      <c r="D328">
        <v>12891</v>
      </c>
      <c r="E328" s="1">
        <f>logfile_1024_buffer_ipc_posix_transfer_4_variables_1_pod_2_containers30[[#This Row],[Read Time]]/1000</f>
        <v>12.891</v>
      </c>
      <c r="F328" s="1">
        <f>logfile_1024_buffer_ipc_posix_transfer_4_variables_1_pod_2_containers30[[#This Row],[Column3]]+logfile_1024_buffer_ipc_posix_transfer_4_variables_1_pod_2_containers30[[#This Row],[Column5]]</f>
        <v>15.748000000000001</v>
      </c>
    </row>
    <row r="329" spans="1:6" x14ac:dyDescent="0.25">
      <c r="A329" s="1" t="s">
        <v>15636</v>
      </c>
      <c r="B329">
        <v>2994</v>
      </c>
      <c r="C329">
        <f>logfile_1024_buffer_ipc_posix_transfer_4_variables_1_pod_2_containers30[[#This Row],[Write Time]]/1000</f>
        <v>2.9940000000000002</v>
      </c>
      <c r="D329">
        <v>12209</v>
      </c>
      <c r="E329" s="1">
        <f>logfile_1024_buffer_ipc_posix_transfer_4_variables_1_pod_2_containers30[[#This Row],[Read Time]]/1000</f>
        <v>12.209</v>
      </c>
      <c r="F329" s="1">
        <f>logfile_1024_buffer_ipc_posix_transfer_4_variables_1_pod_2_containers30[[#This Row],[Column3]]+logfile_1024_buffer_ipc_posix_transfer_4_variables_1_pod_2_containers30[[#This Row],[Column5]]</f>
        <v>15.202999999999999</v>
      </c>
    </row>
    <row r="330" spans="1:6" x14ac:dyDescent="0.25">
      <c r="A330" s="1" t="s">
        <v>15637</v>
      </c>
      <c r="B330">
        <v>2338</v>
      </c>
      <c r="C330">
        <f>logfile_1024_buffer_ipc_posix_transfer_4_variables_1_pod_2_containers30[[#This Row],[Write Time]]/1000</f>
        <v>2.3380000000000001</v>
      </c>
      <c r="D330">
        <v>17021</v>
      </c>
      <c r="E330" s="1">
        <f>logfile_1024_buffer_ipc_posix_transfer_4_variables_1_pod_2_containers30[[#This Row],[Read Time]]/1000</f>
        <v>17.021000000000001</v>
      </c>
      <c r="F330" s="1">
        <f>logfile_1024_buffer_ipc_posix_transfer_4_variables_1_pod_2_containers30[[#This Row],[Column3]]+logfile_1024_buffer_ipc_posix_transfer_4_variables_1_pod_2_containers30[[#This Row],[Column5]]</f>
        <v>19.359000000000002</v>
      </c>
    </row>
    <row r="331" spans="1:6" x14ac:dyDescent="0.25">
      <c r="A331" s="1" t="s">
        <v>15638</v>
      </c>
      <c r="B331">
        <v>3333</v>
      </c>
      <c r="C331">
        <f>logfile_1024_buffer_ipc_posix_transfer_4_variables_1_pod_2_containers30[[#This Row],[Write Time]]/1000</f>
        <v>3.3330000000000002</v>
      </c>
      <c r="D331">
        <v>12601</v>
      </c>
      <c r="E331" s="1">
        <f>logfile_1024_buffer_ipc_posix_transfer_4_variables_1_pod_2_containers30[[#This Row],[Read Time]]/1000</f>
        <v>12.601000000000001</v>
      </c>
      <c r="F331" s="1">
        <f>logfile_1024_buffer_ipc_posix_transfer_4_variables_1_pod_2_containers30[[#This Row],[Column3]]+logfile_1024_buffer_ipc_posix_transfer_4_variables_1_pod_2_containers30[[#This Row],[Column5]]</f>
        <v>15.934000000000001</v>
      </c>
    </row>
    <row r="332" spans="1:6" x14ac:dyDescent="0.25">
      <c r="A332" s="1" t="s">
        <v>15639</v>
      </c>
      <c r="B332">
        <v>2821</v>
      </c>
      <c r="C332">
        <f>logfile_1024_buffer_ipc_posix_transfer_4_variables_1_pod_2_containers30[[#This Row],[Write Time]]/1000</f>
        <v>2.8210000000000002</v>
      </c>
      <c r="D332">
        <v>21060</v>
      </c>
      <c r="E332" s="1">
        <f>logfile_1024_buffer_ipc_posix_transfer_4_variables_1_pod_2_containers30[[#This Row],[Read Time]]/1000</f>
        <v>21.06</v>
      </c>
      <c r="F332" s="1">
        <f>logfile_1024_buffer_ipc_posix_transfer_4_variables_1_pod_2_containers30[[#This Row],[Column3]]+logfile_1024_buffer_ipc_posix_transfer_4_variables_1_pod_2_containers30[[#This Row],[Column5]]</f>
        <v>23.881</v>
      </c>
    </row>
    <row r="333" spans="1:6" x14ac:dyDescent="0.25">
      <c r="A333" s="1" t="s">
        <v>15640</v>
      </c>
      <c r="B333">
        <v>2659</v>
      </c>
      <c r="C333">
        <f>logfile_1024_buffer_ipc_posix_transfer_4_variables_1_pod_2_containers30[[#This Row],[Write Time]]/1000</f>
        <v>2.6589999999999998</v>
      </c>
      <c r="D333">
        <v>12049</v>
      </c>
      <c r="E333" s="1">
        <f>logfile_1024_buffer_ipc_posix_transfer_4_variables_1_pod_2_containers30[[#This Row],[Read Time]]/1000</f>
        <v>12.048999999999999</v>
      </c>
      <c r="F333" s="1">
        <f>logfile_1024_buffer_ipc_posix_transfer_4_variables_1_pod_2_containers30[[#This Row],[Column3]]+logfile_1024_buffer_ipc_posix_transfer_4_variables_1_pod_2_containers30[[#This Row],[Column5]]</f>
        <v>14.707999999999998</v>
      </c>
    </row>
    <row r="334" spans="1:6" x14ac:dyDescent="0.25">
      <c r="A334" s="1" t="s">
        <v>15641</v>
      </c>
      <c r="B334">
        <v>3074</v>
      </c>
      <c r="C334">
        <f>logfile_1024_buffer_ipc_posix_transfer_4_variables_1_pod_2_containers30[[#This Row],[Write Time]]/1000</f>
        <v>3.0739999999999998</v>
      </c>
      <c r="D334">
        <v>14556</v>
      </c>
      <c r="E334" s="1">
        <f>logfile_1024_buffer_ipc_posix_transfer_4_variables_1_pod_2_containers30[[#This Row],[Read Time]]/1000</f>
        <v>14.555999999999999</v>
      </c>
      <c r="F334" s="1">
        <f>logfile_1024_buffer_ipc_posix_transfer_4_variables_1_pod_2_containers30[[#This Row],[Column3]]+logfile_1024_buffer_ipc_posix_transfer_4_variables_1_pod_2_containers30[[#This Row],[Column5]]</f>
        <v>17.63</v>
      </c>
    </row>
    <row r="335" spans="1:6" x14ac:dyDescent="0.25">
      <c r="A335" s="1" t="s">
        <v>15642</v>
      </c>
      <c r="B335">
        <v>2443</v>
      </c>
      <c r="C335">
        <f>logfile_1024_buffer_ipc_posix_transfer_4_variables_1_pod_2_containers30[[#This Row],[Write Time]]/1000</f>
        <v>2.4430000000000001</v>
      </c>
      <c r="D335">
        <v>18743</v>
      </c>
      <c r="E335" s="1">
        <f>logfile_1024_buffer_ipc_posix_transfer_4_variables_1_pod_2_containers30[[#This Row],[Read Time]]/1000</f>
        <v>18.742999999999999</v>
      </c>
      <c r="F335" s="1">
        <f>logfile_1024_buffer_ipc_posix_transfer_4_variables_1_pod_2_containers30[[#This Row],[Column3]]+logfile_1024_buffer_ipc_posix_transfer_4_variables_1_pod_2_containers30[[#This Row],[Column5]]</f>
        <v>21.186</v>
      </c>
    </row>
    <row r="336" spans="1:6" x14ac:dyDescent="0.25">
      <c r="A336" s="1" t="s">
        <v>15643</v>
      </c>
      <c r="B336">
        <v>2711</v>
      </c>
      <c r="C336">
        <f>logfile_1024_buffer_ipc_posix_transfer_4_variables_1_pod_2_containers30[[#This Row],[Write Time]]/1000</f>
        <v>2.7109999999999999</v>
      </c>
      <c r="D336">
        <v>11507</v>
      </c>
      <c r="E336" s="1">
        <f>logfile_1024_buffer_ipc_posix_transfer_4_variables_1_pod_2_containers30[[#This Row],[Read Time]]/1000</f>
        <v>11.507</v>
      </c>
      <c r="F336" s="1">
        <f>logfile_1024_buffer_ipc_posix_transfer_4_variables_1_pod_2_containers30[[#This Row],[Column3]]+logfile_1024_buffer_ipc_posix_transfer_4_variables_1_pod_2_containers30[[#This Row],[Column5]]</f>
        <v>14.218</v>
      </c>
    </row>
    <row r="337" spans="1:6" x14ac:dyDescent="0.25">
      <c r="A337" s="1" t="s">
        <v>15644</v>
      </c>
      <c r="B337">
        <v>2698</v>
      </c>
      <c r="C337">
        <f>logfile_1024_buffer_ipc_posix_transfer_4_variables_1_pod_2_containers30[[#This Row],[Write Time]]/1000</f>
        <v>2.698</v>
      </c>
      <c r="D337">
        <v>12988</v>
      </c>
      <c r="E337" s="1">
        <f>logfile_1024_buffer_ipc_posix_transfer_4_variables_1_pod_2_containers30[[#This Row],[Read Time]]/1000</f>
        <v>12.988</v>
      </c>
      <c r="F337" s="1">
        <f>logfile_1024_buffer_ipc_posix_transfer_4_variables_1_pod_2_containers30[[#This Row],[Column3]]+logfile_1024_buffer_ipc_posix_transfer_4_variables_1_pod_2_containers30[[#This Row],[Column5]]</f>
        <v>15.686</v>
      </c>
    </row>
    <row r="338" spans="1:6" x14ac:dyDescent="0.25">
      <c r="A338" s="1" t="s">
        <v>15645</v>
      </c>
      <c r="B338">
        <v>2708</v>
      </c>
      <c r="C338">
        <f>logfile_1024_buffer_ipc_posix_transfer_4_variables_1_pod_2_containers30[[#This Row],[Write Time]]/1000</f>
        <v>2.7080000000000002</v>
      </c>
      <c r="D338">
        <v>11617</v>
      </c>
      <c r="E338" s="1">
        <f>logfile_1024_buffer_ipc_posix_transfer_4_variables_1_pod_2_containers30[[#This Row],[Read Time]]/1000</f>
        <v>11.617000000000001</v>
      </c>
      <c r="F338" s="1">
        <f>logfile_1024_buffer_ipc_posix_transfer_4_variables_1_pod_2_containers30[[#This Row],[Column3]]+logfile_1024_buffer_ipc_posix_transfer_4_variables_1_pod_2_containers30[[#This Row],[Column5]]</f>
        <v>14.325000000000001</v>
      </c>
    </row>
    <row r="339" spans="1:6" x14ac:dyDescent="0.25">
      <c r="A339" s="1" t="s">
        <v>15646</v>
      </c>
      <c r="B339">
        <v>2619</v>
      </c>
      <c r="C339">
        <f>logfile_1024_buffer_ipc_posix_transfer_4_variables_1_pod_2_containers30[[#This Row],[Write Time]]/1000</f>
        <v>2.6190000000000002</v>
      </c>
      <c r="D339">
        <v>13112</v>
      </c>
      <c r="E339" s="1">
        <f>logfile_1024_buffer_ipc_posix_transfer_4_variables_1_pod_2_containers30[[#This Row],[Read Time]]/1000</f>
        <v>13.112</v>
      </c>
      <c r="F339" s="1">
        <f>logfile_1024_buffer_ipc_posix_transfer_4_variables_1_pod_2_containers30[[#This Row],[Column3]]+logfile_1024_buffer_ipc_posix_transfer_4_variables_1_pod_2_containers30[[#This Row],[Column5]]</f>
        <v>15.731</v>
      </c>
    </row>
    <row r="340" spans="1:6" x14ac:dyDescent="0.25">
      <c r="A340" s="1" t="s">
        <v>15647</v>
      </c>
      <c r="B340">
        <v>2619</v>
      </c>
      <c r="C340">
        <f>logfile_1024_buffer_ipc_posix_transfer_4_variables_1_pod_2_containers30[[#This Row],[Write Time]]/1000</f>
        <v>2.6190000000000002</v>
      </c>
      <c r="D340">
        <v>13226</v>
      </c>
      <c r="E340" s="1">
        <f>logfile_1024_buffer_ipc_posix_transfer_4_variables_1_pod_2_containers30[[#This Row],[Read Time]]/1000</f>
        <v>13.226000000000001</v>
      </c>
      <c r="F340" s="1">
        <f>logfile_1024_buffer_ipc_posix_transfer_4_variables_1_pod_2_containers30[[#This Row],[Column3]]+logfile_1024_buffer_ipc_posix_transfer_4_variables_1_pod_2_containers30[[#This Row],[Column5]]</f>
        <v>15.845000000000001</v>
      </c>
    </row>
    <row r="341" spans="1:6" x14ac:dyDescent="0.25">
      <c r="A341" s="1" t="s">
        <v>15648</v>
      </c>
      <c r="B341">
        <v>2509</v>
      </c>
      <c r="C341">
        <f>logfile_1024_buffer_ipc_posix_transfer_4_variables_1_pod_2_containers30[[#This Row],[Write Time]]/1000</f>
        <v>2.5089999999999999</v>
      </c>
      <c r="D341">
        <v>12433</v>
      </c>
      <c r="E341" s="1">
        <f>logfile_1024_buffer_ipc_posix_transfer_4_variables_1_pod_2_containers30[[#This Row],[Read Time]]/1000</f>
        <v>12.433</v>
      </c>
      <c r="F341" s="1">
        <f>logfile_1024_buffer_ipc_posix_transfer_4_variables_1_pod_2_containers30[[#This Row],[Column3]]+logfile_1024_buffer_ipc_posix_transfer_4_variables_1_pod_2_containers30[[#This Row],[Column5]]</f>
        <v>14.942</v>
      </c>
    </row>
    <row r="342" spans="1:6" x14ac:dyDescent="0.25">
      <c r="A342" s="1" t="s">
        <v>15649</v>
      </c>
      <c r="B342">
        <v>2784</v>
      </c>
      <c r="C342">
        <f>logfile_1024_buffer_ipc_posix_transfer_4_variables_1_pod_2_containers30[[#This Row],[Write Time]]/1000</f>
        <v>2.7839999999999998</v>
      </c>
      <c r="D342">
        <v>17461</v>
      </c>
      <c r="E342" s="1">
        <f>logfile_1024_buffer_ipc_posix_transfer_4_variables_1_pod_2_containers30[[#This Row],[Read Time]]/1000</f>
        <v>17.460999999999999</v>
      </c>
      <c r="F342" s="1">
        <f>logfile_1024_buffer_ipc_posix_transfer_4_variables_1_pod_2_containers30[[#This Row],[Column3]]+logfile_1024_buffer_ipc_posix_transfer_4_variables_1_pod_2_containers30[[#This Row],[Column5]]</f>
        <v>20.244999999999997</v>
      </c>
    </row>
    <row r="343" spans="1:6" x14ac:dyDescent="0.25">
      <c r="A343" s="1" t="s">
        <v>15650</v>
      </c>
      <c r="B343">
        <v>3200</v>
      </c>
      <c r="C343">
        <f>logfile_1024_buffer_ipc_posix_transfer_4_variables_1_pod_2_containers30[[#This Row],[Write Time]]/1000</f>
        <v>3.2</v>
      </c>
      <c r="D343">
        <v>11817</v>
      </c>
      <c r="E343" s="1">
        <f>logfile_1024_buffer_ipc_posix_transfer_4_variables_1_pod_2_containers30[[#This Row],[Read Time]]/1000</f>
        <v>11.817</v>
      </c>
      <c r="F343" s="1">
        <f>logfile_1024_buffer_ipc_posix_transfer_4_variables_1_pod_2_containers30[[#This Row],[Column3]]+logfile_1024_buffer_ipc_posix_transfer_4_variables_1_pod_2_containers30[[#This Row],[Column5]]</f>
        <v>15.016999999999999</v>
      </c>
    </row>
    <row r="344" spans="1:6" x14ac:dyDescent="0.25">
      <c r="A344" s="1" t="s">
        <v>15651</v>
      </c>
      <c r="B344">
        <v>2496</v>
      </c>
      <c r="C344">
        <f>logfile_1024_buffer_ipc_posix_transfer_4_variables_1_pod_2_containers30[[#This Row],[Write Time]]/1000</f>
        <v>2.496</v>
      </c>
      <c r="D344">
        <v>12898</v>
      </c>
      <c r="E344" s="1">
        <f>logfile_1024_buffer_ipc_posix_transfer_4_variables_1_pod_2_containers30[[#This Row],[Read Time]]/1000</f>
        <v>12.898</v>
      </c>
      <c r="F344" s="1">
        <f>logfile_1024_buffer_ipc_posix_transfer_4_variables_1_pod_2_containers30[[#This Row],[Column3]]+logfile_1024_buffer_ipc_posix_transfer_4_variables_1_pod_2_containers30[[#This Row],[Column5]]</f>
        <v>15.394</v>
      </c>
    </row>
    <row r="345" spans="1:6" x14ac:dyDescent="0.25">
      <c r="A345" s="1" t="s">
        <v>15652</v>
      </c>
      <c r="B345">
        <v>3218</v>
      </c>
      <c r="C345">
        <f>logfile_1024_buffer_ipc_posix_transfer_4_variables_1_pod_2_containers30[[#This Row],[Write Time]]/1000</f>
        <v>3.218</v>
      </c>
      <c r="D345">
        <v>14871</v>
      </c>
      <c r="E345" s="1">
        <f>logfile_1024_buffer_ipc_posix_transfer_4_variables_1_pod_2_containers30[[#This Row],[Read Time]]/1000</f>
        <v>14.871</v>
      </c>
      <c r="F345" s="1">
        <f>logfile_1024_buffer_ipc_posix_transfer_4_variables_1_pod_2_containers30[[#This Row],[Column3]]+logfile_1024_buffer_ipc_posix_transfer_4_variables_1_pod_2_containers30[[#This Row],[Column5]]</f>
        <v>18.088999999999999</v>
      </c>
    </row>
    <row r="346" spans="1:6" x14ac:dyDescent="0.25">
      <c r="A346" s="1" t="s">
        <v>15653</v>
      </c>
      <c r="B346">
        <v>2676</v>
      </c>
      <c r="C346">
        <f>logfile_1024_buffer_ipc_posix_transfer_4_variables_1_pod_2_containers30[[#This Row],[Write Time]]/1000</f>
        <v>2.6760000000000002</v>
      </c>
      <c r="D346">
        <v>13234</v>
      </c>
      <c r="E346" s="1">
        <f>logfile_1024_buffer_ipc_posix_transfer_4_variables_1_pod_2_containers30[[#This Row],[Read Time]]/1000</f>
        <v>13.234</v>
      </c>
      <c r="F346" s="1">
        <f>logfile_1024_buffer_ipc_posix_transfer_4_variables_1_pod_2_containers30[[#This Row],[Column3]]+logfile_1024_buffer_ipc_posix_transfer_4_variables_1_pod_2_containers30[[#This Row],[Column5]]</f>
        <v>15.91</v>
      </c>
    </row>
    <row r="347" spans="1:6" x14ac:dyDescent="0.25">
      <c r="A347" s="1" t="s">
        <v>15654</v>
      </c>
      <c r="B347">
        <v>2625</v>
      </c>
      <c r="C347">
        <f>logfile_1024_buffer_ipc_posix_transfer_4_variables_1_pod_2_containers30[[#This Row],[Write Time]]/1000</f>
        <v>2.625</v>
      </c>
      <c r="D347">
        <v>16167</v>
      </c>
      <c r="E347" s="1">
        <f>logfile_1024_buffer_ipc_posix_transfer_4_variables_1_pod_2_containers30[[#This Row],[Read Time]]/1000</f>
        <v>16.167000000000002</v>
      </c>
      <c r="F347" s="1">
        <f>logfile_1024_buffer_ipc_posix_transfer_4_variables_1_pod_2_containers30[[#This Row],[Column3]]+logfile_1024_buffer_ipc_posix_transfer_4_variables_1_pod_2_containers30[[#This Row],[Column5]]</f>
        <v>18.792000000000002</v>
      </c>
    </row>
    <row r="348" spans="1:6" x14ac:dyDescent="0.25">
      <c r="A348" s="1" t="s">
        <v>15655</v>
      </c>
      <c r="B348">
        <v>3113</v>
      </c>
      <c r="C348">
        <f>logfile_1024_buffer_ipc_posix_transfer_4_variables_1_pod_2_containers30[[#This Row],[Write Time]]/1000</f>
        <v>3.113</v>
      </c>
      <c r="D348">
        <v>12472</v>
      </c>
      <c r="E348" s="1">
        <f>logfile_1024_buffer_ipc_posix_transfer_4_variables_1_pod_2_containers30[[#This Row],[Read Time]]/1000</f>
        <v>12.472</v>
      </c>
      <c r="F348" s="1">
        <f>logfile_1024_buffer_ipc_posix_transfer_4_variables_1_pod_2_containers30[[#This Row],[Column3]]+logfile_1024_buffer_ipc_posix_transfer_4_variables_1_pod_2_containers30[[#This Row],[Column5]]</f>
        <v>15.584999999999999</v>
      </c>
    </row>
    <row r="349" spans="1:6" x14ac:dyDescent="0.25">
      <c r="A349" s="1" t="s">
        <v>15656</v>
      </c>
      <c r="B349">
        <v>2517</v>
      </c>
      <c r="C349">
        <f>logfile_1024_buffer_ipc_posix_transfer_4_variables_1_pod_2_containers30[[#This Row],[Write Time]]/1000</f>
        <v>2.5169999999999999</v>
      </c>
      <c r="D349">
        <v>22034</v>
      </c>
      <c r="E349" s="1">
        <f>logfile_1024_buffer_ipc_posix_transfer_4_variables_1_pod_2_containers30[[#This Row],[Read Time]]/1000</f>
        <v>22.033999999999999</v>
      </c>
      <c r="F349" s="1">
        <f>logfile_1024_buffer_ipc_posix_transfer_4_variables_1_pod_2_containers30[[#This Row],[Column3]]+logfile_1024_buffer_ipc_posix_transfer_4_variables_1_pod_2_containers30[[#This Row],[Column5]]</f>
        <v>24.550999999999998</v>
      </c>
    </row>
    <row r="350" spans="1:6" x14ac:dyDescent="0.25">
      <c r="A350" s="1" t="s">
        <v>15657</v>
      </c>
      <c r="B350">
        <v>3025</v>
      </c>
      <c r="C350">
        <f>logfile_1024_buffer_ipc_posix_transfer_4_variables_1_pod_2_containers30[[#This Row],[Write Time]]/1000</f>
        <v>3.0249999999999999</v>
      </c>
      <c r="D350">
        <v>12645</v>
      </c>
      <c r="E350" s="1">
        <f>logfile_1024_buffer_ipc_posix_transfer_4_variables_1_pod_2_containers30[[#This Row],[Read Time]]/1000</f>
        <v>12.645</v>
      </c>
      <c r="F350" s="1">
        <f>logfile_1024_buffer_ipc_posix_transfer_4_variables_1_pod_2_containers30[[#This Row],[Column3]]+logfile_1024_buffer_ipc_posix_transfer_4_variables_1_pod_2_containers30[[#This Row],[Column5]]</f>
        <v>15.67</v>
      </c>
    </row>
    <row r="351" spans="1:6" x14ac:dyDescent="0.25">
      <c r="A351" s="1" t="s">
        <v>15658</v>
      </c>
      <c r="B351">
        <v>2590</v>
      </c>
      <c r="C351">
        <f>logfile_1024_buffer_ipc_posix_transfer_4_variables_1_pod_2_containers30[[#This Row],[Write Time]]/1000</f>
        <v>2.59</v>
      </c>
      <c r="D351">
        <v>12384</v>
      </c>
      <c r="E351" s="1">
        <f>logfile_1024_buffer_ipc_posix_transfer_4_variables_1_pod_2_containers30[[#This Row],[Read Time]]/1000</f>
        <v>12.384</v>
      </c>
      <c r="F351" s="1">
        <f>logfile_1024_buffer_ipc_posix_transfer_4_variables_1_pod_2_containers30[[#This Row],[Column3]]+logfile_1024_buffer_ipc_posix_transfer_4_variables_1_pod_2_containers30[[#This Row],[Column5]]</f>
        <v>14.974</v>
      </c>
    </row>
    <row r="352" spans="1:6" x14ac:dyDescent="0.25">
      <c r="A352" s="1" t="s">
        <v>15659</v>
      </c>
      <c r="B352">
        <v>2592</v>
      </c>
      <c r="C352">
        <f>logfile_1024_buffer_ipc_posix_transfer_4_variables_1_pod_2_containers30[[#This Row],[Write Time]]/1000</f>
        <v>2.5920000000000001</v>
      </c>
      <c r="D352">
        <v>18191</v>
      </c>
      <c r="E352" s="1">
        <f>logfile_1024_buffer_ipc_posix_transfer_4_variables_1_pod_2_containers30[[#This Row],[Read Time]]/1000</f>
        <v>18.190999999999999</v>
      </c>
      <c r="F352" s="1">
        <f>logfile_1024_buffer_ipc_posix_transfer_4_variables_1_pod_2_containers30[[#This Row],[Column3]]+logfile_1024_buffer_ipc_posix_transfer_4_variables_1_pod_2_containers30[[#This Row],[Column5]]</f>
        <v>20.782999999999998</v>
      </c>
    </row>
    <row r="353" spans="1:6" x14ac:dyDescent="0.25">
      <c r="A353" s="1" t="s">
        <v>15660</v>
      </c>
      <c r="B353">
        <v>2953</v>
      </c>
      <c r="C353">
        <f>logfile_1024_buffer_ipc_posix_transfer_4_variables_1_pod_2_containers30[[#This Row],[Write Time]]/1000</f>
        <v>2.9529999999999998</v>
      </c>
      <c r="D353">
        <v>11804</v>
      </c>
      <c r="E353" s="1">
        <f>logfile_1024_buffer_ipc_posix_transfer_4_variables_1_pod_2_containers30[[#This Row],[Read Time]]/1000</f>
        <v>11.804</v>
      </c>
      <c r="F353" s="1">
        <f>logfile_1024_buffer_ipc_posix_transfer_4_variables_1_pod_2_containers30[[#This Row],[Column3]]+logfile_1024_buffer_ipc_posix_transfer_4_variables_1_pod_2_containers30[[#This Row],[Column5]]</f>
        <v>14.757</v>
      </c>
    </row>
    <row r="354" spans="1:6" x14ac:dyDescent="0.25">
      <c r="A354" s="1" t="s">
        <v>15661</v>
      </c>
      <c r="B354">
        <v>2620</v>
      </c>
      <c r="C354">
        <f>logfile_1024_buffer_ipc_posix_transfer_4_variables_1_pod_2_containers30[[#This Row],[Write Time]]/1000</f>
        <v>2.62</v>
      </c>
      <c r="D354">
        <v>13716</v>
      </c>
      <c r="E354" s="1">
        <f>logfile_1024_buffer_ipc_posix_transfer_4_variables_1_pod_2_containers30[[#This Row],[Read Time]]/1000</f>
        <v>13.715999999999999</v>
      </c>
      <c r="F354" s="1">
        <f>logfile_1024_buffer_ipc_posix_transfer_4_variables_1_pod_2_containers30[[#This Row],[Column3]]+logfile_1024_buffer_ipc_posix_transfer_4_variables_1_pod_2_containers30[[#This Row],[Column5]]</f>
        <v>16.335999999999999</v>
      </c>
    </row>
    <row r="355" spans="1:6" x14ac:dyDescent="0.25">
      <c r="A355" s="1" t="s">
        <v>15662</v>
      </c>
      <c r="B355">
        <v>2852</v>
      </c>
      <c r="C355">
        <f>logfile_1024_buffer_ipc_posix_transfer_4_variables_1_pod_2_containers30[[#This Row],[Write Time]]/1000</f>
        <v>2.8519999999999999</v>
      </c>
      <c r="D355">
        <v>11718</v>
      </c>
      <c r="E355" s="1">
        <f>logfile_1024_buffer_ipc_posix_transfer_4_variables_1_pod_2_containers30[[#This Row],[Read Time]]/1000</f>
        <v>11.718</v>
      </c>
      <c r="F355" s="1">
        <f>logfile_1024_buffer_ipc_posix_transfer_4_variables_1_pod_2_containers30[[#This Row],[Column3]]+logfile_1024_buffer_ipc_posix_transfer_4_variables_1_pod_2_containers30[[#This Row],[Column5]]</f>
        <v>14.57</v>
      </c>
    </row>
    <row r="356" spans="1:6" x14ac:dyDescent="0.25">
      <c r="A356" s="1" t="s">
        <v>15663</v>
      </c>
      <c r="B356">
        <v>2741</v>
      </c>
      <c r="C356">
        <f>logfile_1024_buffer_ipc_posix_transfer_4_variables_1_pod_2_containers30[[#This Row],[Write Time]]/1000</f>
        <v>2.7410000000000001</v>
      </c>
      <c r="D356">
        <v>12380</v>
      </c>
      <c r="E356" s="1">
        <f>logfile_1024_buffer_ipc_posix_transfer_4_variables_1_pod_2_containers30[[#This Row],[Read Time]]/1000</f>
        <v>12.38</v>
      </c>
      <c r="F356" s="1">
        <f>logfile_1024_buffer_ipc_posix_transfer_4_variables_1_pod_2_containers30[[#This Row],[Column3]]+logfile_1024_buffer_ipc_posix_transfer_4_variables_1_pod_2_containers30[[#This Row],[Column5]]</f>
        <v>15.121</v>
      </c>
    </row>
    <row r="357" spans="1:6" x14ac:dyDescent="0.25">
      <c r="A357" s="1" t="s">
        <v>15664</v>
      </c>
      <c r="B357">
        <v>3654</v>
      </c>
      <c r="C357">
        <f>logfile_1024_buffer_ipc_posix_transfer_4_variables_1_pod_2_containers30[[#This Row],[Write Time]]/1000</f>
        <v>3.6539999999999999</v>
      </c>
      <c r="D357">
        <v>12560</v>
      </c>
      <c r="E357" s="1">
        <f>logfile_1024_buffer_ipc_posix_transfer_4_variables_1_pod_2_containers30[[#This Row],[Read Time]]/1000</f>
        <v>12.56</v>
      </c>
      <c r="F357" s="1">
        <f>logfile_1024_buffer_ipc_posix_transfer_4_variables_1_pod_2_containers30[[#This Row],[Column3]]+logfile_1024_buffer_ipc_posix_transfer_4_variables_1_pod_2_containers30[[#This Row],[Column5]]</f>
        <v>16.213999999999999</v>
      </c>
    </row>
    <row r="358" spans="1:6" x14ac:dyDescent="0.25">
      <c r="A358" s="1" t="s">
        <v>15665</v>
      </c>
      <c r="B358">
        <v>2414</v>
      </c>
      <c r="C358">
        <f>logfile_1024_buffer_ipc_posix_transfer_4_variables_1_pod_2_containers30[[#This Row],[Write Time]]/1000</f>
        <v>2.4140000000000001</v>
      </c>
      <c r="D358">
        <v>11955</v>
      </c>
      <c r="E358" s="1">
        <f>logfile_1024_buffer_ipc_posix_transfer_4_variables_1_pod_2_containers30[[#This Row],[Read Time]]/1000</f>
        <v>11.955</v>
      </c>
      <c r="F358" s="1">
        <f>logfile_1024_buffer_ipc_posix_transfer_4_variables_1_pod_2_containers30[[#This Row],[Column3]]+logfile_1024_buffer_ipc_posix_transfer_4_variables_1_pod_2_containers30[[#This Row],[Column5]]</f>
        <v>14.369</v>
      </c>
    </row>
    <row r="359" spans="1:6" x14ac:dyDescent="0.25">
      <c r="A359" s="1" t="s">
        <v>15666</v>
      </c>
      <c r="B359">
        <v>2745</v>
      </c>
      <c r="C359">
        <f>logfile_1024_buffer_ipc_posix_transfer_4_variables_1_pod_2_containers30[[#This Row],[Write Time]]/1000</f>
        <v>2.7450000000000001</v>
      </c>
      <c r="D359">
        <v>20272</v>
      </c>
      <c r="E359" s="1">
        <f>logfile_1024_buffer_ipc_posix_transfer_4_variables_1_pod_2_containers30[[#This Row],[Read Time]]/1000</f>
        <v>20.271999999999998</v>
      </c>
      <c r="F359" s="1">
        <f>logfile_1024_buffer_ipc_posix_transfer_4_variables_1_pod_2_containers30[[#This Row],[Column3]]+logfile_1024_buffer_ipc_posix_transfer_4_variables_1_pod_2_containers30[[#This Row],[Column5]]</f>
        <v>23.016999999999999</v>
      </c>
    </row>
    <row r="360" spans="1:6" x14ac:dyDescent="0.25">
      <c r="A360" s="1" t="s">
        <v>15667</v>
      </c>
      <c r="B360">
        <v>2917</v>
      </c>
      <c r="C360">
        <f>logfile_1024_buffer_ipc_posix_transfer_4_variables_1_pod_2_containers30[[#This Row],[Write Time]]/1000</f>
        <v>2.9169999999999998</v>
      </c>
      <c r="D360">
        <v>11531</v>
      </c>
      <c r="E360" s="1">
        <f>logfile_1024_buffer_ipc_posix_transfer_4_variables_1_pod_2_containers30[[#This Row],[Read Time]]/1000</f>
        <v>11.531000000000001</v>
      </c>
      <c r="F360" s="1">
        <f>logfile_1024_buffer_ipc_posix_transfer_4_variables_1_pod_2_containers30[[#This Row],[Column3]]+logfile_1024_buffer_ipc_posix_transfer_4_variables_1_pod_2_containers30[[#This Row],[Column5]]</f>
        <v>14.448</v>
      </c>
    </row>
    <row r="361" spans="1:6" x14ac:dyDescent="0.25">
      <c r="A361" s="1" t="s">
        <v>15668</v>
      </c>
      <c r="B361">
        <v>2647</v>
      </c>
      <c r="C361">
        <f>logfile_1024_buffer_ipc_posix_transfer_4_variables_1_pod_2_containers30[[#This Row],[Write Time]]/1000</f>
        <v>2.6469999999999998</v>
      </c>
      <c r="D361">
        <v>12196</v>
      </c>
      <c r="E361" s="1">
        <f>logfile_1024_buffer_ipc_posix_transfer_4_variables_1_pod_2_containers30[[#This Row],[Read Time]]/1000</f>
        <v>12.196</v>
      </c>
      <c r="F361" s="1">
        <f>logfile_1024_buffer_ipc_posix_transfer_4_variables_1_pod_2_containers30[[#This Row],[Column3]]+logfile_1024_buffer_ipc_posix_transfer_4_variables_1_pod_2_containers30[[#This Row],[Column5]]</f>
        <v>14.843</v>
      </c>
    </row>
    <row r="362" spans="1:6" x14ac:dyDescent="0.25">
      <c r="A362" s="1" t="s">
        <v>15669</v>
      </c>
      <c r="B362">
        <v>2865</v>
      </c>
      <c r="C362">
        <f>logfile_1024_buffer_ipc_posix_transfer_4_variables_1_pod_2_containers30[[#This Row],[Write Time]]/1000</f>
        <v>2.8650000000000002</v>
      </c>
      <c r="D362">
        <v>12540</v>
      </c>
      <c r="E362" s="1">
        <f>logfile_1024_buffer_ipc_posix_transfer_4_variables_1_pod_2_containers30[[#This Row],[Read Time]]/1000</f>
        <v>12.54</v>
      </c>
      <c r="F362" s="1">
        <f>logfile_1024_buffer_ipc_posix_transfer_4_variables_1_pod_2_containers30[[#This Row],[Column3]]+logfile_1024_buffer_ipc_posix_transfer_4_variables_1_pod_2_containers30[[#This Row],[Column5]]</f>
        <v>15.404999999999999</v>
      </c>
    </row>
    <row r="363" spans="1:6" x14ac:dyDescent="0.25">
      <c r="A363" s="1" t="s">
        <v>15670</v>
      </c>
      <c r="B363">
        <v>2897</v>
      </c>
      <c r="C363">
        <f>logfile_1024_buffer_ipc_posix_transfer_4_variables_1_pod_2_containers30[[#This Row],[Write Time]]/1000</f>
        <v>2.8969999999999998</v>
      </c>
      <c r="D363">
        <v>12613</v>
      </c>
      <c r="E363" s="1">
        <f>logfile_1024_buffer_ipc_posix_transfer_4_variables_1_pod_2_containers30[[#This Row],[Read Time]]/1000</f>
        <v>12.613</v>
      </c>
      <c r="F363" s="1">
        <f>logfile_1024_buffer_ipc_posix_transfer_4_variables_1_pod_2_containers30[[#This Row],[Column3]]+logfile_1024_buffer_ipc_posix_transfer_4_variables_1_pod_2_containers30[[#This Row],[Column5]]</f>
        <v>15.51</v>
      </c>
    </row>
    <row r="364" spans="1:6" x14ac:dyDescent="0.25">
      <c r="A364" s="1" t="s">
        <v>15671</v>
      </c>
      <c r="B364">
        <v>3050</v>
      </c>
      <c r="C364">
        <f>logfile_1024_buffer_ipc_posix_transfer_4_variables_1_pod_2_containers30[[#This Row],[Write Time]]/1000</f>
        <v>3.05</v>
      </c>
      <c r="D364">
        <v>18941</v>
      </c>
      <c r="E364" s="1">
        <f>logfile_1024_buffer_ipc_posix_transfer_4_variables_1_pod_2_containers30[[#This Row],[Read Time]]/1000</f>
        <v>18.940999999999999</v>
      </c>
      <c r="F364" s="1">
        <f>logfile_1024_buffer_ipc_posix_transfer_4_variables_1_pod_2_containers30[[#This Row],[Column3]]+logfile_1024_buffer_ipc_posix_transfer_4_variables_1_pod_2_containers30[[#This Row],[Column5]]</f>
        <v>21.991</v>
      </c>
    </row>
    <row r="365" spans="1:6" x14ac:dyDescent="0.25">
      <c r="A365" s="1" t="s">
        <v>15672</v>
      </c>
      <c r="B365">
        <v>2600</v>
      </c>
      <c r="C365">
        <f>logfile_1024_buffer_ipc_posix_transfer_4_variables_1_pod_2_containers30[[#This Row],[Write Time]]/1000</f>
        <v>2.6</v>
      </c>
      <c r="D365">
        <v>12080</v>
      </c>
      <c r="E365" s="1">
        <f>logfile_1024_buffer_ipc_posix_transfer_4_variables_1_pod_2_containers30[[#This Row],[Read Time]]/1000</f>
        <v>12.08</v>
      </c>
      <c r="F365" s="1">
        <f>logfile_1024_buffer_ipc_posix_transfer_4_variables_1_pod_2_containers30[[#This Row],[Column3]]+logfile_1024_buffer_ipc_posix_transfer_4_variables_1_pod_2_containers30[[#This Row],[Column5]]</f>
        <v>14.68</v>
      </c>
    </row>
    <row r="366" spans="1:6" x14ac:dyDescent="0.25">
      <c r="A366" s="1" t="s">
        <v>15673</v>
      </c>
      <c r="B366">
        <v>2901</v>
      </c>
      <c r="C366">
        <f>logfile_1024_buffer_ipc_posix_transfer_4_variables_1_pod_2_containers30[[#This Row],[Write Time]]/1000</f>
        <v>2.9009999999999998</v>
      </c>
      <c r="D366">
        <v>12981</v>
      </c>
      <c r="E366" s="1">
        <f>logfile_1024_buffer_ipc_posix_transfer_4_variables_1_pod_2_containers30[[#This Row],[Read Time]]/1000</f>
        <v>12.981</v>
      </c>
      <c r="F366" s="1">
        <f>logfile_1024_buffer_ipc_posix_transfer_4_variables_1_pod_2_containers30[[#This Row],[Column3]]+logfile_1024_buffer_ipc_posix_transfer_4_variables_1_pod_2_containers30[[#This Row],[Column5]]</f>
        <v>15.882</v>
      </c>
    </row>
    <row r="367" spans="1:6" x14ac:dyDescent="0.25">
      <c r="A367" s="1" t="s">
        <v>15674</v>
      </c>
      <c r="B367">
        <v>3186</v>
      </c>
      <c r="C367">
        <f>logfile_1024_buffer_ipc_posix_transfer_4_variables_1_pod_2_containers30[[#This Row],[Write Time]]/1000</f>
        <v>3.1859999999999999</v>
      </c>
      <c r="D367">
        <v>13066</v>
      </c>
      <c r="E367" s="1">
        <f>logfile_1024_buffer_ipc_posix_transfer_4_variables_1_pod_2_containers30[[#This Row],[Read Time]]/1000</f>
        <v>13.066000000000001</v>
      </c>
      <c r="F367" s="1">
        <f>logfile_1024_buffer_ipc_posix_transfer_4_variables_1_pod_2_containers30[[#This Row],[Column3]]+logfile_1024_buffer_ipc_posix_transfer_4_variables_1_pod_2_containers30[[#This Row],[Column5]]</f>
        <v>16.252000000000002</v>
      </c>
    </row>
    <row r="368" spans="1:6" x14ac:dyDescent="0.25">
      <c r="A368" s="1" t="s">
        <v>15675</v>
      </c>
      <c r="B368">
        <v>3009</v>
      </c>
      <c r="C368">
        <f>logfile_1024_buffer_ipc_posix_transfer_4_variables_1_pod_2_containers30[[#This Row],[Write Time]]/1000</f>
        <v>3.0089999999999999</v>
      </c>
      <c r="D368">
        <v>12349</v>
      </c>
      <c r="E368" s="1">
        <f>logfile_1024_buffer_ipc_posix_transfer_4_variables_1_pod_2_containers30[[#This Row],[Read Time]]/1000</f>
        <v>12.349</v>
      </c>
      <c r="F368" s="1">
        <f>logfile_1024_buffer_ipc_posix_transfer_4_variables_1_pod_2_containers30[[#This Row],[Column3]]+logfile_1024_buffer_ipc_posix_transfer_4_variables_1_pod_2_containers30[[#This Row],[Column5]]</f>
        <v>15.358000000000001</v>
      </c>
    </row>
    <row r="369" spans="1:6" x14ac:dyDescent="0.25">
      <c r="A369" s="1" t="s">
        <v>15676</v>
      </c>
      <c r="B369">
        <v>3037</v>
      </c>
      <c r="C369">
        <f>logfile_1024_buffer_ipc_posix_transfer_4_variables_1_pod_2_containers30[[#This Row],[Write Time]]/1000</f>
        <v>3.0369999999999999</v>
      </c>
      <c r="D369">
        <v>16787</v>
      </c>
      <c r="E369" s="1">
        <f>logfile_1024_buffer_ipc_posix_transfer_4_variables_1_pod_2_containers30[[#This Row],[Read Time]]/1000</f>
        <v>16.786999999999999</v>
      </c>
      <c r="F369" s="1">
        <f>logfile_1024_buffer_ipc_posix_transfer_4_variables_1_pod_2_containers30[[#This Row],[Column3]]+logfile_1024_buffer_ipc_posix_transfer_4_variables_1_pod_2_containers30[[#This Row],[Column5]]</f>
        <v>19.823999999999998</v>
      </c>
    </row>
    <row r="370" spans="1:6" x14ac:dyDescent="0.25">
      <c r="A370" s="1" t="s">
        <v>15677</v>
      </c>
      <c r="B370">
        <v>4239</v>
      </c>
      <c r="C370">
        <f>logfile_1024_buffer_ipc_posix_transfer_4_variables_1_pod_2_containers30[[#This Row],[Write Time]]/1000</f>
        <v>4.2389999999999999</v>
      </c>
      <c r="D370">
        <v>13482</v>
      </c>
      <c r="E370" s="1">
        <f>logfile_1024_buffer_ipc_posix_transfer_4_variables_1_pod_2_containers30[[#This Row],[Read Time]]/1000</f>
        <v>13.481999999999999</v>
      </c>
      <c r="F370" s="1">
        <f>logfile_1024_buffer_ipc_posix_transfer_4_variables_1_pod_2_containers30[[#This Row],[Column3]]+logfile_1024_buffer_ipc_posix_transfer_4_variables_1_pod_2_containers30[[#This Row],[Column5]]</f>
        <v>17.721</v>
      </c>
    </row>
    <row r="371" spans="1:6" x14ac:dyDescent="0.25">
      <c r="A371" s="1" t="s">
        <v>15678</v>
      </c>
      <c r="B371">
        <v>2667</v>
      </c>
      <c r="C371">
        <f>logfile_1024_buffer_ipc_posix_transfer_4_variables_1_pod_2_containers30[[#This Row],[Write Time]]/1000</f>
        <v>2.6669999999999998</v>
      </c>
      <c r="D371">
        <v>18339</v>
      </c>
      <c r="E371" s="1">
        <f>logfile_1024_buffer_ipc_posix_transfer_4_variables_1_pod_2_containers30[[#This Row],[Read Time]]/1000</f>
        <v>18.338999999999999</v>
      </c>
      <c r="F371" s="1">
        <f>logfile_1024_buffer_ipc_posix_transfer_4_variables_1_pod_2_containers30[[#This Row],[Column3]]+logfile_1024_buffer_ipc_posix_transfer_4_variables_1_pod_2_containers30[[#This Row],[Column5]]</f>
        <v>21.006</v>
      </c>
    </row>
    <row r="372" spans="1:6" x14ac:dyDescent="0.25">
      <c r="A372" s="1" t="s">
        <v>15679</v>
      </c>
      <c r="B372">
        <v>2655</v>
      </c>
      <c r="C372">
        <f>logfile_1024_buffer_ipc_posix_transfer_4_variables_1_pod_2_containers30[[#This Row],[Write Time]]/1000</f>
        <v>2.6549999999999998</v>
      </c>
      <c r="D372">
        <v>13496</v>
      </c>
      <c r="E372" s="1">
        <f>logfile_1024_buffer_ipc_posix_transfer_4_variables_1_pod_2_containers30[[#This Row],[Read Time]]/1000</f>
        <v>13.496</v>
      </c>
      <c r="F372" s="1">
        <f>logfile_1024_buffer_ipc_posix_transfer_4_variables_1_pod_2_containers30[[#This Row],[Column3]]+logfile_1024_buffer_ipc_posix_transfer_4_variables_1_pod_2_containers30[[#This Row],[Column5]]</f>
        <v>16.151</v>
      </c>
    </row>
    <row r="373" spans="1:6" x14ac:dyDescent="0.25">
      <c r="A373" s="1" t="s">
        <v>15680</v>
      </c>
      <c r="B373">
        <v>2674</v>
      </c>
      <c r="C373">
        <f>logfile_1024_buffer_ipc_posix_transfer_4_variables_1_pod_2_containers30[[#This Row],[Write Time]]/1000</f>
        <v>2.6739999999999999</v>
      </c>
      <c r="D373">
        <v>12850</v>
      </c>
      <c r="E373" s="1">
        <f>logfile_1024_buffer_ipc_posix_transfer_4_variables_1_pod_2_containers30[[#This Row],[Read Time]]/1000</f>
        <v>12.85</v>
      </c>
      <c r="F373" s="1">
        <f>logfile_1024_buffer_ipc_posix_transfer_4_variables_1_pod_2_containers30[[#This Row],[Column3]]+logfile_1024_buffer_ipc_posix_transfer_4_variables_1_pod_2_containers30[[#This Row],[Column5]]</f>
        <v>15.523999999999999</v>
      </c>
    </row>
    <row r="374" spans="1:6" x14ac:dyDescent="0.25">
      <c r="A374" s="1" t="s">
        <v>15681</v>
      </c>
      <c r="B374">
        <v>2582</v>
      </c>
      <c r="C374">
        <f>logfile_1024_buffer_ipc_posix_transfer_4_variables_1_pod_2_containers30[[#This Row],[Write Time]]/1000</f>
        <v>2.5819999999999999</v>
      </c>
      <c r="D374">
        <v>13542</v>
      </c>
      <c r="E374" s="1">
        <f>logfile_1024_buffer_ipc_posix_transfer_4_variables_1_pod_2_containers30[[#This Row],[Read Time]]/1000</f>
        <v>13.542</v>
      </c>
      <c r="F374" s="1">
        <f>logfile_1024_buffer_ipc_posix_transfer_4_variables_1_pod_2_containers30[[#This Row],[Column3]]+logfile_1024_buffer_ipc_posix_transfer_4_variables_1_pod_2_containers30[[#This Row],[Column5]]</f>
        <v>16.123999999999999</v>
      </c>
    </row>
    <row r="375" spans="1:6" x14ac:dyDescent="0.25">
      <c r="A375" s="1" t="s">
        <v>15682</v>
      </c>
      <c r="B375">
        <v>2698</v>
      </c>
      <c r="C375">
        <f>logfile_1024_buffer_ipc_posix_transfer_4_variables_1_pod_2_containers30[[#This Row],[Write Time]]/1000</f>
        <v>2.698</v>
      </c>
      <c r="D375">
        <v>12967</v>
      </c>
      <c r="E375" s="1">
        <f>logfile_1024_buffer_ipc_posix_transfer_4_variables_1_pod_2_containers30[[#This Row],[Read Time]]/1000</f>
        <v>12.967000000000001</v>
      </c>
      <c r="F375" s="1">
        <f>logfile_1024_buffer_ipc_posix_transfer_4_variables_1_pod_2_containers30[[#This Row],[Column3]]+logfile_1024_buffer_ipc_posix_transfer_4_variables_1_pod_2_containers30[[#This Row],[Column5]]</f>
        <v>15.665000000000001</v>
      </c>
    </row>
    <row r="376" spans="1:6" x14ac:dyDescent="0.25">
      <c r="A376" s="1" t="s">
        <v>15683</v>
      </c>
      <c r="B376">
        <v>4222</v>
      </c>
      <c r="C376">
        <f>logfile_1024_buffer_ipc_posix_transfer_4_variables_1_pod_2_containers30[[#This Row],[Write Time]]/1000</f>
        <v>4.2220000000000004</v>
      </c>
      <c r="D376">
        <v>15176</v>
      </c>
      <c r="E376" s="1">
        <f>logfile_1024_buffer_ipc_posix_transfer_4_variables_1_pod_2_containers30[[#This Row],[Read Time]]/1000</f>
        <v>15.176</v>
      </c>
      <c r="F376" s="1">
        <f>logfile_1024_buffer_ipc_posix_transfer_4_variables_1_pod_2_containers30[[#This Row],[Column3]]+logfile_1024_buffer_ipc_posix_transfer_4_variables_1_pod_2_containers30[[#This Row],[Column5]]</f>
        <v>19.398</v>
      </c>
    </row>
    <row r="377" spans="1:6" x14ac:dyDescent="0.25">
      <c r="A377" s="1" t="s">
        <v>15684</v>
      </c>
      <c r="B377">
        <v>2784</v>
      </c>
      <c r="C377">
        <f>logfile_1024_buffer_ipc_posix_transfer_4_variables_1_pod_2_containers30[[#This Row],[Write Time]]/1000</f>
        <v>2.7839999999999998</v>
      </c>
      <c r="D377">
        <v>12848</v>
      </c>
      <c r="E377" s="1">
        <f>logfile_1024_buffer_ipc_posix_transfer_4_variables_1_pod_2_containers30[[#This Row],[Read Time]]/1000</f>
        <v>12.848000000000001</v>
      </c>
      <c r="F377" s="1">
        <f>logfile_1024_buffer_ipc_posix_transfer_4_variables_1_pod_2_containers30[[#This Row],[Column3]]+logfile_1024_buffer_ipc_posix_transfer_4_variables_1_pod_2_containers30[[#This Row],[Column5]]</f>
        <v>15.632000000000001</v>
      </c>
    </row>
    <row r="378" spans="1:6" x14ac:dyDescent="0.25">
      <c r="A378" s="1" t="s">
        <v>15685</v>
      </c>
      <c r="B378">
        <v>2891</v>
      </c>
      <c r="C378">
        <f>logfile_1024_buffer_ipc_posix_transfer_4_variables_1_pod_2_containers30[[#This Row],[Write Time]]/1000</f>
        <v>2.891</v>
      </c>
      <c r="D378">
        <v>13040</v>
      </c>
      <c r="E378" s="1">
        <f>logfile_1024_buffer_ipc_posix_transfer_4_variables_1_pod_2_containers30[[#This Row],[Read Time]]/1000</f>
        <v>13.04</v>
      </c>
      <c r="F378" s="1">
        <f>logfile_1024_buffer_ipc_posix_transfer_4_variables_1_pod_2_containers30[[#This Row],[Column3]]+logfile_1024_buffer_ipc_posix_transfer_4_variables_1_pod_2_containers30[[#This Row],[Column5]]</f>
        <v>15.930999999999999</v>
      </c>
    </row>
    <row r="379" spans="1:6" x14ac:dyDescent="0.25">
      <c r="A379" s="1" t="s">
        <v>15686</v>
      </c>
      <c r="B379">
        <v>2718</v>
      </c>
      <c r="C379">
        <f>logfile_1024_buffer_ipc_posix_transfer_4_variables_1_pod_2_containers30[[#This Row],[Write Time]]/1000</f>
        <v>2.718</v>
      </c>
      <c r="D379">
        <v>12870</v>
      </c>
      <c r="E379" s="1">
        <f>logfile_1024_buffer_ipc_posix_transfer_4_variables_1_pod_2_containers30[[#This Row],[Read Time]]/1000</f>
        <v>12.87</v>
      </c>
      <c r="F379" s="1">
        <f>logfile_1024_buffer_ipc_posix_transfer_4_variables_1_pod_2_containers30[[#This Row],[Column3]]+logfile_1024_buffer_ipc_posix_transfer_4_variables_1_pod_2_containers30[[#This Row],[Column5]]</f>
        <v>15.587999999999999</v>
      </c>
    </row>
    <row r="380" spans="1:6" x14ac:dyDescent="0.25">
      <c r="A380" s="1" t="s">
        <v>15687</v>
      </c>
      <c r="B380">
        <v>2431</v>
      </c>
      <c r="C380">
        <f>logfile_1024_buffer_ipc_posix_transfer_4_variables_1_pod_2_containers30[[#This Row],[Write Time]]/1000</f>
        <v>2.431</v>
      </c>
      <c r="D380">
        <v>12025</v>
      </c>
      <c r="E380" s="1">
        <f>logfile_1024_buffer_ipc_posix_transfer_4_variables_1_pod_2_containers30[[#This Row],[Read Time]]/1000</f>
        <v>12.025</v>
      </c>
      <c r="F380" s="1">
        <f>logfile_1024_buffer_ipc_posix_transfer_4_variables_1_pod_2_containers30[[#This Row],[Column3]]+logfile_1024_buffer_ipc_posix_transfer_4_variables_1_pod_2_containers30[[#This Row],[Column5]]</f>
        <v>14.456</v>
      </c>
    </row>
    <row r="381" spans="1:6" x14ac:dyDescent="0.25">
      <c r="A381" s="1" t="s">
        <v>15688</v>
      </c>
      <c r="B381">
        <v>3057</v>
      </c>
      <c r="C381">
        <f>logfile_1024_buffer_ipc_posix_transfer_4_variables_1_pod_2_containers30[[#This Row],[Write Time]]/1000</f>
        <v>3.0569999999999999</v>
      </c>
      <c r="D381">
        <v>17487</v>
      </c>
      <c r="E381" s="1">
        <f>logfile_1024_buffer_ipc_posix_transfer_4_variables_1_pod_2_containers30[[#This Row],[Read Time]]/1000</f>
        <v>17.486999999999998</v>
      </c>
      <c r="F381" s="1">
        <f>logfile_1024_buffer_ipc_posix_transfer_4_variables_1_pod_2_containers30[[#This Row],[Column3]]+logfile_1024_buffer_ipc_posix_transfer_4_variables_1_pod_2_containers30[[#This Row],[Column5]]</f>
        <v>20.543999999999997</v>
      </c>
    </row>
    <row r="382" spans="1:6" x14ac:dyDescent="0.25">
      <c r="A382" s="1" t="s">
        <v>15689</v>
      </c>
      <c r="B382">
        <v>2607</v>
      </c>
      <c r="C382">
        <f>logfile_1024_buffer_ipc_posix_transfer_4_variables_1_pod_2_containers30[[#This Row],[Write Time]]/1000</f>
        <v>2.6070000000000002</v>
      </c>
      <c r="D382">
        <v>12462</v>
      </c>
      <c r="E382" s="1">
        <f>logfile_1024_buffer_ipc_posix_transfer_4_variables_1_pod_2_containers30[[#This Row],[Read Time]]/1000</f>
        <v>12.462</v>
      </c>
      <c r="F382" s="1">
        <f>logfile_1024_buffer_ipc_posix_transfer_4_variables_1_pod_2_containers30[[#This Row],[Column3]]+logfile_1024_buffer_ipc_posix_transfer_4_variables_1_pod_2_containers30[[#This Row],[Column5]]</f>
        <v>15.068999999999999</v>
      </c>
    </row>
    <row r="383" spans="1:6" x14ac:dyDescent="0.25">
      <c r="A383" s="1" t="s">
        <v>15690</v>
      </c>
      <c r="B383">
        <v>2413</v>
      </c>
      <c r="C383">
        <f>logfile_1024_buffer_ipc_posix_transfer_4_variables_1_pod_2_containers30[[#This Row],[Write Time]]/1000</f>
        <v>2.4129999999999998</v>
      </c>
      <c r="D383">
        <v>12538</v>
      </c>
      <c r="E383" s="1">
        <f>logfile_1024_buffer_ipc_posix_transfer_4_variables_1_pod_2_containers30[[#This Row],[Read Time]]/1000</f>
        <v>12.538</v>
      </c>
      <c r="F383" s="1">
        <f>logfile_1024_buffer_ipc_posix_transfer_4_variables_1_pod_2_containers30[[#This Row],[Column3]]+logfile_1024_buffer_ipc_posix_transfer_4_variables_1_pod_2_containers30[[#This Row],[Column5]]</f>
        <v>14.951000000000001</v>
      </c>
    </row>
    <row r="384" spans="1:6" x14ac:dyDescent="0.25">
      <c r="A384" s="1" t="s">
        <v>15691</v>
      </c>
      <c r="B384">
        <v>3008</v>
      </c>
      <c r="C384">
        <f>logfile_1024_buffer_ipc_posix_transfer_4_variables_1_pod_2_containers30[[#This Row],[Write Time]]/1000</f>
        <v>3.008</v>
      </c>
      <c r="D384">
        <v>12681</v>
      </c>
      <c r="E384" s="1">
        <f>logfile_1024_buffer_ipc_posix_transfer_4_variables_1_pod_2_containers30[[#This Row],[Read Time]]/1000</f>
        <v>12.680999999999999</v>
      </c>
      <c r="F384" s="1">
        <f>logfile_1024_buffer_ipc_posix_transfer_4_variables_1_pod_2_containers30[[#This Row],[Column3]]+logfile_1024_buffer_ipc_posix_transfer_4_variables_1_pod_2_containers30[[#This Row],[Column5]]</f>
        <v>15.689</v>
      </c>
    </row>
    <row r="385" spans="1:6" x14ac:dyDescent="0.25">
      <c r="A385" s="1" t="s">
        <v>15692</v>
      </c>
      <c r="B385">
        <v>2752</v>
      </c>
      <c r="C385">
        <f>logfile_1024_buffer_ipc_posix_transfer_4_variables_1_pod_2_containers30[[#This Row],[Write Time]]/1000</f>
        <v>2.7519999999999998</v>
      </c>
      <c r="D385">
        <v>12371</v>
      </c>
      <c r="E385" s="1">
        <f>logfile_1024_buffer_ipc_posix_transfer_4_variables_1_pod_2_containers30[[#This Row],[Read Time]]/1000</f>
        <v>12.371</v>
      </c>
      <c r="F385" s="1">
        <f>logfile_1024_buffer_ipc_posix_transfer_4_variables_1_pod_2_containers30[[#This Row],[Column3]]+logfile_1024_buffer_ipc_posix_transfer_4_variables_1_pod_2_containers30[[#This Row],[Column5]]</f>
        <v>15.123000000000001</v>
      </c>
    </row>
    <row r="386" spans="1:6" x14ac:dyDescent="0.25">
      <c r="A386" s="1" t="s">
        <v>15693</v>
      </c>
      <c r="B386">
        <v>2547</v>
      </c>
      <c r="C386">
        <f>logfile_1024_buffer_ipc_posix_transfer_4_variables_1_pod_2_containers30[[#This Row],[Write Time]]/1000</f>
        <v>2.5470000000000002</v>
      </c>
      <c r="D386">
        <v>19388</v>
      </c>
      <c r="E386" s="1">
        <f>logfile_1024_buffer_ipc_posix_transfer_4_variables_1_pod_2_containers30[[#This Row],[Read Time]]/1000</f>
        <v>19.388000000000002</v>
      </c>
      <c r="F386" s="1">
        <f>logfile_1024_buffer_ipc_posix_transfer_4_variables_1_pod_2_containers30[[#This Row],[Column3]]+logfile_1024_buffer_ipc_posix_transfer_4_variables_1_pod_2_containers30[[#This Row],[Column5]]</f>
        <v>21.935000000000002</v>
      </c>
    </row>
    <row r="387" spans="1:6" x14ac:dyDescent="0.25">
      <c r="A387" s="1" t="s">
        <v>15694</v>
      </c>
      <c r="B387">
        <v>2789</v>
      </c>
      <c r="C387">
        <f>logfile_1024_buffer_ipc_posix_transfer_4_variables_1_pod_2_containers30[[#This Row],[Write Time]]/1000</f>
        <v>2.7890000000000001</v>
      </c>
      <c r="D387">
        <v>13752</v>
      </c>
      <c r="E387" s="1">
        <f>logfile_1024_buffer_ipc_posix_transfer_4_variables_1_pod_2_containers30[[#This Row],[Read Time]]/1000</f>
        <v>13.752000000000001</v>
      </c>
      <c r="F387" s="1">
        <f>logfile_1024_buffer_ipc_posix_transfer_4_variables_1_pod_2_containers30[[#This Row],[Column3]]+logfile_1024_buffer_ipc_posix_transfer_4_variables_1_pod_2_containers30[[#This Row],[Column5]]</f>
        <v>16.541</v>
      </c>
    </row>
    <row r="388" spans="1:6" x14ac:dyDescent="0.25">
      <c r="A388" s="1" t="s">
        <v>15695</v>
      </c>
      <c r="B388">
        <v>2983</v>
      </c>
      <c r="C388">
        <f>logfile_1024_buffer_ipc_posix_transfer_4_variables_1_pod_2_containers30[[#This Row],[Write Time]]/1000</f>
        <v>2.9830000000000001</v>
      </c>
      <c r="D388">
        <v>19648</v>
      </c>
      <c r="E388" s="1">
        <f>logfile_1024_buffer_ipc_posix_transfer_4_variables_1_pod_2_containers30[[#This Row],[Read Time]]/1000</f>
        <v>19.648</v>
      </c>
      <c r="F388" s="1">
        <f>logfile_1024_buffer_ipc_posix_transfer_4_variables_1_pod_2_containers30[[#This Row],[Column3]]+logfile_1024_buffer_ipc_posix_transfer_4_variables_1_pod_2_containers30[[#This Row],[Column5]]</f>
        <v>22.631</v>
      </c>
    </row>
    <row r="389" spans="1:6" x14ac:dyDescent="0.25">
      <c r="A389" s="1" t="s">
        <v>15696</v>
      </c>
      <c r="B389">
        <v>3070</v>
      </c>
      <c r="C389">
        <f>logfile_1024_buffer_ipc_posix_transfer_4_variables_1_pod_2_containers30[[#This Row],[Write Time]]/1000</f>
        <v>3.07</v>
      </c>
      <c r="D389">
        <v>13323</v>
      </c>
      <c r="E389" s="1">
        <f>logfile_1024_buffer_ipc_posix_transfer_4_variables_1_pod_2_containers30[[#This Row],[Read Time]]/1000</f>
        <v>13.323</v>
      </c>
      <c r="F389" s="1">
        <f>logfile_1024_buffer_ipc_posix_transfer_4_variables_1_pod_2_containers30[[#This Row],[Column3]]+logfile_1024_buffer_ipc_posix_transfer_4_variables_1_pod_2_containers30[[#This Row],[Column5]]</f>
        <v>16.393000000000001</v>
      </c>
    </row>
    <row r="390" spans="1:6" x14ac:dyDescent="0.25">
      <c r="A390" s="1" t="s">
        <v>15697</v>
      </c>
      <c r="B390">
        <v>2467</v>
      </c>
      <c r="C390">
        <f>logfile_1024_buffer_ipc_posix_transfer_4_variables_1_pod_2_containers30[[#This Row],[Write Time]]/1000</f>
        <v>2.4670000000000001</v>
      </c>
      <c r="D390">
        <v>18762</v>
      </c>
      <c r="E390" s="1">
        <f>logfile_1024_buffer_ipc_posix_transfer_4_variables_1_pod_2_containers30[[#This Row],[Read Time]]/1000</f>
        <v>18.762</v>
      </c>
      <c r="F390" s="1">
        <f>logfile_1024_buffer_ipc_posix_transfer_4_variables_1_pod_2_containers30[[#This Row],[Column3]]+logfile_1024_buffer_ipc_posix_transfer_4_variables_1_pod_2_containers30[[#This Row],[Column5]]</f>
        <v>21.228999999999999</v>
      </c>
    </row>
    <row r="391" spans="1:6" x14ac:dyDescent="0.25">
      <c r="A391" s="1" t="s">
        <v>15698</v>
      </c>
      <c r="B391">
        <v>2668</v>
      </c>
      <c r="C391">
        <f>logfile_1024_buffer_ipc_posix_transfer_4_variables_1_pod_2_containers30[[#This Row],[Write Time]]/1000</f>
        <v>2.6680000000000001</v>
      </c>
      <c r="D391">
        <v>12424</v>
      </c>
      <c r="E391" s="1">
        <f>logfile_1024_buffer_ipc_posix_transfer_4_variables_1_pod_2_containers30[[#This Row],[Read Time]]/1000</f>
        <v>12.423999999999999</v>
      </c>
      <c r="F391" s="1">
        <f>logfile_1024_buffer_ipc_posix_transfer_4_variables_1_pod_2_containers30[[#This Row],[Column3]]+logfile_1024_buffer_ipc_posix_transfer_4_variables_1_pod_2_containers30[[#This Row],[Column5]]</f>
        <v>15.091999999999999</v>
      </c>
    </row>
    <row r="392" spans="1:6" x14ac:dyDescent="0.25">
      <c r="A392" s="1" t="s">
        <v>15699</v>
      </c>
      <c r="B392">
        <v>2346</v>
      </c>
      <c r="C392">
        <f>logfile_1024_buffer_ipc_posix_transfer_4_variables_1_pod_2_containers30[[#This Row],[Write Time]]/1000</f>
        <v>2.3460000000000001</v>
      </c>
      <c r="D392">
        <v>12682</v>
      </c>
      <c r="E392" s="1">
        <f>logfile_1024_buffer_ipc_posix_transfer_4_variables_1_pod_2_containers30[[#This Row],[Read Time]]/1000</f>
        <v>12.682</v>
      </c>
      <c r="F392" s="1">
        <f>logfile_1024_buffer_ipc_posix_transfer_4_variables_1_pod_2_containers30[[#This Row],[Column3]]+logfile_1024_buffer_ipc_posix_transfer_4_variables_1_pod_2_containers30[[#This Row],[Column5]]</f>
        <v>15.028</v>
      </c>
    </row>
    <row r="393" spans="1:6" x14ac:dyDescent="0.25">
      <c r="A393" s="1" t="s">
        <v>15700</v>
      </c>
      <c r="B393">
        <v>2490</v>
      </c>
      <c r="C393">
        <f>logfile_1024_buffer_ipc_posix_transfer_4_variables_1_pod_2_containers30[[#This Row],[Write Time]]/1000</f>
        <v>2.4900000000000002</v>
      </c>
      <c r="D393">
        <v>12597</v>
      </c>
      <c r="E393" s="1">
        <f>logfile_1024_buffer_ipc_posix_transfer_4_variables_1_pod_2_containers30[[#This Row],[Read Time]]/1000</f>
        <v>12.597</v>
      </c>
      <c r="F393" s="1">
        <f>logfile_1024_buffer_ipc_posix_transfer_4_variables_1_pod_2_containers30[[#This Row],[Column3]]+logfile_1024_buffer_ipc_posix_transfer_4_variables_1_pod_2_containers30[[#This Row],[Column5]]</f>
        <v>15.087</v>
      </c>
    </row>
    <row r="394" spans="1:6" x14ac:dyDescent="0.25">
      <c r="A394" s="1" t="s">
        <v>15701</v>
      </c>
      <c r="B394">
        <v>2750</v>
      </c>
      <c r="C394">
        <f>logfile_1024_buffer_ipc_posix_transfer_4_variables_1_pod_2_containers30[[#This Row],[Write Time]]/1000</f>
        <v>2.75</v>
      </c>
      <c r="D394">
        <v>12727</v>
      </c>
      <c r="E394" s="1">
        <f>logfile_1024_buffer_ipc_posix_transfer_4_variables_1_pod_2_containers30[[#This Row],[Read Time]]/1000</f>
        <v>12.727</v>
      </c>
      <c r="F394" s="1">
        <f>logfile_1024_buffer_ipc_posix_transfer_4_variables_1_pod_2_containers30[[#This Row],[Column3]]+logfile_1024_buffer_ipc_posix_transfer_4_variables_1_pod_2_containers30[[#This Row],[Column5]]</f>
        <v>15.477</v>
      </c>
    </row>
    <row r="395" spans="1:6" x14ac:dyDescent="0.25">
      <c r="A395" s="1" t="s">
        <v>15702</v>
      </c>
      <c r="B395">
        <v>2548</v>
      </c>
      <c r="C395">
        <f>logfile_1024_buffer_ipc_posix_transfer_4_variables_1_pod_2_containers30[[#This Row],[Write Time]]/1000</f>
        <v>2.548</v>
      </c>
      <c r="D395">
        <v>20003</v>
      </c>
      <c r="E395" s="1">
        <f>logfile_1024_buffer_ipc_posix_transfer_4_variables_1_pod_2_containers30[[#This Row],[Read Time]]/1000</f>
        <v>20.003</v>
      </c>
      <c r="F395" s="1">
        <f>logfile_1024_buffer_ipc_posix_transfer_4_variables_1_pod_2_containers30[[#This Row],[Column3]]+logfile_1024_buffer_ipc_posix_transfer_4_variables_1_pod_2_containers30[[#This Row],[Column5]]</f>
        <v>22.551000000000002</v>
      </c>
    </row>
    <row r="396" spans="1:6" x14ac:dyDescent="0.25">
      <c r="A396" s="1" t="s">
        <v>15703</v>
      </c>
      <c r="B396">
        <v>2677</v>
      </c>
      <c r="C396">
        <f>logfile_1024_buffer_ipc_posix_transfer_4_variables_1_pod_2_containers30[[#This Row],[Write Time]]/1000</f>
        <v>2.677</v>
      </c>
      <c r="D396">
        <v>13003</v>
      </c>
      <c r="E396" s="1">
        <f>logfile_1024_buffer_ipc_posix_transfer_4_variables_1_pod_2_containers30[[#This Row],[Read Time]]/1000</f>
        <v>13.003</v>
      </c>
      <c r="F396" s="1">
        <f>logfile_1024_buffer_ipc_posix_transfer_4_variables_1_pod_2_containers30[[#This Row],[Column3]]+logfile_1024_buffer_ipc_posix_transfer_4_variables_1_pod_2_containers30[[#This Row],[Column5]]</f>
        <v>15.68</v>
      </c>
    </row>
    <row r="397" spans="1:6" x14ac:dyDescent="0.25">
      <c r="A397" s="1" t="s">
        <v>15704</v>
      </c>
      <c r="B397">
        <v>2456</v>
      </c>
      <c r="C397">
        <f>logfile_1024_buffer_ipc_posix_transfer_4_variables_1_pod_2_containers30[[#This Row],[Write Time]]/1000</f>
        <v>2.456</v>
      </c>
      <c r="D397">
        <v>12267</v>
      </c>
      <c r="E397" s="1">
        <f>logfile_1024_buffer_ipc_posix_transfer_4_variables_1_pod_2_containers30[[#This Row],[Read Time]]/1000</f>
        <v>12.266999999999999</v>
      </c>
      <c r="F397" s="1">
        <f>logfile_1024_buffer_ipc_posix_transfer_4_variables_1_pod_2_containers30[[#This Row],[Column3]]+logfile_1024_buffer_ipc_posix_transfer_4_variables_1_pod_2_containers30[[#This Row],[Column5]]</f>
        <v>14.722999999999999</v>
      </c>
    </row>
    <row r="398" spans="1:6" x14ac:dyDescent="0.25">
      <c r="A398" s="1" t="s">
        <v>15705</v>
      </c>
      <c r="B398">
        <v>3007</v>
      </c>
      <c r="C398">
        <f>logfile_1024_buffer_ipc_posix_transfer_4_variables_1_pod_2_containers30[[#This Row],[Write Time]]/1000</f>
        <v>3.0070000000000001</v>
      </c>
      <c r="D398">
        <v>13034</v>
      </c>
      <c r="E398" s="1">
        <f>logfile_1024_buffer_ipc_posix_transfer_4_variables_1_pod_2_containers30[[#This Row],[Read Time]]/1000</f>
        <v>13.034000000000001</v>
      </c>
      <c r="F398" s="1">
        <f>logfile_1024_buffer_ipc_posix_transfer_4_variables_1_pod_2_containers30[[#This Row],[Column3]]+logfile_1024_buffer_ipc_posix_transfer_4_variables_1_pod_2_containers30[[#This Row],[Column5]]</f>
        <v>16.041</v>
      </c>
    </row>
    <row r="399" spans="1:6" x14ac:dyDescent="0.25">
      <c r="A399" s="1" t="s">
        <v>15706</v>
      </c>
      <c r="B399">
        <v>2853</v>
      </c>
      <c r="C399">
        <f>logfile_1024_buffer_ipc_posix_transfer_4_variables_1_pod_2_containers30[[#This Row],[Write Time]]/1000</f>
        <v>2.8530000000000002</v>
      </c>
      <c r="D399">
        <v>13363</v>
      </c>
      <c r="E399" s="1">
        <f>logfile_1024_buffer_ipc_posix_transfer_4_variables_1_pod_2_containers30[[#This Row],[Read Time]]/1000</f>
        <v>13.363</v>
      </c>
      <c r="F399" s="1">
        <f>logfile_1024_buffer_ipc_posix_transfer_4_variables_1_pod_2_containers30[[#This Row],[Column3]]+logfile_1024_buffer_ipc_posix_transfer_4_variables_1_pod_2_containers30[[#This Row],[Column5]]</f>
        <v>16.216000000000001</v>
      </c>
    </row>
    <row r="400" spans="1:6" x14ac:dyDescent="0.25">
      <c r="A400" s="1" t="s">
        <v>15707</v>
      </c>
      <c r="B400">
        <v>2891</v>
      </c>
      <c r="C400">
        <f>logfile_1024_buffer_ipc_posix_transfer_4_variables_1_pod_2_containers30[[#This Row],[Write Time]]/1000</f>
        <v>2.891</v>
      </c>
      <c r="D400">
        <v>17709</v>
      </c>
      <c r="E400" s="1">
        <f>logfile_1024_buffer_ipc_posix_transfer_4_variables_1_pod_2_containers30[[#This Row],[Read Time]]/1000</f>
        <v>17.709</v>
      </c>
      <c r="F400" s="1">
        <f>logfile_1024_buffer_ipc_posix_transfer_4_variables_1_pod_2_containers30[[#This Row],[Column3]]+logfile_1024_buffer_ipc_posix_transfer_4_variables_1_pod_2_containers30[[#This Row],[Column5]]</f>
        <v>20.6</v>
      </c>
    </row>
    <row r="401" spans="1:6" x14ac:dyDescent="0.25">
      <c r="A401" s="1" t="s">
        <v>15708</v>
      </c>
      <c r="B401">
        <v>2612</v>
      </c>
      <c r="C401">
        <f>logfile_1024_buffer_ipc_posix_transfer_4_variables_1_pod_2_containers30[[#This Row],[Write Time]]/1000</f>
        <v>2.6120000000000001</v>
      </c>
      <c r="D401">
        <v>12625</v>
      </c>
      <c r="E401" s="1">
        <f>logfile_1024_buffer_ipc_posix_transfer_4_variables_1_pod_2_containers30[[#This Row],[Read Time]]/1000</f>
        <v>12.625</v>
      </c>
      <c r="F401" s="1">
        <f>logfile_1024_buffer_ipc_posix_transfer_4_variables_1_pod_2_containers30[[#This Row],[Column3]]+logfile_1024_buffer_ipc_posix_transfer_4_variables_1_pod_2_containers30[[#This Row],[Column5]]</f>
        <v>15.237</v>
      </c>
    </row>
    <row r="402" spans="1:6" x14ac:dyDescent="0.25">
      <c r="A402" s="1" t="s">
        <v>15709</v>
      </c>
      <c r="B402">
        <v>2668</v>
      </c>
      <c r="C402">
        <f>logfile_1024_buffer_ipc_posix_transfer_4_variables_1_pod_2_containers30[[#This Row],[Write Time]]/1000</f>
        <v>2.6680000000000001</v>
      </c>
      <c r="D402">
        <v>13202</v>
      </c>
      <c r="E402" s="1">
        <f>logfile_1024_buffer_ipc_posix_transfer_4_variables_1_pod_2_containers30[[#This Row],[Read Time]]/1000</f>
        <v>13.202</v>
      </c>
      <c r="F402" s="1">
        <f>logfile_1024_buffer_ipc_posix_transfer_4_variables_1_pod_2_containers30[[#This Row],[Column3]]+logfile_1024_buffer_ipc_posix_transfer_4_variables_1_pod_2_containers30[[#This Row],[Column5]]</f>
        <v>15.870000000000001</v>
      </c>
    </row>
    <row r="403" spans="1:6" x14ac:dyDescent="0.25">
      <c r="A403" s="1" t="s">
        <v>15710</v>
      </c>
      <c r="B403">
        <v>2681</v>
      </c>
      <c r="C403">
        <f>logfile_1024_buffer_ipc_posix_transfer_4_variables_1_pod_2_containers30[[#This Row],[Write Time]]/1000</f>
        <v>2.681</v>
      </c>
      <c r="D403">
        <v>13156</v>
      </c>
      <c r="E403" s="1">
        <f>logfile_1024_buffer_ipc_posix_transfer_4_variables_1_pod_2_containers30[[#This Row],[Read Time]]/1000</f>
        <v>13.156000000000001</v>
      </c>
      <c r="F403" s="1">
        <f>logfile_1024_buffer_ipc_posix_transfer_4_variables_1_pod_2_containers30[[#This Row],[Column3]]+logfile_1024_buffer_ipc_posix_transfer_4_variables_1_pod_2_containers30[[#This Row],[Column5]]</f>
        <v>15.837</v>
      </c>
    </row>
    <row r="404" spans="1:6" x14ac:dyDescent="0.25">
      <c r="A404" s="1" t="s">
        <v>15711</v>
      </c>
      <c r="B404">
        <v>3070</v>
      </c>
      <c r="C404">
        <f>logfile_1024_buffer_ipc_posix_transfer_4_variables_1_pod_2_containers30[[#This Row],[Write Time]]/1000</f>
        <v>3.07</v>
      </c>
      <c r="D404">
        <v>12908</v>
      </c>
      <c r="E404" s="1">
        <f>logfile_1024_buffer_ipc_posix_transfer_4_variables_1_pod_2_containers30[[#This Row],[Read Time]]/1000</f>
        <v>12.907999999999999</v>
      </c>
      <c r="F404" s="1">
        <f>logfile_1024_buffer_ipc_posix_transfer_4_variables_1_pod_2_containers30[[#This Row],[Column3]]+logfile_1024_buffer_ipc_posix_transfer_4_variables_1_pod_2_containers30[[#This Row],[Column5]]</f>
        <v>15.978</v>
      </c>
    </row>
    <row r="405" spans="1:6" x14ac:dyDescent="0.25">
      <c r="A405" s="1" t="s">
        <v>15712</v>
      </c>
      <c r="B405">
        <v>2861</v>
      </c>
      <c r="C405">
        <f>logfile_1024_buffer_ipc_posix_transfer_4_variables_1_pod_2_containers30[[#This Row],[Write Time]]/1000</f>
        <v>2.8610000000000002</v>
      </c>
      <c r="D405">
        <v>16390</v>
      </c>
      <c r="E405" s="1">
        <f>logfile_1024_buffer_ipc_posix_transfer_4_variables_1_pod_2_containers30[[#This Row],[Read Time]]/1000</f>
        <v>16.39</v>
      </c>
      <c r="F405" s="1">
        <f>logfile_1024_buffer_ipc_posix_transfer_4_variables_1_pod_2_containers30[[#This Row],[Column3]]+logfile_1024_buffer_ipc_posix_transfer_4_variables_1_pod_2_containers30[[#This Row],[Column5]]</f>
        <v>19.251000000000001</v>
      </c>
    </row>
    <row r="406" spans="1:6" x14ac:dyDescent="0.25">
      <c r="A406" s="1" t="s">
        <v>15713</v>
      </c>
      <c r="B406">
        <v>3278</v>
      </c>
      <c r="C406">
        <f>logfile_1024_buffer_ipc_posix_transfer_4_variables_1_pod_2_containers30[[#This Row],[Write Time]]/1000</f>
        <v>3.278</v>
      </c>
      <c r="D406">
        <v>12783</v>
      </c>
      <c r="E406" s="1">
        <f>logfile_1024_buffer_ipc_posix_transfer_4_variables_1_pod_2_containers30[[#This Row],[Read Time]]/1000</f>
        <v>12.782999999999999</v>
      </c>
      <c r="F406" s="1">
        <f>logfile_1024_buffer_ipc_posix_transfer_4_variables_1_pod_2_containers30[[#This Row],[Column3]]+logfile_1024_buffer_ipc_posix_transfer_4_variables_1_pod_2_containers30[[#This Row],[Column5]]</f>
        <v>16.061</v>
      </c>
    </row>
    <row r="407" spans="1:6" x14ac:dyDescent="0.25">
      <c r="A407" s="1" t="s">
        <v>15714</v>
      </c>
      <c r="B407">
        <v>2861</v>
      </c>
      <c r="C407">
        <f>logfile_1024_buffer_ipc_posix_transfer_4_variables_1_pod_2_containers30[[#This Row],[Write Time]]/1000</f>
        <v>2.8610000000000002</v>
      </c>
      <c r="D407">
        <v>19962</v>
      </c>
      <c r="E407" s="1">
        <f>logfile_1024_buffer_ipc_posix_transfer_4_variables_1_pod_2_containers30[[#This Row],[Read Time]]/1000</f>
        <v>19.962</v>
      </c>
      <c r="F407" s="1">
        <f>logfile_1024_buffer_ipc_posix_transfer_4_variables_1_pod_2_containers30[[#This Row],[Column3]]+logfile_1024_buffer_ipc_posix_transfer_4_variables_1_pod_2_containers30[[#This Row],[Column5]]</f>
        <v>22.823</v>
      </c>
    </row>
    <row r="408" spans="1:6" x14ac:dyDescent="0.25">
      <c r="A408" s="1" t="s">
        <v>15715</v>
      </c>
      <c r="B408">
        <v>2994</v>
      </c>
      <c r="C408">
        <f>logfile_1024_buffer_ipc_posix_transfer_4_variables_1_pod_2_containers30[[#This Row],[Write Time]]/1000</f>
        <v>2.9940000000000002</v>
      </c>
      <c r="D408">
        <v>12287</v>
      </c>
      <c r="E408" s="1">
        <f>logfile_1024_buffer_ipc_posix_transfer_4_variables_1_pod_2_containers30[[#This Row],[Read Time]]/1000</f>
        <v>12.287000000000001</v>
      </c>
      <c r="F408" s="1">
        <f>logfile_1024_buffer_ipc_posix_transfer_4_variables_1_pod_2_containers30[[#This Row],[Column3]]+logfile_1024_buffer_ipc_posix_transfer_4_variables_1_pod_2_containers30[[#This Row],[Column5]]</f>
        <v>15.281000000000001</v>
      </c>
    </row>
    <row r="409" spans="1:6" x14ac:dyDescent="0.25">
      <c r="A409" s="1" t="s">
        <v>15716</v>
      </c>
      <c r="B409">
        <v>2610</v>
      </c>
      <c r="C409">
        <f>logfile_1024_buffer_ipc_posix_transfer_4_variables_1_pod_2_containers30[[#This Row],[Write Time]]/1000</f>
        <v>2.61</v>
      </c>
      <c r="D409">
        <v>12815</v>
      </c>
      <c r="E409" s="1">
        <f>logfile_1024_buffer_ipc_posix_transfer_4_variables_1_pod_2_containers30[[#This Row],[Read Time]]/1000</f>
        <v>12.815</v>
      </c>
      <c r="F409" s="1">
        <f>logfile_1024_buffer_ipc_posix_transfer_4_variables_1_pod_2_containers30[[#This Row],[Column3]]+logfile_1024_buffer_ipc_posix_transfer_4_variables_1_pod_2_containers30[[#This Row],[Column5]]</f>
        <v>15.424999999999999</v>
      </c>
    </row>
    <row r="410" spans="1:6" x14ac:dyDescent="0.25">
      <c r="A410" s="1" t="s">
        <v>15717</v>
      </c>
      <c r="B410">
        <v>3110</v>
      </c>
      <c r="C410">
        <f>logfile_1024_buffer_ipc_posix_transfer_4_variables_1_pod_2_containers30[[#This Row],[Write Time]]/1000</f>
        <v>3.11</v>
      </c>
      <c r="D410">
        <v>12861</v>
      </c>
      <c r="E410" s="1">
        <f>logfile_1024_buffer_ipc_posix_transfer_4_variables_1_pod_2_containers30[[#This Row],[Read Time]]/1000</f>
        <v>12.861000000000001</v>
      </c>
      <c r="F410" s="1">
        <f>logfile_1024_buffer_ipc_posix_transfer_4_variables_1_pod_2_containers30[[#This Row],[Column3]]+logfile_1024_buffer_ipc_posix_transfer_4_variables_1_pod_2_containers30[[#This Row],[Column5]]</f>
        <v>15.971</v>
      </c>
    </row>
    <row r="411" spans="1:6" x14ac:dyDescent="0.25">
      <c r="A411" s="1" t="s">
        <v>15718</v>
      </c>
      <c r="B411">
        <v>3048</v>
      </c>
      <c r="C411">
        <f>logfile_1024_buffer_ipc_posix_transfer_4_variables_1_pod_2_containers30[[#This Row],[Write Time]]/1000</f>
        <v>3.048</v>
      </c>
      <c r="D411">
        <v>11982</v>
      </c>
      <c r="E411" s="1">
        <f>logfile_1024_buffer_ipc_posix_transfer_4_variables_1_pod_2_containers30[[#This Row],[Read Time]]/1000</f>
        <v>11.981999999999999</v>
      </c>
      <c r="F411" s="1">
        <f>logfile_1024_buffer_ipc_posix_transfer_4_variables_1_pod_2_containers30[[#This Row],[Column3]]+logfile_1024_buffer_ipc_posix_transfer_4_variables_1_pod_2_containers30[[#This Row],[Column5]]</f>
        <v>15.03</v>
      </c>
    </row>
    <row r="412" spans="1:6" x14ac:dyDescent="0.25">
      <c r="A412" s="1" t="s">
        <v>15719</v>
      </c>
      <c r="B412">
        <v>2948</v>
      </c>
      <c r="C412">
        <f>logfile_1024_buffer_ipc_posix_transfer_4_variables_1_pod_2_containers30[[#This Row],[Write Time]]/1000</f>
        <v>2.948</v>
      </c>
      <c r="D412">
        <v>16868</v>
      </c>
      <c r="E412" s="1">
        <f>logfile_1024_buffer_ipc_posix_transfer_4_variables_1_pod_2_containers30[[#This Row],[Read Time]]/1000</f>
        <v>16.867999999999999</v>
      </c>
      <c r="F412" s="1">
        <f>logfile_1024_buffer_ipc_posix_transfer_4_variables_1_pod_2_containers30[[#This Row],[Column3]]+logfile_1024_buffer_ipc_posix_transfer_4_variables_1_pod_2_containers30[[#This Row],[Column5]]</f>
        <v>19.815999999999999</v>
      </c>
    </row>
    <row r="413" spans="1:6" x14ac:dyDescent="0.25">
      <c r="A413" s="1" t="s">
        <v>15720</v>
      </c>
      <c r="B413">
        <v>2733</v>
      </c>
      <c r="C413">
        <f>logfile_1024_buffer_ipc_posix_transfer_4_variables_1_pod_2_containers30[[#This Row],[Write Time]]/1000</f>
        <v>2.7330000000000001</v>
      </c>
      <c r="D413">
        <v>13474</v>
      </c>
      <c r="E413" s="1">
        <f>logfile_1024_buffer_ipc_posix_transfer_4_variables_1_pod_2_containers30[[#This Row],[Read Time]]/1000</f>
        <v>13.474</v>
      </c>
      <c r="F413" s="1">
        <f>logfile_1024_buffer_ipc_posix_transfer_4_variables_1_pod_2_containers30[[#This Row],[Column3]]+logfile_1024_buffer_ipc_posix_transfer_4_variables_1_pod_2_containers30[[#This Row],[Column5]]</f>
        <v>16.207000000000001</v>
      </c>
    </row>
    <row r="414" spans="1:6" x14ac:dyDescent="0.25">
      <c r="A414" s="1" t="s">
        <v>15721</v>
      </c>
      <c r="B414">
        <v>2721</v>
      </c>
      <c r="C414">
        <f>logfile_1024_buffer_ipc_posix_transfer_4_variables_1_pod_2_containers30[[#This Row],[Write Time]]/1000</f>
        <v>2.7210000000000001</v>
      </c>
      <c r="D414">
        <v>19589</v>
      </c>
      <c r="E414" s="1">
        <f>logfile_1024_buffer_ipc_posix_transfer_4_variables_1_pod_2_containers30[[#This Row],[Read Time]]/1000</f>
        <v>19.588999999999999</v>
      </c>
      <c r="F414" s="1">
        <f>logfile_1024_buffer_ipc_posix_transfer_4_variables_1_pod_2_containers30[[#This Row],[Column3]]+logfile_1024_buffer_ipc_posix_transfer_4_variables_1_pod_2_containers30[[#This Row],[Column5]]</f>
        <v>22.31</v>
      </c>
    </row>
    <row r="415" spans="1:6" x14ac:dyDescent="0.25">
      <c r="A415" s="1" t="s">
        <v>15722</v>
      </c>
      <c r="B415">
        <v>2828</v>
      </c>
      <c r="C415">
        <f>logfile_1024_buffer_ipc_posix_transfer_4_variables_1_pod_2_containers30[[#This Row],[Write Time]]/1000</f>
        <v>2.8279999999999998</v>
      </c>
      <c r="D415">
        <v>12174</v>
      </c>
      <c r="E415" s="1">
        <f>logfile_1024_buffer_ipc_posix_transfer_4_variables_1_pod_2_containers30[[#This Row],[Read Time]]/1000</f>
        <v>12.173999999999999</v>
      </c>
      <c r="F415" s="1">
        <f>logfile_1024_buffer_ipc_posix_transfer_4_variables_1_pod_2_containers30[[#This Row],[Column3]]+logfile_1024_buffer_ipc_posix_transfer_4_variables_1_pod_2_containers30[[#This Row],[Column5]]</f>
        <v>15.001999999999999</v>
      </c>
    </row>
    <row r="416" spans="1:6" x14ac:dyDescent="0.25">
      <c r="A416" s="1" t="s">
        <v>15723</v>
      </c>
      <c r="B416">
        <v>2765</v>
      </c>
      <c r="C416">
        <f>logfile_1024_buffer_ipc_posix_transfer_4_variables_1_pod_2_containers30[[#This Row],[Write Time]]/1000</f>
        <v>2.7650000000000001</v>
      </c>
      <c r="D416">
        <v>13073</v>
      </c>
      <c r="E416" s="1">
        <f>logfile_1024_buffer_ipc_posix_transfer_4_variables_1_pod_2_containers30[[#This Row],[Read Time]]/1000</f>
        <v>13.073</v>
      </c>
      <c r="F416" s="1">
        <f>logfile_1024_buffer_ipc_posix_transfer_4_variables_1_pod_2_containers30[[#This Row],[Column3]]+logfile_1024_buffer_ipc_posix_transfer_4_variables_1_pod_2_containers30[[#This Row],[Column5]]</f>
        <v>15.838000000000001</v>
      </c>
    </row>
    <row r="417" spans="1:6" x14ac:dyDescent="0.25">
      <c r="A417" s="1" t="s">
        <v>15724</v>
      </c>
      <c r="B417">
        <v>2586</v>
      </c>
      <c r="C417">
        <f>logfile_1024_buffer_ipc_posix_transfer_4_variables_1_pod_2_containers30[[#This Row],[Write Time]]/1000</f>
        <v>2.5859999999999999</v>
      </c>
      <c r="D417">
        <v>13959</v>
      </c>
      <c r="E417" s="1">
        <f>logfile_1024_buffer_ipc_posix_transfer_4_variables_1_pod_2_containers30[[#This Row],[Read Time]]/1000</f>
        <v>13.959</v>
      </c>
      <c r="F417" s="1">
        <f>logfile_1024_buffer_ipc_posix_transfer_4_variables_1_pod_2_containers30[[#This Row],[Column3]]+logfile_1024_buffer_ipc_posix_transfer_4_variables_1_pod_2_containers30[[#This Row],[Column5]]</f>
        <v>16.544999999999998</v>
      </c>
    </row>
    <row r="418" spans="1:6" x14ac:dyDescent="0.25">
      <c r="A418" s="1" t="s">
        <v>15725</v>
      </c>
      <c r="B418">
        <v>2654</v>
      </c>
      <c r="C418">
        <f>logfile_1024_buffer_ipc_posix_transfer_4_variables_1_pod_2_containers30[[#This Row],[Write Time]]/1000</f>
        <v>2.6539999999999999</v>
      </c>
      <c r="D418">
        <v>12479</v>
      </c>
      <c r="E418" s="1">
        <f>logfile_1024_buffer_ipc_posix_transfer_4_variables_1_pod_2_containers30[[#This Row],[Read Time]]/1000</f>
        <v>12.478999999999999</v>
      </c>
      <c r="F418" s="1">
        <f>logfile_1024_buffer_ipc_posix_transfer_4_variables_1_pod_2_containers30[[#This Row],[Column3]]+logfile_1024_buffer_ipc_posix_transfer_4_variables_1_pod_2_containers30[[#This Row],[Column5]]</f>
        <v>15.132999999999999</v>
      </c>
    </row>
    <row r="419" spans="1:6" x14ac:dyDescent="0.25">
      <c r="A419" s="1" t="s">
        <v>15726</v>
      </c>
      <c r="B419">
        <v>2674</v>
      </c>
      <c r="C419">
        <f>logfile_1024_buffer_ipc_posix_transfer_4_variables_1_pod_2_containers30[[#This Row],[Write Time]]/1000</f>
        <v>2.6739999999999999</v>
      </c>
      <c r="D419">
        <v>17022</v>
      </c>
      <c r="E419" s="1">
        <f>logfile_1024_buffer_ipc_posix_transfer_4_variables_1_pod_2_containers30[[#This Row],[Read Time]]/1000</f>
        <v>17.021999999999998</v>
      </c>
      <c r="F419" s="1">
        <f>logfile_1024_buffer_ipc_posix_transfer_4_variables_1_pod_2_containers30[[#This Row],[Column3]]+logfile_1024_buffer_ipc_posix_transfer_4_variables_1_pod_2_containers30[[#This Row],[Column5]]</f>
        <v>19.695999999999998</v>
      </c>
    </row>
    <row r="420" spans="1:6" x14ac:dyDescent="0.25">
      <c r="A420" s="1" t="s">
        <v>15727</v>
      </c>
      <c r="B420">
        <v>2670</v>
      </c>
      <c r="C420">
        <f>logfile_1024_buffer_ipc_posix_transfer_4_variables_1_pod_2_containers30[[#This Row],[Write Time]]/1000</f>
        <v>2.67</v>
      </c>
      <c r="D420">
        <v>12406</v>
      </c>
      <c r="E420" s="1">
        <f>logfile_1024_buffer_ipc_posix_transfer_4_variables_1_pod_2_containers30[[#This Row],[Read Time]]/1000</f>
        <v>12.406000000000001</v>
      </c>
      <c r="F420" s="1">
        <f>logfile_1024_buffer_ipc_posix_transfer_4_variables_1_pod_2_containers30[[#This Row],[Column3]]+logfile_1024_buffer_ipc_posix_transfer_4_variables_1_pod_2_containers30[[#This Row],[Column5]]</f>
        <v>15.076000000000001</v>
      </c>
    </row>
    <row r="421" spans="1:6" x14ac:dyDescent="0.25">
      <c r="A421" s="1" t="s">
        <v>15728</v>
      </c>
      <c r="B421">
        <v>3234</v>
      </c>
      <c r="C421">
        <f>logfile_1024_buffer_ipc_posix_transfer_4_variables_1_pod_2_containers30[[#This Row],[Write Time]]/1000</f>
        <v>3.234</v>
      </c>
      <c r="D421">
        <v>12815</v>
      </c>
      <c r="E421" s="1">
        <f>logfile_1024_buffer_ipc_posix_transfer_4_variables_1_pod_2_containers30[[#This Row],[Read Time]]/1000</f>
        <v>12.815</v>
      </c>
      <c r="F421" s="1">
        <f>logfile_1024_buffer_ipc_posix_transfer_4_variables_1_pod_2_containers30[[#This Row],[Column3]]+logfile_1024_buffer_ipc_posix_transfer_4_variables_1_pod_2_containers30[[#This Row],[Column5]]</f>
        <v>16.048999999999999</v>
      </c>
    </row>
    <row r="422" spans="1:6" x14ac:dyDescent="0.25">
      <c r="A422" s="1" t="s">
        <v>15729</v>
      </c>
      <c r="B422">
        <v>2572</v>
      </c>
      <c r="C422">
        <f>logfile_1024_buffer_ipc_posix_transfer_4_variables_1_pod_2_containers30[[#This Row],[Write Time]]/1000</f>
        <v>2.5720000000000001</v>
      </c>
      <c r="D422">
        <v>13527</v>
      </c>
      <c r="E422" s="1">
        <f>logfile_1024_buffer_ipc_posix_transfer_4_variables_1_pod_2_containers30[[#This Row],[Read Time]]/1000</f>
        <v>13.526999999999999</v>
      </c>
      <c r="F422" s="1">
        <f>logfile_1024_buffer_ipc_posix_transfer_4_variables_1_pod_2_containers30[[#This Row],[Column3]]+logfile_1024_buffer_ipc_posix_transfer_4_variables_1_pod_2_containers30[[#This Row],[Column5]]</f>
        <v>16.099</v>
      </c>
    </row>
    <row r="423" spans="1:6" x14ac:dyDescent="0.25">
      <c r="A423" s="1" t="s">
        <v>15730</v>
      </c>
      <c r="B423">
        <v>2361</v>
      </c>
      <c r="C423">
        <f>logfile_1024_buffer_ipc_posix_transfer_4_variables_1_pod_2_containers30[[#This Row],[Write Time]]/1000</f>
        <v>2.3610000000000002</v>
      </c>
      <c r="D423">
        <v>12448</v>
      </c>
      <c r="E423" s="1">
        <f>logfile_1024_buffer_ipc_posix_transfer_4_variables_1_pod_2_containers30[[#This Row],[Read Time]]/1000</f>
        <v>12.448</v>
      </c>
      <c r="F423" s="1">
        <f>logfile_1024_buffer_ipc_posix_transfer_4_variables_1_pod_2_containers30[[#This Row],[Column3]]+logfile_1024_buffer_ipc_posix_transfer_4_variables_1_pod_2_containers30[[#This Row],[Column5]]</f>
        <v>14.809000000000001</v>
      </c>
    </row>
    <row r="424" spans="1:6" x14ac:dyDescent="0.25">
      <c r="A424" s="1" t="s">
        <v>15731</v>
      </c>
      <c r="B424">
        <v>2563</v>
      </c>
      <c r="C424">
        <f>logfile_1024_buffer_ipc_posix_transfer_4_variables_1_pod_2_containers30[[#This Row],[Write Time]]/1000</f>
        <v>2.5630000000000002</v>
      </c>
      <c r="D424">
        <v>18064</v>
      </c>
      <c r="E424" s="1">
        <f>logfile_1024_buffer_ipc_posix_transfer_4_variables_1_pod_2_containers30[[#This Row],[Read Time]]/1000</f>
        <v>18.064</v>
      </c>
      <c r="F424" s="1">
        <f>logfile_1024_buffer_ipc_posix_transfer_4_variables_1_pod_2_containers30[[#This Row],[Column3]]+logfile_1024_buffer_ipc_posix_transfer_4_variables_1_pod_2_containers30[[#This Row],[Column5]]</f>
        <v>20.626999999999999</v>
      </c>
    </row>
    <row r="425" spans="1:6" x14ac:dyDescent="0.25">
      <c r="A425" s="1" t="s">
        <v>15732</v>
      </c>
      <c r="B425">
        <v>2827</v>
      </c>
      <c r="C425">
        <f>logfile_1024_buffer_ipc_posix_transfer_4_variables_1_pod_2_containers30[[#This Row],[Write Time]]/1000</f>
        <v>2.827</v>
      </c>
      <c r="D425">
        <v>13491</v>
      </c>
      <c r="E425" s="1">
        <f>logfile_1024_buffer_ipc_posix_transfer_4_variables_1_pod_2_containers30[[#This Row],[Read Time]]/1000</f>
        <v>13.491</v>
      </c>
      <c r="F425" s="1">
        <f>logfile_1024_buffer_ipc_posix_transfer_4_variables_1_pod_2_containers30[[#This Row],[Column3]]+logfile_1024_buffer_ipc_posix_transfer_4_variables_1_pod_2_containers30[[#This Row],[Column5]]</f>
        <v>16.317999999999998</v>
      </c>
    </row>
    <row r="426" spans="1:6" x14ac:dyDescent="0.25">
      <c r="A426" s="1" t="s">
        <v>15733</v>
      </c>
      <c r="B426">
        <v>2793</v>
      </c>
      <c r="C426">
        <f>logfile_1024_buffer_ipc_posix_transfer_4_variables_1_pod_2_containers30[[#This Row],[Write Time]]/1000</f>
        <v>2.7930000000000001</v>
      </c>
      <c r="D426">
        <v>19276</v>
      </c>
      <c r="E426" s="1">
        <f>logfile_1024_buffer_ipc_posix_transfer_4_variables_1_pod_2_containers30[[#This Row],[Read Time]]/1000</f>
        <v>19.276</v>
      </c>
      <c r="F426" s="1">
        <f>logfile_1024_buffer_ipc_posix_transfer_4_variables_1_pod_2_containers30[[#This Row],[Column3]]+logfile_1024_buffer_ipc_posix_transfer_4_variables_1_pod_2_containers30[[#This Row],[Column5]]</f>
        <v>22.068999999999999</v>
      </c>
    </row>
    <row r="427" spans="1:6" x14ac:dyDescent="0.25">
      <c r="A427" s="1" t="s">
        <v>15734</v>
      </c>
      <c r="B427">
        <v>2660</v>
      </c>
      <c r="C427">
        <f>logfile_1024_buffer_ipc_posix_transfer_4_variables_1_pod_2_containers30[[#This Row],[Write Time]]/1000</f>
        <v>2.66</v>
      </c>
      <c r="D427">
        <v>12293</v>
      </c>
      <c r="E427" s="1">
        <f>logfile_1024_buffer_ipc_posix_transfer_4_variables_1_pod_2_containers30[[#This Row],[Read Time]]/1000</f>
        <v>12.292999999999999</v>
      </c>
      <c r="F427" s="1">
        <f>logfile_1024_buffer_ipc_posix_transfer_4_variables_1_pod_2_containers30[[#This Row],[Column3]]+logfile_1024_buffer_ipc_posix_transfer_4_variables_1_pod_2_containers30[[#This Row],[Column5]]</f>
        <v>14.952999999999999</v>
      </c>
    </row>
    <row r="428" spans="1:6" x14ac:dyDescent="0.25">
      <c r="A428" s="1" t="s">
        <v>15735</v>
      </c>
      <c r="B428">
        <v>2443</v>
      </c>
      <c r="C428">
        <f>logfile_1024_buffer_ipc_posix_transfer_4_variables_1_pod_2_containers30[[#This Row],[Write Time]]/1000</f>
        <v>2.4430000000000001</v>
      </c>
      <c r="D428">
        <v>12796</v>
      </c>
      <c r="E428" s="1">
        <f>logfile_1024_buffer_ipc_posix_transfer_4_variables_1_pod_2_containers30[[#This Row],[Read Time]]/1000</f>
        <v>12.795999999999999</v>
      </c>
      <c r="F428" s="1">
        <f>logfile_1024_buffer_ipc_posix_transfer_4_variables_1_pod_2_containers30[[#This Row],[Column3]]+logfile_1024_buffer_ipc_posix_transfer_4_variables_1_pod_2_containers30[[#This Row],[Column5]]</f>
        <v>15.238999999999999</v>
      </c>
    </row>
    <row r="429" spans="1:6" x14ac:dyDescent="0.25">
      <c r="A429" s="1" t="s">
        <v>15736</v>
      </c>
      <c r="B429">
        <v>2899</v>
      </c>
      <c r="C429">
        <f>logfile_1024_buffer_ipc_posix_transfer_4_variables_1_pod_2_containers30[[#This Row],[Write Time]]/1000</f>
        <v>2.899</v>
      </c>
      <c r="D429">
        <v>12065</v>
      </c>
      <c r="E429" s="1">
        <f>logfile_1024_buffer_ipc_posix_transfer_4_variables_1_pod_2_containers30[[#This Row],[Read Time]]/1000</f>
        <v>12.065</v>
      </c>
      <c r="F429" s="1">
        <f>logfile_1024_buffer_ipc_posix_transfer_4_variables_1_pod_2_containers30[[#This Row],[Column3]]+logfile_1024_buffer_ipc_posix_transfer_4_variables_1_pod_2_containers30[[#This Row],[Column5]]</f>
        <v>14.963999999999999</v>
      </c>
    </row>
    <row r="430" spans="1:6" x14ac:dyDescent="0.25">
      <c r="A430" s="1" t="s">
        <v>15737</v>
      </c>
      <c r="B430">
        <v>2626</v>
      </c>
      <c r="C430">
        <f>logfile_1024_buffer_ipc_posix_transfer_4_variables_1_pod_2_containers30[[#This Row],[Write Time]]/1000</f>
        <v>2.6259999999999999</v>
      </c>
      <c r="D430">
        <v>12266</v>
      </c>
      <c r="E430" s="1">
        <f>logfile_1024_buffer_ipc_posix_transfer_4_variables_1_pod_2_containers30[[#This Row],[Read Time]]/1000</f>
        <v>12.266</v>
      </c>
      <c r="F430" s="1">
        <f>logfile_1024_buffer_ipc_posix_transfer_4_variables_1_pod_2_containers30[[#This Row],[Column3]]+logfile_1024_buffer_ipc_posix_transfer_4_variables_1_pod_2_containers30[[#This Row],[Column5]]</f>
        <v>14.891999999999999</v>
      </c>
    </row>
    <row r="431" spans="1:6" x14ac:dyDescent="0.25">
      <c r="A431" s="1" t="s">
        <v>15738</v>
      </c>
      <c r="B431">
        <v>2597</v>
      </c>
      <c r="C431">
        <f>logfile_1024_buffer_ipc_posix_transfer_4_variables_1_pod_2_containers30[[#This Row],[Write Time]]/1000</f>
        <v>2.597</v>
      </c>
      <c r="D431">
        <v>18527</v>
      </c>
      <c r="E431" s="1">
        <f>logfile_1024_buffer_ipc_posix_transfer_4_variables_1_pod_2_containers30[[#This Row],[Read Time]]/1000</f>
        <v>18.527000000000001</v>
      </c>
      <c r="F431" s="1">
        <f>logfile_1024_buffer_ipc_posix_transfer_4_variables_1_pod_2_containers30[[#This Row],[Column3]]+logfile_1024_buffer_ipc_posix_transfer_4_variables_1_pod_2_containers30[[#This Row],[Column5]]</f>
        <v>21.124000000000002</v>
      </c>
    </row>
    <row r="432" spans="1:6" x14ac:dyDescent="0.25">
      <c r="A432" s="1" t="s">
        <v>15739</v>
      </c>
      <c r="B432">
        <v>2594</v>
      </c>
      <c r="C432">
        <f>logfile_1024_buffer_ipc_posix_transfer_4_variables_1_pod_2_containers30[[#This Row],[Write Time]]/1000</f>
        <v>2.5939999999999999</v>
      </c>
      <c r="D432">
        <v>12127</v>
      </c>
      <c r="E432" s="1">
        <f>logfile_1024_buffer_ipc_posix_transfer_4_variables_1_pod_2_containers30[[#This Row],[Read Time]]/1000</f>
        <v>12.127000000000001</v>
      </c>
      <c r="F432" s="1">
        <f>logfile_1024_buffer_ipc_posix_transfer_4_variables_1_pod_2_containers30[[#This Row],[Column3]]+logfile_1024_buffer_ipc_posix_transfer_4_variables_1_pod_2_containers30[[#This Row],[Column5]]</f>
        <v>14.721</v>
      </c>
    </row>
    <row r="433" spans="1:6" x14ac:dyDescent="0.25">
      <c r="A433" s="1" t="s">
        <v>15740</v>
      </c>
      <c r="B433">
        <v>2586</v>
      </c>
      <c r="C433">
        <f>logfile_1024_buffer_ipc_posix_transfer_4_variables_1_pod_2_containers30[[#This Row],[Write Time]]/1000</f>
        <v>2.5859999999999999</v>
      </c>
      <c r="D433">
        <v>13248</v>
      </c>
      <c r="E433" s="1">
        <f>logfile_1024_buffer_ipc_posix_transfer_4_variables_1_pod_2_containers30[[#This Row],[Read Time]]/1000</f>
        <v>13.247999999999999</v>
      </c>
      <c r="F433" s="1">
        <f>logfile_1024_buffer_ipc_posix_transfer_4_variables_1_pod_2_containers30[[#This Row],[Column3]]+logfile_1024_buffer_ipc_posix_transfer_4_variables_1_pod_2_containers30[[#This Row],[Column5]]</f>
        <v>15.834</v>
      </c>
    </row>
    <row r="434" spans="1:6" x14ac:dyDescent="0.25">
      <c r="A434" s="1" t="s">
        <v>15741</v>
      </c>
      <c r="B434">
        <v>3312</v>
      </c>
      <c r="C434">
        <f>logfile_1024_buffer_ipc_posix_transfer_4_variables_1_pod_2_containers30[[#This Row],[Write Time]]/1000</f>
        <v>3.3119999999999998</v>
      </c>
      <c r="D434">
        <v>12998</v>
      </c>
      <c r="E434" s="1">
        <f>logfile_1024_buffer_ipc_posix_transfer_4_variables_1_pod_2_containers30[[#This Row],[Read Time]]/1000</f>
        <v>12.997999999999999</v>
      </c>
      <c r="F434" s="1">
        <f>logfile_1024_buffer_ipc_posix_transfer_4_variables_1_pod_2_containers30[[#This Row],[Column3]]+logfile_1024_buffer_ipc_posix_transfer_4_variables_1_pod_2_containers30[[#This Row],[Column5]]</f>
        <v>16.309999999999999</v>
      </c>
    </row>
    <row r="435" spans="1:6" x14ac:dyDescent="0.25">
      <c r="A435" s="1" t="s">
        <v>15742</v>
      </c>
      <c r="B435">
        <v>2452</v>
      </c>
      <c r="C435">
        <f>logfile_1024_buffer_ipc_posix_transfer_4_variables_1_pod_2_containers30[[#This Row],[Write Time]]/1000</f>
        <v>2.452</v>
      </c>
      <c r="D435">
        <v>12855</v>
      </c>
      <c r="E435" s="1">
        <f>logfile_1024_buffer_ipc_posix_transfer_4_variables_1_pod_2_containers30[[#This Row],[Read Time]]/1000</f>
        <v>12.855</v>
      </c>
      <c r="F435" s="1">
        <f>logfile_1024_buffer_ipc_posix_transfer_4_variables_1_pod_2_containers30[[#This Row],[Column3]]+logfile_1024_buffer_ipc_posix_transfer_4_variables_1_pod_2_containers30[[#This Row],[Column5]]</f>
        <v>15.307</v>
      </c>
    </row>
    <row r="436" spans="1:6" x14ac:dyDescent="0.25">
      <c r="A436" s="1" t="s">
        <v>15743</v>
      </c>
      <c r="B436">
        <v>2686</v>
      </c>
      <c r="C436">
        <f>logfile_1024_buffer_ipc_posix_transfer_4_variables_1_pod_2_containers30[[#This Row],[Write Time]]/1000</f>
        <v>2.6859999999999999</v>
      </c>
      <c r="D436">
        <v>19342</v>
      </c>
      <c r="E436" s="1">
        <f>logfile_1024_buffer_ipc_posix_transfer_4_variables_1_pod_2_containers30[[#This Row],[Read Time]]/1000</f>
        <v>19.341999999999999</v>
      </c>
      <c r="F436" s="1">
        <f>logfile_1024_buffer_ipc_posix_transfer_4_variables_1_pod_2_containers30[[#This Row],[Column3]]+logfile_1024_buffer_ipc_posix_transfer_4_variables_1_pod_2_containers30[[#This Row],[Column5]]</f>
        <v>22.027999999999999</v>
      </c>
    </row>
    <row r="437" spans="1:6" x14ac:dyDescent="0.25">
      <c r="A437" s="1" t="s">
        <v>15744</v>
      </c>
      <c r="B437">
        <v>3292</v>
      </c>
      <c r="C437">
        <f>logfile_1024_buffer_ipc_posix_transfer_4_variables_1_pod_2_containers30[[#This Row],[Write Time]]/1000</f>
        <v>3.2919999999999998</v>
      </c>
      <c r="D437">
        <v>11936</v>
      </c>
      <c r="E437" s="1">
        <f>logfile_1024_buffer_ipc_posix_transfer_4_variables_1_pod_2_containers30[[#This Row],[Read Time]]/1000</f>
        <v>11.936</v>
      </c>
      <c r="F437" s="1">
        <f>logfile_1024_buffer_ipc_posix_transfer_4_variables_1_pod_2_containers30[[#This Row],[Column3]]+logfile_1024_buffer_ipc_posix_transfer_4_variables_1_pod_2_containers30[[#This Row],[Column5]]</f>
        <v>15.228</v>
      </c>
    </row>
    <row r="438" spans="1:6" x14ac:dyDescent="0.25">
      <c r="A438" s="1" t="s">
        <v>15745</v>
      </c>
      <c r="B438">
        <v>2670</v>
      </c>
      <c r="C438">
        <f>logfile_1024_buffer_ipc_posix_transfer_4_variables_1_pod_2_containers30[[#This Row],[Write Time]]/1000</f>
        <v>2.67</v>
      </c>
      <c r="D438">
        <v>12435</v>
      </c>
      <c r="E438" s="1">
        <f>logfile_1024_buffer_ipc_posix_transfer_4_variables_1_pod_2_containers30[[#This Row],[Read Time]]/1000</f>
        <v>12.435</v>
      </c>
      <c r="F438" s="1">
        <f>logfile_1024_buffer_ipc_posix_transfer_4_variables_1_pod_2_containers30[[#This Row],[Column3]]+logfile_1024_buffer_ipc_posix_transfer_4_variables_1_pod_2_containers30[[#This Row],[Column5]]</f>
        <v>15.105</v>
      </c>
    </row>
    <row r="439" spans="1:6" x14ac:dyDescent="0.25">
      <c r="A439" s="1" t="s">
        <v>15746</v>
      </c>
      <c r="B439">
        <v>3252</v>
      </c>
      <c r="C439">
        <f>logfile_1024_buffer_ipc_posix_transfer_4_variables_1_pod_2_containers30[[#This Row],[Write Time]]/1000</f>
        <v>3.2519999999999998</v>
      </c>
      <c r="D439">
        <v>13328</v>
      </c>
      <c r="E439" s="1">
        <f>logfile_1024_buffer_ipc_posix_transfer_4_variables_1_pod_2_containers30[[#This Row],[Read Time]]/1000</f>
        <v>13.327999999999999</v>
      </c>
      <c r="F439" s="1">
        <f>logfile_1024_buffer_ipc_posix_transfer_4_variables_1_pod_2_containers30[[#This Row],[Column3]]+logfile_1024_buffer_ipc_posix_transfer_4_variables_1_pod_2_containers30[[#This Row],[Column5]]</f>
        <v>16.579999999999998</v>
      </c>
    </row>
    <row r="440" spans="1:6" x14ac:dyDescent="0.25">
      <c r="A440" s="1" t="s">
        <v>15747</v>
      </c>
      <c r="B440">
        <v>3130</v>
      </c>
      <c r="C440">
        <f>logfile_1024_buffer_ipc_posix_transfer_4_variables_1_pod_2_containers30[[#This Row],[Write Time]]/1000</f>
        <v>3.13</v>
      </c>
      <c r="D440">
        <v>13177</v>
      </c>
      <c r="E440" s="1">
        <f>logfile_1024_buffer_ipc_posix_transfer_4_variables_1_pod_2_containers30[[#This Row],[Read Time]]/1000</f>
        <v>13.177</v>
      </c>
      <c r="F440" s="1">
        <f>logfile_1024_buffer_ipc_posix_transfer_4_variables_1_pod_2_containers30[[#This Row],[Column3]]+logfile_1024_buffer_ipc_posix_transfer_4_variables_1_pod_2_containers30[[#This Row],[Column5]]</f>
        <v>16.306999999999999</v>
      </c>
    </row>
    <row r="441" spans="1:6" x14ac:dyDescent="0.25">
      <c r="A441" s="1" t="s">
        <v>15748</v>
      </c>
      <c r="B441">
        <v>2678</v>
      </c>
      <c r="C441">
        <f>logfile_1024_buffer_ipc_posix_transfer_4_variables_1_pod_2_containers30[[#This Row],[Write Time]]/1000</f>
        <v>2.6779999999999999</v>
      </c>
      <c r="D441">
        <v>15983</v>
      </c>
      <c r="E441" s="1">
        <f>logfile_1024_buffer_ipc_posix_transfer_4_variables_1_pod_2_containers30[[#This Row],[Read Time]]/1000</f>
        <v>15.983000000000001</v>
      </c>
      <c r="F441" s="1">
        <f>logfile_1024_buffer_ipc_posix_transfer_4_variables_1_pod_2_containers30[[#This Row],[Column3]]+logfile_1024_buffer_ipc_posix_transfer_4_variables_1_pod_2_containers30[[#This Row],[Column5]]</f>
        <v>18.661000000000001</v>
      </c>
    </row>
    <row r="442" spans="1:6" x14ac:dyDescent="0.25">
      <c r="A442" s="1" t="s">
        <v>15749</v>
      </c>
      <c r="B442">
        <v>2843</v>
      </c>
      <c r="C442">
        <f>logfile_1024_buffer_ipc_posix_transfer_4_variables_1_pod_2_containers30[[#This Row],[Write Time]]/1000</f>
        <v>2.843</v>
      </c>
      <c r="D442">
        <v>13266</v>
      </c>
      <c r="E442" s="1">
        <f>logfile_1024_buffer_ipc_posix_transfer_4_variables_1_pod_2_containers30[[#This Row],[Read Time]]/1000</f>
        <v>13.266</v>
      </c>
      <c r="F442" s="1">
        <f>logfile_1024_buffer_ipc_posix_transfer_4_variables_1_pod_2_containers30[[#This Row],[Column3]]+logfile_1024_buffer_ipc_posix_transfer_4_variables_1_pod_2_containers30[[#This Row],[Column5]]</f>
        <v>16.109000000000002</v>
      </c>
    </row>
    <row r="443" spans="1:6" x14ac:dyDescent="0.25">
      <c r="A443" s="1" t="s">
        <v>15750</v>
      </c>
      <c r="B443">
        <v>2703</v>
      </c>
      <c r="C443">
        <f>logfile_1024_buffer_ipc_posix_transfer_4_variables_1_pod_2_containers30[[#This Row],[Write Time]]/1000</f>
        <v>2.7029999999999998</v>
      </c>
      <c r="D443">
        <v>12332</v>
      </c>
      <c r="E443" s="1">
        <f>logfile_1024_buffer_ipc_posix_transfer_4_variables_1_pod_2_containers30[[#This Row],[Read Time]]/1000</f>
        <v>12.332000000000001</v>
      </c>
      <c r="F443" s="1">
        <f>logfile_1024_buffer_ipc_posix_transfer_4_variables_1_pod_2_containers30[[#This Row],[Column3]]+logfile_1024_buffer_ipc_posix_transfer_4_variables_1_pod_2_containers30[[#This Row],[Column5]]</f>
        <v>15.035</v>
      </c>
    </row>
    <row r="444" spans="1:6" x14ac:dyDescent="0.25">
      <c r="A444" s="1" t="s">
        <v>15751</v>
      </c>
      <c r="B444">
        <v>4652</v>
      </c>
      <c r="C444">
        <f>logfile_1024_buffer_ipc_posix_transfer_4_variables_1_pod_2_containers30[[#This Row],[Write Time]]/1000</f>
        <v>4.6520000000000001</v>
      </c>
      <c r="D444">
        <v>22220</v>
      </c>
      <c r="E444" s="1">
        <f>logfile_1024_buffer_ipc_posix_transfer_4_variables_1_pod_2_containers30[[#This Row],[Read Time]]/1000</f>
        <v>22.22</v>
      </c>
      <c r="F444" s="1">
        <f>logfile_1024_buffer_ipc_posix_transfer_4_variables_1_pod_2_containers30[[#This Row],[Column3]]+logfile_1024_buffer_ipc_posix_transfer_4_variables_1_pod_2_containers30[[#This Row],[Column5]]</f>
        <v>26.872</v>
      </c>
    </row>
    <row r="445" spans="1:6" x14ac:dyDescent="0.25">
      <c r="A445" s="1" t="s">
        <v>15752</v>
      </c>
      <c r="B445">
        <v>2776</v>
      </c>
      <c r="C445">
        <f>logfile_1024_buffer_ipc_posix_transfer_4_variables_1_pod_2_containers30[[#This Row],[Write Time]]/1000</f>
        <v>2.7759999999999998</v>
      </c>
      <c r="D445">
        <v>14063</v>
      </c>
      <c r="E445" s="1">
        <f>logfile_1024_buffer_ipc_posix_transfer_4_variables_1_pod_2_containers30[[#This Row],[Read Time]]/1000</f>
        <v>14.063000000000001</v>
      </c>
      <c r="F445" s="1">
        <f>logfile_1024_buffer_ipc_posix_transfer_4_variables_1_pod_2_containers30[[#This Row],[Column3]]+logfile_1024_buffer_ipc_posix_transfer_4_variables_1_pod_2_containers30[[#This Row],[Column5]]</f>
        <v>16.838999999999999</v>
      </c>
    </row>
    <row r="446" spans="1:6" x14ac:dyDescent="0.25">
      <c r="A446" s="1" t="s">
        <v>15753</v>
      </c>
      <c r="B446">
        <v>2781</v>
      </c>
      <c r="C446">
        <f>logfile_1024_buffer_ipc_posix_transfer_4_variables_1_pod_2_containers30[[#This Row],[Write Time]]/1000</f>
        <v>2.7810000000000001</v>
      </c>
      <c r="D446">
        <v>12803</v>
      </c>
      <c r="E446" s="1">
        <f>logfile_1024_buffer_ipc_posix_transfer_4_variables_1_pod_2_containers30[[#This Row],[Read Time]]/1000</f>
        <v>12.803000000000001</v>
      </c>
      <c r="F446" s="1">
        <f>logfile_1024_buffer_ipc_posix_transfer_4_variables_1_pod_2_containers30[[#This Row],[Column3]]+logfile_1024_buffer_ipc_posix_transfer_4_variables_1_pod_2_containers30[[#This Row],[Column5]]</f>
        <v>15.584000000000001</v>
      </c>
    </row>
    <row r="447" spans="1:6" x14ac:dyDescent="0.25">
      <c r="A447" s="1" t="s">
        <v>15754</v>
      </c>
      <c r="B447">
        <v>2759</v>
      </c>
      <c r="C447">
        <f>logfile_1024_buffer_ipc_posix_transfer_4_variables_1_pod_2_containers30[[#This Row],[Write Time]]/1000</f>
        <v>2.7589999999999999</v>
      </c>
      <c r="D447">
        <v>13108</v>
      </c>
      <c r="E447" s="1">
        <f>logfile_1024_buffer_ipc_posix_transfer_4_variables_1_pod_2_containers30[[#This Row],[Read Time]]/1000</f>
        <v>13.108000000000001</v>
      </c>
      <c r="F447" s="1">
        <f>logfile_1024_buffer_ipc_posix_transfer_4_variables_1_pod_2_containers30[[#This Row],[Column3]]+logfile_1024_buffer_ipc_posix_transfer_4_variables_1_pod_2_containers30[[#This Row],[Column5]]</f>
        <v>15.867000000000001</v>
      </c>
    </row>
    <row r="448" spans="1:6" x14ac:dyDescent="0.25">
      <c r="A448" s="1" t="s">
        <v>15755</v>
      </c>
      <c r="B448">
        <v>3123</v>
      </c>
      <c r="C448">
        <f>logfile_1024_buffer_ipc_posix_transfer_4_variables_1_pod_2_containers30[[#This Row],[Write Time]]/1000</f>
        <v>3.1230000000000002</v>
      </c>
      <c r="D448">
        <v>17968</v>
      </c>
      <c r="E448" s="1">
        <f>logfile_1024_buffer_ipc_posix_transfer_4_variables_1_pod_2_containers30[[#This Row],[Read Time]]/1000</f>
        <v>17.968</v>
      </c>
      <c r="F448" s="1">
        <f>logfile_1024_buffer_ipc_posix_transfer_4_variables_1_pod_2_containers30[[#This Row],[Column3]]+logfile_1024_buffer_ipc_posix_transfer_4_variables_1_pod_2_containers30[[#This Row],[Column5]]</f>
        <v>21.091000000000001</v>
      </c>
    </row>
    <row r="449" spans="1:6" x14ac:dyDescent="0.25">
      <c r="A449" s="1" t="s">
        <v>15756</v>
      </c>
      <c r="B449">
        <v>2968</v>
      </c>
      <c r="C449">
        <f>logfile_1024_buffer_ipc_posix_transfer_4_variables_1_pod_2_containers30[[#This Row],[Write Time]]/1000</f>
        <v>2.968</v>
      </c>
      <c r="D449">
        <v>11922</v>
      </c>
      <c r="E449" s="1">
        <f>logfile_1024_buffer_ipc_posix_transfer_4_variables_1_pod_2_containers30[[#This Row],[Read Time]]/1000</f>
        <v>11.922000000000001</v>
      </c>
      <c r="F449" s="1">
        <f>logfile_1024_buffer_ipc_posix_transfer_4_variables_1_pod_2_containers30[[#This Row],[Column3]]+logfile_1024_buffer_ipc_posix_transfer_4_variables_1_pod_2_containers30[[#This Row],[Column5]]</f>
        <v>14.89</v>
      </c>
    </row>
    <row r="450" spans="1:6" x14ac:dyDescent="0.25">
      <c r="A450" s="1" t="s">
        <v>15757</v>
      </c>
      <c r="B450">
        <v>2723</v>
      </c>
      <c r="C450">
        <f>logfile_1024_buffer_ipc_posix_transfer_4_variables_1_pod_2_containers30[[#This Row],[Write Time]]/1000</f>
        <v>2.7229999999999999</v>
      </c>
      <c r="D450">
        <v>12712</v>
      </c>
      <c r="E450" s="1">
        <f>logfile_1024_buffer_ipc_posix_transfer_4_variables_1_pod_2_containers30[[#This Row],[Read Time]]/1000</f>
        <v>12.712</v>
      </c>
      <c r="F450" s="1">
        <f>logfile_1024_buffer_ipc_posix_transfer_4_variables_1_pod_2_containers30[[#This Row],[Column3]]+logfile_1024_buffer_ipc_posix_transfer_4_variables_1_pod_2_containers30[[#This Row],[Column5]]</f>
        <v>15.434999999999999</v>
      </c>
    </row>
    <row r="451" spans="1:6" x14ac:dyDescent="0.25">
      <c r="A451" s="1" t="s">
        <v>15758</v>
      </c>
      <c r="B451">
        <v>2843</v>
      </c>
      <c r="C451">
        <f>logfile_1024_buffer_ipc_posix_transfer_4_variables_1_pod_2_containers30[[#This Row],[Write Time]]/1000</f>
        <v>2.843</v>
      </c>
      <c r="D451">
        <v>13331</v>
      </c>
      <c r="E451" s="1">
        <f>logfile_1024_buffer_ipc_posix_transfer_4_variables_1_pod_2_containers30[[#This Row],[Read Time]]/1000</f>
        <v>13.331</v>
      </c>
      <c r="F451" s="1">
        <f>logfile_1024_buffer_ipc_posix_transfer_4_variables_1_pod_2_containers30[[#This Row],[Column3]]+logfile_1024_buffer_ipc_posix_transfer_4_variables_1_pod_2_containers30[[#This Row],[Column5]]</f>
        <v>16.173999999999999</v>
      </c>
    </row>
    <row r="452" spans="1:6" x14ac:dyDescent="0.25">
      <c r="A452" s="1" t="s">
        <v>15759</v>
      </c>
      <c r="B452">
        <v>2951</v>
      </c>
      <c r="C452">
        <f>logfile_1024_buffer_ipc_posix_transfer_4_variables_1_pod_2_containers30[[#This Row],[Write Time]]/1000</f>
        <v>2.9510000000000001</v>
      </c>
      <c r="D452">
        <v>12915</v>
      </c>
      <c r="E452" s="1">
        <f>logfile_1024_buffer_ipc_posix_transfer_4_variables_1_pod_2_containers30[[#This Row],[Read Time]]/1000</f>
        <v>12.914999999999999</v>
      </c>
      <c r="F452" s="1">
        <f>logfile_1024_buffer_ipc_posix_transfer_4_variables_1_pod_2_containers30[[#This Row],[Column3]]+logfile_1024_buffer_ipc_posix_transfer_4_variables_1_pod_2_containers30[[#This Row],[Column5]]</f>
        <v>15.866</v>
      </c>
    </row>
    <row r="453" spans="1:6" x14ac:dyDescent="0.25">
      <c r="A453" s="1" t="s">
        <v>15760</v>
      </c>
      <c r="B453">
        <v>2903</v>
      </c>
      <c r="C453">
        <f>logfile_1024_buffer_ipc_posix_transfer_4_variables_1_pod_2_containers30[[#This Row],[Write Time]]/1000</f>
        <v>2.903</v>
      </c>
      <c r="D453">
        <v>15810</v>
      </c>
      <c r="E453" s="1">
        <f>logfile_1024_buffer_ipc_posix_transfer_4_variables_1_pod_2_containers30[[#This Row],[Read Time]]/1000</f>
        <v>15.81</v>
      </c>
      <c r="F453" s="1">
        <f>logfile_1024_buffer_ipc_posix_transfer_4_variables_1_pod_2_containers30[[#This Row],[Column3]]+logfile_1024_buffer_ipc_posix_transfer_4_variables_1_pod_2_containers30[[#This Row],[Column5]]</f>
        <v>18.713000000000001</v>
      </c>
    </row>
    <row r="454" spans="1:6" x14ac:dyDescent="0.25">
      <c r="A454" s="1" t="s">
        <v>15761</v>
      </c>
      <c r="B454">
        <v>4436</v>
      </c>
      <c r="C454">
        <f>logfile_1024_buffer_ipc_posix_transfer_4_variables_1_pod_2_containers30[[#This Row],[Write Time]]/1000</f>
        <v>4.4359999999999999</v>
      </c>
      <c r="D454">
        <v>24676</v>
      </c>
      <c r="E454" s="1">
        <f>logfile_1024_buffer_ipc_posix_transfer_4_variables_1_pod_2_containers30[[#This Row],[Read Time]]/1000</f>
        <v>24.675999999999998</v>
      </c>
      <c r="F454" s="1">
        <f>logfile_1024_buffer_ipc_posix_transfer_4_variables_1_pod_2_containers30[[#This Row],[Column3]]+logfile_1024_buffer_ipc_posix_transfer_4_variables_1_pod_2_containers30[[#This Row],[Column5]]</f>
        <v>29.111999999999998</v>
      </c>
    </row>
    <row r="455" spans="1:6" x14ac:dyDescent="0.25">
      <c r="A455" s="1" t="s">
        <v>15762</v>
      </c>
      <c r="B455">
        <v>3046</v>
      </c>
      <c r="C455">
        <f>logfile_1024_buffer_ipc_posix_transfer_4_variables_1_pod_2_containers30[[#This Row],[Write Time]]/1000</f>
        <v>3.0459999999999998</v>
      </c>
      <c r="D455">
        <v>13909</v>
      </c>
      <c r="E455" s="1">
        <f>logfile_1024_buffer_ipc_posix_transfer_4_variables_1_pod_2_containers30[[#This Row],[Read Time]]/1000</f>
        <v>13.909000000000001</v>
      </c>
      <c r="F455" s="1">
        <f>logfile_1024_buffer_ipc_posix_transfer_4_variables_1_pod_2_containers30[[#This Row],[Column3]]+logfile_1024_buffer_ipc_posix_transfer_4_variables_1_pod_2_containers30[[#This Row],[Column5]]</f>
        <v>16.955000000000002</v>
      </c>
    </row>
    <row r="456" spans="1:6" x14ac:dyDescent="0.25">
      <c r="A456" s="1" t="s">
        <v>15763</v>
      </c>
      <c r="B456">
        <v>2782</v>
      </c>
      <c r="C456">
        <f>logfile_1024_buffer_ipc_posix_transfer_4_variables_1_pod_2_containers30[[#This Row],[Write Time]]/1000</f>
        <v>2.782</v>
      </c>
      <c r="D456">
        <v>13631</v>
      </c>
      <c r="E456" s="1">
        <f>logfile_1024_buffer_ipc_posix_transfer_4_variables_1_pod_2_containers30[[#This Row],[Read Time]]/1000</f>
        <v>13.631</v>
      </c>
      <c r="F456" s="1">
        <f>logfile_1024_buffer_ipc_posix_transfer_4_variables_1_pod_2_containers30[[#This Row],[Column3]]+logfile_1024_buffer_ipc_posix_transfer_4_variables_1_pod_2_containers30[[#This Row],[Column5]]</f>
        <v>16.413</v>
      </c>
    </row>
    <row r="457" spans="1:6" x14ac:dyDescent="0.25">
      <c r="A457" s="1" t="s">
        <v>15764</v>
      </c>
      <c r="B457">
        <v>2799</v>
      </c>
      <c r="C457">
        <f>logfile_1024_buffer_ipc_posix_transfer_4_variables_1_pod_2_containers30[[#This Row],[Write Time]]/1000</f>
        <v>2.7989999999999999</v>
      </c>
      <c r="D457">
        <v>18395</v>
      </c>
      <c r="E457" s="1">
        <f>logfile_1024_buffer_ipc_posix_transfer_4_variables_1_pod_2_containers30[[#This Row],[Read Time]]/1000</f>
        <v>18.395</v>
      </c>
      <c r="F457" s="1">
        <f>logfile_1024_buffer_ipc_posix_transfer_4_variables_1_pod_2_containers30[[#This Row],[Column3]]+logfile_1024_buffer_ipc_posix_transfer_4_variables_1_pod_2_containers30[[#This Row],[Column5]]</f>
        <v>21.193999999999999</v>
      </c>
    </row>
    <row r="458" spans="1:6" x14ac:dyDescent="0.25">
      <c r="A458" s="1" t="s">
        <v>15765</v>
      </c>
      <c r="B458">
        <v>3197</v>
      </c>
      <c r="C458">
        <f>logfile_1024_buffer_ipc_posix_transfer_4_variables_1_pod_2_containers30[[#This Row],[Write Time]]/1000</f>
        <v>3.1970000000000001</v>
      </c>
      <c r="D458">
        <v>13142</v>
      </c>
      <c r="E458" s="1">
        <f>logfile_1024_buffer_ipc_posix_transfer_4_variables_1_pod_2_containers30[[#This Row],[Read Time]]/1000</f>
        <v>13.141999999999999</v>
      </c>
      <c r="F458" s="1">
        <f>logfile_1024_buffer_ipc_posix_transfer_4_variables_1_pod_2_containers30[[#This Row],[Column3]]+logfile_1024_buffer_ipc_posix_transfer_4_variables_1_pod_2_containers30[[#This Row],[Column5]]</f>
        <v>16.338999999999999</v>
      </c>
    </row>
    <row r="459" spans="1:6" x14ac:dyDescent="0.25">
      <c r="A459" s="1" t="s">
        <v>15766</v>
      </c>
      <c r="B459">
        <v>2489</v>
      </c>
      <c r="C459">
        <f>logfile_1024_buffer_ipc_posix_transfer_4_variables_1_pod_2_containers30[[#This Row],[Write Time]]/1000</f>
        <v>2.4889999999999999</v>
      </c>
      <c r="D459">
        <v>12352</v>
      </c>
      <c r="E459" s="1">
        <f>logfile_1024_buffer_ipc_posix_transfer_4_variables_1_pod_2_containers30[[#This Row],[Read Time]]/1000</f>
        <v>12.352</v>
      </c>
      <c r="F459" s="1">
        <f>logfile_1024_buffer_ipc_posix_transfer_4_variables_1_pod_2_containers30[[#This Row],[Column3]]+logfile_1024_buffer_ipc_posix_transfer_4_variables_1_pod_2_containers30[[#This Row],[Column5]]</f>
        <v>14.841000000000001</v>
      </c>
    </row>
    <row r="460" spans="1:6" x14ac:dyDescent="0.25">
      <c r="A460" s="1" t="s">
        <v>15767</v>
      </c>
      <c r="B460">
        <v>2806</v>
      </c>
      <c r="C460">
        <f>logfile_1024_buffer_ipc_posix_transfer_4_variables_1_pod_2_containers30[[#This Row],[Write Time]]/1000</f>
        <v>2.806</v>
      </c>
      <c r="D460">
        <v>12960</v>
      </c>
      <c r="E460" s="1">
        <f>logfile_1024_buffer_ipc_posix_transfer_4_variables_1_pod_2_containers30[[#This Row],[Read Time]]/1000</f>
        <v>12.96</v>
      </c>
      <c r="F460" s="1">
        <f>logfile_1024_buffer_ipc_posix_transfer_4_variables_1_pod_2_containers30[[#This Row],[Column3]]+logfile_1024_buffer_ipc_posix_transfer_4_variables_1_pod_2_containers30[[#This Row],[Column5]]</f>
        <v>15.766000000000002</v>
      </c>
    </row>
    <row r="461" spans="1:6" x14ac:dyDescent="0.25">
      <c r="A461" s="1" t="s">
        <v>15768</v>
      </c>
      <c r="B461">
        <v>2913</v>
      </c>
      <c r="C461">
        <f>logfile_1024_buffer_ipc_posix_transfer_4_variables_1_pod_2_containers30[[#This Row],[Write Time]]/1000</f>
        <v>2.9129999999999998</v>
      </c>
      <c r="D461">
        <v>13547</v>
      </c>
      <c r="E461" s="1">
        <f>logfile_1024_buffer_ipc_posix_transfer_4_variables_1_pod_2_containers30[[#This Row],[Read Time]]/1000</f>
        <v>13.547000000000001</v>
      </c>
      <c r="F461" s="1">
        <f>logfile_1024_buffer_ipc_posix_transfer_4_variables_1_pod_2_containers30[[#This Row],[Column3]]+logfile_1024_buffer_ipc_posix_transfer_4_variables_1_pod_2_containers30[[#This Row],[Column5]]</f>
        <v>16.46</v>
      </c>
    </row>
    <row r="462" spans="1:6" x14ac:dyDescent="0.25">
      <c r="A462" s="1" t="s">
        <v>15769</v>
      </c>
      <c r="B462">
        <v>2603</v>
      </c>
      <c r="C462">
        <f>logfile_1024_buffer_ipc_posix_transfer_4_variables_1_pod_2_containers30[[#This Row],[Write Time]]/1000</f>
        <v>2.6030000000000002</v>
      </c>
      <c r="D462">
        <v>16166</v>
      </c>
      <c r="E462" s="1">
        <f>logfile_1024_buffer_ipc_posix_transfer_4_variables_1_pod_2_containers30[[#This Row],[Read Time]]/1000</f>
        <v>16.166</v>
      </c>
      <c r="F462" s="1">
        <f>logfile_1024_buffer_ipc_posix_transfer_4_variables_1_pod_2_containers30[[#This Row],[Column3]]+logfile_1024_buffer_ipc_posix_transfer_4_variables_1_pod_2_containers30[[#This Row],[Column5]]</f>
        <v>18.769000000000002</v>
      </c>
    </row>
    <row r="463" spans="1:6" x14ac:dyDescent="0.25">
      <c r="A463" s="1" t="s">
        <v>15770</v>
      </c>
      <c r="B463">
        <v>2680</v>
      </c>
      <c r="C463">
        <f>logfile_1024_buffer_ipc_posix_transfer_4_variables_1_pod_2_containers30[[#This Row],[Write Time]]/1000</f>
        <v>2.68</v>
      </c>
      <c r="D463">
        <v>12231</v>
      </c>
      <c r="E463" s="1">
        <f>logfile_1024_buffer_ipc_posix_transfer_4_variables_1_pod_2_containers30[[#This Row],[Read Time]]/1000</f>
        <v>12.231</v>
      </c>
      <c r="F463" s="1">
        <f>logfile_1024_buffer_ipc_posix_transfer_4_variables_1_pod_2_containers30[[#This Row],[Column3]]+logfile_1024_buffer_ipc_posix_transfer_4_variables_1_pod_2_containers30[[#This Row],[Column5]]</f>
        <v>14.911</v>
      </c>
    </row>
    <row r="464" spans="1:6" x14ac:dyDescent="0.25">
      <c r="A464" s="1" t="s">
        <v>15771</v>
      </c>
      <c r="B464">
        <v>2432</v>
      </c>
      <c r="C464">
        <f>logfile_1024_buffer_ipc_posix_transfer_4_variables_1_pod_2_containers30[[#This Row],[Write Time]]/1000</f>
        <v>2.4319999999999999</v>
      </c>
      <c r="D464">
        <v>12061</v>
      </c>
      <c r="E464" s="1">
        <f>logfile_1024_buffer_ipc_posix_transfer_4_variables_1_pod_2_containers30[[#This Row],[Read Time]]/1000</f>
        <v>12.061</v>
      </c>
      <c r="F464" s="1">
        <f>logfile_1024_buffer_ipc_posix_transfer_4_variables_1_pod_2_containers30[[#This Row],[Column3]]+logfile_1024_buffer_ipc_posix_transfer_4_variables_1_pod_2_containers30[[#This Row],[Column5]]</f>
        <v>14.493</v>
      </c>
    </row>
    <row r="465" spans="1:6" x14ac:dyDescent="0.25">
      <c r="A465" s="1" t="s">
        <v>15772</v>
      </c>
      <c r="B465">
        <v>2462</v>
      </c>
      <c r="C465">
        <f>logfile_1024_buffer_ipc_posix_transfer_4_variables_1_pod_2_containers30[[#This Row],[Write Time]]/1000</f>
        <v>2.4620000000000002</v>
      </c>
      <c r="D465">
        <v>13838</v>
      </c>
      <c r="E465" s="1">
        <f>logfile_1024_buffer_ipc_posix_transfer_4_variables_1_pod_2_containers30[[#This Row],[Read Time]]/1000</f>
        <v>13.837999999999999</v>
      </c>
      <c r="F465" s="1">
        <f>logfile_1024_buffer_ipc_posix_transfer_4_variables_1_pod_2_containers30[[#This Row],[Column3]]+logfile_1024_buffer_ipc_posix_transfer_4_variables_1_pod_2_containers30[[#This Row],[Column5]]</f>
        <v>16.3</v>
      </c>
    </row>
    <row r="466" spans="1:6" x14ac:dyDescent="0.25">
      <c r="A466" s="1" t="s">
        <v>15773</v>
      </c>
      <c r="B466">
        <v>2618</v>
      </c>
      <c r="C466">
        <f>logfile_1024_buffer_ipc_posix_transfer_4_variables_1_pod_2_containers30[[#This Row],[Write Time]]/1000</f>
        <v>2.6179999999999999</v>
      </c>
      <c r="D466">
        <v>12019</v>
      </c>
      <c r="E466" s="1">
        <f>logfile_1024_buffer_ipc_posix_transfer_4_variables_1_pod_2_containers30[[#This Row],[Read Time]]/1000</f>
        <v>12.019</v>
      </c>
      <c r="F466" s="1">
        <f>logfile_1024_buffer_ipc_posix_transfer_4_variables_1_pod_2_containers30[[#This Row],[Column3]]+logfile_1024_buffer_ipc_posix_transfer_4_variables_1_pod_2_containers30[[#This Row],[Column5]]</f>
        <v>14.637</v>
      </c>
    </row>
    <row r="467" spans="1:6" x14ac:dyDescent="0.25">
      <c r="A467" s="1" t="s">
        <v>15774</v>
      </c>
      <c r="B467">
        <v>2483</v>
      </c>
      <c r="C467">
        <f>logfile_1024_buffer_ipc_posix_transfer_4_variables_1_pod_2_containers30[[#This Row],[Write Time]]/1000</f>
        <v>2.4830000000000001</v>
      </c>
      <c r="D467">
        <v>11601</v>
      </c>
      <c r="E467" s="1">
        <f>logfile_1024_buffer_ipc_posix_transfer_4_variables_1_pod_2_containers30[[#This Row],[Read Time]]/1000</f>
        <v>11.601000000000001</v>
      </c>
      <c r="F467" s="1">
        <f>logfile_1024_buffer_ipc_posix_transfer_4_variables_1_pod_2_containers30[[#This Row],[Column3]]+logfile_1024_buffer_ipc_posix_transfer_4_variables_1_pod_2_containers30[[#This Row],[Column5]]</f>
        <v>14.084000000000001</v>
      </c>
    </row>
    <row r="468" spans="1:6" x14ac:dyDescent="0.25">
      <c r="A468" s="1" t="s">
        <v>15775</v>
      </c>
      <c r="B468">
        <v>3582</v>
      </c>
      <c r="C468">
        <f>logfile_1024_buffer_ipc_posix_transfer_4_variables_1_pod_2_containers30[[#This Row],[Write Time]]/1000</f>
        <v>3.5819999999999999</v>
      </c>
      <c r="D468">
        <v>13359</v>
      </c>
      <c r="E468" s="1">
        <f>logfile_1024_buffer_ipc_posix_transfer_4_variables_1_pod_2_containers30[[#This Row],[Read Time]]/1000</f>
        <v>13.359</v>
      </c>
      <c r="F468" s="1">
        <f>logfile_1024_buffer_ipc_posix_transfer_4_variables_1_pod_2_containers30[[#This Row],[Column3]]+logfile_1024_buffer_ipc_posix_transfer_4_variables_1_pod_2_containers30[[#This Row],[Column5]]</f>
        <v>16.940999999999999</v>
      </c>
    </row>
    <row r="469" spans="1:6" x14ac:dyDescent="0.25">
      <c r="A469" s="1" t="s">
        <v>15776</v>
      </c>
      <c r="B469">
        <v>2771</v>
      </c>
      <c r="C469">
        <f>logfile_1024_buffer_ipc_posix_transfer_4_variables_1_pod_2_containers30[[#This Row],[Write Time]]/1000</f>
        <v>2.7709999999999999</v>
      </c>
      <c r="D469">
        <v>13282</v>
      </c>
      <c r="E469" s="1">
        <f>logfile_1024_buffer_ipc_posix_transfer_4_variables_1_pod_2_containers30[[#This Row],[Read Time]]/1000</f>
        <v>13.282</v>
      </c>
      <c r="F469" s="1">
        <f>logfile_1024_buffer_ipc_posix_transfer_4_variables_1_pod_2_containers30[[#This Row],[Column3]]+logfile_1024_buffer_ipc_posix_transfer_4_variables_1_pod_2_containers30[[#This Row],[Column5]]</f>
        <v>16.053000000000001</v>
      </c>
    </row>
    <row r="470" spans="1:6" x14ac:dyDescent="0.25">
      <c r="A470" s="1" t="s">
        <v>15777</v>
      </c>
      <c r="B470">
        <v>2547</v>
      </c>
      <c r="C470">
        <f>logfile_1024_buffer_ipc_posix_transfer_4_variables_1_pod_2_containers30[[#This Row],[Write Time]]/1000</f>
        <v>2.5470000000000002</v>
      </c>
      <c r="D470">
        <v>16539</v>
      </c>
      <c r="E470" s="1">
        <f>logfile_1024_buffer_ipc_posix_transfer_4_variables_1_pod_2_containers30[[#This Row],[Read Time]]/1000</f>
        <v>16.539000000000001</v>
      </c>
      <c r="F470" s="1">
        <f>logfile_1024_buffer_ipc_posix_transfer_4_variables_1_pod_2_containers30[[#This Row],[Column3]]+logfile_1024_buffer_ipc_posix_transfer_4_variables_1_pod_2_containers30[[#This Row],[Column5]]</f>
        <v>19.086000000000002</v>
      </c>
    </row>
    <row r="471" spans="1:6" x14ac:dyDescent="0.25">
      <c r="A471" s="1" t="s">
        <v>15778</v>
      </c>
      <c r="B471">
        <v>3056</v>
      </c>
      <c r="C471">
        <f>logfile_1024_buffer_ipc_posix_transfer_4_variables_1_pod_2_containers30[[#This Row],[Write Time]]/1000</f>
        <v>3.056</v>
      </c>
      <c r="D471">
        <v>18845</v>
      </c>
      <c r="E471" s="1">
        <f>logfile_1024_buffer_ipc_posix_transfer_4_variables_1_pod_2_containers30[[#This Row],[Read Time]]/1000</f>
        <v>18.844999999999999</v>
      </c>
      <c r="F471" s="1">
        <f>logfile_1024_buffer_ipc_posix_transfer_4_variables_1_pod_2_containers30[[#This Row],[Column3]]+logfile_1024_buffer_ipc_posix_transfer_4_variables_1_pod_2_containers30[[#This Row],[Column5]]</f>
        <v>21.901</v>
      </c>
    </row>
    <row r="472" spans="1:6" x14ac:dyDescent="0.25">
      <c r="A472" s="1" t="s">
        <v>15779</v>
      </c>
      <c r="B472">
        <v>2949</v>
      </c>
      <c r="C472">
        <f>logfile_1024_buffer_ipc_posix_transfer_4_variables_1_pod_2_containers30[[#This Row],[Write Time]]/1000</f>
        <v>2.9489999999999998</v>
      </c>
      <c r="D472">
        <v>14807</v>
      </c>
      <c r="E472" s="1">
        <f>logfile_1024_buffer_ipc_posix_transfer_4_variables_1_pod_2_containers30[[#This Row],[Read Time]]/1000</f>
        <v>14.807</v>
      </c>
      <c r="F472" s="1">
        <f>logfile_1024_buffer_ipc_posix_transfer_4_variables_1_pod_2_containers30[[#This Row],[Column3]]+logfile_1024_buffer_ipc_posix_transfer_4_variables_1_pod_2_containers30[[#This Row],[Column5]]</f>
        <v>17.756</v>
      </c>
    </row>
    <row r="473" spans="1:6" x14ac:dyDescent="0.25">
      <c r="A473" s="1" t="s">
        <v>15780</v>
      </c>
      <c r="B473">
        <v>2816</v>
      </c>
      <c r="C473">
        <f>logfile_1024_buffer_ipc_posix_transfer_4_variables_1_pod_2_containers30[[#This Row],[Write Time]]/1000</f>
        <v>2.8159999999999998</v>
      </c>
      <c r="D473">
        <v>13276</v>
      </c>
      <c r="E473" s="1">
        <f>logfile_1024_buffer_ipc_posix_transfer_4_variables_1_pod_2_containers30[[#This Row],[Read Time]]/1000</f>
        <v>13.276</v>
      </c>
      <c r="F473" s="1">
        <f>logfile_1024_buffer_ipc_posix_transfer_4_variables_1_pod_2_containers30[[#This Row],[Column3]]+logfile_1024_buffer_ipc_posix_transfer_4_variables_1_pod_2_containers30[[#This Row],[Column5]]</f>
        <v>16.091999999999999</v>
      </c>
    </row>
    <row r="474" spans="1:6" x14ac:dyDescent="0.25">
      <c r="A474" s="1" t="s">
        <v>15781</v>
      </c>
      <c r="B474">
        <v>2722</v>
      </c>
      <c r="C474">
        <f>logfile_1024_buffer_ipc_posix_transfer_4_variables_1_pod_2_containers30[[#This Row],[Write Time]]/1000</f>
        <v>2.722</v>
      </c>
      <c r="D474">
        <v>20346</v>
      </c>
      <c r="E474" s="1">
        <f>logfile_1024_buffer_ipc_posix_transfer_4_variables_1_pod_2_containers30[[#This Row],[Read Time]]/1000</f>
        <v>20.346</v>
      </c>
      <c r="F474" s="1">
        <f>logfile_1024_buffer_ipc_posix_transfer_4_variables_1_pod_2_containers30[[#This Row],[Column3]]+logfile_1024_buffer_ipc_posix_transfer_4_variables_1_pod_2_containers30[[#This Row],[Column5]]</f>
        <v>23.068000000000001</v>
      </c>
    </row>
    <row r="475" spans="1:6" x14ac:dyDescent="0.25">
      <c r="A475" s="1" t="s">
        <v>15782</v>
      </c>
      <c r="B475">
        <v>2524</v>
      </c>
      <c r="C475">
        <f>logfile_1024_buffer_ipc_posix_transfer_4_variables_1_pod_2_containers30[[#This Row],[Write Time]]/1000</f>
        <v>2.524</v>
      </c>
      <c r="D475">
        <v>17808</v>
      </c>
      <c r="E475" s="1">
        <f>logfile_1024_buffer_ipc_posix_transfer_4_variables_1_pod_2_containers30[[#This Row],[Read Time]]/1000</f>
        <v>17.808</v>
      </c>
      <c r="F475" s="1">
        <f>logfile_1024_buffer_ipc_posix_transfer_4_variables_1_pod_2_containers30[[#This Row],[Column3]]+logfile_1024_buffer_ipc_posix_transfer_4_variables_1_pod_2_containers30[[#This Row],[Column5]]</f>
        <v>20.332000000000001</v>
      </c>
    </row>
    <row r="476" spans="1:6" x14ac:dyDescent="0.25">
      <c r="A476" s="1" t="s">
        <v>15783</v>
      </c>
      <c r="B476">
        <v>2923</v>
      </c>
      <c r="C476">
        <f>logfile_1024_buffer_ipc_posix_transfer_4_variables_1_pod_2_containers30[[#This Row],[Write Time]]/1000</f>
        <v>2.923</v>
      </c>
      <c r="D476">
        <v>15167</v>
      </c>
      <c r="E476" s="1">
        <f>logfile_1024_buffer_ipc_posix_transfer_4_variables_1_pod_2_containers30[[#This Row],[Read Time]]/1000</f>
        <v>15.167</v>
      </c>
      <c r="F476" s="1">
        <f>logfile_1024_buffer_ipc_posix_transfer_4_variables_1_pod_2_containers30[[#This Row],[Column3]]+logfile_1024_buffer_ipc_posix_transfer_4_variables_1_pod_2_containers30[[#This Row],[Column5]]</f>
        <v>18.09</v>
      </c>
    </row>
    <row r="477" spans="1:6" x14ac:dyDescent="0.25">
      <c r="A477" s="1" t="s">
        <v>15784</v>
      </c>
      <c r="B477">
        <v>2794</v>
      </c>
      <c r="C477">
        <f>logfile_1024_buffer_ipc_posix_transfer_4_variables_1_pod_2_containers30[[#This Row],[Write Time]]/1000</f>
        <v>2.794</v>
      </c>
      <c r="D477">
        <v>12517</v>
      </c>
      <c r="E477" s="1">
        <f>logfile_1024_buffer_ipc_posix_transfer_4_variables_1_pod_2_containers30[[#This Row],[Read Time]]/1000</f>
        <v>12.516999999999999</v>
      </c>
      <c r="F477" s="1">
        <f>logfile_1024_buffer_ipc_posix_transfer_4_variables_1_pod_2_containers30[[#This Row],[Column3]]+logfile_1024_buffer_ipc_posix_transfer_4_variables_1_pod_2_containers30[[#This Row],[Column5]]</f>
        <v>15.311</v>
      </c>
    </row>
    <row r="478" spans="1:6" x14ac:dyDescent="0.25">
      <c r="A478" s="1" t="s">
        <v>15785</v>
      </c>
      <c r="B478">
        <v>2734</v>
      </c>
      <c r="C478">
        <f>logfile_1024_buffer_ipc_posix_transfer_4_variables_1_pod_2_containers30[[#This Row],[Write Time]]/1000</f>
        <v>2.734</v>
      </c>
      <c r="D478">
        <v>12341</v>
      </c>
      <c r="E478" s="1">
        <f>logfile_1024_buffer_ipc_posix_transfer_4_variables_1_pod_2_containers30[[#This Row],[Read Time]]/1000</f>
        <v>12.340999999999999</v>
      </c>
      <c r="F478" s="1">
        <f>logfile_1024_buffer_ipc_posix_transfer_4_variables_1_pod_2_containers30[[#This Row],[Column3]]+logfile_1024_buffer_ipc_posix_transfer_4_variables_1_pod_2_containers30[[#This Row],[Column5]]</f>
        <v>15.074999999999999</v>
      </c>
    </row>
    <row r="479" spans="1:6" x14ac:dyDescent="0.25">
      <c r="A479" s="1" t="s">
        <v>15786</v>
      </c>
      <c r="B479">
        <v>2852</v>
      </c>
      <c r="C479">
        <f>logfile_1024_buffer_ipc_posix_transfer_4_variables_1_pod_2_containers30[[#This Row],[Write Time]]/1000</f>
        <v>2.8519999999999999</v>
      </c>
      <c r="D479">
        <v>13226</v>
      </c>
      <c r="E479" s="1">
        <f>logfile_1024_buffer_ipc_posix_transfer_4_variables_1_pod_2_containers30[[#This Row],[Read Time]]/1000</f>
        <v>13.226000000000001</v>
      </c>
      <c r="F479" s="1">
        <f>logfile_1024_buffer_ipc_posix_transfer_4_variables_1_pod_2_containers30[[#This Row],[Column3]]+logfile_1024_buffer_ipc_posix_transfer_4_variables_1_pod_2_containers30[[#This Row],[Column5]]</f>
        <v>16.077999999999999</v>
      </c>
    </row>
    <row r="480" spans="1:6" x14ac:dyDescent="0.25">
      <c r="A480" s="1" t="s">
        <v>15787</v>
      </c>
      <c r="B480">
        <v>2735</v>
      </c>
      <c r="C480">
        <f>logfile_1024_buffer_ipc_posix_transfer_4_variables_1_pod_2_containers30[[#This Row],[Write Time]]/1000</f>
        <v>2.7349999999999999</v>
      </c>
      <c r="D480">
        <v>12844</v>
      </c>
      <c r="E480" s="1">
        <f>logfile_1024_buffer_ipc_posix_transfer_4_variables_1_pod_2_containers30[[#This Row],[Read Time]]/1000</f>
        <v>12.843999999999999</v>
      </c>
      <c r="F480" s="1">
        <f>logfile_1024_buffer_ipc_posix_transfer_4_variables_1_pod_2_containers30[[#This Row],[Column3]]+logfile_1024_buffer_ipc_posix_transfer_4_variables_1_pod_2_containers30[[#This Row],[Column5]]</f>
        <v>15.578999999999999</v>
      </c>
    </row>
    <row r="481" spans="1:6" x14ac:dyDescent="0.25">
      <c r="A481" s="1" t="s">
        <v>15788</v>
      </c>
      <c r="B481">
        <v>2645</v>
      </c>
      <c r="C481">
        <f>logfile_1024_buffer_ipc_posix_transfer_4_variables_1_pod_2_containers30[[#This Row],[Write Time]]/1000</f>
        <v>2.645</v>
      </c>
      <c r="D481">
        <v>18949</v>
      </c>
      <c r="E481" s="1">
        <f>logfile_1024_buffer_ipc_posix_transfer_4_variables_1_pod_2_containers30[[#This Row],[Read Time]]/1000</f>
        <v>18.949000000000002</v>
      </c>
      <c r="F481" s="1">
        <f>logfile_1024_buffer_ipc_posix_transfer_4_variables_1_pod_2_containers30[[#This Row],[Column3]]+logfile_1024_buffer_ipc_posix_transfer_4_variables_1_pod_2_containers30[[#This Row],[Column5]]</f>
        <v>21.594000000000001</v>
      </c>
    </row>
    <row r="482" spans="1:6" x14ac:dyDescent="0.25">
      <c r="A482" s="1" t="s">
        <v>15789</v>
      </c>
      <c r="B482">
        <v>2971</v>
      </c>
      <c r="C482">
        <f>logfile_1024_buffer_ipc_posix_transfer_4_variables_1_pod_2_containers30[[#This Row],[Write Time]]/1000</f>
        <v>2.9710000000000001</v>
      </c>
      <c r="D482">
        <v>11669</v>
      </c>
      <c r="E482" s="1">
        <f>logfile_1024_buffer_ipc_posix_transfer_4_variables_1_pod_2_containers30[[#This Row],[Read Time]]/1000</f>
        <v>11.669</v>
      </c>
      <c r="F482" s="1">
        <f>logfile_1024_buffer_ipc_posix_transfer_4_variables_1_pod_2_containers30[[#This Row],[Column3]]+logfile_1024_buffer_ipc_posix_transfer_4_variables_1_pod_2_containers30[[#This Row],[Column5]]</f>
        <v>14.64</v>
      </c>
    </row>
    <row r="483" spans="1:6" x14ac:dyDescent="0.25">
      <c r="A483" s="1" t="s">
        <v>15790</v>
      </c>
      <c r="B483">
        <v>2418</v>
      </c>
      <c r="C483">
        <f>logfile_1024_buffer_ipc_posix_transfer_4_variables_1_pod_2_containers30[[#This Row],[Write Time]]/1000</f>
        <v>2.4180000000000001</v>
      </c>
      <c r="D483">
        <v>12214</v>
      </c>
      <c r="E483" s="1">
        <f>logfile_1024_buffer_ipc_posix_transfer_4_variables_1_pod_2_containers30[[#This Row],[Read Time]]/1000</f>
        <v>12.214</v>
      </c>
      <c r="F483" s="1">
        <f>logfile_1024_buffer_ipc_posix_transfer_4_variables_1_pod_2_containers30[[#This Row],[Column3]]+logfile_1024_buffer_ipc_posix_transfer_4_variables_1_pod_2_containers30[[#This Row],[Column5]]</f>
        <v>14.632000000000001</v>
      </c>
    </row>
    <row r="484" spans="1:6" x14ac:dyDescent="0.25">
      <c r="A484" s="1" t="s">
        <v>15791</v>
      </c>
      <c r="B484">
        <v>2781</v>
      </c>
      <c r="C484">
        <f>logfile_1024_buffer_ipc_posix_transfer_4_variables_1_pod_2_containers30[[#This Row],[Write Time]]/1000</f>
        <v>2.7810000000000001</v>
      </c>
      <c r="D484">
        <v>13503</v>
      </c>
      <c r="E484" s="1">
        <f>logfile_1024_buffer_ipc_posix_transfer_4_variables_1_pod_2_containers30[[#This Row],[Read Time]]/1000</f>
        <v>13.503</v>
      </c>
      <c r="F484" s="1">
        <f>logfile_1024_buffer_ipc_posix_transfer_4_variables_1_pod_2_containers30[[#This Row],[Column3]]+logfile_1024_buffer_ipc_posix_transfer_4_variables_1_pod_2_containers30[[#This Row],[Column5]]</f>
        <v>16.283999999999999</v>
      </c>
    </row>
    <row r="485" spans="1:6" x14ac:dyDescent="0.25">
      <c r="A485" s="1" t="s">
        <v>15792</v>
      </c>
      <c r="B485">
        <v>2684</v>
      </c>
      <c r="C485">
        <f>logfile_1024_buffer_ipc_posix_transfer_4_variables_1_pod_2_containers30[[#This Row],[Write Time]]/1000</f>
        <v>2.6840000000000002</v>
      </c>
      <c r="D485">
        <v>12130</v>
      </c>
      <c r="E485" s="1">
        <f>logfile_1024_buffer_ipc_posix_transfer_4_variables_1_pod_2_containers30[[#This Row],[Read Time]]/1000</f>
        <v>12.13</v>
      </c>
      <c r="F485" s="1">
        <f>logfile_1024_buffer_ipc_posix_transfer_4_variables_1_pod_2_containers30[[#This Row],[Column3]]+logfile_1024_buffer_ipc_posix_transfer_4_variables_1_pod_2_containers30[[#This Row],[Column5]]</f>
        <v>14.814</v>
      </c>
    </row>
    <row r="486" spans="1:6" x14ac:dyDescent="0.25">
      <c r="A486" s="1" t="s">
        <v>15793</v>
      </c>
      <c r="B486">
        <v>2545</v>
      </c>
      <c r="C486">
        <f>logfile_1024_buffer_ipc_posix_transfer_4_variables_1_pod_2_containers30[[#This Row],[Write Time]]/1000</f>
        <v>2.5449999999999999</v>
      </c>
      <c r="D486">
        <v>11598</v>
      </c>
      <c r="E486" s="1">
        <f>logfile_1024_buffer_ipc_posix_transfer_4_variables_1_pod_2_containers30[[#This Row],[Read Time]]/1000</f>
        <v>11.598000000000001</v>
      </c>
      <c r="F486" s="1">
        <f>logfile_1024_buffer_ipc_posix_transfer_4_variables_1_pod_2_containers30[[#This Row],[Column3]]+logfile_1024_buffer_ipc_posix_transfer_4_variables_1_pod_2_containers30[[#This Row],[Column5]]</f>
        <v>14.143000000000001</v>
      </c>
    </row>
    <row r="487" spans="1:6" x14ac:dyDescent="0.25">
      <c r="A487" s="1" t="s">
        <v>15794</v>
      </c>
      <c r="B487">
        <v>3006</v>
      </c>
      <c r="C487">
        <f>logfile_1024_buffer_ipc_posix_transfer_4_variables_1_pod_2_containers30[[#This Row],[Write Time]]/1000</f>
        <v>3.0059999999999998</v>
      </c>
      <c r="D487">
        <v>13155</v>
      </c>
      <c r="E487" s="1">
        <f>logfile_1024_buffer_ipc_posix_transfer_4_variables_1_pod_2_containers30[[#This Row],[Read Time]]/1000</f>
        <v>13.154999999999999</v>
      </c>
      <c r="F487" s="1">
        <f>logfile_1024_buffer_ipc_posix_transfer_4_variables_1_pod_2_containers30[[#This Row],[Column3]]+logfile_1024_buffer_ipc_posix_transfer_4_variables_1_pod_2_containers30[[#This Row],[Column5]]</f>
        <v>16.160999999999998</v>
      </c>
    </row>
    <row r="488" spans="1:6" x14ac:dyDescent="0.25">
      <c r="A488" s="1" t="s">
        <v>15795</v>
      </c>
      <c r="B488">
        <v>2830</v>
      </c>
      <c r="C488">
        <f>logfile_1024_buffer_ipc_posix_transfer_4_variables_1_pod_2_containers30[[#This Row],[Write Time]]/1000</f>
        <v>2.83</v>
      </c>
      <c r="D488">
        <v>12963</v>
      </c>
      <c r="E488" s="1">
        <f>logfile_1024_buffer_ipc_posix_transfer_4_variables_1_pod_2_containers30[[#This Row],[Read Time]]/1000</f>
        <v>12.962999999999999</v>
      </c>
      <c r="F488" s="1">
        <f>logfile_1024_buffer_ipc_posix_transfer_4_variables_1_pod_2_containers30[[#This Row],[Column3]]+logfile_1024_buffer_ipc_posix_transfer_4_variables_1_pod_2_containers30[[#This Row],[Column5]]</f>
        <v>15.792999999999999</v>
      </c>
    </row>
    <row r="489" spans="1:6" x14ac:dyDescent="0.25">
      <c r="A489" s="1" t="s">
        <v>15796</v>
      </c>
      <c r="B489">
        <v>2913</v>
      </c>
      <c r="C489">
        <f>logfile_1024_buffer_ipc_posix_transfer_4_variables_1_pod_2_containers30[[#This Row],[Write Time]]/1000</f>
        <v>2.9129999999999998</v>
      </c>
      <c r="D489">
        <v>15007</v>
      </c>
      <c r="E489" s="1">
        <f>logfile_1024_buffer_ipc_posix_transfer_4_variables_1_pod_2_containers30[[#This Row],[Read Time]]/1000</f>
        <v>15.007</v>
      </c>
      <c r="F489" s="1">
        <f>logfile_1024_buffer_ipc_posix_transfer_4_variables_1_pod_2_containers30[[#This Row],[Column3]]+logfile_1024_buffer_ipc_posix_transfer_4_variables_1_pod_2_containers30[[#This Row],[Column5]]</f>
        <v>17.919999999999998</v>
      </c>
    </row>
    <row r="490" spans="1:6" x14ac:dyDescent="0.25">
      <c r="A490" s="1" t="s">
        <v>15797</v>
      </c>
      <c r="B490">
        <v>2824</v>
      </c>
      <c r="C490">
        <f>logfile_1024_buffer_ipc_posix_transfer_4_variables_1_pod_2_containers30[[#This Row],[Write Time]]/1000</f>
        <v>2.8239999999999998</v>
      </c>
      <c r="D490">
        <v>12660</v>
      </c>
      <c r="E490" s="1">
        <f>logfile_1024_buffer_ipc_posix_transfer_4_variables_1_pod_2_containers30[[#This Row],[Read Time]]/1000</f>
        <v>12.66</v>
      </c>
      <c r="F490" s="1">
        <f>logfile_1024_buffer_ipc_posix_transfer_4_variables_1_pod_2_containers30[[#This Row],[Column3]]+logfile_1024_buffer_ipc_posix_transfer_4_variables_1_pod_2_containers30[[#This Row],[Column5]]</f>
        <v>15.484</v>
      </c>
    </row>
    <row r="491" spans="1:6" x14ac:dyDescent="0.25">
      <c r="A491" s="1" t="s">
        <v>15798</v>
      </c>
      <c r="B491">
        <v>2632</v>
      </c>
      <c r="C491">
        <f>logfile_1024_buffer_ipc_posix_transfer_4_variables_1_pod_2_containers30[[#This Row],[Write Time]]/1000</f>
        <v>2.6320000000000001</v>
      </c>
      <c r="D491">
        <v>12333</v>
      </c>
      <c r="E491" s="1">
        <f>logfile_1024_buffer_ipc_posix_transfer_4_variables_1_pod_2_containers30[[#This Row],[Read Time]]/1000</f>
        <v>12.333</v>
      </c>
      <c r="F491" s="1">
        <f>logfile_1024_buffer_ipc_posix_transfer_4_variables_1_pod_2_containers30[[#This Row],[Column3]]+logfile_1024_buffer_ipc_posix_transfer_4_variables_1_pod_2_containers30[[#This Row],[Column5]]</f>
        <v>14.965</v>
      </c>
    </row>
    <row r="492" spans="1:6" x14ac:dyDescent="0.25">
      <c r="A492" s="1" t="s">
        <v>15799</v>
      </c>
      <c r="B492">
        <v>3549</v>
      </c>
      <c r="C492">
        <f>logfile_1024_buffer_ipc_posix_transfer_4_variables_1_pod_2_containers30[[#This Row],[Write Time]]/1000</f>
        <v>3.5489999999999999</v>
      </c>
      <c r="D492">
        <v>12354</v>
      </c>
      <c r="E492" s="1">
        <f>logfile_1024_buffer_ipc_posix_transfer_4_variables_1_pod_2_containers30[[#This Row],[Read Time]]/1000</f>
        <v>12.353999999999999</v>
      </c>
      <c r="F492" s="1">
        <f>logfile_1024_buffer_ipc_posix_transfer_4_variables_1_pod_2_containers30[[#This Row],[Column3]]+logfile_1024_buffer_ipc_posix_transfer_4_variables_1_pod_2_containers30[[#This Row],[Column5]]</f>
        <v>15.902999999999999</v>
      </c>
    </row>
    <row r="493" spans="1:6" x14ac:dyDescent="0.25">
      <c r="A493" s="1" t="s">
        <v>15800</v>
      </c>
      <c r="B493">
        <v>2920</v>
      </c>
      <c r="C493">
        <f>logfile_1024_buffer_ipc_posix_transfer_4_variables_1_pod_2_containers30[[#This Row],[Write Time]]/1000</f>
        <v>2.92</v>
      </c>
      <c r="D493">
        <v>14246</v>
      </c>
      <c r="E493" s="1">
        <f>logfile_1024_buffer_ipc_posix_transfer_4_variables_1_pod_2_containers30[[#This Row],[Read Time]]/1000</f>
        <v>14.246</v>
      </c>
      <c r="F493" s="1">
        <f>logfile_1024_buffer_ipc_posix_transfer_4_variables_1_pod_2_containers30[[#This Row],[Column3]]+logfile_1024_buffer_ipc_posix_transfer_4_variables_1_pod_2_containers30[[#This Row],[Column5]]</f>
        <v>17.166</v>
      </c>
    </row>
    <row r="494" spans="1:6" x14ac:dyDescent="0.25">
      <c r="A494" s="1" t="s">
        <v>15801</v>
      </c>
      <c r="B494">
        <v>2755</v>
      </c>
      <c r="C494">
        <f>logfile_1024_buffer_ipc_posix_transfer_4_variables_1_pod_2_containers30[[#This Row],[Write Time]]/1000</f>
        <v>2.7549999999999999</v>
      </c>
      <c r="D494">
        <v>16399</v>
      </c>
      <c r="E494" s="1">
        <f>logfile_1024_buffer_ipc_posix_transfer_4_variables_1_pod_2_containers30[[#This Row],[Read Time]]/1000</f>
        <v>16.399000000000001</v>
      </c>
      <c r="F494" s="1">
        <f>logfile_1024_buffer_ipc_posix_transfer_4_variables_1_pod_2_containers30[[#This Row],[Column3]]+logfile_1024_buffer_ipc_posix_transfer_4_variables_1_pod_2_containers30[[#This Row],[Column5]]</f>
        <v>19.154</v>
      </c>
    </row>
    <row r="495" spans="1:6" x14ac:dyDescent="0.25">
      <c r="A495" s="1" t="s">
        <v>15802</v>
      </c>
      <c r="B495">
        <v>2791</v>
      </c>
      <c r="C495">
        <f>logfile_1024_buffer_ipc_posix_transfer_4_variables_1_pod_2_containers30[[#This Row],[Write Time]]/1000</f>
        <v>2.7909999999999999</v>
      </c>
      <c r="D495">
        <v>11816</v>
      </c>
      <c r="E495" s="1">
        <f>logfile_1024_buffer_ipc_posix_transfer_4_variables_1_pod_2_containers30[[#This Row],[Read Time]]/1000</f>
        <v>11.816000000000001</v>
      </c>
      <c r="F495" s="1">
        <f>logfile_1024_buffer_ipc_posix_transfer_4_variables_1_pod_2_containers30[[#This Row],[Column3]]+logfile_1024_buffer_ipc_posix_transfer_4_variables_1_pod_2_containers30[[#This Row],[Column5]]</f>
        <v>14.607000000000001</v>
      </c>
    </row>
    <row r="496" spans="1:6" x14ac:dyDescent="0.25">
      <c r="A496" s="1" t="s">
        <v>15803</v>
      </c>
      <c r="B496">
        <v>2602</v>
      </c>
      <c r="C496">
        <f>logfile_1024_buffer_ipc_posix_transfer_4_variables_1_pod_2_containers30[[#This Row],[Write Time]]/1000</f>
        <v>2.6019999999999999</v>
      </c>
      <c r="D496">
        <v>11691</v>
      </c>
      <c r="E496" s="1">
        <f>logfile_1024_buffer_ipc_posix_transfer_4_variables_1_pod_2_containers30[[#This Row],[Read Time]]/1000</f>
        <v>11.691000000000001</v>
      </c>
      <c r="F496" s="1">
        <f>logfile_1024_buffer_ipc_posix_transfer_4_variables_1_pod_2_containers30[[#This Row],[Column3]]+logfile_1024_buffer_ipc_posix_transfer_4_variables_1_pod_2_containers30[[#This Row],[Column5]]</f>
        <v>14.293000000000001</v>
      </c>
    </row>
    <row r="497" spans="1:6" x14ac:dyDescent="0.25">
      <c r="A497" s="1" t="s">
        <v>15804</v>
      </c>
      <c r="B497">
        <v>2911</v>
      </c>
      <c r="C497">
        <f>logfile_1024_buffer_ipc_posix_transfer_4_variables_1_pod_2_containers30[[#This Row],[Write Time]]/1000</f>
        <v>2.911</v>
      </c>
      <c r="D497">
        <v>12581</v>
      </c>
      <c r="E497" s="1">
        <f>logfile_1024_buffer_ipc_posix_transfer_4_variables_1_pod_2_containers30[[#This Row],[Read Time]]/1000</f>
        <v>12.581</v>
      </c>
      <c r="F497" s="1">
        <f>logfile_1024_buffer_ipc_posix_transfer_4_variables_1_pod_2_containers30[[#This Row],[Column3]]+logfile_1024_buffer_ipc_posix_transfer_4_variables_1_pod_2_containers30[[#This Row],[Column5]]</f>
        <v>15.491999999999999</v>
      </c>
    </row>
    <row r="498" spans="1:6" x14ac:dyDescent="0.25">
      <c r="A498" s="1" t="s">
        <v>15805</v>
      </c>
      <c r="B498">
        <v>2736</v>
      </c>
      <c r="C498">
        <f>logfile_1024_buffer_ipc_posix_transfer_4_variables_1_pod_2_containers30[[#This Row],[Write Time]]/1000</f>
        <v>2.7360000000000002</v>
      </c>
      <c r="D498">
        <v>13754</v>
      </c>
      <c r="E498" s="1">
        <f>logfile_1024_buffer_ipc_posix_transfer_4_variables_1_pod_2_containers30[[#This Row],[Read Time]]/1000</f>
        <v>13.754</v>
      </c>
      <c r="F498" s="1">
        <f>logfile_1024_buffer_ipc_posix_transfer_4_variables_1_pod_2_containers30[[#This Row],[Column3]]+logfile_1024_buffer_ipc_posix_transfer_4_variables_1_pod_2_containers30[[#This Row],[Column5]]</f>
        <v>16.489999999999998</v>
      </c>
    </row>
    <row r="499" spans="1:6" x14ac:dyDescent="0.25">
      <c r="A499" s="1" t="s">
        <v>15806</v>
      </c>
      <c r="B499">
        <v>2595</v>
      </c>
      <c r="C499">
        <f>logfile_1024_buffer_ipc_posix_transfer_4_variables_1_pod_2_containers30[[#This Row],[Write Time]]/1000</f>
        <v>2.5950000000000002</v>
      </c>
      <c r="D499">
        <v>18778</v>
      </c>
      <c r="E499" s="1">
        <f>logfile_1024_buffer_ipc_posix_transfer_4_variables_1_pod_2_containers30[[#This Row],[Read Time]]/1000</f>
        <v>18.777999999999999</v>
      </c>
      <c r="F499" s="1">
        <f>logfile_1024_buffer_ipc_posix_transfer_4_variables_1_pod_2_containers30[[#This Row],[Column3]]+logfile_1024_buffer_ipc_posix_transfer_4_variables_1_pod_2_containers30[[#This Row],[Column5]]</f>
        <v>21.372999999999998</v>
      </c>
    </row>
    <row r="500" spans="1:6" x14ac:dyDescent="0.25">
      <c r="A500" s="1" t="s">
        <v>15807</v>
      </c>
      <c r="B500">
        <v>2765</v>
      </c>
      <c r="C500">
        <f>logfile_1024_buffer_ipc_posix_transfer_4_variables_1_pod_2_containers30[[#This Row],[Write Time]]/1000</f>
        <v>2.7650000000000001</v>
      </c>
      <c r="D500">
        <v>12547</v>
      </c>
      <c r="E500" s="1">
        <f>logfile_1024_buffer_ipc_posix_transfer_4_variables_1_pod_2_containers30[[#This Row],[Read Time]]/1000</f>
        <v>12.547000000000001</v>
      </c>
      <c r="F500" s="1">
        <f>logfile_1024_buffer_ipc_posix_transfer_4_variables_1_pod_2_containers30[[#This Row],[Column3]]+logfile_1024_buffer_ipc_posix_transfer_4_variables_1_pod_2_containers30[[#This Row],[Column5]]</f>
        <v>15.312000000000001</v>
      </c>
    </row>
    <row r="501" spans="1:6" x14ac:dyDescent="0.25">
      <c r="A501" s="1" t="s">
        <v>15808</v>
      </c>
      <c r="B501">
        <v>2573</v>
      </c>
      <c r="C501">
        <f>logfile_1024_buffer_ipc_posix_transfer_4_variables_1_pod_2_containers30[[#This Row],[Write Time]]/1000</f>
        <v>2.573</v>
      </c>
      <c r="D501">
        <v>12984</v>
      </c>
      <c r="E501" s="1">
        <f>logfile_1024_buffer_ipc_posix_transfer_4_variables_1_pod_2_containers30[[#This Row],[Read Time]]/1000</f>
        <v>12.984</v>
      </c>
      <c r="F501" s="1">
        <f>logfile_1024_buffer_ipc_posix_transfer_4_variables_1_pod_2_containers30[[#This Row],[Column3]]+logfile_1024_buffer_ipc_posix_transfer_4_variables_1_pod_2_containers30[[#This Row],[Column5]]</f>
        <v>15.557</v>
      </c>
    </row>
    <row r="502" spans="1:6" x14ac:dyDescent="0.25">
      <c r="A502" s="1" t="s">
        <v>15809</v>
      </c>
      <c r="B502">
        <v>2983</v>
      </c>
      <c r="C502">
        <f>logfile_1024_buffer_ipc_posix_transfer_4_variables_1_pod_2_containers30[[#This Row],[Write Time]]/1000</f>
        <v>2.9830000000000001</v>
      </c>
      <c r="D502">
        <v>12829</v>
      </c>
      <c r="E502" s="1">
        <f>logfile_1024_buffer_ipc_posix_transfer_4_variables_1_pod_2_containers30[[#This Row],[Read Time]]/1000</f>
        <v>12.829000000000001</v>
      </c>
      <c r="F502" s="1">
        <f>logfile_1024_buffer_ipc_posix_transfer_4_variables_1_pod_2_containers30[[#This Row],[Column3]]+logfile_1024_buffer_ipc_posix_transfer_4_variables_1_pod_2_containers30[[#This Row],[Column5]]</f>
        <v>15.812000000000001</v>
      </c>
    </row>
    <row r="503" spans="1:6" x14ac:dyDescent="0.25">
      <c r="A503" s="1" t="s">
        <v>15810</v>
      </c>
      <c r="B503">
        <v>2931</v>
      </c>
      <c r="C503">
        <f>logfile_1024_buffer_ipc_posix_transfer_4_variables_1_pod_2_containers30[[#This Row],[Write Time]]/1000</f>
        <v>2.931</v>
      </c>
      <c r="D503">
        <v>13354</v>
      </c>
      <c r="E503" s="1">
        <f>logfile_1024_buffer_ipc_posix_transfer_4_variables_1_pod_2_containers30[[#This Row],[Read Time]]/1000</f>
        <v>13.353999999999999</v>
      </c>
      <c r="F503" s="1">
        <f>logfile_1024_buffer_ipc_posix_transfer_4_variables_1_pod_2_containers30[[#This Row],[Column3]]+logfile_1024_buffer_ipc_posix_transfer_4_variables_1_pod_2_containers30[[#This Row],[Column5]]</f>
        <v>16.285</v>
      </c>
    </row>
    <row r="504" spans="1:6" x14ac:dyDescent="0.25">
      <c r="A504" s="1" t="s">
        <v>15811</v>
      </c>
      <c r="B504">
        <v>2849</v>
      </c>
      <c r="C504">
        <f>logfile_1024_buffer_ipc_posix_transfer_4_variables_1_pod_2_containers30[[#This Row],[Write Time]]/1000</f>
        <v>2.8490000000000002</v>
      </c>
      <c r="D504">
        <v>15858</v>
      </c>
      <c r="E504" s="1">
        <f>logfile_1024_buffer_ipc_posix_transfer_4_variables_1_pod_2_containers30[[#This Row],[Read Time]]/1000</f>
        <v>15.858000000000001</v>
      </c>
      <c r="F504" s="1">
        <f>logfile_1024_buffer_ipc_posix_transfer_4_variables_1_pod_2_containers30[[#This Row],[Column3]]+logfile_1024_buffer_ipc_posix_transfer_4_variables_1_pod_2_containers30[[#This Row],[Column5]]</f>
        <v>18.707000000000001</v>
      </c>
    </row>
    <row r="505" spans="1:6" x14ac:dyDescent="0.25">
      <c r="A505" s="1" t="s">
        <v>15812</v>
      </c>
      <c r="B505">
        <v>2739</v>
      </c>
      <c r="C505">
        <f>logfile_1024_buffer_ipc_posix_transfer_4_variables_1_pod_2_containers30[[#This Row],[Write Time]]/1000</f>
        <v>2.7389999999999999</v>
      </c>
      <c r="D505">
        <v>13289</v>
      </c>
      <c r="E505" s="1">
        <f>logfile_1024_buffer_ipc_posix_transfer_4_variables_1_pod_2_containers30[[#This Row],[Read Time]]/1000</f>
        <v>13.289</v>
      </c>
      <c r="F505" s="1">
        <f>logfile_1024_buffer_ipc_posix_transfer_4_variables_1_pod_2_containers30[[#This Row],[Column3]]+logfile_1024_buffer_ipc_posix_transfer_4_variables_1_pod_2_containers30[[#This Row],[Column5]]</f>
        <v>16.027999999999999</v>
      </c>
    </row>
    <row r="506" spans="1:6" x14ac:dyDescent="0.25">
      <c r="A506" s="1" t="s">
        <v>15813</v>
      </c>
      <c r="B506">
        <v>2491</v>
      </c>
      <c r="C506">
        <f>logfile_1024_buffer_ipc_posix_transfer_4_variables_1_pod_2_containers30[[#This Row],[Write Time]]/1000</f>
        <v>2.4910000000000001</v>
      </c>
      <c r="D506">
        <v>12433</v>
      </c>
      <c r="E506" s="1">
        <f>logfile_1024_buffer_ipc_posix_transfer_4_variables_1_pod_2_containers30[[#This Row],[Read Time]]/1000</f>
        <v>12.433</v>
      </c>
      <c r="F506" s="1">
        <f>logfile_1024_buffer_ipc_posix_transfer_4_variables_1_pod_2_containers30[[#This Row],[Column3]]+logfile_1024_buffer_ipc_posix_transfer_4_variables_1_pod_2_containers30[[#This Row],[Column5]]</f>
        <v>14.923999999999999</v>
      </c>
    </row>
    <row r="507" spans="1:6" x14ac:dyDescent="0.25">
      <c r="A507" s="1" t="s">
        <v>15814</v>
      </c>
      <c r="B507">
        <v>3253</v>
      </c>
      <c r="C507">
        <f>logfile_1024_buffer_ipc_posix_transfer_4_variables_1_pod_2_containers30[[#This Row],[Write Time]]/1000</f>
        <v>3.2530000000000001</v>
      </c>
      <c r="D507">
        <v>12448</v>
      </c>
      <c r="E507" s="1">
        <f>logfile_1024_buffer_ipc_posix_transfer_4_variables_1_pod_2_containers30[[#This Row],[Read Time]]/1000</f>
        <v>12.448</v>
      </c>
      <c r="F507" s="1">
        <f>logfile_1024_buffer_ipc_posix_transfer_4_variables_1_pod_2_containers30[[#This Row],[Column3]]+logfile_1024_buffer_ipc_posix_transfer_4_variables_1_pod_2_containers30[[#This Row],[Column5]]</f>
        <v>15.701000000000001</v>
      </c>
    </row>
    <row r="508" spans="1:6" x14ac:dyDescent="0.25">
      <c r="A508" s="1" t="s">
        <v>15815</v>
      </c>
      <c r="B508">
        <v>2596</v>
      </c>
      <c r="C508">
        <f>logfile_1024_buffer_ipc_posix_transfer_4_variables_1_pod_2_containers30[[#This Row],[Write Time]]/1000</f>
        <v>2.5960000000000001</v>
      </c>
      <c r="D508">
        <v>12028</v>
      </c>
      <c r="E508" s="1">
        <f>logfile_1024_buffer_ipc_posix_transfer_4_variables_1_pod_2_containers30[[#This Row],[Read Time]]/1000</f>
        <v>12.028</v>
      </c>
      <c r="F508" s="1">
        <f>logfile_1024_buffer_ipc_posix_transfer_4_variables_1_pod_2_containers30[[#This Row],[Column3]]+logfile_1024_buffer_ipc_posix_transfer_4_variables_1_pod_2_containers30[[#This Row],[Column5]]</f>
        <v>14.624000000000001</v>
      </c>
    </row>
    <row r="509" spans="1:6" x14ac:dyDescent="0.25">
      <c r="A509" s="1" t="s">
        <v>15816</v>
      </c>
      <c r="B509">
        <v>2993</v>
      </c>
      <c r="C509">
        <f>logfile_1024_buffer_ipc_posix_transfer_4_variables_1_pod_2_containers30[[#This Row],[Write Time]]/1000</f>
        <v>2.9929999999999999</v>
      </c>
      <c r="D509">
        <v>17940</v>
      </c>
      <c r="E509" s="1">
        <f>logfile_1024_buffer_ipc_posix_transfer_4_variables_1_pod_2_containers30[[#This Row],[Read Time]]/1000</f>
        <v>17.940000000000001</v>
      </c>
      <c r="F509" s="1">
        <f>logfile_1024_buffer_ipc_posix_transfer_4_variables_1_pod_2_containers30[[#This Row],[Column3]]+logfile_1024_buffer_ipc_posix_transfer_4_variables_1_pod_2_containers30[[#This Row],[Column5]]</f>
        <v>20.933</v>
      </c>
    </row>
    <row r="510" spans="1:6" x14ac:dyDescent="0.25">
      <c r="A510" s="1" t="s">
        <v>15817</v>
      </c>
      <c r="B510">
        <v>2732</v>
      </c>
      <c r="C510">
        <f>logfile_1024_buffer_ipc_posix_transfer_4_variables_1_pod_2_containers30[[#This Row],[Write Time]]/1000</f>
        <v>2.7320000000000002</v>
      </c>
      <c r="D510">
        <v>11573</v>
      </c>
      <c r="E510" s="1">
        <f>logfile_1024_buffer_ipc_posix_transfer_4_variables_1_pod_2_containers30[[#This Row],[Read Time]]/1000</f>
        <v>11.573</v>
      </c>
      <c r="F510" s="1">
        <f>logfile_1024_buffer_ipc_posix_transfer_4_variables_1_pod_2_containers30[[#This Row],[Column3]]+logfile_1024_buffer_ipc_posix_transfer_4_variables_1_pod_2_containers30[[#This Row],[Column5]]</f>
        <v>14.305</v>
      </c>
    </row>
    <row r="511" spans="1:6" x14ac:dyDescent="0.25">
      <c r="A511" s="1" t="s">
        <v>15818</v>
      </c>
      <c r="B511">
        <v>2951</v>
      </c>
      <c r="C511">
        <f>logfile_1024_buffer_ipc_posix_transfer_4_variables_1_pod_2_containers30[[#This Row],[Write Time]]/1000</f>
        <v>2.9510000000000001</v>
      </c>
      <c r="D511">
        <v>11995</v>
      </c>
      <c r="E511" s="1">
        <f>logfile_1024_buffer_ipc_posix_transfer_4_variables_1_pod_2_containers30[[#This Row],[Read Time]]/1000</f>
        <v>11.994999999999999</v>
      </c>
      <c r="F511" s="1">
        <f>logfile_1024_buffer_ipc_posix_transfer_4_variables_1_pod_2_containers30[[#This Row],[Column3]]+logfile_1024_buffer_ipc_posix_transfer_4_variables_1_pod_2_containers30[[#This Row],[Column5]]</f>
        <v>14.946</v>
      </c>
    </row>
    <row r="512" spans="1:6" x14ac:dyDescent="0.25">
      <c r="A512" s="1" t="s">
        <v>15819</v>
      </c>
      <c r="B512">
        <v>2935</v>
      </c>
      <c r="C512">
        <f>logfile_1024_buffer_ipc_posix_transfer_4_variables_1_pod_2_containers30[[#This Row],[Write Time]]/1000</f>
        <v>2.9350000000000001</v>
      </c>
      <c r="D512">
        <v>12732</v>
      </c>
      <c r="E512" s="1">
        <f>logfile_1024_buffer_ipc_posix_transfer_4_variables_1_pod_2_containers30[[#This Row],[Read Time]]/1000</f>
        <v>12.731999999999999</v>
      </c>
      <c r="F512" s="1">
        <f>logfile_1024_buffer_ipc_posix_transfer_4_variables_1_pod_2_containers30[[#This Row],[Column3]]+logfile_1024_buffer_ipc_posix_transfer_4_variables_1_pod_2_containers30[[#This Row],[Column5]]</f>
        <v>15.667</v>
      </c>
    </row>
    <row r="513" spans="1:6" x14ac:dyDescent="0.25">
      <c r="A513" s="1" t="s">
        <v>15820</v>
      </c>
      <c r="B513">
        <v>2521</v>
      </c>
      <c r="C513">
        <f>logfile_1024_buffer_ipc_posix_transfer_4_variables_1_pod_2_containers30[[#This Row],[Write Time]]/1000</f>
        <v>2.5209999999999999</v>
      </c>
      <c r="D513">
        <v>12020</v>
      </c>
      <c r="E513" s="1">
        <f>logfile_1024_buffer_ipc_posix_transfer_4_variables_1_pod_2_containers30[[#This Row],[Read Time]]/1000</f>
        <v>12.02</v>
      </c>
      <c r="F513" s="1">
        <f>logfile_1024_buffer_ipc_posix_transfer_4_variables_1_pod_2_containers30[[#This Row],[Column3]]+logfile_1024_buffer_ipc_posix_transfer_4_variables_1_pod_2_containers30[[#This Row],[Column5]]</f>
        <v>14.541</v>
      </c>
    </row>
    <row r="514" spans="1:6" x14ac:dyDescent="0.25">
      <c r="A514" s="1" t="s">
        <v>15821</v>
      </c>
      <c r="B514">
        <v>2480</v>
      </c>
      <c r="C514">
        <f>logfile_1024_buffer_ipc_posix_transfer_4_variables_1_pod_2_containers30[[#This Row],[Write Time]]/1000</f>
        <v>2.48</v>
      </c>
      <c r="D514">
        <v>19252</v>
      </c>
      <c r="E514" s="1">
        <f>logfile_1024_buffer_ipc_posix_transfer_4_variables_1_pod_2_containers30[[#This Row],[Read Time]]/1000</f>
        <v>19.251999999999999</v>
      </c>
      <c r="F514" s="1">
        <f>logfile_1024_buffer_ipc_posix_transfer_4_variables_1_pod_2_containers30[[#This Row],[Column3]]+logfile_1024_buffer_ipc_posix_transfer_4_variables_1_pod_2_containers30[[#This Row],[Column5]]</f>
        <v>21.731999999999999</v>
      </c>
    </row>
    <row r="515" spans="1:6" x14ac:dyDescent="0.25">
      <c r="A515" s="1" t="s">
        <v>15822</v>
      </c>
      <c r="B515">
        <v>2553</v>
      </c>
      <c r="C515">
        <f>logfile_1024_buffer_ipc_posix_transfer_4_variables_1_pod_2_containers30[[#This Row],[Write Time]]/1000</f>
        <v>2.5529999999999999</v>
      </c>
      <c r="D515">
        <v>13138</v>
      </c>
      <c r="E515" s="1">
        <f>logfile_1024_buffer_ipc_posix_transfer_4_variables_1_pod_2_containers30[[#This Row],[Read Time]]/1000</f>
        <v>13.138</v>
      </c>
      <c r="F515" s="1">
        <f>logfile_1024_buffer_ipc_posix_transfer_4_variables_1_pod_2_containers30[[#This Row],[Column3]]+logfile_1024_buffer_ipc_posix_transfer_4_variables_1_pod_2_containers30[[#This Row],[Column5]]</f>
        <v>15.690999999999999</v>
      </c>
    </row>
    <row r="516" spans="1:6" x14ac:dyDescent="0.25">
      <c r="A516" s="1" t="s">
        <v>15823</v>
      </c>
      <c r="B516">
        <v>2578</v>
      </c>
      <c r="C516">
        <f>logfile_1024_buffer_ipc_posix_transfer_4_variables_1_pod_2_containers30[[#This Row],[Write Time]]/1000</f>
        <v>2.5779999999999998</v>
      </c>
      <c r="D516">
        <v>21345</v>
      </c>
      <c r="E516" s="1">
        <f>logfile_1024_buffer_ipc_posix_transfer_4_variables_1_pod_2_containers30[[#This Row],[Read Time]]/1000</f>
        <v>21.344999999999999</v>
      </c>
      <c r="F516" s="1">
        <f>logfile_1024_buffer_ipc_posix_transfer_4_variables_1_pod_2_containers30[[#This Row],[Column3]]+logfile_1024_buffer_ipc_posix_transfer_4_variables_1_pod_2_containers30[[#This Row],[Column5]]</f>
        <v>23.922999999999998</v>
      </c>
    </row>
    <row r="517" spans="1:6" x14ac:dyDescent="0.25">
      <c r="A517" s="1" t="s">
        <v>15824</v>
      </c>
      <c r="B517">
        <v>2596</v>
      </c>
      <c r="C517">
        <f>logfile_1024_buffer_ipc_posix_transfer_4_variables_1_pod_2_containers30[[#This Row],[Write Time]]/1000</f>
        <v>2.5960000000000001</v>
      </c>
      <c r="D517">
        <v>12638</v>
      </c>
      <c r="E517" s="1">
        <f>logfile_1024_buffer_ipc_posix_transfer_4_variables_1_pod_2_containers30[[#This Row],[Read Time]]/1000</f>
        <v>12.638</v>
      </c>
      <c r="F517" s="1">
        <f>logfile_1024_buffer_ipc_posix_transfer_4_variables_1_pod_2_containers30[[#This Row],[Column3]]+logfile_1024_buffer_ipc_posix_transfer_4_variables_1_pod_2_containers30[[#This Row],[Column5]]</f>
        <v>15.234</v>
      </c>
    </row>
    <row r="518" spans="1:6" x14ac:dyDescent="0.25">
      <c r="A518" s="1" t="s">
        <v>15825</v>
      </c>
      <c r="B518">
        <v>2696</v>
      </c>
      <c r="C518">
        <f>logfile_1024_buffer_ipc_posix_transfer_4_variables_1_pod_2_containers30[[#This Row],[Write Time]]/1000</f>
        <v>2.6960000000000002</v>
      </c>
      <c r="D518">
        <v>13542</v>
      </c>
      <c r="E518" s="1">
        <f>logfile_1024_buffer_ipc_posix_transfer_4_variables_1_pod_2_containers30[[#This Row],[Read Time]]/1000</f>
        <v>13.542</v>
      </c>
      <c r="F518" s="1">
        <f>logfile_1024_buffer_ipc_posix_transfer_4_variables_1_pod_2_containers30[[#This Row],[Column3]]+logfile_1024_buffer_ipc_posix_transfer_4_variables_1_pod_2_containers30[[#This Row],[Column5]]</f>
        <v>16.238</v>
      </c>
    </row>
    <row r="519" spans="1:6" x14ac:dyDescent="0.25">
      <c r="A519" s="1" t="s">
        <v>15826</v>
      </c>
      <c r="B519">
        <v>3038</v>
      </c>
      <c r="C519">
        <f>logfile_1024_buffer_ipc_posix_transfer_4_variables_1_pod_2_containers30[[#This Row],[Write Time]]/1000</f>
        <v>3.0379999999999998</v>
      </c>
      <c r="D519">
        <v>12449</v>
      </c>
      <c r="E519" s="1">
        <f>logfile_1024_buffer_ipc_posix_transfer_4_variables_1_pod_2_containers30[[#This Row],[Read Time]]/1000</f>
        <v>12.449</v>
      </c>
      <c r="F519" s="1">
        <f>logfile_1024_buffer_ipc_posix_transfer_4_variables_1_pod_2_containers30[[#This Row],[Column3]]+logfile_1024_buffer_ipc_posix_transfer_4_variables_1_pod_2_containers30[[#This Row],[Column5]]</f>
        <v>15.487</v>
      </c>
    </row>
    <row r="520" spans="1:6" x14ac:dyDescent="0.25">
      <c r="A520" s="1" t="s">
        <v>15827</v>
      </c>
      <c r="B520">
        <v>2530</v>
      </c>
      <c r="C520">
        <f>logfile_1024_buffer_ipc_posix_transfer_4_variables_1_pod_2_containers30[[#This Row],[Write Time]]/1000</f>
        <v>2.5299999999999998</v>
      </c>
      <c r="D520">
        <v>12711</v>
      </c>
      <c r="E520" s="1">
        <f>logfile_1024_buffer_ipc_posix_transfer_4_variables_1_pod_2_containers30[[#This Row],[Read Time]]/1000</f>
        <v>12.711</v>
      </c>
      <c r="F520" s="1">
        <f>logfile_1024_buffer_ipc_posix_transfer_4_variables_1_pod_2_containers30[[#This Row],[Column3]]+logfile_1024_buffer_ipc_posix_transfer_4_variables_1_pod_2_containers30[[#This Row],[Column5]]</f>
        <v>15.241</v>
      </c>
    </row>
    <row r="521" spans="1:6" x14ac:dyDescent="0.25">
      <c r="A521" s="1" t="s">
        <v>15828</v>
      </c>
      <c r="B521">
        <v>2859</v>
      </c>
      <c r="C521">
        <f>logfile_1024_buffer_ipc_posix_transfer_4_variables_1_pod_2_containers30[[#This Row],[Write Time]]/1000</f>
        <v>2.859</v>
      </c>
      <c r="D521">
        <v>18388</v>
      </c>
      <c r="E521" s="1">
        <f>logfile_1024_buffer_ipc_posix_transfer_4_variables_1_pod_2_containers30[[#This Row],[Read Time]]/1000</f>
        <v>18.388000000000002</v>
      </c>
      <c r="F521" s="1">
        <f>logfile_1024_buffer_ipc_posix_transfer_4_variables_1_pod_2_containers30[[#This Row],[Column3]]+logfile_1024_buffer_ipc_posix_transfer_4_variables_1_pod_2_containers30[[#This Row],[Column5]]</f>
        <v>21.247</v>
      </c>
    </row>
    <row r="522" spans="1:6" x14ac:dyDescent="0.25">
      <c r="A522" s="1" t="s">
        <v>15829</v>
      </c>
      <c r="B522">
        <v>2740</v>
      </c>
      <c r="C522">
        <f>logfile_1024_buffer_ipc_posix_transfer_4_variables_1_pod_2_containers30[[#This Row],[Write Time]]/1000</f>
        <v>2.74</v>
      </c>
      <c r="D522">
        <v>13338</v>
      </c>
      <c r="E522" s="1">
        <f>logfile_1024_buffer_ipc_posix_transfer_4_variables_1_pod_2_containers30[[#This Row],[Read Time]]/1000</f>
        <v>13.337999999999999</v>
      </c>
      <c r="F522" s="1">
        <f>logfile_1024_buffer_ipc_posix_transfer_4_variables_1_pod_2_containers30[[#This Row],[Column3]]+logfile_1024_buffer_ipc_posix_transfer_4_variables_1_pod_2_containers30[[#This Row],[Column5]]</f>
        <v>16.077999999999999</v>
      </c>
    </row>
    <row r="523" spans="1:6" x14ac:dyDescent="0.25">
      <c r="A523" s="1" t="s">
        <v>15830</v>
      </c>
      <c r="B523">
        <v>2762</v>
      </c>
      <c r="C523">
        <f>logfile_1024_buffer_ipc_posix_transfer_4_variables_1_pod_2_containers30[[#This Row],[Write Time]]/1000</f>
        <v>2.762</v>
      </c>
      <c r="D523">
        <v>12159</v>
      </c>
      <c r="E523" s="1">
        <f>logfile_1024_buffer_ipc_posix_transfer_4_variables_1_pod_2_containers30[[#This Row],[Read Time]]/1000</f>
        <v>12.159000000000001</v>
      </c>
      <c r="F523" s="1">
        <f>logfile_1024_buffer_ipc_posix_transfer_4_variables_1_pod_2_containers30[[#This Row],[Column3]]+logfile_1024_buffer_ipc_posix_transfer_4_variables_1_pod_2_containers30[[#This Row],[Column5]]</f>
        <v>14.921000000000001</v>
      </c>
    </row>
    <row r="524" spans="1:6" x14ac:dyDescent="0.25">
      <c r="A524" s="1" t="s">
        <v>15831</v>
      </c>
      <c r="B524">
        <v>2556</v>
      </c>
      <c r="C524">
        <f>logfile_1024_buffer_ipc_posix_transfer_4_variables_1_pod_2_containers30[[#This Row],[Write Time]]/1000</f>
        <v>2.556</v>
      </c>
      <c r="D524">
        <v>12765</v>
      </c>
      <c r="E524" s="1">
        <f>logfile_1024_buffer_ipc_posix_transfer_4_variables_1_pod_2_containers30[[#This Row],[Read Time]]/1000</f>
        <v>12.765000000000001</v>
      </c>
      <c r="F524" s="1">
        <f>logfile_1024_buffer_ipc_posix_transfer_4_variables_1_pod_2_containers30[[#This Row],[Column3]]+logfile_1024_buffer_ipc_posix_transfer_4_variables_1_pod_2_containers30[[#This Row],[Column5]]</f>
        <v>15.321000000000002</v>
      </c>
    </row>
    <row r="525" spans="1:6" x14ac:dyDescent="0.25">
      <c r="A525" s="1" t="s">
        <v>15832</v>
      </c>
      <c r="B525">
        <v>2469</v>
      </c>
      <c r="C525">
        <f>logfile_1024_buffer_ipc_posix_transfer_4_variables_1_pod_2_containers30[[#This Row],[Write Time]]/1000</f>
        <v>2.4689999999999999</v>
      </c>
      <c r="D525">
        <v>12226</v>
      </c>
      <c r="E525" s="1">
        <f>logfile_1024_buffer_ipc_posix_transfer_4_variables_1_pod_2_containers30[[#This Row],[Read Time]]/1000</f>
        <v>12.226000000000001</v>
      </c>
      <c r="F525" s="1">
        <f>logfile_1024_buffer_ipc_posix_transfer_4_variables_1_pod_2_containers30[[#This Row],[Column3]]+logfile_1024_buffer_ipc_posix_transfer_4_variables_1_pod_2_containers30[[#This Row],[Column5]]</f>
        <v>14.695</v>
      </c>
    </row>
    <row r="526" spans="1:6" x14ac:dyDescent="0.25">
      <c r="A526" s="1" t="s">
        <v>15833</v>
      </c>
      <c r="B526">
        <v>2586</v>
      </c>
      <c r="C526">
        <f>logfile_1024_buffer_ipc_posix_transfer_4_variables_1_pod_2_containers30[[#This Row],[Write Time]]/1000</f>
        <v>2.5859999999999999</v>
      </c>
      <c r="D526">
        <v>18637</v>
      </c>
      <c r="E526" s="1">
        <f>logfile_1024_buffer_ipc_posix_transfer_4_variables_1_pod_2_containers30[[#This Row],[Read Time]]/1000</f>
        <v>18.637</v>
      </c>
      <c r="F526" s="1">
        <f>logfile_1024_buffer_ipc_posix_transfer_4_variables_1_pod_2_containers30[[#This Row],[Column3]]+logfile_1024_buffer_ipc_posix_transfer_4_variables_1_pod_2_containers30[[#This Row],[Column5]]</f>
        <v>21.222999999999999</v>
      </c>
    </row>
    <row r="527" spans="1:6" x14ac:dyDescent="0.25">
      <c r="A527" s="1" t="s">
        <v>15834</v>
      </c>
      <c r="B527">
        <v>2706</v>
      </c>
      <c r="C527">
        <f>logfile_1024_buffer_ipc_posix_transfer_4_variables_1_pod_2_containers30[[#This Row],[Write Time]]/1000</f>
        <v>2.706</v>
      </c>
      <c r="D527">
        <v>12419</v>
      </c>
      <c r="E527" s="1">
        <f>logfile_1024_buffer_ipc_posix_transfer_4_variables_1_pod_2_containers30[[#This Row],[Read Time]]/1000</f>
        <v>12.419</v>
      </c>
      <c r="F527" s="1">
        <f>logfile_1024_buffer_ipc_posix_transfer_4_variables_1_pod_2_containers30[[#This Row],[Column3]]+logfile_1024_buffer_ipc_posix_transfer_4_variables_1_pod_2_containers30[[#This Row],[Column5]]</f>
        <v>15.125</v>
      </c>
    </row>
    <row r="528" spans="1:6" x14ac:dyDescent="0.25">
      <c r="A528" s="1" t="s">
        <v>15835</v>
      </c>
      <c r="B528">
        <v>2865</v>
      </c>
      <c r="C528">
        <f>logfile_1024_buffer_ipc_posix_transfer_4_variables_1_pod_2_containers30[[#This Row],[Write Time]]/1000</f>
        <v>2.8650000000000002</v>
      </c>
      <c r="D528">
        <v>13887</v>
      </c>
      <c r="E528" s="1">
        <f>logfile_1024_buffer_ipc_posix_transfer_4_variables_1_pod_2_containers30[[#This Row],[Read Time]]/1000</f>
        <v>13.887</v>
      </c>
      <c r="F528" s="1">
        <f>logfile_1024_buffer_ipc_posix_transfer_4_variables_1_pod_2_containers30[[#This Row],[Column3]]+logfile_1024_buffer_ipc_posix_transfer_4_variables_1_pod_2_containers30[[#This Row],[Column5]]</f>
        <v>16.752000000000002</v>
      </c>
    </row>
    <row r="529" spans="1:6" x14ac:dyDescent="0.25">
      <c r="A529" s="1" t="s">
        <v>15836</v>
      </c>
      <c r="B529">
        <v>2630</v>
      </c>
      <c r="C529">
        <f>logfile_1024_buffer_ipc_posix_transfer_4_variables_1_pod_2_containers30[[#This Row],[Write Time]]/1000</f>
        <v>2.63</v>
      </c>
      <c r="D529">
        <v>13540</v>
      </c>
      <c r="E529" s="1">
        <f>logfile_1024_buffer_ipc_posix_transfer_4_variables_1_pod_2_containers30[[#This Row],[Read Time]]/1000</f>
        <v>13.54</v>
      </c>
      <c r="F529" s="1">
        <f>logfile_1024_buffer_ipc_posix_transfer_4_variables_1_pod_2_containers30[[#This Row],[Column3]]+logfile_1024_buffer_ipc_posix_transfer_4_variables_1_pod_2_containers30[[#This Row],[Column5]]</f>
        <v>16.169999999999998</v>
      </c>
    </row>
    <row r="530" spans="1:6" x14ac:dyDescent="0.25">
      <c r="A530" s="1" t="s">
        <v>15837</v>
      </c>
      <c r="B530">
        <v>2660</v>
      </c>
      <c r="C530">
        <f>logfile_1024_buffer_ipc_posix_transfer_4_variables_1_pod_2_containers30[[#This Row],[Write Time]]/1000</f>
        <v>2.66</v>
      </c>
      <c r="D530">
        <v>13575</v>
      </c>
      <c r="E530" s="1">
        <f>logfile_1024_buffer_ipc_posix_transfer_4_variables_1_pod_2_containers30[[#This Row],[Read Time]]/1000</f>
        <v>13.574999999999999</v>
      </c>
      <c r="F530" s="1">
        <f>logfile_1024_buffer_ipc_posix_transfer_4_variables_1_pod_2_containers30[[#This Row],[Column3]]+logfile_1024_buffer_ipc_posix_transfer_4_variables_1_pod_2_containers30[[#This Row],[Column5]]</f>
        <v>16.234999999999999</v>
      </c>
    </row>
    <row r="531" spans="1:6" x14ac:dyDescent="0.25">
      <c r="A531" s="1" t="s">
        <v>15838</v>
      </c>
      <c r="B531">
        <v>2448</v>
      </c>
      <c r="C531">
        <f>logfile_1024_buffer_ipc_posix_transfer_4_variables_1_pod_2_containers30[[#This Row],[Write Time]]/1000</f>
        <v>2.448</v>
      </c>
      <c r="D531">
        <v>16211</v>
      </c>
      <c r="E531" s="1">
        <f>logfile_1024_buffer_ipc_posix_transfer_4_variables_1_pod_2_containers30[[#This Row],[Read Time]]/1000</f>
        <v>16.210999999999999</v>
      </c>
      <c r="F531" s="1">
        <f>logfile_1024_buffer_ipc_posix_transfer_4_variables_1_pod_2_containers30[[#This Row],[Column3]]+logfile_1024_buffer_ipc_posix_transfer_4_variables_1_pod_2_containers30[[#This Row],[Column5]]</f>
        <v>18.658999999999999</v>
      </c>
    </row>
    <row r="532" spans="1:6" x14ac:dyDescent="0.25">
      <c r="A532" s="1" t="s">
        <v>15839</v>
      </c>
      <c r="B532">
        <v>2826</v>
      </c>
      <c r="C532">
        <f>logfile_1024_buffer_ipc_posix_transfer_4_variables_1_pod_2_containers30[[#This Row],[Write Time]]/1000</f>
        <v>2.8260000000000001</v>
      </c>
      <c r="D532">
        <v>13892</v>
      </c>
      <c r="E532" s="1">
        <f>logfile_1024_buffer_ipc_posix_transfer_4_variables_1_pod_2_containers30[[#This Row],[Read Time]]/1000</f>
        <v>13.891999999999999</v>
      </c>
      <c r="F532" s="1">
        <f>logfile_1024_buffer_ipc_posix_transfer_4_variables_1_pod_2_containers30[[#This Row],[Column3]]+logfile_1024_buffer_ipc_posix_transfer_4_variables_1_pod_2_containers30[[#This Row],[Column5]]</f>
        <v>16.718</v>
      </c>
    </row>
    <row r="533" spans="1:6" x14ac:dyDescent="0.25">
      <c r="A533" s="1" t="s">
        <v>15840</v>
      </c>
      <c r="B533">
        <v>2819</v>
      </c>
      <c r="C533">
        <f>logfile_1024_buffer_ipc_posix_transfer_4_variables_1_pod_2_containers30[[#This Row],[Write Time]]/1000</f>
        <v>2.819</v>
      </c>
      <c r="D533">
        <v>18685</v>
      </c>
      <c r="E533" s="1">
        <f>logfile_1024_buffer_ipc_posix_transfer_4_variables_1_pod_2_containers30[[#This Row],[Read Time]]/1000</f>
        <v>18.684999999999999</v>
      </c>
      <c r="F533" s="1">
        <f>logfile_1024_buffer_ipc_posix_transfer_4_variables_1_pod_2_containers30[[#This Row],[Column3]]+logfile_1024_buffer_ipc_posix_transfer_4_variables_1_pod_2_containers30[[#This Row],[Column5]]</f>
        <v>21.503999999999998</v>
      </c>
    </row>
    <row r="534" spans="1:6" x14ac:dyDescent="0.25">
      <c r="A534" s="1" t="s">
        <v>15841</v>
      </c>
      <c r="B534">
        <v>4402</v>
      </c>
      <c r="C534">
        <f>logfile_1024_buffer_ipc_posix_transfer_4_variables_1_pod_2_containers30[[#This Row],[Write Time]]/1000</f>
        <v>4.4020000000000001</v>
      </c>
      <c r="D534">
        <v>12834</v>
      </c>
      <c r="E534" s="1">
        <f>logfile_1024_buffer_ipc_posix_transfer_4_variables_1_pod_2_containers30[[#This Row],[Read Time]]/1000</f>
        <v>12.834</v>
      </c>
      <c r="F534" s="1">
        <f>logfile_1024_buffer_ipc_posix_transfer_4_variables_1_pod_2_containers30[[#This Row],[Column3]]+logfile_1024_buffer_ipc_posix_transfer_4_variables_1_pod_2_containers30[[#This Row],[Column5]]</f>
        <v>17.236000000000001</v>
      </c>
    </row>
    <row r="535" spans="1:6" x14ac:dyDescent="0.25">
      <c r="A535" s="1" t="s">
        <v>15842</v>
      </c>
      <c r="B535">
        <v>2682</v>
      </c>
      <c r="C535">
        <f>logfile_1024_buffer_ipc_posix_transfer_4_variables_1_pod_2_containers30[[#This Row],[Write Time]]/1000</f>
        <v>2.6819999999999999</v>
      </c>
      <c r="D535">
        <v>20020</v>
      </c>
      <c r="E535" s="1">
        <f>logfile_1024_buffer_ipc_posix_transfer_4_variables_1_pod_2_containers30[[#This Row],[Read Time]]/1000</f>
        <v>20.02</v>
      </c>
      <c r="F535" s="1">
        <f>logfile_1024_buffer_ipc_posix_transfer_4_variables_1_pod_2_containers30[[#This Row],[Column3]]+logfile_1024_buffer_ipc_posix_transfer_4_variables_1_pod_2_containers30[[#This Row],[Column5]]</f>
        <v>22.701999999999998</v>
      </c>
    </row>
    <row r="536" spans="1:6" x14ac:dyDescent="0.25">
      <c r="A536" s="1" t="s">
        <v>15843</v>
      </c>
      <c r="B536">
        <v>2577</v>
      </c>
      <c r="C536">
        <f>logfile_1024_buffer_ipc_posix_transfer_4_variables_1_pod_2_containers30[[#This Row],[Write Time]]/1000</f>
        <v>2.577</v>
      </c>
      <c r="D536">
        <v>13297</v>
      </c>
      <c r="E536" s="1">
        <f>logfile_1024_buffer_ipc_posix_transfer_4_variables_1_pod_2_containers30[[#This Row],[Read Time]]/1000</f>
        <v>13.297000000000001</v>
      </c>
      <c r="F536" s="1">
        <f>logfile_1024_buffer_ipc_posix_transfer_4_variables_1_pod_2_containers30[[#This Row],[Column3]]+logfile_1024_buffer_ipc_posix_transfer_4_variables_1_pod_2_containers30[[#This Row],[Column5]]</f>
        <v>15.874000000000001</v>
      </c>
    </row>
    <row r="537" spans="1:6" x14ac:dyDescent="0.25">
      <c r="A537" s="1" t="s">
        <v>15844</v>
      </c>
      <c r="B537">
        <v>2819</v>
      </c>
      <c r="C537">
        <f>logfile_1024_buffer_ipc_posix_transfer_4_variables_1_pod_2_containers30[[#This Row],[Write Time]]/1000</f>
        <v>2.819</v>
      </c>
      <c r="D537">
        <v>13398</v>
      </c>
      <c r="E537" s="1">
        <f>logfile_1024_buffer_ipc_posix_transfer_4_variables_1_pod_2_containers30[[#This Row],[Read Time]]/1000</f>
        <v>13.398</v>
      </c>
      <c r="F537" s="1">
        <f>logfile_1024_buffer_ipc_posix_transfer_4_variables_1_pod_2_containers30[[#This Row],[Column3]]+logfile_1024_buffer_ipc_posix_transfer_4_variables_1_pod_2_containers30[[#This Row],[Column5]]</f>
        <v>16.216999999999999</v>
      </c>
    </row>
    <row r="538" spans="1:6" x14ac:dyDescent="0.25">
      <c r="A538" s="1" t="s">
        <v>15845</v>
      </c>
      <c r="B538">
        <v>3012</v>
      </c>
      <c r="C538">
        <f>logfile_1024_buffer_ipc_posix_transfer_4_variables_1_pod_2_containers30[[#This Row],[Write Time]]/1000</f>
        <v>3.012</v>
      </c>
      <c r="D538">
        <v>17292</v>
      </c>
      <c r="E538" s="1">
        <f>logfile_1024_buffer_ipc_posix_transfer_4_variables_1_pod_2_containers30[[#This Row],[Read Time]]/1000</f>
        <v>17.292000000000002</v>
      </c>
      <c r="F538" s="1">
        <f>logfile_1024_buffer_ipc_posix_transfer_4_variables_1_pod_2_containers30[[#This Row],[Column3]]+logfile_1024_buffer_ipc_posix_transfer_4_variables_1_pod_2_containers30[[#This Row],[Column5]]</f>
        <v>20.304000000000002</v>
      </c>
    </row>
    <row r="539" spans="1:6" x14ac:dyDescent="0.25">
      <c r="A539" s="1" t="s">
        <v>15846</v>
      </c>
      <c r="B539">
        <v>2594</v>
      </c>
      <c r="C539">
        <f>logfile_1024_buffer_ipc_posix_transfer_4_variables_1_pod_2_containers30[[#This Row],[Write Time]]/1000</f>
        <v>2.5939999999999999</v>
      </c>
      <c r="D539">
        <v>12927</v>
      </c>
      <c r="E539" s="1">
        <f>logfile_1024_buffer_ipc_posix_transfer_4_variables_1_pod_2_containers30[[#This Row],[Read Time]]/1000</f>
        <v>12.927</v>
      </c>
      <c r="F539" s="1">
        <f>logfile_1024_buffer_ipc_posix_transfer_4_variables_1_pod_2_containers30[[#This Row],[Column3]]+logfile_1024_buffer_ipc_posix_transfer_4_variables_1_pod_2_containers30[[#This Row],[Column5]]</f>
        <v>15.520999999999999</v>
      </c>
    </row>
    <row r="540" spans="1:6" x14ac:dyDescent="0.25">
      <c r="A540" s="1" t="s">
        <v>15847</v>
      </c>
      <c r="B540">
        <v>2580</v>
      </c>
      <c r="C540">
        <f>logfile_1024_buffer_ipc_posix_transfer_4_variables_1_pod_2_containers30[[#This Row],[Write Time]]/1000</f>
        <v>2.58</v>
      </c>
      <c r="D540">
        <v>13028</v>
      </c>
      <c r="E540" s="1">
        <f>logfile_1024_buffer_ipc_posix_transfer_4_variables_1_pod_2_containers30[[#This Row],[Read Time]]/1000</f>
        <v>13.028</v>
      </c>
      <c r="F540" s="1">
        <f>logfile_1024_buffer_ipc_posix_transfer_4_variables_1_pod_2_containers30[[#This Row],[Column3]]+logfile_1024_buffer_ipc_posix_transfer_4_variables_1_pod_2_containers30[[#This Row],[Column5]]</f>
        <v>15.608000000000001</v>
      </c>
    </row>
    <row r="541" spans="1:6" x14ac:dyDescent="0.25">
      <c r="A541" s="1" t="s">
        <v>15848</v>
      </c>
      <c r="B541">
        <v>2551</v>
      </c>
      <c r="C541">
        <f>logfile_1024_buffer_ipc_posix_transfer_4_variables_1_pod_2_containers30[[#This Row],[Write Time]]/1000</f>
        <v>2.5510000000000002</v>
      </c>
      <c r="D541">
        <v>12726</v>
      </c>
      <c r="E541" s="1">
        <f>logfile_1024_buffer_ipc_posix_transfer_4_variables_1_pod_2_containers30[[#This Row],[Read Time]]/1000</f>
        <v>12.726000000000001</v>
      </c>
      <c r="F541" s="1">
        <f>logfile_1024_buffer_ipc_posix_transfer_4_variables_1_pod_2_containers30[[#This Row],[Column3]]+logfile_1024_buffer_ipc_posix_transfer_4_variables_1_pod_2_containers30[[#This Row],[Column5]]</f>
        <v>15.277000000000001</v>
      </c>
    </row>
    <row r="542" spans="1:6" x14ac:dyDescent="0.25">
      <c r="A542" s="1" t="s">
        <v>15849</v>
      </c>
      <c r="B542">
        <v>2605</v>
      </c>
      <c r="C542">
        <f>logfile_1024_buffer_ipc_posix_transfer_4_variables_1_pod_2_containers30[[#This Row],[Write Time]]/1000</f>
        <v>2.605</v>
      </c>
      <c r="D542">
        <v>13057</v>
      </c>
      <c r="E542" s="1">
        <f>logfile_1024_buffer_ipc_posix_transfer_4_variables_1_pod_2_containers30[[#This Row],[Read Time]]/1000</f>
        <v>13.057</v>
      </c>
      <c r="F542" s="1">
        <f>logfile_1024_buffer_ipc_posix_transfer_4_variables_1_pod_2_containers30[[#This Row],[Column3]]+logfile_1024_buffer_ipc_posix_transfer_4_variables_1_pod_2_containers30[[#This Row],[Column5]]</f>
        <v>15.662000000000001</v>
      </c>
    </row>
    <row r="543" spans="1:6" x14ac:dyDescent="0.25">
      <c r="A543" s="1" t="s">
        <v>15850</v>
      </c>
      <c r="B543">
        <v>2758</v>
      </c>
      <c r="C543">
        <f>logfile_1024_buffer_ipc_posix_transfer_4_variables_1_pod_2_containers30[[#This Row],[Write Time]]/1000</f>
        <v>2.758</v>
      </c>
      <c r="D543">
        <v>14063</v>
      </c>
      <c r="E543" s="1">
        <f>logfile_1024_buffer_ipc_posix_transfer_4_variables_1_pod_2_containers30[[#This Row],[Read Time]]/1000</f>
        <v>14.063000000000001</v>
      </c>
      <c r="F543" s="1">
        <f>logfile_1024_buffer_ipc_posix_transfer_4_variables_1_pod_2_containers30[[#This Row],[Column3]]+logfile_1024_buffer_ipc_posix_transfer_4_variables_1_pod_2_containers30[[#This Row],[Column5]]</f>
        <v>16.821000000000002</v>
      </c>
    </row>
    <row r="544" spans="1:6" x14ac:dyDescent="0.25">
      <c r="A544" s="1" t="s">
        <v>15851</v>
      </c>
      <c r="B544">
        <v>2632</v>
      </c>
      <c r="C544">
        <f>logfile_1024_buffer_ipc_posix_transfer_4_variables_1_pod_2_containers30[[#This Row],[Write Time]]/1000</f>
        <v>2.6320000000000001</v>
      </c>
      <c r="D544">
        <v>13036</v>
      </c>
      <c r="E544" s="1">
        <f>logfile_1024_buffer_ipc_posix_transfer_4_variables_1_pod_2_containers30[[#This Row],[Read Time]]/1000</f>
        <v>13.036</v>
      </c>
      <c r="F544" s="1">
        <f>logfile_1024_buffer_ipc_posix_transfer_4_variables_1_pod_2_containers30[[#This Row],[Column3]]+logfile_1024_buffer_ipc_posix_transfer_4_variables_1_pod_2_containers30[[#This Row],[Column5]]</f>
        <v>15.667999999999999</v>
      </c>
    </row>
    <row r="545" spans="1:6" x14ac:dyDescent="0.25">
      <c r="A545" s="1" t="s">
        <v>15852</v>
      </c>
      <c r="B545">
        <v>2592</v>
      </c>
      <c r="C545">
        <f>logfile_1024_buffer_ipc_posix_transfer_4_variables_1_pod_2_containers30[[#This Row],[Write Time]]/1000</f>
        <v>2.5920000000000001</v>
      </c>
      <c r="D545">
        <v>17128</v>
      </c>
      <c r="E545" s="1">
        <f>logfile_1024_buffer_ipc_posix_transfer_4_variables_1_pod_2_containers30[[#This Row],[Read Time]]/1000</f>
        <v>17.128</v>
      </c>
      <c r="F545" s="1">
        <f>logfile_1024_buffer_ipc_posix_transfer_4_variables_1_pod_2_containers30[[#This Row],[Column3]]+logfile_1024_buffer_ipc_posix_transfer_4_variables_1_pod_2_containers30[[#This Row],[Column5]]</f>
        <v>19.72</v>
      </c>
    </row>
    <row r="546" spans="1:6" x14ac:dyDescent="0.25">
      <c r="A546" s="1" t="s">
        <v>15853</v>
      </c>
      <c r="B546">
        <v>2556</v>
      </c>
      <c r="C546">
        <f>logfile_1024_buffer_ipc_posix_transfer_4_variables_1_pod_2_containers30[[#This Row],[Write Time]]/1000</f>
        <v>2.556</v>
      </c>
      <c r="D546">
        <v>12147</v>
      </c>
      <c r="E546" s="1">
        <f>logfile_1024_buffer_ipc_posix_transfer_4_variables_1_pod_2_containers30[[#This Row],[Read Time]]/1000</f>
        <v>12.147</v>
      </c>
      <c r="F546" s="1">
        <f>logfile_1024_buffer_ipc_posix_transfer_4_variables_1_pod_2_containers30[[#This Row],[Column3]]+logfile_1024_buffer_ipc_posix_transfer_4_variables_1_pod_2_containers30[[#This Row],[Column5]]</f>
        <v>14.702999999999999</v>
      </c>
    </row>
    <row r="547" spans="1:6" x14ac:dyDescent="0.25">
      <c r="A547" s="1" t="s">
        <v>15854</v>
      </c>
      <c r="B547">
        <v>2534</v>
      </c>
      <c r="C547">
        <f>logfile_1024_buffer_ipc_posix_transfer_4_variables_1_pod_2_containers30[[#This Row],[Write Time]]/1000</f>
        <v>2.5339999999999998</v>
      </c>
      <c r="D547">
        <v>12835</v>
      </c>
      <c r="E547" s="1">
        <f>logfile_1024_buffer_ipc_posix_transfer_4_variables_1_pod_2_containers30[[#This Row],[Read Time]]/1000</f>
        <v>12.835000000000001</v>
      </c>
      <c r="F547" s="1">
        <f>logfile_1024_buffer_ipc_posix_transfer_4_variables_1_pod_2_containers30[[#This Row],[Column3]]+logfile_1024_buffer_ipc_posix_transfer_4_variables_1_pod_2_containers30[[#This Row],[Column5]]</f>
        <v>15.369</v>
      </c>
    </row>
    <row r="548" spans="1:6" x14ac:dyDescent="0.25">
      <c r="A548" s="1" t="s">
        <v>15855</v>
      </c>
      <c r="B548">
        <v>2663</v>
      </c>
      <c r="C548">
        <f>logfile_1024_buffer_ipc_posix_transfer_4_variables_1_pod_2_containers30[[#This Row],[Write Time]]/1000</f>
        <v>2.6629999999999998</v>
      </c>
      <c r="D548">
        <v>13840</v>
      </c>
      <c r="E548" s="1">
        <f>logfile_1024_buffer_ipc_posix_transfer_4_variables_1_pod_2_containers30[[#This Row],[Read Time]]/1000</f>
        <v>13.84</v>
      </c>
      <c r="F548" s="1">
        <f>logfile_1024_buffer_ipc_posix_transfer_4_variables_1_pod_2_containers30[[#This Row],[Column3]]+logfile_1024_buffer_ipc_posix_transfer_4_variables_1_pod_2_containers30[[#This Row],[Column5]]</f>
        <v>16.503</v>
      </c>
    </row>
    <row r="549" spans="1:6" x14ac:dyDescent="0.25">
      <c r="A549" s="1" t="s">
        <v>15856</v>
      </c>
      <c r="B549">
        <v>2450</v>
      </c>
      <c r="C549">
        <f>logfile_1024_buffer_ipc_posix_transfer_4_variables_1_pod_2_containers30[[#This Row],[Write Time]]/1000</f>
        <v>2.4500000000000002</v>
      </c>
      <c r="D549">
        <v>12141</v>
      </c>
      <c r="E549" s="1">
        <f>logfile_1024_buffer_ipc_posix_transfer_4_variables_1_pod_2_containers30[[#This Row],[Read Time]]/1000</f>
        <v>12.141</v>
      </c>
      <c r="F549" s="1">
        <f>logfile_1024_buffer_ipc_posix_transfer_4_variables_1_pod_2_containers30[[#This Row],[Column3]]+logfile_1024_buffer_ipc_posix_transfer_4_variables_1_pod_2_containers30[[#This Row],[Column5]]</f>
        <v>14.591000000000001</v>
      </c>
    </row>
    <row r="550" spans="1:6" x14ac:dyDescent="0.25">
      <c r="A550" s="1" t="s">
        <v>15857</v>
      </c>
      <c r="B550">
        <v>2740</v>
      </c>
      <c r="C550">
        <f>logfile_1024_buffer_ipc_posix_transfer_4_variables_1_pod_2_containers30[[#This Row],[Write Time]]/1000</f>
        <v>2.74</v>
      </c>
      <c r="D550">
        <v>19228</v>
      </c>
      <c r="E550" s="1">
        <f>logfile_1024_buffer_ipc_posix_transfer_4_variables_1_pod_2_containers30[[#This Row],[Read Time]]/1000</f>
        <v>19.228000000000002</v>
      </c>
      <c r="F550" s="1">
        <f>logfile_1024_buffer_ipc_posix_transfer_4_variables_1_pod_2_containers30[[#This Row],[Column3]]+logfile_1024_buffer_ipc_posix_transfer_4_variables_1_pod_2_containers30[[#This Row],[Column5]]</f>
        <v>21.968000000000004</v>
      </c>
    </row>
    <row r="551" spans="1:6" x14ac:dyDescent="0.25">
      <c r="A551" s="1" t="s">
        <v>15858</v>
      </c>
      <c r="B551">
        <v>2804</v>
      </c>
      <c r="C551">
        <f>logfile_1024_buffer_ipc_posix_transfer_4_variables_1_pod_2_containers30[[#This Row],[Write Time]]/1000</f>
        <v>2.8039999999999998</v>
      </c>
      <c r="D551">
        <v>12587</v>
      </c>
      <c r="E551" s="1">
        <f>logfile_1024_buffer_ipc_posix_transfer_4_variables_1_pod_2_containers30[[#This Row],[Read Time]]/1000</f>
        <v>12.587</v>
      </c>
      <c r="F551" s="1">
        <f>logfile_1024_buffer_ipc_posix_transfer_4_variables_1_pod_2_containers30[[#This Row],[Column3]]+logfile_1024_buffer_ipc_posix_transfer_4_variables_1_pod_2_containers30[[#This Row],[Column5]]</f>
        <v>15.391</v>
      </c>
    </row>
    <row r="552" spans="1:6" x14ac:dyDescent="0.25">
      <c r="A552" s="1" t="s">
        <v>15859</v>
      </c>
      <c r="B552">
        <v>2729</v>
      </c>
      <c r="C552">
        <f>logfile_1024_buffer_ipc_posix_transfer_4_variables_1_pod_2_containers30[[#This Row],[Write Time]]/1000</f>
        <v>2.7290000000000001</v>
      </c>
      <c r="D552">
        <v>19009</v>
      </c>
      <c r="E552" s="1">
        <f>logfile_1024_buffer_ipc_posix_transfer_4_variables_1_pod_2_containers30[[#This Row],[Read Time]]/1000</f>
        <v>19.009</v>
      </c>
      <c r="F552" s="1">
        <f>logfile_1024_buffer_ipc_posix_transfer_4_variables_1_pod_2_containers30[[#This Row],[Column3]]+logfile_1024_buffer_ipc_posix_transfer_4_variables_1_pod_2_containers30[[#This Row],[Column5]]</f>
        <v>21.738</v>
      </c>
    </row>
    <row r="553" spans="1:6" x14ac:dyDescent="0.25">
      <c r="A553" s="1" t="s">
        <v>15860</v>
      </c>
      <c r="B553">
        <v>2799</v>
      </c>
      <c r="C553">
        <f>logfile_1024_buffer_ipc_posix_transfer_4_variables_1_pod_2_containers30[[#This Row],[Write Time]]/1000</f>
        <v>2.7989999999999999</v>
      </c>
      <c r="D553">
        <v>12350</v>
      </c>
      <c r="E553" s="1">
        <f>logfile_1024_buffer_ipc_posix_transfer_4_variables_1_pod_2_containers30[[#This Row],[Read Time]]/1000</f>
        <v>12.35</v>
      </c>
      <c r="F553" s="1">
        <f>logfile_1024_buffer_ipc_posix_transfer_4_variables_1_pod_2_containers30[[#This Row],[Column3]]+logfile_1024_buffer_ipc_posix_transfer_4_variables_1_pod_2_containers30[[#This Row],[Column5]]</f>
        <v>15.148999999999999</v>
      </c>
    </row>
    <row r="554" spans="1:6" x14ac:dyDescent="0.25">
      <c r="A554" s="1" t="s">
        <v>15861</v>
      </c>
      <c r="B554">
        <v>2987</v>
      </c>
      <c r="C554">
        <f>logfile_1024_buffer_ipc_posix_transfer_4_variables_1_pod_2_containers30[[#This Row],[Write Time]]/1000</f>
        <v>2.9870000000000001</v>
      </c>
      <c r="D554">
        <v>20803</v>
      </c>
      <c r="E554" s="1">
        <f>logfile_1024_buffer_ipc_posix_transfer_4_variables_1_pod_2_containers30[[#This Row],[Read Time]]/1000</f>
        <v>20.803000000000001</v>
      </c>
      <c r="F554" s="1">
        <f>logfile_1024_buffer_ipc_posix_transfer_4_variables_1_pod_2_containers30[[#This Row],[Column3]]+logfile_1024_buffer_ipc_posix_transfer_4_variables_1_pod_2_containers30[[#This Row],[Column5]]</f>
        <v>23.79</v>
      </c>
    </row>
    <row r="555" spans="1:6" x14ac:dyDescent="0.25">
      <c r="A555" s="1" t="s">
        <v>15862</v>
      </c>
      <c r="B555">
        <v>2615</v>
      </c>
      <c r="C555">
        <f>logfile_1024_buffer_ipc_posix_transfer_4_variables_1_pod_2_containers30[[#This Row],[Write Time]]/1000</f>
        <v>2.6150000000000002</v>
      </c>
      <c r="D555">
        <v>12039</v>
      </c>
      <c r="E555" s="1">
        <f>logfile_1024_buffer_ipc_posix_transfer_4_variables_1_pod_2_containers30[[#This Row],[Read Time]]/1000</f>
        <v>12.039</v>
      </c>
      <c r="F555" s="1">
        <f>logfile_1024_buffer_ipc_posix_transfer_4_variables_1_pod_2_containers30[[#This Row],[Column3]]+logfile_1024_buffer_ipc_posix_transfer_4_variables_1_pod_2_containers30[[#This Row],[Column5]]</f>
        <v>14.654</v>
      </c>
    </row>
    <row r="556" spans="1:6" x14ac:dyDescent="0.25">
      <c r="A556" s="1" t="s">
        <v>15863</v>
      </c>
      <c r="B556">
        <v>2638</v>
      </c>
      <c r="C556">
        <f>logfile_1024_buffer_ipc_posix_transfer_4_variables_1_pod_2_containers30[[#This Row],[Write Time]]/1000</f>
        <v>2.6379999999999999</v>
      </c>
      <c r="D556">
        <v>12704</v>
      </c>
      <c r="E556" s="1">
        <f>logfile_1024_buffer_ipc_posix_transfer_4_variables_1_pod_2_containers30[[#This Row],[Read Time]]/1000</f>
        <v>12.704000000000001</v>
      </c>
      <c r="F556" s="1">
        <f>logfile_1024_buffer_ipc_posix_transfer_4_variables_1_pod_2_containers30[[#This Row],[Column3]]+logfile_1024_buffer_ipc_posix_transfer_4_variables_1_pod_2_containers30[[#This Row],[Column5]]</f>
        <v>15.342000000000001</v>
      </c>
    </row>
    <row r="557" spans="1:6" x14ac:dyDescent="0.25">
      <c r="A557" s="1" t="s">
        <v>15864</v>
      </c>
      <c r="B557">
        <v>2778</v>
      </c>
      <c r="C557">
        <f>logfile_1024_buffer_ipc_posix_transfer_4_variables_1_pod_2_containers30[[#This Row],[Write Time]]/1000</f>
        <v>2.778</v>
      </c>
      <c r="D557">
        <v>13070</v>
      </c>
      <c r="E557" s="1">
        <f>logfile_1024_buffer_ipc_posix_transfer_4_variables_1_pod_2_containers30[[#This Row],[Read Time]]/1000</f>
        <v>13.07</v>
      </c>
      <c r="F557" s="1">
        <f>logfile_1024_buffer_ipc_posix_transfer_4_variables_1_pod_2_containers30[[#This Row],[Column3]]+logfile_1024_buffer_ipc_posix_transfer_4_variables_1_pod_2_containers30[[#This Row],[Column5]]</f>
        <v>15.848000000000001</v>
      </c>
    </row>
    <row r="558" spans="1:6" x14ac:dyDescent="0.25">
      <c r="A558" s="1" t="s">
        <v>15865</v>
      </c>
      <c r="B558">
        <v>2594</v>
      </c>
      <c r="C558">
        <f>logfile_1024_buffer_ipc_posix_transfer_4_variables_1_pod_2_containers30[[#This Row],[Write Time]]/1000</f>
        <v>2.5939999999999999</v>
      </c>
      <c r="D558">
        <v>12539</v>
      </c>
      <c r="E558" s="1">
        <f>logfile_1024_buffer_ipc_posix_transfer_4_variables_1_pod_2_containers30[[#This Row],[Read Time]]/1000</f>
        <v>12.539</v>
      </c>
      <c r="F558" s="1">
        <f>logfile_1024_buffer_ipc_posix_transfer_4_variables_1_pod_2_containers30[[#This Row],[Column3]]+logfile_1024_buffer_ipc_posix_transfer_4_variables_1_pod_2_containers30[[#This Row],[Column5]]</f>
        <v>15.132999999999999</v>
      </c>
    </row>
    <row r="559" spans="1:6" x14ac:dyDescent="0.25">
      <c r="A559" s="1" t="s">
        <v>15866</v>
      </c>
      <c r="B559">
        <v>2573</v>
      </c>
      <c r="C559">
        <f>logfile_1024_buffer_ipc_posix_transfer_4_variables_1_pod_2_containers30[[#This Row],[Write Time]]/1000</f>
        <v>2.573</v>
      </c>
      <c r="D559">
        <v>18088</v>
      </c>
      <c r="E559" s="1">
        <f>logfile_1024_buffer_ipc_posix_transfer_4_variables_1_pod_2_containers30[[#This Row],[Read Time]]/1000</f>
        <v>18.088000000000001</v>
      </c>
      <c r="F559" s="1">
        <f>logfile_1024_buffer_ipc_posix_transfer_4_variables_1_pod_2_containers30[[#This Row],[Column3]]+logfile_1024_buffer_ipc_posix_transfer_4_variables_1_pod_2_containers30[[#This Row],[Column5]]</f>
        <v>20.661000000000001</v>
      </c>
    </row>
    <row r="560" spans="1:6" x14ac:dyDescent="0.25">
      <c r="A560" s="1" t="s">
        <v>15867</v>
      </c>
      <c r="B560">
        <v>2841</v>
      </c>
      <c r="C560">
        <f>logfile_1024_buffer_ipc_posix_transfer_4_variables_1_pod_2_containers30[[#This Row],[Write Time]]/1000</f>
        <v>2.8410000000000002</v>
      </c>
      <c r="D560">
        <v>13523</v>
      </c>
      <c r="E560" s="1">
        <f>logfile_1024_buffer_ipc_posix_transfer_4_variables_1_pod_2_containers30[[#This Row],[Read Time]]/1000</f>
        <v>13.523</v>
      </c>
      <c r="F560" s="1">
        <f>logfile_1024_buffer_ipc_posix_transfer_4_variables_1_pod_2_containers30[[#This Row],[Column3]]+logfile_1024_buffer_ipc_posix_transfer_4_variables_1_pod_2_containers30[[#This Row],[Column5]]</f>
        <v>16.364000000000001</v>
      </c>
    </row>
    <row r="561" spans="1:6" x14ac:dyDescent="0.25">
      <c r="A561" s="1" t="s">
        <v>15868</v>
      </c>
      <c r="B561">
        <v>2800</v>
      </c>
      <c r="C561">
        <f>logfile_1024_buffer_ipc_posix_transfer_4_variables_1_pod_2_containers30[[#This Row],[Write Time]]/1000</f>
        <v>2.8</v>
      </c>
      <c r="D561">
        <v>20708</v>
      </c>
      <c r="E561" s="1">
        <f>logfile_1024_buffer_ipc_posix_transfer_4_variables_1_pod_2_containers30[[#This Row],[Read Time]]/1000</f>
        <v>20.707999999999998</v>
      </c>
      <c r="F561" s="1">
        <f>logfile_1024_buffer_ipc_posix_transfer_4_variables_1_pod_2_containers30[[#This Row],[Column3]]+logfile_1024_buffer_ipc_posix_transfer_4_variables_1_pod_2_containers30[[#This Row],[Column5]]</f>
        <v>23.507999999999999</v>
      </c>
    </row>
    <row r="562" spans="1:6" x14ac:dyDescent="0.25">
      <c r="A562" s="1" t="s">
        <v>15869</v>
      </c>
      <c r="B562">
        <v>2747</v>
      </c>
      <c r="C562">
        <f>logfile_1024_buffer_ipc_posix_transfer_4_variables_1_pod_2_containers30[[#This Row],[Write Time]]/1000</f>
        <v>2.7469999999999999</v>
      </c>
      <c r="D562">
        <v>12698</v>
      </c>
      <c r="E562" s="1">
        <f>logfile_1024_buffer_ipc_posix_transfer_4_variables_1_pod_2_containers30[[#This Row],[Read Time]]/1000</f>
        <v>12.698</v>
      </c>
      <c r="F562" s="1">
        <f>logfile_1024_buffer_ipc_posix_transfer_4_variables_1_pod_2_containers30[[#This Row],[Column3]]+logfile_1024_buffer_ipc_posix_transfer_4_variables_1_pod_2_containers30[[#This Row],[Column5]]</f>
        <v>15.445</v>
      </c>
    </row>
    <row r="563" spans="1:6" x14ac:dyDescent="0.25">
      <c r="A563" s="1" t="s">
        <v>15870</v>
      </c>
      <c r="B563">
        <v>2683</v>
      </c>
      <c r="C563">
        <f>logfile_1024_buffer_ipc_posix_transfer_4_variables_1_pod_2_containers30[[#This Row],[Write Time]]/1000</f>
        <v>2.6829999999999998</v>
      </c>
      <c r="D563">
        <v>19971</v>
      </c>
      <c r="E563" s="1">
        <f>logfile_1024_buffer_ipc_posix_transfer_4_variables_1_pod_2_containers30[[#This Row],[Read Time]]/1000</f>
        <v>19.971</v>
      </c>
      <c r="F563" s="1">
        <f>logfile_1024_buffer_ipc_posix_transfer_4_variables_1_pod_2_containers30[[#This Row],[Column3]]+logfile_1024_buffer_ipc_posix_transfer_4_variables_1_pod_2_containers30[[#This Row],[Column5]]</f>
        <v>22.654</v>
      </c>
    </row>
    <row r="564" spans="1:6" x14ac:dyDescent="0.25">
      <c r="A564" s="1" t="s">
        <v>15871</v>
      </c>
      <c r="B564">
        <v>2756</v>
      </c>
      <c r="C564">
        <f>logfile_1024_buffer_ipc_posix_transfer_4_variables_1_pod_2_containers30[[#This Row],[Write Time]]/1000</f>
        <v>2.7559999999999998</v>
      </c>
      <c r="D564">
        <v>12724</v>
      </c>
      <c r="E564" s="1">
        <f>logfile_1024_buffer_ipc_posix_transfer_4_variables_1_pod_2_containers30[[#This Row],[Read Time]]/1000</f>
        <v>12.724</v>
      </c>
      <c r="F564" s="1">
        <f>logfile_1024_buffer_ipc_posix_transfer_4_variables_1_pod_2_containers30[[#This Row],[Column3]]+logfile_1024_buffer_ipc_posix_transfer_4_variables_1_pod_2_containers30[[#This Row],[Column5]]</f>
        <v>15.48</v>
      </c>
    </row>
    <row r="565" spans="1:6" x14ac:dyDescent="0.25">
      <c r="A565" s="1" t="s">
        <v>15872</v>
      </c>
      <c r="B565">
        <v>2740</v>
      </c>
      <c r="C565">
        <f>logfile_1024_buffer_ipc_posix_transfer_4_variables_1_pod_2_containers30[[#This Row],[Write Time]]/1000</f>
        <v>2.74</v>
      </c>
      <c r="D565">
        <v>12779</v>
      </c>
      <c r="E565" s="1">
        <f>logfile_1024_buffer_ipc_posix_transfer_4_variables_1_pod_2_containers30[[#This Row],[Read Time]]/1000</f>
        <v>12.779</v>
      </c>
      <c r="F565" s="1">
        <f>logfile_1024_buffer_ipc_posix_transfer_4_variables_1_pod_2_containers30[[#This Row],[Column3]]+logfile_1024_buffer_ipc_posix_transfer_4_variables_1_pod_2_containers30[[#This Row],[Column5]]</f>
        <v>15.519</v>
      </c>
    </row>
    <row r="566" spans="1:6" x14ac:dyDescent="0.25">
      <c r="A566" s="1" t="s">
        <v>15873</v>
      </c>
      <c r="B566">
        <v>2566</v>
      </c>
      <c r="C566">
        <f>logfile_1024_buffer_ipc_posix_transfer_4_variables_1_pod_2_containers30[[#This Row],[Write Time]]/1000</f>
        <v>2.5659999999999998</v>
      </c>
      <c r="D566">
        <v>13967</v>
      </c>
      <c r="E566" s="1">
        <f>logfile_1024_buffer_ipc_posix_transfer_4_variables_1_pod_2_containers30[[#This Row],[Read Time]]/1000</f>
        <v>13.967000000000001</v>
      </c>
      <c r="F566" s="1">
        <f>logfile_1024_buffer_ipc_posix_transfer_4_variables_1_pod_2_containers30[[#This Row],[Column3]]+logfile_1024_buffer_ipc_posix_transfer_4_variables_1_pod_2_containers30[[#This Row],[Column5]]</f>
        <v>16.533000000000001</v>
      </c>
    </row>
    <row r="567" spans="1:6" x14ac:dyDescent="0.25">
      <c r="A567" s="1" t="s">
        <v>15874</v>
      </c>
      <c r="B567">
        <v>2578</v>
      </c>
      <c r="C567">
        <f>logfile_1024_buffer_ipc_posix_transfer_4_variables_1_pod_2_containers30[[#This Row],[Write Time]]/1000</f>
        <v>2.5779999999999998</v>
      </c>
      <c r="D567">
        <v>13208</v>
      </c>
      <c r="E567" s="1">
        <f>logfile_1024_buffer_ipc_posix_transfer_4_variables_1_pod_2_containers30[[#This Row],[Read Time]]/1000</f>
        <v>13.208</v>
      </c>
      <c r="F567" s="1">
        <f>logfile_1024_buffer_ipc_posix_transfer_4_variables_1_pod_2_containers30[[#This Row],[Column3]]+logfile_1024_buffer_ipc_posix_transfer_4_variables_1_pod_2_containers30[[#This Row],[Column5]]</f>
        <v>15.786</v>
      </c>
    </row>
    <row r="568" spans="1:6" x14ac:dyDescent="0.25">
      <c r="A568" s="1" t="s">
        <v>15875</v>
      </c>
      <c r="B568">
        <v>2758</v>
      </c>
      <c r="C568">
        <f>logfile_1024_buffer_ipc_posix_transfer_4_variables_1_pod_2_containers30[[#This Row],[Write Time]]/1000</f>
        <v>2.758</v>
      </c>
      <c r="D568">
        <v>16293</v>
      </c>
      <c r="E568" s="1">
        <f>logfile_1024_buffer_ipc_posix_transfer_4_variables_1_pod_2_containers30[[#This Row],[Read Time]]/1000</f>
        <v>16.292999999999999</v>
      </c>
      <c r="F568" s="1">
        <f>logfile_1024_buffer_ipc_posix_transfer_4_variables_1_pod_2_containers30[[#This Row],[Column3]]+logfile_1024_buffer_ipc_posix_transfer_4_variables_1_pod_2_containers30[[#This Row],[Column5]]</f>
        <v>19.050999999999998</v>
      </c>
    </row>
    <row r="569" spans="1:6" x14ac:dyDescent="0.25">
      <c r="A569" s="1" t="s">
        <v>15876</v>
      </c>
      <c r="B569">
        <v>2936</v>
      </c>
      <c r="C569">
        <f>logfile_1024_buffer_ipc_posix_transfer_4_variables_1_pod_2_containers30[[#This Row],[Write Time]]/1000</f>
        <v>2.9359999999999999</v>
      </c>
      <c r="D569">
        <v>15226</v>
      </c>
      <c r="E569" s="1">
        <f>logfile_1024_buffer_ipc_posix_transfer_4_variables_1_pod_2_containers30[[#This Row],[Read Time]]/1000</f>
        <v>15.226000000000001</v>
      </c>
      <c r="F569" s="1">
        <f>logfile_1024_buffer_ipc_posix_transfer_4_variables_1_pod_2_containers30[[#This Row],[Column3]]+logfile_1024_buffer_ipc_posix_transfer_4_variables_1_pod_2_containers30[[#This Row],[Column5]]</f>
        <v>18.161999999999999</v>
      </c>
    </row>
    <row r="570" spans="1:6" x14ac:dyDescent="0.25">
      <c r="A570" s="1" t="s">
        <v>15877</v>
      </c>
      <c r="B570">
        <v>2886</v>
      </c>
      <c r="C570">
        <f>logfile_1024_buffer_ipc_posix_transfer_4_variables_1_pod_2_containers30[[#This Row],[Write Time]]/1000</f>
        <v>2.8860000000000001</v>
      </c>
      <c r="D570">
        <v>16998</v>
      </c>
      <c r="E570" s="1">
        <f>logfile_1024_buffer_ipc_posix_transfer_4_variables_1_pod_2_containers30[[#This Row],[Read Time]]/1000</f>
        <v>16.998000000000001</v>
      </c>
      <c r="F570" s="1">
        <f>logfile_1024_buffer_ipc_posix_transfer_4_variables_1_pod_2_containers30[[#This Row],[Column3]]+logfile_1024_buffer_ipc_posix_transfer_4_variables_1_pod_2_containers30[[#This Row],[Column5]]</f>
        <v>19.884</v>
      </c>
    </row>
    <row r="571" spans="1:6" x14ac:dyDescent="0.25">
      <c r="A571" s="1" t="s">
        <v>15878</v>
      </c>
      <c r="B571">
        <v>3020</v>
      </c>
      <c r="C571">
        <f>logfile_1024_buffer_ipc_posix_transfer_4_variables_1_pod_2_containers30[[#This Row],[Write Time]]/1000</f>
        <v>3.02</v>
      </c>
      <c r="D571">
        <v>13751</v>
      </c>
      <c r="E571" s="1">
        <f>logfile_1024_buffer_ipc_posix_transfer_4_variables_1_pod_2_containers30[[#This Row],[Read Time]]/1000</f>
        <v>13.750999999999999</v>
      </c>
      <c r="F571" s="1">
        <f>logfile_1024_buffer_ipc_posix_transfer_4_variables_1_pod_2_containers30[[#This Row],[Column3]]+logfile_1024_buffer_ipc_posix_transfer_4_variables_1_pod_2_containers30[[#This Row],[Column5]]</f>
        <v>16.771000000000001</v>
      </c>
    </row>
    <row r="572" spans="1:6" x14ac:dyDescent="0.25">
      <c r="A572" s="1" t="s">
        <v>15879</v>
      </c>
      <c r="B572">
        <v>2613</v>
      </c>
      <c r="C572">
        <f>logfile_1024_buffer_ipc_posix_transfer_4_variables_1_pod_2_containers30[[#This Row],[Write Time]]/1000</f>
        <v>2.613</v>
      </c>
      <c r="D572">
        <v>19956</v>
      </c>
      <c r="E572" s="1">
        <f>logfile_1024_buffer_ipc_posix_transfer_4_variables_1_pod_2_containers30[[#This Row],[Read Time]]/1000</f>
        <v>19.956</v>
      </c>
      <c r="F572" s="1">
        <f>logfile_1024_buffer_ipc_posix_transfer_4_variables_1_pod_2_containers30[[#This Row],[Column3]]+logfile_1024_buffer_ipc_posix_transfer_4_variables_1_pod_2_containers30[[#This Row],[Column5]]</f>
        <v>22.568999999999999</v>
      </c>
    </row>
    <row r="573" spans="1:6" x14ac:dyDescent="0.25">
      <c r="A573" s="1" t="s">
        <v>15880</v>
      </c>
      <c r="B573">
        <v>2670</v>
      </c>
      <c r="C573">
        <f>logfile_1024_buffer_ipc_posix_transfer_4_variables_1_pod_2_containers30[[#This Row],[Write Time]]/1000</f>
        <v>2.67</v>
      </c>
      <c r="D573">
        <v>12834</v>
      </c>
      <c r="E573" s="1">
        <f>logfile_1024_buffer_ipc_posix_transfer_4_variables_1_pod_2_containers30[[#This Row],[Read Time]]/1000</f>
        <v>12.834</v>
      </c>
      <c r="F573" s="1">
        <f>logfile_1024_buffer_ipc_posix_transfer_4_variables_1_pod_2_containers30[[#This Row],[Column3]]+logfile_1024_buffer_ipc_posix_transfer_4_variables_1_pod_2_containers30[[#This Row],[Column5]]</f>
        <v>15.504</v>
      </c>
    </row>
    <row r="574" spans="1:6" x14ac:dyDescent="0.25">
      <c r="A574" s="1" t="s">
        <v>15881</v>
      </c>
      <c r="B574">
        <v>2539</v>
      </c>
      <c r="C574">
        <f>logfile_1024_buffer_ipc_posix_transfer_4_variables_1_pod_2_containers30[[#This Row],[Write Time]]/1000</f>
        <v>2.5390000000000001</v>
      </c>
      <c r="D574">
        <v>13812</v>
      </c>
      <c r="E574" s="1">
        <f>logfile_1024_buffer_ipc_posix_transfer_4_variables_1_pod_2_containers30[[#This Row],[Read Time]]/1000</f>
        <v>13.811999999999999</v>
      </c>
      <c r="F574" s="1">
        <f>logfile_1024_buffer_ipc_posix_transfer_4_variables_1_pod_2_containers30[[#This Row],[Column3]]+logfile_1024_buffer_ipc_posix_transfer_4_variables_1_pod_2_containers30[[#This Row],[Column5]]</f>
        <v>16.350999999999999</v>
      </c>
    </row>
    <row r="575" spans="1:6" x14ac:dyDescent="0.25">
      <c r="A575" s="1" t="s">
        <v>15882</v>
      </c>
      <c r="B575">
        <v>2537</v>
      </c>
      <c r="C575">
        <f>logfile_1024_buffer_ipc_posix_transfer_4_variables_1_pod_2_containers30[[#This Row],[Write Time]]/1000</f>
        <v>2.5369999999999999</v>
      </c>
      <c r="D575">
        <v>13207</v>
      </c>
      <c r="E575" s="1">
        <f>logfile_1024_buffer_ipc_posix_transfer_4_variables_1_pod_2_containers30[[#This Row],[Read Time]]/1000</f>
        <v>13.207000000000001</v>
      </c>
      <c r="F575" s="1">
        <f>logfile_1024_buffer_ipc_posix_transfer_4_variables_1_pod_2_containers30[[#This Row],[Column3]]+logfile_1024_buffer_ipc_posix_transfer_4_variables_1_pod_2_containers30[[#This Row],[Column5]]</f>
        <v>15.744</v>
      </c>
    </row>
    <row r="576" spans="1:6" x14ac:dyDescent="0.25">
      <c r="A576" s="1" t="s">
        <v>15883</v>
      </c>
      <c r="B576">
        <v>2580</v>
      </c>
      <c r="C576">
        <f>logfile_1024_buffer_ipc_posix_transfer_4_variables_1_pod_2_containers30[[#This Row],[Write Time]]/1000</f>
        <v>2.58</v>
      </c>
      <c r="D576">
        <v>13179</v>
      </c>
      <c r="E576" s="1">
        <f>logfile_1024_buffer_ipc_posix_transfer_4_variables_1_pod_2_containers30[[#This Row],[Read Time]]/1000</f>
        <v>13.179</v>
      </c>
      <c r="F576" s="1">
        <f>logfile_1024_buffer_ipc_posix_transfer_4_variables_1_pod_2_containers30[[#This Row],[Column3]]+logfile_1024_buffer_ipc_posix_transfer_4_variables_1_pod_2_containers30[[#This Row],[Column5]]</f>
        <v>15.759</v>
      </c>
    </row>
    <row r="577" spans="1:6" x14ac:dyDescent="0.25">
      <c r="A577" s="1" t="s">
        <v>15884</v>
      </c>
      <c r="B577">
        <v>2561</v>
      </c>
      <c r="C577">
        <f>logfile_1024_buffer_ipc_posix_transfer_4_variables_1_pod_2_containers30[[#This Row],[Write Time]]/1000</f>
        <v>2.5609999999999999</v>
      </c>
      <c r="D577">
        <v>17812</v>
      </c>
      <c r="E577" s="1">
        <f>logfile_1024_buffer_ipc_posix_transfer_4_variables_1_pod_2_containers30[[#This Row],[Read Time]]/1000</f>
        <v>17.812000000000001</v>
      </c>
      <c r="F577" s="1">
        <f>logfile_1024_buffer_ipc_posix_transfer_4_variables_1_pod_2_containers30[[#This Row],[Column3]]+logfile_1024_buffer_ipc_posix_transfer_4_variables_1_pod_2_containers30[[#This Row],[Column5]]</f>
        <v>20.373000000000001</v>
      </c>
    </row>
    <row r="578" spans="1:6" x14ac:dyDescent="0.25">
      <c r="A578" s="1" t="s">
        <v>15885</v>
      </c>
      <c r="B578">
        <v>2774</v>
      </c>
      <c r="C578">
        <f>logfile_1024_buffer_ipc_posix_transfer_4_variables_1_pod_2_containers30[[#This Row],[Write Time]]/1000</f>
        <v>2.774</v>
      </c>
      <c r="D578">
        <v>12354</v>
      </c>
      <c r="E578" s="1">
        <f>logfile_1024_buffer_ipc_posix_transfer_4_variables_1_pod_2_containers30[[#This Row],[Read Time]]/1000</f>
        <v>12.353999999999999</v>
      </c>
      <c r="F578" s="1">
        <f>logfile_1024_buffer_ipc_posix_transfer_4_variables_1_pod_2_containers30[[#This Row],[Column3]]+logfile_1024_buffer_ipc_posix_transfer_4_variables_1_pod_2_containers30[[#This Row],[Column5]]</f>
        <v>15.128</v>
      </c>
    </row>
    <row r="579" spans="1:6" x14ac:dyDescent="0.25">
      <c r="A579" s="1" t="s">
        <v>15886</v>
      </c>
      <c r="B579">
        <v>2885</v>
      </c>
      <c r="C579">
        <f>logfile_1024_buffer_ipc_posix_transfer_4_variables_1_pod_2_containers30[[#This Row],[Write Time]]/1000</f>
        <v>2.8849999999999998</v>
      </c>
      <c r="D579">
        <v>20677</v>
      </c>
      <c r="E579" s="1">
        <f>logfile_1024_buffer_ipc_posix_transfer_4_variables_1_pod_2_containers30[[#This Row],[Read Time]]/1000</f>
        <v>20.677</v>
      </c>
      <c r="F579" s="1">
        <f>logfile_1024_buffer_ipc_posix_transfer_4_variables_1_pod_2_containers30[[#This Row],[Column3]]+logfile_1024_buffer_ipc_posix_transfer_4_variables_1_pod_2_containers30[[#This Row],[Column5]]</f>
        <v>23.561999999999998</v>
      </c>
    </row>
    <row r="580" spans="1:6" x14ac:dyDescent="0.25">
      <c r="A580" s="1" t="s">
        <v>15887</v>
      </c>
      <c r="B580">
        <v>2973</v>
      </c>
      <c r="C580">
        <f>logfile_1024_buffer_ipc_posix_transfer_4_variables_1_pod_2_containers30[[#This Row],[Write Time]]/1000</f>
        <v>2.9729999999999999</v>
      </c>
      <c r="D580">
        <v>12219</v>
      </c>
      <c r="E580" s="1">
        <f>logfile_1024_buffer_ipc_posix_transfer_4_variables_1_pod_2_containers30[[#This Row],[Read Time]]/1000</f>
        <v>12.218999999999999</v>
      </c>
      <c r="F580" s="1">
        <f>logfile_1024_buffer_ipc_posix_transfer_4_variables_1_pod_2_containers30[[#This Row],[Column3]]+logfile_1024_buffer_ipc_posix_transfer_4_variables_1_pod_2_containers30[[#This Row],[Column5]]</f>
        <v>15.192</v>
      </c>
    </row>
    <row r="581" spans="1:6" x14ac:dyDescent="0.25">
      <c r="A581" s="1" t="s">
        <v>15888</v>
      </c>
      <c r="B581">
        <v>2349</v>
      </c>
      <c r="C581">
        <f>logfile_1024_buffer_ipc_posix_transfer_4_variables_1_pod_2_containers30[[#This Row],[Write Time]]/1000</f>
        <v>2.3490000000000002</v>
      </c>
      <c r="D581">
        <v>12989</v>
      </c>
      <c r="E581" s="1">
        <f>logfile_1024_buffer_ipc_posix_transfer_4_variables_1_pod_2_containers30[[#This Row],[Read Time]]/1000</f>
        <v>12.989000000000001</v>
      </c>
      <c r="F581" s="1">
        <f>logfile_1024_buffer_ipc_posix_transfer_4_variables_1_pod_2_containers30[[#This Row],[Column3]]+logfile_1024_buffer_ipc_posix_transfer_4_variables_1_pod_2_containers30[[#This Row],[Column5]]</f>
        <v>15.338000000000001</v>
      </c>
    </row>
    <row r="582" spans="1:6" x14ac:dyDescent="0.25">
      <c r="A582" s="1" t="s">
        <v>15889</v>
      </c>
      <c r="B582">
        <v>3305</v>
      </c>
      <c r="C582">
        <f>logfile_1024_buffer_ipc_posix_transfer_4_variables_1_pod_2_containers30[[#This Row],[Write Time]]/1000</f>
        <v>3.3050000000000002</v>
      </c>
      <c r="D582">
        <v>13921</v>
      </c>
      <c r="E582" s="1">
        <f>logfile_1024_buffer_ipc_posix_transfer_4_variables_1_pod_2_containers30[[#This Row],[Read Time]]/1000</f>
        <v>13.920999999999999</v>
      </c>
      <c r="F582" s="1">
        <f>logfile_1024_buffer_ipc_posix_transfer_4_variables_1_pod_2_containers30[[#This Row],[Column3]]+logfile_1024_buffer_ipc_posix_transfer_4_variables_1_pod_2_containers30[[#This Row],[Column5]]</f>
        <v>17.225999999999999</v>
      </c>
    </row>
    <row r="583" spans="1:6" x14ac:dyDescent="0.25">
      <c r="A583" s="1" t="s">
        <v>15890</v>
      </c>
      <c r="B583">
        <v>2628</v>
      </c>
      <c r="C583">
        <f>logfile_1024_buffer_ipc_posix_transfer_4_variables_1_pod_2_containers30[[#This Row],[Write Time]]/1000</f>
        <v>2.6280000000000001</v>
      </c>
      <c r="D583">
        <v>13269</v>
      </c>
      <c r="E583" s="1">
        <f>logfile_1024_buffer_ipc_posix_transfer_4_variables_1_pod_2_containers30[[#This Row],[Read Time]]/1000</f>
        <v>13.269</v>
      </c>
      <c r="F583" s="1">
        <f>logfile_1024_buffer_ipc_posix_transfer_4_variables_1_pod_2_containers30[[#This Row],[Column3]]+logfile_1024_buffer_ipc_posix_transfer_4_variables_1_pod_2_containers30[[#This Row],[Column5]]</f>
        <v>15.897</v>
      </c>
    </row>
    <row r="584" spans="1:6" x14ac:dyDescent="0.25">
      <c r="A584" s="1" t="s">
        <v>15891</v>
      </c>
      <c r="B584">
        <v>3212</v>
      </c>
      <c r="C584">
        <f>logfile_1024_buffer_ipc_posix_transfer_4_variables_1_pod_2_containers30[[#This Row],[Write Time]]/1000</f>
        <v>3.2120000000000002</v>
      </c>
      <c r="D584">
        <v>14811</v>
      </c>
      <c r="E584" s="1">
        <f>logfile_1024_buffer_ipc_posix_transfer_4_variables_1_pod_2_containers30[[#This Row],[Read Time]]/1000</f>
        <v>14.811</v>
      </c>
      <c r="F584" s="1">
        <f>logfile_1024_buffer_ipc_posix_transfer_4_variables_1_pod_2_containers30[[#This Row],[Column3]]+logfile_1024_buffer_ipc_posix_transfer_4_variables_1_pod_2_containers30[[#This Row],[Column5]]</f>
        <v>18.023</v>
      </c>
    </row>
    <row r="585" spans="1:6" x14ac:dyDescent="0.25">
      <c r="A585" s="1" t="s">
        <v>15892</v>
      </c>
      <c r="B585">
        <v>2705</v>
      </c>
      <c r="C585">
        <f>logfile_1024_buffer_ipc_posix_transfer_4_variables_1_pod_2_containers30[[#This Row],[Write Time]]/1000</f>
        <v>2.7050000000000001</v>
      </c>
      <c r="D585">
        <v>11863</v>
      </c>
      <c r="E585" s="1">
        <f>logfile_1024_buffer_ipc_posix_transfer_4_variables_1_pod_2_containers30[[#This Row],[Read Time]]/1000</f>
        <v>11.863</v>
      </c>
      <c r="F585" s="1">
        <f>logfile_1024_buffer_ipc_posix_transfer_4_variables_1_pod_2_containers30[[#This Row],[Column3]]+logfile_1024_buffer_ipc_posix_transfer_4_variables_1_pod_2_containers30[[#This Row],[Column5]]</f>
        <v>14.568</v>
      </c>
    </row>
    <row r="586" spans="1:6" x14ac:dyDescent="0.25">
      <c r="A586" s="1" t="s">
        <v>15893</v>
      </c>
      <c r="B586">
        <v>2878</v>
      </c>
      <c r="C586">
        <f>logfile_1024_buffer_ipc_posix_transfer_4_variables_1_pod_2_containers30[[#This Row],[Write Time]]/1000</f>
        <v>2.8780000000000001</v>
      </c>
      <c r="D586">
        <v>12681</v>
      </c>
      <c r="E586" s="1">
        <f>logfile_1024_buffer_ipc_posix_transfer_4_variables_1_pod_2_containers30[[#This Row],[Read Time]]/1000</f>
        <v>12.680999999999999</v>
      </c>
      <c r="F586" s="1">
        <f>logfile_1024_buffer_ipc_posix_transfer_4_variables_1_pod_2_containers30[[#This Row],[Column3]]+logfile_1024_buffer_ipc_posix_transfer_4_variables_1_pod_2_containers30[[#This Row],[Column5]]</f>
        <v>15.558999999999999</v>
      </c>
    </row>
    <row r="587" spans="1:6" x14ac:dyDescent="0.25">
      <c r="A587" s="1" t="s">
        <v>15894</v>
      </c>
      <c r="B587">
        <v>3044</v>
      </c>
      <c r="C587">
        <f>logfile_1024_buffer_ipc_posix_transfer_4_variables_1_pod_2_containers30[[#This Row],[Write Time]]/1000</f>
        <v>3.044</v>
      </c>
      <c r="D587">
        <v>12821</v>
      </c>
      <c r="E587" s="1">
        <f>logfile_1024_buffer_ipc_posix_transfer_4_variables_1_pod_2_containers30[[#This Row],[Read Time]]/1000</f>
        <v>12.821</v>
      </c>
      <c r="F587" s="1">
        <f>logfile_1024_buffer_ipc_posix_transfer_4_variables_1_pod_2_containers30[[#This Row],[Column3]]+logfile_1024_buffer_ipc_posix_transfer_4_variables_1_pod_2_containers30[[#This Row],[Column5]]</f>
        <v>15.865</v>
      </c>
    </row>
    <row r="588" spans="1:6" x14ac:dyDescent="0.25">
      <c r="A588" s="1" t="s">
        <v>15895</v>
      </c>
      <c r="B588">
        <v>2720</v>
      </c>
      <c r="C588">
        <f>logfile_1024_buffer_ipc_posix_transfer_4_variables_1_pod_2_containers30[[#This Row],[Write Time]]/1000</f>
        <v>2.72</v>
      </c>
      <c r="D588">
        <v>13085</v>
      </c>
      <c r="E588" s="1">
        <f>logfile_1024_buffer_ipc_posix_transfer_4_variables_1_pod_2_containers30[[#This Row],[Read Time]]/1000</f>
        <v>13.085000000000001</v>
      </c>
      <c r="F588" s="1">
        <f>logfile_1024_buffer_ipc_posix_transfer_4_variables_1_pod_2_containers30[[#This Row],[Column3]]+logfile_1024_buffer_ipc_posix_transfer_4_variables_1_pod_2_containers30[[#This Row],[Column5]]</f>
        <v>15.805000000000001</v>
      </c>
    </row>
    <row r="589" spans="1:6" x14ac:dyDescent="0.25">
      <c r="A589" s="1" t="s">
        <v>15896</v>
      </c>
      <c r="B589">
        <v>2859</v>
      </c>
      <c r="C589">
        <f>logfile_1024_buffer_ipc_posix_transfer_4_variables_1_pod_2_containers30[[#This Row],[Write Time]]/1000</f>
        <v>2.859</v>
      </c>
      <c r="D589">
        <v>18342</v>
      </c>
      <c r="E589" s="1">
        <f>logfile_1024_buffer_ipc_posix_transfer_4_variables_1_pod_2_containers30[[#This Row],[Read Time]]/1000</f>
        <v>18.341999999999999</v>
      </c>
      <c r="F589" s="1">
        <f>logfile_1024_buffer_ipc_posix_transfer_4_variables_1_pod_2_containers30[[#This Row],[Column3]]+logfile_1024_buffer_ipc_posix_transfer_4_variables_1_pod_2_containers30[[#This Row],[Column5]]</f>
        <v>21.201000000000001</v>
      </c>
    </row>
    <row r="590" spans="1:6" x14ac:dyDescent="0.25">
      <c r="A590" s="1" t="s">
        <v>15897</v>
      </c>
      <c r="B590">
        <v>2632</v>
      </c>
      <c r="C590">
        <f>logfile_1024_buffer_ipc_posix_transfer_4_variables_1_pod_2_containers30[[#This Row],[Write Time]]/1000</f>
        <v>2.6320000000000001</v>
      </c>
      <c r="D590">
        <v>12126</v>
      </c>
      <c r="E590" s="1">
        <f>logfile_1024_buffer_ipc_posix_transfer_4_variables_1_pod_2_containers30[[#This Row],[Read Time]]/1000</f>
        <v>12.125999999999999</v>
      </c>
      <c r="F590" s="1">
        <f>logfile_1024_buffer_ipc_posix_transfer_4_variables_1_pod_2_containers30[[#This Row],[Column3]]+logfile_1024_buffer_ipc_posix_transfer_4_variables_1_pod_2_containers30[[#This Row],[Column5]]</f>
        <v>14.757999999999999</v>
      </c>
    </row>
    <row r="591" spans="1:6" x14ac:dyDescent="0.25">
      <c r="A591" s="1" t="s">
        <v>15898</v>
      </c>
      <c r="B591">
        <v>2844</v>
      </c>
      <c r="C591">
        <f>logfile_1024_buffer_ipc_posix_transfer_4_variables_1_pod_2_containers30[[#This Row],[Write Time]]/1000</f>
        <v>2.8439999999999999</v>
      </c>
      <c r="D591">
        <v>19236</v>
      </c>
      <c r="E591" s="1">
        <f>logfile_1024_buffer_ipc_posix_transfer_4_variables_1_pod_2_containers30[[#This Row],[Read Time]]/1000</f>
        <v>19.236000000000001</v>
      </c>
      <c r="F591" s="1">
        <f>logfile_1024_buffer_ipc_posix_transfer_4_variables_1_pod_2_containers30[[#This Row],[Column3]]+logfile_1024_buffer_ipc_posix_transfer_4_variables_1_pod_2_containers30[[#This Row],[Column5]]</f>
        <v>22.080000000000002</v>
      </c>
    </row>
    <row r="592" spans="1:6" x14ac:dyDescent="0.25">
      <c r="A592" s="1" t="s">
        <v>15899</v>
      </c>
      <c r="B592">
        <v>2693</v>
      </c>
      <c r="C592">
        <f>logfile_1024_buffer_ipc_posix_transfer_4_variables_1_pod_2_containers30[[#This Row],[Write Time]]/1000</f>
        <v>2.6930000000000001</v>
      </c>
      <c r="D592">
        <v>12750</v>
      </c>
      <c r="E592" s="1">
        <f>logfile_1024_buffer_ipc_posix_transfer_4_variables_1_pod_2_containers30[[#This Row],[Read Time]]/1000</f>
        <v>12.75</v>
      </c>
      <c r="F592" s="1">
        <f>logfile_1024_buffer_ipc_posix_transfer_4_variables_1_pod_2_containers30[[#This Row],[Column3]]+logfile_1024_buffer_ipc_posix_transfer_4_variables_1_pod_2_containers30[[#This Row],[Column5]]</f>
        <v>15.443</v>
      </c>
    </row>
    <row r="593" spans="1:6" x14ac:dyDescent="0.25">
      <c r="A593" s="1" t="s">
        <v>15900</v>
      </c>
      <c r="B593">
        <v>2636</v>
      </c>
      <c r="C593">
        <f>logfile_1024_buffer_ipc_posix_transfer_4_variables_1_pod_2_containers30[[#This Row],[Write Time]]/1000</f>
        <v>2.6360000000000001</v>
      </c>
      <c r="D593">
        <v>12245</v>
      </c>
      <c r="E593" s="1">
        <f>logfile_1024_buffer_ipc_posix_transfer_4_variables_1_pod_2_containers30[[#This Row],[Read Time]]/1000</f>
        <v>12.244999999999999</v>
      </c>
      <c r="F593" s="1">
        <f>logfile_1024_buffer_ipc_posix_transfer_4_variables_1_pod_2_containers30[[#This Row],[Column3]]+logfile_1024_buffer_ipc_posix_transfer_4_variables_1_pod_2_containers30[[#This Row],[Column5]]</f>
        <v>14.881</v>
      </c>
    </row>
    <row r="594" spans="1:6" x14ac:dyDescent="0.25">
      <c r="A594" s="1" t="s">
        <v>15901</v>
      </c>
      <c r="B594">
        <v>2843</v>
      </c>
      <c r="C594">
        <f>logfile_1024_buffer_ipc_posix_transfer_4_variables_1_pod_2_containers30[[#This Row],[Write Time]]/1000</f>
        <v>2.843</v>
      </c>
      <c r="D594">
        <v>12764</v>
      </c>
      <c r="E594" s="1">
        <f>logfile_1024_buffer_ipc_posix_transfer_4_variables_1_pod_2_containers30[[#This Row],[Read Time]]/1000</f>
        <v>12.763999999999999</v>
      </c>
      <c r="F594" s="1">
        <f>logfile_1024_buffer_ipc_posix_transfer_4_variables_1_pod_2_containers30[[#This Row],[Column3]]+logfile_1024_buffer_ipc_posix_transfer_4_variables_1_pod_2_containers30[[#This Row],[Column5]]</f>
        <v>15.606999999999999</v>
      </c>
    </row>
    <row r="595" spans="1:6" x14ac:dyDescent="0.25">
      <c r="A595" s="1" t="s">
        <v>15902</v>
      </c>
      <c r="B595">
        <v>2583</v>
      </c>
      <c r="C595">
        <f>logfile_1024_buffer_ipc_posix_transfer_4_variables_1_pod_2_containers30[[#This Row],[Write Time]]/1000</f>
        <v>2.5830000000000002</v>
      </c>
      <c r="D595">
        <v>13085</v>
      </c>
      <c r="E595" s="1">
        <f>logfile_1024_buffer_ipc_posix_transfer_4_variables_1_pod_2_containers30[[#This Row],[Read Time]]/1000</f>
        <v>13.085000000000001</v>
      </c>
      <c r="F595" s="1">
        <f>logfile_1024_buffer_ipc_posix_transfer_4_variables_1_pod_2_containers30[[#This Row],[Column3]]+logfile_1024_buffer_ipc_posix_transfer_4_variables_1_pod_2_containers30[[#This Row],[Column5]]</f>
        <v>15.668000000000001</v>
      </c>
    </row>
    <row r="596" spans="1:6" x14ac:dyDescent="0.25">
      <c r="A596" s="1" t="s">
        <v>15903</v>
      </c>
      <c r="B596">
        <v>2646</v>
      </c>
      <c r="C596">
        <f>logfile_1024_buffer_ipc_posix_transfer_4_variables_1_pod_2_containers30[[#This Row],[Write Time]]/1000</f>
        <v>2.6459999999999999</v>
      </c>
      <c r="D596">
        <v>17263</v>
      </c>
      <c r="E596" s="1">
        <f>logfile_1024_buffer_ipc_posix_transfer_4_variables_1_pod_2_containers30[[#This Row],[Read Time]]/1000</f>
        <v>17.263000000000002</v>
      </c>
      <c r="F596" s="1">
        <f>logfile_1024_buffer_ipc_posix_transfer_4_variables_1_pod_2_containers30[[#This Row],[Column3]]+logfile_1024_buffer_ipc_posix_transfer_4_variables_1_pod_2_containers30[[#This Row],[Column5]]</f>
        <v>19.909000000000002</v>
      </c>
    </row>
    <row r="597" spans="1:6" x14ac:dyDescent="0.25">
      <c r="A597" s="1" t="s">
        <v>15904</v>
      </c>
      <c r="B597">
        <v>2832</v>
      </c>
      <c r="C597">
        <f>logfile_1024_buffer_ipc_posix_transfer_4_variables_1_pod_2_containers30[[#This Row],[Write Time]]/1000</f>
        <v>2.8319999999999999</v>
      </c>
      <c r="D597">
        <v>12075</v>
      </c>
      <c r="E597" s="1">
        <f>logfile_1024_buffer_ipc_posix_transfer_4_variables_1_pod_2_containers30[[#This Row],[Read Time]]/1000</f>
        <v>12.074999999999999</v>
      </c>
      <c r="F597" s="1">
        <f>logfile_1024_buffer_ipc_posix_transfer_4_variables_1_pod_2_containers30[[#This Row],[Column3]]+logfile_1024_buffer_ipc_posix_transfer_4_variables_1_pod_2_containers30[[#This Row],[Column5]]</f>
        <v>14.907</v>
      </c>
    </row>
    <row r="598" spans="1:6" x14ac:dyDescent="0.25">
      <c r="A598" s="1" t="s">
        <v>15905</v>
      </c>
      <c r="B598">
        <v>2823</v>
      </c>
      <c r="C598">
        <f>logfile_1024_buffer_ipc_posix_transfer_4_variables_1_pod_2_containers30[[#This Row],[Write Time]]/1000</f>
        <v>2.823</v>
      </c>
      <c r="D598">
        <v>12775</v>
      </c>
      <c r="E598" s="1">
        <f>logfile_1024_buffer_ipc_posix_transfer_4_variables_1_pod_2_containers30[[#This Row],[Read Time]]/1000</f>
        <v>12.775</v>
      </c>
      <c r="F598" s="1">
        <f>logfile_1024_buffer_ipc_posix_transfer_4_variables_1_pod_2_containers30[[#This Row],[Column3]]+logfile_1024_buffer_ipc_posix_transfer_4_variables_1_pod_2_containers30[[#This Row],[Column5]]</f>
        <v>15.598000000000001</v>
      </c>
    </row>
    <row r="599" spans="1:6" x14ac:dyDescent="0.25">
      <c r="A599" s="1" t="s">
        <v>15906</v>
      </c>
      <c r="B599">
        <v>2541</v>
      </c>
      <c r="C599">
        <f>logfile_1024_buffer_ipc_posix_transfer_4_variables_1_pod_2_containers30[[#This Row],[Write Time]]/1000</f>
        <v>2.5409999999999999</v>
      </c>
      <c r="D599">
        <v>12585</v>
      </c>
      <c r="E599" s="1">
        <f>logfile_1024_buffer_ipc_posix_transfer_4_variables_1_pod_2_containers30[[#This Row],[Read Time]]/1000</f>
        <v>12.585000000000001</v>
      </c>
      <c r="F599" s="1">
        <f>logfile_1024_buffer_ipc_posix_transfer_4_variables_1_pod_2_containers30[[#This Row],[Column3]]+logfile_1024_buffer_ipc_posix_transfer_4_variables_1_pod_2_containers30[[#This Row],[Column5]]</f>
        <v>15.126000000000001</v>
      </c>
    </row>
    <row r="600" spans="1:6" x14ac:dyDescent="0.25">
      <c r="A600" s="1" t="s">
        <v>15907</v>
      </c>
      <c r="B600">
        <v>2609</v>
      </c>
      <c r="C600">
        <f>logfile_1024_buffer_ipc_posix_transfer_4_variables_1_pod_2_containers30[[#This Row],[Write Time]]/1000</f>
        <v>2.609</v>
      </c>
      <c r="D600">
        <v>12381</v>
      </c>
      <c r="E600" s="1">
        <f>logfile_1024_buffer_ipc_posix_transfer_4_variables_1_pod_2_containers30[[#This Row],[Read Time]]/1000</f>
        <v>12.381</v>
      </c>
      <c r="F600" s="1">
        <f>logfile_1024_buffer_ipc_posix_transfer_4_variables_1_pod_2_containers30[[#This Row],[Column3]]+logfile_1024_buffer_ipc_posix_transfer_4_variables_1_pod_2_containers30[[#This Row],[Column5]]</f>
        <v>14.99</v>
      </c>
    </row>
    <row r="601" spans="1:6" x14ac:dyDescent="0.25">
      <c r="A601" s="1" t="s">
        <v>15908</v>
      </c>
      <c r="B601">
        <v>2870</v>
      </c>
      <c r="C601">
        <f>logfile_1024_buffer_ipc_posix_transfer_4_variables_1_pod_2_containers30[[#This Row],[Write Time]]/1000</f>
        <v>2.87</v>
      </c>
      <c r="D601">
        <v>19719</v>
      </c>
      <c r="E601" s="1">
        <f>logfile_1024_buffer_ipc_posix_transfer_4_variables_1_pod_2_containers30[[#This Row],[Read Time]]/1000</f>
        <v>19.719000000000001</v>
      </c>
      <c r="F601" s="1">
        <f>logfile_1024_buffer_ipc_posix_transfer_4_variables_1_pod_2_containers30[[#This Row],[Column3]]+logfile_1024_buffer_ipc_posix_transfer_4_variables_1_pod_2_containers30[[#This Row],[Column5]]</f>
        <v>22.589000000000002</v>
      </c>
    </row>
    <row r="602" spans="1:6" x14ac:dyDescent="0.25">
      <c r="A602" s="1" t="s">
        <v>15909</v>
      </c>
      <c r="B602">
        <v>3071</v>
      </c>
      <c r="C602">
        <f>logfile_1024_buffer_ipc_posix_transfer_4_variables_1_pod_2_containers30[[#This Row],[Write Time]]/1000</f>
        <v>3.0710000000000002</v>
      </c>
      <c r="D602">
        <v>13162</v>
      </c>
      <c r="E602" s="1">
        <f>logfile_1024_buffer_ipc_posix_transfer_4_variables_1_pod_2_containers30[[#This Row],[Read Time]]/1000</f>
        <v>13.162000000000001</v>
      </c>
      <c r="F602" s="1">
        <f>logfile_1024_buffer_ipc_posix_transfer_4_variables_1_pod_2_containers30[[#This Row],[Column3]]+logfile_1024_buffer_ipc_posix_transfer_4_variables_1_pod_2_containers30[[#This Row],[Column5]]</f>
        <v>16.233000000000001</v>
      </c>
    </row>
    <row r="603" spans="1:6" x14ac:dyDescent="0.25">
      <c r="A603" s="1" t="s">
        <v>15910</v>
      </c>
      <c r="B603">
        <v>2926</v>
      </c>
      <c r="C603">
        <f>logfile_1024_buffer_ipc_posix_transfer_4_variables_1_pod_2_containers30[[#This Row],[Write Time]]/1000</f>
        <v>2.9260000000000002</v>
      </c>
      <c r="D603">
        <v>19095</v>
      </c>
      <c r="E603" s="1">
        <f>logfile_1024_buffer_ipc_posix_transfer_4_variables_1_pod_2_containers30[[#This Row],[Read Time]]/1000</f>
        <v>19.094999999999999</v>
      </c>
      <c r="F603" s="1">
        <f>logfile_1024_buffer_ipc_posix_transfer_4_variables_1_pod_2_containers30[[#This Row],[Column3]]+logfile_1024_buffer_ipc_posix_transfer_4_variables_1_pod_2_containers30[[#This Row],[Column5]]</f>
        <v>22.021000000000001</v>
      </c>
    </row>
    <row r="604" spans="1:6" x14ac:dyDescent="0.25">
      <c r="A604" s="1" t="s">
        <v>15911</v>
      </c>
      <c r="B604">
        <v>2819</v>
      </c>
      <c r="C604">
        <f>logfile_1024_buffer_ipc_posix_transfer_4_variables_1_pod_2_containers30[[#This Row],[Write Time]]/1000</f>
        <v>2.819</v>
      </c>
      <c r="D604">
        <v>12058</v>
      </c>
      <c r="E604" s="1">
        <f>logfile_1024_buffer_ipc_posix_transfer_4_variables_1_pod_2_containers30[[#This Row],[Read Time]]/1000</f>
        <v>12.058</v>
      </c>
      <c r="F604" s="1">
        <f>logfile_1024_buffer_ipc_posix_transfer_4_variables_1_pod_2_containers30[[#This Row],[Column3]]+logfile_1024_buffer_ipc_posix_transfer_4_variables_1_pod_2_containers30[[#This Row],[Column5]]</f>
        <v>14.876999999999999</v>
      </c>
    </row>
    <row r="605" spans="1:6" x14ac:dyDescent="0.25">
      <c r="A605" s="1" t="s">
        <v>15912</v>
      </c>
      <c r="B605">
        <v>2708</v>
      </c>
      <c r="C605">
        <f>logfile_1024_buffer_ipc_posix_transfer_4_variables_1_pod_2_containers30[[#This Row],[Write Time]]/1000</f>
        <v>2.7080000000000002</v>
      </c>
      <c r="D605">
        <v>12173</v>
      </c>
      <c r="E605" s="1">
        <f>logfile_1024_buffer_ipc_posix_transfer_4_variables_1_pod_2_containers30[[#This Row],[Read Time]]/1000</f>
        <v>12.173</v>
      </c>
      <c r="F605" s="1">
        <f>logfile_1024_buffer_ipc_posix_transfer_4_variables_1_pod_2_containers30[[#This Row],[Column3]]+logfile_1024_buffer_ipc_posix_transfer_4_variables_1_pod_2_containers30[[#This Row],[Column5]]</f>
        <v>14.881</v>
      </c>
    </row>
    <row r="606" spans="1:6" x14ac:dyDescent="0.25">
      <c r="A606" s="1" t="s">
        <v>15913</v>
      </c>
      <c r="B606">
        <v>3367</v>
      </c>
      <c r="C606">
        <f>logfile_1024_buffer_ipc_posix_transfer_4_variables_1_pod_2_containers30[[#This Row],[Write Time]]/1000</f>
        <v>3.367</v>
      </c>
      <c r="D606">
        <v>13129</v>
      </c>
      <c r="E606" s="1">
        <f>logfile_1024_buffer_ipc_posix_transfer_4_variables_1_pod_2_containers30[[#This Row],[Read Time]]/1000</f>
        <v>13.129</v>
      </c>
      <c r="F606" s="1">
        <f>logfile_1024_buffer_ipc_posix_transfer_4_variables_1_pod_2_containers30[[#This Row],[Column3]]+logfile_1024_buffer_ipc_posix_transfer_4_variables_1_pod_2_containers30[[#This Row],[Column5]]</f>
        <v>16.495999999999999</v>
      </c>
    </row>
    <row r="607" spans="1:6" x14ac:dyDescent="0.25">
      <c r="A607" s="1" t="s">
        <v>15914</v>
      </c>
      <c r="B607">
        <v>2735</v>
      </c>
      <c r="C607">
        <f>logfile_1024_buffer_ipc_posix_transfer_4_variables_1_pod_2_containers30[[#This Row],[Write Time]]/1000</f>
        <v>2.7349999999999999</v>
      </c>
      <c r="D607">
        <v>12335</v>
      </c>
      <c r="E607" s="1">
        <f>logfile_1024_buffer_ipc_posix_transfer_4_variables_1_pod_2_containers30[[#This Row],[Read Time]]/1000</f>
        <v>12.335000000000001</v>
      </c>
      <c r="F607" s="1">
        <f>logfile_1024_buffer_ipc_posix_transfer_4_variables_1_pod_2_containers30[[#This Row],[Column3]]+logfile_1024_buffer_ipc_posix_transfer_4_variables_1_pod_2_containers30[[#This Row],[Column5]]</f>
        <v>15.07</v>
      </c>
    </row>
    <row r="608" spans="1:6" x14ac:dyDescent="0.25">
      <c r="A608" s="1" t="s">
        <v>15915</v>
      </c>
      <c r="B608">
        <v>2550</v>
      </c>
      <c r="C608">
        <f>logfile_1024_buffer_ipc_posix_transfer_4_variables_1_pod_2_containers30[[#This Row],[Write Time]]/1000</f>
        <v>2.5499999999999998</v>
      </c>
      <c r="D608">
        <v>17775</v>
      </c>
      <c r="E608" s="1">
        <f>logfile_1024_buffer_ipc_posix_transfer_4_variables_1_pod_2_containers30[[#This Row],[Read Time]]/1000</f>
        <v>17.774999999999999</v>
      </c>
      <c r="F608" s="1">
        <f>logfile_1024_buffer_ipc_posix_transfer_4_variables_1_pod_2_containers30[[#This Row],[Column3]]+logfile_1024_buffer_ipc_posix_transfer_4_variables_1_pod_2_containers30[[#This Row],[Column5]]</f>
        <v>20.324999999999999</v>
      </c>
    </row>
    <row r="609" spans="1:6" x14ac:dyDescent="0.25">
      <c r="A609" s="1" t="s">
        <v>15916</v>
      </c>
      <c r="B609">
        <v>2773</v>
      </c>
      <c r="C609">
        <f>logfile_1024_buffer_ipc_posix_transfer_4_variables_1_pod_2_containers30[[#This Row],[Write Time]]/1000</f>
        <v>2.7730000000000001</v>
      </c>
      <c r="D609">
        <v>11673</v>
      </c>
      <c r="E609" s="1">
        <f>logfile_1024_buffer_ipc_posix_transfer_4_variables_1_pod_2_containers30[[#This Row],[Read Time]]/1000</f>
        <v>11.673</v>
      </c>
      <c r="F609" s="1">
        <f>logfile_1024_buffer_ipc_posix_transfer_4_variables_1_pod_2_containers30[[#This Row],[Column3]]+logfile_1024_buffer_ipc_posix_transfer_4_variables_1_pod_2_containers30[[#This Row],[Column5]]</f>
        <v>14.446</v>
      </c>
    </row>
    <row r="610" spans="1:6" x14ac:dyDescent="0.25">
      <c r="A610" s="1" t="s">
        <v>15917</v>
      </c>
      <c r="B610">
        <v>2557</v>
      </c>
      <c r="C610">
        <f>logfile_1024_buffer_ipc_posix_transfer_4_variables_1_pod_2_containers30[[#This Row],[Write Time]]/1000</f>
        <v>2.5569999999999999</v>
      </c>
      <c r="D610">
        <v>11860</v>
      </c>
      <c r="E610" s="1">
        <f>logfile_1024_buffer_ipc_posix_transfer_4_variables_1_pod_2_containers30[[#This Row],[Read Time]]/1000</f>
        <v>11.86</v>
      </c>
      <c r="F610" s="1">
        <f>logfile_1024_buffer_ipc_posix_transfer_4_variables_1_pod_2_containers30[[#This Row],[Column3]]+logfile_1024_buffer_ipc_posix_transfer_4_variables_1_pod_2_containers30[[#This Row],[Column5]]</f>
        <v>14.417</v>
      </c>
    </row>
    <row r="611" spans="1:6" x14ac:dyDescent="0.25">
      <c r="A611" s="1" t="s">
        <v>15918</v>
      </c>
      <c r="B611">
        <v>3241</v>
      </c>
      <c r="C611">
        <f>logfile_1024_buffer_ipc_posix_transfer_4_variables_1_pod_2_containers30[[#This Row],[Write Time]]/1000</f>
        <v>3.2410000000000001</v>
      </c>
      <c r="D611">
        <v>11826</v>
      </c>
      <c r="E611" s="1">
        <f>logfile_1024_buffer_ipc_posix_transfer_4_variables_1_pod_2_containers30[[#This Row],[Read Time]]/1000</f>
        <v>11.826000000000001</v>
      </c>
      <c r="F611" s="1">
        <f>logfile_1024_buffer_ipc_posix_transfer_4_variables_1_pod_2_containers30[[#This Row],[Column3]]+logfile_1024_buffer_ipc_posix_transfer_4_variables_1_pod_2_containers30[[#This Row],[Column5]]</f>
        <v>15.067</v>
      </c>
    </row>
    <row r="612" spans="1:6" x14ac:dyDescent="0.25">
      <c r="A612" s="1" t="s">
        <v>15919</v>
      </c>
      <c r="B612">
        <v>2668</v>
      </c>
      <c r="C612">
        <f>logfile_1024_buffer_ipc_posix_transfer_4_variables_1_pod_2_containers30[[#This Row],[Write Time]]/1000</f>
        <v>2.6680000000000001</v>
      </c>
      <c r="D612">
        <v>11717</v>
      </c>
      <c r="E612" s="1">
        <f>logfile_1024_buffer_ipc_posix_transfer_4_variables_1_pod_2_containers30[[#This Row],[Read Time]]/1000</f>
        <v>11.717000000000001</v>
      </c>
      <c r="F612" s="1">
        <f>logfile_1024_buffer_ipc_posix_transfer_4_variables_1_pod_2_containers30[[#This Row],[Column3]]+logfile_1024_buffer_ipc_posix_transfer_4_variables_1_pod_2_containers30[[#This Row],[Column5]]</f>
        <v>14.385000000000002</v>
      </c>
    </row>
    <row r="613" spans="1:6" x14ac:dyDescent="0.25">
      <c r="A613" s="1" t="s">
        <v>15920</v>
      </c>
      <c r="B613">
        <v>2811</v>
      </c>
      <c r="C613">
        <f>logfile_1024_buffer_ipc_posix_transfer_4_variables_1_pod_2_containers30[[#This Row],[Write Time]]/1000</f>
        <v>2.8109999999999999</v>
      </c>
      <c r="D613">
        <v>12543</v>
      </c>
      <c r="E613" s="1">
        <f>logfile_1024_buffer_ipc_posix_transfer_4_variables_1_pod_2_containers30[[#This Row],[Read Time]]/1000</f>
        <v>12.542999999999999</v>
      </c>
      <c r="F613" s="1">
        <f>logfile_1024_buffer_ipc_posix_transfer_4_variables_1_pod_2_containers30[[#This Row],[Column3]]+logfile_1024_buffer_ipc_posix_transfer_4_variables_1_pod_2_containers30[[#This Row],[Column5]]</f>
        <v>15.353999999999999</v>
      </c>
    </row>
    <row r="614" spans="1:6" x14ac:dyDescent="0.25">
      <c r="A614" s="1" t="s">
        <v>15921</v>
      </c>
      <c r="B614">
        <v>2655</v>
      </c>
      <c r="C614">
        <f>logfile_1024_buffer_ipc_posix_transfer_4_variables_1_pod_2_containers30[[#This Row],[Write Time]]/1000</f>
        <v>2.6549999999999998</v>
      </c>
      <c r="D614">
        <v>18778</v>
      </c>
      <c r="E614" s="1">
        <f>logfile_1024_buffer_ipc_posix_transfer_4_variables_1_pod_2_containers30[[#This Row],[Read Time]]/1000</f>
        <v>18.777999999999999</v>
      </c>
      <c r="F614" s="1">
        <f>logfile_1024_buffer_ipc_posix_transfer_4_variables_1_pod_2_containers30[[#This Row],[Column3]]+logfile_1024_buffer_ipc_posix_transfer_4_variables_1_pod_2_containers30[[#This Row],[Column5]]</f>
        <v>21.433</v>
      </c>
    </row>
    <row r="615" spans="1:6" x14ac:dyDescent="0.25">
      <c r="A615" s="1" t="s">
        <v>15922</v>
      </c>
      <c r="B615">
        <v>2681</v>
      </c>
      <c r="C615">
        <f>logfile_1024_buffer_ipc_posix_transfer_4_variables_1_pod_2_containers30[[#This Row],[Write Time]]/1000</f>
        <v>2.681</v>
      </c>
      <c r="D615">
        <v>13259</v>
      </c>
      <c r="E615" s="1">
        <f>logfile_1024_buffer_ipc_posix_transfer_4_variables_1_pod_2_containers30[[#This Row],[Read Time]]/1000</f>
        <v>13.259</v>
      </c>
      <c r="F615" s="1">
        <f>logfile_1024_buffer_ipc_posix_transfer_4_variables_1_pod_2_containers30[[#This Row],[Column3]]+logfile_1024_buffer_ipc_posix_transfer_4_variables_1_pod_2_containers30[[#This Row],[Column5]]</f>
        <v>15.940000000000001</v>
      </c>
    </row>
    <row r="616" spans="1:6" x14ac:dyDescent="0.25">
      <c r="A616" s="1" t="s">
        <v>15923</v>
      </c>
      <c r="B616">
        <v>2385</v>
      </c>
      <c r="C616">
        <f>logfile_1024_buffer_ipc_posix_transfer_4_variables_1_pod_2_containers30[[#This Row],[Write Time]]/1000</f>
        <v>2.3849999999999998</v>
      </c>
      <c r="D616">
        <v>11655</v>
      </c>
      <c r="E616" s="1">
        <f>logfile_1024_buffer_ipc_posix_transfer_4_variables_1_pod_2_containers30[[#This Row],[Read Time]]/1000</f>
        <v>11.654999999999999</v>
      </c>
      <c r="F616" s="1">
        <f>logfile_1024_buffer_ipc_posix_transfer_4_variables_1_pod_2_containers30[[#This Row],[Column3]]+logfile_1024_buffer_ipc_posix_transfer_4_variables_1_pod_2_containers30[[#This Row],[Column5]]</f>
        <v>14.04</v>
      </c>
    </row>
    <row r="617" spans="1:6" x14ac:dyDescent="0.25">
      <c r="A617" s="1" t="s">
        <v>15924</v>
      </c>
      <c r="B617">
        <v>2867</v>
      </c>
      <c r="C617">
        <f>logfile_1024_buffer_ipc_posix_transfer_4_variables_1_pod_2_containers30[[#This Row],[Write Time]]/1000</f>
        <v>2.867</v>
      </c>
      <c r="D617">
        <v>13217</v>
      </c>
      <c r="E617" s="1">
        <f>logfile_1024_buffer_ipc_posix_transfer_4_variables_1_pod_2_containers30[[#This Row],[Read Time]]/1000</f>
        <v>13.217000000000001</v>
      </c>
      <c r="F617" s="1">
        <f>logfile_1024_buffer_ipc_posix_transfer_4_variables_1_pod_2_containers30[[#This Row],[Column3]]+logfile_1024_buffer_ipc_posix_transfer_4_variables_1_pod_2_containers30[[#This Row],[Column5]]</f>
        <v>16.084</v>
      </c>
    </row>
    <row r="618" spans="1:6" x14ac:dyDescent="0.25">
      <c r="A618" s="1" t="s">
        <v>15925</v>
      </c>
      <c r="B618">
        <v>2617</v>
      </c>
      <c r="C618">
        <f>logfile_1024_buffer_ipc_posix_transfer_4_variables_1_pod_2_containers30[[#This Row],[Write Time]]/1000</f>
        <v>2.617</v>
      </c>
      <c r="D618">
        <v>12378</v>
      </c>
      <c r="E618" s="1">
        <f>logfile_1024_buffer_ipc_posix_transfer_4_variables_1_pod_2_containers30[[#This Row],[Read Time]]/1000</f>
        <v>12.378</v>
      </c>
      <c r="F618" s="1">
        <f>logfile_1024_buffer_ipc_posix_transfer_4_variables_1_pod_2_containers30[[#This Row],[Column3]]+logfile_1024_buffer_ipc_posix_transfer_4_variables_1_pod_2_containers30[[#This Row],[Column5]]</f>
        <v>14.995000000000001</v>
      </c>
    </row>
    <row r="619" spans="1:6" x14ac:dyDescent="0.25">
      <c r="A619" s="1" t="s">
        <v>15926</v>
      </c>
      <c r="B619">
        <v>2804</v>
      </c>
      <c r="C619">
        <f>logfile_1024_buffer_ipc_posix_transfer_4_variables_1_pod_2_containers30[[#This Row],[Write Time]]/1000</f>
        <v>2.8039999999999998</v>
      </c>
      <c r="D619">
        <v>12962</v>
      </c>
      <c r="E619" s="1">
        <f>logfile_1024_buffer_ipc_posix_transfer_4_variables_1_pod_2_containers30[[#This Row],[Read Time]]/1000</f>
        <v>12.962</v>
      </c>
      <c r="F619" s="1">
        <f>logfile_1024_buffer_ipc_posix_transfer_4_variables_1_pod_2_containers30[[#This Row],[Column3]]+logfile_1024_buffer_ipc_posix_transfer_4_variables_1_pod_2_containers30[[#This Row],[Column5]]</f>
        <v>15.766</v>
      </c>
    </row>
    <row r="620" spans="1:6" x14ac:dyDescent="0.25">
      <c r="A620" s="1" t="s">
        <v>15927</v>
      </c>
      <c r="B620">
        <v>2832</v>
      </c>
      <c r="C620">
        <f>logfile_1024_buffer_ipc_posix_transfer_4_variables_1_pod_2_containers30[[#This Row],[Write Time]]/1000</f>
        <v>2.8319999999999999</v>
      </c>
      <c r="D620">
        <v>14757</v>
      </c>
      <c r="E620" s="1">
        <f>logfile_1024_buffer_ipc_posix_transfer_4_variables_1_pod_2_containers30[[#This Row],[Read Time]]/1000</f>
        <v>14.757</v>
      </c>
      <c r="F620" s="1">
        <f>logfile_1024_buffer_ipc_posix_transfer_4_variables_1_pod_2_containers30[[#This Row],[Column3]]+logfile_1024_buffer_ipc_posix_transfer_4_variables_1_pod_2_containers30[[#This Row],[Column5]]</f>
        <v>17.588999999999999</v>
      </c>
    </row>
    <row r="621" spans="1:6" x14ac:dyDescent="0.25">
      <c r="A621" s="1" t="s">
        <v>15928</v>
      </c>
      <c r="B621">
        <v>2827</v>
      </c>
      <c r="C621">
        <f>logfile_1024_buffer_ipc_posix_transfer_4_variables_1_pod_2_containers30[[#This Row],[Write Time]]/1000</f>
        <v>2.827</v>
      </c>
      <c r="D621">
        <v>17372</v>
      </c>
      <c r="E621" s="1">
        <f>logfile_1024_buffer_ipc_posix_transfer_4_variables_1_pod_2_containers30[[#This Row],[Read Time]]/1000</f>
        <v>17.372</v>
      </c>
      <c r="F621" s="1">
        <f>logfile_1024_buffer_ipc_posix_transfer_4_variables_1_pod_2_containers30[[#This Row],[Column3]]+logfile_1024_buffer_ipc_posix_transfer_4_variables_1_pod_2_containers30[[#This Row],[Column5]]</f>
        <v>20.198999999999998</v>
      </c>
    </row>
    <row r="622" spans="1:6" x14ac:dyDescent="0.25">
      <c r="A622" s="1" t="s">
        <v>15929</v>
      </c>
      <c r="B622">
        <v>2781</v>
      </c>
      <c r="C622">
        <f>logfile_1024_buffer_ipc_posix_transfer_4_variables_1_pod_2_containers30[[#This Row],[Write Time]]/1000</f>
        <v>2.7810000000000001</v>
      </c>
      <c r="D622">
        <v>12951</v>
      </c>
      <c r="E622" s="1">
        <f>logfile_1024_buffer_ipc_posix_transfer_4_variables_1_pod_2_containers30[[#This Row],[Read Time]]/1000</f>
        <v>12.951000000000001</v>
      </c>
      <c r="F622" s="1">
        <f>logfile_1024_buffer_ipc_posix_transfer_4_variables_1_pod_2_containers30[[#This Row],[Column3]]+logfile_1024_buffer_ipc_posix_transfer_4_variables_1_pod_2_containers30[[#This Row],[Column5]]</f>
        <v>15.732000000000001</v>
      </c>
    </row>
    <row r="623" spans="1:6" x14ac:dyDescent="0.25">
      <c r="A623" s="1" t="s">
        <v>15930</v>
      </c>
      <c r="B623">
        <v>2723</v>
      </c>
      <c r="C623">
        <f>logfile_1024_buffer_ipc_posix_transfer_4_variables_1_pod_2_containers30[[#This Row],[Write Time]]/1000</f>
        <v>2.7229999999999999</v>
      </c>
      <c r="D623">
        <v>21013</v>
      </c>
      <c r="E623" s="1">
        <f>logfile_1024_buffer_ipc_posix_transfer_4_variables_1_pod_2_containers30[[#This Row],[Read Time]]/1000</f>
        <v>21.013000000000002</v>
      </c>
      <c r="F623" s="1">
        <f>logfile_1024_buffer_ipc_posix_transfer_4_variables_1_pod_2_containers30[[#This Row],[Column3]]+logfile_1024_buffer_ipc_posix_transfer_4_variables_1_pod_2_containers30[[#This Row],[Column5]]</f>
        <v>23.736000000000001</v>
      </c>
    </row>
    <row r="624" spans="1:6" x14ac:dyDescent="0.25">
      <c r="A624" s="1" t="s">
        <v>15931</v>
      </c>
      <c r="B624">
        <v>3083</v>
      </c>
      <c r="C624">
        <f>logfile_1024_buffer_ipc_posix_transfer_4_variables_1_pod_2_containers30[[#This Row],[Write Time]]/1000</f>
        <v>3.0830000000000002</v>
      </c>
      <c r="D624">
        <v>12556</v>
      </c>
      <c r="E624" s="1">
        <f>logfile_1024_buffer_ipc_posix_transfer_4_variables_1_pod_2_containers30[[#This Row],[Read Time]]/1000</f>
        <v>12.555999999999999</v>
      </c>
      <c r="F624" s="1">
        <f>logfile_1024_buffer_ipc_posix_transfer_4_variables_1_pod_2_containers30[[#This Row],[Column3]]+logfile_1024_buffer_ipc_posix_transfer_4_variables_1_pod_2_containers30[[#This Row],[Column5]]</f>
        <v>15.638999999999999</v>
      </c>
    </row>
    <row r="625" spans="1:6" x14ac:dyDescent="0.25">
      <c r="A625" s="1" t="s">
        <v>15932</v>
      </c>
      <c r="B625">
        <v>2650</v>
      </c>
      <c r="C625">
        <f>logfile_1024_buffer_ipc_posix_transfer_4_variables_1_pod_2_containers30[[#This Row],[Write Time]]/1000</f>
        <v>2.65</v>
      </c>
      <c r="D625">
        <v>12504</v>
      </c>
      <c r="E625" s="1">
        <f>logfile_1024_buffer_ipc_posix_transfer_4_variables_1_pod_2_containers30[[#This Row],[Read Time]]/1000</f>
        <v>12.504</v>
      </c>
      <c r="F625" s="1">
        <f>logfile_1024_buffer_ipc_posix_transfer_4_variables_1_pod_2_containers30[[#This Row],[Column3]]+logfile_1024_buffer_ipc_posix_transfer_4_variables_1_pod_2_containers30[[#This Row],[Column5]]</f>
        <v>15.154</v>
      </c>
    </row>
    <row r="626" spans="1:6" x14ac:dyDescent="0.25">
      <c r="A626" s="1" t="s">
        <v>15933</v>
      </c>
      <c r="B626">
        <v>3106</v>
      </c>
      <c r="C626">
        <f>logfile_1024_buffer_ipc_posix_transfer_4_variables_1_pod_2_containers30[[#This Row],[Write Time]]/1000</f>
        <v>3.1059999999999999</v>
      </c>
      <c r="D626">
        <v>13539</v>
      </c>
      <c r="E626" s="1">
        <f>logfile_1024_buffer_ipc_posix_transfer_4_variables_1_pod_2_containers30[[#This Row],[Read Time]]/1000</f>
        <v>13.539</v>
      </c>
      <c r="F626" s="1">
        <f>logfile_1024_buffer_ipc_posix_transfer_4_variables_1_pod_2_containers30[[#This Row],[Column3]]+logfile_1024_buffer_ipc_posix_transfer_4_variables_1_pod_2_containers30[[#This Row],[Column5]]</f>
        <v>16.645</v>
      </c>
    </row>
    <row r="627" spans="1:6" x14ac:dyDescent="0.25">
      <c r="A627" s="1" t="s">
        <v>15934</v>
      </c>
      <c r="B627">
        <v>2730</v>
      </c>
      <c r="C627">
        <f>logfile_1024_buffer_ipc_posix_transfer_4_variables_1_pod_2_containers30[[#This Row],[Write Time]]/1000</f>
        <v>2.73</v>
      </c>
      <c r="D627">
        <v>13383</v>
      </c>
      <c r="E627" s="1">
        <f>logfile_1024_buffer_ipc_posix_transfer_4_variables_1_pod_2_containers30[[#This Row],[Read Time]]/1000</f>
        <v>13.382999999999999</v>
      </c>
      <c r="F627" s="1">
        <f>logfile_1024_buffer_ipc_posix_transfer_4_variables_1_pod_2_containers30[[#This Row],[Column3]]+logfile_1024_buffer_ipc_posix_transfer_4_variables_1_pod_2_containers30[[#This Row],[Column5]]</f>
        <v>16.113</v>
      </c>
    </row>
    <row r="628" spans="1:6" x14ac:dyDescent="0.25">
      <c r="A628" s="1" t="s">
        <v>15935</v>
      </c>
      <c r="B628">
        <v>2692</v>
      </c>
      <c r="C628">
        <f>logfile_1024_buffer_ipc_posix_transfer_4_variables_1_pod_2_containers30[[#This Row],[Write Time]]/1000</f>
        <v>2.6920000000000002</v>
      </c>
      <c r="D628">
        <v>16224</v>
      </c>
      <c r="E628" s="1">
        <f>logfile_1024_buffer_ipc_posix_transfer_4_variables_1_pod_2_containers30[[#This Row],[Read Time]]/1000</f>
        <v>16.224</v>
      </c>
      <c r="F628" s="1">
        <f>logfile_1024_buffer_ipc_posix_transfer_4_variables_1_pod_2_containers30[[#This Row],[Column3]]+logfile_1024_buffer_ipc_posix_transfer_4_variables_1_pod_2_containers30[[#This Row],[Column5]]</f>
        <v>18.916</v>
      </c>
    </row>
    <row r="629" spans="1:6" x14ac:dyDescent="0.25">
      <c r="A629" s="1" t="s">
        <v>15936</v>
      </c>
      <c r="B629">
        <v>2912</v>
      </c>
      <c r="C629">
        <f>logfile_1024_buffer_ipc_posix_transfer_4_variables_1_pod_2_containers30[[#This Row],[Write Time]]/1000</f>
        <v>2.9119999999999999</v>
      </c>
      <c r="D629">
        <v>13494</v>
      </c>
      <c r="E629" s="1">
        <f>logfile_1024_buffer_ipc_posix_transfer_4_variables_1_pod_2_containers30[[#This Row],[Read Time]]/1000</f>
        <v>13.494</v>
      </c>
      <c r="F629" s="1">
        <f>logfile_1024_buffer_ipc_posix_transfer_4_variables_1_pod_2_containers30[[#This Row],[Column3]]+logfile_1024_buffer_ipc_posix_transfer_4_variables_1_pod_2_containers30[[#This Row],[Column5]]</f>
        <v>16.405999999999999</v>
      </c>
    </row>
    <row r="630" spans="1:6" x14ac:dyDescent="0.25">
      <c r="A630" s="1" t="s">
        <v>15937</v>
      </c>
      <c r="B630">
        <v>2477</v>
      </c>
      <c r="C630">
        <f>logfile_1024_buffer_ipc_posix_transfer_4_variables_1_pod_2_containers30[[#This Row],[Write Time]]/1000</f>
        <v>2.4769999999999999</v>
      </c>
      <c r="D630">
        <v>11607</v>
      </c>
      <c r="E630" s="1">
        <f>logfile_1024_buffer_ipc_posix_transfer_4_variables_1_pod_2_containers30[[#This Row],[Read Time]]/1000</f>
        <v>11.606999999999999</v>
      </c>
      <c r="F630" s="1">
        <f>logfile_1024_buffer_ipc_posix_transfer_4_variables_1_pod_2_containers30[[#This Row],[Column3]]+logfile_1024_buffer_ipc_posix_transfer_4_variables_1_pod_2_containers30[[#This Row],[Column5]]</f>
        <v>14.084</v>
      </c>
    </row>
    <row r="631" spans="1:6" x14ac:dyDescent="0.25">
      <c r="A631" s="1" t="s">
        <v>15938</v>
      </c>
      <c r="B631">
        <v>2830</v>
      </c>
      <c r="C631">
        <f>logfile_1024_buffer_ipc_posix_transfer_4_variables_1_pod_2_containers30[[#This Row],[Write Time]]/1000</f>
        <v>2.83</v>
      </c>
      <c r="D631">
        <v>12415</v>
      </c>
      <c r="E631" s="1">
        <f>logfile_1024_buffer_ipc_posix_transfer_4_variables_1_pod_2_containers30[[#This Row],[Read Time]]/1000</f>
        <v>12.414999999999999</v>
      </c>
      <c r="F631" s="1">
        <f>logfile_1024_buffer_ipc_posix_transfer_4_variables_1_pod_2_containers30[[#This Row],[Column3]]+logfile_1024_buffer_ipc_posix_transfer_4_variables_1_pod_2_containers30[[#This Row],[Column5]]</f>
        <v>15.244999999999999</v>
      </c>
    </row>
    <row r="632" spans="1:6" x14ac:dyDescent="0.25">
      <c r="A632" s="1" t="s">
        <v>15939</v>
      </c>
      <c r="B632">
        <v>2761</v>
      </c>
      <c r="C632">
        <f>logfile_1024_buffer_ipc_posix_transfer_4_variables_1_pod_2_containers30[[#This Row],[Write Time]]/1000</f>
        <v>2.7610000000000001</v>
      </c>
      <c r="D632">
        <v>13029</v>
      </c>
      <c r="E632" s="1">
        <f>logfile_1024_buffer_ipc_posix_transfer_4_variables_1_pod_2_containers30[[#This Row],[Read Time]]/1000</f>
        <v>13.029</v>
      </c>
      <c r="F632" s="1">
        <f>logfile_1024_buffer_ipc_posix_transfer_4_variables_1_pod_2_containers30[[#This Row],[Column3]]+logfile_1024_buffer_ipc_posix_transfer_4_variables_1_pod_2_containers30[[#This Row],[Column5]]</f>
        <v>15.79</v>
      </c>
    </row>
    <row r="633" spans="1:6" x14ac:dyDescent="0.25">
      <c r="A633" s="1" t="s">
        <v>15940</v>
      </c>
      <c r="B633">
        <v>2650</v>
      </c>
      <c r="C633">
        <f>logfile_1024_buffer_ipc_posix_transfer_4_variables_1_pod_2_containers30[[#This Row],[Write Time]]/1000</f>
        <v>2.65</v>
      </c>
      <c r="D633">
        <v>18005</v>
      </c>
      <c r="E633" s="1">
        <f>logfile_1024_buffer_ipc_posix_transfer_4_variables_1_pod_2_containers30[[#This Row],[Read Time]]/1000</f>
        <v>18.004999999999999</v>
      </c>
      <c r="F633" s="1">
        <f>logfile_1024_buffer_ipc_posix_transfer_4_variables_1_pod_2_containers30[[#This Row],[Column3]]+logfile_1024_buffer_ipc_posix_transfer_4_variables_1_pod_2_containers30[[#This Row],[Column5]]</f>
        <v>20.654999999999998</v>
      </c>
    </row>
    <row r="634" spans="1:6" x14ac:dyDescent="0.25">
      <c r="A634" s="1" t="s">
        <v>15941</v>
      </c>
      <c r="B634">
        <v>2699</v>
      </c>
      <c r="C634">
        <f>logfile_1024_buffer_ipc_posix_transfer_4_variables_1_pod_2_containers30[[#This Row],[Write Time]]/1000</f>
        <v>2.6989999999999998</v>
      </c>
      <c r="D634">
        <v>11677</v>
      </c>
      <c r="E634" s="1">
        <f>logfile_1024_buffer_ipc_posix_transfer_4_variables_1_pod_2_containers30[[#This Row],[Read Time]]/1000</f>
        <v>11.677</v>
      </c>
      <c r="F634" s="1">
        <f>logfile_1024_buffer_ipc_posix_transfer_4_variables_1_pod_2_containers30[[#This Row],[Column3]]+logfile_1024_buffer_ipc_posix_transfer_4_variables_1_pod_2_containers30[[#This Row],[Column5]]</f>
        <v>14.375999999999999</v>
      </c>
    </row>
    <row r="635" spans="1:6" x14ac:dyDescent="0.25">
      <c r="A635" s="1" t="s">
        <v>15942</v>
      </c>
      <c r="B635">
        <v>2772</v>
      </c>
      <c r="C635">
        <f>logfile_1024_buffer_ipc_posix_transfer_4_variables_1_pod_2_containers30[[#This Row],[Write Time]]/1000</f>
        <v>2.7719999999999998</v>
      </c>
      <c r="D635">
        <v>12514</v>
      </c>
      <c r="E635" s="1">
        <f>logfile_1024_buffer_ipc_posix_transfer_4_variables_1_pod_2_containers30[[#This Row],[Read Time]]/1000</f>
        <v>12.513999999999999</v>
      </c>
      <c r="F635" s="1">
        <f>logfile_1024_buffer_ipc_posix_transfer_4_variables_1_pod_2_containers30[[#This Row],[Column3]]+logfile_1024_buffer_ipc_posix_transfer_4_variables_1_pod_2_containers30[[#This Row],[Column5]]</f>
        <v>15.286</v>
      </c>
    </row>
    <row r="636" spans="1:6" x14ac:dyDescent="0.25">
      <c r="A636" s="1" t="s">
        <v>15943</v>
      </c>
      <c r="B636">
        <v>2606</v>
      </c>
      <c r="C636">
        <f>logfile_1024_buffer_ipc_posix_transfer_4_variables_1_pod_2_containers30[[#This Row],[Write Time]]/1000</f>
        <v>2.6059999999999999</v>
      </c>
      <c r="D636">
        <v>13028</v>
      </c>
      <c r="E636" s="1">
        <f>logfile_1024_buffer_ipc_posix_transfer_4_variables_1_pod_2_containers30[[#This Row],[Read Time]]/1000</f>
        <v>13.028</v>
      </c>
      <c r="F636" s="1">
        <f>logfile_1024_buffer_ipc_posix_transfer_4_variables_1_pod_2_containers30[[#This Row],[Column3]]+logfile_1024_buffer_ipc_posix_transfer_4_variables_1_pod_2_containers30[[#This Row],[Column5]]</f>
        <v>15.634</v>
      </c>
    </row>
    <row r="637" spans="1:6" x14ac:dyDescent="0.25">
      <c r="A637" s="1" t="s">
        <v>15944</v>
      </c>
      <c r="B637">
        <v>2559</v>
      </c>
      <c r="C637">
        <f>logfile_1024_buffer_ipc_posix_transfer_4_variables_1_pod_2_containers30[[#This Row],[Write Time]]/1000</f>
        <v>2.5590000000000002</v>
      </c>
      <c r="D637">
        <v>13589</v>
      </c>
      <c r="E637" s="1">
        <f>logfile_1024_buffer_ipc_posix_transfer_4_variables_1_pod_2_containers30[[#This Row],[Read Time]]/1000</f>
        <v>13.589</v>
      </c>
      <c r="F637" s="1">
        <f>logfile_1024_buffer_ipc_posix_transfer_4_variables_1_pod_2_containers30[[#This Row],[Column3]]+logfile_1024_buffer_ipc_posix_transfer_4_variables_1_pod_2_containers30[[#This Row],[Column5]]</f>
        <v>16.148</v>
      </c>
    </row>
    <row r="638" spans="1:6" x14ac:dyDescent="0.25">
      <c r="A638" s="1" t="s">
        <v>15945</v>
      </c>
      <c r="B638">
        <v>2728</v>
      </c>
      <c r="C638">
        <f>logfile_1024_buffer_ipc_posix_transfer_4_variables_1_pod_2_containers30[[#This Row],[Write Time]]/1000</f>
        <v>2.7280000000000002</v>
      </c>
      <c r="D638">
        <v>17994</v>
      </c>
      <c r="E638" s="1">
        <f>logfile_1024_buffer_ipc_posix_transfer_4_variables_1_pod_2_containers30[[#This Row],[Read Time]]/1000</f>
        <v>17.994</v>
      </c>
      <c r="F638" s="1">
        <f>logfile_1024_buffer_ipc_posix_transfer_4_variables_1_pod_2_containers30[[#This Row],[Column3]]+logfile_1024_buffer_ipc_posix_transfer_4_variables_1_pod_2_containers30[[#This Row],[Column5]]</f>
        <v>20.722000000000001</v>
      </c>
    </row>
    <row r="639" spans="1:6" x14ac:dyDescent="0.25">
      <c r="A639" s="1" t="s">
        <v>15946</v>
      </c>
      <c r="B639">
        <v>3012</v>
      </c>
      <c r="C639">
        <f>logfile_1024_buffer_ipc_posix_transfer_4_variables_1_pod_2_containers30[[#This Row],[Write Time]]/1000</f>
        <v>3.012</v>
      </c>
      <c r="D639">
        <v>12980</v>
      </c>
      <c r="E639" s="1">
        <f>logfile_1024_buffer_ipc_posix_transfer_4_variables_1_pod_2_containers30[[#This Row],[Read Time]]/1000</f>
        <v>12.98</v>
      </c>
      <c r="F639" s="1">
        <f>logfile_1024_buffer_ipc_posix_transfer_4_variables_1_pod_2_containers30[[#This Row],[Column3]]+logfile_1024_buffer_ipc_posix_transfer_4_variables_1_pod_2_containers30[[#This Row],[Column5]]</f>
        <v>15.992000000000001</v>
      </c>
    </row>
    <row r="640" spans="1:6" x14ac:dyDescent="0.25">
      <c r="A640" s="1" t="s">
        <v>15947</v>
      </c>
      <c r="B640">
        <v>3188</v>
      </c>
      <c r="C640">
        <f>logfile_1024_buffer_ipc_posix_transfer_4_variables_1_pod_2_containers30[[#This Row],[Write Time]]/1000</f>
        <v>3.1880000000000002</v>
      </c>
      <c r="D640">
        <v>19603</v>
      </c>
      <c r="E640" s="1">
        <f>logfile_1024_buffer_ipc_posix_transfer_4_variables_1_pod_2_containers30[[#This Row],[Read Time]]/1000</f>
        <v>19.603000000000002</v>
      </c>
      <c r="F640" s="1">
        <f>logfile_1024_buffer_ipc_posix_transfer_4_variables_1_pod_2_containers30[[#This Row],[Column3]]+logfile_1024_buffer_ipc_posix_transfer_4_variables_1_pod_2_containers30[[#This Row],[Column5]]</f>
        <v>22.791</v>
      </c>
    </row>
    <row r="641" spans="1:6" x14ac:dyDescent="0.25">
      <c r="A641" s="1" t="s">
        <v>15948</v>
      </c>
      <c r="B641">
        <v>2634</v>
      </c>
      <c r="C641">
        <f>logfile_1024_buffer_ipc_posix_transfer_4_variables_1_pod_2_containers30[[#This Row],[Write Time]]/1000</f>
        <v>2.6339999999999999</v>
      </c>
      <c r="D641">
        <v>13610</v>
      </c>
      <c r="E641" s="1">
        <f>logfile_1024_buffer_ipc_posix_transfer_4_variables_1_pod_2_containers30[[#This Row],[Read Time]]/1000</f>
        <v>13.61</v>
      </c>
      <c r="F641" s="1">
        <f>logfile_1024_buffer_ipc_posix_transfer_4_variables_1_pod_2_containers30[[#This Row],[Column3]]+logfile_1024_buffer_ipc_posix_transfer_4_variables_1_pod_2_containers30[[#This Row],[Column5]]</f>
        <v>16.244</v>
      </c>
    </row>
    <row r="642" spans="1:6" x14ac:dyDescent="0.25">
      <c r="A642" s="1" t="s">
        <v>15949</v>
      </c>
      <c r="B642">
        <v>2507</v>
      </c>
      <c r="C642">
        <f>logfile_1024_buffer_ipc_posix_transfer_4_variables_1_pod_2_containers30[[#This Row],[Write Time]]/1000</f>
        <v>2.5070000000000001</v>
      </c>
      <c r="D642">
        <v>18905</v>
      </c>
      <c r="E642" s="1">
        <f>logfile_1024_buffer_ipc_posix_transfer_4_variables_1_pod_2_containers30[[#This Row],[Read Time]]/1000</f>
        <v>18.905000000000001</v>
      </c>
      <c r="F642" s="1">
        <f>logfile_1024_buffer_ipc_posix_transfer_4_variables_1_pod_2_containers30[[#This Row],[Column3]]+logfile_1024_buffer_ipc_posix_transfer_4_variables_1_pod_2_containers30[[#This Row],[Column5]]</f>
        <v>21.412000000000003</v>
      </c>
    </row>
    <row r="643" spans="1:6" x14ac:dyDescent="0.25">
      <c r="A643" s="1" t="s">
        <v>15950</v>
      </c>
      <c r="B643">
        <v>2723</v>
      </c>
      <c r="C643">
        <f>logfile_1024_buffer_ipc_posix_transfer_4_variables_1_pod_2_containers30[[#This Row],[Write Time]]/1000</f>
        <v>2.7229999999999999</v>
      </c>
      <c r="D643">
        <v>11448</v>
      </c>
      <c r="E643" s="1">
        <f>logfile_1024_buffer_ipc_posix_transfer_4_variables_1_pod_2_containers30[[#This Row],[Read Time]]/1000</f>
        <v>11.448</v>
      </c>
      <c r="F643" s="1">
        <f>logfile_1024_buffer_ipc_posix_transfer_4_variables_1_pod_2_containers30[[#This Row],[Column3]]+logfile_1024_buffer_ipc_posix_transfer_4_variables_1_pod_2_containers30[[#This Row],[Column5]]</f>
        <v>14.170999999999999</v>
      </c>
    </row>
    <row r="644" spans="1:6" x14ac:dyDescent="0.25">
      <c r="A644" s="1" t="s">
        <v>15951</v>
      </c>
      <c r="B644">
        <v>2892</v>
      </c>
      <c r="C644">
        <f>logfile_1024_buffer_ipc_posix_transfer_4_variables_1_pod_2_containers30[[#This Row],[Write Time]]/1000</f>
        <v>2.8919999999999999</v>
      </c>
      <c r="D644">
        <v>12202</v>
      </c>
      <c r="E644" s="1">
        <f>logfile_1024_buffer_ipc_posix_transfer_4_variables_1_pod_2_containers30[[#This Row],[Read Time]]/1000</f>
        <v>12.202</v>
      </c>
      <c r="F644" s="1">
        <f>logfile_1024_buffer_ipc_posix_transfer_4_variables_1_pod_2_containers30[[#This Row],[Column3]]+logfile_1024_buffer_ipc_posix_transfer_4_variables_1_pod_2_containers30[[#This Row],[Column5]]</f>
        <v>15.093999999999999</v>
      </c>
    </row>
    <row r="645" spans="1:6" x14ac:dyDescent="0.25">
      <c r="A645" s="1" t="s">
        <v>15952</v>
      </c>
      <c r="B645">
        <v>2811</v>
      </c>
      <c r="C645">
        <f>logfile_1024_buffer_ipc_posix_transfer_4_variables_1_pod_2_containers30[[#This Row],[Write Time]]/1000</f>
        <v>2.8109999999999999</v>
      </c>
      <c r="D645">
        <v>12516</v>
      </c>
      <c r="E645" s="1">
        <f>logfile_1024_buffer_ipc_posix_transfer_4_variables_1_pod_2_containers30[[#This Row],[Read Time]]/1000</f>
        <v>12.516</v>
      </c>
      <c r="F645" s="1">
        <f>logfile_1024_buffer_ipc_posix_transfer_4_variables_1_pod_2_containers30[[#This Row],[Column3]]+logfile_1024_buffer_ipc_posix_transfer_4_variables_1_pod_2_containers30[[#This Row],[Column5]]</f>
        <v>15.327</v>
      </c>
    </row>
    <row r="646" spans="1:6" x14ac:dyDescent="0.25">
      <c r="A646" s="1" t="s">
        <v>15953</v>
      </c>
      <c r="B646">
        <v>2633</v>
      </c>
      <c r="C646">
        <f>logfile_1024_buffer_ipc_posix_transfer_4_variables_1_pod_2_containers30[[#This Row],[Write Time]]/1000</f>
        <v>2.633</v>
      </c>
      <c r="D646">
        <v>12204</v>
      </c>
      <c r="E646" s="1">
        <f>logfile_1024_buffer_ipc_posix_transfer_4_variables_1_pod_2_containers30[[#This Row],[Read Time]]/1000</f>
        <v>12.204000000000001</v>
      </c>
      <c r="F646" s="1">
        <f>logfile_1024_buffer_ipc_posix_transfer_4_variables_1_pod_2_containers30[[#This Row],[Column3]]+logfile_1024_buffer_ipc_posix_transfer_4_variables_1_pod_2_containers30[[#This Row],[Column5]]</f>
        <v>14.837</v>
      </c>
    </row>
    <row r="647" spans="1:6" x14ac:dyDescent="0.25">
      <c r="A647" s="1" t="s">
        <v>15954</v>
      </c>
      <c r="B647">
        <v>2563</v>
      </c>
      <c r="C647">
        <f>logfile_1024_buffer_ipc_posix_transfer_4_variables_1_pod_2_containers30[[#This Row],[Write Time]]/1000</f>
        <v>2.5630000000000002</v>
      </c>
      <c r="D647">
        <v>17401</v>
      </c>
      <c r="E647" s="1">
        <f>logfile_1024_buffer_ipc_posix_transfer_4_variables_1_pod_2_containers30[[#This Row],[Read Time]]/1000</f>
        <v>17.401</v>
      </c>
      <c r="F647" s="1">
        <f>logfile_1024_buffer_ipc_posix_transfer_4_variables_1_pod_2_containers30[[#This Row],[Column3]]+logfile_1024_buffer_ipc_posix_transfer_4_variables_1_pod_2_containers30[[#This Row],[Column5]]</f>
        <v>19.963999999999999</v>
      </c>
    </row>
    <row r="648" spans="1:6" x14ac:dyDescent="0.25">
      <c r="A648" s="1" t="s">
        <v>15955</v>
      </c>
      <c r="B648">
        <v>2573</v>
      </c>
      <c r="C648">
        <f>logfile_1024_buffer_ipc_posix_transfer_4_variables_1_pod_2_containers30[[#This Row],[Write Time]]/1000</f>
        <v>2.573</v>
      </c>
      <c r="D648">
        <v>12885</v>
      </c>
      <c r="E648" s="1">
        <f>logfile_1024_buffer_ipc_posix_transfer_4_variables_1_pod_2_containers30[[#This Row],[Read Time]]/1000</f>
        <v>12.885</v>
      </c>
      <c r="F648" s="1">
        <f>logfile_1024_buffer_ipc_posix_transfer_4_variables_1_pod_2_containers30[[#This Row],[Column3]]+logfile_1024_buffer_ipc_posix_transfer_4_variables_1_pod_2_containers30[[#This Row],[Column5]]</f>
        <v>15.458</v>
      </c>
    </row>
    <row r="649" spans="1:6" x14ac:dyDescent="0.25">
      <c r="A649" s="1" t="s">
        <v>15956</v>
      </c>
      <c r="B649">
        <v>2642</v>
      </c>
      <c r="C649">
        <f>logfile_1024_buffer_ipc_posix_transfer_4_variables_1_pod_2_containers30[[#This Row],[Write Time]]/1000</f>
        <v>2.6419999999999999</v>
      </c>
      <c r="D649">
        <v>12911</v>
      </c>
      <c r="E649" s="1">
        <f>logfile_1024_buffer_ipc_posix_transfer_4_variables_1_pod_2_containers30[[#This Row],[Read Time]]/1000</f>
        <v>12.911</v>
      </c>
      <c r="F649" s="1">
        <f>logfile_1024_buffer_ipc_posix_transfer_4_variables_1_pod_2_containers30[[#This Row],[Column3]]+logfile_1024_buffer_ipc_posix_transfer_4_variables_1_pod_2_containers30[[#This Row],[Column5]]</f>
        <v>15.552999999999999</v>
      </c>
    </row>
    <row r="650" spans="1:6" x14ac:dyDescent="0.25">
      <c r="A650" s="1" t="s">
        <v>15957</v>
      </c>
      <c r="B650">
        <v>2878</v>
      </c>
      <c r="C650">
        <f>logfile_1024_buffer_ipc_posix_transfer_4_variables_1_pod_2_containers30[[#This Row],[Write Time]]/1000</f>
        <v>2.8780000000000001</v>
      </c>
      <c r="D650">
        <v>13370</v>
      </c>
      <c r="E650" s="1">
        <f>logfile_1024_buffer_ipc_posix_transfer_4_variables_1_pod_2_containers30[[#This Row],[Read Time]]/1000</f>
        <v>13.37</v>
      </c>
      <c r="F650" s="1">
        <f>logfile_1024_buffer_ipc_posix_transfer_4_variables_1_pod_2_containers30[[#This Row],[Column3]]+logfile_1024_buffer_ipc_posix_transfer_4_variables_1_pod_2_containers30[[#This Row],[Column5]]</f>
        <v>16.247999999999998</v>
      </c>
    </row>
    <row r="651" spans="1:6" x14ac:dyDescent="0.25">
      <c r="A651" s="1" t="s">
        <v>15958</v>
      </c>
      <c r="B651">
        <v>2488</v>
      </c>
      <c r="C651">
        <f>logfile_1024_buffer_ipc_posix_transfer_4_variables_1_pod_2_containers30[[#This Row],[Write Time]]/1000</f>
        <v>2.488</v>
      </c>
      <c r="D651">
        <v>12622</v>
      </c>
      <c r="E651" s="1">
        <f>logfile_1024_buffer_ipc_posix_transfer_4_variables_1_pod_2_containers30[[#This Row],[Read Time]]/1000</f>
        <v>12.622</v>
      </c>
      <c r="F651" s="1">
        <f>logfile_1024_buffer_ipc_posix_transfer_4_variables_1_pod_2_containers30[[#This Row],[Column3]]+logfile_1024_buffer_ipc_posix_transfer_4_variables_1_pod_2_containers30[[#This Row],[Column5]]</f>
        <v>15.11</v>
      </c>
    </row>
    <row r="652" spans="1:6" x14ac:dyDescent="0.25">
      <c r="A652" s="1" t="s">
        <v>15959</v>
      </c>
      <c r="B652">
        <v>2887</v>
      </c>
      <c r="C652">
        <f>logfile_1024_buffer_ipc_posix_transfer_4_variables_1_pod_2_containers30[[#This Row],[Write Time]]/1000</f>
        <v>2.887</v>
      </c>
      <c r="D652">
        <v>20340</v>
      </c>
      <c r="E652" s="1">
        <f>logfile_1024_buffer_ipc_posix_transfer_4_variables_1_pod_2_containers30[[#This Row],[Read Time]]/1000</f>
        <v>20.34</v>
      </c>
      <c r="F652" s="1">
        <f>logfile_1024_buffer_ipc_posix_transfer_4_variables_1_pod_2_containers30[[#This Row],[Column3]]+logfile_1024_buffer_ipc_posix_transfer_4_variables_1_pod_2_containers30[[#This Row],[Column5]]</f>
        <v>23.227</v>
      </c>
    </row>
    <row r="653" spans="1:6" x14ac:dyDescent="0.25">
      <c r="A653" s="1" t="s">
        <v>15960</v>
      </c>
      <c r="B653">
        <v>2607</v>
      </c>
      <c r="C653">
        <f>logfile_1024_buffer_ipc_posix_transfer_4_variables_1_pod_2_containers30[[#This Row],[Write Time]]/1000</f>
        <v>2.6070000000000002</v>
      </c>
      <c r="D653">
        <v>11746</v>
      </c>
      <c r="E653" s="1">
        <f>logfile_1024_buffer_ipc_posix_transfer_4_variables_1_pod_2_containers30[[#This Row],[Read Time]]/1000</f>
        <v>11.746</v>
      </c>
      <c r="F653" s="1">
        <f>logfile_1024_buffer_ipc_posix_transfer_4_variables_1_pod_2_containers30[[#This Row],[Column3]]+logfile_1024_buffer_ipc_posix_transfer_4_variables_1_pod_2_containers30[[#This Row],[Column5]]</f>
        <v>14.353000000000002</v>
      </c>
    </row>
    <row r="654" spans="1:6" x14ac:dyDescent="0.25">
      <c r="A654" s="1" t="s">
        <v>15961</v>
      </c>
      <c r="B654">
        <v>2993</v>
      </c>
      <c r="C654">
        <f>logfile_1024_buffer_ipc_posix_transfer_4_variables_1_pod_2_containers30[[#This Row],[Write Time]]/1000</f>
        <v>2.9929999999999999</v>
      </c>
      <c r="D654">
        <v>12851</v>
      </c>
      <c r="E654" s="1">
        <f>logfile_1024_buffer_ipc_posix_transfer_4_variables_1_pod_2_containers30[[#This Row],[Read Time]]/1000</f>
        <v>12.851000000000001</v>
      </c>
      <c r="F654" s="1">
        <f>logfile_1024_buffer_ipc_posix_transfer_4_variables_1_pod_2_containers30[[#This Row],[Column3]]+logfile_1024_buffer_ipc_posix_transfer_4_variables_1_pod_2_containers30[[#This Row],[Column5]]</f>
        <v>15.844000000000001</v>
      </c>
    </row>
    <row r="655" spans="1:6" x14ac:dyDescent="0.25">
      <c r="A655" s="1" t="s">
        <v>15962</v>
      </c>
      <c r="B655">
        <v>3712</v>
      </c>
      <c r="C655">
        <f>logfile_1024_buffer_ipc_posix_transfer_4_variables_1_pod_2_containers30[[#This Row],[Write Time]]/1000</f>
        <v>3.7120000000000002</v>
      </c>
      <c r="D655">
        <v>12802</v>
      </c>
      <c r="E655" s="1">
        <f>logfile_1024_buffer_ipc_posix_transfer_4_variables_1_pod_2_containers30[[#This Row],[Read Time]]/1000</f>
        <v>12.802</v>
      </c>
      <c r="F655" s="1">
        <f>logfile_1024_buffer_ipc_posix_transfer_4_variables_1_pod_2_containers30[[#This Row],[Column3]]+logfile_1024_buffer_ipc_posix_transfer_4_variables_1_pod_2_containers30[[#This Row],[Column5]]</f>
        <v>16.513999999999999</v>
      </c>
    </row>
    <row r="656" spans="1:6" x14ac:dyDescent="0.25">
      <c r="A656" s="1" t="s">
        <v>15963</v>
      </c>
      <c r="B656">
        <v>2571</v>
      </c>
      <c r="C656">
        <f>logfile_1024_buffer_ipc_posix_transfer_4_variables_1_pod_2_containers30[[#This Row],[Write Time]]/1000</f>
        <v>2.5710000000000002</v>
      </c>
      <c r="D656">
        <v>14508</v>
      </c>
      <c r="E656" s="1">
        <f>logfile_1024_buffer_ipc_posix_transfer_4_variables_1_pod_2_containers30[[#This Row],[Read Time]]/1000</f>
        <v>14.507999999999999</v>
      </c>
      <c r="F656" s="1">
        <f>logfile_1024_buffer_ipc_posix_transfer_4_variables_1_pod_2_containers30[[#This Row],[Column3]]+logfile_1024_buffer_ipc_posix_transfer_4_variables_1_pod_2_containers30[[#This Row],[Column5]]</f>
        <v>17.079000000000001</v>
      </c>
    </row>
    <row r="657" spans="1:6" x14ac:dyDescent="0.25">
      <c r="A657" s="1" t="s">
        <v>15964</v>
      </c>
      <c r="B657">
        <v>2645</v>
      </c>
      <c r="C657">
        <f>logfile_1024_buffer_ipc_posix_transfer_4_variables_1_pod_2_containers30[[#This Row],[Write Time]]/1000</f>
        <v>2.645</v>
      </c>
      <c r="D657">
        <v>16666</v>
      </c>
      <c r="E657" s="1">
        <f>logfile_1024_buffer_ipc_posix_transfer_4_variables_1_pod_2_containers30[[#This Row],[Read Time]]/1000</f>
        <v>16.666</v>
      </c>
      <c r="F657" s="1">
        <f>logfile_1024_buffer_ipc_posix_transfer_4_variables_1_pod_2_containers30[[#This Row],[Column3]]+logfile_1024_buffer_ipc_posix_transfer_4_variables_1_pod_2_containers30[[#This Row],[Column5]]</f>
        <v>19.311</v>
      </c>
    </row>
    <row r="658" spans="1:6" x14ac:dyDescent="0.25">
      <c r="A658" s="1" t="s">
        <v>15965</v>
      </c>
      <c r="B658">
        <v>2789</v>
      </c>
      <c r="C658">
        <f>logfile_1024_buffer_ipc_posix_transfer_4_variables_1_pod_2_containers30[[#This Row],[Write Time]]/1000</f>
        <v>2.7890000000000001</v>
      </c>
      <c r="D658">
        <v>13276</v>
      </c>
      <c r="E658" s="1">
        <f>logfile_1024_buffer_ipc_posix_transfer_4_variables_1_pod_2_containers30[[#This Row],[Read Time]]/1000</f>
        <v>13.276</v>
      </c>
      <c r="F658" s="1">
        <f>logfile_1024_buffer_ipc_posix_transfer_4_variables_1_pod_2_containers30[[#This Row],[Column3]]+logfile_1024_buffer_ipc_posix_transfer_4_variables_1_pod_2_containers30[[#This Row],[Column5]]</f>
        <v>16.065000000000001</v>
      </c>
    </row>
    <row r="659" spans="1:6" x14ac:dyDescent="0.25">
      <c r="A659" s="1" t="s">
        <v>15966</v>
      </c>
      <c r="B659">
        <v>2614</v>
      </c>
      <c r="C659">
        <f>logfile_1024_buffer_ipc_posix_transfer_4_variables_1_pod_2_containers30[[#This Row],[Write Time]]/1000</f>
        <v>2.6139999999999999</v>
      </c>
      <c r="D659">
        <v>19536</v>
      </c>
      <c r="E659" s="1">
        <f>logfile_1024_buffer_ipc_posix_transfer_4_variables_1_pod_2_containers30[[#This Row],[Read Time]]/1000</f>
        <v>19.536000000000001</v>
      </c>
      <c r="F659" s="1">
        <f>logfile_1024_buffer_ipc_posix_transfer_4_variables_1_pod_2_containers30[[#This Row],[Column3]]+logfile_1024_buffer_ipc_posix_transfer_4_variables_1_pod_2_containers30[[#This Row],[Column5]]</f>
        <v>22.150000000000002</v>
      </c>
    </row>
    <row r="660" spans="1:6" x14ac:dyDescent="0.25">
      <c r="A660" s="1" t="s">
        <v>15967</v>
      </c>
      <c r="B660">
        <v>2719</v>
      </c>
      <c r="C660">
        <f>logfile_1024_buffer_ipc_posix_transfer_4_variables_1_pod_2_containers30[[#This Row],[Write Time]]/1000</f>
        <v>2.7189999999999999</v>
      </c>
      <c r="D660">
        <v>13215</v>
      </c>
      <c r="E660" s="1">
        <f>logfile_1024_buffer_ipc_posix_transfer_4_variables_1_pod_2_containers30[[#This Row],[Read Time]]/1000</f>
        <v>13.215</v>
      </c>
      <c r="F660" s="1">
        <f>logfile_1024_buffer_ipc_posix_transfer_4_variables_1_pod_2_containers30[[#This Row],[Column3]]+logfile_1024_buffer_ipc_posix_transfer_4_variables_1_pod_2_containers30[[#This Row],[Column5]]</f>
        <v>15.933999999999999</v>
      </c>
    </row>
    <row r="661" spans="1:6" x14ac:dyDescent="0.25">
      <c r="A661" s="1" t="s">
        <v>15968</v>
      </c>
      <c r="B661">
        <v>2865</v>
      </c>
      <c r="C661">
        <f>logfile_1024_buffer_ipc_posix_transfer_4_variables_1_pod_2_containers30[[#This Row],[Write Time]]/1000</f>
        <v>2.8650000000000002</v>
      </c>
      <c r="D661">
        <v>20005</v>
      </c>
      <c r="E661" s="1">
        <f>logfile_1024_buffer_ipc_posix_transfer_4_variables_1_pod_2_containers30[[#This Row],[Read Time]]/1000</f>
        <v>20.004999999999999</v>
      </c>
      <c r="F661" s="1">
        <f>logfile_1024_buffer_ipc_posix_transfer_4_variables_1_pod_2_containers30[[#This Row],[Column3]]+logfile_1024_buffer_ipc_posix_transfer_4_variables_1_pod_2_containers30[[#This Row],[Column5]]</f>
        <v>22.869999999999997</v>
      </c>
    </row>
    <row r="662" spans="1:6" x14ac:dyDescent="0.25">
      <c r="A662" s="1" t="s">
        <v>15969</v>
      </c>
      <c r="B662">
        <v>2873</v>
      </c>
      <c r="C662">
        <f>logfile_1024_buffer_ipc_posix_transfer_4_variables_1_pod_2_containers30[[#This Row],[Write Time]]/1000</f>
        <v>2.8730000000000002</v>
      </c>
      <c r="D662">
        <v>14009</v>
      </c>
      <c r="E662" s="1">
        <f>logfile_1024_buffer_ipc_posix_transfer_4_variables_1_pod_2_containers30[[#This Row],[Read Time]]/1000</f>
        <v>14.009</v>
      </c>
      <c r="F662" s="1">
        <f>logfile_1024_buffer_ipc_posix_transfer_4_variables_1_pod_2_containers30[[#This Row],[Column3]]+logfile_1024_buffer_ipc_posix_transfer_4_variables_1_pod_2_containers30[[#This Row],[Column5]]</f>
        <v>16.882000000000001</v>
      </c>
    </row>
    <row r="663" spans="1:6" x14ac:dyDescent="0.25">
      <c r="A663" s="1" t="s">
        <v>15970</v>
      </c>
      <c r="B663">
        <v>2956</v>
      </c>
      <c r="C663">
        <f>logfile_1024_buffer_ipc_posix_transfer_4_variables_1_pod_2_containers30[[#This Row],[Write Time]]/1000</f>
        <v>2.956</v>
      </c>
      <c r="D663">
        <v>18716</v>
      </c>
      <c r="E663" s="1">
        <f>logfile_1024_buffer_ipc_posix_transfer_4_variables_1_pod_2_containers30[[#This Row],[Read Time]]/1000</f>
        <v>18.716000000000001</v>
      </c>
      <c r="F663" s="1">
        <f>logfile_1024_buffer_ipc_posix_transfer_4_variables_1_pod_2_containers30[[#This Row],[Column3]]+logfile_1024_buffer_ipc_posix_transfer_4_variables_1_pod_2_containers30[[#This Row],[Column5]]</f>
        <v>21.672000000000001</v>
      </c>
    </row>
    <row r="664" spans="1:6" x14ac:dyDescent="0.25">
      <c r="A664" s="1" t="s">
        <v>15971</v>
      </c>
      <c r="B664">
        <v>2662</v>
      </c>
      <c r="C664">
        <f>logfile_1024_buffer_ipc_posix_transfer_4_variables_1_pod_2_containers30[[#This Row],[Write Time]]/1000</f>
        <v>2.6619999999999999</v>
      </c>
      <c r="D664">
        <v>13121</v>
      </c>
      <c r="E664" s="1">
        <f>logfile_1024_buffer_ipc_posix_transfer_4_variables_1_pod_2_containers30[[#This Row],[Read Time]]/1000</f>
        <v>13.121</v>
      </c>
      <c r="F664" s="1">
        <f>logfile_1024_buffer_ipc_posix_transfer_4_variables_1_pod_2_containers30[[#This Row],[Column3]]+logfile_1024_buffer_ipc_posix_transfer_4_variables_1_pod_2_containers30[[#This Row],[Column5]]</f>
        <v>15.783000000000001</v>
      </c>
    </row>
    <row r="665" spans="1:6" x14ac:dyDescent="0.25">
      <c r="A665" s="1" t="s">
        <v>15972</v>
      </c>
      <c r="B665">
        <v>2621</v>
      </c>
      <c r="C665">
        <f>logfile_1024_buffer_ipc_posix_transfer_4_variables_1_pod_2_containers30[[#This Row],[Write Time]]/1000</f>
        <v>2.621</v>
      </c>
      <c r="D665">
        <v>12606</v>
      </c>
      <c r="E665" s="1">
        <f>logfile_1024_buffer_ipc_posix_transfer_4_variables_1_pod_2_containers30[[#This Row],[Read Time]]/1000</f>
        <v>12.606</v>
      </c>
      <c r="F665" s="1">
        <f>logfile_1024_buffer_ipc_posix_transfer_4_variables_1_pod_2_containers30[[#This Row],[Column3]]+logfile_1024_buffer_ipc_posix_transfer_4_variables_1_pod_2_containers30[[#This Row],[Column5]]</f>
        <v>15.227</v>
      </c>
    </row>
    <row r="666" spans="1:6" x14ac:dyDescent="0.25">
      <c r="A666" s="1" t="s">
        <v>15973</v>
      </c>
      <c r="B666">
        <v>2753</v>
      </c>
      <c r="C666">
        <f>logfile_1024_buffer_ipc_posix_transfer_4_variables_1_pod_2_containers30[[#This Row],[Write Time]]/1000</f>
        <v>2.7530000000000001</v>
      </c>
      <c r="D666">
        <v>13063</v>
      </c>
      <c r="E666" s="1">
        <f>logfile_1024_buffer_ipc_posix_transfer_4_variables_1_pod_2_containers30[[#This Row],[Read Time]]/1000</f>
        <v>13.063000000000001</v>
      </c>
      <c r="F666" s="1">
        <f>logfile_1024_buffer_ipc_posix_transfer_4_variables_1_pod_2_containers30[[#This Row],[Column3]]+logfile_1024_buffer_ipc_posix_transfer_4_variables_1_pod_2_containers30[[#This Row],[Column5]]</f>
        <v>15.816000000000001</v>
      </c>
    </row>
    <row r="667" spans="1:6" x14ac:dyDescent="0.25">
      <c r="A667" s="1" t="s">
        <v>15974</v>
      </c>
      <c r="B667">
        <v>2600</v>
      </c>
      <c r="C667">
        <f>logfile_1024_buffer_ipc_posix_transfer_4_variables_1_pod_2_containers30[[#This Row],[Write Time]]/1000</f>
        <v>2.6</v>
      </c>
      <c r="D667">
        <v>13831</v>
      </c>
      <c r="E667" s="1">
        <f>logfile_1024_buffer_ipc_posix_transfer_4_variables_1_pod_2_containers30[[#This Row],[Read Time]]/1000</f>
        <v>13.831</v>
      </c>
      <c r="F667" s="1">
        <f>logfile_1024_buffer_ipc_posix_transfer_4_variables_1_pod_2_containers30[[#This Row],[Column3]]+logfile_1024_buffer_ipc_posix_transfer_4_variables_1_pod_2_containers30[[#This Row],[Column5]]</f>
        <v>16.431000000000001</v>
      </c>
    </row>
    <row r="668" spans="1:6" x14ac:dyDescent="0.25">
      <c r="A668" s="1" t="s">
        <v>15975</v>
      </c>
      <c r="B668">
        <v>2465</v>
      </c>
      <c r="C668">
        <f>logfile_1024_buffer_ipc_posix_transfer_4_variables_1_pod_2_containers30[[#This Row],[Write Time]]/1000</f>
        <v>2.4649999999999999</v>
      </c>
      <c r="D668">
        <v>14872</v>
      </c>
      <c r="E668" s="1">
        <f>logfile_1024_buffer_ipc_posix_transfer_4_variables_1_pod_2_containers30[[#This Row],[Read Time]]/1000</f>
        <v>14.872</v>
      </c>
      <c r="F668" s="1">
        <f>logfile_1024_buffer_ipc_posix_transfer_4_variables_1_pod_2_containers30[[#This Row],[Column3]]+logfile_1024_buffer_ipc_posix_transfer_4_variables_1_pod_2_containers30[[#This Row],[Column5]]</f>
        <v>17.337</v>
      </c>
    </row>
    <row r="669" spans="1:6" x14ac:dyDescent="0.25">
      <c r="A669" s="1" t="s">
        <v>15976</v>
      </c>
      <c r="B669">
        <v>2786</v>
      </c>
      <c r="C669">
        <f>logfile_1024_buffer_ipc_posix_transfer_4_variables_1_pod_2_containers30[[#This Row],[Write Time]]/1000</f>
        <v>2.786</v>
      </c>
      <c r="D669">
        <v>12587</v>
      </c>
      <c r="E669" s="1">
        <f>logfile_1024_buffer_ipc_posix_transfer_4_variables_1_pod_2_containers30[[#This Row],[Read Time]]/1000</f>
        <v>12.587</v>
      </c>
      <c r="F669" s="1">
        <f>logfile_1024_buffer_ipc_posix_transfer_4_variables_1_pod_2_containers30[[#This Row],[Column3]]+logfile_1024_buffer_ipc_posix_transfer_4_variables_1_pod_2_containers30[[#This Row],[Column5]]</f>
        <v>15.372999999999999</v>
      </c>
    </row>
    <row r="670" spans="1:6" x14ac:dyDescent="0.25">
      <c r="A670" s="1" t="s">
        <v>15977</v>
      </c>
      <c r="B670">
        <v>2398</v>
      </c>
      <c r="C670">
        <f>logfile_1024_buffer_ipc_posix_transfer_4_variables_1_pod_2_containers30[[#This Row],[Write Time]]/1000</f>
        <v>2.3980000000000001</v>
      </c>
      <c r="D670">
        <v>12153</v>
      </c>
      <c r="E670" s="1">
        <f>logfile_1024_buffer_ipc_posix_transfer_4_variables_1_pod_2_containers30[[#This Row],[Read Time]]/1000</f>
        <v>12.153</v>
      </c>
      <c r="F670" s="1">
        <f>logfile_1024_buffer_ipc_posix_transfer_4_variables_1_pod_2_containers30[[#This Row],[Column3]]+logfile_1024_buffer_ipc_posix_transfer_4_variables_1_pod_2_containers30[[#This Row],[Column5]]</f>
        <v>14.551</v>
      </c>
    </row>
    <row r="671" spans="1:6" x14ac:dyDescent="0.25">
      <c r="A671" s="1" t="s">
        <v>15978</v>
      </c>
      <c r="B671">
        <v>2415</v>
      </c>
      <c r="C671">
        <f>logfile_1024_buffer_ipc_posix_transfer_4_variables_1_pod_2_containers30[[#This Row],[Write Time]]/1000</f>
        <v>2.415</v>
      </c>
      <c r="D671">
        <v>12622</v>
      </c>
      <c r="E671" s="1">
        <f>logfile_1024_buffer_ipc_posix_transfer_4_variables_1_pod_2_containers30[[#This Row],[Read Time]]/1000</f>
        <v>12.622</v>
      </c>
      <c r="F671" s="1">
        <f>logfile_1024_buffer_ipc_posix_transfer_4_variables_1_pod_2_containers30[[#This Row],[Column3]]+logfile_1024_buffer_ipc_posix_transfer_4_variables_1_pod_2_containers30[[#This Row],[Column5]]</f>
        <v>15.036999999999999</v>
      </c>
    </row>
    <row r="672" spans="1:6" x14ac:dyDescent="0.25">
      <c r="A672" s="1" t="s">
        <v>15979</v>
      </c>
      <c r="B672">
        <v>2402</v>
      </c>
      <c r="C672">
        <f>logfile_1024_buffer_ipc_posix_transfer_4_variables_1_pod_2_containers30[[#This Row],[Write Time]]/1000</f>
        <v>2.4020000000000001</v>
      </c>
      <c r="D672">
        <v>12803</v>
      </c>
      <c r="E672" s="1">
        <f>logfile_1024_buffer_ipc_posix_transfer_4_variables_1_pod_2_containers30[[#This Row],[Read Time]]/1000</f>
        <v>12.803000000000001</v>
      </c>
      <c r="F672" s="1">
        <f>logfile_1024_buffer_ipc_posix_transfer_4_variables_1_pod_2_containers30[[#This Row],[Column3]]+logfile_1024_buffer_ipc_posix_transfer_4_variables_1_pod_2_containers30[[#This Row],[Column5]]</f>
        <v>15.205000000000002</v>
      </c>
    </row>
    <row r="673" spans="1:6" x14ac:dyDescent="0.25">
      <c r="A673" s="1" t="s">
        <v>15980</v>
      </c>
      <c r="B673">
        <v>2511</v>
      </c>
      <c r="C673">
        <f>logfile_1024_buffer_ipc_posix_transfer_4_variables_1_pod_2_containers30[[#This Row],[Write Time]]/1000</f>
        <v>2.5110000000000001</v>
      </c>
      <c r="D673">
        <v>18588</v>
      </c>
      <c r="E673" s="1">
        <f>logfile_1024_buffer_ipc_posix_transfer_4_variables_1_pod_2_containers30[[#This Row],[Read Time]]/1000</f>
        <v>18.588000000000001</v>
      </c>
      <c r="F673" s="1">
        <f>logfile_1024_buffer_ipc_posix_transfer_4_variables_1_pod_2_containers30[[#This Row],[Column3]]+logfile_1024_buffer_ipc_posix_transfer_4_variables_1_pod_2_containers30[[#This Row],[Column5]]</f>
        <v>21.099</v>
      </c>
    </row>
    <row r="674" spans="1:6" x14ac:dyDescent="0.25">
      <c r="A674" s="1" t="s">
        <v>15981</v>
      </c>
      <c r="B674">
        <v>2698</v>
      </c>
      <c r="C674">
        <f>logfile_1024_buffer_ipc_posix_transfer_4_variables_1_pod_2_containers30[[#This Row],[Write Time]]/1000</f>
        <v>2.698</v>
      </c>
      <c r="D674">
        <v>12204</v>
      </c>
      <c r="E674" s="1">
        <f>logfile_1024_buffer_ipc_posix_transfer_4_variables_1_pod_2_containers30[[#This Row],[Read Time]]/1000</f>
        <v>12.204000000000001</v>
      </c>
      <c r="F674" s="1">
        <f>logfile_1024_buffer_ipc_posix_transfer_4_variables_1_pod_2_containers30[[#This Row],[Column3]]+logfile_1024_buffer_ipc_posix_transfer_4_variables_1_pod_2_containers30[[#This Row],[Column5]]</f>
        <v>14.902000000000001</v>
      </c>
    </row>
    <row r="675" spans="1:6" x14ac:dyDescent="0.25">
      <c r="A675" s="1" t="s">
        <v>15982</v>
      </c>
      <c r="B675">
        <v>2517</v>
      </c>
      <c r="C675">
        <f>logfile_1024_buffer_ipc_posix_transfer_4_variables_1_pod_2_containers30[[#This Row],[Write Time]]/1000</f>
        <v>2.5169999999999999</v>
      </c>
      <c r="D675">
        <v>13208</v>
      </c>
      <c r="E675" s="1">
        <f>logfile_1024_buffer_ipc_posix_transfer_4_variables_1_pod_2_containers30[[#This Row],[Read Time]]/1000</f>
        <v>13.208</v>
      </c>
      <c r="F675" s="1">
        <f>logfile_1024_buffer_ipc_posix_transfer_4_variables_1_pod_2_containers30[[#This Row],[Column3]]+logfile_1024_buffer_ipc_posix_transfer_4_variables_1_pod_2_containers30[[#This Row],[Column5]]</f>
        <v>15.725</v>
      </c>
    </row>
    <row r="676" spans="1:6" x14ac:dyDescent="0.25">
      <c r="A676" s="1" t="s">
        <v>15983</v>
      </c>
      <c r="B676">
        <v>3340</v>
      </c>
      <c r="C676">
        <f>logfile_1024_buffer_ipc_posix_transfer_4_variables_1_pod_2_containers30[[#This Row],[Write Time]]/1000</f>
        <v>3.34</v>
      </c>
      <c r="D676">
        <v>14654</v>
      </c>
      <c r="E676" s="1">
        <f>logfile_1024_buffer_ipc_posix_transfer_4_variables_1_pod_2_containers30[[#This Row],[Read Time]]/1000</f>
        <v>14.654</v>
      </c>
      <c r="F676" s="1">
        <f>logfile_1024_buffer_ipc_posix_transfer_4_variables_1_pod_2_containers30[[#This Row],[Column3]]+logfile_1024_buffer_ipc_posix_transfer_4_variables_1_pod_2_containers30[[#This Row],[Column5]]</f>
        <v>17.994</v>
      </c>
    </row>
    <row r="677" spans="1:6" x14ac:dyDescent="0.25">
      <c r="A677" s="1" t="s">
        <v>15984</v>
      </c>
      <c r="B677">
        <v>2855</v>
      </c>
      <c r="C677">
        <f>logfile_1024_buffer_ipc_posix_transfer_4_variables_1_pod_2_containers30[[#This Row],[Write Time]]/1000</f>
        <v>2.855</v>
      </c>
      <c r="D677">
        <v>13680</v>
      </c>
      <c r="E677" s="1">
        <f>logfile_1024_buffer_ipc_posix_transfer_4_variables_1_pod_2_containers30[[#This Row],[Read Time]]/1000</f>
        <v>13.68</v>
      </c>
      <c r="F677" s="1">
        <f>logfile_1024_buffer_ipc_posix_transfer_4_variables_1_pod_2_containers30[[#This Row],[Column3]]+logfile_1024_buffer_ipc_posix_transfer_4_variables_1_pod_2_containers30[[#This Row],[Column5]]</f>
        <v>16.535</v>
      </c>
    </row>
    <row r="678" spans="1:6" x14ac:dyDescent="0.25">
      <c r="A678" s="1" t="s">
        <v>15985</v>
      </c>
      <c r="B678">
        <v>2674</v>
      </c>
      <c r="C678">
        <f>logfile_1024_buffer_ipc_posix_transfer_4_variables_1_pod_2_containers30[[#This Row],[Write Time]]/1000</f>
        <v>2.6739999999999999</v>
      </c>
      <c r="D678">
        <v>13490</v>
      </c>
      <c r="E678" s="1">
        <f>logfile_1024_buffer_ipc_posix_transfer_4_variables_1_pod_2_containers30[[#This Row],[Read Time]]/1000</f>
        <v>13.49</v>
      </c>
      <c r="F678" s="1">
        <f>logfile_1024_buffer_ipc_posix_transfer_4_variables_1_pod_2_containers30[[#This Row],[Column3]]+logfile_1024_buffer_ipc_posix_transfer_4_variables_1_pod_2_containers30[[#This Row],[Column5]]</f>
        <v>16.164000000000001</v>
      </c>
    </row>
    <row r="679" spans="1:6" x14ac:dyDescent="0.25">
      <c r="A679" s="1" t="s">
        <v>15986</v>
      </c>
      <c r="B679">
        <v>3165</v>
      </c>
      <c r="C679">
        <f>logfile_1024_buffer_ipc_posix_transfer_4_variables_1_pod_2_containers30[[#This Row],[Write Time]]/1000</f>
        <v>3.165</v>
      </c>
      <c r="D679">
        <v>12642</v>
      </c>
      <c r="E679" s="1">
        <f>logfile_1024_buffer_ipc_posix_transfer_4_variables_1_pod_2_containers30[[#This Row],[Read Time]]/1000</f>
        <v>12.641999999999999</v>
      </c>
      <c r="F679" s="1">
        <f>logfile_1024_buffer_ipc_posix_transfer_4_variables_1_pod_2_containers30[[#This Row],[Column3]]+logfile_1024_buffer_ipc_posix_transfer_4_variables_1_pod_2_containers30[[#This Row],[Column5]]</f>
        <v>15.806999999999999</v>
      </c>
    </row>
    <row r="680" spans="1:6" x14ac:dyDescent="0.25">
      <c r="A680" s="1" t="s">
        <v>15987</v>
      </c>
      <c r="B680">
        <v>2749</v>
      </c>
      <c r="C680">
        <f>logfile_1024_buffer_ipc_posix_transfer_4_variables_1_pod_2_containers30[[#This Row],[Write Time]]/1000</f>
        <v>2.7490000000000001</v>
      </c>
      <c r="D680">
        <v>21327</v>
      </c>
      <c r="E680" s="1">
        <f>logfile_1024_buffer_ipc_posix_transfer_4_variables_1_pod_2_containers30[[#This Row],[Read Time]]/1000</f>
        <v>21.327000000000002</v>
      </c>
      <c r="F680" s="1">
        <f>logfile_1024_buffer_ipc_posix_transfer_4_variables_1_pod_2_containers30[[#This Row],[Column3]]+logfile_1024_buffer_ipc_posix_transfer_4_variables_1_pod_2_containers30[[#This Row],[Column5]]</f>
        <v>24.076000000000001</v>
      </c>
    </row>
    <row r="681" spans="1:6" x14ac:dyDescent="0.25">
      <c r="A681" s="1" t="s">
        <v>15988</v>
      </c>
      <c r="B681">
        <v>2619</v>
      </c>
      <c r="C681">
        <f>logfile_1024_buffer_ipc_posix_transfer_4_variables_1_pod_2_containers30[[#This Row],[Write Time]]/1000</f>
        <v>2.6190000000000002</v>
      </c>
      <c r="D681">
        <v>12500</v>
      </c>
      <c r="E681" s="1">
        <f>logfile_1024_buffer_ipc_posix_transfer_4_variables_1_pod_2_containers30[[#This Row],[Read Time]]/1000</f>
        <v>12.5</v>
      </c>
      <c r="F681" s="1">
        <f>logfile_1024_buffer_ipc_posix_transfer_4_variables_1_pod_2_containers30[[#This Row],[Column3]]+logfile_1024_buffer_ipc_posix_transfer_4_variables_1_pod_2_containers30[[#This Row],[Column5]]</f>
        <v>15.119</v>
      </c>
    </row>
    <row r="682" spans="1:6" x14ac:dyDescent="0.25">
      <c r="A682" s="1" t="s">
        <v>15989</v>
      </c>
      <c r="B682">
        <v>2739</v>
      </c>
      <c r="C682">
        <f>logfile_1024_buffer_ipc_posix_transfer_4_variables_1_pod_2_containers30[[#This Row],[Write Time]]/1000</f>
        <v>2.7389999999999999</v>
      </c>
      <c r="D682">
        <v>13538</v>
      </c>
      <c r="E682" s="1">
        <f>logfile_1024_buffer_ipc_posix_transfer_4_variables_1_pod_2_containers30[[#This Row],[Read Time]]/1000</f>
        <v>13.538</v>
      </c>
      <c r="F682" s="1">
        <f>logfile_1024_buffer_ipc_posix_transfer_4_variables_1_pod_2_containers30[[#This Row],[Column3]]+logfile_1024_buffer_ipc_posix_transfer_4_variables_1_pod_2_containers30[[#This Row],[Column5]]</f>
        <v>16.277000000000001</v>
      </c>
    </row>
    <row r="683" spans="1:6" x14ac:dyDescent="0.25">
      <c r="A683" s="1" t="s">
        <v>15990</v>
      </c>
      <c r="B683">
        <v>3220</v>
      </c>
      <c r="C683">
        <f>logfile_1024_buffer_ipc_posix_transfer_4_variables_1_pod_2_containers30[[#This Row],[Write Time]]/1000</f>
        <v>3.22</v>
      </c>
      <c r="D683">
        <v>12372</v>
      </c>
      <c r="E683" s="1">
        <f>logfile_1024_buffer_ipc_posix_transfer_4_variables_1_pod_2_containers30[[#This Row],[Read Time]]/1000</f>
        <v>12.372</v>
      </c>
      <c r="F683" s="1">
        <f>logfile_1024_buffer_ipc_posix_transfer_4_variables_1_pod_2_containers30[[#This Row],[Column3]]+logfile_1024_buffer_ipc_posix_transfer_4_variables_1_pod_2_containers30[[#This Row],[Column5]]</f>
        <v>15.592000000000001</v>
      </c>
    </row>
    <row r="684" spans="1:6" x14ac:dyDescent="0.25">
      <c r="A684" s="1" t="s">
        <v>15991</v>
      </c>
      <c r="B684">
        <v>2550</v>
      </c>
      <c r="C684">
        <f>logfile_1024_buffer_ipc_posix_transfer_4_variables_1_pod_2_containers30[[#This Row],[Write Time]]/1000</f>
        <v>2.5499999999999998</v>
      </c>
      <c r="D684">
        <v>12660</v>
      </c>
      <c r="E684" s="1">
        <f>logfile_1024_buffer_ipc_posix_transfer_4_variables_1_pod_2_containers30[[#This Row],[Read Time]]/1000</f>
        <v>12.66</v>
      </c>
      <c r="F684" s="1">
        <f>logfile_1024_buffer_ipc_posix_transfer_4_variables_1_pod_2_containers30[[#This Row],[Column3]]+logfile_1024_buffer_ipc_posix_transfer_4_variables_1_pod_2_containers30[[#This Row],[Column5]]</f>
        <v>15.21</v>
      </c>
    </row>
    <row r="685" spans="1:6" x14ac:dyDescent="0.25">
      <c r="A685" s="1" t="s">
        <v>15992</v>
      </c>
      <c r="B685">
        <v>2505</v>
      </c>
      <c r="C685">
        <f>logfile_1024_buffer_ipc_posix_transfer_4_variables_1_pod_2_containers30[[#This Row],[Write Time]]/1000</f>
        <v>2.5049999999999999</v>
      </c>
      <c r="D685">
        <v>17883</v>
      </c>
      <c r="E685" s="1">
        <f>logfile_1024_buffer_ipc_posix_transfer_4_variables_1_pod_2_containers30[[#This Row],[Read Time]]/1000</f>
        <v>17.882999999999999</v>
      </c>
      <c r="F685" s="1">
        <f>logfile_1024_buffer_ipc_posix_transfer_4_variables_1_pod_2_containers30[[#This Row],[Column3]]+logfile_1024_buffer_ipc_posix_transfer_4_variables_1_pod_2_containers30[[#This Row],[Column5]]</f>
        <v>20.387999999999998</v>
      </c>
    </row>
    <row r="686" spans="1:6" x14ac:dyDescent="0.25">
      <c r="A686" s="1" t="s">
        <v>15993</v>
      </c>
      <c r="B686">
        <v>2903</v>
      </c>
      <c r="C686">
        <f>logfile_1024_buffer_ipc_posix_transfer_4_variables_1_pod_2_containers30[[#This Row],[Write Time]]/1000</f>
        <v>2.903</v>
      </c>
      <c r="D686">
        <v>13507</v>
      </c>
      <c r="E686" s="1">
        <f>logfile_1024_buffer_ipc_posix_transfer_4_variables_1_pod_2_containers30[[#This Row],[Read Time]]/1000</f>
        <v>13.507</v>
      </c>
      <c r="F686" s="1">
        <f>logfile_1024_buffer_ipc_posix_transfer_4_variables_1_pod_2_containers30[[#This Row],[Column3]]+logfile_1024_buffer_ipc_posix_transfer_4_variables_1_pod_2_containers30[[#This Row],[Column5]]</f>
        <v>16.41</v>
      </c>
    </row>
    <row r="687" spans="1:6" x14ac:dyDescent="0.25">
      <c r="A687" s="1" t="s">
        <v>15994</v>
      </c>
      <c r="B687">
        <v>2948</v>
      </c>
      <c r="C687">
        <f>logfile_1024_buffer_ipc_posix_transfer_4_variables_1_pod_2_containers30[[#This Row],[Write Time]]/1000</f>
        <v>2.948</v>
      </c>
      <c r="D687">
        <v>19168</v>
      </c>
      <c r="E687" s="1">
        <f>logfile_1024_buffer_ipc_posix_transfer_4_variables_1_pod_2_containers30[[#This Row],[Read Time]]/1000</f>
        <v>19.167999999999999</v>
      </c>
      <c r="F687" s="1">
        <f>logfile_1024_buffer_ipc_posix_transfer_4_variables_1_pod_2_containers30[[#This Row],[Column3]]+logfile_1024_buffer_ipc_posix_transfer_4_variables_1_pod_2_containers30[[#This Row],[Column5]]</f>
        <v>22.116</v>
      </c>
    </row>
    <row r="688" spans="1:6" x14ac:dyDescent="0.25">
      <c r="A688" s="1" t="s">
        <v>15995</v>
      </c>
      <c r="B688">
        <v>2639</v>
      </c>
      <c r="C688">
        <f>logfile_1024_buffer_ipc_posix_transfer_4_variables_1_pod_2_containers30[[#This Row],[Write Time]]/1000</f>
        <v>2.6389999999999998</v>
      </c>
      <c r="D688">
        <v>12923</v>
      </c>
      <c r="E688" s="1">
        <f>logfile_1024_buffer_ipc_posix_transfer_4_variables_1_pod_2_containers30[[#This Row],[Read Time]]/1000</f>
        <v>12.923</v>
      </c>
      <c r="F688" s="1">
        <f>logfile_1024_buffer_ipc_posix_transfer_4_variables_1_pod_2_containers30[[#This Row],[Column3]]+logfile_1024_buffer_ipc_posix_transfer_4_variables_1_pod_2_containers30[[#This Row],[Column5]]</f>
        <v>15.561999999999999</v>
      </c>
    </row>
    <row r="689" spans="1:6" x14ac:dyDescent="0.25">
      <c r="A689" s="1" t="s">
        <v>15996</v>
      </c>
      <c r="B689">
        <v>2680</v>
      </c>
      <c r="C689">
        <f>logfile_1024_buffer_ipc_posix_transfer_4_variables_1_pod_2_containers30[[#This Row],[Write Time]]/1000</f>
        <v>2.68</v>
      </c>
      <c r="D689">
        <v>12629</v>
      </c>
      <c r="E689" s="1">
        <f>logfile_1024_buffer_ipc_posix_transfer_4_variables_1_pod_2_containers30[[#This Row],[Read Time]]/1000</f>
        <v>12.629</v>
      </c>
      <c r="F689" s="1">
        <f>logfile_1024_buffer_ipc_posix_transfer_4_variables_1_pod_2_containers30[[#This Row],[Column3]]+logfile_1024_buffer_ipc_posix_transfer_4_variables_1_pod_2_containers30[[#This Row],[Column5]]</f>
        <v>15.308999999999999</v>
      </c>
    </row>
    <row r="690" spans="1:6" x14ac:dyDescent="0.25">
      <c r="A690" s="1" t="s">
        <v>15997</v>
      </c>
      <c r="B690">
        <v>2753</v>
      </c>
      <c r="C690">
        <f>logfile_1024_buffer_ipc_posix_transfer_4_variables_1_pod_2_containers30[[#This Row],[Write Time]]/1000</f>
        <v>2.7530000000000001</v>
      </c>
      <c r="D690">
        <v>13798</v>
      </c>
      <c r="E690" s="1">
        <f>logfile_1024_buffer_ipc_posix_transfer_4_variables_1_pod_2_containers30[[#This Row],[Read Time]]/1000</f>
        <v>13.798</v>
      </c>
      <c r="F690" s="1">
        <f>logfile_1024_buffer_ipc_posix_transfer_4_variables_1_pod_2_containers30[[#This Row],[Column3]]+logfile_1024_buffer_ipc_posix_transfer_4_variables_1_pod_2_containers30[[#This Row],[Column5]]</f>
        <v>16.551000000000002</v>
      </c>
    </row>
    <row r="691" spans="1:6" x14ac:dyDescent="0.25">
      <c r="A691" s="1" t="s">
        <v>15998</v>
      </c>
      <c r="B691">
        <v>2719</v>
      </c>
      <c r="C691">
        <f>logfile_1024_buffer_ipc_posix_transfer_4_variables_1_pod_2_containers30[[#This Row],[Write Time]]/1000</f>
        <v>2.7189999999999999</v>
      </c>
      <c r="D691">
        <v>14403</v>
      </c>
      <c r="E691" s="1">
        <f>logfile_1024_buffer_ipc_posix_transfer_4_variables_1_pod_2_containers30[[#This Row],[Read Time]]/1000</f>
        <v>14.403</v>
      </c>
      <c r="F691" s="1">
        <f>logfile_1024_buffer_ipc_posix_transfer_4_variables_1_pod_2_containers30[[#This Row],[Column3]]+logfile_1024_buffer_ipc_posix_transfer_4_variables_1_pod_2_containers30[[#This Row],[Column5]]</f>
        <v>17.122</v>
      </c>
    </row>
    <row r="692" spans="1:6" x14ac:dyDescent="0.25">
      <c r="A692" s="1" t="s">
        <v>15999</v>
      </c>
      <c r="B692">
        <v>2701</v>
      </c>
      <c r="C692">
        <f>logfile_1024_buffer_ipc_posix_transfer_4_variables_1_pod_2_containers30[[#This Row],[Write Time]]/1000</f>
        <v>2.7010000000000001</v>
      </c>
      <c r="D692">
        <v>15084</v>
      </c>
      <c r="E692" s="1">
        <f>logfile_1024_buffer_ipc_posix_transfer_4_variables_1_pod_2_containers30[[#This Row],[Read Time]]/1000</f>
        <v>15.084</v>
      </c>
      <c r="F692" s="1">
        <f>logfile_1024_buffer_ipc_posix_transfer_4_variables_1_pod_2_containers30[[#This Row],[Column3]]+logfile_1024_buffer_ipc_posix_transfer_4_variables_1_pod_2_containers30[[#This Row],[Column5]]</f>
        <v>17.785</v>
      </c>
    </row>
    <row r="693" spans="1:6" x14ac:dyDescent="0.25">
      <c r="A693" s="1" t="s">
        <v>16000</v>
      </c>
      <c r="B693">
        <v>2777</v>
      </c>
      <c r="C693">
        <f>logfile_1024_buffer_ipc_posix_transfer_4_variables_1_pod_2_containers30[[#This Row],[Write Time]]/1000</f>
        <v>2.7770000000000001</v>
      </c>
      <c r="D693">
        <v>13102</v>
      </c>
      <c r="E693" s="1">
        <f>logfile_1024_buffer_ipc_posix_transfer_4_variables_1_pod_2_containers30[[#This Row],[Read Time]]/1000</f>
        <v>13.102</v>
      </c>
      <c r="F693" s="1">
        <f>logfile_1024_buffer_ipc_posix_transfer_4_variables_1_pod_2_containers30[[#This Row],[Column3]]+logfile_1024_buffer_ipc_posix_transfer_4_variables_1_pod_2_containers30[[#This Row],[Column5]]</f>
        <v>15.879000000000001</v>
      </c>
    </row>
    <row r="694" spans="1:6" x14ac:dyDescent="0.25">
      <c r="A694" s="1" t="s">
        <v>16001</v>
      </c>
      <c r="B694">
        <v>2806</v>
      </c>
      <c r="C694">
        <f>logfile_1024_buffer_ipc_posix_transfer_4_variables_1_pod_2_containers30[[#This Row],[Write Time]]/1000</f>
        <v>2.806</v>
      </c>
      <c r="D694">
        <v>19733</v>
      </c>
      <c r="E694" s="1">
        <f>logfile_1024_buffer_ipc_posix_transfer_4_variables_1_pod_2_containers30[[#This Row],[Read Time]]/1000</f>
        <v>19.733000000000001</v>
      </c>
      <c r="F694" s="1">
        <f>logfile_1024_buffer_ipc_posix_transfer_4_variables_1_pod_2_containers30[[#This Row],[Column3]]+logfile_1024_buffer_ipc_posix_transfer_4_variables_1_pod_2_containers30[[#This Row],[Column5]]</f>
        <v>22.539000000000001</v>
      </c>
    </row>
    <row r="695" spans="1:6" x14ac:dyDescent="0.25">
      <c r="A695" s="1" t="s">
        <v>16002</v>
      </c>
      <c r="B695">
        <v>2749</v>
      </c>
      <c r="C695">
        <f>logfile_1024_buffer_ipc_posix_transfer_4_variables_1_pod_2_containers30[[#This Row],[Write Time]]/1000</f>
        <v>2.7490000000000001</v>
      </c>
      <c r="D695">
        <v>14070</v>
      </c>
      <c r="E695" s="1">
        <f>logfile_1024_buffer_ipc_posix_transfer_4_variables_1_pod_2_containers30[[#This Row],[Read Time]]/1000</f>
        <v>14.07</v>
      </c>
      <c r="F695" s="1">
        <f>logfile_1024_buffer_ipc_posix_transfer_4_variables_1_pod_2_containers30[[#This Row],[Column3]]+logfile_1024_buffer_ipc_posix_transfer_4_variables_1_pod_2_containers30[[#This Row],[Column5]]</f>
        <v>16.818999999999999</v>
      </c>
    </row>
    <row r="696" spans="1:6" x14ac:dyDescent="0.25">
      <c r="A696" s="1" t="s">
        <v>16003</v>
      </c>
      <c r="B696">
        <v>2727</v>
      </c>
      <c r="C696">
        <f>logfile_1024_buffer_ipc_posix_transfer_4_variables_1_pod_2_containers30[[#This Row],[Write Time]]/1000</f>
        <v>2.7269999999999999</v>
      </c>
      <c r="D696">
        <v>19290</v>
      </c>
      <c r="E696" s="1">
        <f>logfile_1024_buffer_ipc_posix_transfer_4_variables_1_pod_2_containers30[[#This Row],[Read Time]]/1000</f>
        <v>19.29</v>
      </c>
      <c r="F696" s="1">
        <f>logfile_1024_buffer_ipc_posix_transfer_4_variables_1_pod_2_containers30[[#This Row],[Column3]]+logfile_1024_buffer_ipc_posix_transfer_4_variables_1_pod_2_containers30[[#This Row],[Column5]]</f>
        <v>22.016999999999999</v>
      </c>
    </row>
    <row r="697" spans="1:6" x14ac:dyDescent="0.25">
      <c r="A697" s="1" t="s">
        <v>16004</v>
      </c>
      <c r="B697">
        <v>2595</v>
      </c>
      <c r="C697">
        <f>logfile_1024_buffer_ipc_posix_transfer_4_variables_1_pod_2_containers30[[#This Row],[Write Time]]/1000</f>
        <v>2.5950000000000002</v>
      </c>
      <c r="D697">
        <v>12568</v>
      </c>
      <c r="E697" s="1">
        <f>logfile_1024_buffer_ipc_posix_transfer_4_variables_1_pod_2_containers30[[#This Row],[Read Time]]/1000</f>
        <v>12.568</v>
      </c>
      <c r="F697" s="1">
        <f>logfile_1024_buffer_ipc_posix_transfer_4_variables_1_pod_2_containers30[[#This Row],[Column3]]+logfile_1024_buffer_ipc_posix_transfer_4_variables_1_pod_2_containers30[[#This Row],[Column5]]</f>
        <v>15.163</v>
      </c>
    </row>
    <row r="698" spans="1:6" x14ac:dyDescent="0.25">
      <c r="A698" s="1" t="s">
        <v>16005</v>
      </c>
      <c r="B698">
        <v>2963</v>
      </c>
      <c r="C698">
        <f>logfile_1024_buffer_ipc_posix_transfer_4_variables_1_pod_2_containers30[[#This Row],[Write Time]]/1000</f>
        <v>2.9630000000000001</v>
      </c>
      <c r="D698">
        <v>22185</v>
      </c>
      <c r="E698" s="1">
        <f>logfile_1024_buffer_ipc_posix_transfer_4_variables_1_pod_2_containers30[[#This Row],[Read Time]]/1000</f>
        <v>22.184999999999999</v>
      </c>
      <c r="F698" s="1">
        <f>logfile_1024_buffer_ipc_posix_transfer_4_variables_1_pod_2_containers30[[#This Row],[Column3]]+logfile_1024_buffer_ipc_posix_transfer_4_variables_1_pod_2_containers30[[#This Row],[Column5]]</f>
        <v>25.148</v>
      </c>
    </row>
    <row r="699" spans="1:6" x14ac:dyDescent="0.25">
      <c r="A699" s="1" t="s">
        <v>16006</v>
      </c>
      <c r="B699">
        <v>2609</v>
      </c>
      <c r="C699">
        <f>logfile_1024_buffer_ipc_posix_transfer_4_variables_1_pod_2_containers30[[#This Row],[Write Time]]/1000</f>
        <v>2.609</v>
      </c>
      <c r="D699">
        <v>12266</v>
      </c>
      <c r="E699" s="1">
        <f>logfile_1024_buffer_ipc_posix_transfer_4_variables_1_pod_2_containers30[[#This Row],[Read Time]]/1000</f>
        <v>12.266</v>
      </c>
      <c r="F699" s="1">
        <f>logfile_1024_buffer_ipc_posix_transfer_4_variables_1_pod_2_containers30[[#This Row],[Column3]]+logfile_1024_buffer_ipc_posix_transfer_4_variables_1_pod_2_containers30[[#This Row],[Column5]]</f>
        <v>14.875</v>
      </c>
    </row>
    <row r="700" spans="1:6" x14ac:dyDescent="0.25">
      <c r="A700" s="1" t="s">
        <v>16007</v>
      </c>
      <c r="B700">
        <v>2789</v>
      </c>
      <c r="C700">
        <f>logfile_1024_buffer_ipc_posix_transfer_4_variables_1_pod_2_containers30[[#This Row],[Write Time]]/1000</f>
        <v>2.7890000000000001</v>
      </c>
      <c r="D700">
        <v>12031</v>
      </c>
      <c r="E700" s="1">
        <f>logfile_1024_buffer_ipc_posix_transfer_4_variables_1_pod_2_containers30[[#This Row],[Read Time]]/1000</f>
        <v>12.031000000000001</v>
      </c>
      <c r="F700" s="1">
        <f>logfile_1024_buffer_ipc_posix_transfer_4_variables_1_pod_2_containers30[[#This Row],[Column3]]+logfile_1024_buffer_ipc_posix_transfer_4_variables_1_pod_2_containers30[[#This Row],[Column5]]</f>
        <v>14.82</v>
      </c>
    </row>
    <row r="701" spans="1:6" x14ac:dyDescent="0.25">
      <c r="A701" s="1" t="s">
        <v>16008</v>
      </c>
      <c r="B701">
        <v>2616</v>
      </c>
      <c r="C701">
        <f>logfile_1024_buffer_ipc_posix_transfer_4_variables_1_pod_2_containers30[[#This Row],[Write Time]]/1000</f>
        <v>2.6160000000000001</v>
      </c>
      <c r="D701">
        <v>12209</v>
      </c>
      <c r="E701" s="1">
        <f>logfile_1024_buffer_ipc_posix_transfer_4_variables_1_pod_2_containers30[[#This Row],[Read Time]]/1000</f>
        <v>12.209</v>
      </c>
      <c r="F701" s="1">
        <f>logfile_1024_buffer_ipc_posix_transfer_4_variables_1_pod_2_containers30[[#This Row],[Column3]]+logfile_1024_buffer_ipc_posix_transfer_4_variables_1_pod_2_containers30[[#This Row],[Column5]]</f>
        <v>14.824999999999999</v>
      </c>
    </row>
    <row r="702" spans="1:6" x14ac:dyDescent="0.25">
      <c r="A702" s="1" t="s">
        <v>16009</v>
      </c>
      <c r="B702">
        <v>2689</v>
      </c>
      <c r="C702">
        <f>logfile_1024_buffer_ipc_posix_transfer_4_variables_1_pod_2_containers30[[#This Row],[Write Time]]/1000</f>
        <v>2.6890000000000001</v>
      </c>
      <c r="D702">
        <v>13121</v>
      </c>
      <c r="E702" s="1">
        <f>logfile_1024_buffer_ipc_posix_transfer_4_variables_1_pod_2_containers30[[#This Row],[Read Time]]/1000</f>
        <v>13.121</v>
      </c>
      <c r="F702" s="1">
        <f>logfile_1024_buffer_ipc_posix_transfer_4_variables_1_pod_2_containers30[[#This Row],[Column3]]+logfile_1024_buffer_ipc_posix_transfer_4_variables_1_pod_2_containers30[[#This Row],[Column5]]</f>
        <v>15.81</v>
      </c>
    </row>
    <row r="703" spans="1:6" x14ac:dyDescent="0.25">
      <c r="A703" s="1" t="s">
        <v>16010</v>
      </c>
      <c r="B703">
        <v>2695</v>
      </c>
      <c r="C703">
        <f>logfile_1024_buffer_ipc_posix_transfer_4_variables_1_pod_2_containers30[[#This Row],[Write Time]]/1000</f>
        <v>2.6949999999999998</v>
      </c>
      <c r="D703">
        <v>19224</v>
      </c>
      <c r="E703" s="1">
        <f>logfile_1024_buffer_ipc_posix_transfer_4_variables_1_pod_2_containers30[[#This Row],[Read Time]]/1000</f>
        <v>19.224</v>
      </c>
      <c r="F703" s="1">
        <f>logfile_1024_buffer_ipc_posix_transfer_4_variables_1_pod_2_containers30[[#This Row],[Column3]]+logfile_1024_buffer_ipc_posix_transfer_4_variables_1_pod_2_containers30[[#This Row],[Column5]]</f>
        <v>21.919</v>
      </c>
    </row>
    <row r="704" spans="1:6" x14ac:dyDescent="0.25">
      <c r="A704" s="1" t="s">
        <v>16011</v>
      </c>
      <c r="B704">
        <v>3102</v>
      </c>
      <c r="C704">
        <f>logfile_1024_buffer_ipc_posix_transfer_4_variables_1_pod_2_containers30[[#This Row],[Write Time]]/1000</f>
        <v>3.1019999999999999</v>
      </c>
      <c r="D704">
        <v>12976</v>
      </c>
      <c r="E704" s="1">
        <f>logfile_1024_buffer_ipc_posix_transfer_4_variables_1_pod_2_containers30[[#This Row],[Read Time]]/1000</f>
        <v>12.976000000000001</v>
      </c>
      <c r="F704" s="1">
        <f>logfile_1024_buffer_ipc_posix_transfer_4_variables_1_pod_2_containers30[[#This Row],[Column3]]+logfile_1024_buffer_ipc_posix_transfer_4_variables_1_pod_2_containers30[[#This Row],[Column5]]</f>
        <v>16.077999999999999</v>
      </c>
    </row>
    <row r="705" spans="1:6" x14ac:dyDescent="0.25">
      <c r="A705" s="1" t="s">
        <v>16012</v>
      </c>
      <c r="B705">
        <v>2652</v>
      </c>
      <c r="C705">
        <f>logfile_1024_buffer_ipc_posix_transfer_4_variables_1_pod_2_containers30[[#This Row],[Write Time]]/1000</f>
        <v>2.6520000000000001</v>
      </c>
      <c r="D705">
        <v>20657</v>
      </c>
      <c r="E705" s="1">
        <f>logfile_1024_buffer_ipc_posix_transfer_4_variables_1_pod_2_containers30[[#This Row],[Read Time]]/1000</f>
        <v>20.657</v>
      </c>
      <c r="F705" s="1">
        <f>logfile_1024_buffer_ipc_posix_transfer_4_variables_1_pod_2_containers30[[#This Row],[Column3]]+logfile_1024_buffer_ipc_posix_transfer_4_variables_1_pod_2_containers30[[#This Row],[Column5]]</f>
        <v>23.309000000000001</v>
      </c>
    </row>
    <row r="706" spans="1:6" x14ac:dyDescent="0.25">
      <c r="A706" s="1" t="s">
        <v>16013</v>
      </c>
      <c r="B706">
        <v>2725</v>
      </c>
      <c r="C706">
        <f>logfile_1024_buffer_ipc_posix_transfer_4_variables_1_pod_2_containers30[[#This Row],[Write Time]]/1000</f>
        <v>2.7250000000000001</v>
      </c>
      <c r="D706">
        <v>13659</v>
      </c>
      <c r="E706" s="1">
        <f>logfile_1024_buffer_ipc_posix_transfer_4_variables_1_pod_2_containers30[[#This Row],[Read Time]]/1000</f>
        <v>13.659000000000001</v>
      </c>
      <c r="F706" s="1">
        <f>logfile_1024_buffer_ipc_posix_transfer_4_variables_1_pod_2_containers30[[#This Row],[Column3]]+logfile_1024_buffer_ipc_posix_transfer_4_variables_1_pod_2_containers30[[#This Row],[Column5]]</f>
        <v>16.384</v>
      </c>
    </row>
    <row r="707" spans="1:6" x14ac:dyDescent="0.25">
      <c r="A707" s="1" t="s">
        <v>16014</v>
      </c>
      <c r="B707">
        <v>2371</v>
      </c>
      <c r="C707">
        <f>logfile_1024_buffer_ipc_posix_transfer_4_variables_1_pod_2_containers30[[#This Row],[Write Time]]/1000</f>
        <v>2.371</v>
      </c>
      <c r="D707">
        <v>12553</v>
      </c>
      <c r="E707" s="1">
        <f>logfile_1024_buffer_ipc_posix_transfer_4_variables_1_pod_2_containers30[[#This Row],[Read Time]]/1000</f>
        <v>12.553000000000001</v>
      </c>
      <c r="F707" s="1">
        <f>logfile_1024_buffer_ipc_posix_transfer_4_variables_1_pod_2_containers30[[#This Row],[Column3]]+logfile_1024_buffer_ipc_posix_transfer_4_variables_1_pod_2_containers30[[#This Row],[Column5]]</f>
        <v>14.924000000000001</v>
      </c>
    </row>
    <row r="708" spans="1:6" x14ac:dyDescent="0.25">
      <c r="A708" s="1" t="s">
        <v>16015</v>
      </c>
      <c r="B708">
        <v>2777</v>
      </c>
      <c r="C708">
        <f>logfile_1024_buffer_ipc_posix_transfer_4_variables_1_pod_2_containers30[[#This Row],[Write Time]]/1000</f>
        <v>2.7770000000000001</v>
      </c>
      <c r="D708">
        <v>14143</v>
      </c>
      <c r="E708" s="1">
        <f>logfile_1024_buffer_ipc_posix_transfer_4_variables_1_pod_2_containers30[[#This Row],[Read Time]]/1000</f>
        <v>14.143000000000001</v>
      </c>
      <c r="F708" s="1">
        <f>logfile_1024_buffer_ipc_posix_transfer_4_variables_1_pod_2_containers30[[#This Row],[Column3]]+logfile_1024_buffer_ipc_posix_transfer_4_variables_1_pod_2_containers30[[#This Row],[Column5]]</f>
        <v>16.920000000000002</v>
      </c>
    </row>
    <row r="709" spans="1:6" x14ac:dyDescent="0.25">
      <c r="A709" s="1" t="s">
        <v>16016</v>
      </c>
      <c r="B709">
        <v>2887</v>
      </c>
      <c r="C709">
        <f>logfile_1024_buffer_ipc_posix_transfer_4_variables_1_pod_2_containers30[[#This Row],[Write Time]]/1000</f>
        <v>2.887</v>
      </c>
      <c r="D709">
        <v>14417</v>
      </c>
      <c r="E709" s="1">
        <f>logfile_1024_buffer_ipc_posix_transfer_4_variables_1_pod_2_containers30[[#This Row],[Read Time]]/1000</f>
        <v>14.417</v>
      </c>
      <c r="F709" s="1">
        <f>logfile_1024_buffer_ipc_posix_transfer_4_variables_1_pod_2_containers30[[#This Row],[Column3]]+logfile_1024_buffer_ipc_posix_transfer_4_variables_1_pod_2_containers30[[#This Row],[Column5]]</f>
        <v>17.303999999999998</v>
      </c>
    </row>
    <row r="710" spans="1:6" x14ac:dyDescent="0.25">
      <c r="A710" s="1" t="s">
        <v>16017</v>
      </c>
      <c r="B710">
        <v>2651</v>
      </c>
      <c r="C710">
        <f>logfile_1024_buffer_ipc_posix_transfer_4_variables_1_pod_2_containers30[[#This Row],[Write Time]]/1000</f>
        <v>2.6509999999999998</v>
      </c>
      <c r="D710">
        <v>14137</v>
      </c>
      <c r="E710" s="1">
        <f>logfile_1024_buffer_ipc_posix_transfer_4_variables_1_pod_2_containers30[[#This Row],[Read Time]]/1000</f>
        <v>14.137</v>
      </c>
      <c r="F710" s="1">
        <f>logfile_1024_buffer_ipc_posix_transfer_4_variables_1_pod_2_containers30[[#This Row],[Column3]]+logfile_1024_buffer_ipc_posix_transfer_4_variables_1_pod_2_containers30[[#This Row],[Column5]]</f>
        <v>16.788</v>
      </c>
    </row>
    <row r="711" spans="1:6" x14ac:dyDescent="0.25">
      <c r="A711" s="1" t="s">
        <v>16018</v>
      </c>
      <c r="B711">
        <v>2816</v>
      </c>
      <c r="C711">
        <f>logfile_1024_buffer_ipc_posix_transfer_4_variables_1_pod_2_containers30[[#This Row],[Write Time]]/1000</f>
        <v>2.8159999999999998</v>
      </c>
      <c r="D711">
        <v>13066</v>
      </c>
      <c r="E711" s="1">
        <f>logfile_1024_buffer_ipc_posix_transfer_4_variables_1_pod_2_containers30[[#This Row],[Read Time]]/1000</f>
        <v>13.066000000000001</v>
      </c>
      <c r="F711" s="1">
        <f>logfile_1024_buffer_ipc_posix_transfer_4_variables_1_pod_2_containers30[[#This Row],[Column3]]+logfile_1024_buffer_ipc_posix_transfer_4_variables_1_pod_2_containers30[[#This Row],[Column5]]</f>
        <v>15.882000000000001</v>
      </c>
    </row>
    <row r="712" spans="1:6" x14ac:dyDescent="0.25">
      <c r="A712" s="1" t="s">
        <v>16019</v>
      </c>
      <c r="B712">
        <v>2753</v>
      </c>
      <c r="C712">
        <f>logfile_1024_buffer_ipc_posix_transfer_4_variables_1_pod_2_containers30[[#This Row],[Write Time]]/1000</f>
        <v>2.7530000000000001</v>
      </c>
      <c r="D712">
        <v>19458</v>
      </c>
      <c r="E712" s="1">
        <f>logfile_1024_buffer_ipc_posix_transfer_4_variables_1_pod_2_containers30[[#This Row],[Read Time]]/1000</f>
        <v>19.457999999999998</v>
      </c>
      <c r="F712" s="1">
        <f>logfile_1024_buffer_ipc_posix_transfer_4_variables_1_pod_2_containers30[[#This Row],[Column3]]+logfile_1024_buffer_ipc_posix_transfer_4_variables_1_pod_2_containers30[[#This Row],[Column5]]</f>
        <v>22.210999999999999</v>
      </c>
    </row>
    <row r="713" spans="1:6" x14ac:dyDescent="0.25">
      <c r="A713" s="1" t="s">
        <v>16020</v>
      </c>
      <c r="B713">
        <v>2963</v>
      </c>
      <c r="C713">
        <f>logfile_1024_buffer_ipc_posix_transfer_4_variables_1_pod_2_containers30[[#This Row],[Write Time]]/1000</f>
        <v>2.9630000000000001</v>
      </c>
      <c r="D713">
        <v>13580</v>
      </c>
      <c r="E713" s="1">
        <f>logfile_1024_buffer_ipc_posix_transfer_4_variables_1_pod_2_containers30[[#This Row],[Read Time]]/1000</f>
        <v>13.58</v>
      </c>
      <c r="F713" s="1">
        <f>logfile_1024_buffer_ipc_posix_transfer_4_variables_1_pod_2_containers30[[#This Row],[Column3]]+logfile_1024_buffer_ipc_posix_transfer_4_variables_1_pod_2_containers30[[#This Row],[Column5]]</f>
        <v>16.542999999999999</v>
      </c>
    </row>
    <row r="714" spans="1:6" x14ac:dyDescent="0.25">
      <c r="A714" s="1" t="s">
        <v>16021</v>
      </c>
      <c r="B714">
        <v>3029</v>
      </c>
      <c r="C714">
        <f>logfile_1024_buffer_ipc_posix_transfer_4_variables_1_pod_2_containers30[[#This Row],[Write Time]]/1000</f>
        <v>3.0289999999999999</v>
      </c>
      <c r="D714">
        <v>19197</v>
      </c>
      <c r="E714" s="1">
        <f>logfile_1024_buffer_ipc_posix_transfer_4_variables_1_pod_2_containers30[[#This Row],[Read Time]]/1000</f>
        <v>19.196999999999999</v>
      </c>
      <c r="F714" s="1">
        <f>logfile_1024_buffer_ipc_posix_transfer_4_variables_1_pod_2_containers30[[#This Row],[Column3]]+logfile_1024_buffer_ipc_posix_transfer_4_variables_1_pod_2_containers30[[#This Row],[Column5]]</f>
        <v>22.225999999999999</v>
      </c>
    </row>
    <row r="715" spans="1:6" x14ac:dyDescent="0.25">
      <c r="A715" s="1" t="s">
        <v>16022</v>
      </c>
      <c r="B715">
        <v>2689</v>
      </c>
      <c r="C715">
        <f>logfile_1024_buffer_ipc_posix_transfer_4_variables_1_pod_2_containers30[[#This Row],[Write Time]]/1000</f>
        <v>2.6890000000000001</v>
      </c>
      <c r="D715">
        <v>12331</v>
      </c>
      <c r="E715" s="1">
        <f>logfile_1024_buffer_ipc_posix_transfer_4_variables_1_pod_2_containers30[[#This Row],[Read Time]]/1000</f>
        <v>12.331</v>
      </c>
      <c r="F715" s="1">
        <f>logfile_1024_buffer_ipc_posix_transfer_4_variables_1_pod_2_containers30[[#This Row],[Column3]]+logfile_1024_buffer_ipc_posix_transfer_4_variables_1_pod_2_containers30[[#This Row],[Column5]]</f>
        <v>15.02</v>
      </c>
    </row>
    <row r="716" spans="1:6" x14ac:dyDescent="0.25">
      <c r="A716" s="1" t="s">
        <v>16023</v>
      </c>
      <c r="B716">
        <v>2660</v>
      </c>
      <c r="C716">
        <f>logfile_1024_buffer_ipc_posix_transfer_4_variables_1_pod_2_containers30[[#This Row],[Write Time]]/1000</f>
        <v>2.66</v>
      </c>
      <c r="D716">
        <v>12613</v>
      </c>
      <c r="E716" s="1">
        <f>logfile_1024_buffer_ipc_posix_transfer_4_variables_1_pod_2_containers30[[#This Row],[Read Time]]/1000</f>
        <v>12.613</v>
      </c>
      <c r="F716" s="1">
        <f>logfile_1024_buffer_ipc_posix_transfer_4_variables_1_pod_2_containers30[[#This Row],[Column3]]+logfile_1024_buffer_ipc_posix_transfer_4_variables_1_pod_2_containers30[[#This Row],[Column5]]</f>
        <v>15.273</v>
      </c>
    </row>
    <row r="717" spans="1:6" x14ac:dyDescent="0.25">
      <c r="A717" s="1" t="s">
        <v>16024</v>
      </c>
      <c r="B717">
        <v>2841</v>
      </c>
      <c r="C717">
        <f>logfile_1024_buffer_ipc_posix_transfer_4_variables_1_pod_2_containers30[[#This Row],[Write Time]]/1000</f>
        <v>2.8410000000000002</v>
      </c>
      <c r="D717">
        <v>12843</v>
      </c>
      <c r="E717" s="1">
        <f>logfile_1024_buffer_ipc_posix_transfer_4_variables_1_pod_2_containers30[[#This Row],[Read Time]]/1000</f>
        <v>12.843</v>
      </c>
      <c r="F717" s="1">
        <f>logfile_1024_buffer_ipc_posix_transfer_4_variables_1_pod_2_containers30[[#This Row],[Column3]]+logfile_1024_buffer_ipc_posix_transfer_4_variables_1_pod_2_containers30[[#This Row],[Column5]]</f>
        <v>15.684000000000001</v>
      </c>
    </row>
    <row r="718" spans="1:6" x14ac:dyDescent="0.25">
      <c r="A718" s="1" t="s">
        <v>16025</v>
      </c>
      <c r="B718">
        <v>2922</v>
      </c>
      <c r="C718">
        <f>logfile_1024_buffer_ipc_posix_transfer_4_variables_1_pod_2_containers30[[#This Row],[Write Time]]/1000</f>
        <v>2.9220000000000002</v>
      </c>
      <c r="D718">
        <v>13965</v>
      </c>
      <c r="E718" s="1">
        <f>logfile_1024_buffer_ipc_posix_transfer_4_variables_1_pod_2_containers30[[#This Row],[Read Time]]/1000</f>
        <v>13.965</v>
      </c>
      <c r="F718" s="1">
        <f>logfile_1024_buffer_ipc_posix_transfer_4_variables_1_pod_2_containers30[[#This Row],[Column3]]+logfile_1024_buffer_ipc_posix_transfer_4_variables_1_pod_2_containers30[[#This Row],[Column5]]</f>
        <v>16.887</v>
      </c>
    </row>
    <row r="719" spans="1:6" x14ac:dyDescent="0.25">
      <c r="A719" s="1" t="s">
        <v>16026</v>
      </c>
      <c r="B719">
        <v>2763</v>
      </c>
      <c r="C719">
        <f>logfile_1024_buffer_ipc_posix_transfer_4_variables_1_pod_2_containers30[[#This Row],[Write Time]]/1000</f>
        <v>2.7629999999999999</v>
      </c>
      <c r="D719">
        <v>18401</v>
      </c>
      <c r="E719" s="1">
        <f>logfile_1024_buffer_ipc_posix_transfer_4_variables_1_pod_2_containers30[[#This Row],[Read Time]]/1000</f>
        <v>18.401</v>
      </c>
      <c r="F719" s="1">
        <f>logfile_1024_buffer_ipc_posix_transfer_4_variables_1_pod_2_containers30[[#This Row],[Column3]]+logfile_1024_buffer_ipc_posix_transfer_4_variables_1_pod_2_containers30[[#This Row],[Column5]]</f>
        <v>21.164000000000001</v>
      </c>
    </row>
    <row r="720" spans="1:6" x14ac:dyDescent="0.25">
      <c r="A720" s="1" t="s">
        <v>16027</v>
      </c>
      <c r="B720">
        <v>2879</v>
      </c>
      <c r="C720">
        <f>logfile_1024_buffer_ipc_posix_transfer_4_variables_1_pod_2_containers30[[#This Row],[Write Time]]/1000</f>
        <v>2.879</v>
      </c>
      <c r="D720">
        <v>13085</v>
      </c>
      <c r="E720" s="1">
        <f>logfile_1024_buffer_ipc_posix_transfer_4_variables_1_pod_2_containers30[[#This Row],[Read Time]]/1000</f>
        <v>13.085000000000001</v>
      </c>
      <c r="F720" s="1">
        <f>logfile_1024_buffer_ipc_posix_transfer_4_variables_1_pod_2_containers30[[#This Row],[Column3]]+logfile_1024_buffer_ipc_posix_transfer_4_variables_1_pod_2_containers30[[#This Row],[Column5]]</f>
        <v>15.964</v>
      </c>
    </row>
    <row r="721" spans="1:6" x14ac:dyDescent="0.25">
      <c r="A721" s="1" t="s">
        <v>16028</v>
      </c>
      <c r="B721">
        <v>3097</v>
      </c>
      <c r="C721">
        <f>logfile_1024_buffer_ipc_posix_transfer_4_variables_1_pod_2_containers30[[#This Row],[Write Time]]/1000</f>
        <v>3.097</v>
      </c>
      <c r="D721">
        <v>20169</v>
      </c>
      <c r="E721" s="1">
        <f>logfile_1024_buffer_ipc_posix_transfer_4_variables_1_pod_2_containers30[[#This Row],[Read Time]]/1000</f>
        <v>20.169</v>
      </c>
      <c r="F721" s="1">
        <f>logfile_1024_buffer_ipc_posix_transfer_4_variables_1_pod_2_containers30[[#This Row],[Column3]]+logfile_1024_buffer_ipc_posix_transfer_4_variables_1_pod_2_containers30[[#This Row],[Column5]]</f>
        <v>23.266000000000002</v>
      </c>
    </row>
    <row r="722" spans="1:6" x14ac:dyDescent="0.25">
      <c r="A722" s="1" t="s">
        <v>16029</v>
      </c>
      <c r="B722">
        <v>3226</v>
      </c>
      <c r="C722">
        <f>logfile_1024_buffer_ipc_posix_transfer_4_variables_1_pod_2_containers30[[#This Row],[Write Time]]/1000</f>
        <v>3.226</v>
      </c>
      <c r="D722">
        <v>13512</v>
      </c>
      <c r="E722" s="1">
        <f>logfile_1024_buffer_ipc_posix_transfer_4_variables_1_pod_2_containers30[[#This Row],[Read Time]]/1000</f>
        <v>13.512</v>
      </c>
      <c r="F722" s="1">
        <f>logfile_1024_buffer_ipc_posix_transfer_4_variables_1_pod_2_containers30[[#This Row],[Column3]]+logfile_1024_buffer_ipc_posix_transfer_4_variables_1_pod_2_containers30[[#This Row],[Column5]]</f>
        <v>16.738</v>
      </c>
    </row>
    <row r="723" spans="1:6" x14ac:dyDescent="0.25">
      <c r="A723" s="1" t="s">
        <v>16030</v>
      </c>
      <c r="B723">
        <v>2746</v>
      </c>
      <c r="C723">
        <f>logfile_1024_buffer_ipc_posix_transfer_4_variables_1_pod_2_containers30[[#This Row],[Write Time]]/1000</f>
        <v>2.746</v>
      </c>
      <c r="D723">
        <v>21047</v>
      </c>
      <c r="E723" s="1">
        <f>logfile_1024_buffer_ipc_posix_transfer_4_variables_1_pod_2_containers30[[#This Row],[Read Time]]/1000</f>
        <v>21.047000000000001</v>
      </c>
      <c r="F723" s="1">
        <f>logfile_1024_buffer_ipc_posix_transfer_4_variables_1_pod_2_containers30[[#This Row],[Column3]]+logfile_1024_buffer_ipc_posix_transfer_4_variables_1_pod_2_containers30[[#This Row],[Column5]]</f>
        <v>23.792999999999999</v>
      </c>
    </row>
    <row r="724" spans="1:6" x14ac:dyDescent="0.25">
      <c r="A724" s="1" t="s">
        <v>16031</v>
      </c>
      <c r="B724">
        <v>2613</v>
      </c>
      <c r="C724">
        <f>logfile_1024_buffer_ipc_posix_transfer_4_variables_1_pod_2_containers30[[#This Row],[Write Time]]/1000</f>
        <v>2.613</v>
      </c>
      <c r="D724">
        <v>12667</v>
      </c>
      <c r="E724" s="1">
        <f>logfile_1024_buffer_ipc_posix_transfer_4_variables_1_pod_2_containers30[[#This Row],[Read Time]]/1000</f>
        <v>12.667</v>
      </c>
      <c r="F724" s="1">
        <f>logfile_1024_buffer_ipc_posix_transfer_4_variables_1_pod_2_containers30[[#This Row],[Column3]]+logfile_1024_buffer_ipc_posix_transfer_4_variables_1_pod_2_containers30[[#This Row],[Column5]]</f>
        <v>15.28</v>
      </c>
    </row>
    <row r="725" spans="1:6" x14ac:dyDescent="0.25">
      <c r="A725" s="1" t="s">
        <v>16032</v>
      </c>
      <c r="B725">
        <v>2534</v>
      </c>
      <c r="C725">
        <f>logfile_1024_buffer_ipc_posix_transfer_4_variables_1_pod_2_containers30[[#This Row],[Write Time]]/1000</f>
        <v>2.5339999999999998</v>
      </c>
      <c r="D725">
        <v>12419</v>
      </c>
      <c r="E725" s="1">
        <f>logfile_1024_buffer_ipc_posix_transfer_4_variables_1_pod_2_containers30[[#This Row],[Read Time]]/1000</f>
        <v>12.419</v>
      </c>
      <c r="F725" s="1">
        <f>logfile_1024_buffer_ipc_posix_transfer_4_variables_1_pod_2_containers30[[#This Row],[Column3]]+logfile_1024_buffer_ipc_posix_transfer_4_variables_1_pod_2_containers30[[#This Row],[Column5]]</f>
        <v>14.952999999999999</v>
      </c>
    </row>
    <row r="726" spans="1:6" x14ac:dyDescent="0.25">
      <c r="A726" s="1" t="s">
        <v>16033</v>
      </c>
      <c r="B726">
        <v>2840</v>
      </c>
      <c r="C726">
        <f>logfile_1024_buffer_ipc_posix_transfer_4_variables_1_pod_2_containers30[[#This Row],[Write Time]]/1000</f>
        <v>2.84</v>
      </c>
      <c r="D726">
        <v>17826</v>
      </c>
      <c r="E726" s="1">
        <f>logfile_1024_buffer_ipc_posix_transfer_4_variables_1_pod_2_containers30[[#This Row],[Read Time]]/1000</f>
        <v>17.826000000000001</v>
      </c>
      <c r="F726" s="1">
        <f>logfile_1024_buffer_ipc_posix_transfer_4_variables_1_pod_2_containers30[[#This Row],[Column3]]+logfile_1024_buffer_ipc_posix_transfer_4_variables_1_pod_2_containers30[[#This Row],[Column5]]</f>
        <v>20.666</v>
      </c>
    </row>
    <row r="727" spans="1:6" x14ac:dyDescent="0.25">
      <c r="A727" s="1" t="s">
        <v>16034</v>
      </c>
      <c r="B727">
        <v>2628</v>
      </c>
      <c r="C727">
        <f>logfile_1024_buffer_ipc_posix_transfer_4_variables_1_pod_2_containers30[[#This Row],[Write Time]]/1000</f>
        <v>2.6280000000000001</v>
      </c>
      <c r="D727">
        <v>12763</v>
      </c>
      <c r="E727" s="1">
        <f>logfile_1024_buffer_ipc_posix_transfer_4_variables_1_pod_2_containers30[[#This Row],[Read Time]]/1000</f>
        <v>12.763</v>
      </c>
      <c r="F727" s="1">
        <f>logfile_1024_buffer_ipc_posix_transfer_4_variables_1_pod_2_containers30[[#This Row],[Column3]]+logfile_1024_buffer_ipc_posix_transfer_4_variables_1_pod_2_containers30[[#This Row],[Column5]]</f>
        <v>15.391</v>
      </c>
    </row>
    <row r="728" spans="1:6" x14ac:dyDescent="0.25">
      <c r="A728" s="1" t="s">
        <v>16035</v>
      </c>
      <c r="B728">
        <v>2512</v>
      </c>
      <c r="C728">
        <f>logfile_1024_buffer_ipc_posix_transfer_4_variables_1_pod_2_containers30[[#This Row],[Write Time]]/1000</f>
        <v>2.512</v>
      </c>
      <c r="D728">
        <v>13512</v>
      </c>
      <c r="E728" s="1">
        <f>logfile_1024_buffer_ipc_posix_transfer_4_variables_1_pod_2_containers30[[#This Row],[Read Time]]/1000</f>
        <v>13.512</v>
      </c>
      <c r="F728" s="1">
        <f>logfile_1024_buffer_ipc_posix_transfer_4_variables_1_pod_2_containers30[[#This Row],[Column3]]+logfile_1024_buffer_ipc_posix_transfer_4_variables_1_pod_2_containers30[[#This Row],[Column5]]</f>
        <v>16.024000000000001</v>
      </c>
    </row>
    <row r="729" spans="1:6" x14ac:dyDescent="0.25">
      <c r="A729" s="1" t="s">
        <v>16036</v>
      </c>
      <c r="B729">
        <v>2524</v>
      </c>
      <c r="C729">
        <f>logfile_1024_buffer_ipc_posix_transfer_4_variables_1_pod_2_containers30[[#This Row],[Write Time]]/1000</f>
        <v>2.524</v>
      </c>
      <c r="D729">
        <v>12128</v>
      </c>
      <c r="E729" s="1">
        <f>logfile_1024_buffer_ipc_posix_transfer_4_variables_1_pod_2_containers30[[#This Row],[Read Time]]/1000</f>
        <v>12.128</v>
      </c>
      <c r="F729" s="1">
        <f>logfile_1024_buffer_ipc_posix_transfer_4_variables_1_pod_2_containers30[[#This Row],[Column3]]+logfile_1024_buffer_ipc_posix_transfer_4_variables_1_pod_2_containers30[[#This Row],[Column5]]</f>
        <v>14.652000000000001</v>
      </c>
    </row>
    <row r="730" spans="1:6" x14ac:dyDescent="0.25">
      <c r="A730" s="1" t="s">
        <v>16037</v>
      </c>
      <c r="B730">
        <v>2676</v>
      </c>
      <c r="C730">
        <f>logfile_1024_buffer_ipc_posix_transfer_4_variables_1_pod_2_containers30[[#This Row],[Write Time]]/1000</f>
        <v>2.6760000000000002</v>
      </c>
      <c r="D730">
        <v>12243</v>
      </c>
      <c r="E730" s="1">
        <f>logfile_1024_buffer_ipc_posix_transfer_4_variables_1_pod_2_containers30[[#This Row],[Read Time]]/1000</f>
        <v>12.243</v>
      </c>
      <c r="F730" s="1">
        <f>logfile_1024_buffer_ipc_posix_transfer_4_variables_1_pod_2_containers30[[#This Row],[Column3]]+logfile_1024_buffer_ipc_posix_transfer_4_variables_1_pod_2_containers30[[#This Row],[Column5]]</f>
        <v>14.919</v>
      </c>
    </row>
    <row r="731" spans="1:6" x14ac:dyDescent="0.25">
      <c r="A731" s="1" t="s">
        <v>16038</v>
      </c>
      <c r="B731">
        <v>3122</v>
      </c>
      <c r="C731">
        <f>logfile_1024_buffer_ipc_posix_transfer_4_variables_1_pod_2_containers30[[#This Row],[Write Time]]/1000</f>
        <v>3.1219999999999999</v>
      </c>
      <c r="D731">
        <v>13287</v>
      </c>
      <c r="E731" s="1">
        <f>logfile_1024_buffer_ipc_posix_transfer_4_variables_1_pod_2_containers30[[#This Row],[Read Time]]/1000</f>
        <v>13.287000000000001</v>
      </c>
      <c r="F731" s="1">
        <f>logfile_1024_buffer_ipc_posix_transfer_4_variables_1_pod_2_containers30[[#This Row],[Column3]]+logfile_1024_buffer_ipc_posix_transfer_4_variables_1_pod_2_containers30[[#This Row],[Column5]]</f>
        <v>16.408999999999999</v>
      </c>
    </row>
    <row r="732" spans="1:6" x14ac:dyDescent="0.25">
      <c r="A732" s="1" t="s">
        <v>16039</v>
      </c>
      <c r="B732">
        <v>2830</v>
      </c>
      <c r="C732">
        <f>logfile_1024_buffer_ipc_posix_transfer_4_variables_1_pod_2_containers30[[#This Row],[Write Time]]/1000</f>
        <v>2.83</v>
      </c>
      <c r="D732">
        <v>12182</v>
      </c>
      <c r="E732" s="1">
        <f>logfile_1024_buffer_ipc_posix_transfer_4_variables_1_pod_2_containers30[[#This Row],[Read Time]]/1000</f>
        <v>12.182</v>
      </c>
      <c r="F732" s="1">
        <f>logfile_1024_buffer_ipc_posix_transfer_4_variables_1_pod_2_containers30[[#This Row],[Column3]]+logfile_1024_buffer_ipc_posix_transfer_4_variables_1_pod_2_containers30[[#This Row],[Column5]]</f>
        <v>15.012</v>
      </c>
    </row>
    <row r="733" spans="1:6" x14ac:dyDescent="0.25">
      <c r="A733" s="1" t="s">
        <v>16040</v>
      </c>
      <c r="B733">
        <v>2717</v>
      </c>
      <c r="C733">
        <f>logfile_1024_buffer_ipc_posix_transfer_4_variables_1_pod_2_containers30[[#This Row],[Write Time]]/1000</f>
        <v>2.7170000000000001</v>
      </c>
      <c r="D733">
        <v>18417</v>
      </c>
      <c r="E733" s="1">
        <f>logfile_1024_buffer_ipc_posix_transfer_4_variables_1_pod_2_containers30[[#This Row],[Read Time]]/1000</f>
        <v>18.417000000000002</v>
      </c>
      <c r="F733" s="1">
        <f>logfile_1024_buffer_ipc_posix_transfer_4_variables_1_pod_2_containers30[[#This Row],[Column3]]+logfile_1024_buffer_ipc_posix_transfer_4_variables_1_pod_2_containers30[[#This Row],[Column5]]</f>
        <v>21.134</v>
      </c>
    </row>
    <row r="734" spans="1:6" x14ac:dyDescent="0.25">
      <c r="A734" s="1" t="s">
        <v>16041</v>
      </c>
      <c r="B734">
        <v>2739</v>
      </c>
      <c r="C734">
        <f>logfile_1024_buffer_ipc_posix_transfer_4_variables_1_pod_2_containers30[[#This Row],[Write Time]]/1000</f>
        <v>2.7389999999999999</v>
      </c>
      <c r="D734">
        <v>12515</v>
      </c>
      <c r="E734" s="1">
        <f>logfile_1024_buffer_ipc_posix_transfer_4_variables_1_pod_2_containers30[[#This Row],[Read Time]]/1000</f>
        <v>12.515000000000001</v>
      </c>
      <c r="F734" s="1">
        <f>logfile_1024_buffer_ipc_posix_transfer_4_variables_1_pod_2_containers30[[#This Row],[Column3]]+logfile_1024_buffer_ipc_posix_transfer_4_variables_1_pod_2_containers30[[#This Row],[Column5]]</f>
        <v>15.254000000000001</v>
      </c>
    </row>
    <row r="735" spans="1:6" x14ac:dyDescent="0.25">
      <c r="A735" s="1" t="s">
        <v>16042</v>
      </c>
      <c r="B735">
        <v>2784</v>
      </c>
      <c r="C735">
        <f>logfile_1024_buffer_ipc_posix_transfer_4_variables_1_pod_2_containers30[[#This Row],[Write Time]]/1000</f>
        <v>2.7839999999999998</v>
      </c>
      <c r="D735">
        <v>12712</v>
      </c>
      <c r="E735" s="1">
        <f>logfile_1024_buffer_ipc_posix_transfer_4_variables_1_pod_2_containers30[[#This Row],[Read Time]]/1000</f>
        <v>12.712</v>
      </c>
      <c r="F735" s="1">
        <f>logfile_1024_buffer_ipc_posix_transfer_4_variables_1_pod_2_containers30[[#This Row],[Column3]]+logfile_1024_buffer_ipc_posix_transfer_4_variables_1_pod_2_containers30[[#This Row],[Column5]]</f>
        <v>15.495999999999999</v>
      </c>
    </row>
    <row r="736" spans="1:6" x14ac:dyDescent="0.25">
      <c r="A736" s="1" t="s">
        <v>16043</v>
      </c>
      <c r="B736">
        <v>2774</v>
      </c>
      <c r="C736">
        <f>logfile_1024_buffer_ipc_posix_transfer_4_variables_1_pod_2_containers30[[#This Row],[Write Time]]/1000</f>
        <v>2.774</v>
      </c>
      <c r="D736">
        <v>13572</v>
      </c>
      <c r="E736" s="1">
        <f>logfile_1024_buffer_ipc_posix_transfer_4_variables_1_pod_2_containers30[[#This Row],[Read Time]]/1000</f>
        <v>13.571999999999999</v>
      </c>
      <c r="F736" s="1">
        <f>logfile_1024_buffer_ipc_posix_transfer_4_variables_1_pod_2_containers30[[#This Row],[Column3]]+logfile_1024_buffer_ipc_posix_transfer_4_variables_1_pod_2_containers30[[#This Row],[Column5]]</f>
        <v>16.346</v>
      </c>
    </row>
    <row r="737" spans="1:6" x14ac:dyDescent="0.25">
      <c r="A737" s="1" t="s">
        <v>16044</v>
      </c>
      <c r="B737">
        <v>2737</v>
      </c>
      <c r="C737">
        <f>logfile_1024_buffer_ipc_posix_transfer_4_variables_1_pod_2_containers30[[#This Row],[Write Time]]/1000</f>
        <v>2.7370000000000001</v>
      </c>
      <c r="D737">
        <v>13009</v>
      </c>
      <c r="E737" s="1">
        <f>logfile_1024_buffer_ipc_posix_transfer_4_variables_1_pod_2_containers30[[#This Row],[Read Time]]/1000</f>
        <v>13.009</v>
      </c>
      <c r="F737" s="1">
        <f>logfile_1024_buffer_ipc_posix_transfer_4_variables_1_pod_2_containers30[[#This Row],[Column3]]+logfile_1024_buffer_ipc_posix_transfer_4_variables_1_pod_2_containers30[[#This Row],[Column5]]</f>
        <v>15.746</v>
      </c>
    </row>
    <row r="738" spans="1:6" x14ac:dyDescent="0.25">
      <c r="A738" s="1" t="s">
        <v>16045</v>
      </c>
      <c r="B738">
        <v>2719</v>
      </c>
      <c r="C738">
        <f>logfile_1024_buffer_ipc_posix_transfer_4_variables_1_pod_2_containers30[[#This Row],[Write Time]]/1000</f>
        <v>2.7189999999999999</v>
      </c>
      <c r="D738">
        <v>15588</v>
      </c>
      <c r="E738" s="1">
        <f>logfile_1024_buffer_ipc_posix_transfer_4_variables_1_pod_2_containers30[[#This Row],[Read Time]]/1000</f>
        <v>15.587999999999999</v>
      </c>
      <c r="F738" s="1">
        <f>logfile_1024_buffer_ipc_posix_transfer_4_variables_1_pod_2_containers30[[#This Row],[Column3]]+logfile_1024_buffer_ipc_posix_transfer_4_variables_1_pod_2_containers30[[#This Row],[Column5]]</f>
        <v>18.306999999999999</v>
      </c>
    </row>
    <row r="739" spans="1:6" x14ac:dyDescent="0.25">
      <c r="A739" s="1" t="s">
        <v>16046</v>
      </c>
      <c r="B739">
        <v>2672</v>
      </c>
      <c r="C739">
        <f>logfile_1024_buffer_ipc_posix_transfer_4_variables_1_pod_2_containers30[[#This Row],[Write Time]]/1000</f>
        <v>2.6720000000000002</v>
      </c>
      <c r="D739">
        <v>11813</v>
      </c>
      <c r="E739" s="1">
        <f>logfile_1024_buffer_ipc_posix_transfer_4_variables_1_pod_2_containers30[[#This Row],[Read Time]]/1000</f>
        <v>11.813000000000001</v>
      </c>
      <c r="F739" s="1">
        <f>logfile_1024_buffer_ipc_posix_transfer_4_variables_1_pod_2_containers30[[#This Row],[Column3]]+logfile_1024_buffer_ipc_posix_transfer_4_variables_1_pod_2_containers30[[#This Row],[Column5]]</f>
        <v>14.485000000000001</v>
      </c>
    </row>
    <row r="740" spans="1:6" x14ac:dyDescent="0.25">
      <c r="A740" s="1" t="s">
        <v>16047</v>
      </c>
      <c r="B740">
        <v>2844</v>
      </c>
      <c r="C740">
        <f>logfile_1024_buffer_ipc_posix_transfer_4_variables_1_pod_2_containers30[[#This Row],[Write Time]]/1000</f>
        <v>2.8439999999999999</v>
      </c>
      <c r="D740">
        <v>13428</v>
      </c>
      <c r="E740" s="1">
        <f>logfile_1024_buffer_ipc_posix_transfer_4_variables_1_pod_2_containers30[[#This Row],[Read Time]]/1000</f>
        <v>13.428000000000001</v>
      </c>
      <c r="F740" s="1">
        <f>logfile_1024_buffer_ipc_posix_transfer_4_variables_1_pod_2_containers30[[#This Row],[Column3]]+logfile_1024_buffer_ipc_posix_transfer_4_variables_1_pod_2_containers30[[#This Row],[Column5]]</f>
        <v>16.272000000000002</v>
      </c>
    </row>
    <row r="741" spans="1:6" x14ac:dyDescent="0.25">
      <c r="A741" s="1" t="s">
        <v>16048</v>
      </c>
      <c r="B741">
        <v>2602</v>
      </c>
      <c r="C741">
        <f>logfile_1024_buffer_ipc_posix_transfer_4_variables_1_pod_2_containers30[[#This Row],[Write Time]]/1000</f>
        <v>2.6019999999999999</v>
      </c>
      <c r="D741">
        <v>13476</v>
      </c>
      <c r="E741" s="1">
        <f>logfile_1024_buffer_ipc_posix_transfer_4_variables_1_pod_2_containers30[[#This Row],[Read Time]]/1000</f>
        <v>13.476000000000001</v>
      </c>
      <c r="F741" s="1">
        <f>logfile_1024_buffer_ipc_posix_transfer_4_variables_1_pod_2_containers30[[#This Row],[Column3]]+logfile_1024_buffer_ipc_posix_transfer_4_variables_1_pod_2_containers30[[#This Row],[Column5]]</f>
        <v>16.077999999999999</v>
      </c>
    </row>
    <row r="742" spans="1:6" x14ac:dyDescent="0.25">
      <c r="A742" s="1" t="s">
        <v>16049</v>
      </c>
      <c r="B742">
        <v>2390</v>
      </c>
      <c r="C742">
        <f>logfile_1024_buffer_ipc_posix_transfer_4_variables_1_pod_2_containers30[[#This Row],[Write Time]]/1000</f>
        <v>2.39</v>
      </c>
      <c r="D742">
        <v>12294</v>
      </c>
      <c r="E742" s="1">
        <f>logfile_1024_buffer_ipc_posix_transfer_4_variables_1_pod_2_containers30[[#This Row],[Read Time]]/1000</f>
        <v>12.294</v>
      </c>
      <c r="F742" s="1">
        <f>logfile_1024_buffer_ipc_posix_transfer_4_variables_1_pod_2_containers30[[#This Row],[Column3]]+logfile_1024_buffer_ipc_posix_transfer_4_variables_1_pod_2_containers30[[#This Row],[Column5]]</f>
        <v>14.684000000000001</v>
      </c>
    </row>
    <row r="743" spans="1:6" x14ac:dyDescent="0.25">
      <c r="A743" s="1" t="s">
        <v>16050</v>
      </c>
      <c r="B743">
        <v>2453</v>
      </c>
      <c r="C743">
        <f>logfile_1024_buffer_ipc_posix_transfer_4_variables_1_pod_2_containers30[[#This Row],[Write Time]]/1000</f>
        <v>2.4529999999999998</v>
      </c>
      <c r="D743">
        <v>17010</v>
      </c>
      <c r="E743" s="1">
        <f>logfile_1024_buffer_ipc_posix_transfer_4_variables_1_pod_2_containers30[[#This Row],[Read Time]]/1000</f>
        <v>17.010000000000002</v>
      </c>
      <c r="F743" s="1">
        <f>logfile_1024_buffer_ipc_posix_transfer_4_variables_1_pod_2_containers30[[#This Row],[Column3]]+logfile_1024_buffer_ipc_posix_transfer_4_variables_1_pod_2_containers30[[#This Row],[Column5]]</f>
        <v>19.463000000000001</v>
      </c>
    </row>
    <row r="744" spans="1:6" x14ac:dyDescent="0.25">
      <c r="A744" s="1" t="s">
        <v>16051</v>
      </c>
      <c r="B744">
        <v>2740</v>
      </c>
      <c r="C744">
        <f>logfile_1024_buffer_ipc_posix_transfer_4_variables_1_pod_2_containers30[[#This Row],[Write Time]]/1000</f>
        <v>2.74</v>
      </c>
      <c r="D744">
        <v>12255</v>
      </c>
      <c r="E744" s="1">
        <f>logfile_1024_buffer_ipc_posix_transfer_4_variables_1_pod_2_containers30[[#This Row],[Read Time]]/1000</f>
        <v>12.255000000000001</v>
      </c>
      <c r="F744" s="1">
        <f>logfile_1024_buffer_ipc_posix_transfer_4_variables_1_pod_2_containers30[[#This Row],[Column3]]+logfile_1024_buffer_ipc_posix_transfer_4_variables_1_pod_2_containers30[[#This Row],[Column5]]</f>
        <v>14.995000000000001</v>
      </c>
    </row>
    <row r="745" spans="1:6" x14ac:dyDescent="0.25">
      <c r="A745" s="1" t="s">
        <v>16052</v>
      </c>
      <c r="B745">
        <v>2675</v>
      </c>
      <c r="C745">
        <f>logfile_1024_buffer_ipc_posix_transfer_4_variables_1_pod_2_containers30[[#This Row],[Write Time]]/1000</f>
        <v>2.6749999999999998</v>
      </c>
      <c r="D745">
        <v>12663</v>
      </c>
      <c r="E745" s="1">
        <f>logfile_1024_buffer_ipc_posix_transfer_4_variables_1_pod_2_containers30[[#This Row],[Read Time]]/1000</f>
        <v>12.663</v>
      </c>
      <c r="F745" s="1">
        <f>logfile_1024_buffer_ipc_posix_transfer_4_variables_1_pod_2_containers30[[#This Row],[Column3]]+logfile_1024_buffer_ipc_posix_transfer_4_variables_1_pod_2_containers30[[#This Row],[Column5]]</f>
        <v>15.338000000000001</v>
      </c>
    </row>
    <row r="746" spans="1:6" x14ac:dyDescent="0.25">
      <c r="A746" s="1" t="s">
        <v>16053</v>
      </c>
      <c r="B746">
        <v>2543</v>
      </c>
      <c r="C746">
        <f>logfile_1024_buffer_ipc_posix_transfer_4_variables_1_pod_2_containers30[[#This Row],[Write Time]]/1000</f>
        <v>2.5430000000000001</v>
      </c>
      <c r="D746">
        <v>13665</v>
      </c>
      <c r="E746" s="1">
        <f>logfile_1024_buffer_ipc_posix_transfer_4_variables_1_pod_2_containers30[[#This Row],[Read Time]]/1000</f>
        <v>13.664999999999999</v>
      </c>
      <c r="F746" s="1">
        <f>logfile_1024_buffer_ipc_posix_transfer_4_variables_1_pod_2_containers30[[#This Row],[Column3]]+logfile_1024_buffer_ipc_posix_transfer_4_variables_1_pod_2_containers30[[#This Row],[Column5]]</f>
        <v>16.207999999999998</v>
      </c>
    </row>
    <row r="747" spans="1:6" x14ac:dyDescent="0.25">
      <c r="A747" s="1" t="s">
        <v>16054</v>
      </c>
      <c r="B747">
        <v>2531</v>
      </c>
      <c r="C747">
        <f>logfile_1024_buffer_ipc_posix_transfer_4_variables_1_pod_2_containers30[[#This Row],[Write Time]]/1000</f>
        <v>2.5310000000000001</v>
      </c>
      <c r="D747">
        <v>11861</v>
      </c>
      <c r="E747" s="1">
        <f>logfile_1024_buffer_ipc_posix_transfer_4_variables_1_pod_2_containers30[[#This Row],[Read Time]]/1000</f>
        <v>11.861000000000001</v>
      </c>
      <c r="F747" s="1">
        <f>logfile_1024_buffer_ipc_posix_transfer_4_variables_1_pod_2_containers30[[#This Row],[Column3]]+logfile_1024_buffer_ipc_posix_transfer_4_variables_1_pod_2_containers30[[#This Row],[Column5]]</f>
        <v>14.392000000000001</v>
      </c>
    </row>
    <row r="748" spans="1:6" x14ac:dyDescent="0.25">
      <c r="A748" s="1" t="s">
        <v>16055</v>
      </c>
      <c r="B748">
        <v>2721</v>
      </c>
      <c r="C748">
        <f>logfile_1024_buffer_ipc_posix_transfer_4_variables_1_pod_2_containers30[[#This Row],[Write Time]]/1000</f>
        <v>2.7210000000000001</v>
      </c>
      <c r="D748">
        <v>19896</v>
      </c>
      <c r="E748" s="1">
        <f>logfile_1024_buffer_ipc_posix_transfer_4_variables_1_pod_2_containers30[[#This Row],[Read Time]]/1000</f>
        <v>19.896000000000001</v>
      </c>
      <c r="F748" s="1">
        <f>logfile_1024_buffer_ipc_posix_transfer_4_variables_1_pod_2_containers30[[#This Row],[Column3]]+logfile_1024_buffer_ipc_posix_transfer_4_variables_1_pod_2_containers30[[#This Row],[Column5]]</f>
        <v>22.617000000000001</v>
      </c>
    </row>
    <row r="749" spans="1:6" x14ac:dyDescent="0.25">
      <c r="A749" s="1" t="s">
        <v>16056</v>
      </c>
      <c r="B749">
        <v>3119</v>
      </c>
      <c r="C749">
        <f>logfile_1024_buffer_ipc_posix_transfer_4_variables_1_pod_2_containers30[[#This Row],[Write Time]]/1000</f>
        <v>3.1190000000000002</v>
      </c>
      <c r="D749">
        <v>12247</v>
      </c>
      <c r="E749" s="1">
        <f>logfile_1024_buffer_ipc_posix_transfer_4_variables_1_pod_2_containers30[[#This Row],[Read Time]]/1000</f>
        <v>12.247</v>
      </c>
      <c r="F749" s="1">
        <f>logfile_1024_buffer_ipc_posix_transfer_4_variables_1_pod_2_containers30[[#This Row],[Column3]]+logfile_1024_buffer_ipc_posix_transfer_4_variables_1_pod_2_containers30[[#This Row],[Column5]]</f>
        <v>15.366</v>
      </c>
    </row>
    <row r="750" spans="1:6" x14ac:dyDescent="0.25">
      <c r="A750" s="1" t="s">
        <v>16057</v>
      </c>
      <c r="B750">
        <v>2432</v>
      </c>
      <c r="C750">
        <f>logfile_1024_buffer_ipc_posix_transfer_4_variables_1_pod_2_containers30[[#This Row],[Write Time]]/1000</f>
        <v>2.4319999999999999</v>
      </c>
      <c r="D750">
        <v>12447</v>
      </c>
      <c r="E750" s="1">
        <f>logfile_1024_buffer_ipc_posix_transfer_4_variables_1_pod_2_containers30[[#This Row],[Read Time]]/1000</f>
        <v>12.446999999999999</v>
      </c>
      <c r="F750" s="1">
        <f>logfile_1024_buffer_ipc_posix_transfer_4_variables_1_pod_2_containers30[[#This Row],[Column3]]+logfile_1024_buffer_ipc_posix_transfer_4_variables_1_pod_2_containers30[[#This Row],[Column5]]</f>
        <v>14.879</v>
      </c>
    </row>
    <row r="751" spans="1:6" x14ac:dyDescent="0.25">
      <c r="A751" s="1" t="s">
        <v>16058</v>
      </c>
      <c r="B751">
        <v>2707</v>
      </c>
      <c r="C751">
        <f>logfile_1024_buffer_ipc_posix_transfer_4_variables_1_pod_2_containers30[[#This Row],[Write Time]]/1000</f>
        <v>2.7069999999999999</v>
      </c>
      <c r="D751">
        <v>12864</v>
      </c>
      <c r="E751" s="1">
        <f>logfile_1024_buffer_ipc_posix_transfer_4_variables_1_pod_2_containers30[[#This Row],[Read Time]]/1000</f>
        <v>12.864000000000001</v>
      </c>
      <c r="F751" s="1">
        <f>logfile_1024_buffer_ipc_posix_transfer_4_variables_1_pod_2_containers30[[#This Row],[Column3]]+logfile_1024_buffer_ipc_posix_transfer_4_variables_1_pod_2_containers30[[#This Row],[Column5]]</f>
        <v>15.571000000000002</v>
      </c>
    </row>
    <row r="752" spans="1:6" x14ac:dyDescent="0.25">
      <c r="A752" s="1" t="s">
        <v>16059</v>
      </c>
      <c r="B752">
        <v>2465</v>
      </c>
      <c r="C752">
        <f>logfile_1024_buffer_ipc_posix_transfer_4_variables_1_pod_2_containers30[[#This Row],[Write Time]]/1000</f>
        <v>2.4649999999999999</v>
      </c>
      <c r="D752">
        <v>12559</v>
      </c>
      <c r="E752" s="1">
        <f>logfile_1024_buffer_ipc_posix_transfer_4_variables_1_pod_2_containers30[[#This Row],[Read Time]]/1000</f>
        <v>12.558999999999999</v>
      </c>
      <c r="F752" s="1">
        <f>logfile_1024_buffer_ipc_posix_transfer_4_variables_1_pod_2_containers30[[#This Row],[Column3]]+logfile_1024_buffer_ipc_posix_transfer_4_variables_1_pod_2_containers30[[#This Row],[Column5]]</f>
        <v>15.023999999999999</v>
      </c>
    </row>
    <row r="753" spans="1:6" x14ac:dyDescent="0.25">
      <c r="A753" s="1" t="s">
        <v>16060</v>
      </c>
      <c r="B753">
        <v>2657</v>
      </c>
      <c r="C753">
        <f>logfile_1024_buffer_ipc_posix_transfer_4_variables_1_pod_2_containers30[[#This Row],[Write Time]]/1000</f>
        <v>2.657</v>
      </c>
      <c r="D753">
        <v>19597</v>
      </c>
      <c r="E753" s="1">
        <f>logfile_1024_buffer_ipc_posix_transfer_4_variables_1_pod_2_containers30[[#This Row],[Read Time]]/1000</f>
        <v>19.597000000000001</v>
      </c>
      <c r="F753" s="1">
        <f>logfile_1024_buffer_ipc_posix_transfer_4_variables_1_pod_2_containers30[[#This Row],[Column3]]+logfile_1024_buffer_ipc_posix_transfer_4_variables_1_pod_2_containers30[[#This Row],[Column5]]</f>
        <v>22.254000000000001</v>
      </c>
    </row>
    <row r="754" spans="1:6" x14ac:dyDescent="0.25">
      <c r="A754" s="1" t="s">
        <v>16061</v>
      </c>
      <c r="B754">
        <v>2856</v>
      </c>
      <c r="C754">
        <f>logfile_1024_buffer_ipc_posix_transfer_4_variables_1_pod_2_containers30[[#This Row],[Write Time]]/1000</f>
        <v>2.8559999999999999</v>
      </c>
      <c r="D754">
        <v>12226</v>
      </c>
      <c r="E754" s="1">
        <f>logfile_1024_buffer_ipc_posix_transfer_4_variables_1_pod_2_containers30[[#This Row],[Read Time]]/1000</f>
        <v>12.226000000000001</v>
      </c>
      <c r="F754" s="1">
        <f>logfile_1024_buffer_ipc_posix_transfer_4_variables_1_pod_2_containers30[[#This Row],[Column3]]+logfile_1024_buffer_ipc_posix_transfer_4_variables_1_pod_2_containers30[[#This Row],[Column5]]</f>
        <v>15.082000000000001</v>
      </c>
    </row>
    <row r="755" spans="1:6" x14ac:dyDescent="0.25">
      <c r="A755" s="1" t="s">
        <v>16062</v>
      </c>
      <c r="B755">
        <v>2814</v>
      </c>
      <c r="C755">
        <f>logfile_1024_buffer_ipc_posix_transfer_4_variables_1_pod_2_containers30[[#This Row],[Write Time]]/1000</f>
        <v>2.8140000000000001</v>
      </c>
      <c r="D755">
        <v>21977</v>
      </c>
      <c r="E755" s="1">
        <f>logfile_1024_buffer_ipc_posix_transfer_4_variables_1_pod_2_containers30[[#This Row],[Read Time]]/1000</f>
        <v>21.977</v>
      </c>
      <c r="F755" s="1">
        <f>logfile_1024_buffer_ipc_posix_transfer_4_variables_1_pod_2_containers30[[#This Row],[Column3]]+logfile_1024_buffer_ipc_posix_transfer_4_variables_1_pod_2_containers30[[#This Row],[Column5]]</f>
        <v>24.791</v>
      </c>
    </row>
    <row r="756" spans="1:6" x14ac:dyDescent="0.25">
      <c r="A756" s="1" t="s">
        <v>16063</v>
      </c>
      <c r="B756">
        <v>2687</v>
      </c>
      <c r="C756">
        <f>logfile_1024_buffer_ipc_posix_transfer_4_variables_1_pod_2_containers30[[#This Row],[Write Time]]/1000</f>
        <v>2.6869999999999998</v>
      </c>
      <c r="D756">
        <v>12307</v>
      </c>
      <c r="E756" s="1">
        <f>logfile_1024_buffer_ipc_posix_transfer_4_variables_1_pod_2_containers30[[#This Row],[Read Time]]/1000</f>
        <v>12.307</v>
      </c>
      <c r="F756" s="1">
        <f>logfile_1024_buffer_ipc_posix_transfer_4_variables_1_pod_2_containers30[[#This Row],[Column3]]+logfile_1024_buffer_ipc_posix_transfer_4_variables_1_pod_2_containers30[[#This Row],[Column5]]</f>
        <v>14.994</v>
      </c>
    </row>
    <row r="757" spans="1:6" x14ac:dyDescent="0.25">
      <c r="A757" s="1" t="s">
        <v>16064</v>
      </c>
      <c r="B757">
        <v>3031</v>
      </c>
      <c r="C757">
        <f>logfile_1024_buffer_ipc_posix_transfer_4_variables_1_pod_2_containers30[[#This Row],[Write Time]]/1000</f>
        <v>3.0310000000000001</v>
      </c>
      <c r="D757">
        <v>12770</v>
      </c>
      <c r="E757" s="1">
        <f>logfile_1024_buffer_ipc_posix_transfer_4_variables_1_pod_2_containers30[[#This Row],[Read Time]]/1000</f>
        <v>12.77</v>
      </c>
      <c r="F757" s="1">
        <f>logfile_1024_buffer_ipc_posix_transfer_4_variables_1_pod_2_containers30[[#This Row],[Column3]]+logfile_1024_buffer_ipc_posix_transfer_4_variables_1_pod_2_containers30[[#This Row],[Column5]]</f>
        <v>15.801</v>
      </c>
    </row>
    <row r="758" spans="1:6" x14ac:dyDescent="0.25">
      <c r="A758" s="1" t="s">
        <v>16065</v>
      </c>
      <c r="B758">
        <v>3483</v>
      </c>
      <c r="C758">
        <f>logfile_1024_buffer_ipc_posix_transfer_4_variables_1_pod_2_containers30[[#This Row],[Write Time]]/1000</f>
        <v>3.4830000000000001</v>
      </c>
      <c r="D758">
        <v>13686</v>
      </c>
      <c r="E758" s="1">
        <f>logfile_1024_buffer_ipc_posix_transfer_4_variables_1_pod_2_containers30[[#This Row],[Read Time]]/1000</f>
        <v>13.686</v>
      </c>
      <c r="F758" s="1">
        <f>logfile_1024_buffer_ipc_posix_transfer_4_variables_1_pod_2_containers30[[#This Row],[Column3]]+logfile_1024_buffer_ipc_posix_transfer_4_variables_1_pod_2_containers30[[#This Row],[Column5]]</f>
        <v>17.169</v>
      </c>
    </row>
    <row r="759" spans="1:6" x14ac:dyDescent="0.25">
      <c r="A759" s="1" t="s">
        <v>16066</v>
      </c>
      <c r="B759">
        <v>2500</v>
      </c>
      <c r="C759">
        <f>logfile_1024_buffer_ipc_posix_transfer_4_variables_1_pod_2_containers30[[#This Row],[Write Time]]/1000</f>
        <v>2.5</v>
      </c>
      <c r="D759">
        <v>11667</v>
      </c>
      <c r="E759" s="1">
        <f>logfile_1024_buffer_ipc_posix_transfer_4_variables_1_pod_2_containers30[[#This Row],[Read Time]]/1000</f>
        <v>11.667</v>
      </c>
      <c r="F759" s="1">
        <f>logfile_1024_buffer_ipc_posix_transfer_4_variables_1_pod_2_containers30[[#This Row],[Column3]]+logfile_1024_buffer_ipc_posix_transfer_4_variables_1_pod_2_containers30[[#This Row],[Column5]]</f>
        <v>14.167</v>
      </c>
    </row>
    <row r="760" spans="1:6" x14ac:dyDescent="0.25">
      <c r="A760" s="1" t="s">
        <v>16067</v>
      </c>
      <c r="B760">
        <v>2599</v>
      </c>
      <c r="C760">
        <f>logfile_1024_buffer_ipc_posix_transfer_4_variables_1_pod_2_containers30[[#This Row],[Write Time]]/1000</f>
        <v>2.5990000000000002</v>
      </c>
      <c r="D760">
        <v>16209</v>
      </c>
      <c r="E760" s="1">
        <f>logfile_1024_buffer_ipc_posix_transfer_4_variables_1_pod_2_containers30[[#This Row],[Read Time]]/1000</f>
        <v>16.209</v>
      </c>
      <c r="F760" s="1">
        <f>logfile_1024_buffer_ipc_posix_transfer_4_variables_1_pod_2_containers30[[#This Row],[Column3]]+logfile_1024_buffer_ipc_posix_transfer_4_variables_1_pod_2_containers30[[#This Row],[Column5]]</f>
        <v>18.808</v>
      </c>
    </row>
    <row r="761" spans="1:6" x14ac:dyDescent="0.25">
      <c r="A761" s="1" t="s">
        <v>16068</v>
      </c>
      <c r="B761">
        <v>3016</v>
      </c>
      <c r="C761">
        <f>logfile_1024_buffer_ipc_posix_transfer_4_variables_1_pod_2_containers30[[#This Row],[Write Time]]/1000</f>
        <v>3.016</v>
      </c>
      <c r="D761">
        <v>12943</v>
      </c>
      <c r="E761" s="1">
        <f>logfile_1024_buffer_ipc_posix_transfer_4_variables_1_pod_2_containers30[[#This Row],[Read Time]]/1000</f>
        <v>12.943</v>
      </c>
      <c r="F761" s="1">
        <f>logfile_1024_buffer_ipc_posix_transfer_4_variables_1_pod_2_containers30[[#This Row],[Column3]]+logfile_1024_buffer_ipc_posix_transfer_4_variables_1_pod_2_containers30[[#This Row],[Column5]]</f>
        <v>15.959</v>
      </c>
    </row>
    <row r="762" spans="1:6" x14ac:dyDescent="0.25">
      <c r="A762" s="1" t="s">
        <v>16069</v>
      </c>
      <c r="B762">
        <v>2700</v>
      </c>
      <c r="C762">
        <f>logfile_1024_buffer_ipc_posix_transfer_4_variables_1_pod_2_containers30[[#This Row],[Write Time]]/1000</f>
        <v>2.7</v>
      </c>
      <c r="D762">
        <v>11887</v>
      </c>
      <c r="E762" s="1">
        <f>logfile_1024_buffer_ipc_posix_transfer_4_variables_1_pod_2_containers30[[#This Row],[Read Time]]/1000</f>
        <v>11.887</v>
      </c>
      <c r="F762" s="1">
        <f>logfile_1024_buffer_ipc_posix_transfer_4_variables_1_pod_2_containers30[[#This Row],[Column3]]+logfile_1024_buffer_ipc_posix_transfer_4_variables_1_pod_2_containers30[[#This Row],[Column5]]</f>
        <v>14.587</v>
      </c>
    </row>
    <row r="763" spans="1:6" x14ac:dyDescent="0.25">
      <c r="A763" s="1" t="s">
        <v>16070</v>
      </c>
      <c r="B763">
        <v>2964</v>
      </c>
      <c r="C763">
        <f>logfile_1024_buffer_ipc_posix_transfer_4_variables_1_pod_2_containers30[[#This Row],[Write Time]]/1000</f>
        <v>2.964</v>
      </c>
      <c r="D763">
        <v>13537</v>
      </c>
      <c r="E763" s="1">
        <f>logfile_1024_buffer_ipc_posix_transfer_4_variables_1_pod_2_containers30[[#This Row],[Read Time]]/1000</f>
        <v>13.537000000000001</v>
      </c>
      <c r="F763" s="1">
        <f>logfile_1024_buffer_ipc_posix_transfer_4_variables_1_pod_2_containers30[[#This Row],[Column3]]+logfile_1024_buffer_ipc_posix_transfer_4_variables_1_pod_2_containers30[[#This Row],[Column5]]</f>
        <v>16.501000000000001</v>
      </c>
    </row>
    <row r="764" spans="1:6" x14ac:dyDescent="0.25">
      <c r="A764" s="1" t="s">
        <v>16071</v>
      </c>
      <c r="B764">
        <v>2694</v>
      </c>
      <c r="C764">
        <f>logfile_1024_buffer_ipc_posix_transfer_4_variables_1_pod_2_containers30[[#This Row],[Write Time]]/1000</f>
        <v>2.694</v>
      </c>
      <c r="D764">
        <v>12517</v>
      </c>
      <c r="E764" s="1">
        <f>logfile_1024_buffer_ipc_posix_transfer_4_variables_1_pod_2_containers30[[#This Row],[Read Time]]/1000</f>
        <v>12.516999999999999</v>
      </c>
      <c r="F764" s="1">
        <f>logfile_1024_buffer_ipc_posix_transfer_4_variables_1_pod_2_containers30[[#This Row],[Column3]]+logfile_1024_buffer_ipc_posix_transfer_4_variables_1_pod_2_containers30[[#This Row],[Column5]]</f>
        <v>15.210999999999999</v>
      </c>
    </row>
    <row r="765" spans="1:6" x14ac:dyDescent="0.25">
      <c r="A765" s="1" t="s">
        <v>16072</v>
      </c>
      <c r="B765">
        <v>2863</v>
      </c>
      <c r="C765">
        <f>logfile_1024_buffer_ipc_posix_transfer_4_variables_1_pod_2_containers30[[#This Row],[Write Time]]/1000</f>
        <v>2.863</v>
      </c>
      <c r="D765">
        <v>15230</v>
      </c>
      <c r="E765" s="1">
        <f>logfile_1024_buffer_ipc_posix_transfer_4_variables_1_pod_2_containers30[[#This Row],[Read Time]]/1000</f>
        <v>15.23</v>
      </c>
      <c r="F765" s="1">
        <f>logfile_1024_buffer_ipc_posix_transfer_4_variables_1_pod_2_containers30[[#This Row],[Column3]]+logfile_1024_buffer_ipc_posix_transfer_4_variables_1_pod_2_containers30[[#This Row],[Column5]]</f>
        <v>18.093</v>
      </c>
    </row>
    <row r="766" spans="1:6" x14ac:dyDescent="0.25">
      <c r="A766" s="1" t="s">
        <v>16073</v>
      </c>
      <c r="B766">
        <v>2728</v>
      </c>
      <c r="C766">
        <f>logfile_1024_buffer_ipc_posix_transfer_4_variables_1_pod_2_containers30[[#This Row],[Write Time]]/1000</f>
        <v>2.7280000000000002</v>
      </c>
      <c r="D766">
        <v>12045</v>
      </c>
      <c r="E766" s="1">
        <f>logfile_1024_buffer_ipc_posix_transfer_4_variables_1_pod_2_containers30[[#This Row],[Read Time]]/1000</f>
        <v>12.045</v>
      </c>
      <c r="F766" s="1">
        <f>logfile_1024_buffer_ipc_posix_transfer_4_variables_1_pod_2_containers30[[#This Row],[Column3]]+logfile_1024_buffer_ipc_posix_transfer_4_variables_1_pod_2_containers30[[#This Row],[Column5]]</f>
        <v>14.773</v>
      </c>
    </row>
    <row r="767" spans="1:6" x14ac:dyDescent="0.25">
      <c r="A767" s="1" t="s">
        <v>16074</v>
      </c>
      <c r="B767">
        <v>2727</v>
      </c>
      <c r="C767">
        <f>logfile_1024_buffer_ipc_posix_transfer_4_variables_1_pod_2_containers30[[#This Row],[Write Time]]/1000</f>
        <v>2.7269999999999999</v>
      </c>
      <c r="D767">
        <v>12150</v>
      </c>
      <c r="E767" s="1">
        <f>logfile_1024_buffer_ipc_posix_transfer_4_variables_1_pod_2_containers30[[#This Row],[Read Time]]/1000</f>
        <v>12.15</v>
      </c>
      <c r="F767" s="1">
        <f>logfile_1024_buffer_ipc_posix_transfer_4_variables_1_pod_2_containers30[[#This Row],[Column3]]+logfile_1024_buffer_ipc_posix_transfer_4_variables_1_pod_2_containers30[[#This Row],[Column5]]</f>
        <v>14.877000000000001</v>
      </c>
    </row>
    <row r="768" spans="1:6" x14ac:dyDescent="0.25">
      <c r="A768" s="1" t="s">
        <v>16075</v>
      </c>
      <c r="B768">
        <v>3568</v>
      </c>
      <c r="C768">
        <f>logfile_1024_buffer_ipc_posix_transfer_4_variables_1_pod_2_containers30[[#This Row],[Write Time]]/1000</f>
        <v>3.5680000000000001</v>
      </c>
      <c r="D768">
        <v>13252</v>
      </c>
      <c r="E768" s="1">
        <f>logfile_1024_buffer_ipc_posix_transfer_4_variables_1_pod_2_containers30[[#This Row],[Read Time]]/1000</f>
        <v>13.252000000000001</v>
      </c>
      <c r="F768" s="1">
        <f>logfile_1024_buffer_ipc_posix_transfer_4_variables_1_pod_2_containers30[[#This Row],[Column3]]+logfile_1024_buffer_ipc_posix_transfer_4_variables_1_pod_2_containers30[[#This Row],[Column5]]</f>
        <v>16.82</v>
      </c>
    </row>
    <row r="769" spans="1:6" x14ac:dyDescent="0.25">
      <c r="A769" s="1" t="s">
        <v>16076</v>
      </c>
      <c r="B769">
        <v>2657</v>
      </c>
      <c r="C769">
        <f>logfile_1024_buffer_ipc_posix_transfer_4_variables_1_pod_2_containers30[[#This Row],[Write Time]]/1000</f>
        <v>2.657</v>
      </c>
      <c r="D769">
        <v>12576</v>
      </c>
      <c r="E769" s="1">
        <f>logfile_1024_buffer_ipc_posix_transfer_4_variables_1_pod_2_containers30[[#This Row],[Read Time]]/1000</f>
        <v>12.576000000000001</v>
      </c>
      <c r="F769" s="1">
        <f>logfile_1024_buffer_ipc_posix_transfer_4_variables_1_pod_2_containers30[[#This Row],[Column3]]+logfile_1024_buffer_ipc_posix_transfer_4_variables_1_pod_2_containers30[[#This Row],[Column5]]</f>
        <v>15.233000000000001</v>
      </c>
    </row>
    <row r="770" spans="1:6" x14ac:dyDescent="0.25">
      <c r="A770" s="1" t="s">
        <v>16077</v>
      </c>
      <c r="B770">
        <v>2960</v>
      </c>
      <c r="C770">
        <f>logfile_1024_buffer_ipc_posix_transfer_4_variables_1_pod_2_containers30[[#This Row],[Write Time]]/1000</f>
        <v>2.96</v>
      </c>
      <c r="D770">
        <v>18438</v>
      </c>
      <c r="E770" s="1">
        <f>logfile_1024_buffer_ipc_posix_transfer_4_variables_1_pod_2_containers30[[#This Row],[Read Time]]/1000</f>
        <v>18.437999999999999</v>
      </c>
      <c r="F770" s="1">
        <f>logfile_1024_buffer_ipc_posix_transfer_4_variables_1_pod_2_containers30[[#This Row],[Column3]]+logfile_1024_buffer_ipc_posix_transfer_4_variables_1_pod_2_containers30[[#This Row],[Column5]]</f>
        <v>21.398</v>
      </c>
    </row>
    <row r="771" spans="1:6" x14ac:dyDescent="0.25">
      <c r="A771" s="1" t="s">
        <v>16078</v>
      </c>
      <c r="B771">
        <v>2800</v>
      </c>
      <c r="C771">
        <f>logfile_1024_buffer_ipc_posix_transfer_4_variables_1_pod_2_containers30[[#This Row],[Write Time]]/1000</f>
        <v>2.8</v>
      </c>
      <c r="D771">
        <v>12763</v>
      </c>
      <c r="E771" s="1">
        <f>logfile_1024_buffer_ipc_posix_transfer_4_variables_1_pod_2_containers30[[#This Row],[Read Time]]/1000</f>
        <v>12.763</v>
      </c>
      <c r="F771" s="1">
        <f>logfile_1024_buffer_ipc_posix_transfer_4_variables_1_pod_2_containers30[[#This Row],[Column3]]+logfile_1024_buffer_ipc_posix_transfer_4_variables_1_pod_2_containers30[[#This Row],[Column5]]</f>
        <v>15.562999999999999</v>
      </c>
    </row>
    <row r="772" spans="1:6" x14ac:dyDescent="0.25">
      <c r="A772" s="1" t="s">
        <v>16079</v>
      </c>
      <c r="B772">
        <v>2623</v>
      </c>
      <c r="C772">
        <f>logfile_1024_buffer_ipc_posix_transfer_4_variables_1_pod_2_containers30[[#This Row],[Write Time]]/1000</f>
        <v>2.6230000000000002</v>
      </c>
      <c r="D772">
        <v>12435</v>
      </c>
      <c r="E772" s="1">
        <f>logfile_1024_buffer_ipc_posix_transfer_4_variables_1_pod_2_containers30[[#This Row],[Read Time]]/1000</f>
        <v>12.435</v>
      </c>
      <c r="F772" s="1">
        <f>logfile_1024_buffer_ipc_posix_transfer_4_variables_1_pod_2_containers30[[#This Row],[Column3]]+logfile_1024_buffer_ipc_posix_transfer_4_variables_1_pod_2_containers30[[#This Row],[Column5]]</f>
        <v>15.058</v>
      </c>
    </row>
    <row r="773" spans="1:6" x14ac:dyDescent="0.25">
      <c r="A773" s="1" t="s">
        <v>16080</v>
      </c>
      <c r="B773">
        <v>2943</v>
      </c>
      <c r="C773">
        <f>logfile_1024_buffer_ipc_posix_transfer_4_variables_1_pod_2_containers30[[#This Row],[Write Time]]/1000</f>
        <v>2.9430000000000001</v>
      </c>
      <c r="D773">
        <v>12964</v>
      </c>
      <c r="E773" s="1">
        <f>logfile_1024_buffer_ipc_posix_transfer_4_variables_1_pod_2_containers30[[#This Row],[Read Time]]/1000</f>
        <v>12.964</v>
      </c>
      <c r="F773" s="1">
        <f>logfile_1024_buffer_ipc_posix_transfer_4_variables_1_pod_2_containers30[[#This Row],[Column3]]+logfile_1024_buffer_ipc_posix_transfer_4_variables_1_pod_2_containers30[[#This Row],[Column5]]</f>
        <v>15.907</v>
      </c>
    </row>
    <row r="774" spans="1:6" x14ac:dyDescent="0.25">
      <c r="A774" s="1" t="s">
        <v>16081</v>
      </c>
      <c r="B774">
        <v>2846</v>
      </c>
      <c r="C774">
        <f>logfile_1024_buffer_ipc_posix_transfer_4_variables_1_pod_2_containers30[[#This Row],[Write Time]]/1000</f>
        <v>2.8460000000000001</v>
      </c>
      <c r="D774">
        <v>12998</v>
      </c>
      <c r="E774" s="1">
        <f>logfile_1024_buffer_ipc_posix_transfer_4_variables_1_pod_2_containers30[[#This Row],[Read Time]]/1000</f>
        <v>12.997999999999999</v>
      </c>
      <c r="F774" s="1">
        <f>logfile_1024_buffer_ipc_posix_transfer_4_variables_1_pod_2_containers30[[#This Row],[Column3]]+logfile_1024_buffer_ipc_posix_transfer_4_variables_1_pod_2_containers30[[#This Row],[Column5]]</f>
        <v>15.843999999999999</v>
      </c>
    </row>
    <row r="775" spans="1:6" x14ac:dyDescent="0.25">
      <c r="A775" s="1" t="s">
        <v>16082</v>
      </c>
      <c r="B775">
        <v>3526</v>
      </c>
      <c r="C775">
        <f>logfile_1024_buffer_ipc_posix_transfer_4_variables_1_pod_2_containers30[[#This Row],[Write Time]]/1000</f>
        <v>3.5259999999999998</v>
      </c>
      <c r="D775">
        <v>14125</v>
      </c>
      <c r="E775" s="1">
        <f>logfile_1024_buffer_ipc_posix_transfer_4_variables_1_pod_2_containers30[[#This Row],[Read Time]]/1000</f>
        <v>14.125</v>
      </c>
      <c r="F775" s="1">
        <f>logfile_1024_buffer_ipc_posix_transfer_4_variables_1_pod_2_containers30[[#This Row],[Column3]]+logfile_1024_buffer_ipc_posix_transfer_4_variables_1_pod_2_containers30[[#This Row],[Column5]]</f>
        <v>17.651</v>
      </c>
    </row>
    <row r="776" spans="1:6" x14ac:dyDescent="0.25">
      <c r="A776" s="1" t="s">
        <v>16083</v>
      </c>
      <c r="B776">
        <v>2658</v>
      </c>
      <c r="C776">
        <f>logfile_1024_buffer_ipc_posix_transfer_4_variables_1_pod_2_containers30[[#This Row],[Write Time]]/1000</f>
        <v>2.6579999999999999</v>
      </c>
      <c r="D776">
        <v>12456</v>
      </c>
      <c r="E776" s="1">
        <f>logfile_1024_buffer_ipc_posix_transfer_4_variables_1_pod_2_containers30[[#This Row],[Read Time]]/1000</f>
        <v>12.456</v>
      </c>
      <c r="F776" s="1">
        <f>logfile_1024_buffer_ipc_posix_transfer_4_variables_1_pod_2_containers30[[#This Row],[Column3]]+logfile_1024_buffer_ipc_posix_transfer_4_variables_1_pod_2_containers30[[#This Row],[Column5]]</f>
        <v>15.113999999999999</v>
      </c>
    </row>
    <row r="777" spans="1:6" x14ac:dyDescent="0.25">
      <c r="A777" s="1" t="s">
        <v>16084</v>
      </c>
      <c r="B777">
        <v>2691</v>
      </c>
      <c r="C777">
        <f>logfile_1024_buffer_ipc_posix_transfer_4_variables_1_pod_2_containers30[[#This Row],[Write Time]]/1000</f>
        <v>2.6909999999999998</v>
      </c>
      <c r="D777">
        <v>12329</v>
      </c>
      <c r="E777" s="1">
        <f>logfile_1024_buffer_ipc_posix_transfer_4_variables_1_pod_2_containers30[[#This Row],[Read Time]]/1000</f>
        <v>12.329000000000001</v>
      </c>
      <c r="F777" s="1">
        <f>logfile_1024_buffer_ipc_posix_transfer_4_variables_1_pod_2_containers30[[#This Row],[Column3]]+logfile_1024_buffer_ipc_posix_transfer_4_variables_1_pod_2_containers30[[#This Row],[Column5]]</f>
        <v>15.02</v>
      </c>
    </row>
    <row r="778" spans="1:6" x14ac:dyDescent="0.25">
      <c r="A778" s="1" t="s">
        <v>16085</v>
      </c>
      <c r="B778">
        <v>2960</v>
      </c>
      <c r="C778">
        <f>logfile_1024_buffer_ipc_posix_transfer_4_variables_1_pod_2_containers30[[#This Row],[Write Time]]/1000</f>
        <v>2.96</v>
      </c>
      <c r="D778">
        <v>12503</v>
      </c>
      <c r="E778" s="1">
        <f>logfile_1024_buffer_ipc_posix_transfer_4_variables_1_pod_2_containers30[[#This Row],[Read Time]]/1000</f>
        <v>12.503</v>
      </c>
      <c r="F778" s="1">
        <f>logfile_1024_buffer_ipc_posix_transfer_4_variables_1_pod_2_containers30[[#This Row],[Column3]]+logfile_1024_buffer_ipc_posix_transfer_4_variables_1_pod_2_containers30[[#This Row],[Column5]]</f>
        <v>15.463000000000001</v>
      </c>
    </row>
    <row r="779" spans="1:6" x14ac:dyDescent="0.25">
      <c r="A779" s="1" t="s">
        <v>16086</v>
      </c>
      <c r="B779">
        <v>2922</v>
      </c>
      <c r="C779">
        <f>logfile_1024_buffer_ipc_posix_transfer_4_variables_1_pod_2_containers30[[#This Row],[Write Time]]/1000</f>
        <v>2.9220000000000002</v>
      </c>
      <c r="D779">
        <v>13316</v>
      </c>
      <c r="E779" s="1">
        <f>logfile_1024_buffer_ipc_posix_transfer_4_variables_1_pod_2_containers30[[#This Row],[Read Time]]/1000</f>
        <v>13.316000000000001</v>
      </c>
      <c r="F779" s="1">
        <f>logfile_1024_buffer_ipc_posix_transfer_4_variables_1_pod_2_containers30[[#This Row],[Column3]]+logfile_1024_buffer_ipc_posix_transfer_4_variables_1_pod_2_containers30[[#This Row],[Column5]]</f>
        <v>16.238</v>
      </c>
    </row>
    <row r="780" spans="1:6" x14ac:dyDescent="0.25">
      <c r="A780" s="1" t="s">
        <v>16087</v>
      </c>
      <c r="B780">
        <v>2644</v>
      </c>
      <c r="C780">
        <f>logfile_1024_buffer_ipc_posix_transfer_4_variables_1_pod_2_containers30[[#This Row],[Write Time]]/1000</f>
        <v>2.6440000000000001</v>
      </c>
      <c r="D780">
        <v>15691</v>
      </c>
      <c r="E780" s="1">
        <f>logfile_1024_buffer_ipc_posix_transfer_4_variables_1_pod_2_containers30[[#This Row],[Read Time]]/1000</f>
        <v>15.691000000000001</v>
      </c>
      <c r="F780" s="1">
        <f>logfile_1024_buffer_ipc_posix_transfer_4_variables_1_pod_2_containers30[[#This Row],[Column3]]+logfile_1024_buffer_ipc_posix_transfer_4_variables_1_pod_2_containers30[[#This Row],[Column5]]</f>
        <v>18.335000000000001</v>
      </c>
    </row>
    <row r="781" spans="1:6" x14ac:dyDescent="0.25">
      <c r="A781" s="1" t="s">
        <v>16088</v>
      </c>
      <c r="B781">
        <v>3149</v>
      </c>
      <c r="C781">
        <f>logfile_1024_buffer_ipc_posix_transfer_4_variables_1_pod_2_containers30[[#This Row],[Write Time]]/1000</f>
        <v>3.149</v>
      </c>
      <c r="D781">
        <v>13396</v>
      </c>
      <c r="E781" s="1">
        <f>logfile_1024_buffer_ipc_posix_transfer_4_variables_1_pod_2_containers30[[#This Row],[Read Time]]/1000</f>
        <v>13.396000000000001</v>
      </c>
      <c r="F781" s="1">
        <f>logfile_1024_buffer_ipc_posix_transfer_4_variables_1_pod_2_containers30[[#This Row],[Column3]]+logfile_1024_buffer_ipc_posix_transfer_4_variables_1_pod_2_containers30[[#This Row],[Column5]]</f>
        <v>16.545000000000002</v>
      </c>
    </row>
    <row r="782" spans="1:6" x14ac:dyDescent="0.25">
      <c r="A782" s="1" t="s">
        <v>16089</v>
      </c>
      <c r="B782">
        <v>2653</v>
      </c>
      <c r="C782">
        <f>logfile_1024_buffer_ipc_posix_transfer_4_variables_1_pod_2_containers30[[#This Row],[Write Time]]/1000</f>
        <v>2.653</v>
      </c>
      <c r="D782">
        <v>19744</v>
      </c>
      <c r="E782" s="1">
        <f>logfile_1024_buffer_ipc_posix_transfer_4_variables_1_pod_2_containers30[[#This Row],[Read Time]]/1000</f>
        <v>19.744</v>
      </c>
      <c r="F782" s="1">
        <f>logfile_1024_buffer_ipc_posix_transfer_4_variables_1_pod_2_containers30[[#This Row],[Column3]]+logfile_1024_buffer_ipc_posix_transfer_4_variables_1_pod_2_containers30[[#This Row],[Column5]]</f>
        <v>22.396999999999998</v>
      </c>
    </row>
    <row r="783" spans="1:6" x14ac:dyDescent="0.25">
      <c r="A783" s="1" t="s">
        <v>16090</v>
      </c>
      <c r="B783">
        <v>2544</v>
      </c>
      <c r="C783">
        <f>logfile_1024_buffer_ipc_posix_transfer_4_variables_1_pod_2_containers30[[#This Row],[Write Time]]/1000</f>
        <v>2.544</v>
      </c>
      <c r="D783">
        <v>12391</v>
      </c>
      <c r="E783" s="1">
        <f>logfile_1024_buffer_ipc_posix_transfer_4_variables_1_pod_2_containers30[[#This Row],[Read Time]]/1000</f>
        <v>12.391</v>
      </c>
      <c r="F783" s="1">
        <f>logfile_1024_buffer_ipc_posix_transfer_4_variables_1_pod_2_containers30[[#This Row],[Column3]]+logfile_1024_buffer_ipc_posix_transfer_4_variables_1_pod_2_containers30[[#This Row],[Column5]]</f>
        <v>14.935</v>
      </c>
    </row>
    <row r="784" spans="1:6" x14ac:dyDescent="0.25">
      <c r="A784" s="1" t="s">
        <v>16091</v>
      </c>
      <c r="B784">
        <v>2528</v>
      </c>
      <c r="C784">
        <f>logfile_1024_buffer_ipc_posix_transfer_4_variables_1_pod_2_containers30[[#This Row],[Write Time]]/1000</f>
        <v>2.528</v>
      </c>
      <c r="D784">
        <v>12471</v>
      </c>
      <c r="E784" s="1">
        <f>logfile_1024_buffer_ipc_posix_transfer_4_variables_1_pod_2_containers30[[#This Row],[Read Time]]/1000</f>
        <v>12.471</v>
      </c>
      <c r="F784" s="1">
        <f>logfile_1024_buffer_ipc_posix_transfer_4_variables_1_pod_2_containers30[[#This Row],[Column3]]+logfile_1024_buffer_ipc_posix_transfer_4_variables_1_pod_2_containers30[[#This Row],[Column5]]</f>
        <v>14.999000000000001</v>
      </c>
    </row>
    <row r="785" spans="1:6" x14ac:dyDescent="0.25">
      <c r="A785" s="1" t="s">
        <v>16092</v>
      </c>
      <c r="B785">
        <v>3328</v>
      </c>
      <c r="C785">
        <f>logfile_1024_buffer_ipc_posix_transfer_4_variables_1_pod_2_containers30[[#This Row],[Write Time]]/1000</f>
        <v>3.3279999999999998</v>
      </c>
      <c r="D785">
        <v>14521</v>
      </c>
      <c r="E785" s="1">
        <f>logfile_1024_buffer_ipc_posix_transfer_4_variables_1_pod_2_containers30[[#This Row],[Read Time]]/1000</f>
        <v>14.521000000000001</v>
      </c>
      <c r="F785" s="1">
        <f>logfile_1024_buffer_ipc_posix_transfer_4_variables_1_pod_2_containers30[[#This Row],[Column3]]+logfile_1024_buffer_ipc_posix_transfer_4_variables_1_pod_2_containers30[[#This Row],[Column5]]</f>
        <v>17.849</v>
      </c>
    </row>
    <row r="786" spans="1:6" x14ac:dyDescent="0.25">
      <c r="A786" s="1" t="s">
        <v>16093</v>
      </c>
      <c r="B786">
        <v>2558</v>
      </c>
      <c r="C786">
        <f>logfile_1024_buffer_ipc_posix_transfer_4_variables_1_pod_2_containers30[[#This Row],[Write Time]]/1000</f>
        <v>2.5579999999999998</v>
      </c>
      <c r="D786">
        <v>13399</v>
      </c>
      <c r="E786" s="1">
        <f>logfile_1024_buffer_ipc_posix_transfer_4_variables_1_pod_2_containers30[[#This Row],[Read Time]]/1000</f>
        <v>13.398999999999999</v>
      </c>
      <c r="F786" s="1">
        <f>logfile_1024_buffer_ipc_posix_transfer_4_variables_1_pod_2_containers30[[#This Row],[Column3]]+logfile_1024_buffer_ipc_posix_transfer_4_variables_1_pod_2_containers30[[#This Row],[Column5]]</f>
        <v>15.956999999999999</v>
      </c>
    </row>
    <row r="787" spans="1:6" x14ac:dyDescent="0.25">
      <c r="A787" s="1" t="s">
        <v>16094</v>
      </c>
      <c r="B787">
        <v>2539</v>
      </c>
      <c r="C787">
        <f>logfile_1024_buffer_ipc_posix_transfer_4_variables_1_pod_2_containers30[[#This Row],[Write Time]]/1000</f>
        <v>2.5390000000000001</v>
      </c>
      <c r="D787">
        <v>16214</v>
      </c>
      <c r="E787" s="1">
        <f>logfile_1024_buffer_ipc_posix_transfer_4_variables_1_pod_2_containers30[[#This Row],[Read Time]]/1000</f>
        <v>16.213999999999999</v>
      </c>
      <c r="F787" s="1">
        <f>logfile_1024_buffer_ipc_posix_transfer_4_variables_1_pod_2_containers30[[#This Row],[Column3]]+logfile_1024_buffer_ipc_posix_transfer_4_variables_1_pod_2_containers30[[#This Row],[Column5]]</f>
        <v>18.753</v>
      </c>
    </row>
    <row r="788" spans="1:6" x14ac:dyDescent="0.25">
      <c r="A788" s="1" t="s">
        <v>16095</v>
      </c>
      <c r="B788">
        <v>2938</v>
      </c>
      <c r="C788">
        <f>logfile_1024_buffer_ipc_posix_transfer_4_variables_1_pod_2_containers30[[#This Row],[Write Time]]/1000</f>
        <v>2.9380000000000002</v>
      </c>
      <c r="D788">
        <v>12444</v>
      </c>
      <c r="E788" s="1">
        <f>logfile_1024_buffer_ipc_posix_transfer_4_variables_1_pod_2_containers30[[#This Row],[Read Time]]/1000</f>
        <v>12.444000000000001</v>
      </c>
      <c r="F788" s="1">
        <f>logfile_1024_buffer_ipc_posix_transfer_4_variables_1_pod_2_containers30[[#This Row],[Column3]]+logfile_1024_buffer_ipc_posix_transfer_4_variables_1_pod_2_containers30[[#This Row],[Column5]]</f>
        <v>15.382000000000001</v>
      </c>
    </row>
    <row r="789" spans="1:6" x14ac:dyDescent="0.25">
      <c r="A789" s="1" t="s">
        <v>16096</v>
      </c>
      <c r="B789">
        <v>2924</v>
      </c>
      <c r="C789">
        <f>logfile_1024_buffer_ipc_posix_transfer_4_variables_1_pod_2_containers30[[#This Row],[Write Time]]/1000</f>
        <v>2.9239999999999999</v>
      </c>
      <c r="D789">
        <v>20179</v>
      </c>
      <c r="E789" s="1">
        <f>logfile_1024_buffer_ipc_posix_transfer_4_variables_1_pod_2_containers30[[#This Row],[Read Time]]/1000</f>
        <v>20.178999999999998</v>
      </c>
      <c r="F789" s="1">
        <f>logfile_1024_buffer_ipc_posix_transfer_4_variables_1_pod_2_containers30[[#This Row],[Column3]]+logfile_1024_buffer_ipc_posix_transfer_4_variables_1_pod_2_containers30[[#This Row],[Column5]]</f>
        <v>23.102999999999998</v>
      </c>
    </row>
    <row r="790" spans="1:6" x14ac:dyDescent="0.25">
      <c r="A790" s="1" t="s">
        <v>16097</v>
      </c>
      <c r="B790">
        <v>2500</v>
      </c>
      <c r="C790">
        <f>logfile_1024_buffer_ipc_posix_transfer_4_variables_1_pod_2_containers30[[#This Row],[Write Time]]/1000</f>
        <v>2.5</v>
      </c>
      <c r="D790">
        <v>12733</v>
      </c>
      <c r="E790" s="1">
        <f>logfile_1024_buffer_ipc_posix_transfer_4_variables_1_pod_2_containers30[[#This Row],[Read Time]]/1000</f>
        <v>12.733000000000001</v>
      </c>
      <c r="F790" s="1">
        <f>logfile_1024_buffer_ipc_posix_transfer_4_variables_1_pod_2_containers30[[#This Row],[Column3]]+logfile_1024_buffer_ipc_posix_transfer_4_variables_1_pod_2_containers30[[#This Row],[Column5]]</f>
        <v>15.233000000000001</v>
      </c>
    </row>
    <row r="791" spans="1:6" x14ac:dyDescent="0.25">
      <c r="A791" s="1" t="s">
        <v>16098</v>
      </c>
      <c r="B791">
        <v>2760</v>
      </c>
      <c r="C791">
        <f>logfile_1024_buffer_ipc_posix_transfer_4_variables_1_pod_2_containers30[[#This Row],[Write Time]]/1000</f>
        <v>2.76</v>
      </c>
      <c r="D791">
        <v>12719</v>
      </c>
      <c r="E791" s="1">
        <f>logfile_1024_buffer_ipc_posix_transfer_4_variables_1_pod_2_containers30[[#This Row],[Read Time]]/1000</f>
        <v>12.718999999999999</v>
      </c>
      <c r="F791" s="1">
        <f>logfile_1024_buffer_ipc_posix_transfer_4_variables_1_pod_2_containers30[[#This Row],[Column3]]+logfile_1024_buffer_ipc_posix_transfer_4_variables_1_pod_2_containers30[[#This Row],[Column5]]</f>
        <v>15.478999999999999</v>
      </c>
    </row>
    <row r="792" spans="1:6" x14ac:dyDescent="0.25">
      <c r="A792" s="1" t="s">
        <v>16099</v>
      </c>
      <c r="B792">
        <v>2881</v>
      </c>
      <c r="C792">
        <f>logfile_1024_buffer_ipc_posix_transfer_4_variables_1_pod_2_containers30[[#This Row],[Write Time]]/1000</f>
        <v>2.8809999999999998</v>
      </c>
      <c r="D792">
        <v>12629</v>
      </c>
      <c r="E792" s="1">
        <f>logfile_1024_buffer_ipc_posix_transfer_4_variables_1_pod_2_containers30[[#This Row],[Read Time]]/1000</f>
        <v>12.629</v>
      </c>
      <c r="F792" s="1">
        <f>logfile_1024_buffer_ipc_posix_transfer_4_variables_1_pod_2_containers30[[#This Row],[Column3]]+logfile_1024_buffer_ipc_posix_transfer_4_variables_1_pod_2_containers30[[#This Row],[Column5]]</f>
        <v>15.51</v>
      </c>
    </row>
    <row r="793" spans="1:6" x14ac:dyDescent="0.25">
      <c r="A793" s="1" t="s">
        <v>16100</v>
      </c>
      <c r="B793">
        <v>3174</v>
      </c>
      <c r="C793">
        <f>logfile_1024_buffer_ipc_posix_transfer_4_variables_1_pod_2_containers30[[#This Row],[Write Time]]/1000</f>
        <v>3.1739999999999999</v>
      </c>
      <c r="D793">
        <v>12599</v>
      </c>
      <c r="E793" s="1">
        <f>logfile_1024_buffer_ipc_posix_transfer_4_variables_1_pod_2_containers30[[#This Row],[Read Time]]/1000</f>
        <v>12.599</v>
      </c>
      <c r="F793" s="1">
        <f>logfile_1024_buffer_ipc_posix_transfer_4_variables_1_pod_2_containers30[[#This Row],[Column3]]+logfile_1024_buffer_ipc_posix_transfer_4_variables_1_pod_2_containers30[[#This Row],[Column5]]</f>
        <v>15.773</v>
      </c>
    </row>
    <row r="794" spans="1:6" x14ac:dyDescent="0.25">
      <c r="A794" s="1" t="s">
        <v>16101</v>
      </c>
      <c r="B794">
        <v>2723</v>
      </c>
      <c r="C794">
        <f>logfile_1024_buffer_ipc_posix_transfer_4_variables_1_pod_2_containers30[[#This Row],[Write Time]]/1000</f>
        <v>2.7229999999999999</v>
      </c>
      <c r="D794">
        <v>15352</v>
      </c>
      <c r="E794" s="1">
        <f>logfile_1024_buffer_ipc_posix_transfer_4_variables_1_pod_2_containers30[[#This Row],[Read Time]]/1000</f>
        <v>15.352</v>
      </c>
      <c r="F794" s="1">
        <f>logfile_1024_buffer_ipc_posix_transfer_4_variables_1_pod_2_containers30[[#This Row],[Column3]]+logfile_1024_buffer_ipc_posix_transfer_4_variables_1_pod_2_containers30[[#This Row],[Column5]]</f>
        <v>18.074999999999999</v>
      </c>
    </row>
    <row r="795" spans="1:6" x14ac:dyDescent="0.25">
      <c r="A795" s="1" t="s">
        <v>16102</v>
      </c>
      <c r="B795">
        <v>2753</v>
      </c>
      <c r="C795">
        <f>logfile_1024_buffer_ipc_posix_transfer_4_variables_1_pod_2_containers30[[#This Row],[Write Time]]/1000</f>
        <v>2.7530000000000001</v>
      </c>
      <c r="D795">
        <v>14053</v>
      </c>
      <c r="E795" s="1">
        <f>logfile_1024_buffer_ipc_posix_transfer_4_variables_1_pod_2_containers30[[#This Row],[Read Time]]/1000</f>
        <v>14.053000000000001</v>
      </c>
      <c r="F795" s="1">
        <f>logfile_1024_buffer_ipc_posix_transfer_4_variables_1_pod_2_containers30[[#This Row],[Column3]]+logfile_1024_buffer_ipc_posix_transfer_4_variables_1_pod_2_containers30[[#This Row],[Column5]]</f>
        <v>16.806000000000001</v>
      </c>
    </row>
    <row r="796" spans="1:6" x14ac:dyDescent="0.25">
      <c r="A796" s="1" t="s">
        <v>16103</v>
      </c>
      <c r="B796">
        <v>3238</v>
      </c>
      <c r="C796">
        <f>logfile_1024_buffer_ipc_posix_transfer_4_variables_1_pod_2_containers30[[#This Row],[Write Time]]/1000</f>
        <v>3.238</v>
      </c>
      <c r="D796">
        <v>19967</v>
      </c>
      <c r="E796" s="1">
        <f>logfile_1024_buffer_ipc_posix_transfer_4_variables_1_pod_2_containers30[[#This Row],[Read Time]]/1000</f>
        <v>19.966999999999999</v>
      </c>
      <c r="F796" s="1">
        <f>logfile_1024_buffer_ipc_posix_transfer_4_variables_1_pod_2_containers30[[#This Row],[Column3]]+logfile_1024_buffer_ipc_posix_transfer_4_variables_1_pod_2_containers30[[#This Row],[Column5]]</f>
        <v>23.204999999999998</v>
      </c>
    </row>
    <row r="797" spans="1:6" x14ac:dyDescent="0.25">
      <c r="A797" s="1" t="s">
        <v>16104</v>
      </c>
      <c r="B797">
        <v>2708</v>
      </c>
      <c r="C797">
        <f>logfile_1024_buffer_ipc_posix_transfer_4_variables_1_pod_2_containers30[[#This Row],[Write Time]]/1000</f>
        <v>2.7080000000000002</v>
      </c>
      <c r="D797">
        <v>12412</v>
      </c>
      <c r="E797" s="1">
        <f>logfile_1024_buffer_ipc_posix_transfer_4_variables_1_pod_2_containers30[[#This Row],[Read Time]]/1000</f>
        <v>12.412000000000001</v>
      </c>
      <c r="F797" s="1">
        <f>logfile_1024_buffer_ipc_posix_transfer_4_variables_1_pod_2_containers30[[#This Row],[Column3]]+logfile_1024_buffer_ipc_posix_transfer_4_variables_1_pod_2_containers30[[#This Row],[Column5]]</f>
        <v>15.120000000000001</v>
      </c>
    </row>
    <row r="798" spans="1:6" x14ac:dyDescent="0.25">
      <c r="A798" s="1" t="s">
        <v>16105</v>
      </c>
      <c r="B798">
        <v>2745</v>
      </c>
      <c r="C798">
        <f>logfile_1024_buffer_ipc_posix_transfer_4_variables_1_pod_2_containers30[[#This Row],[Write Time]]/1000</f>
        <v>2.7450000000000001</v>
      </c>
      <c r="D798">
        <v>13399</v>
      </c>
      <c r="E798" s="1">
        <f>logfile_1024_buffer_ipc_posix_transfer_4_variables_1_pod_2_containers30[[#This Row],[Read Time]]/1000</f>
        <v>13.398999999999999</v>
      </c>
      <c r="F798" s="1">
        <f>logfile_1024_buffer_ipc_posix_transfer_4_variables_1_pod_2_containers30[[#This Row],[Column3]]+logfile_1024_buffer_ipc_posix_transfer_4_variables_1_pod_2_containers30[[#This Row],[Column5]]</f>
        <v>16.143999999999998</v>
      </c>
    </row>
    <row r="799" spans="1:6" x14ac:dyDescent="0.25">
      <c r="A799" s="1" t="s">
        <v>16106</v>
      </c>
      <c r="B799">
        <v>2920</v>
      </c>
      <c r="C799">
        <f>logfile_1024_buffer_ipc_posix_transfer_4_variables_1_pod_2_containers30[[#This Row],[Write Time]]/1000</f>
        <v>2.92</v>
      </c>
      <c r="D799">
        <v>12801</v>
      </c>
      <c r="E799" s="1">
        <f>logfile_1024_buffer_ipc_posix_transfer_4_variables_1_pod_2_containers30[[#This Row],[Read Time]]/1000</f>
        <v>12.801</v>
      </c>
      <c r="F799" s="1">
        <f>logfile_1024_buffer_ipc_posix_transfer_4_variables_1_pod_2_containers30[[#This Row],[Column3]]+logfile_1024_buffer_ipc_posix_transfer_4_variables_1_pod_2_containers30[[#This Row],[Column5]]</f>
        <v>15.721</v>
      </c>
    </row>
    <row r="800" spans="1:6" x14ac:dyDescent="0.25">
      <c r="A800" s="1" t="s">
        <v>16107</v>
      </c>
      <c r="B800">
        <v>2934</v>
      </c>
      <c r="C800">
        <f>logfile_1024_buffer_ipc_posix_transfer_4_variables_1_pod_2_containers30[[#This Row],[Write Time]]/1000</f>
        <v>2.9340000000000002</v>
      </c>
      <c r="D800">
        <v>15171</v>
      </c>
      <c r="E800" s="1">
        <f>logfile_1024_buffer_ipc_posix_transfer_4_variables_1_pod_2_containers30[[#This Row],[Read Time]]/1000</f>
        <v>15.170999999999999</v>
      </c>
      <c r="F800" s="1">
        <f>logfile_1024_buffer_ipc_posix_transfer_4_variables_1_pod_2_containers30[[#This Row],[Column3]]+logfile_1024_buffer_ipc_posix_transfer_4_variables_1_pod_2_containers30[[#This Row],[Column5]]</f>
        <v>18.105</v>
      </c>
    </row>
    <row r="801" spans="1:6" x14ac:dyDescent="0.25">
      <c r="A801" s="1" t="s">
        <v>16108</v>
      </c>
      <c r="B801">
        <v>2614</v>
      </c>
      <c r="C801">
        <f>logfile_1024_buffer_ipc_posix_transfer_4_variables_1_pod_2_containers30[[#This Row],[Write Time]]/1000</f>
        <v>2.6139999999999999</v>
      </c>
      <c r="D801">
        <v>14678</v>
      </c>
      <c r="E801" s="1">
        <f>logfile_1024_buffer_ipc_posix_transfer_4_variables_1_pod_2_containers30[[#This Row],[Read Time]]/1000</f>
        <v>14.678000000000001</v>
      </c>
      <c r="F801" s="1">
        <f>logfile_1024_buffer_ipc_posix_transfer_4_variables_1_pod_2_containers30[[#This Row],[Column3]]+logfile_1024_buffer_ipc_posix_transfer_4_variables_1_pod_2_containers30[[#This Row],[Column5]]</f>
        <v>17.292000000000002</v>
      </c>
    </row>
    <row r="802" spans="1:6" x14ac:dyDescent="0.25">
      <c r="A802" s="1" t="s">
        <v>16109</v>
      </c>
      <c r="B802">
        <v>2853</v>
      </c>
      <c r="C802">
        <f>logfile_1024_buffer_ipc_posix_transfer_4_variables_1_pod_2_containers30[[#This Row],[Write Time]]/1000</f>
        <v>2.8530000000000002</v>
      </c>
      <c r="D802">
        <v>13417</v>
      </c>
      <c r="E802" s="1">
        <f>logfile_1024_buffer_ipc_posix_transfer_4_variables_1_pod_2_containers30[[#This Row],[Read Time]]/1000</f>
        <v>13.417</v>
      </c>
      <c r="F802" s="1">
        <f>logfile_1024_buffer_ipc_posix_transfer_4_variables_1_pod_2_containers30[[#This Row],[Column3]]+logfile_1024_buffer_ipc_posix_transfer_4_variables_1_pod_2_containers30[[#This Row],[Column5]]</f>
        <v>16.27</v>
      </c>
    </row>
    <row r="803" spans="1:6" x14ac:dyDescent="0.25">
      <c r="A803" s="1" t="s">
        <v>16110</v>
      </c>
      <c r="B803">
        <v>2714</v>
      </c>
      <c r="C803">
        <f>logfile_1024_buffer_ipc_posix_transfer_4_variables_1_pod_2_containers30[[#This Row],[Write Time]]/1000</f>
        <v>2.714</v>
      </c>
      <c r="D803">
        <v>20941</v>
      </c>
      <c r="E803" s="1">
        <f>logfile_1024_buffer_ipc_posix_transfer_4_variables_1_pod_2_containers30[[#This Row],[Read Time]]/1000</f>
        <v>20.940999999999999</v>
      </c>
      <c r="F803" s="1">
        <f>logfile_1024_buffer_ipc_posix_transfer_4_variables_1_pod_2_containers30[[#This Row],[Column3]]+logfile_1024_buffer_ipc_posix_transfer_4_variables_1_pod_2_containers30[[#This Row],[Column5]]</f>
        <v>23.654999999999998</v>
      </c>
    </row>
    <row r="804" spans="1:6" x14ac:dyDescent="0.25">
      <c r="A804" s="1" t="s">
        <v>16111</v>
      </c>
      <c r="B804">
        <v>3105</v>
      </c>
      <c r="C804">
        <f>logfile_1024_buffer_ipc_posix_transfer_4_variables_1_pod_2_containers30[[#This Row],[Write Time]]/1000</f>
        <v>3.105</v>
      </c>
      <c r="D804">
        <v>11992</v>
      </c>
      <c r="E804" s="1">
        <f>logfile_1024_buffer_ipc_posix_transfer_4_variables_1_pod_2_containers30[[#This Row],[Read Time]]/1000</f>
        <v>11.992000000000001</v>
      </c>
      <c r="F804" s="1">
        <f>logfile_1024_buffer_ipc_posix_transfer_4_variables_1_pod_2_containers30[[#This Row],[Column3]]+logfile_1024_buffer_ipc_posix_transfer_4_variables_1_pod_2_containers30[[#This Row],[Column5]]</f>
        <v>15.097000000000001</v>
      </c>
    </row>
    <row r="805" spans="1:6" x14ac:dyDescent="0.25">
      <c r="A805" s="1" t="s">
        <v>16112</v>
      </c>
      <c r="B805">
        <v>2710</v>
      </c>
      <c r="C805">
        <f>logfile_1024_buffer_ipc_posix_transfer_4_variables_1_pod_2_containers30[[#This Row],[Write Time]]/1000</f>
        <v>2.71</v>
      </c>
      <c r="D805">
        <v>13431</v>
      </c>
      <c r="E805" s="1">
        <f>logfile_1024_buffer_ipc_posix_transfer_4_variables_1_pod_2_containers30[[#This Row],[Read Time]]/1000</f>
        <v>13.430999999999999</v>
      </c>
      <c r="F805" s="1">
        <f>logfile_1024_buffer_ipc_posix_transfer_4_variables_1_pod_2_containers30[[#This Row],[Column3]]+logfile_1024_buffer_ipc_posix_transfer_4_variables_1_pod_2_containers30[[#This Row],[Column5]]</f>
        <v>16.140999999999998</v>
      </c>
    </row>
    <row r="806" spans="1:6" x14ac:dyDescent="0.25">
      <c r="A806" s="1" t="s">
        <v>16113</v>
      </c>
      <c r="B806">
        <v>3035</v>
      </c>
      <c r="C806">
        <f>logfile_1024_buffer_ipc_posix_transfer_4_variables_1_pod_2_containers30[[#This Row],[Write Time]]/1000</f>
        <v>3.0350000000000001</v>
      </c>
      <c r="D806">
        <v>12845</v>
      </c>
      <c r="E806" s="1">
        <f>logfile_1024_buffer_ipc_posix_transfer_4_variables_1_pod_2_containers30[[#This Row],[Read Time]]/1000</f>
        <v>12.845000000000001</v>
      </c>
      <c r="F806" s="1">
        <f>logfile_1024_buffer_ipc_posix_transfer_4_variables_1_pod_2_containers30[[#This Row],[Column3]]+logfile_1024_buffer_ipc_posix_transfer_4_variables_1_pod_2_containers30[[#This Row],[Column5]]</f>
        <v>15.88</v>
      </c>
    </row>
    <row r="807" spans="1:6" x14ac:dyDescent="0.25">
      <c r="A807" s="1" t="s">
        <v>16114</v>
      </c>
      <c r="B807">
        <v>3433</v>
      </c>
      <c r="C807">
        <f>logfile_1024_buffer_ipc_posix_transfer_4_variables_1_pod_2_containers30[[#This Row],[Write Time]]/1000</f>
        <v>3.4329999999999998</v>
      </c>
      <c r="D807">
        <v>12601</v>
      </c>
      <c r="E807" s="1">
        <f>logfile_1024_buffer_ipc_posix_transfer_4_variables_1_pod_2_containers30[[#This Row],[Read Time]]/1000</f>
        <v>12.601000000000001</v>
      </c>
      <c r="F807" s="1">
        <f>logfile_1024_buffer_ipc_posix_transfer_4_variables_1_pod_2_containers30[[#This Row],[Column3]]+logfile_1024_buffer_ipc_posix_transfer_4_variables_1_pod_2_containers30[[#This Row],[Column5]]</f>
        <v>16.033999999999999</v>
      </c>
    </row>
    <row r="808" spans="1:6" x14ac:dyDescent="0.25">
      <c r="A808" s="1" t="s">
        <v>16115</v>
      </c>
      <c r="B808">
        <v>2749</v>
      </c>
      <c r="C808">
        <f>logfile_1024_buffer_ipc_posix_transfer_4_variables_1_pod_2_containers30[[#This Row],[Write Time]]/1000</f>
        <v>2.7490000000000001</v>
      </c>
      <c r="D808">
        <v>16207</v>
      </c>
      <c r="E808" s="1">
        <f>logfile_1024_buffer_ipc_posix_transfer_4_variables_1_pod_2_containers30[[#This Row],[Read Time]]/1000</f>
        <v>16.207000000000001</v>
      </c>
      <c r="F808" s="1">
        <f>logfile_1024_buffer_ipc_posix_transfer_4_variables_1_pod_2_containers30[[#This Row],[Column3]]+logfile_1024_buffer_ipc_posix_transfer_4_variables_1_pod_2_containers30[[#This Row],[Column5]]</f>
        <v>18.956</v>
      </c>
    </row>
    <row r="809" spans="1:6" x14ac:dyDescent="0.25">
      <c r="A809" s="1" t="s">
        <v>16116</v>
      </c>
      <c r="B809">
        <v>2811</v>
      </c>
      <c r="C809">
        <f>logfile_1024_buffer_ipc_posix_transfer_4_variables_1_pod_2_containers30[[#This Row],[Write Time]]/1000</f>
        <v>2.8109999999999999</v>
      </c>
      <c r="D809">
        <v>12956</v>
      </c>
      <c r="E809" s="1">
        <f>logfile_1024_buffer_ipc_posix_transfer_4_variables_1_pod_2_containers30[[#This Row],[Read Time]]/1000</f>
        <v>12.956</v>
      </c>
      <c r="F809" s="1">
        <f>logfile_1024_buffer_ipc_posix_transfer_4_variables_1_pod_2_containers30[[#This Row],[Column3]]+logfile_1024_buffer_ipc_posix_transfer_4_variables_1_pod_2_containers30[[#This Row],[Column5]]</f>
        <v>15.766999999999999</v>
      </c>
    </row>
    <row r="810" spans="1:6" x14ac:dyDescent="0.25">
      <c r="A810" s="1" t="s">
        <v>16117</v>
      </c>
      <c r="B810">
        <v>2764</v>
      </c>
      <c r="C810">
        <f>logfile_1024_buffer_ipc_posix_transfer_4_variables_1_pod_2_containers30[[#This Row],[Write Time]]/1000</f>
        <v>2.7639999999999998</v>
      </c>
      <c r="D810">
        <v>20650</v>
      </c>
      <c r="E810" s="1">
        <f>logfile_1024_buffer_ipc_posix_transfer_4_variables_1_pod_2_containers30[[#This Row],[Read Time]]/1000</f>
        <v>20.65</v>
      </c>
      <c r="F810" s="1">
        <f>logfile_1024_buffer_ipc_posix_transfer_4_variables_1_pod_2_containers30[[#This Row],[Column3]]+logfile_1024_buffer_ipc_posix_transfer_4_variables_1_pod_2_containers30[[#This Row],[Column5]]</f>
        <v>23.413999999999998</v>
      </c>
    </row>
    <row r="811" spans="1:6" x14ac:dyDescent="0.25">
      <c r="A811" s="1" t="s">
        <v>16118</v>
      </c>
      <c r="B811">
        <v>3216</v>
      </c>
      <c r="C811">
        <f>logfile_1024_buffer_ipc_posix_transfer_4_variables_1_pod_2_containers30[[#This Row],[Write Time]]/1000</f>
        <v>3.2160000000000002</v>
      </c>
      <c r="D811">
        <v>12884</v>
      </c>
      <c r="E811" s="1">
        <f>logfile_1024_buffer_ipc_posix_transfer_4_variables_1_pod_2_containers30[[#This Row],[Read Time]]/1000</f>
        <v>12.884</v>
      </c>
      <c r="F811" s="1">
        <f>logfile_1024_buffer_ipc_posix_transfer_4_variables_1_pod_2_containers30[[#This Row],[Column3]]+logfile_1024_buffer_ipc_posix_transfer_4_variables_1_pod_2_containers30[[#This Row],[Column5]]</f>
        <v>16.100000000000001</v>
      </c>
    </row>
    <row r="812" spans="1:6" x14ac:dyDescent="0.25">
      <c r="A812" s="1" t="s">
        <v>16119</v>
      </c>
      <c r="B812">
        <v>2787</v>
      </c>
      <c r="C812">
        <f>logfile_1024_buffer_ipc_posix_transfer_4_variables_1_pod_2_containers30[[#This Row],[Write Time]]/1000</f>
        <v>2.7869999999999999</v>
      </c>
      <c r="D812">
        <v>20264</v>
      </c>
      <c r="E812" s="1">
        <f>logfile_1024_buffer_ipc_posix_transfer_4_variables_1_pod_2_containers30[[#This Row],[Read Time]]/1000</f>
        <v>20.263999999999999</v>
      </c>
      <c r="F812" s="1">
        <f>logfile_1024_buffer_ipc_posix_transfer_4_variables_1_pod_2_containers30[[#This Row],[Column3]]+logfile_1024_buffer_ipc_posix_transfer_4_variables_1_pod_2_containers30[[#This Row],[Column5]]</f>
        <v>23.050999999999998</v>
      </c>
    </row>
    <row r="813" spans="1:6" x14ac:dyDescent="0.25">
      <c r="A813" s="1" t="s">
        <v>16120</v>
      </c>
      <c r="B813">
        <v>2524</v>
      </c>
      <c r="C813">
        <f>logfile_1024_buffer_ipc_posix_transfer_4_variables_1_pod_2_containers30[[#This Row],[Write Time]]/1000</f>
        <v>2.524</v>
      </c>
      <c r="D813">
        <v>11401</v>
      </c>
      <c r="E813" s="1">
        <f>logfile_1024_buffer_ipc_posix_transfer_4_variables_1_pod_2_containers30[[#This Row],[Read Time]]/1000</f>
        <v>11.401</v>
      </c>
      <c r="F813" s="1">
        <f>logfile_1024_buffer_ipc_posix_transfer_4_variables_1_pod_2_containers30[[#This Row],[Column3]]+logfile_1024_buffer_ipc_posix_transfer_4_variables_1_pod_2_containers30[[#This Row],[Column5]]</f>
        <v>13.925000000000001</v>
      </c>
    </row>
    <row r="814" spans="1:6" x14ac:dyDescent="0.25">
      <c r="A814" s="1" t="s">
        <v>16121</v>
      </c>
      <c r="B814">
        <v>2845</v>
      </c>
      <c r="C814">
        <f>logfile_1024_buffer_ipc_posix_transfer_4_variables_1_pod_2_containers30[[#This Row],[Write Time]]/1000</f>
        <v>2.8450000000000002</v>
      </c>
      <c r="D814">
        <v>11590</v>
      </c>
      <c r="E814" s="1">
        <f>logfile_1024_buffer_ipc_posix_transfer_4_variables_1_pod_2_containers30[[#This Row],[Read Time]]/1000</f>
        <v>11.59</v>
      </c>
      <c r="F814" s="1">
        <f>logfile_1024_buffer_ipc_posix_transfer_4_variables_1_pod_2_containers30[[#This Row],[Column3]]+logfile_1024_buffer_ipc_posix_transfer_4_variables_1_pod_2_containers30[[#This Row],[Column5]]</f>
        <v>14.435</v>
      </c>
    </row>
    <row r="815" spans="1:6" x14ac:dyDescent="0.25">
      <c r="A815" s="1" t="s">
        <v>16122</v>
      </c>
      <c r="B815">
        <v>2627</v>
      </c>
      <c r="C815">
        <f>logfile_1024_buffer_ipc_posix_transfer_4_variables_1_pod_2_containers30[[#This Row],[Write Time]]/1000</f>
        <v>2.6269999999999998</v>
      </c>
      <c r="D815">
        <v>12600</v>
      </c>
      <c r="E815" s="1">
        <f>logfile_1024_buffer_ipc_posix_transfer_4_variables_1_pod_2_containers30[[#This Row],[Read Time]]/1000</f>
        <v>12.6</v>
      </c>
      <c r="F815" s="1">
        <f>logfile_1024_buffer_ipc_posix_transfer_4_variables_1_pod_2_containers30[[#This Row],[Column3]]+logfile_1024_buffer_ipc_posix_transfer_4_variables_1_pod_2_containers30[[#This Row],[Column5]]</f>
        <v>15.227</v>
      </c>
    </row>
    <row r="816" spans="1:6" x14ac:dyDescent="0.25">
      <c r="A816" s="1" t="s">
        <v>16123</v>
      </c>
      <c r="B816">
        <v>2623</v>
      </c>
      <c r="C816">
        <f>logfile_1024_buffer_ipc_posix_transfer_4_variables_1_pod_2_containers30[[#This Row],[Write Time]]/1000</f>
        <v>2.6230000000000002</v>
      </c>
      <c r="D816">
        <v>12074</v>
      </c>
      <c r="E816" s="1">
        <f>logfile_1024_buffer_ipc_posix_transfer_4_variables_1_pod_2_containers30[[#This Row],[Read Time]]/1000</f>
        <v>12.074</v>
      </c>
      <c r="F816" s="1">
        <f>logfile_1024_buffer_ipc_posix_transfer_4_variables_1_pod_2_containers30[[#This Row],[Column3]]+logfile_1024_buffer_ipc_posix_transfer_4_variables_1_pod_2_containers30[[#This Row],[Column5]]</f>
        <v>14.696999999999999</v>
      </c>
    </row>
    <row r="817" spans="1:6" x14ac:dyDescent="0.25">
      <c r="A817" s="1" t="s">
        <v>16124</v>
      </c>
      <c r="B817">
        <v>2853</v>
      </c>
      <c r="C817">
        <f>logfile_1024_buffer_ipc_posix_transfer_4_variables_1_pod_2_containers30[[#This Row],[Write Time]]/1000</f>
        <v>2.8530000000000002</v>
      </c>
      <c r="D817">
        <v>13047</v>
      </c>
      <c r="E817" s="1">
        <f>logfile_1024_buffer_ipc_posix_transfer_4_variables_1_pod_2_containers30[[#This Row],[Read Time]]/1000</f>
        <v>13.047000000000001</v>
      </c>
      <c r="F817" s="1">
        <f>logfile_1024_buffer_ipc_posix_transfer_4_variables_1_pod_2_containers30[[#This Row],[Column3]]+logfile_1024_buffer_ipc_posix_transfer_4_variables_1_pod_2_containers30[[#This Row],[Column5]]</f>
        <v>15.9</v>
      </c>
    </row>
    <row r="818" spans="1:6" x14ac:dyDescent="0.25">
      <c r="A818" s="1" t="s">
        <v>16125</v>
      </c>
      <c r="B818">
        <v>2501</v>
      </c>
      <c r="C818">
        <f>logfile_1024_buffer_ipc_posix_transfer_4_variables_1_pod_2_containers30[[#This Row],[Write Time]]/1000</f>
        <v>2.5009999999999999</v>
      </c>
      <c r="D818">
        <v>18725</v>
      </c>
      <c r="E818" s="1">
        <f>logfile_1024_buffer_ipc_posix_transfer_4_variables_1_pod_2_containers30[[#This Row],[Read Time]]/1000</f>
        <v>18.725000000000001</v>
      </c>
      <c r="F818" s="1">
        <f>logfile_1024_buffer_ipc_posix_transfer_4_variables_1_pod_2_containers30[[#This Row],[Column3]]+logfile_1024_buffer_ipc_posix_transfer_4_variables_1_pod_2_containers30[[#This Row],[Column5]]</f>
        <v>21.226000000000003</v>
      </c>
    </row>
    <row r="819" spans="1:6" x14ac:dyDescent="0.25">
      <c r="A819" s="1" t="s">
        <v>16126</v>
      </c>
      <c r="B819">
        <v>2574</v>
      </c>
      <c r="C819">
        <f>logfile_1024_buffer_ipc_posix_transfer_4_variables_1_pod_2_containers30[[#This Row],[Write Time]]/1000</f>
        <v>2.5739999999999998</v>
      </c>
      <c r="D819">
        <v>12153</v>
      </c>
      <c r="E819" s="1">
        <f>logfile_1024_buffer_ipc_posix_transfer_4_variables_1_pod_2_containers30[[#This Row],[Read Time]]/1000</f>
        <v>12.153</v>
      </c>
      <c r="F819" s="1">
        <f>logfile_1024_buffer_ipc_posix_transfer_4_variables_1_pod_2_containers30[[#This Row],[Column3]]+logfile_1024_buffer_ipc_posix_transfer_4_variables_1_pod_2_containers30[[#This Row],[Column5]]</f>
        <v>14.727</v>
      </c>
    </row>
    <row r="820" spans="1:6" x14ac:dyDescent="0.25">
      <c r="A820" s="1" t="s">
        <v>16127</v>
      </c>
      <c r="B820">
        <v>2555</v>
      </c>
      <c r="C820">
        <f>logfile_1024_buffer_ipc_posix_transfer_4_variables_1_pod_2_containers30[[#This Row],[Write Time]]/1000</f>
        <v>2.5550000000000002</v>
      </c>
      <c r="D820">
        <v>15933</v>
      </c>
      <c r="E820" s="1">
        <f>logfile_1024_buffer_ipc_posix_transfer_4_variables_1_pod_2_containers30[[#This Row],[Read Time]]/1000</f>
        <v>15.933</v>
      </c>
      <c r="F820" s="1">
        <f>logfile_1024_buffer_ipc_posix_transfer_4_variables_1_pod_2_containers30[[#This Row],[Column3]]+logfile_1024_buffer_ipc_posix_transfer_4_variables_1_pod_2_containers30[[#This Row],[Column5]]</f>
        <v>18.488</v>
      </c>
    </row>
    <row r="821" spans="1:6" x14ac:dyDescent="0.25">
      <c r="A821" s="1" t="s">
        <v>16128</v>
      </c>
      <c r="B821">
        <v>2822</v>
      </c>
      <c r="C821">
        <f>logfile_1024_buffer_ipc_posix_transfer_4_variables_1_pod_2_containers30[[#This Row],[Write Time]]/1000</f>
        <v>2.8220000000000001</v>
      </c>
      <c r="D821">
        <v>12754</v>
      </c>
      <c r="E821" s="1">
        <f>logfile_1024_buffer_ipc_posix_transfer_4_variables_1_pod_2_containers30[[#This Row],[Read Time]]/1000</f>
        <v>12.754</v>
      </c>
      <c r="F821" s="1">
        <f>logfile_1024_buffer_ipc_posix_transfer_4_variables_1_pod_2_containers30[[#This Row],[Column3]]+logfile_1024_buffer_ipc_posix_transfer_4_variables_1_pod_2_containers30[[#This Row],[Column5]]</f>
        <v>15.576000000000001</v>
      </c>
    </row>
    <row r="822" spans="1:6" x14ac:dyDescent="0.25">
      <c r="A822" s="1" t="s">
        <v>16129</v>
      </c>
      <c r="B822">
        <v>2611</v>
      </c>
      <c r="C822">
        <f>logfile_1024_buffer_ipc_posix_transfer_4_variables_1_pod_2_containers30[[#This Row],[Write Time]]/1000</f>
        <v>2.6110000000000002</v>
      </c>
      <c r="D822">
        <v>20017</v>
      </c>
      <c r="E822" s="1">
        <f>logfile_1024_buffer_ipc_posix_transfer_4_variables_1_pod_2_containers30[[#This Row],[Read Time]]/1000</f>
        <v>20.016999999999999</v>
      </c>
      <c r="F822" s="1">
        <f>logfile_1024_buffer_ipc_posix_transfer_4_variables_1_pod_2_containers30[[#This Row],[Column3]]+logfile_1024_buffer_ipc_posix_transfer_4_variables_1_pod_2_containers30[[#This Row],[Column5]]</f>
        <v>22.628</v>
      </c>
    </row>
    <row r="823" spans="1:6" x14ac:dyDescent="0.25">
      <c r="A823" s="1" t="s">
        <v>16130</v>
      </c>
      <c r="B823">
        <v>2632</v>
      </c>
      <c r="C823">
        <f>logfile_1024_buffer_ipc_posix_transfer_4_variables_1_pod_2_containers30[[#This Row],[Write Time]]/1000</f>
        <v>2.6320000000000001</v>
      </c>
      <c r="D823">
        <v>11882</v>
      </c>
      <c r="E823" s="1">
        <f>logfile_1024_buffer_ipc_posix_transfer_4_variables_1_pod_2_containers30[[#This Row],[Read Time]]/1000</f>
        <v>11.882</v>
      </c>
      <c r="F823" s="1">
        <f>logfile_1024_buffer_ipc_posix_transfer_4_variables_1_pod_2_containers30[[#This Row],[Column3]]+logfile_1024_buffer_ipc_posix_transfer_4_variables_1_pod_2_containers30[[#This Row],[Column5]]</f>
        <v>14.513999999999999</v>
      </c>
    </row>
    <row r="824" spans="1:6" x14ac:dyDescent="0.25">
      <c r="A824" s="1" t="s">
        <v>16131</v>
      </c>
      <c r="B824">
        <v>2651</v>
      </c>
      <c r="C824">
        <f>logfile_1024_buffer_ipc_posix_transfer_4_variables_1_pod_2_containers30[[#This Row],[Write Time]]/1000</f>
        <v>2.6509999999999998</v>
      </c>
      <c r="D824">
        <v>12156</v>
      </c>
      <c r="E824" s="1">
        <f>logfile_1024_buffer_ipc_posix_transfer_4_variables_1_pod_2_containers30[[#This Row],[Read Time]]/1000</f>
        <v>12.156000000000001</v>
      </c>
      <c r="F824" s="1">
        <f>logfile_1024_buffer_ipc_posix_transfer_4_variables_1_pod_2_containers30[[#This Row],[Column3]]+logfile_1024_buffer_ipc_posix_transfer_4_variables_1_pod_2_containers30[[#This Row],[Column5]]</f>
        <v>14.807</v>
      </c>
    </row>
    <row r="825" spans="1:6" x14ac:dyDescent="0.25">
      <c r="A825" s="1" t="s">
        <v>16132</v>
      </c>
      <c r="B825">
        <v>4923</v>
      </c>
      <c r="C825">
        <f>logfile_1024_buffer_ipc_posix_transfer_4_variables_1_pod_2_containers30[[#This Row],[Write Time]]/1000</f>
        <v>4.923</v>
      </c>
      <c r="D825">
        <v>14714</v>
      </c>
      <c r="E825" s="1">
        <f>logfile_1024_buffer_ipc_posix_transfer_4_variables_1_pod_2_containers30[[#This Row],[Read Time]]/1000</f>
        <v>14.714</v>
      </c>
      <c r="F825" s="1">
        <f>logfile_1024_buffer_ipc_posix_transfer_4_variables_1_pod_2_containers30[[#This Row],[Column3]]+logfile_1024_buffer_ipc_posix_transfer_4_variables_1_pod_2_containers30[[#This Row],[Column5]]</f>
        <v>19.637</v>
      </c>
    </row>
    <row r="826" spans="1:6" x14ac:dyDescent="0.25">
      <c r="A826" s="1" t="s">
        <v>16133</v>
      </c>
      <c r="B826">
        <v>2901</v>
      </c>
      <c r="C826">
        <f>logfile_1024_buffer_ipc_posix_transfer_4_variables_1_pod_2_containers30[[#This Row],[Write Time]]/1000</f>
        <v>2.9009999999999998</v>
      </c>
      <c r="D826">
        <v>13308</v>
      </c>
      <c r="E826" s="1">
        <f>logfile_1024_buffer_ipc_posix_transfer_4_variables_1_pod_2_containers30[[#This Row],[Read Time]]/1000</f>
        <v>13.308</v>
      </c>
      <c r="F826" s="1">
        <f>logfile_1024_buffer_ipc_posix_transfer_4_variables_1_pod_2_containers30[[#This Row],[Column3]]+logfile_1024_buffer_ipc_posix_transfer_4_variables_1_pod_2_containers30[[#This Row],[Column5]]</f>
        <v>16.209</v>
      </c>
    </row>
    <row r="827" spans="1:6" x14ac:dyDescent="0.25">
      <c r="A827" s="1" t="s">
        <v>16134</v>
      </c>
      <c r="B827">
        <v>3017</v>
      </c>
      <c r="C827">
        <f>logfile_1024_buffer_ipc_posix_transfer_4_variables_1_pod_2_containers30[[#This Row],[Write Time]]/1000</f>
        <v>3.0169999999999999</v>
      </c>
      <c r="D827">
        <v>13573</v>
      </c>
      <c r="E827" s="1">
        <f>logfile_1024_buffer_ipc_posix_transfer_4_variables_1_pod_2_containers30[[#This Row],[Read Time]]/1000</f>
        <v>13.573</v>
      </c>
      <c r="F827" s="1">
        <f>logfile_1024_buffer_ipc_posix_transfer_4_variables_1_pod_2_containers30[[#This Row],[Column3]]+logfile_1024_buffer_ipc_posix_transfer_4_variables_1_pod_2_containers30[[#This Row],[Column5]]</f>
        <v>16.59</v>
      </c>
    </row>
    <row r="828" spans="1:6" x14ac:dyDescent="0.25">
      <c r="A828" s="1" t="s">
        <v>16135</v>
      </c>
      <c r="B828">
        <v>3036</v>
      </c>
      <c r="C828">
        <f>logfile_1024_buffer_ipc_posix_transfer_4_variables_1_pod_2_containers30[[#This Row],[Write Time]]/1000</f>
        <v>3.036</v>
      </c>
      <c r="D828">
        <v>11770</v>
      </c>
      <c r="E828" s="1">
        <f>logfile_1024_buffer_ipc_posix_transfer_4_variables_1_pod_2_containers30[[#This Row],[Read Time]]/1000</f>
        <v>11.77</v>
      </c>
      <c r="F828" s="1">
        <f>logfile_1024_buffer_ipc_posix_transfer_4_variables_1_pod_2_containers30[[#This Row],[Column3]]+logfile_1024_buffer_ipc_posix_transfer_4_variables_1_pod_2_containers30[[#This Row],[Column5]]</f>
        <v>14.805999999999999</v>
      </c>
    </row>
    <row r="829" spans="1:6" x14ac:dyDescent="0.25">
      <c r="A829" s="1" t="s">
        <v>16136</v>
      </c>
      <c r="B829">
        <v>2582</v>
      </c>
      <c r="C829">
        <f>logfile_1024_buffer_ipc_posix_transfer_4_variables_1_pod_2_containers30[[#This Row],[Write Time]]/1000</f>
        <v>2.5819999999999999</v>
      </c>
      <c r="D829">
        <v>12428</v>
      </c>
      <c r="E829" s="1">
        <f>logfile_1024_buffer_ipc_posix_transfer_4_variables_1_pod_2_containers30[[#This Row],[Read Time]]/1000</f>
        <v>12.428000000000001</v>
      </c>
      <c r="F829" s="1">
        <f>logfile_1024_buffer_ipc_posix_transfer_4_variables_1_pod_2_containers30[[#This Row],[Column3]]+logfile_1024_buffer_ipc_posix_transfer_4_variables_1_pod_2_containers30[[#This Row],[Column5]]</f>
        <v>15.010000000000002</v>
      </c>
    </row>
    <row r="830" spans="1:6" x14ac:dyDescent="0.25">
      <c r="A830" s="1" t="s">
        <v>16137</v>
      </c>
      <c r="B830">
        <v>3587</v>
      </c>
      <c r="C830">
        <f>logfile_1024_buffer_ipc_posix_transfer_4_variables_1_pod_2_containers30[[#This Row],[Write Time]]/1000</f>
        <v>3.5870000000000002</v>
      </c>
      <c r="D830">
        <v>12873</v>
      </c>
      <c r="E830" s="1">
        <f>logfile_1024_buffer_ipc_posix_transfer_4_variables_1_pod_2_containers30[[#This Row],[Read Time]]/1000</f>
        <v>12.872999999999999</v>
      </c>
      <c r="F830" s="1">
        <f>logfile_1024_buffer_ipc_posix_transfer_4_variables_1_pod_2_containers30[[#This Row],[Column3]]+logfile_1024_buffer_ipc_posix_transfer_4_variables_1_pod_2_containers30[[#This Row],[Column5]]</f>
        <v>16.46</v>
      </c>
    </row>
    <row r="831" spans="1:6" x14ac:dyDescent="0.25">
      <c r="A831" s="1" t="s">
        <v>16138</v>
      </c>
      <c r="B831">
        <v>2675</v>
      </c>
      <c r="C831">
        <f>logfile_1024_buffer_ipc_posix_transfer_4_variables_1_pod_2_containers30[[#This Row],[Write Time]]/1000</f>
        <v>2.6749999999999998</v>
      </c>
      <c r="D831">
        <v>12211</v>
      </c>
      <c r="E831" s="1">
        <f>logfile_1024_buffer_ipc_posix_transfer_4_variables_1_pod_2_containers30[[#This Row],[Read Time]]/1000</f>
        <v>12.211</v>
      </c>
      <c r="F831" s="1">
        <f>logfile_1024_buffer_ipc_posix_transfer_4_variables_1_pod_2_containers30[[#This Row],[Column3]]+logfile_1024_buffer_ipc_posix_transfer_4_variables_1_pod_2_containers30[[#This Row],[Column5]]</f>
        <v>14.885999999999999</v>
      </c>
    </row>
    <row r="832" spans="1:6" x14ac:dyDescent="0.25">
      <c r="A832" s="1" t="s">
        <v>16139</v>
      </c>
      <c r="B832">
        <v>2563</v>
      </c>
      <c r="C832">
        <f>logfile_1024_buffer_ipc_posix_transfer_4_variables_1_pod_2_containers30[[#This Row],[Write Time]]/1000</f>
        <v>2.5630000000000002</v>
      </c>
      <c r="D832">
        <v>17312</v>
      </c>
      <c r="E832" s="1">
        <f>logfile_1024_buffer_ipc_posix_transfer_4_variables_1_pod_2_containers30[[#This Row],[Read Time]]/1000</f>
        <v>17.312000000000001</v>
      </c>
      <c r="F832" s="1">
        <f>logfile_1024_buffer_ipc_posix_transfer_4_variables_1_pod_2_containers30[[#This Row],[Column3]]+logfile_1024_buffer_ipc_posix_transfer_4_variables_1_pod_2_containers30[[#This Row],[Column5]]</f>
        <v>19.875</v>
      </c>
    </row>
    <row r="833" spans="1:6" x14ac:dyDescent="0.25">
      <c r="A833" s="1" t="s">
        <v>16140</v>
      </c>
      <c r="B833">
        <v>2586</v>
      </c>
      <c r="C833">
        <f>logfile_1024_buffer_ipc_posix_transfer_4_variables_1_pod_2_containers30[[#This Row],[Write Time]]/1000</f>
        <v>2.5859999999999999</v>
      </c>
      <c r="D833">
        <v>12411</v>
      </c>
      <c r="E833" s="1">
        <f>logfile_1024_buffer_ipc_posix_transfer_4_variables_1_pod_2_containers30[[#This Row],[Read Time]]/1000</f>
        <v>12.411</v>
      </c>
      <c r="F833" s="1">
        <f>logfile_1024_buffer_ipc_posix_transfer_4_variables_1_pod_2_containers30[[#This Row],[Column3]]+logfile_1024_buffer_ipc_posix_transfer_4_variables_1_pod_2_containers30[[#This Row],[Column5]]</f>
        <v>14.997</v>
      </c>
    </row>
    <row r="834" spans="1:6" x14ac:dyDescent="0.25">
      <c r="A834" s="1" t="s">
        <v>16141</v>
      </c>
      <c r="B834">
        <v>2814</v>
      </c>
      <c r="C834">
        <f>logfile_1024_buffer_ipc_posix_transfer_4_variables_1_pod_2_containers30[[#This Row],[Write Time]]/1000</f>
        <v>2.8140000000000001</v>
      </c>
      <c r="D834">
        <v>21393</v>
      </c>
      <c r="E834" s="1">
        <f>logfile_1024_buffer_ipc_posix_transfer_4_variables_1_pod_2_containers30[[#This Row],[Read Time]]/1000</f>
        <v>21.393000000000001</v>
      </c>
      <c r="F834" s="1">
        <f>logfile_1024_buffer_ipc_posix_transfer_4_variables_1_pod_2_containers30[[#This Row],[Column3]]+logfile_1024_buffer_ipc_posix_transfer_4_variables_1_pod_2_containers30[[#This Row],[Column5]]</f>
        <v>24.207000000000001</v>
      </c>
    </row>
    <row r="835" spans="1:6" x14ac:dyDescent="0.25">
      <c r="A835" s="1" t="s">
        <v>16142</v>
      </c>
      <c r="B835">
        <v>3050</v>
      </c>
      <c r="C835">
        <f>logfile_1024_buffer_ipc_posix_transfer_4_variables_1_pod_2_containers30[[#This Row],[Write Time]]/1000</f>
        <v>3.05</v>
      </c>
      <c r="D835">
        <v>12077</v>
      </c>
      <c r="E835" s="1">
        <f>logfile_1024_buffer_ipc_posix_transfer_4_variables_1_pod_2_containers30[[#This Row],[Read Time]]/1000</f>
        <v>12.077</v>
      </c>
      <c r="F835" s="1">
        <f>logfile_1024_buffer_ipc_posix_transfer_4_variables_1_pod_2_containers30[[#This Row],[Column3]]+logfile_1024_buffer_ipc_posix_transfer_4_variables_1_pod_2_containers30[[#This Row],[Column5]]</f>
        <v>15.126999999999999</v>
      </c>
    </row>
    <row r="836" spans="1:6" x14ac:dyDescent="0.25">
      <c r="A836" s="1" t="s">
        <v>16143</v>
      </c>
      <c r="B836">
        <v>2657</v>
      </c>
      <c r="C836">
        <f>logfile_1024_buffer_ipc_posix_transfer_4_variables_1_pod_2_containers30[[#This Row],[Write Time]]/1000</f>
        <v>2.657</v>
      </c>
      <c r="D836">
        <v>13750</v>
      </c>
      <c r="E836" s="1">
        <f>logfile_1024_buffer_ipc_posix_transfer_4_variables_1_pod_2_containers30[[#This Row],[Read Time]]/1000</f>
        <v>13.75</v>
      </c>
      <c r="F836" s="1">
        <f>logfile_1024_buffer_ipc_posix_transfer_4_variables_1_pod_2_containers30[[#This Row],[Column3]]+logfile_1024_buffer_ipc_posix_transfer_4_variables_1_pod_2_containers30[[#This Row],[Column5]]</f>
        <v>16.407</v>
      </c>
    </row>
    <row r="837" spans="1:6" x14ac:dyDescent="0.25">
      <c r="A837" s="1" t="s">
        <v>16144</v>
      </c>
      <c r="B837">
        <v>3044</v>
      </c>
      <c r="C837">
        <f>logfile_1024_buffer_ipc_posix_transfer_4_variables_1_pod_2_containers30[[#This Row],[Write Time]]/1000</f>
        <v>3.044</v>
      </c>
      <c r="D837">
        <v>13549</v>
      </c>
      <c r="E837" s="1">
        <f>logfile_1024_buffer_ipc_posix_transfer_4_variables_1_pod_2_containers30[[#This Row],[Read Time]]/1000</f>
        <v>13.548999999999999</v>
      </c>
      <c r="F837" s="1">
        <f>logfile_1024_buffer_ipc_posix_transfer_4_variables_1_pod_2_containers30[[#This Row],[Column3]]+logfile_1024_buffer_ipc_posix_transfer_4_variables_1_pod_2_containers30[[#This Row],[Column5]]</f>
        <v>16.593</v>
      </c>
    </row>
    <row r="838" spans="1:6" x14ac:dyDescent="0.25">
      <c r="A838" s="1" t="s">
        <v>16145</v>
      </c>
      <c r="B838">
        <v>2684</v>
      </c>
      <c r="C838">
        <f>logfile_1024_buffer_ipc_posix_transfer_4_variables_1_pod_2_containers30[[#This Row],[Write Time]]/1000</f>
        <v>2.6840000000000002</v>
      </c>
      <c r="D838">
        <v>13045</v>
      </c>
      <c r="E838" s="1">
        <f>logfile_1024_buffer_ipc_posix_transfer_4_variables_1_pod_2_containers30[[#This Row],[Read Time]]/1000</f>
        <v>13.045</v>
      </c>
      <c r="F838" s="1">
        <f>logfile_1024_buffer_ipc_posix_transfer_4_variables_1_pod_2_containers30[[#This Row],[Column3]]+logfile_1024_buffer_ipc_posix_transfer_4_variables_1_pod_2_containers30[[#This Row],[Column5]]</f>
        <v>15.728999999999999</v>
      </c>
    </row>
    <row r="839" spans="1:6" x14ac:dyDescent="0.25">
      <c r="A839" s="1" t="s">
        <v>16146</v>
      </c>
      <c r="B839">
        <v>3124</v>
      </c>
      <c r="C839">
        <f>logfile_1024_buffer_ipc_posix_transfer_4_variables_1_pod_2_containers30[[#This Row],[Write Time]]/1000</f>
        <v>3.1240000000000001</v>
      </c>
      <c r="D839">
        <v>14571</v>
      </c>
      <c r="E839" s="1">
        <f>logfile_1024_buffer_ipc_posix_transfer_4_variables_1_pod_2_containers30[[#This Row],[Read Time]]/1000</f>
        <v>14.571</v>
      </c>
      <c r="F839" s="1">
        <f>logfile_1024_buffer_ipc_posix_transfer_4_variables_1_pod_2_containers30[[#This Row],[Column3]]+logfile_1024_buffer_ipc_posix_transfer_4_variables_1_pod_2_containers30[[#This Row],[Column5]]</f>
        <v>17.695</v>
      </c>
    </row>
    <row r="840" spans="1:6" x14ac:dyDescent="0.25">
      <c r="A840" s="1" t="s">
        <v>16147</v>
      </c>
      <c r="B840">
        <v>2652</v>
      </c>
      <c r="C840">
        <f>logfile_1024_buffer_ipc_posix_transfer_4_variables_1_pod_2_containers30[[#This Row],[Write Time]]/1000</f>
        <v>2.6520000000000001</v>
      </c>
      <c r="D840">
        <v>12188</v>
      </c>
      <c r="E840" s="1">
        <f>logfile_1024_buffer_ipc_posix_transfer_4_variables_1_pod_2_containers30[[#This Row],[Read Time]]/1000</f>
        <v>12.188000000000001</v>
      </c>
      <c r="F840" s="1">
        <f>logfile_1024_buffer_ipc_posix_transfer_4_variables_1_pod_2_containers30[[#This Row],[Column3]]+logfile_1024_buffer_ipc_posix_transfer_4_variables_1_pod_2_containers30[[#This Row],[Column5]]</f>
        <v>14.84</v>
      </c>
    </row>
    <row r="841" spans="1:6" x14ac:dyDescent="0.25">
      <c r="A841" s="1" t="s">
        <v>16148</v>
      </c>
      <c r="B841">
        <v>2953</v>
      </c>
      <c r="C841">
        <f>logfile_1024_buffer_ipc_posix_transfer_4_variables_1_pod_2_containers30[[#This Row],[Write Time]]/1000</f>
        <v>2.9529999999999998</v>
      </c>
      <c r="D841">
        <v>12215</v>
      </c>
      <c r="E841" s="1">
        <f>logfile_1024_buffer_ipc_posix_transfer_4_variables_1_pod_2_containers30[[#This Row],[Read Time]]/1000</f>
        <v>12.215</v>
      </c>
      <c r="F841" s="1">
        <f>logfile_1024_buffer_ipc_posix_transfer_4_variables_1_pod_2_containers30[[#This Row],[Column3]]+logfile_1024_buffer_ipc_posix_transfer_4_variables_1_pod_2_containers30[[#This Row],[Column5]]</f>
        <v>15.167999999999999</v>
      </c>
    </row>
    <row r="842" spans="1:6" x14ac:dyDescent="0.25">
      <c r="A842" s="1" t="s">
        <v>16149</v>
      </c>
      <c r="B842">
        <v>4201</v>
      </c>
      <c r="C842">
        <f>logfile_1024_buffer_ipc_posix_transfer_4_variables_1_pod_2_containers30[[#This Row],[Write Time]]/1000</f>
        <v>4.2009999999999996</v>
      </c>
      <c r="D842">
        <v>13443</v>
      </c>
      <c r="E842" s="1">
        <f>logfile_1024_buffer_ipc_posix_transfer_4_variables_1_pod_2_containers30[[#This Row],[Read Time]]/1000</f>
        <v>13.443</v>
      </c>
      <c r="F842" s="1">
        <f>logfile_1024_buffer_ipc_posix_transfer_4_variables_1_pod_2_containers30[[#This Row],[Column3]]+logfile_1024_buffer_ipc_posix_transfer_4_variables_1_pod_2_containers30[[#This Row],[Column5]]</f>
        <v>17.643999999999998</v>
      </c>
    </row>
    <row r="843" spans="1:6" x14ac:dyDescent="0.25">
      <c r="A843" s="1" t="s">
        <v>16150</v>
      </c>
      <c r="B843">
        <v>2380</v>
      </c>
      <c r="C843">
        <f>logfile_1024_buffer_ipc_posix_transfer_4_variables_1_pod_2_containers30[[#This Row],[Write Time]]/1000</f>
        <v>2.38</v>
      </c>
      <c r="D843">
        <v>12773</v>
      </c>
      <c r="E843" s="1">
        <f>logfile_1024_buffer_ipc_posix_transfer_4_variables_1_pod_2_containers30[[#This Row],[Read Time]]/1000</f>
        <v>12.773</v>
      </c>
      <c r="F843" s="1">
        <f>logfile_1024_buffer_ipc_posix_transfer_4_variables_1_pod_2_containers30[[#This Row],[Column3]]+logfile_1024_buffer_ipc_posix_transfer_4_variables_1_pod_2_containers30[[#This Row],[Column5]]</f>
        <v>15.152999999999999</v>
      </c>
    </row>
    <row r="844" spans="1:6" x14ac:dyDescent="0.25">
      <c r="A844" s="1" t="s">
        <v>16151</v>
      </c>
      <c r="B844">
        <v>2541</v>
      </c>
      <c r="C844">
        <f>logfile_1024_buffer_ipc_posix_transfer_4_variables_1_pod_2_containers30[[#This Row],[Write Time]]/1000</f>
        <v>2.5409999999999999</v>
      </c>
      <c r="D844">
        <v>15978</v>
      </c>
      <c r="E844" s="1">
        <f>logfile_1024_buffer_ipc_posix_transfer_4_variables_1_pod_2_containers30[[#This Row],[Read Time]]/1000</f>
        <v>15.978</v>
      </c>
      <c r="F844" s="1">
        <f>logfile_1024_buffer_ipc_posix_transfer_4_variables_1_pod_2_containers30[[#This Row],[Column3]]+logfile_1024_buffer_ipc_posix_transfer_4_variables_1_pod_2_containers30[[#This Row],[Column5]]</f>
        <v>18.518999999999998</v>
      </c>
    </row>
    <row r="845" spans="1:6" x14ac:dyDescent="0.25">
      <c r="A845" s="1" t="s">
        <v>16152</v>
      </c>
      <c r="B845">
        <v>2612</v>
      </c>
      <c r="C845">
        <f>logfile_1024_buffer_ipc_posix_transfer_4_variables_1_pod_2_containers30[[#This Row],[Write Time]]/1000</f>
        <v>2.6120000000000001</v>
      </c>
      <c r="D845">
        <v>12525</v>
      </c>
      <c r="E845" s="1">
        <f>logfile_1024_buffer_ipc_posix_transfer_4_variables_1_pod_2_containers30[[#This Row],[Read Time]]/1000</f>
        <v>12.525</v>
      </c>
      <c r="F845" s="1">
        <f>logfile_1024_buffer_ipc_posix_transfer_4_variables_1_pod_2_containers30[[#This Row],[Column3]]+logfile_1024_buffer_ipc_posix_transfer_4_variables_1_pod_2_containers30[[#This Row],[Column5]]</f>
        <v>15.137</v>
      </c>
    </row>
    <row r="846" spans="1:6" x14ac:dyDescent="0.25">
      <c r="A846" s="1" t="s">
        <v>16153</v>
      </c>
      <c r="B846">
        <v>2504</v>
      </c>
      <c r="C846">
        <f>logfile_1024_buffer_ipc_posix_transfer_4_variables_1_pod_2_containers30[[#This Row],[Write Time]]/1000</f>
        <v>2.504</v>
      </c>
      <c r="D846">
        <v>12232</v>
      </c>
      <c r="E846" s="1">
        <f>logfile_1024_buffer_ipc_posix_transfer_4_variables_1_pod_2_containers30[[#This Row],[Read Time]]/1000</f>
        <v>12.231999999999999</v>
      </c>
      <c r="F846" s="1">
        <f>logfile_1024_buffer_ipc_posix_transfer_4_variables_1_pod_2_containers30[[#This Row],[Column3]]+logfile_1024_buffer_ipc_posix_transfer_4_variables_1_pod_2_containers30[[#This Row],[Column5]]</f>
        <v>14.735999999999999</v>
      </c>
    </row>
    <row r="847" spans="1:6" x14ac:dyDescent="0.25">
      <c r="A847" s="1" t="s">
        <v>16154</v>
      </c>
      <c r="B847">
        <v>2687</v>
      </c>
      <c r="C847">
        <f>logfile_1024_buffer_ipc_posix_transfer_4_variables_1_pod_2_containers30[[#This Row],[Write Time]]/1000</f>
        <v>2.6869999999999998</v>
      </c>
      <c r="D847">
        <v>13237</v>
      </c>
      <c r="E847" s="1">
        <f>logfile_1024_buffer_ipc_posix_transfer_4_variables_1_pod_2_containers30[[#This Row],[Read Time]]/1000</f>
        <v>13.237</v>
      </c>
      <c r="F847" s="1">
        <f>logfile_1024_buffer_ipc_posix_transfer_4_variables_1_pod_2_containers30[[#This Row],[Column3]]+logfile_1024_buffer_ipc_posix_transfer_4_variables_1_pod_2_containers30[[#This Row],[Column5]]</f>
        <v>15.923999999999999</v>
      </c>
    </row>
    <row r="848" spans="1:6" x14ac:dyDescent="0.25">
      <c r="A848" s="1" t="s">
        <v>16155</v>
      </c>
      <c r="B848">
        <v>2460</v>
      </c>
      <c r="C848">
        <f>logfile_1024_buffer_ipc_posix_transfer_4_variables_1_pod_2_containers30[[#This Row],[Write Time]]/1000</f>
        <v>2.46</v>
      </c>
      <c r="D848">
        <v>12058</v>
      </c>
      <c r="E848" s="1">
        <f>logfile_1024_buffer_ipc_posix_transfer_4_variables_1_pod_2_containers30[[#This Row],[Read Time]]/1000</f>
        <v>12.058</v>
      </c>
      <c r="F848" s="1">
        <f>logfile_1024_buffer_ipc_posix_transfer_4_variables_1_pod_2_containers30[[#This Row],[Column3]]+logfile_1024_buffer_ipc_posix_transfer_4_variables_1_pod_2_containers30[[#This Row],[Column5]]</f>
        <v>14.518000000000001</v>
      </c>
    </row>
    <row r="849" spans="1:6" x14ac:dyDescent="0.25">
      <c r="A849" s="1" t="s">
        <v>16156</v>
      </c>
      <c r="B849">
        <v>2534</v>
      </c>
      <c r="C849">
        <f>logfile_1024_buffer_ipc_posix_transfer_4_variables_1_pod_2_containers30[[#This Row],[Write Time]]/1000</f>
        <v>2.5339999999999998</v>
      </c>
      <c r="D849">
        <v>12339</v>
      </c>
      <c r="E849" s="1">
        <f>logfile_1024_buffer_ipc_posix_transfer_4_variables_1_pod_2_containers30[[#This Row],[Read Time]]/1000</f>
        <v>12.339</v>
      </c>
      <c r="F849" s="1">
        <f>logfile_1024_buffer_ipc_posix_transfer_4_variables_1_pod_2_containers30[[#This Row],[Column3]]+logfile_1024_buffer_ipc_posix_transfer_4_variables_1_pod_2_containers30[[#This Row],[Column5]]</f>
        <v>14.873000000000001</v>
      </c>
    </row>
    <row r="850" spans="1:6" x14ac:dyDescent="0.25">
      <c r="A850" s="1" t="s">
        <v>16157</v>
      </c>
      <c r="B850">
        <v>2665</v>
      </c>
      <c r="C850">
        <f>logfile_1024_buffer_ipc_posix_transfer_4_variables_1_pod_2_containers30[[#This Row],[Write Time]]/1000</f>
        <v>2.665</v>
      </c>
      <c r="D850">
        <v>13258</v>
      </c>
      <c r="E850" s="1">
        <f>logfile_1024_buffer_ipc_posix_transfer_4_variables_1_pod_2_containers30[[#This Row],[Read Time]]/1000</f>
        <v>13.257999999999999</v>
      </c>
      <c r="F850" s="1">
        <f>logfile_1024_buffer_ipc_posix_transfer_4_variables_1_pod_2_containers30[[#This Row],[Column3]]+logfile_1024_buffer_ipc_posix_transfer_4_variables_1_pod_2_containers30[[#This Row],[Column5]]</f>
        <v>15.922999999999998</v>
      </c>
    </row>
    <row r="851" spans="1:6" x14ac:dyDescent="0.25">
      <c r="A851" s="1" t="s">
        <v>16158</v>
      </c>
      <c r="B851">
        <v>2620</v>
      </c>
      <c r="C851">
        <f>logfile_1024_buffer_ipc_posix_transfer_4_variables_1_pod_2_containers30[[#This Row],[Write Time]]/1000</f>
        <v>2.62</v>
      </c>
      <c r="D851">
        <v>13570</v>
      </c>
      <c r="E851" s="1">
        <f>logfile_1024_buffer_ipc_posix_transfer_4_variables_1_pod_2_containers30[[#This Row],[Read Time]]/1000</f>
        <v>13.57</v>
      </c>
      <c r="F851" s="1">
        <f>logfile_1024_buffer_ipc_posix_transfer_4_variables_1_pod_2_containers30[[#This Row],[Column3]]+logfile_1024_buffer_ipc_posix_transfer_4_variables_1_pod_2_containers30[[#This Row],[Column5]]</f>
        <v>16.190000000000001</v>
      </c>
    </row>
    <row r="852" spans="1:6" x14ac:dyDescent="0.25">
      <c r="A852" s="1" t="s">
        <v>16159</v>
      </c>
      <c r="B852">
        <v>2619</v>
      </c>
      <c r="C852">
        <f>logfile_1024_buffer_ipc_posix_transfer_4_variables_1_pod_2_containers30[[#This Row],[Write Time]]/1000</f>
        <v>2.6190000000000002</v>
      </c>
      <c r="D852">
        <v>15149</v>
      </c>
      <c r="E852" s="1">
        <f>logfile_1024_buffer_ipc_posix_transfer_4_variables_1_pod_2_containers30[[#This Row],[Read Time]]/1000</f>
        <v>15.148999999999999</v>
      </c>
      <c r="F852" s="1">
        <f>logfile_1024_buffer_ipc_posix_transfer_4_variables_1_pod_2_containers30[[#This Row],[Column3]]+logfile_1024_buffer_ipc_posix_transfer_4_variables_1_pod_2_containers30[[#This Row],[Column5]]</f>
        <v>17.768000000000001</v>
      </c>
    </row>
    <row r="853" spans="1:6" x14ac:dyDescent="0.25">
      <c r="A853" s="1" t="s">
        <v>16160</v>
      </c>
      <c r="B853">
        <v>2603</v>
      </c>
      <c r="C853">
        <f>logfile_1024_buffer_ipc_posix_transfer_4_variables_1_pod_2_containers30[[#This Row],[Write Time]]/1000</f>
        <v>2.6030000000000002</v>
      </c>
      <c r="D853">
        <v>12707</v>
      </c>
      <c r="E853" s="1">
        <f>logfile_1024_buffer_ipc_posix_transfer_4_variables_1_pod_2_containers30[[#This Row],[Read Time]]/1000</f>
        <v>12.707000000000001</v>
      </c>
      <c r="F853" s="1">
        <f>logfile_1024_buffer_ipc_posix_transfer_4_variables_1_pod_2_containers30[[#This Row],[Column3]]+logfile_1024_buffer_ipc_posix_transfer_4_variables_1_pod_2_containers30[[#This Row],[Column5]]</f>
        <v>15.31</v>
      </c>
    </row>
    <row r="854" spans="1:6" x14ac:dyDescent="0.25">
      <c r="A854" s="1" t="s">
        <v>16161</v>
      </c>
      <c r="B854">
        <v>2831</v>
      </c>
      <c r="C854">
        <f>logfile_1024_buffer_ipc_posix_transfer_4_variables_1_pod_2_containers30[[#This Row],[Write Time]]/1000</f>
        <v>2.831</v>
      </c>
      <c r="D854">
        <v>22151</v>
      </c>
      <c r="E854" s="1">
        <f>logfile_1024_buffer_ipc_posix_transfer_4_variables_1_pod_2_containers30[[#This Row],[Read Time]]/1000</f>
        <v>22.151</v>
      </c>
      <c r="F854" s="1">
        <f>logfile_1024_buffer_ipc_posix_transfer_4_variables_1_pod_2_containers30[[#This Row],[Column3]]+logfile_1024_buffer_ipc_posix_transfer_4_variables_1_pod_2_containers30[[#This Row],[Column5]]</f>
        <v>24.981999999999999</v>
      </c>
    </row>
    <row r="855" spans="1:6" x14ac:dyDescent="0.25">
      <c r="A855" s="1" t="s">
        <v>16162</v>
      </c>
      <c r="B855">
        <v>2683</v>
      </c>
      <c r="C855">
        <f>logfile_1024_buffer_ipc_posix_transfer_4_variables_1_pod_2_containers30[[#This Row],[Write Time]]/1000</f>
        <v>2.6829999999999998</v>
      </c>
      <c r="D855">
        <v>12728</v>
      </c>
      <c r="E855" s="1">
        <f>logfile_1024_buffer_ipc_posix_transfer_4_variables_1_pod_2_containers30[[#This Row],[Read Time]]/1000</f>
        <v>12.728</v>
      </c>
      <c r="F855" s="1">
        <f>logfile_1024_buffer_ipc_posix_transfer_4_variables_1_pod_2_containers30[[#This Row],[Column3]]+logfile_1024_buffer_ipc_posix_transfer_4_variables_1_pod_2_containers30[[#This Row],[Column5]]</f>
        <v>15.411</v>
      </c>
    </row>
    <row r="856" spans="1:6" x14ac:dyDescent="0.25">
      <c r="A856" s="1" t="s">
        <v>16163</v>
      </c>
      <c r="B856">
        <v>2749</v>
      </c>
      <c r="C856">
        <f>logfile_1024_buffer_ipc_posix_transfer_4_variables_1_pod_2_containers30[[#This Row],[Write Time]]/1000</f>
        <v>2.7490000000000001</v>
      </c>
      <c r="D856">
        <v>19949</v>
      </c>
      <c r="E856" s="1">
        <f>logfile_1024_buffer_ipc_posix_transfer_4_variables_1_pod_2_containers30[[#This Row],[Read Time]]/1000</f>
        <v>19.949000000000002</v>
      </c>
      <c r="F856" s="1">
        <f>logfile_1024_buffer_ipc_posix_transfer_4_variables_1_pod_2_containers30[[#This Row],[Column3]]+logfile_1024_buffer_ipc_posix_transfer_4_variables_1_pod_2_containers30[[#This Row],[Column5]]</f>
        <v>22.698</v>
      </c>
    </row>
    <row r="857" spans="1:6" x14ac:dyDescent="0.25">
      <c r="A857" s="1" t="s">
        <v>16164</v>
      </c>
      <c r="B857">
        <v>2887</v>
      </c>
      <c r="C857">
        <f>logfile_1024_buffer_ipc_posix_transfer_4_variables_1_pod_2_containers30[[#This Row],[Write Time]]/1000</f>
        <v>2.887</v>
      </c>
      <c r="D857">
        <v>12749</v>
      </c>
      <c r="E857" s="1">
        <f>logfile_1024_buffer_ipc_posix_transfer_4_variables_1_pod_2_containers30[[#This Row],[Read Time]]/1000</f>
        <v>12.749000000000001</v>
      </c>
      <c r="F857" s="1">
        <f>logfile_1024_buffer_ipc_posix_transfer_4_variables_1_pod_2_containers30[[#This Row],[Column3]]+logfile_1024_buffer_ipc_posix_transfer_4_variables_1_pod_2_containers30[[#This Row],[Column5]]</f>
        <v>15.636000000000001</v>
      </c>
    </row>
    <row r="858" spans="1:6" x14ac:dyDescent="0.25">
      <c r="A858" s="1" t="s">
        <v>16165</v>
      </c>
      <c r="B858">
        <v>2480</v>
      </c>
      <c r="C858">
        <f>logfile_1024_buffer_ipc_posix_transfer_4_variables_1_pod_2_containers30[[#This Row],[Write Time]]/1000</f>
        <v>2.48</v>
      </c>
      <c r="D858">
        <v>12730</v>
      </c>
      <c r="E858" s="1">
        <f>logfile_1024_buffer_ipc_posix_transfer_4_variables_1_pod_2_containers30[[#This Row],[Read Time]]/1000</f>
        <v>12.73</v>
      </c>
      <c r="F858" s="1">
        <f>logfile_1024_buffer_ipc_posix_transfer_4_variables_1_pod_2_containers30[[#This Row],[Column3]]+logfile_1024_buffer_ipc_posix_transfer_4_variables_1_pod_2_containers30[[#This Row],[Column5]]</f>
        <v>15.21</v>
      </c>
    </row>
    <row r="859" spans="1:6" x14ac:dyDescent="0.25">
      <c r="A859" s="1" t="s">
        <v>16166</v>
      </c>
      <c r="B859">
        <v>3215</v>
      </c>
      <c r="C859">
        <f>logfile_1024_buffer_ipc_posix_transfer_4_variables_1_pod_2_containers30[[#This Row],[Write Time]]/1000</f>
        <v>3.2149999999999999</v>
      </c>
      <c r="D859">
        <v>12868</v>
      </c>
      <c r="E859" s="1">
        <f>logfile_1024_buffer_ipc_posix_transfer_4_variables_1_pod_2_containers30[[#This Row],[Read Time]]/1000</f>
        <v>12.868</v>
      </c>
      <c r="F859" s="1">
        <f>logfile_1024_buffer_ipc_posix_transfer_4_variables_1_pod_2_containers30[[#This Row],[Column3]]+logfile_1024_buffer_ipc_posix_transfer_4_variables_1_pod_2_containers30[[#This Row],[Column5]]</f>
        <v>16.082999999999998</v>
      </c>
    </row>
    <row r="860" spans="1:6" x14ac:dyDescent="0.25">
      <c r="A860" s="1" t="s">
        <v>16167</v>
      </c>
      <c r="B860">
        <v>2646</v>
      </c>
      <c r="C860">
        <f>logfile_1024_buffer_ipc_posix_transfer_4_variables_1_pod_2_containers30[[#This Row],[Write Time]]/1000</f>
        <v>2.6459999999999999</v>
      </c>
      <c r="D860">
        <v>12757</v>
      </c>
      <c r="E860" s="1">
        <f>logfile_1024_buffer_ipc_posix_transfer_4_variables_1_pod_2_containers30[[#This Row],[Read Time]]/1000</f>
        <v>12.757</v>
      </c>
      <c r="F860" s="1">
        <f>logfile_1024_buffer_ipc_posix_transfer_4_variables_1_pod_2_containers30[[#This Row],[Column3]]+logfile_1024_buffer_ipc_posix_transfer_4_variables_1_pod_2_containers30[[#This Row],[Column5]]</f>
        <v>15.402999999999999</v>
      </c>
    </row>
    <row r="861" spans="1:6" x14ac:dyDescent="0.25">
      <c r="A861" s="1" t="s">
        <v>16168</v>
      </c>
      <c r="B861">
        <v>2572</v>
      </c>
      <c r="C861">
        <f>logfile_1024_buffer_ipc_posix_transfer_4_variables_1_pod_2_containers30[[#This Row],[Write Time]]/1000</f>
        <v>2.5720000000000001</v>
      </c>
      <c r="D861">
        <v>17159</v>
      </c>
      <c r="E861" s="1">
        <f>logfile_1024_buffer_ipc_posix_transfer_4_variables_1_pod_2_containers30[[#This Row],[Read Time]]/1000</f>
        <v>17.158999999999999</v>
      </c>
      <c r="F861" s="1">
        <f>logfile_1024_buffer_ipc_posix_transfer_4_variables_1_pod_2_containers30[[#This Row],[Column3]]+logfile_1024_buffer_ipc_posix_transfer_4_variables_1_pod_2_containers30[[#This Row],[Column5]]</f>
        <v>19.730999999999998</v>
      </c>
    </row>
    <row r="862" spans="1:6" x14ac:dyDescent="0.25">
      <c r="A862" s="1" t="s">
        <v>16169</v>
      </c>
      <c r="B862">
        <v>3085</v>
      </c>
      <c r="C862">
        <f>logfile_1024_buffer_ipc_posix_transfer_4_variables_1_pod_2_containers30[[#This Row],[Write Time]]/1000</f>
        <v>3.085</v>
      </c>
      <c r="D862">
        <v>11894</v>
      </c>
      <c r="E862" s="1">
        <f>logfile_1024_buffer_ipc_posix_transfer_4_variables_1_pod_2_containers30[[#This Row],[Read Time]]/1000</f>
        <v>11.894</v>
      </c>
      <c r="F862" s="1">
        <f>logfile_1024_buffer_ipc_posix_transfer_4_variables_1_pod_2_containers30[[#This Row],[Column3]]+logfile_1024_buffer_ipc_posix_transfer_4_variables_1_pod_2_containers30[[#This Row],[Column5]]</f>
        <v>14.978999999999999</v>
      </c>
    </row>
    <row r="863" spans="1:6" x14ac:dyDescent="0.25">
      <c r="A863" s="1" t="s">
        <v>16170</v>
      </c>
      <c r="B863">
        <v>2967</v>
      </c>
      <c r="C863">
        <f>logfile_1024_buffer_ipc_posix_transfer_4_variables_1_pod_2_containers30[[#This Row],[Write Time]]/1000</f>
        <v>2.9670000000000001</v>
      </c>
      <c r="D863">
        <v>13053</v>
      </c>
      <c r="E863" s="1">
        <f>logfile_1024_buffer_ipc_posix_transfer_4_variables_1_pod_2_containers30[[#This Row],[Read Time]]/1000</f>
        <v>13.053000000000001</v>
      </c>
      <c r="F863" s="1">
        <f>logfile_1024_buffer_ipc_posix_transfer_4_variables_1_pod_2_containers30[[#This Row],[Column3]]+logfile_1024_buffer_ipc_posix_transfer_4_variables_1_pod_2_containers30[[#This Row],[Column5]]</f>
        <v>16.02</v>
      </c>
    </row>
    <row r="864" spans="1:6" x14ac:dyDescent="0.25">
      <c r="A864" s="1" t="s">
        <v>16171</v>
      </c>
      <c r="B864">
        <v>3046</v>
      </c>
      <c r="C864">
        <f>logfile_1024_buffer_ipc_posix_transfer_4_variables_1_pod_2_containers30[[#This Row],[Write Time]]/1000</f>
        <v>3.0459999999999998</v>
      </c>
      <c r="D864">
        <v>12616</v>
      </c>
      <c r="E864" s="1">
        <f>logfile_1024_buffer_ipc_posix_transfer_4_variables_1_pod_2_containers30[[#This Row],[Read Time]]/1000</f>
        <v>12.616</v>
      </c>
      <c r="F864" s="1">
        <f>logfile_1024_buffer_ipc_posix_transfer_4_variables_1_pod_2_containers30[[#This Row],[Column3]]+logfile_1024_buffer_ipc_posix_transfer_4_variables_1_pod_2_containers30[[#This Row],[Column5]]</f>
        <v>15.661999999999999</v>
      </c>
    </row>
    <row r="865" spans="1:6" x14ac:dyDescent="0.25">
      <c r="A865" s="1" t="s">
        <v>16172</v>
      </c>
      <c r="B865">
        <v>2951</v>
      </c>
      <c r="C865">
        <f>logfile_1024_buffer_ipc_posix_transfer_4_variables_1_pod_2_containers30[[#This Row],[Write Time]]/1000</f>
        <v>2.9510000000000001</v>
      </c>
      <c r="D865">
        <v>13074</v>
      </c>
      <c r="E865" s="1">
        <f>logfile_1024_buffer_ipc_posix_transfer_4_variables_1_pod_2_containers30[[#This Row],[Read Time]]/1000</f>
        <v>13.074</v>
      </c>
      <c r="F865" s="1">
        <f>logfile_1024_buffer_ipc_posix_transfer_4_variables_1_pod_2_containers30[[#This Row],[Column3]]+logfile_1024_buffer_ipc_posix_transfer_4_variables_1_pod_2_containers30[[#This Row],[Column5]]</f>
        <v>16.024999999999999</v>
      </c>
    </row>
    <row r="866" spans="1:6" x14ac:dyDescent="0.25">
      <c r="A866" s="1" t="s">
        <v>16173</v>
      </c>
      <c r="B866">
        <v>2966</v>
      </c>
      <c r="C866">
        <f>logfile_1024_buffer_ipc_posix_transfer_4_variables_1_pod_2_containers30[[#This Row],[Write Time]]/1000</f>
        <v>2.9660000000000002</v>
      </c>
      <c r="D866">
        <v>16183</v>
      </c>
      <c r="E866" s="1">
        <f>logfile_1024_buffer_ipc_posix_transfer_4_variables_1_pod_2_containers30[[#This Row],[Read Time]]/1000</f>
        <v>16.183</v>
      </c>
      <c r="F866" s="1">
        <f>logfile_1024_buffer_ipc_posix_transfer_4_variables_1_pod_2_containers30[[#This Row],[Column3]]+logfile_1024_buffer_ipc_posix_transfer_4_variables_1_pod_2_containers30[[#This Row],[Column5]]</f>
        <v>19.149000000000001</v>
      </c>
    </row>
    <row r="867" spans="1:6" x14ac:dyDescent="0.25">
      <c r="A867" s="1" t="s">
        <v>16174</v>
      </c>
      <c r="B867">
        <v>3133</v>
      </c>
      <c r="C867">
        <f>logfile_1024_buffer_ipc_posix_transfer_4_variables_1_pod_2_containers30[[#This Row],[Write Time]]/1000</f>
        <v>3.133</v>
      </c>
      <c r="D867">
        <v>12590</v>
      </c>
      <c r="E867" s="1">
        <f>logfile_1024_buffer_ipc_posix_transfer_4_variables_1_pod_2_containers30[[#This Row],[Read Time]]/1000</f>
        <v>12.59</v>
      </c>
      <c r="F867" s="1">
        <f>logfile_1024_buffer_ipc_posix_transfer_4_variables_1_pod_2_containers30[[#This Row],[Column3]]+logfile_1024_buffer_ipc_posix_transfer_4_variables_1_pod_2_containers30[[#This Row],[Column5]]</f>
        <v>15.722999999999999</v>
      </c>
    </row>
    <row r="868" spans="1:6" x14ac:dyDescent="0.25">
      <c r="A868" s="1" t="s">
        <v>16175</v>
      </c>
      <c r="B868">
        <v>2803</v>
      </c>
      <c r="C868">
        <f>logfile_1024_buffer_ipc_posix_transfer_4_variables_1_pod_2_containers30[[#This Row],[Write Time]]/1000</f>
        <v>2.8029999999999999</v>
      </c>
      <c r="D868">
        <v>20629</v>
      </c>
      <c r="E868" s="1">
        <f>logfile_1024_buffer_ipc_posix_transfer_4_variables_1_pod_2_containers30[[#This Row],[Read Time]]/1000</f>
        <v>20.629000000000001</v>
      </c>
      <c r="F868" s="1">
        <f>logfile_1024_buffer_ipc_posix_transfer_4_variables_1_pod_2_containers30[[#This Row],[Column3]]+logfile_1024_buffer_ipc_posix_transfer_4_variables_1_pod_2_containers30[[#This Row],[Column5]]</f>
        <v>23.432000000000002</v>
      </c>
    </row>
    <row r="869" spans="1:6" x14ac:dyDescent="0.25">
      <c r="A869" s="1" t="s">
        <v>16176</v>
      </c>
      <c r="B869">
        <v>3300</v>
      </c>
      <c r="C869">
        <f>logfile_1024_buffer_ipc_posix_transfer_4_variables_1_pod_2_containers30[[#This Row],[Write Time]]/1000</f>
        <v>3.3</v>
      </c>
      <c r="D869">
        <v>12877</v>
      </c>
      <c r="E869" s="1">
        <f>logfile_1024_buffer_ipc_posix_transfer_4_variables_1_pod_2_containers30[[#This Row],[Read Time]]/1000</f>
        <v>12.877000000000001</v>
      </c>
      <c r="F869" s="1">
        <f>logfile_1024_buffer_ipc_posix_transfer_4_variables_1_pod_2_containers30[[#This Row],[Column3]]+logfile_1024_buffer_ipc_posix_transfer_4_variables_1_pod_2_containers30[[#This Row],[Column5]]</f>
        <v>16.177</v>
      </c>
    </row>
    <row r="870" spans="1:6" x14ac:dyDescent="0.25">
      <c r="A870" s="1" t="s">
        <v>16177</v>
      </c>
      <c r="B870">
        <v>2690</v>
      </c>
      <c r="C870">
        <f>logfile_1024_buffer_ipc_posix_transfer_4_variables_1_pod_2_containers30[[#This Row],[Write Time]]/1000</f>
        <v>2.69</v>
      </c>
      <c r="D870">
        <v>19744</v>
      </c>
      <c r="E870" s="1">
        <f>logfile_1024_buffer_ipc_posix_transfer_4_variables_1_pod_2_containers30[[#This Row],[Read Time]]/1000</f>
        <v>19.744</v>
      </c>
      <c r="F870" s="1">
        <f>logfile_1024_buffer_ipc_posix_transfer_4_variables_1_pod_2_containers30[[#This Row],[Column3]]+logfile_1024_buffer_ipc_posix_transfer_4_variables_1_pod_2_containers30[[#This Row],[Column5]]</f>
        <v>22.434000000000001</v>
      </c>
    </row>
    <row r="871" spans="1:6" x14ac:dyDescent="0.25">
      <c r="A871" s="1" t="s">
        <v>16178</v>
      </c>
      <c r="B871">
        <v>3027</v>
      </c>
      <c r="C871">
        <f>logfile_1024_buffer_ipc_posix_transfer_4_variables_1_pod_2_containers30[[#This Row],[Write Time]]/1000</f>
        <v>3.0270000000000001</v>
      </c>
      <c r="D871">
        <v>12007</v>
      </c>
      <c r="E871" s="1">
        <f>logfile_1024_buffer_ipc_posix_transfer_4_variables_1_pod_2_containers30[[#This Row],[Read Time]]/1000</f>
        <v>12.007</v>
      </c>
      <c r="F871" s="1">
        <f>logfile_1024_buffer_ipc_posix_transfer_4_variables_1_pod_2_containers30[[#This Row],[Column3]]+logfile_1024_buffer_ipc_posix_transfer_4_variables_1_pod_2_containers30[[#This Row],[Column5]]</f>
        <v>15.033999999999999</v>
      </c>
    </row>
    <row r="872" spans="1:6" x14ac:dyDescent="0.25">
      <c r="A872" s="1" t="s">
        <v>16179</v>
      </c>
      <c r="B872">
        <v>2444</v>
      </c>
      <c r="C872">
        <f>logfile_1024_buffer_ipc_posix_transfer_4_variables_1_pod_2_containers30[[#This Row],[Write Time]]/1000</f>
        <v>2.444</v>
      </c>
      <c r="D872">
        <v>12294</v>
      </c>
      <c r="E872" s="1">
        <f>logfile_1024_buffer_ipc_posix_transfer_4_variables_1_pod_2_containers30[[#This Row],[Read Time]]/1000</f>
        <v>12.294</v>
      </c>
      <c r="F872" s="1">
        <f>logfile_1024_buffer_ipc_posix_transfer_4_variables_1_pod_2_containers30[[#This Row],[Column3]]+logfile_1024_buffer_ipc_posix_transfer_4_variables_1_pod_2_containers30[[#This Row],[Column5]]</f>
        <v>14.738</v>
      </c>
    </row>
    <row r="873" spans="1:6" x14ac:dyDescent="0.25">
      <c r="A873" s="1" t="s">
        <v>16180</v>
      </c>
      <c r="B873">
        <v>2866</v>
      </c>
      <c r="C873">
        <f>logfile_1024_buffer_ipc_posix_transfer_4_variables_1_pod_2_containers30[[#This Row],[Write Time]]/1000</f>
        <v>2.8660000000000001</v>
      </c>
      <c r="D873">
        <v>12897</v>
      </c>
      <c r="E873" s="1">
        <f>logfile_1024_buffer_ipc_posix_transfer_4_variables_1_pod_2_containers30[[#This Row],[Read Time]]/1000</f>
        <v>12.897</v>
      </c>
      <c r="F873" s="1">
        <f>logfile_1024_buffer_ipc_posix_transfer_4_variables_1_pod_2_containers30[[#This Row],[Column3]]+logfile_1024_buffer_ipc_posix_transfer_4_variables_1_pod_2_containers30[[#This Row],[Column5]]</f>
        <v>15.763</v>
      </c>
    </row>
    <row r="874" spans="1:6" x14ac:dyDescent="0.25">
      <c r="A874" s="1" t="s">
        <v>16181</v>
      </c>
      <c r="B874">
        <v>2432</v>
      </c>
      <c r="C874">
        <f>logfile_1024_buffer_ipc_posix_transfer_4_variables_1_pod_2_containers30[[#This Row],[Write Time]]/1000</f>
        <v>2.4319999999999999</v>
      </c>
      <c r="D874">
        <v>12030</v>
      </c>
      <c r="E874" s="1">
        <f>logfile_1024_buffer_ipc_posix_transfer_4_variables_1_pod_2_containers30[[#This Row],[Read Time]]/1000</f>
        <v>12.03</v>
      </c>
      <c r="F874" s="1">
        <f>logfile_1024_buffer_ipc_posix_transfer_4_variables_1_pod_2_containers30[[#This Row],[Column3]]+logfile_1024_buffer_ipc_posix_transfer_4_variables_1_pod_2_containers30[[#This Row],[Column5]]</f>
        <v>14.462</v>
      </c>
    </row>
    <row r="875" spans="1:6" x14ac:dyDescent="0.25">
      <c r="A875" s="1" t="s">
        <v>16182</v>
      </c>
      <c r="B875">
        <v>2633</v>
      </c>
      <c r="C875">
        <f>logfile_1024_buffer_ipc_posix_transfer_4_variables_1_pod_2_containers30[[#This Row],[Write Time]]/1000</f>
        <v>2.633</v>
      </c>
      <c r="D875">
        <v>20038</v>
      </c>
      <c r="E875" s="1">
        <f>logfile_1024_buffer_ipc_posix_transfer_4_variables_1_pod_2_containers30[[#This Row],[Read Time]]/1000</f>
        <v>20.038</v>
      </c>
      <c r="F875" s="1">
        <f>logfile_1024_buffer_ipc_posix_transfer_4_variables_1_pod_2_containers30[[#This Row],[Column3]]+logfile_1024_buffer_ipc_posix_transfer_4_variables_1_pod_2_containers30[[#This Row],[Column5]]</f>
        <v>22.670999999999999</v>
      </c>
    </row>
    <row r="876" spans="1:6" x14ac:dyDescent="0.25">
      <c r="A876" s="1" t="s">
        <v>16183</v>
      </c>
      <c r="B876">
        <v>3009</v>
      </c>
      <c r="C876">
        <f>logfile_1024_buffer_ipc_posix_transfer_4_variables_1_pod_2_containers30[[#This Row],[Write Time]]/1000</f>
        <v>3.0089999999999999</v>
      </c>
      <c r="D876">
        <v>13375</v>
      </c>
      <c r="E876" s="1">
        <f>logfile_1024_buffer_ipc_posix_transfer_4_variables_1_pod_2_containers30[[#This Row],[Read Time]]/1000</f>
        <v>13.375</v>
      </c>
      <c r="F876" s="1">
        <f>logfile_1024_buffer_ipc_posix_transfer_4_variables_1_pod_2_containers30[[#This Row],[Column3]]+logfile_1024_buffer_ipc_posix_transfer_4_variables_1_pod_2_containers30[[#This Row],[Column5]]</f>
        <v>16.384</v>
      </c>
    </row>
    <row r="877" spans="1:6" x14ac:dyDescent="0.25">
      <c r="A877" s="1" t="s">
        <v>16184</v>
      </c>
      <c r="B877">
        <v>2955</v>
      </c>
      <c r="C877">
        <f>logfile_1024_buffer_ipc_posix_transfer_4_variables_1_pod_2_containers30[[#This Row],[Write Time]]/1000</f>
        <v>2.9550000000000001</v>
      </c>
      <c r="D877">
        <v>19452</v>
      </c>
      <c r="E877" s="1">
        <f>logfile_1024_buffer_ipc_posix_transfer_4_variables_1_pod_2_containers30[[#This Row],[Read Time]]/1000</f>
        <v>19.452000000000002</v>
      </c>
      <c r="F877" s="1">
        <f>logfile_1024_buffer_ipc_posix_transfer_4_variables_1_pod_2_containers30[[#This Row],[Column3]]+logfile_1024_buffer_ipc_posix_transfer_4_variables_1_pod_2_containers30[[#This Row],[Column5]]</f>
        <v>22.407000000000004</v>
      </c>
    </row>
    <row r="878" spans="1:6" x14ac:dyDescent="0.25">
      <c r="A878" s="1" t="s">
        <v>16185</v>
      </c>
      <c r="B878">
        <v>2698</v>
      </c>
      <c r="C878">
        <f>logfile_1024_buffer_ipc_posix_transfer_4_variables_1_pod_2_containers30[[#This Row],[Write Time]]/1000</f>
        <v>2.698</v>
      </c>
      <c r="D878">
        <v>14123</v>
      </c>
      <c r="E878" s="1">
        <f>logfile_1024_buffer_ipc_posix_transfer_4_variables_1_pod_2_containers30[[#This Row],[Read Time]]/1000</f>
        <v>14.122999999999999</v>
      </c>
      <c r="F878" s="1">
        <f>logfile_1024_buffer_ipc_posix_transfer_4_variables_1_pod_2_containers30[[#This Row],[Column3]]+logfile_1024_buffer_ipc_posix_transfer_4_variables_1_pod_2_containers30[[#This Row],[Column5]]</f>
        <v>16.820999999999998</v>
      </c>
    </row>
    <row r="879" spans="1:6" x14ac:dyDescent="0.25">
      <c r="A879" s="1" t="s">
        <v>16186</v>
      </c>
      <c r="B879">
        <v>2850</v>
      </c>
      <c r="C879">
        <f>logfile_1024_buffer_ipc_posix_transfer_4_variables_1_pod_2_containers30[[#This Row],[Write Time]]/1000</f>
        <v>2.85</v>
      </c>
      <c r="D879">
        <v>20254</v>
      </c>
      <c r="E879" s="1">
        <f>logfile_1024_buffer_ipc_posix_transfer_4_variables_1_pod_2_containers30[[#This Row],[Read Time]]/1000</f>
        <v>20.254000000000001</v>
      </c>
      <c r="F879" s="1">
        <f>logfile_1024_buffer_ipc_posix_transfer_4_variables_1_pod_2_containers30[[#This Row],[Column3]]+logfile_1024_buffer_ipc_posix_transfer_4_variables_1_pod_2_containers30[[#This Row],[Column5]]</f>
        <v>23.104000000000003</v>
      </c>
    </row>
    <row r="880" spans="1:6" x14ac:dyDescent="0.25">
      <c r="A880" s="1" t="s">
        <v>16187</v>
      </c>
      <c r="B880">
        <v>2947</v>
      </c>
      <c r="C880">
        <f>logfile_1024_buffer_ipc_posix_transfer_4_variables_1_pod_2_containers30[[#This Row],[Write Time]]/1000</f>
        <v>2.9470000000000001</v>
      </c>
      <c r="D880">
        <v>12157</v>
      </c>
      <c r="E880" s="1">
        <f>logfile_1024_buffer_ipc_posix_transfer_4_variables_1_pod_2_containers30[[#This Row],[Read Time]]/1000</f>
        <v>12.157</v>
      </c>
      <c r="F880" s="1">
        <f>logfile_1024_buffer_ipc_posix_transfer_4_variables_1_pod_2_containers30[[#This Row],[Column3]]+logfile_1024_buffer_ipc_posix_transfer_4_variables_1_pod_2_containers30[[#This Row],[Column5]]</f>
        <v>15.103999999999999</v>
      </c>
    </row>
    <row r="881" spans="1:6" x14ac:dyDescent="0.25">
      <c r="A881" s="1" t="s">
        <v>16188</v>
      </c>
      <c r="B881">
        <v>2522</v>
      </c>
      <c r="C881">
        <f>logfile_1024_buffer_ipc_posix_transfer_4_variables_1_pod_2_containers30[[#This Row],[Write Time]]/1000</f>
        <v>2.5219999999999998</v>
      </c>
      <c r="D881">
        <v>12429</v>
      </c>
      <c r="E881" s="1">
        <f>logfile_1024_buffer_ipc_posix_transfer_4_variables_1_pod_2_containers30[[#This Row],[Read Time]]/1000</f>
        <v>12.429</v>
      </c>
      <c r="F881" s="1">
        <f>logfile_1024_buffer_ipc_posix_transfer_4_variables_1_pod_2_containers30[[#This Row],[Column3]]+logfile_1024_buffer_ipc_posix_transfer_4_variables_1_pod_2_containers30[[#This Row],[Column5]]</f>
        <v>14.951000000000001</v>
      </c>
    </row>
    <row r="882" spans="1:6" x14ac:dyDescent="0.25">
      <c r="A882" s="1" t="s">
        <v>16189</v>
      </c>
      <c r="B882">
        <v>3181</v>
      </c>
      <c r="C882">
        <f>logfile_1024_buffer_ipc_posix_transfer_4_variables_1_pod_2_containers30[[#This Row],[Write Time]]/1000</f>
        <v>3.181</v>
      </c>
      <c r="D882">
        <v>12690</v>
      </c>
      <c r="E882" s="1">
        <f>logfile_1024_buffer_ipc_posix_transfer_4_variables_1_pod_2_containers30[[#This Row],[Read Time]]/1000</f>
        <v>12.69</v>
      </c>
      <c r="F882" s="1">
        <f>logfile_1024_buffer_ipc_posix_transfer_4_variables_1_pod_2_containers30[[#This Row],[Column3]]+logfile_1024_buffer_ipc_posix_transfer_4_variables_1_pod_2_containers30[[#This Row],[Column5]]</f>
        <v>15.870999999999999</v>
      </c>
    </row>
    <row r="883" spans="1:6" x14ac:dyDescent="0.25">
      <c r="A883" s="1" t="s">
        <v>16190</v>
      </c>
      <c r="B883">
        <v>2892</v>
      </c>
      <c r="C883">
        <f>logfile_1024_buffer_ipc_posix_transfer_4_variables_1_pod_2_containers30[[#This Row],[Write Time]]/1000</f>
        <v>2.8919999999999999</v>
      </c>
      <c r="D883">
        <v>12314</v>
      </c>
      <c r="E883" s="1">
        <f>logfile_1024_buffer_ipc_posix_transfer_4_variables_1_pod_2_containers30[[#This Row],[Read Time]]/1000</f>
        <v>12.314</v>
      </c>
      <c r="F883" s="1">
        <f>logfile_1024_buffer_ipc_posix_transfer_4_variables_1_pod_2_containers30[[#This Row],[Column3]]+logfile_1024_buffer_ipc_posix_transfer_4_variables_1_pod_2_containers30[[#This Row],[Column5]]</f>
        <v>15.206</v>
      </c>
    </row>
    <row r="884" spans="1:6" x14ac:dyDescent="0.25">
      <c r="A884" s="1" t="s">
        <v>16191</v>
      </c>
      <c r="B884">
        <v>2787</v>
      </c>
      <c r="C884">
        <f>logfile_1024_buffer_ipc_posix_transfer_4_variables_1_pod_2_containers30[[#This Row],[Write Time]]/1000</f>
        <v>2.7869999999999999</v>
      </c>
      <c r="D884">
        <v>18689</v>
      </c>
      <c r="E884" s="1">
        <f>logfile_1024_buffer_ipc_posix_transfer_4_variables_1_pod_2_containers30[[#This Row],[Read Time]]/1000</f>
        <v>18.689</v>
      </c>
      <c r="F884" s="1">
        <f>logfile_1024_buffer_ipc_posix_transfer_4_variables_1_pod_2_containers30[[#This Row],[Column3]]+logfile_1024_buffer_ipc_posix_transfer_4_variables_1_pod_2_containers30[[#This Row],[Column5]]</f>
        <v>21.475999999999999</v>
      </c>
    </row>
    <row r="885" spans="1:6" x14ac:dyDescent="0.25">
      <c r="A885" s="1" t="s">
        <v>16192</v>
      </c>
      <c r="B885">
        <v>2483</v>
      </c>
      <c r="C885">
        <f>logfile_1024_buffer_ipc_posix_transfer_4_variables_1_pod_2_containers30[[#This Row],[Write Time]]/1000</f>
        <v>2.4830000000000001</v>
      </c>
      <c r="D885">
        <v>11712</v>
      </c>
      <c r="E885" s="1">
        <f>logfile_1024_buffer_ipc_posix_transfer_4_variables_1_pod_2_containers30[[#This Row],[Read Time]]/1000</f>
        <v>11.712</v>
      </c>
      <c r="F885" s="1">
        <f>logfile_1024_buffer_ipc_posix_transfer_4_variables_1_pod_2_containers30[[#This Row],[Column3]]+logfile_1024_buffer_ipc_posix_transfer_4_variables_1_pod_2_containers30[[#This Row],[Column5]]</f>
        <v>14.195</v>
      </c>
    </row>
    <row r="886" spans="1:6" x14ac:dyDescent="0.25">
      <c r="A886" s="1" t="s">
        <v>16193</v>
      </c>
      <c r="B886">
        <v>2633</v>
      </c>
      <c r="C886">
        <f>logfile_1024_buffer_ipc_posix_transfer_4_variables_1_pod_2_containers30[[#This Row],[Write Time]]/1000</f>
        <v>2.633</v>
      </c>
      <c r="D886">
        <v>12361</v>
      </c>
      <c r="E886" s="1">
        <f>logfile_1024_buffer_ipc_posix_transfer_4_variables_1_pod_2_containers30[[#This Row],[Read Time]]/1000</f>
        <v>12.361000000000001</v>
      </c>
      <c r="F886" s="1">
        <f>logfile_1024_buffer_ipc_posix_transfer_4_variables_1_pod_2_containers30[[#This Row],[Column3]]+logfile_1024_buffer_ipc_posix_transfer_4_variables_1_pod_2_containers30[[#This Row],[Column5]]</f>
        <v>14.994</v>
      </c>
    </row>
    <row r="887" spans="1:6" x14ac:dyDescent="0.25">
      <c r="A887" s="1" t="s">
        <v>16194</v>
      </c>
      <c r="B887">
        <v>2828</v>
      </c>
      <c r="C887">
        <f>logfile_1024_buffer_ipc_posix_transfer_4_variables_1_pod_2_containers30[[#This Row],[Write Time]]/1000</f>
        <v>2.8279999999999998</v>
      </c>
      <c r="D887">
        <v>12208</v>
      </c>
      <c r="E887" s="1">
        <f>logfile_1024_buffer_ipc_posix_transfer_4_variables_1_pod_2_containers30[[#This Row],[Read Time]]/1000</f>
        <v>12.208</v>
      </c>
      <c r="F887" s="1">
        <f>logfile_1024_buffer_ipc_posix_transfer_4_variables_1_pod_2_containers30[[#This Row],[Column3]]+logfile_1024_buffer_ipc_posix_transfer_4_variables_1_pod_2_containers30[[#This Row],[Column5]]</f>
        <v>15.036</v>
      </c>
    </row>
    <row r="888" spans="1:6" x14ac:dyDescent="0.25">
      <c r="A888" s="1" t="s">
        <v>16195</v>
      </c>
      <c r="B888">
        <v>2654</v>
      </c>
      <c r="C888">
        <f>logfile_1024_buffer_ipc_posix_transfer_4_variables_1_pod_2_containers30[[#This Row],[Write Time]]/1000</f>
        <v>2.6539999999999999</v>
      </c>
      <c r="D888">
        <v>13643</v>
      </c>
      <c r="E888" s="1">
        <f>logfile_1024_buffer_ipc_posix_transfer_4_variables_1_pod_2_containers30[[#This Row],[Read Time]]/1000</f>
        <v>13.643000000000001</v>
      </c>
      <c r="F888" s="1">
        <f>logfile_1024_buffer_ipc_posix_transfer_4_variables_1_pod_2_containers30[[#This Row],[Column3]]+logfile_1024_buffer_ipc_posix_transfer_4_variables_1_pod_2_containers30[[#This Row],[Column5]]</f>
        <v>16.297000000000001</v>
      </c>
    </row>
    <row r="889" spans="1:6" x14ac:dyDescent="0.25">
      <c r="A889" s="1" t="s">
        <v>16196</v>
      </c>
      <c r="B889">
        <v>2769</v>
      </c>
      <c r="C889">
        <f>logfile_1024_buffer_ipc_posix_transfer_4_variables_1_pod_2_containers30[[#This Row],[Write Time]]/1000</f>
        <v>2.7690000000000001</v>
      </c>
      <c r="D889">
        <v>18502</v>
      </c>
      <c r="E889" s="1">
        <f>logfile_1024_buffer_ipc_posix_transfer_4_variables_1_pod_2_containers30[[#This Row],[Read Time]]/1000</f>
        <v>18.501999999999999</v>
      </c>
      <c r="F889" s="1">
        <f>logfile_1024_buffer_ipc_posix_transfer_4_variables_1_pod_2_containers30[[#This Row],[Column3]]+logfile_1024_buffer_ipc_posix_transfer_4_variables_1_pod_2_containers30[[#This Row],[Column5]]</f>
        <v>21.271000000000001</v>
      </c>
    </row>
    <row r="890" spans="1:6" x14ac:dyDescent="0.25">
      <c r="A890" s="1" t="s">
        <v>16197</v>
      </c>
      <c r="B890">
        <v>2889</v>
      </c>
      <c r="C890">
        <f>logfile_1024_buffer_ipc_posix_transfer_4_variables_1_pod_2_containers30[[#This Row],[Write Time]]/1000</f>
        <v>2.8889999999999998</v>
      </c>
      <c r="D890">
        <v>12935</v>
      </c>
      <c r="E890" s="1">
        <f>logfile_1024_buffer_ipc_posix_transfer_4_variables_1_pod_2_containers30[[#This Row],[Read Time]]/1000</f>
        <v>12.935</v>
      </c>
      <c r="F890" s="1">
        <f>logfile_1024_buffer_ipc_posix_transfer_4_variables_1_pod_2_containers30[[#This Row],[Column3]]+logfile_1024_buffer_ipc_posix_transfer_4_variables_1_pod_2_containers30[[#This Row],[Column5]]</f>
        <v>15.824</v>
      </c>
    </row>
    <row r="891" spans="1:6" x14ac:dyDescent="0.25">
      <c r="A891" s="1" t="s">
        <v>16198</v>
      </c>
      <c r="B891">
        <v>2765</v>
      </c>
      <c r="C891">
        <f>logfile_1024_buffer_ipc_posix_transfer_4_variables_1_pod_2_containers30[[#This Row],[Write Time]]/1000</f>
        <v>2.7650000000000001</v>
      </c>
      <c r="D891">
        <v>20785</v>
      </c>
      <c r="E891" s="1">
        <f>logfile_1024_buffer_ipc_posix_transfer_4_variables_1_pod_2_containers30[[#This Row],[Read Time]]/1000</f>
        <v>20.785</v>
      </c>
      <c r="F891" s="1">
        <f>logfile_1024_buffer_ipc_posix_transfer_4_variables_1_pod_2_containers30[[#This Row],[Column3]]+logfile_1024_buffer_ipc_posix_transfer_4_variables_1_pod_2_containers30[[#This Row],[Column5]]</f>
        <v>23.55</v>
      </c>
    </row>
    <row r="892" spans="1:6" x14ac:dyDescent="0.25">
      <c r="A892" s="1" t="s">
        <v>16199</v>
      </c>
      <c r="B892">
        <v>2951</v>
      </c>
      <c r="C892">
        <f>logfile_1024_buffer_ipc_posix_transfer_4_variables_1_pod_2_containers30[[#This Row],[Write Time]]/1000</f>
        <v>2.9510000000000001</v>
      </c>
      <c r="D892">
        <v>12967</v>
      </c>
      <c r="E892" s="1">
        <f>logfile_1024_buffer_ipc_posix_transfer_4_variables_1_pod_2_containers30[[#This Row],[Read Time]]/1000</f>
        <v>12.967000000000001</v>
      </c>
      <c r="F892" s="1">
        <f>logfile_1024_buffer_ipc_posix_transfer_4_variables_1_pod_2_containers30[[#This Row],[Column3]]+logfile_1024_buffer_ipc_posix_transfer_4_variables_1_pod_2_containers30[[#This Row],[Column5]]</f>
        <v>15.918000000000001</v>
      </c>
    </row>
    <row r="893" spans="1:6" x14ac:dyDescent="0.25">
      <c r="A893" s="1" t="s">
        <v>16200</v>
      </c>
      <c r="B893">
        <v>2863</v>
      </c>
      <c r="C893">
        <f>logfile_1024_buffer_ipc_posix_transfer_4_variables_1_pod_2_containers30[[#This Row],[Write Time]]/1000</f>
        <v>2.863</v>
      </c>
      <c r="D893">
        <v>18826</v>
      </c>
      <c r="E893" s="1">
        <f>logfile_1024_buffer_ipc_posix_transfer_4_variables_1_pod_2_containers30[[#This Row],[Read Time]]/1000</f>
        <v>18.826000000000001</v>
      </c>
      <c r="F893" s="1">
        <f>logfile_1024_buffer_ipc_posix_transfer_4_variables_1_pod_2_containers30[[#This Row],[Column3]]+logfile_1024_buffer_ipc_posix_transfer_4_variables_1_pod_2_containers30[[#This Row],[Column5]]</f>
        <v>21.689</v>
      </c>
    </row>
    <row r="894" spans="1:6" x14ac:dyDescent="0.25">
      <c r="A894" s="1" t="s">
        <v>16201</v>
      </c>
      <c r="B894">
        <v>2553</v>
      </c>
      <c r="C894">
        <f>logfile_1024_buffer_ipc_posix_transfer_4_variables_1_pod_2_containers30[[#This Row],[Write Time]]/1000</f>
        <v>2.5529999999999999</v>
      </c>
      <c r="D894">
        <v>12309</v>
      </c>
      <c r="E894" s="1">
        <f>logfile_1024_buffer_ipc_posix_transfer_4_variables_1_pod_2_containers30[[#This Row],[Read Time]]/1000</f>
        <v>12.308999999999999</v>
      </c>
      <c r="F894" s="1">
        <f>logfile_1024_buffer_ipc_posix_transfer_4_variables_1_pod_2_containers30[[#This Row],[Column3]]+logfile_1024_buffer_ipc_posix_transfer_4_variables_1_pod_2_containers30[[#This Row],[Column5]]</f>
        <v>14.861999999999998</v>
      </c>
    </row>
    <row r="895" spans="1:6" x14ac:dyDescent="0.25">
      <c r="A895" s="1" t="s">
        <v>16202</v>
      </c>
      <c r="B895">
        <v>2771</v>
      </c>
      <c r="C895">
        <f>logfile_1024_buffer_ipc_posix_transfer_4_variables_1_pod_2_containers30[[#This Row],[Write Time]]/1000</f>
        <v>2.7709999999999999</v>
      </c>
      <c r="D895">
        <v>12170</v>
      </c>
      <c r="E895" s="1">
        <f>logfile_1024_buffer_ipc_posix_transfer_4_variables_1_pod_2_containers30[[#This Row],[Read Time]]/1000</f>
        <v>12.17</v>
      </c>
      <c r="F895" s="1">
        <f>logfile_1024_buffer_ipc_posix_transfer_4_variables_1_pod_2_containers30[[#This Row],[Column3]]+logfile_1024_buffer_ipc_posix_transfer_4_variables_1_pod_2_containers30[[#This Row],[Column5]]</f>
        <v>14.940999999999999</v>
      </c>
    </row>
    <row r="896" spans="1:6" x14ac:dyDescent="0.25">
      <c r="A896" s="1" t="s">
        <v>16203</v>
      </c>
      <c r="B896">
        <v>3619</v>
      </c>
      <c r="C896">
        <f>logfile_1024_buffer_ipc_posix_transfer_4_variables_1_pod_2_containers30[[#This Row],[Write Time]]/1000</f>
        <v>3.6190000000000002</v>
      </c>
      <c r="D896">
        <v>13083</v>
      </c>
      <c r="E896" s="1">
        <f>logfile_1024_buffer_ipc_posix_transfer_4_variables_1_pod_2_containers30[[#This Row],[Read Time]]/1000</f>
        <v>13.083</v>
      </c>
      <c r="F896" s="1">
        <f>logfile_1024_buffer_ipc_posix_transfer_4_variables_1_pod_2_containers30[[#This Row],[Column3]]+logfile_1024_buffer_ipc_posix_transfer_4_variables_1_pod_2_containers30[[#This Row],[Column5]]</f>
        <v>16.702000000000002</v>
      </c>
    </row>
    <row r="897" spans="1:6" x14ac:dyDescent="0.25">
      <c r="A897" s="1" t="s">
        <v>16204</v>
      </c>
      <c r="B897">
        <v>3103</v>
      </c>
      <c r="C897">
        <f>logfile_1024_buffer_ipc_posix_transfer_4_variables_1_pod_2_containers30[[#This Row],[Write Time]]/1000</f>
        <v>3.1030000000000002</v>
      </c>
      <c r="D897">
        <v>13088</v>
      </c>
      <c r="E897" s="1">
        <f>logfile_1024_buffer_ipc_posix_transfer_4_variables_1_pod_2_containers30[[#This Row],[Read Time]]/1000</f>
        <v>13.087999999999999</v>
      </c>
      <c r="F897" s="1">
        <f>logfile_1024_buffer_ipc_posix_transfer_4_variables_1_pod_2_containers30[[#This Row],[Column3]]+logfile_1024_buffer_ipc_posix_transfer_4_variables_1_pod_2_containers30[[#This Row],[Column5]]</f>
        <v>16.190999999999999</v>
      </c>
    </row>
    <row r="898" spans="1:6" x14ac:dyDescent="0.25">
      <c r="A898" s="1" t="s">
        <v>16205</v>
      </c>
      <c r="B898">
        <v>2914</v>
      </c>
      <c r="C898">
        <f>logfile_1024_buffer_ipc_posix_transfer_4_variables_1_pod_2_containers30[[#This Row],[Write Time]]/1000</f>
        <v>2.9140000000000001</v>
      </c>
      <c r="D898">
        <v>15373</v>
      </c>
      <c r="E898" s="1">
        <f>logfile_1024_buffer_ipc_posix_transfer_4_variables_1_pod_2_containers30[[#This Row],[Read Time]]/1000</f>
        <v>15.372999999999999</v>
      </c>
      <c r="F898" s="1">
        <f>logfile_1024_buffer_ipc_posix_transfer_4_variables_1_pod_2_containers30[[#This Row],[Column3]]+logfile_1024_buffer_ipc_posix_transfer_4_variables_1_pod_2_containers30[[#This Row],[Column5]]</f>
        <v>18.286999999999999</v>
      </c>
    </row>
    <row r="899" spans="1:6" x14ac:dyDescent="0.25">
      <c r="A899" s="1" t="s">
        <v>16206</v>
      </c>
      <c r="B899">
        <v>2672</v>
      </c>
      <c r="C899">
        <f>logfile_1024_buffer_ipc_posix_transfer_4_variables_1_pod_2_containers30[[#This Row],[Write Time]]/1000</f>
        <v>2.6720000000000002</v>
      </c>
      <c r="D899">
        <v>11689</v>
      </c>
      <c r="E899" s="1">
        <f>logfile_1024_buffer_ipc_posix_transfer_4_variables_1_pod_2_containers30[[#This Row],[Read Time]]/1000</f>
        <v>11.689</v>
      </c>
      <c r="F899" s="1">
        <f>logfile_1024_buffer_ipc_posix_transfer_4_variables_1_pod_2_containers30[[#This Row],[Column3]]+logfile_1024_buffer_ipc_posix_transfer_4_variables_1_pod_2_containers30[[#This Row],[Column5]]</f>
        <v>14.361000000000001</v>
      </c>
    </row>
    <row r="900" spans="1:6" x14ac:dyDescent="0.25">
      <c r="A900" s="1" t="s">
        <v>16207</v>
      </c>
      <c r="B900">
        <v>2561</v>
      </c>
      <c r="C900">
        <f>logfile_1024_buffer_ipc_posix_transfer_4_variables_1_pod_2_containers30[[#This Row],[Write Time]]/1000</f>
        <v>2.5609999999999999</v>
      </c>
      <c r="D900">
        <v>13083</v>
      </c>
      <c r="E900" s="1">
        <f>logfile_1024_buffer_ipc_posix_transfer_4_variables_1_pod_2_containers30[[#This Row],[Read Time]]/1000</f>
        <v>13.083</v>
      </c>
      <c r="F900" s="1">
        <f>logfile_1024_buffer_ipc_posix_transfer_4_variables_1_pod_2_containers30[[#This Row],[Column3]]+logfile_1024_buffer_ipc_posix_transfer_4_variables_1_pod_2_containers30[[#This Row],[Column5]]</f>
        <v>15.644</v>
      </c>
    </row>
    <row r="901" spans="1:6" x14ac:dyDescent="0.25">
      <c r="A901" s="1" t="s">
        <v>16208</v>
      </c>
      <c r="B901">
        <v>3820</v>
      </c>
      <c r="C901">
        <f>logfile_1024_buffer_ipc_posix_transfer_4_variables_1_pod_2_containers30[[#This Row],[Write Time]]/1000</f>
        <v>3.82</v>
      </c>
      <c r="D901">
        <v>12184</v>
      </c>
      <c r="E901" s="1">
        <f>logfile_1024_buffer_ipc_posix_transfer_4_variables_1_pod_2_containers30[[#This Row],[Read Time]]/1000</f>
        <v>12.183999999999999</v>
      </c>
      <c r="F901" s="1">
        <f>logfile_1024_buffer_ipc_posix_transfer_4_variables_1_pod_2_containers30[[#This Row],[Column3]]+logfile_1024_buffer_ipc_posix_transfer_4_variables_1_pod_2_containers30[[#This Row],[Column5]]</f>
        <v>16.003999999999998</v>
      </c>
    </row>
    <row r="902" spans="1:6" x14ac:dyDescent="0.25">
      <c r="A902" s="1" t="s">
        <v>16209</v>
      </c>
      <c r="B902">
        <v>3272</v>
      </c>
      <c r="C902">
        <f>logfile_1024_buffer_ipc_posix_transfer_4_variables_1_pod_2_containers30[[#This Row],[Write Time]]/1000</f>
        <v>3.2719999999999998</v>
      </c>
      <c r="D902">
        <v>12017</v>
      </c>
      <c r="E902" s="1">
        <f>logfile_1024_buffer_ipc_posix_transfer_4_variables_1_pod_2_containers30[[#This Row],[Read Time]]/1000</f>
        <v>12.016999999999999</v>
      </c>
      <c r="F902" s="1">
        <f>logfile_1024_buffer_ipc_posix_transfer_4_variables_1_pod_2_containers30[[#This Row],[Column3]]+logfile_1024_buffer_ipc_posix_transfer_4_variables_1_pod_2_containers30[[#This Row],[Column5]]</f>
        <v>15.289</v>
      </c>
    </row>
    <row r="903" spans="1:6" x14ac:dyDescent="0.25">
      <c r="A903" s="1" t="s">
        <v>16210</v>
      </c>
      <c r="B903">
        <v>2669</v>
      </c>
      <c r="C903">
        <f>logfile_1024_buffer_ipc_posix_transfer_4_variables_1_pod_2_containers30[[#This Row],[Write Time]]/1000</f>
        <v>2.669</v>
      </c>
      <c r="D903">
        <v>17574</v>
      </c>
      <c r="E903" s="1">
        <f>logfile_1024_buffer_ipc_posix_transfer_4_variables_1_pod_2_containers30[[#This Row],[Read Time]]/1000</f>
        <v>17.574000000000002</v>
      </c>
      <c r="F903" s="1">
        <f>logfile_1024_buffer_ipc_posix_transfer_4_variables_1_pod_2_containers30[[#This Row],[Column3]]+logfile_1024_buffer_ipc_posix_transfer_4_variables_1_pod_2_containers30[[#This Row],[Column5]]</f>
        <v>20.243000000000002</v>
      </c>
    </row>
    <row r="904" spans="1:6" x14ac:dyDescent="0.25">
      <c r="A904" s="1" t="s">
        <v>16211</v>
      </c>
      <c r="B904">
        <v>2948</v>
      </c>
      <c r="C904">
        <f>logfile_1024_buffer_ipc_posix_transfer_4_variables_1_pod_2_containers30[[#This Row],[Write Time]]/1000</f>
        <v>2.948</v>
      </c>
      <c r="D904">
        <v>12702</v>
      </c>
      <c r="E904" s="1">
        <f>logfile_1024_buffer_ipc_posix_transfer_4_variables_1_pod_2_containers30[[#This Row],[Read Time]]/1000</f>
        <v>12.702</v>
      </c>
      <c r="F904" s="1">
        <f>logfile_1024_buffer_ipc_posix_transfer_4_variables_1_pod_2_containers30[[#This Row],[Column3]]+logfile_1024_buffer_ipc_posix_transfer_4_variables_1_pod_2_containers30[[#This Row],[Column5]]</f>
        <v>15.65</v>
      </c>
    </row>
    <row r="905" spans="1:6" x14ac:dyDescent="0.25">
      <c r="A905" s="1" t="s">
        <v>16212</v>
      </c>
      <c r="B905">
        <v>2910</v>
      </c>
      <c r="C905">
        <f>logfile_1024_buffer_ipc_posix_transfer_4_variables_1_pod_2_containers30[[#This Row],[Write Time]]/1000</f>
        <v>2.91</v>
      </c>
      <c r="D905">
        <v>20355</v>
      </c>
      <c r="E905" s="1">
        <f>logfile_1024_buffer_ipc_posix_transfer_4_variables_1_pod_2_containers30[[#This Row],[Read Time]]/1000</f>
        <v>20.355</v>
      </c>
      <c r="F905" s="1">
        <f>logfile_1024_buffer_ipc_posix_transfer_4_variables_1_pod_2_containers30[[#This Row],[Column3]]+logfile_1024_buffer_ipc_posix_transfer_4_variables_1_pod_2_containers30[[#This Row],[Column5]]</f>
        <v>23.265000000000001</v>
      </c>
    </row>
    <row r="906" spans="1:6" x14ac:dyDescent="0.25">
      <c r="A906" s="1" t="s">
        <v>16213</v>
      </c>
      <c r="B906">
        <v>2645</v>
      </c>
      <c r="C906">
        <f>logfile_1024_buffer_ipc_posix_transfer_4_variables_1_pod_2_containers30[[#This Row],[Write Time]]/1000</f>
        <v>2.645</v>
      </c>
      <c r="D906">
        <v>11920</v>
      </c>
      <c r="E906" s="1">
        <f>logfile_1024_buffer_ipc_posix_transfer_4_variables_1_pod_2_containers30[[#This Row],[Read Time]]/1000</f>
        <v>11.92</v>
      </c>
      <c r="F906" s="1">
        <f>logfile_1024_buffer_ipc_posix_transfer_4_variables_1_pod_2_containers30[[#This Row],[Column3]]+logfile_1024_buffer_ipc_posix_transfer_4_variables_1_pod_2_containers30[[#This Row],[Column5]]</f>
        <v>14.565</v>
      </c>
    </row>
    <row r="907" spans="1:6" x14ac:dyDescent="0.25">
      <c r="A907" s="1" t="s">
        <v>16214</v>
      </c>
      <c r="B907">
        <v>2464</v>
      </c>
      <c r="C907">
        <f>logfile_1024_buffer_ipc_posix_transfer_4_variables_1_pod_2_containers30[[#This Row],[Write Time]]/1000</f>
        <v>2.464</v>
      </c>
      <c r="D907">
        <v>12148</v>
      </c>
      <c r="E907" s="1">
        <f>logfile_1024_buffer_ipc_posix_transfer_4_variables_1_pod_2_containers30[[#This Row],[Read Time]]/1000</f>
        <v>12.148</v>
      </c>
      <c r="F907" s="1">
        <f>logfile_1024_buffer_ipc_posix_transfer_4_variables_1_pod_2_containers30[[#This Row],[Column3]]+logfile_1024_buffer_ipc_posix_transfer_4_variables_1_pod_2_containers30[[#This Row],[Column5]]</f>
        <v>14.612</v>
      </c>
    </row>
    <row r="908" spans="1:6" x14ac:dyDescent="0.25">
      <c r="A908" s="1" t="s">
        <v>16215</v>
      </c>
      <c r="B908">
        <v>3040</v>
      </c>
      <c r="C908">
        <f>logfile_1024_buffer_ipc_posix_transfer_4_variables_1_pod_2_containers30[[#This Row],[Write Time]]/1000</f>
        <v>3.04</v>
      </c>
      <c r="D908">
        <v>12199</v>
      </c>
      <c r="E908" s="1">
        <f>logfile_1024_buffer_ipc_posix_transfer_4_variables_1_pod_2_containers30[[#This Row],[Read Time]]/1000</f>
        <v>12.199</v>
      </c>
      <c r="F908" s="1">
        <f>logfile_1024_buffer_ipc_posix_transfer_4_variables_1_pod_2_containers30[[#This Row],[Column3]]+logfile_1024_buffer_ipc_posix_transfer_4_variables_1_pod_2_containers30[[#This Row],[Column5]]</f>
        <v>15.239000000000001</v>
      </c>
    </row>
    <row r="909" spans="1:6" x14ac:dyDescent="0.25">
      <c r="A909" s="1" t="s">
        <v>16216</v>
      </c>
      <c r="B909">
        <v>2621</v>
      </c>
      <c r="C909">
        <f>logfile_1024_buffer_ipc_posix_transfer_4_variables_1_pod_2_containers30[[#This Row],[Write Time]]/1000</f>
        <v>2.621</v>
      </c>
      <c r="D909">
        <v>11730</v>
      </c>
      <c r="E909" s="1">
        <f>logfile_1024_buffer_ipc_posix_transfer_4_variables_1_pod_2_containers30[[#This Row],[Read Time]]/1000</f>
        <v>11.73</v>
      </c>
      <c r="F909" s="1">
        <f>logfile_1024_buffer_ipc_posix_transfer_4_variables_1_pod_2_containers30[[#This Row],[Column3]]+logfile_1024_buffer_ipc_posix_transfer_4_variables_1_pod_2_containers30[[#This Row],[Column5]]</f>
        <v>14.351000000000001</v>
      </c>
    </row>
    <row r="910" spans="1:6" x14ac:dyDescent="0.25">
      <c r="A910" s="1" t="s">
        <v>16217</v>
      </c>
      <c r="B910">
        <v>2671</v>
      </c>
      <c r="C910">
        <f>logfile_1024_buffer_ipc_posix_transfer_4_variables_1_pod_2_containers30[[#This Row],[Write Time]]/1000</f>
        <v>2.6709999999999998</v>
      </c>
      <c r="D910">
        <v>11591</v>
      </c>
      <c r="E910" s="1">
        <f>logfile_1024_buffer_ipc_posix_transfer_4_variables_1_pod_2_containers30[[#This Row],[Read Time]]/1000</f>
        <v>11.590999999999999</v>
      </c>
      <c r="F910" s="1">
        <f>logfile_1024_buffer_ipc_posix_transfer_4_variables_1_pod_2_containers30[[#This Row],[Column3]]+logfile_1024_buffer_ipc_posix_transfer_4_variables_1_pod_2_containers30[[#This Row],[Column5]]</f>
        <v>14.261999999999999</v>
      </c>
    </row>
    <row r="911" spans="1:6" x14ac:dyDescent="0.25">
      <c r="A911" s="1" t="s">
        <v>16218</v>
      </c>
      <c r="B911">
        <v>2837</v>
      </c>
      <c r="C911">
        <f>logfile_1024_buffer_ipc_posix_transfer_4_variables_1_pod_2_containers30[[#This Row],[Write Time]]/1000</f>
        <v>2.8370000000000002</v>
      </c>
      <c r="D911">
        <v>12690</v>
      </c>
      <c r="E911" s="1">
        <f>logfile_1024_buffer_ipc_posix_transfer_4_variables_1_pod_2_containers30[[#This Row],[Read Time]]/1000</f>
        <v>12.69</v>
      </c>
      <c r="F911" s="1">
        <f>logfile_1024_buffer_ipc_posix_transfer_4_variables_1_pod_2_containers30[[#This Row],[Column3]]+logfile_1024_buffer_ipc_posix_transfer_4_variables_1_pod_2_containers30[[#This Row],[Column5]]</f>
        <v>15.526999999999999</v>
      </c>
    </row>
    <row r="912" spans="1:6" x14ac:dyDescent="0.25">
      <c r="A912" s="1" t="s">
        <v>16219</v>
      </c>
      <c r="B912">
        <v>2379</v>
      </c>
      <c r="C912">
        <f>logfile_1024_buffer_ipc_posix_transfer_4_variables_1_pod_2_containers30[[#This Row],[Write Time]]/1000</f>
        <v>2.379</v>
      </c>
      <c r="D912">
        <v>12392</v>
      </c>
      <c r="E912" s="1">
        <f>logfile_1024_buffer_ipc_posix_transfer_4_variables_1_pod_2_containers30[[#This Row],[Read Time]]/1000</f>
        <v>12.391999999999999</v>
      </c>
      <c r="F912" s="1">
        <f>logfile_1024_buffer_ipc_posix_transfer_4_variables_1_pod_2_containers30[[#This Row],[Column3]]+logfile_1024_buffer_ipc_posix_transfer_4_variables_1_pod_2_containers30[[#This Row],[Column5]]</f>
        <v>14.770999999999999</v>
      </c>
    </row>
    <row r="913" spans="1:6" x14ac:dyDescent="0.25">
      <c r="A913" s="1" t="s">
        <v>16220</v>
      </c>
      <c r="B913">
        <v>2673</v>
      </c>
      <c r="C913">
        <f>logfile_1024_buffer_ipc_posix_transfer_4_variables_1_pod_2_containers30[[#This Row],[Write Time]]/1000</f>
        <v>2.673</v>
      </c>
      <c r="D913">
        <v>18287</v>
      </c>
      <c r="E913" s="1">
        <f>logfile_1024_buffer_ipc_posix_transfer_4_variables_1_pod_2_containers30[[#This Row],[Read Time]]/1000</f>
        <v>18.286999999999999</v>
      </c>
      <c r="F913" s="1">
        <f>logfile_1024_buffer_ipc_posix_transfer_4_variables_1_pod_2_containers30[[#This Row],[Column3]]+logfile_1024_buffer_ipc_posix_transfer_4_variables_1_pod_2_containers30[[#This Row],[Column5]]</f>
        <v>20.96</v>
      </c>
    </row>
    <row r="914" spans="1:6" x14ac:dyDescent="0.25">
      <c r="A914" s="1" t="s">
        <v>16221</v>
      </c>
      <c r="B914">
        <v>2861</v>
      </c>
      <c r="C914">
        <f>logfile_1024_buffer_ipc_posix_transfer_4_variables_1_pod_2_containers30[[#This Row],[Write Time]]/1000</f>
        <v>2.8610000000000002</v>
      </c>
      <c r="D914">
        <v>13772</v>
      </c>
      <c r="E914" s="1">
        <f>logfile_1024_buffer_ipc_posix_transfer_4_variables_1_pod_2_containers30[[#This Row],[Read Time]]/1000</f>
        <v>13.772</v>
      </c>
      <c r="F914" s="1">
        <f>logfile_1024_buffer_ipc_posix_transfer_4_variables_1_pod_2_containers30[[#This Row],[Column3]]+logfile_1024_buffer_ipc_posix_transfer_4_variables_1_pod_2_containers30[[#This Row],[Column5]]</f>
        <v>16.632999999999999</v>
      </c>
    </row>
    <row r="915" spans="1:6" x14ac:dyDescent="0.25">
      <c r="A915" s="1" t="s">
        <v>16222</v>
      </c>
      <c r="B915">
        <v>2839</v>
      </c>
      <c r="C915">
        <f>logfile_1024_buffer_ipc_posix_transfer_4_variables_1_pod_2_containers30[[#This Row],[Write Time]]/1000</f>
        <v>2.839</v>
      </c>
      <c r="D915">
        <v>20443</v>
      </c>
      <c r="E915" s="1">
        <f>logfile_1024_buffer_ipc_posix_transfer_4_variables_1_pod_2_containers30[[#This Row],[Read Time]]/1000</f>
        <v>20.443000000000001</v>
      </c>
      <c r="F915" s="1">
        <f>logfile_1024_buffer_ipc_posix_transfer_4_variables_1_pod_2_containers30[[#This Row],[Column3]]+logfile_1024_buffer_ipc_posix_transfer_4_variables_1_pod_2_containers30[[#This Row],[Column5]]</f>
        <v>23.282</v>
      </c>
    </row>
    <row r="916" spans="1:6" x14ac:dyDescent="0.25">
      <c r="A916" s="1" t="s">
        <v>16223</v>
      </c>
      <c r="B916">
        <v>2962</v>
      </c>
      <c r="C916">
        <f>logfile_1024_buffer_ipc_posix_transfer_4_variables_1_pod_2_containers30[[#This Row],[Write Time]]/1000</f>
        <v>2.9620000000000002</v>
      </c>
      <c r="D916">
        <v>12445</v>
      </c>
      <c r="E916" s="1">
        <f>logfile_1024_buffer_ipc_posix_transfer_4_variables_1_pod_2_containers30[[#This Row],[Read Time]]/1000</f>
        <v>12.445</v>
      </c>
      <c r="F916" s="1">
        <f>logfile_1024_buffer_ipc_posix_transfer_4_variables_1_pod_2_containers30[[#This Row],[Column3]]+logfile_1024_buffer_ipc_posix_transfer_4_variables_1_pod_2_containers30[[#This Row],[Column5]]</f>
        <v>15.407</v>
      </c>
    </row>
    <row r="917" spans="1:6" x14ac:dyDescent="0.25">
      <c r="A917" s="1" t="s">
        <v>16224</v>
      </c>
      <c r="B917">
        <v>2713</v>
      </c>
      <c r="C917">
        <f>logfile_1024_buffer_ipc_posix_transfer_4_variables_1_pod_2_containers30[[#This Row],[Write Time]]/1000</f>
        <v>2.7130000000000001</v>
      </c>
      <c r="D917">
        <v>12072</v>
      </c>
      <c r="E917" s="1">
        <f>logfile_1024_buffer_ipc_posix_transfer_4_variables_1_pod_2_containers30[[#This Row],[Read Time]]/1000</f>
        <v>12.071999999999999</v>
      </c>
      <c r="F917" s="1">
        <f>logfile_1024_buffer_ipc_posix_transfer_4_variables_1_pod_2_containers30[[#This Row],[Column3]]+logfile_1024_buffer_ipc_posix_transfer_4_variables_1_pod_2_containers30[[#This Row],[Column5]]</f>
        <v>14.785</v>
      </c>
    </row>
    <row r="918" spans="1:6" x14ac:dyDescent="0.25">
      <c r="A918" s="1" t="s">
        <v>16225</v>
      </c>
      <c r="B918">
        <v>4385</v>
      </c>
      <c r="C918">
        <f>logfile_1024_buffer_ipc_posix_transfer_4_variables_1_pod_2_containers30[[#This Row],[Write Time]]/1000</f>
        <v>4.3849999999999998</v>
      </c>
      <c r="D918">
        <v>13773</v>
      </c>
      <c r="E918" s="1">
        <f>logfile_1024_buffer_ipc_posix_transfer_4_variables_1_pod_2_containers30[[#This Row],[Read Time]]/1000</f>
        <v>13.773</v>
      </c>
      <c r="F918" s="1">
        <f>logfile_1024_buffer_ipc_posix_transfer_4_variables_1_pod_2_containers30[[#This Row],[Column3]]+logfile_1024_buffer_ipc_posix_transfer_4_variables_1_pod_2_containers30[[#This Row],[Column5]]</f>
        <v>18.158000000000001</v>
      </c>
    </row>
    <row r="919" spans="1:6" x14ac:dyDescent="0.25">
      <c r="A919" s="1" t="s">
        <v>16226</v>
      </c>
      <c r="B919">
        <v>3081</v>
      </c>
      <c r="C919">
        <f>logfile_1024_buffer_ipc_posix_transfer_4_variables_1_pod_2_containers30[[#This Row],[Write Time]]/1000</f>
        <v>3.081</v>
      </c>
      <c r="D919">
        <v>13875</v>
      </c>
      <c r="E919" s="1">
        <f>logfile_1024_buffer_ipc_posix_transfer_4_variables_1_pod_2_containers30[[#This Row],[Read Time]]/1000</f>
        <v>13.875</v>
      </c>
      <c r="F919" s="1">
        <f>logfile_1024_buffer_ipc_posix_transfer_4_variables_1_pod_2_containers30[[#This Row],[Column3]]+logfile_1024_buffer_ipc_posix_transfer_4_variables_1_pod_2_containers30[[#This Row],[Column5]]</f>
        <v>16.956</v>
      </c>
    </row>
    <row r="920" spans="1:6" x14ac:dyDescent="0.25">
      <c r="A920" s="1" t="s">
        <v>16227</v>
      </c>
      <c r="B920">
        <v>2965</v>
      </c>
      <c r="C920">
        <f>logfile_1024_buffer_ipc_posix_transfer_4_variables_1_pod_2_containers30[[#This Row],[Write Time]]/1000</f>
        <v>2.9649999999999999</v>
      </c>
      <c r="D920">
        <v>13202</v>
      </c>
      <c r="E920" s="1">
        <f>logfile_1024_buffer_ipc_posix_transfer_4_variables_1_pod_2_containers30[[#This Row],[Read Time]]/1000</f>
        <v>13.202</v>
      </c>
      <c r="F920" s="1">
        <f>logfile_1024_buffer_ipc_posix_transfer_4_variables_1_pod_2_containers30[[#This Row],[Column3]]+logfile_1024_buffer_ipc_posix_transfer_4_variables_1_pod_2_containers30[[#This Row],[Column5]]</f>
        <v>16.167000000000002</v>
      </c>
    </row>
    <row r="921" spans="1:6" x14ac:dyDescent="0.25">
      <c r="A921" s="1" t="s">
        <v>16228</v>
      </c>
      <c r="B921">
        <v>2964</v>
      </c>
      <c r="C921">
        <f>logfile_1024_buffer_ipc_posix_transfer_4_variables_1_pod_2_containers30[[#This Row],[Write Time]]/1000</f>
        <v>2.964</v>
      </c>
      <c r="D921">
        <v>12119</v>
      </c>
      <c r="E921" s="1">
        <f>logfile_1024_buffer_ipc_posix_transfer_4_variables_1_pod_2_containers30[[#This Row],[Read Time]]/1000</f>
        <v>12.119</v>
      </c>
      <c r="F921" s="1">
        <f>logfile_1024_buffer_ipc_posix_transfer_4_variables_1_pod_2_containers30[[#This Row],[Column3]]+logfile_1024_buffer_ipc_posix_transfer_4_variables_1_pod_2_containers30[[#This Row],[Column5]]</f>
        <v>15.083</v>
      </c>
    </row>
    <row r="922" spans="1:6" x14ac:dyDescent="0.25">
      <c r="A922" s="1" t="s">
        <v>16229</v>
      </c>
      <c r="B922">
        <v>2656</v>
      </c>
      <c r="C922">
        <f>logfile_1024_buffer_ipc_posix_transfer_4_variables_1_pod_2_containers30[[#This Row],[Write Time]]/1000</f>
        <v>2.6560000000000001</v>
      </c>
      <c r="D922">
        <v>12442</v>
      </c>
      <c r="E922" s="1">
        <f>logfile_1024_buffer_ipc_posix_transfer_4_variables_1_pod_2_containers30[[#This Row],[Read Time]]/1000</f>
        <v>12.442</v>
      </c>
      <c r="F922" s="1">
        <f>logfile_1024_buffer_ipc_posix_transfer_4_variables_1_pod_2_containers30[[#This Row],[Column3]]+logfile_1024_buffer_ipc_posix_transfer_4_variables_1_pod_2_containers30[[#This Row],[Column5]]</f>
        <v>15.098000000000001</v>
      </c>
    </row>
    <row r="923" spans="1:6" x14ac:dyDescent="0.25">
      <c r="A923" s="1" t="s">
        <v>16230</v>
      </c>
      <c r="B923">
        <v>2951</v>
      </c>
      <c r="C923">
        <f>logfile_1024_buffer_ipc_posix_transfer_4_variables_1_pod_2_containers30[[#This Row],[Write Time]]/1000</f>
        <v>2.9510000000000001</v>
      </c>
      <c r="D923">
        <v>13240</v>
      </c>
      <c r="E923" s="1">
        <f>logfile_1024_buffer_ipc_posix_transfer_4_variables_1_pod_2_containers30[[#This Row],[Read Time]]/1000</f>
        <v>13.24</v>
      </c>
      <c r="F923" s="1">
        <f>logfile_1024_buffer_ipc_posix_transfer_4_variables_1_pod_2_containers30[[#This Row],[Column3]]+logfile_1024_buffer_ipc_posix_transfer_4_variables_1_pod_2_containers30[[#This Row],[Column5]]</f>
        <v>16.190999999999999</v>
      </c>
    </row>
    <row r="924" spans="1:6" x14ac:dyDescent="0.25">
      <c r="A924" s="1" t="s">
        <v>16231</v>
      </c>
      <c r="B924">
        <v>3016</v>
      </c>
      <c r="C924">
        <f>logfile_1024_buffer_ipc_posix_transfer_4_variables_1_pod_2_containers30[[#This Row],[Write Time]]/1000</f>
        <v>3.016</v>
      </c>
      <c r="D924">
        <v>13637</v>
      </c>
      <c r="E924" s="1">
        <f>logfile_1024_buffer_ipc_posix_transfer_4_variables_1_pod_2_containers30[[#This Row],[Read Time]]/1000</f>
        <v>13.637</v>
      </c>
      <c r="F924" s="1">
        <f>logfile_1024_buffer_ipc_posix_transfer_4_variables_1_pod_2_containers30[[#This Row],[Column3]]+logfile_1024_buffer_ipc_posix_transfer_4_variables_1_pod_2_containers30[[#This Row],[Column5]]</f>
        <v>16.652999999999999</v>
      </c>
    </row>
    <row r="925" spans="1:6" x14ac:dyDescent="0.25">
      <c r="A925" s="1" t="s">
        <v>16232</v>
      </c>
      <c r="B925">
        <v>2612</v>
      </c>
      <c r="C925">
        <f>logfile_1024_buffer_ipc_posix_transfer_4_variables_1_pod_2_containers30[[#This Row],[Write Time]]/1000</f>
        <v>2.6120000000000001</v>
      </c>
      <c r="D925">
        <v>17371</v>
      </c>
      <c r="E925" s="1">
        <f>logfile_1024_buffer_ipc_posix_transfer_4_variables_1_pod_2_containers30[[#This Row],[Read Time]]/1000</f>
        <v>17.370999999999999</v>
      </c>
      <c r="F925" s="1">
        <f>logfile_1024_buffer_ipc_posix_transfer_4_variables_1_pod_2_containers30[[#This Row],[Column3]]+logfile_1024_buffer_ipc_posix_transfer_4_variables_1_pod_2_containers30[[#This Row],[Column5]]</f>
        <v>19.982999999999997</v>
      </c>
    </row>
    <row r="926" spans="1:6" x14ac:dyDescent="0.25">
      <c r="A926" s="1" t="s">
        <v>16233</v>
      </c>
      <c r="B926">
        <v>2679</v>
      </c>
      <c r="C926">
        <f>logfile_1024_buffer_ipc_posix_transfer_4_variables_1_pod_2_containers30[[#This Row],[Write Time]]/1000</f>
        <v>2.6789999999999998</v>
      </c>
      <c r="D926">
        <v>13137</v>
      </c>
      <c r="E926" s="1">
        <f>logfile_1024_buffer_ipc_posix_transfer_4_variables_1_pod_2_containers30[[#This Row],[Read Time]]/1000</f>
        <v>13.137</v>
      </c>
      <c r="F926" s="1">
        <f>logfile_1024_buffer_ipc_posix_transfer_4_variables_1_pod_2_containers30[[#This Row],[Column3]]+logfile_1024_buffer_ipc_posix_transfer_4_variables_1_pod_2_containers30[[#This Row],[Column5]]</f>
        <v>15.816000000000001</v>
      </c>
    </row>
    <row r="927" spans="1:6" x14ac:dyDescent="0.25">
      <c r="A927" s="1" t="s">
        <v>16234</v>
      </c>
      <c r="B927">
        <v>4268</v>
      </c>
      <c r="C927">
        <f>logfile_1024_buffer_ipc_posix_transfer_4_variables_1_pod_2_containers30[[#This Row],[Write Time]]/1000</f>
        <v>4.2679999999999998</v>
      </c>
      <c r="D927">
        <v>18803</v>
      </c>
      <c r="E927" s="1">
        <f>logfile_1024_buffer_ipc_posix_transfer_4_variables_1_pod_2_containers30[[#This Row],[Read Time]]/1000</f>
        <v>18.803000000000001</v>
      </c>
      <c r="F927" s="1">
        <f>logfile_1024_buffer_ipc_posix_transfer_4_variables_1_pod_2_containers30[[#This Row],[Column3]]+logfile_1024_buffer_ipc_posix_transfer_4_variables_1_pod_2_containers30[[#This Row],[Column5]]</f>
        <v>23.071000000000002</v>
      </c>
    </row>
    <row r="928" spans="1:6" x14ac:dyDescent="0.25">
      <c r="A928" s="1" t="s">
        <v>16235</v>
      </c>
      <c r="B928">
        <v>2657</v>
      </c>
      <c r="C928">
        <f>logfile_1024_buffer_ipc_posix_transfer_4_variables_1_pod_2_containers30[[#This Row],[Write Time]]/1000</f>
        <v>2.657</v>
      </c>
      <c r="D928">
        <v>12676</v>
      </c>
      <c r="E928" s="1">
        <f>logfile_1024_buffer_ipc_posix_transfer_4_variables_1_pod_2_containers30[[#This Row],[Read Time]]/1000</f>
        <v>12.676</v>
      </c>
      <c r="F928" s="1">
        <f>logfile_1024_buffer_ipc_posix_transfer_4_variables_1_pod_2_containers30[[#This Row],[Column3]]+logfile_1024_buffer_ipc_posix_transfer_4_variables_1_pod_2_containers30[[#This Row],[Column5]]</f>
        <v>15.333</v>
      </c>
    </row>
    <row r="929" spans="1:6" x14ac:dyDescent="0.25">
      <c r="A929" s="1" t="s">
        <v>16236</v>
      </c>
      <c r="B929">
        <v>2616</v>
      </c>
      <c r="C929">
        <f>logfile_1024_buffer_ipc_posix_transfer_4_variables_1_pod_2_containers30[[#This Row],[Write Time]]/1000</f>
        <v>2.6160000000000001</v>
      </c>
      <c r="D929">
        <v>21145</v>
      </c>
      <c r="E929" s="1">
        <f>logfile_1024_buffer_ipc_posix_transfer_4_variables_1_pod_2_containers30[[#This Row],[Read Time]]/1000</f>
        <v>21.145</v>
      </c>
      <c r="F929" s="1">
        <f>logfile_1024_buffer_ipc_posix_transfer_4_variables_1_pod_2_containers30[[#This Row],[Column3]]+logfile_1024_buffer_ipc_posix_transfer_4_variables_1_pod_2_containers30[[#This Row],[Column5]]</f>
        <v>23.760999999999999</v>
      </c>
    </row>
    <row r="930" spans="1:6" x14ac:dyDescent="0.25">
      <c r="A930" s="1" t="s">
        <v>16237</v>
      </c>
      <c r="B930">
        <v>2785</v>
      </c>
      <c r="C930">
        <f>logfile_1024_buffer_ipc_posix_transfer_4_variables_1_pod_2_containers30[[#This Row],[Write Time]]/1000</f>
        <v>2.7850000000000001</v>
      </c>
      <c r="D930">
        <v>12764</v>
      </c>
      <c r="E930" s="1">
        <f>logfile_1024_buffer_ipc_posix_transfer_4_variables_1_pod_2_containers30[[#This Row],[Read Time]]/1000</f>
        <v>12.763999999999999</v>
      </c>
      <c r="F930" s="1">
        <f>logfile_1024_buffer_ipc_posix_transfer_4_variables_1_pod_2_containers30[[#This Row],[Column3]]+logfile_1024_buffer_ipc_posix_transfer_4_variables_1_pod_2_containers30[[#This Row],[Column5]]</f>
        <v>15.548999999999999</v>
      </c>
    </row>
    <row r="931" spans="1:6" x14ac:dyDescent="0.25">
      <c r="A931" s="1" t="s">
        <v>16238</v>
      </c>
      <c r="B931">
        <v>2663</v>
      </c>
      <c r="C931">
        <f>logfile_1024_buffer_ipc_posix_transfer_4_variables_1_pod_2_containers30[[#This Row],[Write Time]]/1000</f>
        <v>2.6629999999999998</v>
      </c>
      <c r="D931">
        <v>20674</v>
      </c>
      <c r="E931" s="1">
        <f>logfile_1024_buffer_ipc_posix_transfer_4_variables_1_pod_2_containers30[[#This Row],[Read Time]]/1000</f>
        <v>20.673999999999999</v>
      </c>
      <c r="F931" s="1">
        <f>logfile_1024_buffer_ipc_posix_transfer_4_variables_1_pod_2_containers30[[#This Row],[Column3]]+logfile_1024_buffer_ipc_posix_transfer_4_variables_1_pod_2_containers30[[#This Row],[Column5]]</f>
        <v>23.337</v>
      </c>
    </row>
    <row r="932" spans="1:6" x14ac:dyDescent="0.25">
      <c r="A932" s="1" t="s">
        <v>16239</v>
      </c>
      <c r="B932">
        <v>2775</v>
      </c>
      <c r="C932">
        <f>logfile_1024_buffer_ipc_posix_transfer_4_variables_1_pod_2_containers30[[#This Row],[Write Time]]/1000</f>
        <v>2.7749999999999999</v>
      </c>
      <c r="D932">
        <v>13374</v>
      </c>
      <c r="E932" s="1">
        <f>logfile_1024_buffer_ipc_posix_transfer_4_variables_1_pod_2_containers30[[#This Row],[Read Time]]/1000</f>
        <v>13.374000000000001</v>
      </c>
      <c r="F932" s="1">
        <f>logfile_1024_buffer_ipc_posix_transfer_4_variables_1_pod_2_containers30[[#This Row],[Column3]]+logfile_1024_buffer_ipc_posix_transfer_4_variables_1_pod_2_containers30[[#This Row],[Column5]]</f>
        <v>16.149000000000001</v>
      </c>
    </row>
    <row r="933" spans="1:6" x14ac:dyDescent="0.25">
      <c r="A933" s="1" t="s">
        <v>16240</v>
      </c>
      <c r="B933">
        <v>2623</v>
      </c>
      <c r="C933">
        <f>logfile_1024_buffer_ipc_posix_transfer_4_variables_1_pod_2_containers30[[#This Row],[Write Time]]/1000</f>
        <v>2.6230000000000002</v>
      </c>
      <c r="D933">
        <v>21774</v>
      </c>
      <c r="E933" s="1">
        <f>logfile_1024_buffer_ipc_posix_transfer_4_variables_1_pod_2_containers30[[#This Row],[Read Time]]/1000</f>
        <v>21.774000000000001</v>
      </c>
      <c r="F933" s="1">
        <f>logfile_1024_buffer_ipc_posix_transfer_4_variables_1_pod_2_containers30[[#This Row],[Column3]]+logfile_1024_buffer_ipc_posix_transfer_4_variables_1_pod_2_containers30[[#This Row],[Column5]]</f>
        <v>24.397000000000002</v>
      </c>
    </row>
    <row r="934" spans="1:6" x14ac:dyDescent="0.25">
      <c r="A934" s="1" t="s">
        <v>16241</v>
      </c>
      <c r="B934">
        <v>2599</v>
      </c>
      <c r="C934">
        <f>logfile_1024_buffer_ipc_posix_transfer_4_variables_1_pod_2_containers30[[#This Row],[Write Time]]/1000</f>
        <v>2.5990000000000002</v>
      </c>
      <c r="D934">
        <v>12626</v>
      </c>
      <c r="E934" s="1">
        <f>logfile_1024_buffer_ipc_posix_transfer_4_variables_1_pod_2_containers30[[#This Row],[Read Time]]/1000</f>
        <v>12.625999999999999</v>
      </c>
      <c r="F934" s="1">
        <f>logfile_1024_buffer_ipc_posix_transfer_4_variables_1_pod_2_containers30[[#This Row],[Column3]]+logfile_1024_buffer_ipc_posix_transfer_4_variables_1_pod_2_containers30[[#This Row],[Column5]]</f>
        <v>15.225</v>
      </c>
    </row>
    <row r="935" spans="1:6" x14ac:dyDescent="0.25">
      <c r="A935" s="1" t="s">
        <v>16242</v>
      </c>
      <c r="B935">
        <v>2619</v>
      </c>
      <c r="C935">
        <f>logfile_1024_buffer_ipc_posix_transfer_4_variables_1_pod_2_containers30[[#This Row],[Write Time]]/1000</f>
        <v>2.6190000000000002</v>
      </c>
      <c r="D935">
        <v>12561</v>
      </c>
      <c r="E935" s="1">
        <f>logfile_1024_buffer_ipc_posix_transfer_4_variables_1_pod_2_containers30[[#This Row],[Read Time]]/1000</f>
        <v>12.561</v>
      </c>
      <c r="F935" s="1">
        <f>logfile_1024_buffer_ipc_posix_transfer_4_variables_1_pod_2_containers30[[#This Row],[Column3]]+logfile_1024_buffer_ipc_posix_transfer_4_variables_1_pod_2_containers30[[#This Row],[Column5]]</f>
        <v>15.18</v>
      </c>
    </row>
    <row r="936" spans="1:6" x14ac:dyDescent="0.25">
      <c r="A936" s="1" t="s">
        <v>16243</v>
      </c>
      <c r="B936">
        <v>2593</v>
      </c>
      <c r="C936">
        <f>logfile_1024_buffer_ipc_posix_transfer_4_variables_1_pod_2_containers30[[#This Row],[Write Time]]/1000</f>
        <v>2.593</v>
      </c>
      <c r="D936">
        <v>14690</v>
      </c>
      <c r="E936" s="1">
        <f>logfile_1024_buffer_ipc_posix_transfer_4_variables_1_pod_2_containers30[[#This Row],[Read Time]]/1000</f>
        <v>14.69</v>
      </c>
      <c r="F936" s="1">
        <f>logfile_1024_buffer_ipc_posix_transfer_4_variables_1_pod_2_containers30[[#This Row],[Column3]]+logfile_1024_buffer_ipc_posix_transfer_4_variables_1_pod_2_containers30[[#This Row],[Column5]]</f>
        <v>17.283000000000001</v>
      </c>
    </row>
    <row r="937" spans="1:6" x14ac:dyDescent="0.25">
      <c r="A937" s="1" t="s">
        <v>16244</v>
      </c>
      <c r="B937">
        <v>2545</v>
      </c>
      <c r="C937">
        <f>logfile_1024_buffer_ipc_posix_transfer_4_variables_1_pod_2_containers30[[#This Row],[Write Time]]/1000</f>
        <v>2.5449999999999999</v>
      </c>
      <c r="D937">
        <v>13096</v>
      </c>
      <c r="E937" s="1">
        <f>logfile_1024_buffer_ipc_posix_transfer_4_variables_1_pod_2_containers30[[#This Row],[Read Time]]/1000</f>
        <v>13.096</v>
      </c>
      <c r="F937" s="1">
        <f>logfile_1024_buffer_ipc_posix_transfer_4_variables_1_pod_2_containers30[[#This Row],[Column3]]+logfile_1024_buffer_ipc_posix_transfer_4_variables_1_pod_2_containers30[[#This Row],[Column5]]</f>
        <v>15.641</v>
      </c>
    </row>
    <row r="938" spans="1:6" x14ac:dyDescent="0.25">
      <c r="A938" s="1" t="s">
        <v>16245</v>
      </c>
      <c r="B938">
        <v>2664</v>
      </c>
      <c r="C938">
        <f>logfile_1024_buffer_ipc_posix_transfer_4_variables_1_pod_2_containers30[[#This Row],[Write Time]]/1000</f>
        <v>2.6640000000000001</v>
      </c>
      <c r="D938">
        <v>16754</v>
      </c>
      <c r="E938" s="1">
        <f>logfile_1024_buffer_ipc_posix_transfer_4_variables_1_pod_2_containers30[[#This Row],[Read Time]]/1000</f>
        <v>16.754000000000001</v>
      </c>
      <c r="F938" s="1">
        <f>logfile_1024_buffer_ipc_posix_transfer_4_variables_1_pod_2_containers30[[#This Row],[Column3]]+logfile_1024_buffer_ipc_posix_transfer_4_variables_1_pod_2_containers30[[#This Row],[Column5]]</f>
        <v>19.418000000000003</v>
      </c>
    </row>
    <row r="939" spans="1:6" x14ac:dyDescent="0.25">
      <c r="A939" s="1" t="s">
        <v>16246</v>
      </c>
      <c r="B939">
        <v>2729</v>
      </c>
      <c r="C939">
        <f>logfile_1024_buffer_ipc_posix_transfer_4_variables_1_pod_2_containers30[[#This Row],[Write Time]]/1000</f>
        <v>2.7290000000000001</v>
      </c>
      <c r="D939">
        <v>12589</v>
      </c>
      <c r="E939" s="1">
        <f>logfile_1024_buffer_ipc_posix_transfer_4_variables_1_pod_2_containers30[[#This Row],[Read Time]]/1000</f>
        <v>12.589</v>
      </c>
      <c r="F939" s="1">
        <f>logfile_1024_buffer_ipc_posix_transfer_4_variables_1_pod_2_containers30[[#This Row],[Column3]]+logfile_1024_buffer_ipc_posix_transfer_4_variables_1_pod_2_containers30[[#This Row],[Column5]]</f>
        <v>15.318000000000001</v>
      </c>
    </row>
    <row r="940" spans="1:6" x14ac:dyDescent="0.25">
      <c r="A940" s="1" t="s">
        <v>16247</v>
      </c>
      <c r="B940">
        <v>2576</v>
      </c>
      <c r="C940">
        <f>logfile_1024_buffer_ipc_posix_transfer_4_variables_1_pod_2_containers30[[#This Row],[Write Time]]/1000</f>
        <v>2.5760000000000001</v>
      </c>
      <c r="D940">
        <v>12728</v>
      </c>
      <c r="E940" s="1">
        <f>logfile_1024_buffer_ipc_posix_transfer_4_variables_1_pod_2_containers30[[#This Row],[Read Time]]/1000</f>
        <v>12.728</v>
      </c>
      <c r="F940" s="1">
        <f>logfile_1024_buffer_ipc_posix_transfer_4_variables_1_pod_2_containers30[[#This Row],[Column3]]+logfile_1024_buffer_ipc_posix_transfer_4_variables_1_pod_2_containers30[[#This Row],[Column5]]</f>
        <v>15.304</v>
      </c>
    </row>
    <row r="941" spans="1:6" x14ac:dyDescent="0.25">
      <c r="A941" s="1" t="s">
        <v>16248</v>
      </c>
      <c r="B941">
        <v>3504</v>
      </c>
      <c r="C941">
        <f>logfile_1024_buffer_ipc_posix_transfer_4_variables_1_pod_2_containers30[[#This Row],[Write Time]]/1000</f>
        <v>3.504</v>
      </c>
      <c r="D941">
        <v>14078</v>
      </c>
      <c r="E941" s="1">
        <f>logfile_1024_buffer_ipc_posix_transfer_4_variables_1_pod_2_containers30[[#This Row],[Read Time]]/1000</f>
        <v>14.077999999999999</v>
      </c>
      <c r="F941" s="1">
        <f>logfile_1024_buffer_ipc_posix_transfer_4_variables_1_pod_2_containers30[[#This Row],[Column3]]+logfile_1024_buffer_ipc_posix_transfer_4_variables_1_pod_2_containers30[[#This Row],[Column5]]</f>
        <v>17.582000000000001</v>
      </c>
    </row>
    <row r="942" spans="1:6" x14ac:dyDescent="0.25">
      <c r="A942" s="1" t="s">
        <v>16249</v>
      </c>
      <c r="B942">
        <v>2689</v>
      </c>
      <c r="C942">
        <f>logfile_1024_buffer_ipc_posix_transfer_4_variables_1_pod_2_containers30[[#This Row],[Write Time]]/1000</f>
        <v>2.6890000000000001</v>
      </c>
      <c r="D942">
        <v>12849</v>
      </c>
      <c r="E942" s="1">
        <f>logfile_1024_buffer_ipc_posix_transfer_4_variables_1_pod_2_containers30[[#This Row],[Read Time]]/1000</f>
        <v>12.849</v>
      </c>
      <c r="F942" s="1">
        <f>logfile_1024_buffer_ipc_posix_transfer_4_variables_1_pod_2_containers30[[#This Row],[Column3]]+logfile_1024_buffer_ipc_posix_transfer_4_variables_1_pod_2_containers30[[#This Row],[Column5]]</f>
        <v>15.538</v>
      </c>
    </row>
    <row r="943" spans="1:6" x14ac:dyDescent="0.25">
      <c r="A943" s="1" t="s">
        <v>16250</v>
      </c>
      <c r="B943">
        <v>2666</v>
      </c>
      <c r="C943">
        <f>logfile_1024_buffer_ipc_posix_transfer_4_variables_1_pod_2_containers30[[#This Row],[Write Time]]/1000</f>
        <v>2.6659999999999999</v>
      </c>
      <c r="D943">
        <v>16899</v>
      </c>
      <c r="E943" s="1">
        <f>logfile_1024_buffer_ipc_posix_transfer_4_variables_1_pod_2_containers30[[#This Row],[Read Time]]/1000</f>
        <v>16.899000000000001</v>
      </c>
      <c r="F943" s="1">
        <f>logfile_1024_buffer_ipc_posix_transfer_4_variables_1_pod_2_containers30[[#This Row],[Column3]]+logfile_1024_buffer_ipc_posix_transfer_4_variables_1_pod_2_containers30[[#This Row],[Column5]]</f>
        <v>19.565000000000001</v>
      </c>
    </row>
    <row r="944" spans="1:6" x14ac:dyDescent="0.25">
      <c r="A944" s="1" t="s">
        <v>16251</v>
      </c>
      <c r="B944">
        <v>5001</v>
      </c>
      <c r="C944">
        <f>logfile_1024_buffer_ipc_posix_transfer_4_variables_1_pod_2_containers30[[#This Row],[Write Time]]/1000</f>
        <v>5.0010000000000003</v>
      </c>
      <c r="D944">
        <v>13879</v>
      </c>
      <c r="E944" s="1">
        <f>logfile_1024_buffer_ipc_posix_transfer_4_variables_1_pod_2_containers30[[#This Row],[Read Time]]/1000</f>
        <v>13.879</v>
      </c>
      <c r="F944" s="1">
        <f>logfile_1024_buffer_ipc_posix_transfer_4_variables_1_pod_2_containers30[[#This Row],[Column3]]+logfile_1024_buffer_ipc_posix_transfer_4_variables_1_pod_2_containers30[[#This Row],[Column5]]</f>
        <v>18.88</v>
      </c>
    </row>
    <row r="945" spans="1:6" x14ac:dyDescent="0.25">
      <c r="A945" s="1" t="s">
        <v>16252</v>
      </c>
      <c r="B945">
        <v>2857</v>
      </c>
      <c r="C945">
        <f>logfile_1024_buffer_ipc_posix_transfer_4_variables_1_pod_2_containers30[[#This Row],[Write Time]]/1000</f>
        <v>2.8570000000000002</v>
      </c>
      <c r="D945">
        <v>16504</v>
      </c>
      <c r="E945" s="1">
        <f>logfile_1024_buffer_ipc_posix_transfer_4_variables_1_pod_2_containers30[[#This Row],[Read Time]]/1000</f>
        <v>16.504000000000001</v>
      </c>
      <c r="F945" s="1">
        <f>logfile_1024_buffer_ipc_posix_transfer_4_variables_1_pod_2_containers30[[#This Row],[Column3]]+logfile_1024_buffer_ipc_posix_transfer_4_variables_1_pod_2_containers30[[#This Row],[Column5]]</f>
        <v>19.361000000000001</v>
      </c>
    </row>
    <row r="946" spans="1:6" x14ac:dyDescent="0.25">
      <c r="A946" s="1" t="s">
        <v>16253</v>
      </c>
      <c r="B946">
        <v>2687</v>
      </c>
      <c r="C946">
        <f>logfile_1024_buffer_ipc_posix_transfer_4_variables_1_pod_2_containers30[[#This Row],[Write Time]]/1000</f>
        <v>2.6869999999999998</v>
      </c>
      <c r="D946">
        <v>12682</v>
      </c>
      <c r="E946" s="1">
        <f>logfile_1024_buffer_ipc_posix_transfer_4_variables_1_pod_2_containers30[[#This Row],[Read Time]]/1000</f>
        <v>12.682</v>
      </c>
      <c r="F946" s="1">
        <f>logfile_1024_buffer_ipc_posix_transfer_4_variables_1_pod_2_containers30[[#This Row],[Column3]]+logfile_1024_buffer_ipc_posix_transfer_4_variables_1_pod_2_containers30[[#This Row],[Column5]]</f>
        <v>15.369</v>
      </c>
    </row>
    <row r="947" spans="1:6" x14ac:dyDescent="0.25">
      <c r="A947" s="1" t="s">
        <v>16254</v>
      </c>
      <c r="B947">
        <v>2644</v>
      </c>
      <c r="C947">
        <f>logfile_1024_buffer_ipc_posix_transfer_4_variables_1_pod_2_containers30[[#This Row],[Write Time]]/1000</f>
        <v>2.6440000000000001</v>
      </c>
      <c r="D947">
        <v>13514</v>
      </c>
      <c r="E947" s="1">
        <f>logfile_1024_buffer_ipc_posix_transfer_4_variables_1_pod_2_containers30[[#This Row],[Read Time]]/1000</f>
        <v>13.513999999999999</v>
      </c>
      <c r="F947" s="1">
        <f>logfile_1024_buffer_ipc_posix_transfer_4_variables_1_pod_2_containers30[[#This Row],[Column3]]+logfile_1024_buffer_ipc_posix_transfer_4_variables_1_pod_2_containers30[[#This Row],[Column5]]</f>
        <v>16.158000000000001</v>
      </c>
    </row>
    <row r="948" spans="1:6" x14ac:dyDescent="0.25">
      <c r="A948" s="1" t="s">
        <v>16255</v>
      </c>
      <c r="B948">
        <v>3587</v>
      </c>
      <c r="C948">
        <f>logfile_1024_buffer_ipc_posix_transfer_4_variables_1_pod_2_containers30[[#This Row],[Write Time]]/1000</f>
        <v>3.5870000000000002</v>
      </c>
      <c r="D948">
        <v>13840</v>
      </c>
      <c r="E948" s="1">
        <f>logfile_1024_buffer_ipc_posix_transfer_4_variables_1_pod_2_containers30[[#This Row],[Read Time]]/1000</f>
        <v>13.84</v>
      </c>
      <c r="F948" s="1">
        <f>logfile_1024_buffer_ipc_posix_transfer_4_variables_1_pod_2_containers30[[#This Row],[Column3]]+logfile_1024_buffer_ipc_posix_transfer_4_variables_1_pod_2_containers30[[#This Row],[Column5]]</f>
        <v>17.427</v>
      </c>
    </row>
    <row r="949" spans="1:6" x14ac:dyDescent="0.25">
      <c r="A949" s="1" t="s">
        <v>16256</v>
      </c>
      <c r="B949">
        <v>2817</v>
      </c>
      <c r="C949">
        <f>logfile_1024_buffer_ipc_posix_transfer_4_variables_1_pod_2_containers30[[#This Row],[Write Time]]/1000</f>
        <v>2.8170000000000002</v>
      </c>
      <c r="D949">
        <v>13230</v>
      </c>
      <c r="E949" s="1">
        <f>logfile_1024_buffer_ipc_posix_transfer_4_variables_1_pod_2_containers30[[#This Row],[Read Time]]/1000</f>
        <v>13.23</v>
      </c>
      <c r="F949" s="1">
        <f>logfile_1024_buffer_ipc_posix_transfer_4_variables_1_pod_2_containers30[[#This Row],[Column3]]+logfile_1024_buffer_ipc_posix_transfer_4_variables_1_pod_2_containers30[[#This Row],[Column5]]</f>
        <v>16.047000000000001</v>
      </c>
    </row>
    <row r="950" spans="1:6" x14ac:dyDescent="0.25">
      <c r="A950" s="1" t="s">
        <v>16257</v>
      </c>
      <c r="B950">
        <v>2857</v>
      </c>
      <c r="C950">
        <f>logfile_1024_buffer_ipc_posix_transfer_4_variables_1_pod_2_containers30[[#This Row],[Write Time]]/1000</f>
        <v>2.8570000000000002</v>
      </c>
      <c r="D950">
        <v>15234</v>
      </c>
      <c r="E950" s="1">
        <f>logfile_1024_buffer_ipc_posix_transfer_4_variables_1_pod_2_containers30[[#This Row],[Read Time]]/1000</f>
        <v>15.234</v>
      </c>
      <c r="F950" s="1">
        <f>logfile_1024_buffer_ipc_posix_transfer_4_variables_1_pod_2_containers30[[#This Row],[Column3]]+logfile_1024_buffer_ipc_posix_transfer_4_variables_1_pod_2_containers30[[#This Row],[Column5]]</f>
        <v>18.091000000000001</v>
      </c>
    </row>
    <row r="951" spans="1:6" x14ac:dyDescent="0.25">
      <c r="A951" s="21" t="s">
        <v>15298</v>
      </c>
      <c r="B951" s="22"/>
      <c r="C951" s="22">
        <f>SUBTOTAL(101,C2:C950)</f>
        <v>2.8027555321390945</v>
      </c>
      <c r="D951" s="21"/>
      <c r="E951" s="22">
        <f>SUBTOTAL(101,E2:E950)</f>
        <v>14.153924130663865</v>
      </c>
      <c r="F951" s="22">
        <f>SUBTOTAL(101,F2:F950)</f>
        <v>16.956679662802955</v>
      </c>
    </row>
    <row r="952" spans="1:6" x14ac:dyDescent="0.25">
      <c r="A952" s="1" t="s">
        <v>15299</v>
      </c>
      <c r="C952" s="1">
        <f>MEDIAN(C2:C950)</f>
        <v>2.7410000000000001</v>
      </c>
      <c r="D952" s="1"/>
      <c r="E952" s="1">
        <f>MEDIAN(E2:E950)</f>
        <v>13.009</v>
      </c>
      <c r="F952" s="1">
        <f>MEDIAN(F2:F950)</f>
        <v>15.845000000000001</v>
      </c>
    </row>
    <row r="953" spans="1:6" x14ac:dyDescent="0.25">
      <c r="A953" s="1" t="s">
        <v>15304</v>
      </c>
      <c r="C953" s="1">
        <f>STDEV(C2:C950)</f>
        <v>0.3066731607333778</v>
      </c>
      <c r="D953" s="1"/>
      <c r="E953" s="1">
        <f>STDEV(E2:E950)</f>
        <v>2.6535587024760656</v>
      </c>
      <c r="F953" s="1">
        <f>STDEV(F2:F950)</f>
        <v>2.6869604803595246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243B-A015-41A7-BB82-87F10D336C68}">
  <dimension ref="A1:C1005"/>
  <sheetViews>
    <sheetView topLeftCell="A992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4015</v>
      </c>
      <c r="B2">
        <v>52391</v>
      </c>
      <c r="C2">
        <f>_1__3[[#This Row],[Column2]]/1000</f>
        <v>52.390999999999998</v>
      </c>
    </row>
    <row r="3" spans="1:3" x14ac:dyDescent="0.25">
      <c r="A3" s="1" t="s">
        <v>4016</v>
      </c>
      <c r="B3">
        <v>49541</v>
      </c>
      <c r="C3">
        <f>_1__3[[#This Row],[Column2]]/1000</f>
        <v>49.540999999999997</v>
      </c>
    </row>
    <row r="4" spans="1:3" x14ac:dyDescent="0.25">
      <c r="A4" s="1" t="s">
        <v>4017</v>
      </c>
      <c r="B4">
        <v>49193</v>
      </c>
      <c r="C4">
        <f>_1__3[[#This Row],[Column2]]/1000</f>
        <v>49.192999999999998</v>
      </c>
    </row>
    <row r="5" spans="1:3" x14ac:dyDescent="0.25">
      <c r="A5" s="1" t="s">
        <v>4018</v>
      </c>
      <c r="B5">
        <v>57114</v>
      </c>
      <c r="C5">
        <f>_1__3[[#This Row],[Column2]]/1000</f>
        <v>57.113999999999997</v>
      </c>
    </row>
    <row r="6" spans="1:3" x14ac:dyDescent="0.25">
      <c r="A6" s="1" t="s">
        <v>4019</v>
      </c>
      <c r="B6">
        <v>56588</v>
      </c>
      <c r="C6">
        <f>_1__3[[#This Row],[Column2]]/1000</f>
        <v>56.588000000000001</v>
      </c>
    </row>
    <row r="7" spans="1:3" x14ac:dyDescent="0.25">
      <c r="A7" s="1" t="s">
        <v>4020</v>
      </c>
      <c r="B7">
        <v>54680</v>
      </c>
      <c r="C7">
        <f>_1__3[[#This Row],[Column2]]/1000</f>
        <v>54.68</v>
      </c>
    </row>
    <row r="8" spans="1:3" x14ac:dyDescent="0.25">
      <c r="A8" s="1" t="s">
        <v>4021</v>
      </c>
      <c r="B8">
        <v>44063</v>
      </c>
      <c r="C8">
        <f>_1__3[[#This Row],[Column2]]/1000</f>
        <v>44.063000000000002</v>
      </c>
    </row>
    <row r="9" spans="1:3" x14ac:dyDescent="0.25">
      <c r="A9" s="1" t="s">
        <v>4022</v>
      </c>
      <c r="B9">
        <v>56503</v>
      </c>
      <c r="C9">
        <f>_1__3[[#This Row],[Column2]]/1000</f>
        <v>56.503</v>
      </c>
    </row>
    <row r="10" spans="1:3" x14ac:dyDescent="0.25">
      <c r="A10" s="1" t="s">
        <v>4023</v>
      </c>
      <c r="B10">
        <v>49384</v>
      </c>
      <c r="C10">
        <f>_1__3[[#This Row],[Column2]]/1000</f>
        <v>49.384</v>
      </c>
    </row>
    <row r="11" spans="1:3" x14ac:dyDescent="0.25">
      <c r="A11" s="1" t="s">
        <v>4024</v>
      </c>
      <c r="B11">
        <v>44252</v>
      </c>
      <c r="C11">
        <f>_1__3[[#This Row],[Column2]]/1000</f>
        <v>44.252000000000002</v>
      </c>
    </row>
    <row r="12" spans="1:3" x14ac:dyDescent="0.25">
      <c r="A12" s="1" t="s">
        <v>4025</v>
      </c>
      <c r="B12">
        <v>51631</v>
      </c>
      <c r="C12">
        <f>_1__3[[#This Row],[Column2]]/1000</f>
        <v>51.631</v>
      </c>
    </row>
    <row r="13" spans="1:3" x14ac:dyDescent="0.25">
      <c r="A13" s="1" t="s">
        <v>4026</v>
      </c>
      <c r="B13">
        <v>47091</v>
      </c>
      <c r="C13">
        <f>_1__3[[#This Row],[Column2]]/1000</f>
        <v>47.091000000000001</v>
      </c>
    </row>
    <row r="14" spans="1:3" x14ac:dyDescent="0.25">
      <c r="A14" s="1" t="s">
        <v>4027</v>
      </c>
      <c r="B14">
        <v>52869</v>
      </c>
      <c r="C14">
        <f>_1__3[[#This Row],[Column2]]/1000</f>
        <v>52.869</v>
      </c>
    </row>
    <row r="15" spans="1:3" x14ac:dyDescent="0.25">
      <c r="A15" s="1" t="s">
        <v>4028</v>
      </c>
      <c r="B15">
        <v>52797</v>
      </c>
      <c r="C15">
        <f>_1__3[[#This Row],[Column2]]/1000</f>
        <v>52.796999999999997</v>
      </c>
    </row>
    <row r="16" spans="1:3" x14ac:dyDescent="0.25">
      <c r="A16" s="1" t="s">
        <v>4029</v>
      </c>
      <c r="B16">
        <v>53875</v>
      </c>
      <c r="C16">
        <f>_1__3[[#This Row],[Column2]]/1000</f>
        <v>53.875</v>
      </c>
    </row>
    <row r="17" spans="1:3" x14ac:dyDescent="0.25">
      <c r="A17" s="1" t="s">
        <v>4030</v>
      </c>
      <c r="B17">
        <v>43691</v>
      </c>
      <c r="C17">
        <f>_1__3[[#This Row],[Column2]]/1000</f>
        <v>43.691000000000003</v>
      </c>
    </row>
    <row r="18" spans="1:3" x14ac:dyDescent="0.25">
      <c r="A18" s="1" t="s">
        <v>4031</v>
      </c>
      <c r="B18">
        <v>47744</v>
      </c>
      <c r="C18">
        <f>_1__3[[#This Row],[Column2]]/1000</f>
        <v>47.744</v>
      </c>
    </row>
    <row r="19" spans="1:3" x14ac:dyDescent="0.25">
      <c r="A19" s="1" t="s">
        <v>4032</v>
      </c>
      <c r="B19">
        <v>57922</v>
      </c>
      <c r="C19">
        <f>_1__3[[#This Row],[Column2]]/1000</f>
        <v>57.921999999999997</v>
      </c>
    </row>
    <row r="20" spans="1:3" x14ac:dyDescent="0.25">
      <c r="A20" s="1" t="s">
        <v>4033</v>
      </c>
      <c r="B20">
        <v>76771</v>
      </c>
      <c r="C20">
        <f>_1__3[[#This Row],[Column2]]/1000</f>
        <v>76.771000000000001</v>
      </c>
    </row>
    <row r="21" spans="1:3" x14ac:dyDescent="0.25">
      <c r="A21" s="1" t="s">
        <v>4034</v>
      </c>
      <c r="B21">
        <v>50718</v>
      </c>
      <c r="C21">
        <f>_1__3[[#This Row],[Column2]]/1000</f>
        <v>50.718000000000004</v>
      </c>
    </row>
    <row r="22" spans="1:3" x14ac:dyDescent="0.25">
      <c r="A22" s="1" t="s">
        <v>4035</v>
      </c>
      <c r="B22">
        <v>49129</v>
      </c>
      <c r="C22">
        <f>_1__3[[#This Row],[Column2]]/1000</f>
        <v>49.128999999999998</v>
      </c>
    </row>
    <row r="23" spans="1:3" x14ac:dyDescent="0.25">
      <c r="A23" s="1" t="s">
        <v>4036</v>
      </c>
      <c r="B23">
        <v>52521</v>
      </c>
      <c r="C23">
        <f>_1__3[[#This Row],[Column2]]/1000</f>
        <v>52.521000000000001</v>
      </c>
    </row>
    <row r="24" spans="1:3" x14ac:dyDescent="0.25">
      <c r="A24" s="1" t="s">
        <v>4037</v>
      </c>
      <c r="B24">
        <v>48760</v>
      </c>
      <c r="C24">
        <f>_1__3[[#This Row],[Column2]]/1000</f>
        <v>48.76</v>
      </c>
    </row>
    <row r="25" spans="1:3" x14ac:dyDescent="0.25">
      <c r="A25" s="1" t="s">
        <v>4038</v>
      </c>
      <c r="B25">
        <v>49806</v>
      </c>
      <c r="C25">
        <f>_1__3[[#This Row],[Column2]]/1000</f>
        <v>49.805999999999997</v>
      </c>
    </row>
    <row r="26" spans="1:3" x14ac:dyDescent="0.25">
      <c r="A26" s="1" t="s">
        <v>4039</v>
      </c>
      <c r="B26">
        <v>49171</v>
      </c>
      <c r="C26">
        <f>_1__3[[#This Row],[Column2]]/1000</f>
        <v>49.170999999999999</v>
      </c>
    </row>
    <row r="27" spans="1:3" x14ac:dyDescent="0.25">
      <c r="A27" s="1" t="s">
        <v>4040</v>
      </c>
      <c r="B27">
        <v>48368</v>
      </c>
      <c r="C27">
        <f>_1__3[[#This Row],[Column2]]/1000</f>
        <v>48.368000000000002</v>
      </c>
    </row>
    <row r="28" spans="1:3" x14ac:dyDescent="0.25">
      <c r="A28" s="1" t="s">
        <v>4041</v>
      </c>
      <c r="B28">
        <v>52631</v>
      </c>
      <c r="C28">
        <f>_1__3[[#This Row],[Column2]]/1000</f>
        <v>52.631</v>
      </c>
    </row>
    <row r="29" spans="1:3" x14ac:dyDescent="0.25">
      <c r="A29" s="1" t="s">
        <v>4042</v>
      </c>
      <c r="B29">
        <v>78850</v>
      </c>
      <c r="C29">
        <f>_1__3[[#This Row],[Column2]]/1000</f>
        <v>78.849999999999994</v>
      </c>
    </row>
    <row r="30" spans="1:3" x14ac:dyDescent="0.25">
      <c r="A30" s="1" t="s">
        <v>4043</v>
      </c>
      <c r="B30">
        <v>44796</v>
      </c>
      <c r="C30">
        <f>_1__3[[#This Row],[Column2]]/1000</f>
        <v>44.795999999999999</v>
      </c>
    </row>
    <row r="31" spans="1:3" x14ac:dyDescent="0.25">
      <c r="A31" s="1" t="s">
        <v>4044</v>
      </c>
      <c r="B31">
        <v>43889</v>
      </c>
      <c r="C31">
        <f>_1__3[[#This Row],[Column2]]/1000</f>
        <v>43.889000000000003</v>
      </c>
    </row>
    <row r="32" spans="1:3" x14ac:dyDescent="0.25">
      <c r="A32" s="1" t="s">
        <v>4045</v>
      </c>
      <c r="B32">
        <v>47604</v>
      </c>
      <c r="C32">
        <f>_1__3[[#This Row],[Column2]]/1000</f>
        <v>47.603999999999999</v>
      </c>
    </row>
    <row r="33" spans="1:3" x14ac:dyDescent="0.25">
      <c r="A33" s="1" t="s">
        <v>4046</v>
      </c>
      <c r="B33">
        <v>58780</v>
      </c>
      <c r="C33">
        <f>_1__3[[#This Row],[Column2]]/1000</f>
        <v>58.78</v>
      </c>
    </row>
    <row r="34" spans="1:3" x14ac:dyDescent="0.25">
      <c r="A34" s="1" t="s">
        <v>4047</v>
      </c>
      <c r="B34">
        <v>47619</v>
      </c>
      <c r="C34">
        <f>_1__3[[#This Row],[Column2]]/1000</f>
        <v>47.619</v>
      </c>
    </row>
    <row r="35" spans="1:3" x14ac:dyDescent="0.25">
      <c r="A35" s="1" t="s">
        <v>4048</v>
      </c>
      <c r="B35">
        <v>43207</v>
      </c>
      <c r="C35">
        <f>_1__3[[#This Row],[Column2]]/1000</f>
        <v>43.207000000000001</v>
      </c>
    </row>
    <row r="36" spans="1:3" x14ac:dyDescent="0.25">
      <c r="A36" s="1" t="s">
        <v>4049</v>
      </c>
      <c r="B36">
        <v>48368</v>
      </c>
      <c r="C36">
        <f>_1__3[[#This Row],[Column2]]/1000</f>
        <v>48.368000000000002</v>
      </c>
    </row>
    <row r="37" spans="1:3" x14ac:dyDescent="0.25">
      <c r="A37" s="1" t="s">
        <v>4050</v>
      </c>
      <c r="B37">
        <v>54004</v>
      </c>
      <c r="C37">
        <f>_1__3[[#This Row],[Column2]]/1000</f>
        <v>54.003999999999998</v>
      </c>
    </row>
    <row r="38" spans="1:3" x14ac:dyDescent="0.25">
      <c r="A38" s="1" t="s">
        <v>4051</v>
      </c>
      <c r="B38">
        <v>46576</v>
      </c>
      <c r="C38">
        <f>_1__3[[#This Row],[Column2]]/1000</f>
        <v>46.576000000000001</v>
      </c>
    </row>
    <row r="39" spans="1:3" x14ac:dyDescent="0.25">
      <c r="A39" s="1" t="s">
        <v>4052</v>
      </c>
      <c r="B39">
        <v>54174</v>
      </c>
      <c r="C39">
        <f>_1__3[[#This Row],[Column2]]/1000</f>
        <v>54.173999999999999</v>
      </c>
    </row>
    <row r="40" spans="1:3" x14ac:dyDescent="0.25">
      <c r="A40" s="1" t="s">
        <v>4053</v>
      </c>
      <c r="B40">
        <v>44163</v>
      </c>
      <c r="C40">
        <f>_1__3[[#This Row],[Column2]]/1000</f>
        <v>44.162999999999997</v>
      </c>
    </row>
    <row r="41" spans="1:3" x14ac:dyDescent="0.25">
      <c r="A41" s="1" t="s">
        <v>4054</v>
      </c>
      <c r="B41">
        <v>52286</v>
      </c>
      <c r="C41">
        <f>_1__3[[#This Row],[Column2]]/1000</f>
        <v>52.286000000000001</v>
      </c>
    </row>
    <row r="42" spans="1:3" x14ac:dyDescent="0.25">
      <c r="A42" s="1" t="s">
        <v>4055</v>
      </c>
      <c r="B42">
        <v>45818</v>
      </c>
      <c r="C42">
        <f>_1__3[[#This Row],[Column2]]/1000</f>
        <v>45.817999999999998</v>
      </c>
    </row>
    <row r="43" spans="1:3" x14ac:dyDescent="0.25">
      <c r="A43" s="1" t="s">
        <v>4056</v>
      </c>
      <c r="B43">
        <v>52570</v>
      </c>
      <c r="C43">
        <f>_1__3[[#This Row],[Column2]]/1000</f>
        <v>52.57</v>
      </c>
    </row>
    <row r="44" spans="1:3" x14ac:dyDescent="0.25">
      <c r="A44" s="1" t="s">
        <v>4057</v>
      </c>
      <c r="B44">
        <v>47876</v>
      </c>
      <c r="C44">
        <f>_1__3[[#This Row],[Column2]]/1000</f>
        <v>47.875999999999998</v>
      </c>
    </row>
    <row r="45" spans="1:3" x14ac:dyDescent="0.25">
      <c r="A45" s="1" t="s">
        <v>4058</v>
      </c>
      <c r="B45">
        <v>53264</v>
      </c>
      <c r="C45">
        <f>_1__3[[#This Row],[Column2]]/1000</f>
        <v>53.264000000000003</v>
      </c>
    </row>
    <row r="46" spans="1:3" x14ac:dyDescent="0.25">
      <c r="A46" s="1" t="s">
        <v>4059</v>
      </c>
      <c r="B46">
        <v>50165</v>
      </c>
      <c r="C46">
        <f>_1__3[[#This Row],[Column2]]/1000</f>
        <v>50.164999999999999</v>
      </c>
    </row>
    <row r="47" spans="1:3" x14ac:dyDescent="0.25">
      <c r="A47" s="1" t="s">
        <v>4060</v>
      </c>
      <c r="B47">
        <v>49349</v>
      </c>
      <c r="C47">
        <f>_1__3[[#This Row],[Column2]]/1000</f>
        <v>49.348999999999997</v>
      </c>
    </row>
    <row r="48" spans="1:3" x14ac:dyDescent="0.25">
      <c r="A48" s="1" t="s">
        <v>4061</v>
      </c>
      <c r="B48">
        <v>49409</v>
      </c>
      <c r="C48">
        <f>_1__3[[#This Row],[Column2]]/1000</f>
        <v>49.408999999999999</v>
      </c>
    </row>
    <row r="49" spans="1:3" x14ac:dyDescent="0.25">
      <c r="A49" s="1" t="s">
        <v>4062</v>
      </c>
      <c r="B49">
        <v>52727</v>
      </c>
      <c r="C49">
        <f>_1__3[[#This Row],[Column2]]/1000</f>
        <v>52.726999999999997</v>
      </c>
    </row>
    <row r="50" spans="1:3" x14ac:dyDescent="0.25">
      <c r="A50" s="1" t="s">
        <v>4063</v>
      </c>
      <c r="B50">
        <v>45194</v>
      </c>
      <c r="C50">
        <f>_1__3[[#This Row],[Column2]]/1000</f>
        <v>45.194000000000003</v>
      </c>
    </row>
    <row r="51" spans="1:3" x14ac:dyDescent="0.25">
      <c r="A51" s="1" t="s">
        <v>4064</v>
      </c>
      <c r="B51">
        <v>47740</v>
      </c>
      <c r="C51">
        <f>_1__3[[#This Row],[Column2]]/1000</f>
        <v>47.74</v>
      </c>
    </row>
    <row r="52" spans="1:3" x14ac:dyDescent="0.25">
      <c r="A52" s="1" t="s">
        <v>4065</v>
      </c>
      <c r="B52">
        <v>50330</v>
      </c>
      <c r="C52">
        <f>_1__3[[#This Row],[Column2]]/1000</f>
        <v>50.33</v>
      </c>
    </row>
    <row r="53" spans="1:3" x14ac:dyDescent="0.25">
      <c r="A53" s="1" t="s">
        <v>4066</v>
      </c>
      <c r="B53">
        <v>51211</v>
      </c>
      <c r="C53">
        <f>_1__3[[#This Row],[Column2]]/1000</f>
        <v>51.210999999999999</v>
      </c>
    </row>
    <row r="54" spans="1:3" x14ac:dyDescent="0.25">
      <c r="A54" s="1" t="s">
        <v>4067</v>
      </c>
      <c r="B54">
        <v>47682</v>
      </c>
      <c r="C54">
        <f>_1__3[[#This Row],[Column2]]/1000</f>
        <v>47.682000000000002</v>
      </c>
    </row>
    <row r="55" spans="1:3" x14ac:dyDescent="0.25">
      <c r="A55" s="1" t="s">
        <v>4068</v>
      </c>
      <c r="B55">
        <v>51222</v>
      </c>
      <c r="C55">
        <f>_1__3[[#This Row],[Column2]]/1000</f>
        <v>51.222000000000001</v>
      </c>
    </row>
    <row r="56" spans="1:3" x14ac:dyDescent="0.25">
      <c r="A56" s="1" t="s">
        <v>4069</v>
      </c>
      <c r="B56">
        <v>49732</v>
      </c>
      <c r="C56">
        <f>_1__3[[#This Row],[Column2]]/1000</f>
        <v>49.731999999999999</v>
      </c>
    </row>
    <row r="57" spans="1:3" x14ac:dyDescent="0.25">
      <c r="A57" s="1" t="s">
        <v>4070</v>
      </c>
      <c r="B57">
        <v>50506</v>
      </c>
      <c r="C57">
        <f>_1__3[[#This Row],[Column2]]/1000</f>
        <v>50.506</v>
      </c>
    </row>
    <row r="58" spans="1:3" x14ac:dyDescent="0.25">
      <c r="A58" s="1" t="s">
        <v>4071</v>
      </c>
      <c r="B58">
        <v>52853</v>
      </c>
      <c r="C58">
        <f>_1__3[[#This Row],[Column2]]/1000</f>
        <v>52.853000000000002</v>
      </c>
    </row>
    <row r="59" spans="1:3" x14ac:dyDescent="0.25">
      <c r="A59" s="1" t="s">
        <v>4072</v>
      </c>
      <c r="B59">
        <v>51191</v>
      </c>
      <c r="C59">
        <f>_1__3[[#This Row],[Column2]]/1000</f>
        <v>51.191000000000003</v>
      </c>
    </row>
    <row r="60" spans="1:3" x14ac:dyDescent="0.25">
      <c r="A60" s="1" t="s">
        <v>4073</v>
      </c>
      <c r="B60">
        <v>82014</v>
      </c>
      <c r="C60">
        <f>_1__3[[#This Row],[Column2]]/1000</f>
        <v>82.013999999999996</v>
      </c>
    </row>
    <row r="61" spans="1:3" x14ac:dyDescent="0.25">
      <c r="A61" s="1" t="s">
        <v>4074</v>
      </c>
      <c r="B61">
        <v>50192</v>
      </c>
      <c r="C61">
        <f>_1__3[[#This Row],[Column2]]/1000</f>
        <v>50.192</v>
      </c>
    </row>
    <row r="62" spans="1:3" x14ac:dyDescent="0.25">
      <c r="A62" s="1" t="s">
        <v>4075</v>
      </c>
      <c r="B62">
        <v>50359</v>
      </c>
      <c r="C62">
        <f>_1__3[[#This Row],[Column2]]/1000</f>
        <v>50.359000000000002</v>
      </c>
    </row>
    <row r="63" spans="1:3" x14ac:dyDescent="0.25">
      <c r="A63" s="1" t="s">
        <v>4076</v>
      </c>
      <c r="B63">
        <v>49053</v>
      </c>
      <c r="C63">
        <f>_1__3[[#This Row],[Column2]]/1000</f>
        <v>49.052999999999997</v>
      </c>
    </row>
    <row r="64" spans="1:3" x14ac:dyDescent="0.25">
      <c r="A64" s="1" t="s">
        <v>4077</v>
      </c>
      <c r="B64">
        <v>50197</v>
      </c>
      <c r="C64">
        <f>_1__3[[#This Row],[Column2]]/1000</f>
        <v>50.197000000000003</v>
      </c>
    </row>
    <row r="65" spans="1:3" x14ac:dyDescent="0.25">
      <c r="A65" s="1" t="s">
        <v>4078</v>
      </c>
      <c r="B65">
        <v>48237</v>
      </c>
      <c r="C65">
        <f>_1__3[[#This Row],[Column2]]/1000</f>
        <v>48.237000000000002</v>
      </c>
    </row>
    <row r="66" spans="1:3" x14ac:dyDescent="0.25">
      <c r="A66" s="1" t="s">
        <v>4079</v>
      </c>
      <c r="B66">
        <v>51154</v>
      </c>
      <c r="C66">
        <f>_1__3[[#This Row],[Column2]]/1000</f>
        <v>51.154000000000003</v>
      </c>
    </row>
    <row r="67" spans="1:3" x14ac:dyDescent="0.25">
      <c r="A67" s="1" t="s">
        <v>4080</v>
      </c>
      <c r="B67">
        <v>50112</v>
      </c>
      <c r="C67">
        <f>_1__3[[#This Row],[Column2]]/1000</f>
        <v>50.112000000000002</v>
      </c>
    </row>
    <row r="68" spans="1:3" x14ac:dyDescent="0.25">
      <c r="A68" s="1" t="s">
        <v>4081</v>
      </c>
      <c r="B68">
        <v>49594</v>
      </c>
      <c r="C68">
        <f>_1__3[[#This Row],[Column2]]/1000</f>
        <v>49.594000000000001</v>
      </c>
    </row>
    <row r="69" spans="1:3" x14ac:dyDescent="0.25">
      <c r="A69" s="1" t="s">
        <v>4082</v>
      </c>
      <c r="B69">
        <v>49067</v>
      </c>
      <c r="C69">
        <f>_1__3[[#This Row],[Column2]]/1000</f>
        <v>49.067</v>
      </c>
    </row>
    <row r="70" spans="1:3" x14ac:dyDescent="0.25">
      <c r="A70" s="1" t="s">
        <v>4083</v>
      </c>
      <c r="B70">
        <v>50874</v>
      </c>
      <c r="C70">
        <f>_1__3[[#This Row],[Column2]]/1000</f>
        <v>50.874000000000002</v>
      </c>
    </row>
    <row r="71" spans="1:3" x14ac:dyDescent="0.25">
      <c r="A71" s="1" t="s">
        <v>4084</v>
      </c>
      <c r="B71">
        <v>67693</v>
      </c>
      <c r="C71">
        <f>_1__3[[#This Row],[Column2]]/1000</f>
        <v>67.692999999999998</v>
      </c>
    </row>
    <row r="72" spans="1:3" x14ac:dyDescent="0.25">
      <c r="A72" s="1" t="s">
        <v>4085</v>
      </c>
      <c r="B72">
        <v>44760</v>
      </c>
      <c r="C72">
        <f>_1__3[[#This Row],[Column2]]/1000</f>
        <v>44.76</v>
      </c>
    </row>
    <row r="73" spans="1:3" x14ac:dyDescent="0.25">
      <c r="A73" s="1" t="s">
        <v>4086</v>
      </c>
      <c r="B73">
        <v>52558</v>
      </c>
      <c r="C73">
        <f>_1__3[[#This Row],[Column2]]/1000</f>
        <v>52.558</v>
      </c>
    </row>
    <row r="74" spans="1:3" x14ac:dyDescent="0.25">
      <c r="A74" s="1" t="s">
        <v>4087</v>
      </c>
      <c r="B74">
        <v>48032</v>
      </c>
      <c r="C74">
        <f>_1__3[[#This Row],[Column2]]/1000</f>
        <v>48.031999999999996</v>
      </c>
    </row>
    <row r="75" spans="1:3" x14ac:dyDescent="0.25">
      <c r="A75" s="1" t="s">
        <v>4088</v>
      </c>
      <c r="B75">
        <v>53212</v>
      </c>
      <c r="C75">
        <f>_1__3[[#This Row],[Column2]]/1000</f>
        <v>53.212000000000003</v>
      </c>
    </row>
    <row r="76" spans="1:3" x14ac:dyDescent="0.25">
      <c r="A76" s="1" t="s">
        <v>4089</v>
      </c>
      <c r="B76">
        <v>49168</v>
      </c>
      <c r="C76">
        <f>_1__3[[#This Row],[Column2]]/1000</f>
        <v>49.167999999999999</v>
      </c>
    </row>
    <row r="77" spans="1:3" x14ac:dyDescent="0.25">
      <c r="A77" s="1" t="s">
        <v>4090</v>
      </c>
      <c r="B77">
        <v>57424</v>
      </c>
      <c r="C77">
        <f>_1__3[[#This Row],[Column2]]/1000</f>
        <v>57.423999999999999</v>
      </c>
    </row>
    <row r="78" spans="1:3" x14ac:dyDescent="0.25">
      <c r="A78" s="1" t="s">
        <v>4091</v>
      </c>
      <c r="B78">
        <v>43637</v>
      </c>
      <c r="C78">
        <f>_1__3[[#This Row],[Column2]]/1000</f>
        <v>43.637</v>
      </c>
    </row>
    <row r="79" spans="1:3" x14ac:dyDescent="0.25">
      <c r="A79" s="1" t="s">
        <v>4092</v>
      </c>
      <c r="B79">
        <v>46092</v>
      </c>
      <c r="C79">
        <f>_1__3[[#This Row],[Column2]]/1000</f>
        <v>46.091999999999999</v>
      </c>
    </row>
    <row r="80" spans="1:3" x14ac:dyDescent="0.25">
      <c r="A80" s="1" t="s">
        <v>4093</v>
      </c>
      <c r="B80">
        <v>48901</v>
      </c>
      <c r="C80">
        <f>_1__3[[#This Row],[Column2]]/1000</f>
        <v>48.901000000000003</v>
      </c>
    </row>
    <row r="81" spans="1:3" x14ac:dyDescent="0.25">
      <c r="A81" s="1" t="s">
        <v>4094</v>
      </c>
      <c r="B81">
        <v>53324</v>
      </c>
      <c r="C81">
        <f>_1__3[[#This Row],[Column2]]/1000</f>
        <v>53.323999999999998</v>
      </c>
    </row>
    <row r="82" spans="1:3" x14ac:dyDescent="0.25">
      <c r="A82" s="1" t="s">
        <v>4095</v>
      </c>
      <c r="B82">
        <v>49214</v>
      </c>
      <c r="C82">
        <f>_1__3[[#This Row],[Column2]]/1000</f>
        <v>49.213999999999999</v>
      </c>
    </row>
    <row r="83" spans="1:3" x14ac:dyDescent="0.25">
      <c r="A83" s="1" t="s">
        <v>4096</v>
      </c>
      <c r="B83">
        <v>49290</v>
      </c>
      <c r="C83">
        <f>_1__3[[#This Row],[Column2]]/1000</f>
        <v>49.29</v>
      </c>
    </row>
    <row r="84" spans="1:3" x14ac:dyDescent="0.25">
      <c r="A84" s="1" t="s">
        <v>4097</v>
      </c>
      <c r="B84">
        <v>52250</v>
      </c>
      <c r="C84">
        <f>_1__3[[#This Row],[Column2]]/1000</f>
        <v>52.25</v>
      </c>
    </row>
    <row r="85" spans="1:3" x14ac:dyDescent="0.25">
      <c r="A85" s="1" t="s">
        <v>4098</v>
      </c>
      <c r="B85">
        <v>55210</v>
      </c>
      <c r="C85">
        <f>_1__3[[#This Row],[Column2]]/1000</f>
        <v>55.21</v>
      </c>
    </row>
    <row r="86" spans="1:3" x14ac:dyDescent="0.25">
      <c r="A86" s="1" t="s">
        <v>4099</v>
      </c>
      <c r="B86">
        <v>43205</v>
      </c>
      <c r="C86">
        <f>_1__3[[#This Row],[Column2]]/1000</f>
        <v>43.204999999999998</v>
      </c>
    </row>
    <row r="87" spans="1:3" x14ac:dyDescent="0.25">
      <c r="A87" s="1" t="s">
        <v>4100</v>
      </c>
      <c r="B87">
        <v>50079</v>
      </c>
      <c r="C87">
        <f>_1__3[[#This Row],[Column2]]/1000</f>
        <v>50.079000000000001</v>
      </c>
    </row>
    <row r="88" spans="1:3" x14ac:dyDescent="0.25">
      <c r="A88" s="1" t="s">
        <v>4101</v>
      </c>
      <c r="B88">
        <v>49718</v>
      </c>
      <c r="C88">
        <f>_1__3[[#This Row],[Column2]]/1000</f>
        <v>49.718000000000004</v>
      </c>
    </row>
    <row r="89" spans="1:3" x14ac:dyDescent="0.25">
      <c r="A89" s="1" t="s">
        <v>4102</v>
      </c>
      <c r="B89">
        <v>50137</v>
      </c>
      <c r="C89">
        <f>_1__3[[#This Row],[Column2]]/1000</f>
        <v>50.137</v>
      </c>
    </row>
    <row r="90" spans="1:3" x14ac:dyDescent="0.25">
      <c r="A90" s="1" t="s">
        <v>4103</v>
      </c>
      <c r="B90">
        <v>46426</v>
      </c>
      <c r="C90">
        <f>_1__3[[#This Row],[Column2]]/1000</f>
        <v>46.426000000000002</v>
      </c>
    </row>
    <row r="91" spans="1:3" x14ac:dyDescent="0.25">
      <c r="A91" s="1" t="s">
        <v>4104</v>
      </c>
      <c r="B91">
        <v>52599</v>
      </c>
      <c r="C91">
        <f>_1__3[[#This Row],[Column2]]/1000</f>
        <v>52.598999999999997</v>
      </c>
    </row>
    <row r="92" spans="1:3" x14ac:dyDescent="0.25">
      <c r="A92" s="1" t="s">
        <v>4105</v>
      </c>
      <c r="B92">
        <v>54841</v>
      </c>
      <c r="C92">
        <f>_1__3[[#This Row],[Column2]]/1000</f>
        <v>54.841000000000001</v>
      </c>
    </row>
    <row r="93" spans="1:3" x14ac:dyDescent="0.25">
      <c r="A93" s="1" t="s">
        <v>4106</v>
      </c>
      <c r="B93">
        <v>46150</v>
      </c>
      <c r="C93">
        <f>_1__3[[#This Row],[Column2]]/1000</f>
        <v>46.15</v>
      </c>
    </row>
    <row r="94" spans="1:3" x14ac:dyDescent="0.25">
      <c r="A94" s="1" t="s">
        <v>4107</v>
      </c>
      <c r="B94">
        <v>50875</v>
      </c>
      <c r="C94">
        <f>_1__3[[#This Row],[Column2]]/1000</f>
        <v>50.875</v>
      </c>
    </row>
    <row r="95" spans="1:3" x14ac:dyDescent="0.25">
      <c r="A95" s="1" t="s">
        <v>4108</v>
      </c>
      <c r="B95">
        <v>46340</v>
      </c>
      <c r="C95">
        <f>_1__3[[#This Row],[Column2]]/1000</f>
        <v>46.34</v>
      </c>
    </row>
    <row r="96" spans="1:3" x14ac:dyDescent="0.25">
      <c r="A96" s="1" t="s">
        <v>4109</v>
      </c>
      <c r="B96">
        <v>51843</v>
      </c>
      <c r="C96">
        <f>_1__3[[#This Row],[Column2]]/1000</f>
        <v>51.843000000000004</v>
      </c>
    </row>
    <row r="97" spans="1:3" x14ac:dyDescent="0.25">
      <c r="A97" s="1" t="s">
        <v>4110</v>
      </c>
      <c r="B97">
        <v>62908</v>
      </c>
      <c r="C97">
        <f>_1__3[[#This Row],[Column2]]/1000</f>
        <v>62.908000000000001</v>
      </c>
    </row>
    <row r="98" spans="1:3" x14ac:dyDescent="0.25">
      <c r="A98" s="1" t="s">
        <v>4111</v>
      </c>
      <c r="B98">
        <v>48713</v>
      </c>
      <c r="C98">
        <f>_1__3[[#This Row],[Column2]]/1000</f>
        <v>48.713000000000001</v>
      </c>
    </row>
    <row r="99" spans="1:3" x14ac:dyDescent="0.25">
      <c r="A99" s="1" t="s">
        <v>4112</v>
      </c>
      <c r="B99">
        <v>45081</v>
      </c>
      <c r="C99">
        <f>_1__3[[#This Row],[Column2]]/1000</f>
        <v>45.081000000000003</v>
      </c>
    </row>
    <row r="100" spans="1:3" x14ac:dyDescent="0.25">
      <c r="A100" s="1" t="s">
        <v>4113</v>
      </c>
      <c r="B100">
        <v>42828</v>
      </c>
      <c r="C100">
        <f>_1__3[[#This Row],[Column2]]/1000</f>
        <v>42.828000000000003</v>
      </c>
    </row>
    <row r="101" spans="1:3" x14ac:dyDescent="0.25">
      <c r="A101" s="1" t="s">
        <v>4114</v>
      </c>
      <c r="B101">
        <v>54896</v>
      </c>
      <c r="C101">
        <f>_1__3[[#This Row],[Column2]]/1000</f>
        <v>54.896000000000001</v>
      </c>
    </row>
    <row r="102" spans="1:3" x14ac:dyDescent="0.25">
      <c r="A102" s="1" t="s">
        <v>4115</v>
      </c>
      <c r="B102">
        <v>48717</v>
      </c>
      <c r="C102">
        <f>_1__3[[#This Row],[Column2]]/1000</f>
        <v>48.716999999999999</v>
      </c>
    </row>
    <row r="103" spans="1:3" x14ac:dyDescent="0.25">
      <c r="A103" s="1" t="s">
        <v>4116</v>
      </c>
      <c r="B103">
        <v>59205</v>
      </c>
      <c r="C103">
        <f>_1__3[[#This Row],[Column2]]/1000</f>
        <v>59.204999999999998</v>
      </c>
    </row>
    <row r="104" spans="1:3" x14ac:dyDescent="0.25">
      <c r="A104" s="1" t="s">
        <v>4117</v>
      </c>
      <c r="B104">
        <v>44924</v>
      </c>
      <c r="C104">
        <f>_1__3[[#This Row],[Column2]]/1000</f>
        <v>44.923999999999999</v>
      </c>
    </row>
    <row r="105" spans="1:3" x14ac:dyDescent="0.25">
      <c r="A105" s="1" t="s">
        <v>4118</v>
      </c>
      <c r="B105">
        <v>56218</v>
      </c>
      <c r="C105">
        <f>_1__3[[#This Row],[Column2]]/1000</f>
        <v>56.218000000000004</v>
      </c>
    </row>
    <row r="106" spans="1:3" x14ac:dyDescent="0.25">
      <c r="A106" s="1" t="s">
        <v>4119</v>
      </c>
      <c r="B106">
        <v>43520</v>
      </c>
      <c r="C106">
        <f>_1__3[[#This Row],[Column2]]/1000</f>
        <v>43.52</v>
      </c>
    </row>
    <row r="107" spans="1:3" x14ac:dyDescent="0.25">
      <c r="A107" s="1" t="s">
        <v>4120</v>
      </c>
      <c r="B107">
        <v>48204</v>
      </c>
      <c r="C107">
        <f>_1__3[[#This Row],[Column2]]/1000</f>
        <v>48.204000000000001</v>
      </c>
    </row>
    <row r="108" spans="1:3" x14ac:dyDescent="0.25">
      <c r="A108" s="1" t="s">
        <v>4121</v>
      </c>
      <c r="B108">
        <v>43681</v>
      </c>
      <c r="C108">
        <f>_1__3[[#This Row],[Column2]]/1000</f>
        <v>43.680999999999997</v>
      </c>
    </row>
    <row r="109" spans="1:3" x14ac:dyDescent="0.25">
      <c r="A109" s="1" t="s">
        <v>4122</v>
      </c>
      <c r="B109">
        <v>48299</v>
      </c>
      <c r="C109">
        <f>_1__3[[#This Row],[Column2]]/1000</f>
        <v>48.298999999999999</v>
      </c>
    </row>
    <row r="110" spans="1:3" x14ac:dyDescent="0.25">
      <c r="A110" s="1" t="s">
        <v>4123</v>
      </c>
      <c r="B110">
        <v>48803</v>
      </c>
      <c r="C110">
        <f>_1__3[[#This Row],[Column2]]/1000</f>
        <v>48.802999999999997</v>
      </c>
    </row>
    <row r="111" spans="1:3" x14ac:dyDescent="0.25">
      <c r="A111" s="1" t="s">
        <v>4124</v>
      </c>
      <c r="B111">
        <v>54961</v>
      </c>
      <c r="C111">
        <f>_1__3[[#This Row],[Column2]]/1000</f>
        <v>54.960999999999999</v>
      </c>
    </row>
    <row r="112" spans="1:3" x14ac:dyDescent="0.25">
      <c r="A112" s="1" t="s">
        <v>4125</v>
      </c>
      <c r="B112">
        <v>44604</v>
      </c>
      <c r="C112">
        <f>_1__3[[#This Row],[Column2]]/1000</f>
        <v>44.603999999999999</v>
      </c>
    </row>
    <row r="113" spans="1:3" x14ac:dyDescent="0.25">
      <c r="A113" s="1" t="s">
        <v>4126</v>
      </c>
      <c r="B113">
        <v>50693</v>
      </c>
      <c r="C113">
        <f>_1__3[[#This Row],[Column2]]/1000</f>
        <v>50.692999999999998</v>
      </c>
    </row>
    <row r="114" spans="1:3" x14ac:dyDescent="0.25">
      <c r="A114" s="1" t="s">
        <v>4127</v>
      </c>
      <c r="B114">
        <v>49765</v>
      </c>
      <c r="C114">
        <f>_1__3[[#This Row],[Column2]]/1000</f>
        <v>49.765000000000001</v>
      </c>
    </row>
    <row r="115" spans="1:3" x14ac:dyDescent="0.25">
      <c r="A115" s="1" t="s">
        <v>4128</v>
      </c>
      <c r="B115">
        <v>51219</v>
      </c>
      <c r="C115">
        <f>_1__3[[#This Row],[Column2]]/1000</f>
        <v>51.219000000000001</v>
      </c>
    </row>
    <row r="116" spans="1:3" x14ac:dyDescent="0.25">
      <c r="A116" s="1" t="s">
        <v>4129</v>
      </c>
      <c r="B116">
        <v>48430</v>
      </c>
      <c r="C116">
        <f>_1__3[[#This Row],[Column2]]/1000</f>
        <v>48.43</v>
      </c>
    </row>
    <row r="117" spans="1:3" x14ac:dyDescent="0.25">
      <c r="A117" s="1" t="s">
        <v>4130</v>
      </c>
      <c r="B117">
        <v>50830</v>
      </c>
      <c r="C117">
        <f>_1__3[[#This Row],[Column2]]/1000</f>
        <v>50.83</v>
      </c>
    </row>
    <row r="118" spans="1:3" x14ac:dyDescent="0.25">
      <c r="A118" s="1" t="s">
        <v>4131</v>
      </c>
      <c r="B118">
        <v>47710</v>
      </c>
      <c r="C118">
        <f>_1__3[[#This Row],[Column2]]/1000</f>
        <v>47.71</v>
      </c>
    </row>
    <row r="119" spans="1:3" x14ac:dyDescent="0.25">
      <c r="A119" s="1" t="s">
        <v>4132</v>
      </c>
      <c r="B119">
        <v>52850</v>
      </c>
      <c r="C119">
        <f>_1__3[[#This Row],[Column2]]/1000</f>
        <v>52.85</v>
      </c>
    </row>
    <row r="120" spans="1:3" x14ac:dyDescent="0.25">
      <c r="A120" s="1" t="s">
        <v>4133</v>
      </c>
      <c r="B120">
        <v>54169</v>
      </c>
      <c r="C120">
        <f>_1__3[[#This Row],[Column2]]/1000</f>
        <v>54.168999999999997</v>
      </c>
    </row>
    <row r="121" spans="1:3" x14ac:dyDescent="0.25">
      <c r="A121" s="1" t="s">
        <v>4134</v>
      </c>
      <c r="B121">
        <v>46386</v>
      </c>
      <c r="C121">
        <f>_1__3[[#This Row],[Column2]]/1000</f>
        <v>46.386000000000003</v>
      </c>
    </row>
    <row r="122" spans="1:3" x14ac:dyDescent="0.25">
      <c r="A122" s="1" t="s">
        <v>4135</v>
      </c>
      <c r="B122">
        <v>99330</v>
      </c>
      <c r="C122">
        <f>_1__3[[#This Row],[Column2]]/1000</f>
        <v>99.33</v>
      </c>
    </row>
    <row r="123" spans="1:3" x14ac:dyDescent="0.25">
      <c r="A123" s="1" t="s">
        <v>4136</v>
      </c>
      <c r="B123">
        <v>48471</v>
      </c>
      <c r="C123">
        <f>_1__3[[#This Row],[Column2]]/1000</f>
        <v>48.470999999999997</v>
      </c>
    </row>
    <row r="124" spans="1:3" x14ac:dyDescent="0.25">
      <c r="A124" s="1" t="s">
        <v>4137</v>
      </c>
      <c r="B124">
        <v>51458</v>
      </c>
      <c r="C124">
        <f>_1__3[[#This Row],[Column2]]/1000</f>
        <v>51.457999999999998</v>
      </c>
    </row>
    <row r="125" spans="1:3" x14ac:dyDescent="0.25">
      <c r="A125" s="1" t="s">
        <v>4138</v>
      </c>
      <c r="B125">
        <v>46641</v>
      </c>
      <c r="C125">
        <f>_1__3[[#This Row],[Column2]]/1000</f>
        <v>46.640999999999998</v>
      </c>
    </row>
    <row r="126" spans="1:3" x14ac:dyDescent="0.25">
      <c r="A126" s="1" t="s">
        <v>4139</v>
      </c>
      <c r="B126">
        <v>65703</v>
      </c>
      <c r="C126">
        <f>_1__3[[#This Row],[Column2]]/1000</f>
        <v>65.703000000000003</v>
      </c>
    </row>
    <row r="127" spans="1:3" x14ac:dyDescent="0.25">
      <c r="A127" s="1" t="s">
        <v>4140</v>
      </c>
      <c r="B127">
        <v>44968</v>
      </c>
      <c r="C127">
        <f>_1__3[[#This Row],[Column2]]/1000</f>
        <v>44.968000000000004</v>
      </c>
    </row>
    <row r="128" spans="1:3" x14ac:dyDescent="0.25">
      <c r="A128" s="1" t="s">
        <v>4141</v>
      </c>
      <c r="B128">
        <v>47221</v>
      </c>
      <c r="C128">
        <f>_1__3[[#This Row],[Column2]]/1000</f>
        <v>47.220999999999997</v>
      </c>
    </row>
    <row r="129" spans="1:3" x14ac:dyDescent="0.25">
      <c r="A129" s="1" t="s">
        <v>4142</v>
      </c>
      <c r="B129">
        <v>44378</v>
      </c>
      <c r="C129">
        <f>_1__3[[#This Row],[Column2]]/1000</f>
        <v>44.378</v>
      </c>
    </row>
    <row r="130" spans="1:3" x14ac:dyDescent="0.25">
      <c r="A130" s="1" t="s">
        <v>4143</v>
      </c>
      <c r="B130">
        <v>47700</v>
      </c>
      <c r="C130">
        <f>_1__3[[#This Row],[Column2]]/1000</f>
        <v>47.7</v>
      </c>
    </row>
    <row r="131" spans="1:3" x14ac:dyDescent="0.25">
      <c r="A131" s="1" t="s">
        <v>4144</v>
      </c>
      <c r="B131">
        <v>55264</v>
      </c>
      <c r="C131">
        <f>_1__3[[#This Row],[Column2]]/1000</f>
        <v>55.264000000000003</v>
      </c>
    </row>
    <row r="132" spans="1:3" x14ac:dyDescent="0.25">
      <c r="A132" s="1" t="s">
        <v>4145</v>
      </c>
      <c r="B132">
        <v>60753</v>
      </c>
      <c r="C132">
        <f>_1__3[[#This Row],[Column2]]/1000</f>
        <v>60.753</v>
      </c>
    </row>
    <row r="133" spans="1:3" x14ac:dyDescent="0.25">
      <c r="A133" s="1" t="s">
        <v>4146</v>
      </c>
      <c r="B133">
        <v>78847</v>
      </c>
      <c r="C133">
        <f>_1__3[[#This Row],[Column2]]/1000</f>
        <v>78.846999999999994</v>
      </c>
    </row>
    <row r="134" spans="1:3" x14ac:dyDescent="0.25">
      <c r="A134" s="1" t="s">
        <v>4147</v>
      </c>
      <c r="B134">
        <v>55683</v>
      </c>
      <c r="C134">
        <f>_1__3[[#This Row],[Column2]]/1000</f>
        <v>55.683</v>
      </c>
    </row>
    <row r="135" spans="1:3" x14ac:dyDescent="0.25">
      <c r="A135" s="1" t="s">
        <v>4148</v>
      </c>
      <c r="B135">
        <v>50880</v>
      </c>
      <c r="C135">
        <f>_1__3[[#This Row],[Column2]]/1000</f>
        <v>50.88</v>
      </c>
    </row>
    <row r="136" spans="1:3" x14ac:dyDescent="0.25">
      <c r="A136" s="1" t="s">
        <v>4149</v>
      </c>
      <c r="B136">
        <v>50128</v>
      </c>
      <c r="C136">
        <f>_1__3[[#This Row],[Column2]]/1000</f>
        <v>50.128</v>
      </c>
    </row>
    <row r="137" spans="1:3" x14ac:dyDescent="0.25">
      <c r="A137" s="1" t="s">
        <v>4150</v>
      </c>
      <c r="B137">
        <v>54604</v>
      </c>
      <c r="C137">
        <f>_1__3[[#This Row],[Column2]]/1000</f>
        <v>54.603999999999999</v>
      </c>
    </row>
    <row r="138" spans="1:3" x14ac:dyDescent="0.25">
      <c r="A138" s="1" t="s">
        <v>4151</v>
      </c>
      <c r="B138">
        <v>42700</v>
      </c>
      <c r="C138">
        <f>_1__3[[#This Row],[Column2]]/1000</f>
        <v>42.7</v>
      </c>
    </row>
    <row r="139" spans="1:3" x14ac:dyDescent="0.25">
      <c r="A139" s="1" t="s">
        <v>4152</v>
      </c>
      <c r="B139">
        <v>51677</v>
      </c>
      <c r="C139">
        <f>_1__3[[#This Row],[Column2]]/1000</f>
        <v>51.677</v>
      </c>
    </row>
    <row r="140" spans="1:3" x14ac:dyDescent="0.25">
      <c r="A140" s="1" t="s">
        <v>4153</v>
      </c>
      <c r="B140">
        <v>53712</v>
      </c>
      <c r="C140">
        <f>_1__3[[#This Row],[Column2]]/1000</f>
        <v>53.712000000000003</v>
      </c>
    </row>
    <row r="141" spans="1:3" x14ac:dyDescent="0.25">
      <c r="A141" s="1" t="s">
        <v>4154</v>
      </c>
      <c r="B141">
        <v>44166</v>
      </c>
      <c r="C141">
        <f>_1__3[[#This Row],[Column2]]/1000</f>
        <v>44.165999999999997</v>
      </c>
    </row>
    <row r="142" spans="1:3" x14ac:dyDescent="0.25">
      <c r="A142" s="1" t="s">
        <v>4155</v>
      </c>
      <c r="B142">
        <v>54296</v>
      </c>
      <c r="C142">
        <f>_1__3[[#This Row],[Column2]]/1000</f>
        <v>54.295999999999999</v>
      </c>
    </row>
    <row r="143" spans="1:3" x14ac:dyDescent="0.25">
      <c r="A143" s="1" t="s">
        <v>4156</v>
      </c>
      <c r="B143">
        <v>49825</v>
      </c>
      <c r="C143">
        <f>_1__3[[#This Row],[Column2]]/1000</f>
        <v>49.825000000000003</v>
      </c>
    </row>
    <row r="144" spans="1:3" x14ac:dyDescent="0.25">
      <c r="A144" s="1" t="s">
        <v>4157</v>
      </c>
      <c r="B144">
        <v>44239</v>
      </c>
      <c r="C144">
        <f>_1__3[[#This Row],[Column2]]/1000</f>
        <v>44.238999999999997</v>
      </c>
    </row>
    <row r="145" spans="1:3" x14ac:dyDescent="0.25">
      <c r="A145" s="1" t="s">
        <v>4158</v>
      </c>
      <c r="B145">
        <v>58024</v>
      </c>
      <c r="C145">
        <f>_1__3[[#This Row],[Column2]]/1000</f>
        <v>58.024000000000001</v>
      </c>
    </row>
    <row r="146" spans="1:3" x14ac:dyDescent="0.25">
      <c r="A146" s="1" t="s">
        <v>4159</v>
      </c>
      <c r="B146">
        <v>48997</v>
      </c>
      <c r="C146">
        <f>_1__3[[#This Row],[Column2]]/1000</f>
        <v>48.997</v>
      </c>
    </row>
    <row r="147" spans="1:3" x14ac:dyDescent="0.25">
      <c r="A147" s="1" t="s">
        <v>4160</v>
      </c>
      <c r="B147">
        <v>61795</v>
      </c>
      <c r="C147">
        <f>_1__3[[#This Row],[Column2]]/1000</f>
        <v>61.795000000000002</v>
      </c>
    </row>
    <row r="148" spans="1:3" x14ac:dyDescent="0.25">
      <c r="A148" s="1" t="s">
        <v>4161</v>
      </c>
      <c r="B148">
        <v>45325</v>
      </c>
      <c r="C148">
        <f>_1__3[[#This Row],[Column2]]/1000</f>
        <v>45.325000000000003</v>
      </c>
    </row>
    <row r="149" spans="1:3" x14ac:dyDescent="0.25">
      <c r="A149" s="1" t="s">
        <v>4162</v>
      </c>
      <c r="B149">
        <v>80989</v>
      </c>
      <c r="C149">
        <f>_1__3[[#This Row],[Column2]]/1000</f>
        <v>80.989000000000004</v>
      </c>
    </row>
    <row r="150" spans="1:3" x14ac:dyDescent="0.25">
      <c r="A150" s="1" t="s">
        <v>4163</v>
      </c>
      <c r="B150">
        <v>55530</v>
      </c>
      <c r="C150">
        <f>_1__3[[#This Row],[Column2]]/1000</f>
        <v>55.53</v>
      </c>
    </row>
    <row r="151" spans="1:3" x14ac:dyDescent="0.25">
      <c r="A151" s="1" t="s">
        <v>4164</v>
      </c>
      <c r="B151">
        <v>60997</v>
      </c>
      <c r="C151">
        <f>_1__3[[#This Row],[Column2]]/1000</f>
        <v>60.997</v>
      </c>
    </row>
    <row r="152" spans="1:3" x14ac:dyDescent="0.25">
      <c r="A152" s="1" t="s">
        <v>4165</v>
      </c>
      <c r="B152">
        <v>43788</v>
      </c>
      <c r="C152">
        <f>_1__3[[#This Row],[Column2]]/1000</f>
        <v>43.787999999999997</v>
      </c>
    </row>
    <row r="153" spans="1:3" x14ac:dyDescent="0.25">
      <c r="A153" s="1" t="s">
        <v>4166</v>
      </c>
      <c r="B153">
        <v>44670</v>
      </c>
      <c r="C153">
        <f>_1__3[[#This Row],[Column2]]/1000</f>
        <v>44.67</v>
      </c>
    </row>
    <row r="154" spans="1:3" x14ac:dyDescent="0.25">
      <c r="A154" s="1" t="s">
        <v>4167</v>
      </c>
      <c r="B154">
        <v>64650</v>
      </c>
      <c r="C154">
        <f>_1__3[[#This Row],[Column2]]/1000</f>
        <v>64.650000000000006</v>
      </c>
    </row>
    <row r="155" spans="1:3" x14ac:dyDescent="0.25">
      <c r="A155" s="1" t="s">
        <v>4168</v>
      </c>
      <c r="B155">
        <v>47202</v>
      </c>
      <c r="C155">
        <f>_1__3[[#This Row],[Column2]]/1000</f>
        <v>47.201999999999998</v>
      </c>
    </row>
    <row r="156" spans="1:3" x14ac:dyDescent="0.25">
      <c r="A156" s="1" t="s">
        <v>4169</v>
      </c>
      <c r="B156">
        <v>76968</v>
      </c>
      <c r="C156">
        <f>_1__3[[#This Row],[Column2]]/1000</f>
        <v>76.968000000000004</v>
      </c>
    </row>
    <row r="157" spans="1:3" x14ac:dyDescent="0.25">
      <c r="A157" s="1" t="s">
        <v>4170</v>
      </c>
      <c r="B157">
        <v>46374</v>
      </c>
      <c r="C157">
        <f>_1__3[[#This Row],[Column2]]/1000</f>
        <v>46.374000000000002</v>
      </c>
    </row>
    <row r="158" spans="1:3" x14ac:dyDescent="0.25">
      <c r="A158" s="1" t="s">
        <v>4171</v>
      </c>
      <c r="B158">
        <v>49520</v>
      </c>
      <c r="C158">
        <f>_1__3[[#This Row],[Column2]]/1000</f>
        <v>49.52</v>
      </c>
    </row>
    <row r="159" spans="1:3" x14ac:dyDescent="0.25">
      <c r="A159" s="1" t="s">
        <v>4172</v>
      </c>
      <c r="B159">
        <v>53815</v>
      </c>
      <c r="C159">
        <f>_1__3[[#This Row],[Column2]]/1000</f>
        <v>53.814999999999998</v>
      </c>
    </row>
    <row r="160" spans="1:3" x14ac:dyDescent="0.25">
      <c r="A160" s="1" t="s">
        <v>4173</v>
      </c>
      <c r="B160">
        <v>46575</v>
      </c>
      <c r="C160">
        <f>_1__3[[#This Row],[Column2]]/1000</f>
        <v>46.575000000000003</v>
      </c>
    </row>
    <row r="161" spans="1:3" x14ac:dyDescent="0.25">
      <c r="A161" s="1" t="s">
        <v>4174</v>
      </c>
      <c r="B161">
        <v>48986</v>
      </c>
      <c r="C161">
        <f>_1__3[[#This Row],[Column2]]/1000</f>
        <v>48.985999999999997</v>
      </c>
    </row>
    <row r="162" spans="1:3" x14ac:dyDescent="0.25">
      <c r="A162" s="1" t="s">
        <v>4175</v>
      </c>
      <c r="B162">
        <v>50995</v>
      </c>
      <c r="C162">
        <f>_1__3[[#This Row],[Column2]]/1000</f>
        <v>50.994999999999997</v>
      </c>
    </row>
    <row r="163" spans="1:3" x14ac:dyDescent="0.25">
      <c r="A163" s="1" t="s">
        <v>4176</v>
      </c>
      <c r="B163">
        <v>60610</v>
      </c>
      <c r="C163">
        <f>_1__3[[#This Row],[Column2]]/1000</f>
        <v>60.61</v>
      </c>
    </row>
    <row r="164" spans="1:3" x14ac:dyDescent="0.25">
      <c r="A164" s="1" t="s">
        <v>4177</v>
      </c>
      <c r="B164">
        <v>66771</v>
      </c>
      <c r="C164">
        <f>_1__3[[#This Row],[Column2]]/1000</f>
        <v>66.771000000000001</v>
      </c>
    </row>
    <row r="165" spans="1:3" x14ac:dyDescent="0.25">
      <c r="A165" s="1" t="s">
        <v>4178</v>
      </c>
      <c r="B165">
        <v>46338</v>
      </c>
      <c r="C165">
        <f>_1__3[[#This Row],[Column2]]/1000</f>
        <v>46.338000000000001</v>
      </c>
    </row>
    <row r="166" spans="1:3" x14ac:dyDescent="0.25">
      <c r="A166" s="1" t="s">
        <v>4179</v>
      </c>
      <c r="B166">
        <v>43801</v>
      </c>
      <c r="C166">
        <f>_1__3[[#This Row],[Column2]]/1000</f>
        <v>43.801000000000002</v>
      </c>
    </row>
    <row r="167" spans="1:3" x14ac:dyDescent="0.25">
      <c r="A167" s="1" t="s">
        <v>4180</v>
      </c>
      <c r="B167">
        <v>46426</v>
      </c>
      <c r="C167">
        <f>_1__3[[#This Row],[Column2]]/1000</f>
        <v>46.426000000000002</v>
      </c>
    </row>
    <row r="168" spans="1:3" x14ac:dyDescent="0.25">
      <c r="A168" s="1" t="s">
        <v>4181</v>
      </c>
      <c r="B168">
        <v>51080</v>
      </c>
      <c r="C168">
        <f>_1__3[[#This Row],[Column2]]/1000</f>
        <v>51.08</v>
      </c>
    </row>
    <row r="169" spans="1:3" x14ac:dyDescent="0.25">
      <c r="A169" s="1" t="s">
        <v>4182</v>
      </c>
      <c r="B169">
        <v>48409</v>
      </c>
      <c r="C169">
        <f>_1__3[[#This Row],[Column2]]/1000</f>
        <v>48.408999999999999</v>
      </c>
    </row>
    <row r="170" spans="1:3" x14ac:dyDescent="0.25">
      <c r="A170" s="1" t="s">
        <v>4183</v>
      </c>
      <c r="B170">
        <v>54379</v>
      </c>
      <c r="C170">
        <f>_1__3[[#This Row],[Column2]]/1000</f>
        <v>54.378999999999998</v>
      </c>
    </row>
    <row r="171" spans="1:3" x14ac:dyDescent="0.25">
      <c r="A171" s="1" t="s">
        <v>4184</v>
      </c>
      <c r="B171">
        <v>48641</v>
      </c>
      <c r="C171">
        <f>_1__3[[#This Row],[Column2]]/1000</f>
        <v>48.640999999999998</v>
      </c>
    </row>
    <row r="172" spans="1:3" x14ac:dyDescent="0.25">
      <c r="A172" s="1" t="s">
        <v>4185</v>
      </c>
      <c r="B172">
        <v>43574</v>
      </c>
      <c r="C172">
        <f>_1__3[[#This Row],[Column2]]/1000</f>
        <v>43.573999999999998</v>
      </c>
    </row>
    <row r="173" spans="1:3" x14ac:dyDescent="0.25">
      <c r="A173" s="1" t="s">
        <v>4186</v>
      </c>
      <c r="B173">
        <v>53671</v>
      </c>
      <c r="C173">
        <f>_1__3[[#This Row],[Column2]]/1000</f>
        <v>53.670999999999999</v>
      </c>
    </row>
    <row r="174" spans="1:3" x14ac:dyDescent="0.25">
      <c r="A174" s="1" t="s">
        <v>4187</v>
      </c>
      <c r="B174">
        <v>49910</v>
      </c>
      <c r="C174">
        <f>_1__3[[#This Row],[Column2]]/1000</f>
        <v>49.91</v>
      </c>
    </row>
    <row r="175" spans="1:3" x14ac:dyDescent="0.25">
      <c r="A175" s="1" t="s">
        <v>4188</v>
      </c>
      <c r="B175">
        <v>52464</v>
      </c>
      <c r="C175">
        <f>_1__3[[#This Row],[Column2]]/1000</f>
        <v>52.463999999999999</v>
      </c>
    </row>
    <row r="176" spans="1:3" x14ac:dyDescent="0.25">
      <c r="A176" s="1" t="s">
        <v>4189</v>
      </c>
      <c r="B176">
        <v>58451</v>
      </c>
      <c r="C176">
        <f>_1__3[[#This Row],[Column2]]/1000</f>
        <v>58.451000000000001</v>
      </c>
    </row>
    <row r="177" spans="1:3" x14ac:dyDescent="0.25">
      <c r="A177" s="1" t="s">
        <v>4190</v>
      </c>
      <c r="B177">
        <v>46001</v>
      </c>
      <c r="C177">
        <f>_1__3[[#This Row],[Column2]]/1000</f>
        <v>46.000999999999998</v>
      </c>
    </row>
    <row r="178" spans="1:3" x14ac:dyDescent="0.25">
      <c r="A178" s="1" t="s">
        <v>4191</v>
      </c>
      <c r="B178">
        <v>44137</v>
      </c>
      <c r="C178">
        <f>_1__3[[#This Row],[Column2]]/1000</f>
        <v>44.137</v>
      </c>
    </row>
    <row r="179" spans="1:3" x14ac:dyDescent="0.25">
      <c r="A179" s="1" t="s">
        <v>4192</v>
      </c>
      <c r="B179">
        <v>49709</v>
      </c>
      <c r="C179">
        <f>_1__3[[#This Row],[Column2]]/1000</f>
        <v>49.709000000000003</v>
      </c>
    </row>
    <row r="180" spans="1:3" x14ac:dyDescent="0.25">
      <c r="A180" s="1" t="s">
        <v>4193</v>
      </c>
      <c r="B180">
        <v>48530</v>
      </c>
      <c r="C180">
        <f>_1__3[[#This Row],[Column2]]/1000</f>
        <v>48.53</v>
      </c>
    </row>
    <row r="181" spans="1:3" x14ac:dyDescent="0.25">
      <c r="A181" s="1" t="s">
        <v>4194</v>
      </c>
      <c r="B181">
        <v>56047</v>
      </c>
      <c r="C181">
        <f>_1__3[[#This Row],[Column2]]/1000</f>
        <v>56.046999999999997</v>
      </c>
    </row>
    <row r="182" spans="1:3" x14ac:dyDescent="0.25">
      <c r="A182" s="1" t="s">
        <v>4195</v>
      </c>
      <c r="B182">
        <v>45007</v>
      </c>
      <c r="C182">
        <f>_1__3[[#This Row],[Column2]]/1000</f>
        <v>45.006999999999998</v>
      </c>
    </row>
    <row r="183" spans="1:3" x14ac:dyDescent="0.25">
      <c r="A183" s="1" t="s">
        <v>4196</v>
      </c>
      <c r="B183">
        <v>53311</v>
      </c>
      <c r="C183">
        <f>_1__3[[#This Row],[Column2]]/1000</f>
        <v>53.311</v>
      </c>
    </row>
    <row r="184" spans="1:3" x14ac:dyDescent="0.25">
      <c r="A184" s="1" t="s">
        <v>4197</v>
      </c>
      <c r="B184">
        <v>48455</v>
      </c>
      <c r="C184">
        <f>_1__3[[#This Row],[Column2]]/1000</f>
        <v>48.454999999999998</v>
      </c>
    </row>
    <row r="185" spans="1:3" x14ac:dyDescent="0.25">
      <c r="A185" s="1" t="s">
        <v>4198</v>
      </c>
      <c r="B185">
        <v>47842</v>
      </c>
      <c r="C185">
        <f>_1__3[[#This Row],[Column2]]/1000</f>
        <v>47.841999999999999</v>
      </c>
    </row>
    <row r="186" spans="1:3" x14ac:dyDescent="0.25">
      <c r="A186" s="1" t="s">
        <v>4199</v>
      </c>
      <c r="B186">
        <v>49089</v>
      </c>
      <c r="C186">
        <f>_1__3[[#This Row],[Column2]]/1000</f>
        <v>49.088999999999999</v>
      </c>
    </row>
    <row r="187" spans="1:3" x14ac:dyDescent="0.25">
      <c r="A187" s="1" t="s">
        <v>4200</v>
      </c>
      <c r="B187">
        <v>50424</v>
      </c>
      <c r="C187">
        <f>_1__3[[#This Row],[Column2]]/1000</f>
        <v>50.423999999999999</v>
      </c>
    </row>
    <row r="188" spans="1:3" x14ac:dyDescent="0.25">
      <c r="A188" s="1" t="s">
        <v>4201</v>
      </c>
      <c r="B188">
        <v>47186</v>
      </c>
      <c r="C188">
        <f>_1__3[[#This Row],[Column2]]/1000</f>
        <v>47.186</v>
      </c>
    </row>
    <row r="189" spans="1:3" x14ac:dyDescent="0.25">
      <c r="A189" s="1" t="s">
        <v>4202</v>
      </c>
      <c r="B189">
        <v>49344</v>
      </c>
      <c r="C189">
        <f>_1__3[[#This Row],[Column2]]/1000</f>
        <v>49.344000000000001</v>
      </c>
    </row>
    <row r="190" spans="1:3" x14ac:dyDescent="0.25">
      <c r="A190" s="1" t="s">
        <v>4203</v>
      </c>
      <c r="B190">
        <v>57234</v>
      </c>
      <c r="C190">
        <f>_1__3[[#This Row],[Column2]]/1000</f>
        <v>57.234000000000002</v>
      </c>
    </row>
    <row r="191" spans="1:3" x14ac:dyDescent="0.25">
      <c r="A191" s="1" t="s">
        <v>4204</v>
      </c>
      <c r="B191">
        <v>44382</v>
      </c>
      <c r="C191">
        <f>_1__3[[#This Row],[Column2]]/1000</f>
        <v>44.381999999999998</v>
      </c>
    </row>
    <row r="192" spans="1:3" x14ac:dyDescent="0.25">
      <c r="A192" s="1" t="s">
        <v>4205</v>
      </c>
      <c r="B192">
        <v>52689</v>
      </c>
      <c r="C192">
        <f>_1__3[[#This Row],[Column2]]/1000</f>
        <v>52.689</v>
      </c>
    </row>
    <row r="193" spans="1:3" x14ac:dyDescent="0.25">
      <c r="A193" s="1" t="s">
        <v>4206</v>
      </c>
      <c r="B193">
        <v>47360</v>
      </c>
      <c r="C193">
        <f>_1__3[[#This Row],[Column2]]/1000</f>
        <v>47.36</v>
      </c>
    </row>
    <row r="194" spans="1:3" x14ac:dyDescent="0.25">
      <c r="A194" s="1" t="s">
        <v>4207</v>
      </c>
      <c r="B194">
        <v>52382</v>
      </c>
      <c r="C194">
        <f>_1__3[[#This Row],[Column2]]/1000</f>
        <v>52.381999999999998</v>
      </c>
    </row>
    <row r="195" spans="1:3" x14ac:dyDescent="0.25">
      <c r="A195" s="1" t="s">
        <v>4208</v>
      </c>
      <c r="B195">
        <v>49596</v>
      </c>
      <c r="C195">
        <f>_1__3[[#This Row],[Column2]]/1000</f>
        <v>49.595999999999997</v>
      </c>
    </row>
    <row r="196" spans="1:3" x14ac:dyDescent="0.25">
      <c r="A196" s="1" t="s">
        <v>4209</v>
      </c>
      <c r="B196">
        <v>47155</v>
      </c>
      <c r="C196">
        <f>_1__3[[#This Row],[Column2]]/1000</f>
        <v>47.155000000000001</v>
      </c>
    </row>
    <row r="197" spans="1:3" x14ac:dyDescent="0.25">
      <c r="A197" s="1" t="s">
        <v>4210</v>
      </c>
      <c r="B197">
        <v>49074</v>
      </c>
      <c r="C197">
        <f>_1__3[[#This Row],[Column2]]/1000</f>
        <v>49.073999999999998</v>
      </c>
    </row>
    <row r="198" spans="1:3" x14ac:dyDescent="0.25">
      <c r="A198" s="1" t="s">
        <v>4211</v>
      </c>
      <c r="B198">
        <v>51283</v>
      </c>
      <c r="C198">
        <f>_1__3[[#This Row],[Column2]]/1000</f>
        <v>51.283000000000001</v>
      </c>
    </row>
    <row r="199" spans="1:3" x14ac:dyDescent="0.25">
      <c r="A199" s="1" t="s">
        <v>4212</v>
      </c>
      <c r="B199">
        <v>50459</v>
      </c>
      <c r="C199">
        <f>_1__3[[#This Row],[Column2]]/1000</f>
        <v>50.459000000000003</v>
      </c>
    </row>
    <row r="200" spans="1:3" x14ac:dyDescent="0.25">
      <c r="A200" s="1" t="s">
        <v>4213</v>
      </c>
      <c r="B200">
        <v>50306</v>
      </c>
      <c r="C200">
        <f>_1__3[[#This Row],[Column2]]/1000</f>
        <v>50.305999999999997</v>
      </c>
    </row>
    <row r="201" spans="1:3" x14ac:dyDescent="0.25">
      <c r="A201" s="1" t="s">
        <v>4214</v>
      </c>
      <c r="B201">
        <v>48253</v>
      </c>
      <c r="C201">
        <f>_1__3[[#This Row],[Column2]]/1000</f>
        <v>48.253</v>
      </c>
    </row>
    <row r="202" spans="1:3" x14ac:dyDescent="0.25">
      <c r="A202" s="1" t="s">
        <v>4215</v>
      </c>
      <c r="B202">
        <v>88815</v>
      </c>
      <c r="C202">
        <f>_1__3[[#This Row],[Column2]]/1000</f>
        <v>88.814999999999998</v>
      </c>
    </row>
    <row r="203" spans="1:3" x14ac:dyDescent="0.25">
      <c r="A203" s="1" t="s">
        <v>4216</v>
      </c>
      <c r="B203">
        <v>62815</v>
      </c>
      <c r="C203">
        <f>_1__3[[#This Row],[Column2]]/1000</f>
        <v>62.814999999999998</v>
      </c>
    </row>
    <row r="204" spans="1:3" x14ac:dyDescent="0.25">
      <c r="A204" s="1" t="s">
        <v>4217</v>
      </c>
      <c r="B204">
        <v>53415</v>
      </c>
      <c r="C204">
        <f>_1__3[[#This Row],[Column2]]/1000</f>
        <v>53.414999999999999</v>
      </c>
    </row>
    <row r="205" spans="1:3" x14ac:dyDescent="0.25">
      <c r="A205" s="1" t="s">
        <v>4218</v>
      </c>
      <c r="B205">
        <v>45896</v>
      </c>
      <c r="C205">
        <f>_1__3[[#This Row],[Column2]]/1000</f>
        <v>45.896000000000001</v>
      </c>
    </row>
    <row r="206" spans="1:3" x14ac:dyDescent="0.25">
      <c r="A206" s="1" t="s">
        <v>4219</v>
      </c>
      <c r="B206">
        <v>50411</v>
      </c>
      <c r="C206">
        <f>_1__3[[#This Row],[Column2]]/1000</f>
        <v>50.411000000000001</v>
      </c>
    </row>
    <row r="207" spans="1:3" x14ac:dyDescent="0.25">
      <c r="A207" s="1" t="s">
        <v>4220</v>
      </c>
      <c r="B207">
        <v>57940</v>
      </c>
      <c r="C207">
        <f>_1__3[[#This Row],[Column2]]/1000</f>
        <v>57.94</v>
      </c>
    </row>
    <row r="208" spans="1:3" x14ac:dyDescent="0.25">
      <c r="A208" s="1" t="s">
        <v>4221</v>
      </c>
      <c r="B208">
        <v>48090</v>
      </c>
      <c r="C208">
        <f>_1__3[[#This Row],[Column2]]/1000</f>
        <v>48.09</v>
      </c>
    </row>
    <row r="209" spans="1:3" x14ac:dyDescent="0.25">
      <c r="A209" s="1" t="s">
        <v>4222</v>
      </c>
      <c r="B209">
        <v>158645</v>
      </c>
      <c r="C209">
        <f>_1__3[[#This Row],[Column2]]/1000</f>
        <v>158.64500000000001</v>
      </c>
    </row>
    <row r="210" spans="1:3" x14ac:dyDescent="0.25">
      <c r="A210" s="1" t="s">
        <v>4223</v>
      </c>
      <c r="B210">
        <v>45903</v>
      </c>
      <c r="C210">
        <f>_1__3[[#This Row],[Column2]]/1000</f>
        <v>45.902999999999999</v>
      </c>
    </row>
    <row r="211" spans="1:3" x14ac:dyDescent="0.25">
      <c r="A211" s="1" t="s">
        <v>4224</v>
      </c>
      <c r="B211">
        <v>44771</v>
      </c>
      <c r="C211">
        <f>_1__3[[#This Row],[Column2]]/1000</f>
        <v>44.771000000000001</v>
      </c>
    </row>
    <row r="212" spans="1:3" x14ac:dyDescent="0.25">
      <c r="A212" s="1" t="s">
        <v>4225</v>
      </c>
      <c r="B212">
        <v>43190</v>
      </c>
      <c r="C212">
        <f>_1__3[[#This Row],[Column2]]/1000</f>
        <v>43.19</v>
      </c>
    </row>
    <row r="213" spans="1:3" x14ac:dyDescent="0.25">
      <c r="A213" s="1" t="s">
        <v>4226</v>
      </c>
      <c r="B213">
        <v>52788</v>
      </c>
      <c r="C213">
        <f>_1__3[[#This Row],[Column2]]/1000</f>
        <v>52.787999999999997</v>
      </c>
    </row>
    <row r="214" spans="1:3" x14ac:dyDescent="0.25">
      <c r="A214" s="1" t="s">
        <v>4227</v>
      </c>
      <c r="B214">
        <v>51734</v>
      </c>
      <c r="C214">
        <f>_1__3[[#This Row],[Column2]]/1000</f>
        <v>51.734000000000002</v>
      </c>
    </row>
    <row r="215" spans="1:3" x14ac:dyDescent="0.25">
      <c r="A215" s="1" t="s">
        <v>4228</v>
      </c>
      <c r="B215">
        <v>82800</v>
      </c>
      <c r="C215">
        <f>_1__3[[#This Row],[Column2]]/1000</f>
        <v>82.8</v>
      </c>
    </row>
    <row r="216" spans="1:3" x14ac:dyDescent="0.25">
      <c r="A216" s="1" t="s">
        <v>4229</v>
      </c>
      <c r="B216">
        <v>47127</v>
      </c>
      <c r="C216">
        <f>_1__3[[#This Row],[Column2]]/1000</f>
        <v>47.127000000000002</v>
      </c>
    </row>
    <row r="217" spans="1:3" x14ac:dyDescent="0.25">
      <c r="A217" s="1" t="s">
        <v>4230</v>
      </c>
      <c r="B217">
        <v>48586</v>
      </c>
      <c r="C217">
        <f>_1__3[[#This Row],[Column2]]/1000</f>
        <v>48.585999999999999</v>
      </c>
    </row>
    <row r="218" spans="1:3" x14ac:dyDescent="0.25">
      <c r="A218" s="1" t="s">
        <v>4231</v>
      </c>
      <c r="B218">
        <v>50963</v>
      </c>
      <c r="C218">
        <f>_1__3[[#This Row],[Column2]]/1000</f>
        <v>50.963000000000001</v>
      </c>
    </row>
    <row r="219" spans="1:3" x14ac:dyDescent="0.25">
      <c r="A219" s="1" t="s">
        <v>4232</v>
      </c>
      <c r="B219">
        <v>52573</v>
      </c>
      <c r="C219">
        <f>_1__3[[#This Row],[Column2]]/1000</f>
        <v>52.573</v>
      </c>
    </row>
    <row r="220" spans="1:3" x14ac:dyDescent="0.25">
      <c r="A220" s="1" t="s">
        <v>4233</v>
      </c>
      <c r="B220">
        <v>47690</v>
      </c>
      <c r="C220">
        <f>_1__3[[#This Row],[Column2]]/1000</f>
        <v>47.69</v>
      </c>
    </row>
    <row r="221" spans="1:3" x14ac:dyDescent="0.25">
      <c r="A221" s="1" t="s">
        <v>4234</v>
      </c>
      <c r="B221">
        <v>49001</v>
      </c>
      <c r="C221">
        <f>_1__3[[#This Row],[Column2]]/1000</f>
        <v>49.000999999999998</v>
      </c>
    </row>
    <row r="222" spans="1:3" x14ac:dyDescent="0.25">
      <c r="A222" s="1" t="s">
        <v>4235</v>
      </c>
      <c r="B222">
        <v>52088</v>
      </c>
      <c r="C222">
        <f>_1__3[[#This Row],[Column2]]/1000</f>
        <v>52.088000000000001</v>
      </c>
    </row>
    <row r="223" spans="1:3" x14ac:dyDescent="0.25">
      <c r="A223" s="1" t="s">
        <v>4236</v>
      </c>
      <c r="B223">
        <v>56265</v>
      </c>
      <c r="C223">
        <f>_1__3[[#This Row],[Column2]]/1000</f>
        <v>56.265000000000001</v>
      </c>
    </row>
    <row r="224" spans="1:3" x14ac:dyDescent="0.25">
      <c r="A224" s="1" t="s">
        <v>4237</v>
      </c>
      <c r="B224">
        <v>97836</v>
      </c>
      <c r="C224">
        <f>_1__3[[#This Row],[Column2]]/1000</f>
        <v>97.835999999999999</v>
      </c>
    </row>
    <row r="225" spans="1:3" x14ac:dyDescent="0.25">
      <c r="A225" s="1" t="s">
        <v>4238</v>
      </c>
      <c r="B225">
        <v>58924</v>
      </c>
      <c r="C225">
        <f>_1__3[[#This Row],[Column2]]/1000</f>
        <v>58.923999999999999</v>
      </c>
    </row>
    <row r="226" spans="1:3" x14ac:dyDescent="0.25">
      <c r="A226" s="1" t="s">
        <v>4239</v>
      </c>
      <c r="B226">
        <v>51400</v>
      </c>
      <c r="C226">
        <f>_1__3[[#This Row],[Column2]]/1000</f>
        <v>51.4</v>
      </c>
    </row>
    <row r="227" spans="1:3" x14ac:dyDescent="0.25">
      <c r="A227" s="1" t="s">
        <v>4240</v>
      </c>
      <c r="B227">
        <v>49633</v>
      </c>
      <c r="C227">
        <f>_1__3[[#This Row],[Column2]]/1000</f>
        <v>49.633000000000003</v>
      </c>
    </row>
    <row r="228" spans="1:3" x14ac:dyDescent="0.25">
      <c r="A228" s="1" t="s">
        <v>4241</v>
      </c>
      <c r="B228">
        <v>62018</v>
      </c>
      <c r="C228">
        <f>_1__3[[#This Row],[Column2]]/1000</f>
        <v>62.018000000000001</v>
      </c>
    </row>
    <row r="229" spans="1:3" x14ac:dyDescent="0.25">
      <c r="A229" s="1" t="s">
        <v>4242</v>
      </c>
      <c r="B229">
        <v>69337</v>
      </c>
      <c r="C229">
        <f>_1__3[[#This Row],[Column2]]/1000</f>
        <v>69.337000000000003</v>
      </c>
    </row>
    <row r="230" spans="1:3" x14ac:dyDescent="0.25">
      <c r="A230" s="1" t="s">
        <v>4243</v>
      </c>
      <c r="B230">
        <v>51890</v>
      </c>
      <c r="C230">
        <f>_1__3[[#This Row],[Column2]]/1000</f>
        <v>51.89</v>
      </c>
    </row>
    <row r="231" spans="1:3" x14ac:dyDescent="0.25">
      <c r="A231" s="1" t="s">
        <v>4244</v>
      </c>
      <c r="B231">
        <v>61773</v>
      </c>
      <c r="C231">
        <f>_1__3[[#This Row],[Column2]]/1000</f>
        <v>61.773000000000003</v>
      </c>
    </row>
    <row r="232" spans="1:3" x14ac:dyDescent="0.25">
      <c r="A232" s="1" t="s">
        <v>4245</v>
      </c>
      <c r="B232">
        <v>53808</v>
      </c>
      <c r="C232">
        <f>_1__3[[#This Row],[Column2]]/1000</f>
        <v>53.808</v>
      </c>
    </row>
    <row r="233" spans="1:3" x14ac:dyDescent="0.25">
      <c r="A233" s="1" t="s">
        <v>4246</v>
      </c>
      <c r="B233">
        <v>48347</v>
      </c>
      <c r="C233">
        <f>_1__3[[#This Row],[Column2]]/1000</f>
        <v>48.347000000000001</v>
      </c>
    </row>
    <row r="234" spans="1:3" x14ac:dyDescent="0.25">
      <c r="A234" s="1" t="s">
        <v>4247</v>
      </c>
      <c r="B234">
        <v>50612</v>
      </c>
      <c r="C234">
        <f>_1__3[[#This Row],[Column2]]/1000</f>
        <v>50.612000000000002</v>
      </c>
    </row>
    <row r="235" spans="1:3" x14ac:dyDescent="0.25">
      <c r="A235" s="1" t="s">
        <v>4248</v>
      </c>
      <c r="B235">
        <v>47886</v>
      </c>
      <c r="C235">
        <f>_1__3[[#This Row],[Column2]]/1000</f>
        <v>47.886000000000003</v>
      </c>
    </row>
    <row r="236" spans="1:3" x14ac:dyDescent="0.25">
      <c r="A236" s="1" t="s">
        <v>4249</v>
      </c>
      <c r="B236">
        <v>53809</v>
      </c>
      <c r="C236">
        <f>_1__3[[#This Row],[Column2]]/1000</f>
        <v>53.808999999999997</v>
      </c>
    </row>
    <row r="237" spans="1:3" x14ac:dyDescent="0.25">
      <c r="A237" s="1" t="s">
        <v>4250</v>
      </c>
      <c r="B237">
        <v>65007</v>
      </c>
      <c r="C237">
        <f>_1__3[[#This Row],[Column2]]/1000</f>
        <v>65.007000000000005</v>
      </c>
    </row>
    <row r="238" spans="1:3" x14ac:dyDescent="0.25">
      <c r="A238" s="1" t="s">
        <v>4251</v>
      </c>
      <c r="B238">
        <v>45868</v>
      </c>
      <c r="C238">
        <f>_1__3[[#This Row],[Column2]]/1000</f>
        <v>45.868000000000002</v>
      </c>
    </row>
    <row r="239" spans="1:3" x14ac:dyDescent="0.25">
      <c r="A239" s="1" t="s">
        <v>4252</v>
      </c>
      <c r="B239">
        <v>43552</v>
      </c>
      <c r="C239">
        <f>_1__3[[#This Row],[Column2]]/1000</f>
        <v>43.552</v>
      </c>
    </row>
    <row r="240" spans="1:3" x14ac:dyDescent="0.25">
      <c r="A240" s="1" t="s">
        <v>4253</v>
      </c>
      <c r="B240">
        <v>44482</v>
      </c>
      <c r="C240">
        <f>_1__3[[#This Row],[Column2]]/1000</f>
        <v>44.481999999999999</v>
      </c>
    </row>
    <row r="241" spans="1:3" x14ac:dyDescent="0.25">
      <c r="A241" s="1" t="s">
        <v>4254</v>
      </c>
      <c r="B241">
        <v>47462</v>
      </c>
      <c r="C241">
        <f>_1__3[[#This Row],[Column2]]/1000</f>
        <v>47.462000000000003</v>
      </c>
    </row>
    <row r="242" spans="1:3" x14ac:dyDescent="0.25">
      <c r="A242" s="1" t="s">
        <v>4255</v>
      </c>
      <c r="B242">
        <v>58271</v>
      </c>
      <c r="C242">
        <f>_1__3[[#This Row],[Column2]]/1000</f>
        <v>58.271000000000001</v>
      </c>
    </row>
    <row r="243" spans="1:3" x14ac:dyDescent="0.25">
      <c r="A243" s="1" t="s">
        <v>4256</v>
      </c>
      <c r="B243">
        <v>60124</v>
      </c>
      <c r="C243">
        <f>_1__3[[#This Row],[Column2]]/1000</f>
        <v>60.124000000000002</v>
      </c>
    </row>
    <row r="244" spans="1:3" x14ac:dyDescent="0.25">
      <c r="A244" s="1" t="s">
        <v>4257</v>
      </c>
      <c r="B244">
        <v>46459</v>
      </c>
      <c r="C244">
        <f>_1__3[[#This Row],[Column2]]/1000</f>
        <v>46.459000000000003</v>
      </c>
    </row>
    <row r="245" spans="1:3" x14ac:dyDescent="0.25">
      <c r="A245" s="1" t="s">
        <v>4258</v>
      </c>
      <c r="B245">
        <v>47072</v>
      </c>
      <c r="C245">
        <f>_1__3[[#This Row],[Column2]]/1000</f>
        <v>47.072000000000003</v>
      </c>
    </row>
    <row r="246" spans="1:3" x14ac:dyDescent="0.25">
      <c r="A246" s="1" t="s">
        <v>4259</v>
      </c>
      <c r="B246">
        <v>43876</v>
      </c>
      <c r="C246">
        <f>_1__3[[#This Row],[Column2]]/1000</f>
        <v>43.875999999999998</v>
      </c>
    </row>
    <row r="247" spans="1:3" x14ac:dyDescent="0.25">
      <c r="A247" s="1" t="s">
        <v>4260</v>
      </c>
      <c r="B247">
        <v>45757</v>
      </c>
      <c r="C247">
        <f>_1__3[[#This Row],[Column2]]/1000</f>
        <v>45.756999999999998</v>
      </c>
    </row>
    <row r="248" spans="1:3" x14ac:dyDescent="0.25">
      <c r="A248" s="1" t="s">
        <v>4261</v>
      </c>
      <c r="B248">
        <v>51224</v>
      </c>
      <c r="C248">
        <f>_1__3[[#This Row],[Column2]]/1000</f>
        <v>51.223999999999997</v>
      </c>
    </row>
    <row r="249" spans="1:3" x14ac:dyDescent="0.25">
      <c r="A249" s="1" t="s">
        <v>4262</v>
      </c>
      <c r="B249">
        <v>63561</v>
      </c>
      <c r="C249">
        <f>_1__3[[#This Row],[Column2]]/1000</f>
        <v>63.561</v>
      </c>
    </row>
    <row r="250" spans="1:3" x14ac:dyDescent="0.25">
      <c r="A250" s="1" t="s">
        <v>4263</v>
      </c>
      <c r="B250">
        <v>43513</v>
      </c>
      <c r="C250">
        <f>_1__3[[#This Row],[Column2]]/1000</f>
        <v>43.512999999999998</v>
      </c>
    </row>
    <row r="251" spans="1:3" x14ac:dyDescent="0.25">
      <c r="A251" s="1" t="s">
        <v>4264</v>
      </c>
      <c r="B251">
        <v>44784</v>
      </c>
      <c r="C251">
        <f>_1__3[[#This Row],[Column2]]/1000</f>
        <v>44.783999999999999</v>
      </c>
    </row>
    <row r="252" spans="1:3" x14ac:dyDescent="0.25">
      <c r="A252" s="1" t="s">
        <v>4265</v>
      </c>
      <c r="B252">
        <v>46022</v>
      </c>
      <c r="C252">
        <f>_1__3[[#This Row],[Column2]]/1000</f>
        <v>46.021999999999998</v>
      </c>
    </row>
    <row r="253" spans="1:3" x14ac:dyDescent="0.25">
      <c r="A253" s="1" t="s">
        <v>4266</v>
      </c>
      <c r="B253">
        <v>49400</v>
      </c>
      <c r="C253">
        <f>_1__3[[#This Row],[Column2]]/1000</f>
        <v>49.4</v>
      </c>
    </row>
    <row r="254" spans="1:3" x14ac:dyDescent="0.25">
      <c r="A254" s="1" t="s">
        <v>4267</v>
      </c>
      <c r="B254">
        <v>84863</v>
      </c>
      <c r="C254">
        <f>_1__3[[#This Row],[Column2]]/1000</f>
        <v>84.863</v>
      </c>
    </row>
    <row r="255" spans="1:3" x14ac:dyDescent="0.25">
      <c r="A255" s="1" t="s">
        <v>4268</v>
      </c>
      <c r="B255">
        <v>48821</v>
      </c>
      <c r="C255">
        <f>_1__3[[#This Row],[Column2]]/1000</f>
        <v>48.820999999999998</v>
      </c>
    </row>
    <row r="256" spans="1:3" x14ac:dyDescent="0.25">
      <c r="A256" s="1" t="s">
        <v>4269</v>
      </c>
      <c r="B256">
        <v>49001</v>
      </c>
      <c r="C256">
        <f>_1__3[[#This Row],[Column2]]/1000</f>
        <v>49.000999999999998</v>
      </c>
    </row>
    <row r="257" spans="1:3" x14ac:dyDescent="0.25">
      <c r="A257" s="1" t="s">
        <v>4270</v>
      </c>
      <c r="B257">
        <v>50686</v>
      </c>
      <c r="C257">
        <f>_1__3[[#This Row],[Column2]]/1000</f>
        <v>50.686</v>
      </c>
    </row>
    <row r="258" spans="1:3" x14ac:dyDescent="0.25">
      <c r="A258" s="1" t="s">
        <v>4271</v>
      </c>
      <c r="B258">
        <v>49830</v>
      </c>
      <c r="C258">
        <f>_1__3[[#This Row],[Column2]]/1000</f>
        <v>49.83</v>
      </c>
    </row>
    <row r="259" spans="1:3" x14ac:dyDescent="0.25">
      <c r="A259" s="1" t="s">
        <v>4272</v>
      </c>
      <c r="B259">
        <v>54260</v>
      </c>
      <c r="C259">
        <f>_1__3[[#This Row],[Column2]]/1000</f>
        <v>54.26</v>
      </c>
    </row>
    <row r="260" spans="1:3" x14ac:dyDescent="0.25">
      <c r="A260" s="1" t="s">
        <v>4273</v>
      </c>
      <c r="B260">
        <v>58901</v>
      </c>
      <c r="C260">
        <f>_1__3[[#This Row],[Column2]]/1000</f>
        <v>58.901000000000003</v>
      </c>
    </row>
    <row r="261" spans="1:3" x14ac:dyDescent="0.25">
      <c r="A261" s="1" t="s">
        <v>4274</v>
      </c>
      <c r="B261">
        <v>51686</v>
      </c>
      <c r="C261">
        <f>_1__3[[#This Row],[Column2]]/1000</f>
        <v>51.686</v>
      </c>
    </row>
    <row r="262" spans="1:3" x14ac:dyDescent="0.25">
      <c r="A262" s="1" t="s">
        <v>4275</v>
      </c>
      <c r="B262">
        <v>52262</v>
      </c>
      <c r="C262">
        <f>_1__3[[#This Row],[Column2]]/1000</f>
        <v>52.262</v>
      </c>
    </row>
    <row r="263" spans="1:3" x14ac:dyDescent="0.25">
      <c r="A263" s="1" t="s">
        <v>4276</v>
      </c>
      <c r="B263">
        <v>48389</v>
      </c>
      <c r="C263">
        <f>_1__3[[#This Row],[Column2]]/1000</f>
        <v>48.389000000000003</v>
      </c>
    </row>
    <row r="264" spans="1:3" x14ac:dyDescent="0.25">
      <c r="A264" s="1" t="s">
        <v>4277</v>
      </c>
      <c r="B264">
        <v>51046</v>
      </c>
      <c r="C264">
        <f>_1__3[[#This Row],[Column2]]/1000</f>
        <v>51.045999999999999</v>
      </c>
    </row>
    <row r="265" spans="1:3" x14ac:dyDescent="0.25">
      <c r="A265" s="1" t="s">
        <v>4278</v>
      </c>
      <c r="B265">
        <v>50969</v>
      </c>
      <c r="C265">
        <f>_1__3[[#This Row],[Column2]]/1000</f>
        <v>50.969000000000001</v>
      </c>
    </row>
    <row r="266" spans="1:3" x14ac:dyDescent="0.25">
      <c r="A266" s="1" t="s">
        <v>4279</v>
      </c>
      <c r="B266">
        <v>47227</v>
      </c>
      <c r="C266">
        <f>_1__3[[#This Row],[Column2]]/1000</f>
        <v>47.226999999999997</v>
      </c>
    </row>
    <row r="267" spans="1:3" x14ac:dyDescent="0.25">
      <c r="A267" s="1" t="s">
        <v>4280</v>
      </c>
      <c r="B267">
        <v>51474</v>
      </c>
      <c r="C267">
        <f>_1__3[[#This Row],[Column2]]/1000</f>
        <v>51.473999999999997</v>
      </c>
    </row>
    <row r="268" spans="1:3" x14ac:dyDescent="0.25">
      <c r="A268" s="1" t="s">
        <v>4281</v>
      </c>
      <c r="B268">
        <v>51850</v>
      </c>
      <c r="C268">
        <f>_1__3[[#This Row],[Column2]]/1000</f>
        <v>51.85</v>
      </c>
    </row>
    <row r="269" spans="1:3" x14ac:dyDescent="0.25">
      <c r="A269" s="1" t="s">
        <v>4282</v>
      </c>
      <c r="B269">
        <v>46112</v>
      </c>
      <c r="C269">
        <f>_1__3[[#This Row],[Column2]]/1000</f>
        <v>46.112000000000002</v>
      </c>
    </row>
    <row r="270" spans="1:3" x14ac:dyDescent="0.25">
      <c r="A270" s="1" t="s">
        <v>4283</v>
      </c>
      <c r="B270">
        <v>49935</v>
      </c>
      <c r="C270">
        <f>_1__3[[#This Row],[Column2]]/1000</f>
        <v>49.935000000000002</v>
      </c>
    </row>
    <row r="271" spans="1:3" x14ac:dyDescent="0.25">
      <c r="A271" s="1" t="s">
        <v>4284</v>
      </c>
      <c r="B271">
        <v>53012</v>
      </c>
      <c r="C271">
        <f>_1__3[[#This Row],[Column2]]/1000</f>
        <v>53.012</v>
      </c>
    </row>
    <row r="272" spans="1:3" x14ac:dyDescent="0.25">
      <c r="A272" s="1" t="s">
        <v>4285</v>
      </c>
      <c r="B272">
        <v>49713</v>
      </c>
      <c r="C272">
        <f>_1__3[[#This Row],[Column2]]/1000</f>
        <v>49.713000000000001</v>
      </c>
    </row>
    <row r="273" spans="1:3" x14ac:dyDescent="0.25">
      <c r="A273" s="1" t="s">
        <v>4286</v>
      </c>
      <c r="B273">
        <v>49766</v>
      </c>
      <c r="C273">
        <f>_1__3[[#This Row],[Column2]]/1000</f>
        <v>49.765999999999998</v>
      </c>
    </row>
    <row r="274" spans="1:3" x14ac:dyDescent="0.25">
      <c r="A274" s="1" t="s">
        <v>4287</v>
      </c>
      <c r="B274">
        <v>46261</v>
      </c>
      <c r="C274">
        <f>_1__3[[#This Row],[Column2]]/1000</f>
        <v>46.261000000000003</v>
      </c>
    </row>
    <row r="275" spans="1:3" x14ac:dyDescent="0.25">
      <c r="A275" s="1" t="s">
        <v>4288</v>
      </c>
      <c r="B275">
        <v>55759</v>
      </c>
      <c r="C275">
        <f>_1__3[[#This Row],[Column2]]/1000</f>
        <v>55.759</v>
      </c>
    </row>
    <row r="276" spans="1:3" x14ac:dyDescent="0.25">
      <c r="A276" s="1" t="s">
        <v>4289</v>
      </c>
      <c r="B276">
        <v>45467</v>
      </c>
      <c r="C276">
        <f>_1__3[[#This Row],[Column2]]/1000</f>
        <v>45.466999999999999</v>
      </c>
    </row>
    <row r="277" spans="1:3" x14ac:dyDescent="0.25">
      <c r="A277" s="1" t="s">
        <v>4290</v>
      </c>
      <c r="B277">
        <v>51432</v>
      </c>
      <c r="C277">
        <f>_1__3[[#This Row],[Column2]]/1000</f>
        <v>51.432000000000002</v>
      </c>
    </row>
    <row r="278" spans="1:3" x14ac:dyDescent="0.25">
      <c r="A278" s="1" t="s">
        <v>4291</v>
      </c>
      <c r="B278">
        <v>45958</v>
      </c>
      <c r="C278">
        <f>_1__3[[#This Row],[Column2]]/1000</f>
        <v>45.957999999999998</v>
      </c>
    </row>
    <row r="279" spans="1:3" x14ac:dyDescent="0.25">
      <c r="A279" s="1" t="s">
        <v>4292</v>
      </c>
      <c r="B279">
        <v>87118</v>
      </c>
      <c r="C279">
        <f>_1__3[[#This Row],[Column2]]/1000</f>
        <v>87.117999999999995</v>
      </c>
    </row>
    <row r="280" spans="1:3" x14ac:dyDescent="0.25">
      <c r="A280" s="1" t="s">
        <v>4293</v>
      </c>
      <c r="B280">
        <v>54398</v>
      </c>
      <c r="C280">
        <f>_1__3[[#This Row],[Column2]]/1000</f>
        <v>54.398000000000003</v>
      </c>
    </row>
    <row r="281" spans="1:3" x14ac:dyDescent="0.25">
      <c r="A281" s="1" t="s">
        <v>4294</v>
      </c>
      <c r="B281">
        <v>66997</v>
      </c>
      <c r="C281">
        <f>_1__3[[#This Row],[Column2]]/1000</f>
        <v>66.997</v>
      </c>
    </row>
    <row r="282" spans="1:3" x14ac:dyDescent="0.25">
      <c r="A282" s="1" t="s">
        <v>4295</v>
      </c>
      <c r="B282">
        <v>51762</v>
      </c>
      <c r="C282">
        <f>_1__3[[#This Row],[Column2]]/1000</f>
        <v>51.762</v>
      </c>
    </row>
    <row r="283" spans="1:3" x14ac:dyDescent="0.25">
      <c r="A283" s="1" t="s">
        <v>4296</v>
      </c>
      <c r="B283">
        <v>44404</v>
      </c>
      <c r="C283">
        <f>_1__3[[#This Row],[Column2]]/1000</f>
        <v>44.404000000000003</v>
      </c>
    </row>
    <row r="284" spans="1:3" x14ac:dyDescent="0.25">
      <c r="A284" s="1" t="s">
        <v>4297</v>
      </c>
      <c r="B284">
        <v>44639</v>
      </c>
      <c r="C284">
        <f>_1__3[[#This Row],[Column2]]/1000</f>
        <v>44.639000000000003</v>
      </c>
    </row>
    <row r="285" spans="1:3" x14ac:dyDescent="0.25">
      <c r="A285" s="1" t="s">
        <v>4298</v>
      </c>
      <c r="B285">
        <v>51423</v>
      </c>
      <c r="C285">
        <f>_1__3[[#This Row],[Column2]]/1000</f>
        <v>51.423000000000002</v>
      </c>
    </row>
    <row r="286" spans="1:3" x14ac:dyDescent="0.25">
      <c r="A286" s="1" t="s">
        <v>4299</v>
      </c>
      <c r="B286">
        <v>59340</v>
      </c>
      <c r="C286">
        <f>_1__3[[#This Row],[Column2]]/1000</f>
        <v>59.34</v>
      </c>
    </row>
    <row r="287" spans="1:3" x14ac:dyDescent="0.25">
      <c r="A287" s="1" t="s">
        <v>4300</v>
      </c>
      <c r="B287">
        <v>44455</v>
      </c>
      <c r="C287">
        <f>_1__3[[#This Row],[Column2]]/1000</f>
        <v>44.454999999999998</v>
      </c>
    </row>
    <row r="288" spans="1:3" x14ac:dyDescent="0.25">
      <c r="A288" s="1" t="s">
        <v>4301</v>
      </c>
      <c r="B288">
        <v>82416</v>
      </c>
      <c r="C288">
        <f>_1__3[[#This Row],[Column2]]/1000</f>
        <v>82.415999999999997</v>
      </c>
    </row>
    <row r="289" spans="1:3" x14ac:dyDescent="0.25">
      <c r="A289" s="1" t="s">
        <v>4302</v>
      </c>
      <c r="B289">
        <v>47674</v>
      </c>
      <c r="C289">
        <f>_1__3[[#This Row],[Column2]]/1000</f>
        <v>47.673999999999999</v>
      </c>
    </row>
    <row r="290" spans="1:3" x14ac:dyDescent="0.25">
      <c r="A290" s="1" t="s">
        <v>4303</v>
      </c>
      <c r="B290">
        <v>49048</v>
      </c>
      <c r="C290">
        <f>_1__3[[#This Row],[Column2]]/1000</f>
        <v>49.048000000000002</v>
      </c>
    </row>
    <row r="291" spans="1:3" x14ac:dyDescent="0.25">
      <c r="A291" s="1" t="s">
        <v>4304</v>
      </c>
      <c r="B291">
        <v>51070</v>
      </c>
      <c r="C291">
        <f>_1__3[[#This Row],[Column2]]/1000</f>
        <v>51.07</v>
      </c>
    </row>
    <row r="292" spans="1:3" x14ac:dyDescent="0.25">
      <c r="A292" s="1" t="s">
        <v>4305</v>
      </c>
      <c r="B292">
        <v>58450</v>
      </c>
      <c r="C292">
        <f>_1__3[[#This Row],[Column2]]/1000</f>
        <v>58.45</v>
      </c>
    </row>
    <row r="293" spans="1:3" x14ac:dyDescent="0.25">
      <c r="A293" s="1" t="s">
        <v>4306</v>
      </c>
      <c r="B293">
        <v>59443</v>
      </c>
      <c r="C293">
        <f>_1__3[[#This Row],[Column2]]/1000</f>
        <v>59.442999999999998</v>
      </c>
    </row>
    <row r="294" spans="1:3" x14ac:dyDescent="0.25">
      <c r="A294" s="1" t="s">
        <v>4307</v>
      </c>
      <c r="B294">
        <v>47186</v>
      </c>
      <c r="C294">
        <f>_1__3[[#This Row],[Column2]]/1000</f>
        <v>47.186</v>
      </c>
    </row>
    <row r="295" spans="1:3" x14ac:dyDescent="0.25">
      <c r="A295" s="1" t="s">
        <v>4308</v>
      </c>
      <c r="B295">
        <v>52020</v>
      </c>
      <c r="C295">
        <f>_1__3[[#This Row],[Column2]]/1000</f>
        <v>52.02</v>
      </c>
    </row>
    <row r="296" spans="1:3" x14ac:dyDescent="0.25">
      <c r="A296" s="1" t="s">
        <v>4309</v>
      </c>
      <c r="B296">
        <v>48262</v>
      </c>
      <c r="C296">
        <f>_1__3[[#This Row],[Column2]]/1000</f>
        <v>48.262</v>
      </c>
    </row>
    <row r="297" spans="1:3" x14ac:dyDescent="0.25">
      <c r="A297" s="1" t="s">
        <v>4310</v>
      </c>
      <c r="B297">
        <v>52365</v>
      </c>
      <c r="C297">
        <f>_1__3[[#This Row],[Column2]]/1000</f>
        <v>52.365000000000002</v>
      </c>
    </row>
    <row r="298" spans="1:3" x14ac:dyDescent="0.25">
      <c r="A298" s="1" t="s">
        <v>4311</v>
      </c>
      <c r="B298">
        <v>45929</v>
      </c>
      <c r="C298">
        <f>_1__3[[#This Row],[Column2]]/1000</f>
        <v>45.929000000000002</v>
      </c>
    </row>
    <row r="299" spans="1:3" x14ac:dyDescent="0.25">
      <c r="A299" s="1" t="s">
        <v>4312</v>
      </c>
      <c r="B299">
        <v>49254</v>
      </c>
      <c r="C299">
        <f>_1__3[[#This Row],[Column2]]/1000</f>
        <v>49.253999999999998</v>
      </c>
    </row>
    <row r="300" spans="1:3" x14ac:dyDescent="0.25">
      <c r="A300" s="1" t="s">
        <v>4313</v>
      </c>
      <c r="B300">
        <v>49730</v>
      </c>
      <c r="C300">
        <f>_1__3[[#This Row],[Column2]]/1000</f>
        <v>49.73</v>
      </c>
    </row>
    <row r="301" spans="1:3" x14ac:dyDescent="0.25">
      <c r="A301" s="1" t="s">
        <v>4314</v>
      </c>
      <c r="B301">
        <v>53061</v>
      </c>
      <c r="C301">
        <f>_1__3[[#This Row],[Column2]]/1000</f>
        <v>53.061</v>
      </c>
    </row>
    <row r="302" spans="1:3" x14ac:dyDescent="0.25">
      <c r="A302" s="1" t="s">
        <v>4315</v>
      </c>
      <c r="B302">
        <v>49286</v>
      </c>
      <c r="C302">
        <f>_1__3[[#This Row],[Column2]]/1000</f>
        <v>49.286000000000001</v>
      </c>
    </row>
    <row r="303" spans="1:3" x14ac:dyDescent="0.25">
      <c r="A303" s="1" t="s">
        <v>4316</v>
      </c>
      <c r="B303">
        <v>84174</v>
      </c>
      <c r="C303">
        <f>_1__3[[#This Row],[Column2]]/1000</f>
        <v>84.174000000000007</v>
      </c>
    </row>
    <row r="304" spans="1:3" x14ac:dyDescent="0.25">
      <c r="A304" s="1" t="s">
        <v>4317</v>
      </c>
      <c r="B304">
        <v>51925</v>
      </c>
      <c r="C304">
        <f>_1__3[[#This Row],[Column2]]/1000</f>
        <v>51.924999999999997</v>
      </c>
    </row>
    <row r="305" spans="1:3" x14ac:dyDescent="0.25">
      <c r="A305" s="1" t="s">
        <v>4318</v>
      </c>
      <c r="B305">
        <v>47207</v>
      </c>
      <c r="C305">
        <f>_1__3[[#This Row],[Column2]]/1000</f>
        <v>47.207000000000001</v>
      </c>
    </row>
    <row r="306" spans="1:3" x14ac:dyDescent="0.25">
      <c r="A306" s="1" t="s">
        <v>4319</v>
      </c>
      <c r="B306">
        <v>51833</v>
      </c>
      <c r="C306">
        <f>_1__3[[#This Row],[Column2]]/1000</f>
        <v>51.832999999999998</v>
      </c>
    </row>
    <row r="307" spans="1:3" x14ac:dyDescent="0.25">
      <c r="A307" s="1" t="s">
        <v>4320</v>
      </c>
      <c r="B307">
        <v>46944</v>
      </c>
      <c r="C307">
        <f>_1__3[[#This Row],[Column2]]/1000</f>
        <v>46.944000000000003</v>
      </c>
    </row>
    <row r="308" spans="1:3" x14ac:dyDescent="0.25">
      <c r="A308" s="1" t="s">
        <v>4321</v>
      </c>
      <c r="B308">
        <v>63237</v>
      </c>
      <c r="C308">
        <f>_1__3[[#This Row],[Column2]]/1000</f>
        <v>63.237000000000002</v>
      </c>
    </row>
    <row r="309" spans="1:3" x14ac:dyDescent="0.25">
      <c r="A309" s="1" t="s">
        <v>4322</v>
      </c>
      <c r="B309">
        <v>54450</v>
      </c>
      <c r="C309">
        <f>_1__3[[#This Row],[Column2]]/1000</f>
        <v>54.45</v>
      </c>
    </row>
    <row r="310" spans="1:3" x14ac:dyDescent="0.25">
      <c r="A310" s="1" t="s">
        <v>4323</v>
      </c>
      <c r="B310">
        <v>56443</v>
      </c>
      <c r="C310">
        <f>_1__3[[#This Row],[Column2]]/1000</f>
        <v>56.442999999999998</v>
      </c>
    </row>
    <row r="311" spans="1:3" x14ac:dyDescent="0.25">
      <c r="A311" s="1" t="s">
        <v>4324</v>
      </c>
      <c r="B311">
        <v>43906</v>
      </c>
      <c r="C311">
        <f>_1__3[[#This Row],[Column2]]/1000</f>
        <v>43.905999999999999</v>
      </c>
    </row>
    <row r="312" spans="1:3" x14ac:dyDescent="0.25">
      <c r="A312" s="1" t="s">
        <v>4325</v>
      </c>
      <c r="B312">
        <v>48334</v>
      </c>
      <c r="C312">
        <f>_1__3[[#This Row],[Column2]]/1000</f>
        <v>48.334000000000003</v>
      </c>
    </row>
    <row r="313" spans="1:3" x14ac:dyDescent="0.25">
      <c r="A313" s="1" t="s">
        <v>4326</v>
      </c>
      <c r="B313">
        <v>51480</v>
      </c>
      <c r="C313">
        <f>_1__3[[#This Row],[Column2]]/1000</f>
        <v>51.48</v>
      </c>
    </row>
    <row r="314" spans="1:3" x14ac:dyDescent="0.25">
      <c r="A314" s="1" t="s">
        <v>4327</v>
      </c>
      <c r="B314">
        <v>54940</v>
      </c>
      <c r="C314">
        <f>_1__3[[#This Row],[Column2]]/1000</f>
        <v>54.94</v>
      </c>
    </row>
    <row r="315" spans="1:3" x14ac:dyDescent="0.25">
      <c r="A315" s="1" t="s">
        <v>4328</v>
      </c>
      <c r="B315">
        <v>42098</v>
      </c>
      <c r="C315">
        <f>_1__3[[#This Row],[Column2]]/1000</f>
        <v>42.097999999999999</v>
      </c>
    </row>
    <row r="316" spans="1:3" x14ac:dyDescent="0.25">
      <c r="A316" s="1" t="s">
        <v>4329</v>
      </c>
      <c r="B316">
        <v>49792</v>
      </c>
      <c r="C316">
        <f>_1__3[[#This Row],[Column2]]/1000</f>
        <v>49.792000000000002</v>
      </c>
    </row>
    <row r="317" spans="1:3" x14ac:dyDescent="0.25">
      <c r="A317" s="1" t="s">
        <v>4330</v>
      </c>
      <c r="B317">
        <v>47415</v>
      </c>
      <c r="C317">
        <f>_1__3[[#This Row],[Column2]]/1000</f>
        <v>47.414999999999999</v>
      </c>
    </row>
    <row r="318" spans="1:3" x14ac:dyDescent="0.25">
      <c r="A318" s="1" t="s">
        <v>4331</v>
      </c>
      <c r="B318">
        <v>57407</v>
      </c>
      <c r="C318">
        <f>_1__3[[#This Row],[Column2]]/1000</f>
        <v>57.406999999999996</v>
      </c>
    </row>
    <row r="319" spans="1:3" x14ac:dyDescent="0.25">
      <c r="A319" s="1" t="s">
        <v>4332</v>
      </c>
      <c r="B319">
        <v>43849</v>
      </c>
      <c r="C319">
        <f>_1__3[[#This Row],[Column2]]/1000</f>
        <v>43.848999999999997</v>
      </c>
    </row>
    <row r="320" spans="1:3" x14ac:dyDescent="0.25">
      <c r="A320" s="1" t="s">
        <v>4333</v>
      </c>
      <c r="B320">
        <v>54832</v>
      </c>
      <c r="C320">
        <f>_1__3[[#This Row],[Column2]]/1000</f>
        <v>54.832000000000001</v>
      </c>
    </row>
    <row r="321" spans="1:3" x14ac:dyDescent="0.25">
      <c r="A321" s="1" t="s">
        <v>4334</v>
      </c>
      <c r="B321">
        <v>62276</v>
      </c>
      <c r="C321">
        <f>_1__3[[#This Row],[Column2]]/1000</f>
        <v>62.276000000000003</v>
      </c>
    </row>
    <row r="322" spans="1:3" x14ac:dyDescent="0.25">
      <c r="A322" s="1" t="s">
        <v>4335</v>
      </c>
      <c r="B322">
        <v>77193</v>
      </c>
      <c r="C322">
        <f>_1__3[[#This Row],[Column2]]/1000</f>
        <v>77.192999999999998</v>
      </c>
    </row>
    <row r="323" spans="1:3" x14ac:dyDescent="0.25">
      <c r="A323" s="1" t="s">
        <v>4336</v>
      </c>
      <c r="B323">
        <v>57406</v>
      </c>
      <c r="C323">
        <f>_1__3[[#This Row],[Column2]]/1000</f>
        <v>57.405999999999999</v>
      </c>
    </row>
    <row r="324" spans="1:3" x14ac:dyDescent="0.25">
      <c r="A324" s="1" t="s">
        <v>4337</v>
      </c>
      <c r="B324">
        <v>49360</v>
      </c>
      <c r="C324">
        <f>_1__3[[#This Row],[Column2]]/1000</f>
        <v>49.36</v>
      </c>
    </row>
    <row r="325" spans="1:3" x14ac:dyDescent="0.25">
      <c r="A325" s="1" t="s">
        <v>4338</v>
      </c>
      <c r="B325">
        <v>108927</v>
      </c>
      <c r="C325">
        <f>_1__3[[#This Row],[Column2]]/1000</f>
        <v>108.92700000000001</v>
      </c>
    </row>
    <row r="326" spans="1:3" x14ac:dyDescent="0.25">
      <c r="A326" s="1" t="s">
        <v>4339</v>
      </c>
      <c r="B326">
        <v>44101</v>
      </c>
      <c r="C326">
        <f>_1__3[[#This Row],[Column2]]/1000</f>
        <v>44.100999999999999</v>
      </c>
    </row>
    <row r="327" spans="1:3" x14ac:dyDescent="0.25">
      <c r="A327" s="1" t="s">
        <v>4340</v>
      </c>
      <c r="B327">
        <v>52443</v>
      </c>
      <c r="C327">
        <f>_1__3[[#This Row],[Column2]]/1000</f>
        <v>52.442999999999998</v>
      </c>
    </row>
    <row r="328" spans="1:3" x14ac:dyDescent="0.25">
      <c r="A328" s="1" t="s">
        <v>4341</v>
      </c>
      <c r="B328">
        <v>44243</v>
      </c>
      <c r="C328">
        <f>_1__3[[#This Row],[Column2]]/1000</f>
        <v>44.243000000000002</v>
      </c>
    </row>
    <row r="329" spans="1:3" x14ac:dyDescent="0.25">
      <c r="A329" s="1" t="s">
        <v>4342</v>
      </c>
      <c r="B329">
        <v>49368</v>
      </c>
      <c r="C329">
        <f>_1__3[[#This Row],[Column2]]/1000</f>
        <v>49.368000000000002</v>
      </c>
    </row>
    <row r="330" spans="1:3" x14ac:dyDescent="0.25">
      <c r="A330" s="1" t="s">
        <v>4343</v>
      </c>
      <c r="B330">
        <v>55730</v>
      </c>
      <c r="C330">
        <f>_1__3[[#This Row],[Column2]]/1000</f>
        <v>55.73</v>
      </c>
    </row>
    <row r="331" spans="1:3" x14ac:dyDescent="0.25">
      <c r="A331" s="1" t="s">
        <v>4344</v>
      </c>
      <c r="B331">
        <v>45529</v>
      </c>
      <c r="C331">
        <f>_1__3[[#This Row],[Column2]]/1000</f>
        <v>45.529000000000003</v>
      </c>
    </row>
    <row r="332" spans="1:3" x14ac:dyDescent="0.25">
      <c r="A332" s="1" t="s">
        <v>4345</v>
      </c>
      <c r="B332">
        <v>48753</v>
      </c>
      <c r="C332">
        <f>_1__3[[#This Row],[Column2]]/1000</f>
        <v>48.753</v>
      </c>
    </row>
    <row r="333" spans="1:3" x14ac:dyDescent="0.25">
      <c r="A333" s="1" t="s">
        <v>4346</v>
      </c>
      <c r="B333">
        <v>49453</v>
      </c>
      <c r="C333">
        <f>_1__3[[#This Row],[Column2]]/1000</f>
        <v>49.453000000000003</v>
      </c>
    </row>
    <row r="334" spans="1:3" x14ac:dyDescent="0.25">
      <c r="A334" s="1" t="s">
        <v>4347</v>
      </c>
      <c r="B334">
        <v>50084</v>
      </c>
      <c r="C334">
        <f>_1__3[[#This Row],[Column2]]/1000</f>
        <v>50.084000000000003</v>
      </c>
    </row>
    <row r="335" spans="1:3" x14ac:dyDescent="0.25">
      <c r="A335" s="1" t="s">
        <v>4348</v>
      </c>
      <c r="B335">
        <v>59371</v>
      </c>
      <c r="C335">
        <f>_1__3[[#This Row],[Column2]]/1000</f>
        <v>59.371000000000002</v>
      </c>
    </row>
    <row r="336" spans="1:3" x14ac:dyDescent="0.25">
      <c r="A336" s="1" t="s">
        <v>4349</v>
      </c>
      <c r="B336">
        <v>52730</v>
      </c>
      <c r="C336">
        <f>_1__3[[#This Row],[Column2]]/1000</f>
        <v>52.73</v>
      </c>
    </row>
    <row r="337" spans="1:3" x14ac:dyDescent="0.25">
      <c r="A337" s="1" t="s">
        <v>4350</v>
      </c>
      <c r="B337">
        <v>45706</v>
      </c>
      <c r="C337">
        <f>_1__3[[#This Row],[Column2]]/1000</f>
        <v>45.706000000000003</v>
      </c>
    </row>
    <row r="338" spans="1:3" x14ac:dyDescent="0.25">
      <c r="A338" s="1" t="s">
        <v>4351</v>
      </c>
      <c r="B338">
        <v>46628</v>
      </c>
      <c r="C338">
        <f>_1__3[[#This Row],[Column2]]/1000</f>
        <v>46.628</v>
      </c>
    </row>
    <row r="339" spans="1:3" x14ac:dyDescent="0.25">
      <c r="A339" s="1" t="s">
        <v>4352</v>
      </c>
      <c r="B339">
        <v>45719</v>
      </c>
      <c r="C339">
        <f>_1__3[[#This Row],[Column2]]/1000</f>
        <v>45.719000000000001</v>
      </c>
    </row>
    <row r="340" spans="1:3" x14ac:dyDescent="0.25">
      <c r="A340" s="1" t="s">
        <v>4353</v>
      </c>
      <c r="B340">
        <v>49354</v>
      </c>
      <c r="C340">
        <f>_1__3[[#This Row],[Column2]]/1000</f>
        <v>49.353999999999999</v>
      </c>
    </row>
    <row r="341" spans="1:3" x14ac:dyDescent="0.25">
      <c r="A341" s="1" t="s">
        <v>4354</v>
      </c>
      <c r="B341">
        <v>51069</v>
      </c>
      <c r="C341">
        <f>_1__3[[#This Row],[Column2]]/1000</f>
        <v>51.069000000000003</v>
      </c>
    </row>
    <row r="342" spans="1:3" x14ac:dyDescent="0.25">
      <c r="A342" s="1" t="s">
        <v>4355</v>
      </c>
      <c r="B342">
        <v>48075</v>
      </c>
      <c r="C342">
        <f>_1__3[[#This Row],[Column2]]/1000</f>
        <v>48.075000000000003</v>
      </c>
    </row>
    <row r="343" spans="1:3" x14ac:dyDescent="0.25">
      <c r="A343" s="1" t="s">
        <v>4356</v>
      </c>
      <c r="B343">
        <v>49604</v>
      </c>
      <c r="C343">
        <f>_1__3[[#This Row],[Column2]]/1000</f>
        <v>49.603999999999999</v>
      </c>
    </row>
    <row r="344" spans="1:3" x14ac:dyDescent="0.25">
      <c r="A344" s="1" t="s">
        <v>4357</v>
      </c>
      <c r="B344">
        <v>49830</v>
      </c>
      <c r="C344">
        <f>_1__3[[#This Row],[Column2]]/1000</f>
        <v>49.83</v>
      </c>
    </row>
    <row r="345" spans="1:3" x14ac:dyDescent="0.25">
      <c r="A345" s="1" t="s">
        <v>4358</v>
      </c>
      <c r="B345">
        <v>52419</v>
      </c>
      <c r="C345">
        <f>_1__3[[#This Row],[Column2]]/1000</f>
        <v>52.418999999999997</v>
      </c>
    </row>
    <row r="346" spans="1:3" x14ac:dyDescent="0.25">
      <c r="A346" s="1" t="s">
        <v>4359</v>
      </c>
      <c r="B346">
        <v>50032</v>
      </c>
      <c r="C346">
        <f>_1__3[[#This Row],[Column2]]/1000</f>
        <v>50.031999999999996</v>
      </c>
    </row>
    <row r="347" spans="1:3" x14ac:dyDescent="0.25">
      <c r="A347" s="1" t="s">
        <v>4360</v>
      </c>
      <c r="B347">
        <v>55594</v>
      </c>
      <c r="C347">
        <f>_1__3[[#This Row],[Column2]]/1000</f>
        <v>55.594000000000001</v>
      </c>
    </row>
    <row r="348" spans="1:3" x14ac:dyDescent="0.25">
      <c r="A348" s="1" t="s">
        <v>4361</v>
      </c>
      <c r="B348">
        <v>46989</v>
      </c>
      <c r="C348">
        <f>_1__3[[#This Row],[Column2]]/1000</f>
        <v>46.988999999999997</v>
      </c>
    </row>
    <row r="349" spans="1:3" x14ac:dyDescent="0.25">
      <c r="A349" s="1" t="s">
        <v>4362</v>
      </c>
      <c r="B349">
        <v>44045</v>
      </c>
      <c r="C349">
        <f>_1__3[[#This Row],[Column2]]/1000</f>
        <v>44.045000000000002</v>
      </c>
    </row>
    <row r="350" spans="1:3" x14ac:dyDescent="0.25">
      <c r="A350" s="1" t="s">
        <v>4363</v>
      </c>
      <c r="B350">
        <v>49925</v>
      </c>
      <c r="C350">
        <f>_1__3[[#This Row],[Column2]]/1000</f>
        <v>49.924999999999997</v>
      </c>
    </row>
    <row r="351" spans="1:3" x14ac:dyDescent="0.25">
      <c r="A351" s="1" t="s">
        <v>4364</v>
      </c>
      <c r="B351">
        <v>49680</v>
      </c>
      <c r="C351">
        <f>_1__3[[#This Row],[Column2]]/1000</f>
        <v>49.68</v>
      </c>
    </row>
    <row r="352" spans="1:3" x14ac:dyDescent="0.25">
      <c r="A352" s="1" t="s">
        <v>4365</v>
      </c>
      <c r="B352">
        <v>51355</v>
      </c>
      <c r="C352">
        <f>_1__3[[#This Row],[Column2]]/1000</f>
        <v>51.354999999999997</v>
      </c>
    </row>
    <row r="353" spans="1:3" x14ac:dyDescent="0.25">
      <c r="A353" s="1" t="s">
        <v>4366</v>
      </c>
      <c r="B353">
        <v>57594</v>
      </c>
      <c r="C353">
        <f>_1__3[[#This Row],[Column2]]/1000</f>
        <v>57.594000000000001</v>
      </c>
    </row>
    <row r="354" spans="1:3" x14ac:dyDescent="0.25">
      <c r="A354" s="1" t="s">
        <v>4367</v>
      </c>
      <c r="B354">
        <v>43669</v>
      </c>
      <c r="C354">
        <f>_1__3[[#This Row],[Column2]]/1000</f>
        <v>43.668999999999997</v>
      </c>
    </row>
    <row r="355" spans="1:3" x14ac:dyDescent="0.25">
      <c r="A355" s="1" t="s">
        <v>4368</v>
      </c>
      <c r="B355">
        <v>83164</v>
      </c>
      <c r="C355">
        <f>_1__3[[#This Row],[Column2]]/1000</f>
        <v>83.164000000000001</v>
      </c>
    </row>
    <row r="356" spans="1:3" x14ac:dyDescent="0.25">
      <c r="A356" s="1" t="s">
        <v>4369</v>
      </c>
      <c r="B356">
        <v>50399</v>
      </c>
      <c r="C356">
        <f>_1__3[[#This Row],[Column2]]/1000</f>
        <v>50.399000000000001</v>
      </c>
    </row>
    <row r="357" spans="1:3" x14ac:dyDescent="0.25">
      <c r="A357" s="1" t="s">
        <v>4370</v>
      </c>
      <c r="B357">
        <v>48351</v>
      </c>
      <c r="C357">
        <f>_1__3[[#This Row],[Column2]]/1000</f>
        <v>48.350999999999999</v>
      </c>
    </row>
    <row r="358" spans="1:3" x14ac:dyDescent="0.25">
      <c r="A358" s="1" t="s">
        <v>4371</v>
      </c>
      <c r="B358">
        <v>50305</v>
      </c>
      <c r="C358">
        <f>_1__3[[#This Row],[Column2]]/1000</f>
        <v>50.305</v>
      </c>
    </row>
    <row r="359" spans="1:3" x14ac:dyDescent="0.25">
      <c r="A359" s="1" t="s">
        <v>4372</v>
      </c>
      <c r="B359">
        <v>49728</v>
      </c>
      <c r="C359">
        <f>_1__3[[#This Row],[Column2]]/1000</f>
        <v>49.728000000000002</v>
      </c>
    </row>
    <row r="360" spans="1:3" x14ac:dyDescent="0.25">
      <c r="A360" s="1" t="s">
        <v>4373</v>
      </c>
      <c r="B360">
        <v>50159</v>
      </c>
      <c r="C360">
        <f>_1__3[[#This Row],[Column2]]/1000</f>
        <v>50.158999999999999</v>
      </c>
    </row>
    <row r="361" spans="1:3" x14ac:dyDescent="0.25">
      <c r="A361" s="1" t="s">
        <v>4374</v>
      </c>
      <c r="B361">
        <v>56006</v>
      </c>
      <c r="C361">
        <f>_1__3[[#This Row],[Column2]]/1000</f>
        <v>56.006</v>
      </c>
    </row>
    <row r="362" spans="1:3" x14ac:dyDescent="0.25">
      <c r="A362" s="1" t="s">
        <v>4375</v>
      </c>
      <c r="B362">
        <v>59179</v>
      </c>
      <c r="C362">
        <f>_1__3[[#This Row],[Column2]]/1000</f>
        <v>59.179000000000002</v>
      </c>
    </row>
    <row r="363" spans="1:3" x14ac:dyDescent="0.25">
      <c r="A363" s="1" t="s">
        <v>4376</v>
      </c>
      <c r="B363">
        <v>53490</v>
      </c>
      <c r="C363">
        <f>_1__3[[#This Row],[Column2]]/1000</f>
        <v>53.49</v>
      </c>
    </row>
    <row r="364" spans="1:3" x14ac:dyDescent="0.25">
      <c r="A364" s="1" t="s">
        <v>4377</v>
      </c>
      <c r="B364">
        <v>44003</v>
      </c>
      <c r="C364">
        <f>_1__3[[#This Row],[Column2]]/1000</f>
        <v>44.003</v>
      </c>
    </row>
    <row r="365" spans="1:3" x14ac:dyDescent="0.25">
      <c r="A365" s="1" t="s">
        <v>4378</v>
      </c>
      <c r="B365">
        <v>54542</v>
      </c>
      <c r="C365">
        <f>_1__3[[#This Row],[Column2]]/1000</f>
        <v>54.542000000000002</v>
      </c>
    </row>
    <row r="366" spans="1:3" x14ac:dyDescent="0.25">
      <c r="A366" s="1" t="s">
        <v>4379</v>
      </c>
      <c r="B366">
        <v>57938</v>
      </c>
      <c r="C366">
        <f>_1__3[[#This Row],[Column2]]/1000</f>
        <v>57.938000000000002</v>
      </c>
    </row>
    <row r="367" spans="1:3" x14ac:dyDescent="0.25">
      <c r="A367" s="1" t="s">
        <v>4380</v>
      </c>
      <c r="B367">
        <v>45362</v>
      </c>
      <c r="C367">
        <f>_1__3[[#This Row],[Column2]]/1000</f>
        <v>45.362000000000002</v>
      </c>
    </row>
    <row r="368" spans="1:3" x14ac:dyDescent="0.25">
      <c r="A368" s="1" t="s">
        <v>4381</v>
      </c>
      <c r="B368">
        <v>56522</v>
      </c>
      <c r="C368">
        <f>_1__3[[#This Row],[Column2]]/1000</f>
        <v>56.521999999999998</v>
      </c>
    </row>
    <row r="369" spans="1:3" x14ac:dyDescent="0.25">
      <c r="A369" s="1" t="s">
        <v>4382</v>
      </c>
      <c r="B369">
        <v>43850</v>
      </c>
      <c r="C369">
        <f>_1__3[[#This Row],[Column2]]/1000</f>
        <v>43.85</v>
      </c>
    </row>
    <row r="370" spans="1:3" x14ac:dyDescent="0.25">
      <c r="A370" s="1" t="s">
        <v>4383</v>
      </c>
      <c r="B370">
        <v>46329</v>
      </c>
      <c r="C370">
        <f>_1__3[[#This Row],[Column2]]/1000</f>
        <v>46.329000000000001</v>
      </c>
    </row>
    <row r="371" spans="1:3" x14ac:dyDescent="0.25">
      <c r="A371" s="1" t="s">
        <v>4384</v>
      </c>
      <c r="B371">
        <v>47516</v>
      </c>
      <c r="C371">
        <f>_1__3[[#This Row],[Column2]]/1000</f>
        <v>47.515999999999998</v>
      </c>
    </row>
    <row r="372" spans="1:3" x14ac:dyDescent="0.25">
      <c r="A372" s="1" t="s">
        <v>4385</v>
      </c>
      <c r="B372">
        <v>47363</v>
      </c>
      <c r="C372">
        <f>_1__3[[#This Row],[Column2]]/1000</f>
        <v>47.363</v>
      </c>
    </row>
    <row r="373" spans="1:3" x14ac:dyDescent="0.25">
      <c r="A373" s="1" t="s">
        <v>4386</v>
      </c>
      <c r="B373">
        <v>50376</v>
      </c>
      <c r="C373">
        <f>_1__3[[#This Row],[Column2]]/1000</f>
        <v>50.375999999999998</v>
      </c>
    </row>
    <row r="374" spans="1:3" x14ac:dyDescent="0.25">
      <c r="A374" s="1" t="s">
        <v>4387</v>
      </c>
      <c r="B374">
        <v>49671</v>
      </c>
      <c r="C374">
        <f>_1__3[[#This Row],[Column2]]/1000</f>
        <v>49.670999999999999</v>
      </c>
    </row>
    <row r="375" spans="1:3" x14ac:dyDescent="0.25">
      <c r="A375" s="1" t="s">
        <v>4388</v>
      </c>
      <c r="B375">
        <v>52706</v>
      </c>
      <c r="C375">
        <f>_1__3[[#This Row],[Column2]]/1000</f>
        <v>52.706000000000003</v>
      </c>
    </row>
    <row r="376" spans="1:3" x14ac:dyDescent="0.25">
      <c r="A376" s="1" t="s">
        <v>4389</v>
      </c>
      <c r="B376">
        <v>48874</v>
      </c>
      <c r="C376">
        <f>_1__3[[#This Row],[Column2]]/1000</f>
        <v>48.874000000000002</v>
      </c>
    </row>
    <row r="377" spans="1:3" x14ac:dyDescent="0.25">
      <c r="A377" s="1" t="s">
        <v>4390</v>
      </c>
      <c r="B377">
        <v>50562</v>
      </c>
      <c r="C377">
        <f>_1__3[[#This Row],[Column2]]/1000</f>
        <v>50.561999999999998</v>
      </c>
    </row>
    <row r="378" spans="1:3" x14ac:dyDescent="0.25">
      <c r="A378" s="1" t="s">
        <v>4391</v>
      </c>
      <c r="B378">
        <v>54960</v>
      </c>
      <c r="C378">
        <f>_1__3[[#This Row],[Column2]]/1000</f>
        <v>54.96</v>
      </c>
    </row>
    <row r="379" spans="1:3" x14ac:dyDescent="0.25">
      <c r="A379" s="1" t="s">
        <v>4392</v>
      </c>
      <c r="B379">
        <v>46668</v>
      </c>
      <c r="C379">
        <f>_1__3[[#This Row],[Column2]]/1000</f>
        <v>46.667999999999999</v>
      </c>
    </row>
    <row r="380" spans="1:3" x14ac:dyDescent="0.25">
      <c r="A380" s="1" t="s">
        <v>4393</v>
      </c>
      <c r="B380">
        <v>63363</v>
      </c>
      <c r="C380">
        <f>_1__3[[#This Row],[Column2]]/1000</f>
        <v>63.363</v>
      </c>
    </row>
    <row r="381" spans="1:3" x14ac:dyDescent="0.25">
      <c r="A381" s="1" t="s">
        <v>4394</v>
      </c>
      <c r="B381">
        <v>43606</v>
      </c>
      <c r="C381">
        <f>_1__3[[#This Row],[Column2]]/1000</f>
        <v>43.606000000000002</v>
      </c>
    </row>
    <row r="382" spans="1:3" x14ac:dyDescent="0.25">
      <c r="A382" s="1" t="s">
        <v>4395</v>
      </c>
      <c r="B382">
        <v>47180</v>
      </c>
      <c r="C382">
        <f>_1__3[[#This Row],[Column2]]/1000</f>
        <v>47.18</v>
      </c>
    </row>
    <row r="383" spans="1:3" x14ac:dyDescent="0.25">
      <c r="A383" s="1" t="s">
        <v>4396</v>
      </c>
      <c r="B383">
        <v>46415</v>
      </c>
      <c r="C383">
        <f>_1__3[[#This Row],[Column2]]/1000</f>
        <v>46.414999999999999</v>
      </c>
    </row>
    <row r="384" spans="1:3" x14ac:dyDescent="0.25">
      <c r="A384" s="1" t="s">
        <v>4397</v>
      </c>
      <c r="B384">
        <v>132638</v>
      </c>
      <c r="C384">
        <f>_1__3[[#This Row],[Column2]]/1000</f>
        <v>132.63800000000001</v>
      </c>
    </row>
    <row r="385" spans="1:3" x14ac:dyDescent="0.25">
      <c r="A385" s="1" t="s">
        <v>4398</v>
      </c>
      <c r="B385">
        <v>61014</v>
      </c>
      <c r="C385">
        <f>_1__3[[#This Row],[Column2]]/1000</f>
        <v>61.014000000000003</v>
      </c>
    </row>
    <row r="386" spans="1:3" x14ac:dyDescent="0.25">
      <c r="A386" s="1" t="s">
        <v>4399</v>
      </c>
      <c r="B386">
        <v>53178</v>
      </c>
      <c r="C386">
        <f>_1__3[[#This Row],[Column2]]/1000</f>
        <v>53.177999999999997</v>
      </c>
    </row>
    <row r="387" spans="1:3" x14ac:dyDescent="0.25">
      <c r="A387" s="1" t="s">
        <v>4400</v>
      </c>
      <c r="B387">
        <v>54517</v>
      </c>
      <c r="C387">
        <f>_1__3[[#This Row],[Column2]]/1000</f>
        <v>54.517000000000003</v>
      </c>
    </row>
    <row r="388" spans="1:3" x14ac:dyDescent="0.25">
      <c r="A388" s="1" t="s">
        <v>4401</v>
      </c>
      <c r="B388">
        <v>43926</v>
      </c>
      <c r="C388">
        <f>_1__3[[#This Row],[Column2]]/1000</f>
        <v>43.926000000000002</v>
      </c>
    </row>
    <row r="389" spans="1:3" x14ac:dyDescent="0.25">
      <c r="A389" s="1" t="s">
        <v>4402</v>
      </c>
      <c r="B389">
        <v>50528</v>
      </c>
      <c r="C389">
        <f>_1__3[[#This Row],[Column2]]/1000</f>
        <v>50.527999999999999</v>
      </c>
    </row>
    <row r="390" spans="1:3" x14ac:dyDescent="0.25">
      <c r="A390" s="1" t="s">
        <v>4403</v>
      </c>
      <c r="B390">
        <v>52916</v>
      </c>
      <c r="C390">
        <f>_1__3[[#This Row],[Column2]]/1000</f>
        <v>52.915999999999997</v>
      </c>
    </row>
    <row r="391" spans="1:3" x14ac:dyDescent="0.25">
      <c r="A391" s="1" t="s">
        <v>4404</v>
      </c>
      <c r="B391">
        <v>52097</v>
      </c>
      <c r="C391">
        <f>_1__3[[#This Row],[Column2]]/1000</f>
        <v>52.097000000000001</v>
      </c>
    </row>
    <row r="392" spans="1:3" x14ac:dyDescent="0.25">
      <c r="A392" s="1" t="s">
        <v>4405</v>
      </c>
      <c r="B392">
        <v>44477</v>
      </c>
      <c r="C392">
        <f>_1__3[[#This Row],[Column2]]/1000</f>
        <v>44.476999999999997</v>
      </c>
    </row>
    <row r="393" spans="1:3" x14ac:dyDescent="0.25">
      <c r="A393" s="1" t="s">
        <v>4406</v>
      </c>
      <c r="B393">
        <v>50099</v>
      </c>
      <c r="C393">
        <f>_1__3[[#This Row],[Column2]]/1000</f>
        <v>50.098999999999997</v>
      </c>
    </row>
    <row r="394" spans="1:3" x14ac:dyDescent="0.25">
      <c r="A394" s="1" t="s">
        <v>4407</v>
      </c>
      <c r="B394">
        <v>52580</v>
      </c>
      <c r="C394">
        <f>_1__3[[#This Row],[Column2]]/1000</f>
        <v>52.58</v>
      </c>
    </row>
    <row r="395" spans="1:3" x14ac:dyDescent="0.25">
      <c r="A395" s="1" t="s">
        <v>4408</v>
      </c>
      <c r="B395">
        <v>44565</v>
      </c>
      <c r="C395">
        <f>_1__3[[#This Row],[Column2]]/1000</f>
        <v>44.564999999999998</v>
      </c>
    </row>
    <row r="396" spans="1:3" x14ac:dyDescent="0.25">
      <c r="A396" s="1" t="s">
        <v>4409</v>
      </c>
      <c r="B396">
        <v>54942</v>
      </c>
      <c r="C396">
        <f>_1__3[[#This Row],[Column2]]/1000</f>
        <v>54.942</v>
      </c>
    </row>
    <row r="397" spans="1:3" x14ac:dyDescent="0.25">
      <c r="A397" s="1" t="s">
        <v>4410</v>
      </c>
      <c r="B397">
        <v>50214</v>
      </c>
      <c r="C397">
        <f>_1__3[[#This Row],[Column2]]/1000</f>
        <v>50.213999999999999</v>
      </c>
    </row>
    <row r="398" spans="1:3" x14ac:dyDescent="0.25">
      <c r="A398" s="1" t="s">
        <v>4411</v>
      </c>
      <c r="B398">
        <v>48879</v>
      </c>
      <c r="C398">
        <f>_1__3[[#This Row],[Column2]]/1000</f>
        <v>48.878999999999998</v>
      </c>
    </row>
    <row r="399" spans="1:3" x14ac:dyDescent="0.25">
      <c r="A399" s="1" t="s">
        <v>4412</v>
      </c>
      <c r="B399">
        <v>47041</v>
      </c>
      <c r="C399">
        <f>_1__3[[#This Row],[Column2]]/1000</f>
        <v>47.040999999999997</v>
      </c>
    </row>
    <row r="400" spans="1:3" x14ac:dyDescent="0.25">
      <c r="A400" s="1" t="s">
        <v>4413</v>
      </c>
      <c r="B400">
        <v>59929</v>
      </c>
      <c r="C400">
        <f>_1__3[[#This Row],[Column2]]/1000</f>
        <v>59.929000000000002</v>
      </c>
    </row>
    <row r="401" spans="1:3" x14ac:dyDescent="0.25">
      <c r="A401" s="1" t="s">
        <v>4414</v>
      </c>
      <c r="B401">
        <v>43540</v>
      </c>
      <c r="C401">
        <f>_1__3[[#This Row],[Column2]]/1000</f>
        <v>43.54</v>
      </c>
    </row>
    <row r="402" spans="1:3" x14ac:dyDescent="0.25">
      <c r="A402" s="1" t="s">
        <v>4415</v>
      </c>
      <c r="B402">
        <v>44656</v>
      </c>
      <c r="C402">
        <f>_1__3[[#This Row],[Column2]]/1000</f>
        <v>44.655999999999999</v>
      </c>
    </row>
    <row r="403" spans="1:3" x14ac:dyDescent="0.25">
      <c r="A403" s="1" t="s">
        <v>4416</v>
      </c>
      <c r="B403">
        <v>53499</v>
      </c>
      <c r="C403">
        <f>_1__3[[#This Row],[Column2]]/1000</f>
        <v>53.499000000000002</v>
      </c>
    </row>
    <row r="404" spans="1:3" x14ac:dyDescent="0.25">
      <c r="A404" s="1" t="s">
        <v>4417</v>
      </c>
      <c r="B404">
        <v>48024</v>
      </c>
      <c r="C404">
        <f>_1__3[[#This Row],[Column2]]/1000</f>
        <v>48.024000000000001</v>
      </c>
    </row>
    <row r="405" spans="1:3" x14ac:dyDescent="0.25">
      <c r="A405" s="1" t="s">
        <v>4418</v>
      </c>
      <c r="B405">
        <v>85793</v>
      </c>
      <c r="C405">
        <f>_1__3[[#This Row],[Column2]]/1000</f>
        <v>85.793000000000006</v>
      </c>
    </row>
    <row r="406" spans="1:3" x14ac:dyDescent="0.25">
      <c r="A406" s="1" t="s">
        <v>4419</v>
      </c>
      <c r="B406">
        <v>48259</v>
      </c>
      <c r="C406">
        <f>_1__3[[#This Row],[Column2]]/1000</f>
        <v>48.259</v>
      </c>
    </row>
    <row r="407" spans="1:3" x14ac:dyDescent="0.25">
      <c r="A407" s="1" t="s">
        <v>4420</v>
      </c>
      <c r="B407">
        <v>49641</v>
      </c>
      <c r="C407">
        <f>_1__3[[#This Row],[Column2]]/1000</f>
        <v>49.640999999999998</v>
      </c>
    </row>
    <row r="408" spans="1:3" x14ac:dyDescent="0.25">
      <c r="A408" s="1" t="s">
        <v>4421</v>
      </c>
      <c r="B408">
        <v>53122</v>
      </c>
      <c r="C408">
        <f>_1__3[[#This Row],[Column2]]/1000</f>
        <v>53.122</v>
      </c>
    </row>
    <row r="409" spans="1:3" x14ac:dyDescent="0.25">
      <c r="A409" s="1" t="s">
        <v>4422</v>
      </c>
      <c r="B409">
        <v>48236</v>
      </c>
      <c r="C409">
        <f>_1__3[[#This Row],[Column2]]/1000</f>
        <v>48.235999999999997</v>
      </c>
    </row>
    <row r="410" spans="1:3" x14ac:dyDescent="0.25">
      <c r="A410" s="1" t="s">
        <v>4423</v>
      </c>
      <c r="B410">
        <v>49708</v>
      </c>
      <c r="C410">
        <f>_1__3[[#This Row],[Column2]]/1000</f>
        <v>49.707999999999998</v>
      </c>
    </row>
    <row r="411" spans="1:3" x14ac:dyDescent="0.25">
      <c r="A411" s="1" t="s">
        <v>4424</v>
      </c>
      <c r="B411">
        <v>49158</v>
      </c>
      <c r="C411">
        <f>_1__3[[#This Row],[Column2]]/1000</f>
        <v>49.158000000000001</v>
      </c>
    </row>
    <row r="412" spans="1:3" x14ac:dyDescent="0.25">
      <c r="A412" s="1" t="s">
        <v>4425</v>
      </c>
      <c r="B412">
        <v>55538</v>
      </c>
      <c r="C412">
        <f>_1__3[[#This Row],[Column2]]/1000</f>
        <v>55.537999999999997</v>
      </c>
    </row>
    <row r="413" spans="1:3" x14ac:dyDescent="0.25">
      <c r="A413" s="1" t="s">
        <v>4426</v>
      </c>
      <c r="B413">
        <v>59758</v>
      </c>
      <c r="C413">
        <f>_1__3[[#This Row],[Column2]]/1000</f>
        <v>59.758000000000003</v>
      </c>
    </row>
    <row r="414" spans="1:3" x14ac:dyDescent="0.25">
      <c r="A414" s="1" t="s">
        <v>4427</v>
      </c>
      <c r="B414">
        <v>53931</v>
      </c>
      <c r="C414">
        <f>_1__3[[#This Row],[Column2]]/1000</f>
        <v>53.930999999999997</v>
      </c>
    </row>
    <row r="415" spans="1:3" x14ac:dyDescent="0.25">
      <c r="A415" s="1" t="s">
        <v>4428</v>
      </c>
      <c r="B415">
        <v>44851</v>
      </c>
      <c r="C415">
        <f>_1__3[[#This Row],[Column2]]/1000</f>
        <v>44.850999999999999</v>
      </c>
    </row>
    <row r="416" spans="1:3" x14ac:dyDescent="0.25">
      <c r="A416" s="1" t="s">
        <v>4429</v>
      </c>
      <c r="B416">
        <v>54268</v>
      </c>
      <c r="C416">
        <f>_1__3[[#This Row],[Column2]]/1000</f>
        <v>54.268000000000001</v>
      </c>
    </row>
    <row r="417" spans="1:3" x14ac:dyDescent="0.25">
      <c r="A417" s="1" t="s">
        <v>4430</v>
      </c>
      <c r="B417">
        <v>54100</v>
      </c>
      <c r="C417">
        <f>_1__3[[#This Row],[Column2]]/1000</f>
        <v>54.1</v>
      </c>
    </row>
    <row r="418" spans="1:3" x14ac:dyDescent="0.25">
      <c r="A418" s="1" t="s">
        <v>4431</v>
      </c>
      <c r="B418">
        <v>51671</v>
      </c>
      <c r="C418">
        <f>_1__3[[#This Row],[Column2]]/1000</f>
        <v>51.670999999999999</v>
      </c>
    </row>
    <row r="419" spans="1:3" x14ac:dyDescent="0.25">
      <c r="A419" s="1" t="s">
        <v>4432</v>
      </c>
      <c r="B419">
        <v>51571</v>
      </c>
      <c r="C419">
        <f>_1__3[[#This Row],[Column2]]/1000</f>
        <v>51.570999999999998</v>
      </c>
    </row>
    <row r="420" spans="1:3" x14ac:dyDescent="0.25">
      <c r="A420" s="1" t="s">
        <v>4433</v>
      </c>
      <c r="B420">
        <v>45736</v>
      </c>
      <c r="C420">
        <f>_1__3[[#This Row],[Column2]]/1000</f>
        <v>45.735999999999997</v>
      </c>
    </row>
    <row r="421" spans="1:3" x14ac:dyDescent="0.25">
      <c r="A421" s="1" t="s">
        <v>4434</v>
      </c>
      <c r="B421">
        <v>53663</v>
      </c>
      <c r="C421">
        <f>_1__3[[#This Row],[Column2]]/1000</f>
        <v>53.662999999999997</v>
      </c>
    </row>
    <row r="422" spans="1:3" x14ac:dyDescent="0.25">
      <c r="A422" s="1" t="s">
        <v>4435</v>
      </c>
      <c r="B422">
        <v>42880</v>
      </c>
      <c r="C422">
        <f>_1__3[[#This Row],[Column2]]/1000</f>
        <v>42.88</v>
      </c>
    </row>
    <row r="423" spans="1:3" x14ac:dyDescent="0.25">
      <c r="A423" s="1" t="s">
        <v>4436</v>
      </c>
      <c r="B423">
        <v>48183</v>
      </c>
      <c r="C423">
        <f>_1__3[[#This Row],[Column2]]/1000</f>
        <v>48.183</v>
      </c>
    </row>
    <row r="424" spans="1:3" x14ac:dyDescent="0.25">
      <c r="A424" s="1" t="s">
        <v>4437</v>
      </c>
      <c r="B424">
        <v>48657</v>
      </c>
      <c r="C424">
        <f>_1__3[[#This Row],[Column2]]/1000</f>
        <v>48.656999999999996</v>
      </c>
    </row>
    <row r="425" spans="1:3" x14ac:dyDescent="0.25">
      <c r="A425" s="1" t="s">
        <v>4438</v>
      </c>
      <c r="B425">
        <v>48431</v>
      </c>
      <c r="C425">
        <f>_1__3[[#This Row],[Column2]]/1000</f>
        <v>48.430999999999997</v>
      </c>
    </row>
    <row r="426" spans="1:3" x14ac:dyDescent="0.25">
      <c r="A426" s="1" t="s">
        <v>4439</v>
      </c>
      <c r="B426">
        <v>55285</v>
      </c>
      <c r="C426">
        <f>_1__3[[#This Row],[Column2]]/1000</f>
        <v>55.284999999999997</v>
      </c>
    </row>
    <row r="427" spans="1:3" x14ac:dyDescent="0.25">
      <c r="A427" s="1" t="s">
        <v>4440</v>
      </c>
      <c r="B427">
        <v>46582</v>
      </c>
      <c r="C427">
        <f>_1__3[[#This Row],[Column2]]/1000</f>
        <v>46.582000000000001</v>
      </c>
    </row>
    <row r="428" spans="1:3" x14ac:dyDescent="0.25">
      <c r="A428" s="1" t="s">
        <v>4441</v>
      </c>
      <c r="B428">
        <v>49284</v>
      </c>
      <c r="C428">
        <f>_1__3[[#This Row],[Column2]]/1000</f>
        <v>49.283999999999999</v>
      </c>
    </row>
    <row r="429" spans="1:3" x14ac:dyDescent="0.25">
      <c r="A429" s="1" t="s">
        <v>4442</v>
      </c>
      <c r="B429">
        <v>50165</v>
      </c>
      <c r="C429">
        <f>_1__3[[#This Row],[Column2]]/1000</f>
        <v>50.164999999999999</v>
      </c>
    </row>
    <row r="430" spans="1:3" x14ac:dyDescent="0.25">
      <c r="A430" s="1" t="s">
        <v>4443</v>
      </c>
      <c r="B430">
        <v>48684</v>
      </c>
      <c r="C430">
        <f>_1__3[[#This Row],[Column2]]/1000</f>
        <v>48.683999999999997</v>
      </c>
    </row>
    <row r="431" spans="1:3" x14ac:dyDescent="0.25">
      <c r="A431" s="1" t="s">
        <v>4444</v>
      </c>
      <c r="B431">
        <v>48084</v>
      </c>
      <c r="C431">
        <f>_1__3[[#This Row],[Column2]]/1000</f>
        <v>48.084000000000003</v>
      </c>
    </row>
    <row r="432" spans="1:3" x14ac:dyDescent="0.25">
      <c r="A432" s="1" t="s">
        <v>4445</v>
      </c>
      <c r="B432">
        <v>50291</v>
      </c>
      <c r="C432">
        <f>_1__3[[#This Row],[Column2]]/1000</f>
        <v>50.290999999999997</v>
      </c>
    </row>
    <row r="433" spans="1:3" x14ac:dyDescent="0.25">
      <c r="A433" s="1" t="s">
        <v>4446</v>
      </c>
      <c r="B433">
        <v>54480</v>
      </c>
      <c r="C433">
        <f>_1__3[[#This Row],[Column2]]/1000</f>
        <v>54.48</v>
      </c>
    </row>
    <row r="434" spans="1:3" x14ac:dyDescent="0.25">
      <c r="A434" s="1" t="s">
        <v>4447</v>
      </c>
      <c r="B434">
        <v>62263</v>
      </c>
      <c r="C434">
        <f>_1__3[[#This Row],[Column2]]/1000</f>
        <v>62.262999999999998</v>
      </c>
    </row>
    <row r="435" spans="1:3" x14ac:dyDescent="0.25">
      <c r="A435" s="1" t="s">
        <v>4448</v>
      </c>
      <c r="B435">
        <v>44211</v>
      </c>
      <c r="C435">
        <f>_1__3[[#This Row],[Column2]]/1000</f>
        <v>44.210999999999999</v>
      </c>
    </row>
    <row r="436" spans="1:3" x14ac:dyDescent="0.25">
      <c r="A436" s="1" t="s">
        <v>4449</v>
      </c>
      <c r="B436">
        <v>44765</v>
      </c>
      <c r="C436">
        <f>_1__3[[#This Row],[Column2]]/1000</f>
        <v>44.765000000000001</v>
      </c>
    </row>
    <row r="437" spans="1:3" x14ac:dyDescent="0.25">
      <c r="A437" s="1" t="s">
        <v>4450</v>
      </c>
      <c r="B437">
        <v>44447</v>
      </c>
      <c r="C437">
        <f>_1__3[[#This Row],[Column2]]/1000</f>
        <v>44.447000000000003</v>
      </c>
    </row>
    <row r="438" spans="1:3" x14ac:dyDescent="0.25">
      <c r="A438" s="1" t="s">
        <v>4451</v>
      </c>
      <c r="B438">
        <v>103447</v>
      </c>
      <c r="C438">
        <f>_1__3[[#This Row],[Column2]]/1000</f>
        <v>103.447</v>
      </c>
    </row>
    <row r="439" spans="1:3" x14ac:dyDescent="0.25">
      <c r="A439" s="1" t="s">
        <v>4452</v>
      </c>
      <c r="B439">
        <v>99314</v>
      </c>
      <c r="C439">
        <f>_1__3[[#This Row],[Column2]]/1000</f>
        <v>99.313999999999993</v>
      </c>
    </row>
    <row r="440" spans="1:3" x14ac:dyDescent="0.25">
      <c r="A440" s="1" t="s">
        <v>4453</v>
      </c>
      <c r="B440">
        <v>49092</v>
      </c>
      <c r="C440">
        <f>_1__3[[#This Row],[Column2]]/1000</f>
        <v>49.091999999999999</v>
      </c>
    </row>
    <row r="441" spans="1:3" x14ac:dyDescent="0.25">
      <c r="A441" s="1" t="s">
        <v>4454</v>
      </c>
      <c r="B441">
        <v>49007</v>
      </c>
      <c r="C441">
        <f>_1__3[[#This Row],[Column2]]/1000</f>
        <v>49.006999999999998</v>
      </c>
    </row>
    <row r="442" spans="1:3" x14ac:dyDescent="0.25">
      <c r="A442" s="1" t="s">
        <v>4455</v>
      </c>
      <c r="B442">
        <v>49934</v>
      </c>
      <c r="C442">
        <f>_1__3[[#This Row],[Column2]]/1000</f>
        <v>49.933999999999997</v>
      </c>
    </row>
    <row r="443" spans="1:3" x14ac:dyDescent="0.25">
      <c r="A443" s="1" t="s">
        <v>4456</v>
      </c>
      <c r="B443">
        <v>49884</v>
      </c>
      <c r="C443">
        <f>_1__3[[#This Row],[Column2]]/1000</f>
        <v>49.884</v>
      </c>
    </row>
    <row r="444" spans="1:3" x14ac:dyDescent="0.25">
      <c r="A444" s="1" t="s">
        <v>4457</v>
      </c>
      <c r="B444">
        <v>50373</v>
      </c>
      <c r="C444">
        <f>_1__3[[#This Row],[Column2]]/1000</f>
        <v>50.372999999999998</v>
      </c>
    </row>
    <row r="445" spans="1:3" x14ac:dyDescent="0.25">
      <c r="A445" s="1" t="s">
        <v>4458</v>
      </c>
      <c r="B445">
        <v>50131</v>
      </c>
      <c r="C445">
        <f>_1__3[[#This Row],[Column2]]/1000</f>
        <v>50.131</v>
      </c>
    </row>
    <row r="446" spans="1:3" x14ac:dyDescent="0.25">
      <c r="A446" s="1" t="s">
        <v>4459</v>
      </c>
      <c r="B446">
        <v>54065</v>
      </c>
      <c r="C446">
        <f>_1__3[[#This Row],[Column2]]/1000</f>
        <v>54.064999999999998</v>
      </c>
    </row>
    <row r="447" spans="1:3" x14ac:dyDescent="0.25">
      <c r="A447" s="1" t="s">
        <v>4460</v>
      </c>
      <c r="B447">
        <v>51318</v>
      </c>
      <c r="C447">
        <f>_1__3[[#This Row],[Column2]]/1000</f>
        <v>51.317999999999998</v>
      </c>
    </row>
    <row r="448" spans="1:3" x14ac:dyDescent="0.25">
      <c r="A448" s="1" t="s">
        <v>4461</v>
      </c>
      <c r="B448">
        <v>46788</v>
      </c>
      <c r="C448">
        <f>_1__3[[#This Row],[Column2]]/1000</f>
        <v>46.787999999999997</v>
      </c>
    </row>
    <row r="449" spans="1:3" x14ac:dyDescent="0.25">
      <c r="A449" s="1" t="s">
        <v>4462</v>
      </c>
      <c r="B449">
        <v>86076</v>
      </c>
      <c r="C449">
        <f>_1__3[[#This Row],[Column2]]/1000</f>
        <v>86.075999999999993</v>
      </c>
    </row>
    <row r="450" spans="1:3" x14ac:dyDescent="0.25">
      <c r="A450" s="1" t="s">
        <v>4463</v>
      </c>
      <c r="B450">
        <v>59238</v>
      </c>
      <c r="C450">
        <f>_1__3[[#This Row],[Column2]]/1000</f>
        <v>59.238</v>
      </c>
    </row>
    <row r="451" spans="1:3" x14ac:dyDescent="0.25">
      <c r="A451" s="1" t="s">
        <v>4464</v>
      </c>
      <c r="B451">
        <v>63201</v>
      </c>
      <c r="C451">
        <f>_1__3[[#This Row],[Column2]]/1000</f>
        <v>63.201000000000001</v>
      </c>
    </row>
    <row r="452" spans="1:3" x14ac:dyDescent="0.25">
      <c r="A452" s="1" t="s">
        <v>4465</v>
      </c>
      <c r="B452">
        <v>43254</v>
      </c>
      <c r="C452">
        <f>_1__3[[#This Row],[Column2]]/1000</f>
        <v>43.253999999999998</v>
      </c>
    </row>
    <row r="453" spans="1:3" x14ac:dyDescent="0.25">
      <c r="A453" s="1" t="s">
        <v>4466</v>
      </c>
      <c r="B453">
        <v>45595</v>
      </c>
      <c r="C453">
        <f>_1__3[[#This Row],[Column2]]/1000</f>
        <v>45.594999999999999</v>
      </c>
    </row>
    <row r="454" spans="1:3" x14ac:dyDescent="0.25">
      <c r="A454" s="1" t="s">
        <v>4467</v>
      </c>
      <c r="B454">
        <v>48369</v>
      </c>
      <c r="C454">
        <f>_1__3[[#This Row],[Column2]]/1000</f>
        <v>48.369</v>
      </c>
    </row>
    <row r="455" spans="1:3" x14ac:dyDescent="0.25">
      <c r="A455" s="1" t="s">
        <v>4468</v>
      </c>
      <c r="B455">
        <v>49494</v>
      </c>
      <c r="C455">
        <f>_1__3[[#This Row],[Column2]]/1000</f>
        <v>49.494</v>
      </c>
    </row>
    <row r="456" spans="1:3" x14ac:dyDescent="0.25">
      <c r="A456" s="1" t="s">
        <v>4469</v>
      </c>
      <c r="B456">
        <v>106869</v>
      </c>
      <c r="C456">
        <f>_1__3[[#This Row],[Column2]]/1000</f>
        <v>106.869</v>
      </c>
    </row>
    <row r="457" spans="1:3" x14ac:dyDescent="0.25">
      <c r="A457" s="1" t="s">
        <v>4470</v>
      </c>
      <c r="B457">
        <v>48510</v>
      </c>
      <c r="C457">
        <f>_1__3[[#This Row],[Column2]]/1000</f>
        <v>48.51</v>
      </c>
    </row>
    <row r="458" spans="1:3" x14ac:dyDescent="0.25">
      <c r="A458" s="1" t="s">
        <v>4471</v>
      </c>
      <c r="B458">
        <v>62435</v>
      </c>
      <c r="C458">
        <f>_1__3[[#This Row],[Column2]]/1000</f>
        <v>62.435000000000002</v>
      </c>
    </row>
    <row r="459" spans="1:3" x14ac:dyDescent="0.25">
      <c r="A459" s="1" t="s">
        <v>4472</v>
      </c>
      <c r="B459">
        <v>44220</v>
      </c>
      <c r="C459">
        <f>_1__3[[#This Row],[Column2]]/1000</f>
        <v>44.22</v>
      </c>
    </row>
    <row r="460" spans="1:3" x14ac:dyDescent="0.25">
      <c r="A460" s="1" t="s">
        <v>4473</v>
      </c>
      <c r="B460">
        <v>45419</v>
      </c>
      <c r="C460">
        <f>_1__3[[#This Row],[Column2]]/1000</f>
        <v>45.418999999999997</v>
      </c>
    </row>
    <row r="461" spans="1:3" x14ac:dyDescent="0.25">
      <c r="A461" s="1" t="s">
        <v>4474</v>
      </c>
      <c r="B461">
        <v>45977</v>
      </c>
      <c r="C461">
        <f>_1__3[[#This Row],[Column2]]/1000</f>
        <v>45.976999999999997</v>
      </c>
    </row>
    <row r="462" spans="1:3" x14ac:dyDescent="0.25">
      <c r="A462" s="1" t="s">
        <v>4475</v>
      </c>
      <c r="B462">
        <v>46386</v>
      </c>
      <c r="C462">
        <f>_1__3[[#This Row],[Column2]]/1000</f>
        <v>46.386000000000003</v>
      </c>
    </row>
    <row r="463" spans="1:3" x14ac:dyDescent="0.25">
      <c r="A463" s="1" t="s">
        <v>4476</v>
      </c>
      <c r="B463">
        <v>49968</v>
      </c>
      <c r="C463">
        <f>_1__3[[#This Row],[Column2]]/1000</f>
        <v>49.968000000000004</v>
      </c>
    </row>
    <row r="464" spans="1:3" x14ac:dyDescent="0.25">
      <c r="A464" s="1" t="s">
        <v>4477</v>
      </c>
      <c r="B464">
        <v>49642</v>
      </c>
      <c r="C464">
        <f>_1__3[[#This Row],[Column2]]/1000</f>
        <v>49.642000000000003</v>
      </c>
    </row>
    <row r="465" spans="1:3" x14ac:dyDescent="0.25">
      <c r="A465" s="1" t="s">
        <v>4478</v>
      </c>
      <c r="B465">
        <v>46486</v>
      </c>
      <c r="C465">
        <f>_1__3[[#This Row],[Column2]]/1000</f>
        <v>46.485999999999997</v>
      </c>
    </row>
    <row r="466" spans="1:3" x14ac:dyDescent="0.25">
      <c r="A466" s="1" t="s">
        <v>4479</v>
      </c>
      <c r="B466">
        <v>50933</v>
      </c>
      <c r="C466">
        <f>_1__3[[#This Row],[Column2]]/1000</f>
        <v>50.933</v>
      </c>
    </row>
    <row r="467" spans="1:3" x14ac:dyDescent="0.25">
      <c r="A467" s="1" t="s">
        <v>4480</v>
      </c>
      <c r="B467">
        <v>57916</v>
      </c>
      <c r="C467">
        <f>_1__3[[#This Row],[Column2]]/1000</f>
        <v>57.915999999999997</v>
      </c>
    </row>
    <row r="468" spans="1:3" x14ac:dyDescent="0.25">
      <c r="A468" s="1" t="s">
        <v>4481</v>
      </c>
      <c r="B468">
        <v>44891</v>
      </c>
      <c r="C468">
        <f>_1__3[[#This Row],[Column2]]/1000</f>
        <v>44.890999999999998</v>
      </c>
    </row>
    <row r="469" spans="1:3" x14ac:dyDescent="0.25">
      <c r="A469" s="1" t="s">
        <v>4482</v>
      </c>
      <c r="B469">
        <v>49133</v>
      </c>
      <c r="C469">
        <f>_1__3[[#This Row],[Column2]]/1000</f>
        <v>49.133000000000003</v>
      </c>
    </row>
    <row r="470" spans="1:3" x14ac:dyDescent="0.25">
      <c r="A470" s="1" t="s">
        <v>4483</v>
      </c>
      <c r="B470">
        <v>49276</v>
      </c>
      <c r="C470">
        <f>_1__3[[#This Row],[Column2]]/1000</f>
        <v>49.276000000000003</v>
      </c>
    </row>
    <row r="471" spans="1:3" x14ac:dyDescent="0.25">
      <c r="A471" s="1" t="s">
        <v>4484</v>
      </c>
      <c r="B471">
        <v>49887</v>
      </c>
      <c r="C471">
        <f>_1__3[[#This Row],[Column2]]/1000</f>
        <v>49.887</v>
      </c>
    </row>
    <row r="472" spans="1:3" x14ac:dyDescent="0.25">
      <c r="A472" s="1" t="s">
        <v>4485</v>
      </c>
      <c r="B472">
        <v>60781</v>
      </c>
      <c r="C472">
        <f>_1__3[[#This Row],[Column2]]/1000</f>
        <v>60.780999999999999</v>
      </c>
    </row>
    <row r="473" spans="1:3" x14ac:dyDescent="0.25">
      <c r="A473" s="1" t="s">
        <v>4486</v>
      </c>
      <c r="B473">
        <v>49778</v>
      </c>
      <c r="C473">
        <f>_1__3[[#This Row],[Column2]]/1000</f>
        <v>49.777999999999999</v>
      </c>
    </row>
    <row r="474" spans="1:3" x14ac:dyDescent="0.25">
      <c r="A474" s="1" t="s">
        <v>4487</v>
      </c>
      <c r="B474">
        <v>47148</v>
      </c>
      <c r="C474">
        <f>_1__3[[#This Row],[Column2]]/1000</f>
        <v>47.148000000000003</v>
      </c>
    </row>
    <row r="475" spans="1:3" x14ac:dyDescent="0.25">
      <c r="A475" s="1" t="s">
        <v>4488</v>
      </c>
      <c r="B475">
        <v>45569</v>
      </c>
      <c r="C475">
        <f>_1__3[[#This Row],[Column2]]/1000</f>
        <v>45.569000000000003</v>
      </c>
    </row>
    <row r="476" spans="1:3" x14ac:dyDescent="0.25">
      <c r="A476" s="1" t="s">
        <v>4489</v>
      </c>
      <c r="B476">
        <v>50496</v>
      </c>
      <c r="C476">
        <f>_1__3[[#This Row],[Column2]]/1000</f>
        <v>50.496000000000002</v>
      </c>
    </row>
    <row r="477" spans="1:3" x14ac:dyDescent="0.25">
      <c r="A477" s="1" t="s">
        <v>4490</v>
      </c>
      <c r="B477">
        <v>51535</v>
      </c>
      <c r="C477">
        <f>_1__3[[#This Row],[Column2]]/1000</f>
        <v>51.534999999999997</v>
      </c>
    </row>
    <row r="478" spans="1:3" x14ac:dyDescent="0.25">
      <c r="A478" s="1" t="s">
        <v>4491</v>
      </c>
      <c r="B478">
        <v>83990</v>
      </c>
      <c r="C478">
        <f>_1__3[[#This Row],[Column2]]/1000</f>
        <v>83.99</v>
      </c>
    </row>
    <row r="479" spans="1:3" x14ac:dyDescent="0.25">
      <c r="A479" s="1" t="s">
        <v>4492</v>
      </c>
      <c r="B479">
        <v>58201</v>
      </c>
      <c r="C479">
        <f>_1__3[[#This Row],[Column2]]/1000</f>
        <v>58.201000000000001</v>
      </c>
    </row>
    <row r="480" spans="1:3" x14ac:dyDescent="0.25">
      <c r="A480" s="1" t="s">
        <v>4493</v>
      </c>
      <c r="B480">
        <v>52128</v>
      </c>
      <c r="C480">
        <f>_1__3[[#This Row],[Column2]]/1000</f>
        <v>52.128</v>
      </c>
    </row>
    <row r="481" spans="1:3" x14ac:dyDescent="0.25">
      <c r="A481" s="1" t="s">
        <v>4494</v>
      </c>
      <c r="B481">
        <v>50076</v>
      </c>
      <c r="C481">
        <f>_1__3[[#This Row],[Column2]]/1000</f>
        <v>50.076000000000001</v>
      </c>
    </row>
    <row r="482" spans="1:3" x14ac:dyDescent="0.25">
      <c r="A482" s="1" t="s">
        <v>4495</v>
      </c>
      <c r="B482">
        <v>62067</v>
      </c>
      <c r="C482">
        <f>_1__3[[#This Row],[Column2]]/1000</f>
        <v>62.067</v>
      </c>
    </row>
    <row r="483" spans="1:3" x14ac:dyDescent="0.25">
      <c r="A483" s="1" t="s">
        <v>4496</v>
      </c>
      <c r="B483">
        <v>49735</v>
      </c>
      <c r="C483">
        <f>_1__3[[#This Row],[Column2]]/1000</f>
        <v>49.734999999999999</v>
      </c>
    </row>
    <row r="484" spans="1:3" x14ac:dyDescent="0.25">
      <c r="A484" s="1" t="s">
        <v>4497</v>
      </c>
      <c r="B484">
        <v>44380</v>
      </c>
      <c r="C484">
        <f>_1__3[[#This Row],[Column2]]/1000</f>
        <v>44.38</v>
      </c>
    </row>
    <row r="485" spans="1:3" x14ac:dyDescent="0.25">
      <c r="A485" s="1" t="s">
        <v>4498</v>
      </c>
      <c r="B485">
        <v>43905</v>
      </c>
      <c r="C485">
        <f>_1__3[[#This Row],[Column2]]/1000</f>
        <v>43.905000000000001</v>
      </c>
    </row>
    <row r="486" spans="1:3" x14ac:dyDescent="0.25">
      <c r="A486" s="1" t="s">
        <v>4499</v>
      </c>
      <c r="B486">
        <v>54282</v>
      </c>
      <c r="C486">
        <f>_1__3[[#This Row],[Column2]]/1000</f>
        <v>54.281999999999996</v>
      </c>
    </row>
    <row r="487" spans="1:3" x14ac:dyDescent="0.25">
      <c r="A487" s="1" t="s">
        <v>4500</v>
      </c>
      <c r="B487">
        <v>46165</v>
      </c>
      <c r="C487">
        <f>_1__3[[#This Row],[Column2]]/1000</f>
        <v>46.164999999999999</v>
      </c>
    </row>
    <row r="488" spans="1:3" x14ac:dyDescent="0.25">
      <c r="A488" s="1" t="s">
        <v>4501</v>
      </c>
      <c r="B488">
        <v>47497</v>
      </c>
      <c r="C488">
        <f>_1__3[[#This Row],[Column2]]/1000</f>
        <v>47.497</v>
      </c>
    </row>
    <row r="489" spans="1:3" x14ac:dyDescent="0.25">
      <c r="A489" s="1" t="s">
        <v>4502</v>
      </c>
      <c r="B489">
        <v>50802</v>
      </c>
      <c r="C489">
        <f>_1__3[[#This Row],[Column2]]/1000</f>
        <v>50.802</v>
      </c>
    </row>
    <row r="490" spans="1:3" x14ac:dyDescent="0.25">
      <c r="A490" s="1" t="s">
        <v>4503</v>
      </c>
      <c r="B490">
        <v>57621</v>
      </c>
      <c r="C490">
        <f>_1__3[[#This Row],[Column2]]/1000</f>
        <v>57.621000000000002</v>
      </c>
    </row>
    <row r="491" spans="1:3" x14ac:dyDescent="0.25">
      <c r="A491" s="1" t="s">
        <v>4504</v>
      </c>
      <c r="B491">
        <v>43989</v>
      </c>
      <c r="C491">
        <f>_1__3[[#This Row],[Column2]]/1000</f>
        <v>43.988999999999997</v>
      </c>
    </row>
    <row r="492" spans="1:3" x14ac:dyDescent="0.25">
      <c r="A492" s="1" t="s">
        <v>4505</v>
      </c>
      <c r="B492">
        <v>46797</v>
      </c>
      <c r="C492">
        <f>_1__3[[#This Row],[Column2]]/1000</f>
        <v>46.796999999999997</v>
      </c>
    </row>
    <row r="493" spans="1:3" x14ac:dyDescent="0.25">
      <c r="A493" s="1" t="s">
        <v>4506</v>
      </c>
      <c r="B493">
        <v>53896</v>
      </c>
      <c r="C493">
        <f>_1__3[[#This Row],[Column2]]/1000</f>
        <v>53.896000000000001</v>
      </c>
    </row>
    <row r="494" spans="1:3" x14ac:dyDescent="0.25">
      <c r="A494" s="1" t="s">
        <v>4507</v>
      </c>
      <c r="B494">
        <v>47573</v>
      </c>
      <c r="C494">
        <f>_1__3[[#This Row],[Column2]]/1000</f>
        <v>47.573</v>
      </c>
    </row>
    <row r="495" spans="1:3" x14ac:dyDescent="0.25">
      <c r="A495" s="1" t="s">
        <v>4508</v>
      </c>
      <c r="B495">
        <v>48473</v>
      </c>
      <c r="C495">
        <f>_1__3[[#This Row],[Column2]]/1000</f>
        <v>48.472999999999999</v>
      </c>
    </row>
    <row r="496" spans="1:3" x14ac:dyDescent="0.25">
      <c r="A496" s="1" t="s">
        <v>4509</v>
      </c>
      <c r="B496">
        <v>54562</v>
      </c>
      <c r="C496">
        <f>_1__3[[#This Row],[Column2]]/1000</f>
        <v>54.561999999999998</v>
      </c>
    </row>
    <row r="497" spans="1:3" x14ac:dyDescent="0.25">
      <c r="A497" s="1" t="s">
        <v>4510</v>
      </c>
      <c r="B497">
        <v>46844</v>
      </c>
      <c r="C497">
        <f>_1__3[[#This Row],[Column2]]/1000</f>
        <v>46.844000000000001</v>
      </c>
    </row>
    <row r="498" spans="1:3" x14ac:dyDescent="0.25">
      <c r="A498" s="1" t="s">
        <v>4511</v>
      </c>
      <c r="B498">
        <v>56074</v>
      </c>
      <c r="C498">
        <f>_1__3[[#This Row],[Column2]]/1000</f>
        <v>56.073999999999998</v>
      </c>
    </row>
    <row r="499" spans="1:3" x14ac:dyDescent="0.25">
      <c r="A499" s="1" t="s">
        <v>4512</v>
      </c>
      <c r="B499">
        <v>44056</v>
      </c>
      <c r="C499">
        <f>_1__3[[#This Row],[Column2]]/1000</f>
        <v>44.055999999999997</v>
      </c>
    </row>
    <row r="500" spans="1:3" x14ac:dyDescent="0.25">
      <c r="A500" s="1" t="s">
        <v>4513</v>
      </c>
      <c r="B500">
        <v>49448</v>
      </c>
      <c r="C500">
        <f>_1__3[[#This Row],[Column2]]/1000</f>
        <v>49.448</v>
      </c>
    </row>
    <row r="501" spans="1:3" x14ac:dyDescent="0.25">
      <c r="A501" s="1" t="s">
        <v>4514</v>
      </c>
      <c r="B501">
        <v>49315</v>
      </c>
      <c r="C501">
        <f>_1__3[[#This Row],[Column2]]/1000</f>
        <v>49.314999999999998</v>
      </c>
    </row>
    <row r="502" spans="1:3" x14ac:dyDescent="0.25">
      <c r="A502" s="1" t="s">
        <v>4515</v>
      </c>
      <c r="B502">
        <v>50593</v>
      </c>
      <c r="C502">
        <f>_1__3[[#This Row],[Column2]]/1000</f>
        <v>50.593000000000004</v>
      </c>
    </row>
    <row r="503" spans="1:3" x14ac:dyDescent="0.25">
      <c r="A503" s="1" t="s">
        <v>4516</v>
      </c>
      <c r="B503">
        <v>47554</v>
      </c>
      <c r="C503">
        <f>_1__3[[#This Row],[Column2]]/1000</f>
        <v>47.554000000000002</v>
      </c>
    </row>
    <row r="504" spans="1:3" x14ac:dyDescent="0.25">
      <c r="A504" s="1" t="s">
        <v>4517</v>
      </c>
      <c r="B504">
        <v>52482</v>
      </c>
      <c r="C504">
        <f>_1__3[[#This Row],[Column2]]/1000</f>
        <v>52.481999999999999</v>
      </c>
    </row>
    <row r="505" spans="1:3" x14ac:dyDescent="0.25">
      <c r="A505" s="1" t="s">
        <v>4518</v>
      </c>
      <c r="B505">
        <v>49441</v>
      </c>
      <c r="C505">
        <f>_1__3[[#This Row],[Column2]]/1000</f>
        <v>49.441000000000003</v>
      </c>
    </row>
    <row r="506" spans="1:3" x14ac:dyDescent="0.25">
      <c r="A506" s="1" t="s">
        <v>4519</v>
      </c>
      <c r="B506">
        <v>49535</v>
      </c>
      <c r="C506">
        <f>_1__3[[#This Row],[Column2]]/1000</f>
        <v>49.534999999999997</v>
      </c>
    </row>
    <row r="507" spans="1:3" x14ac:dyDescent="0.25">
      <c r="A507" s="1" t="s">
        <v>4520</v>
      </c>
      <c r="B507">
        <v>49347</v>
      </c>
      <c r="C507">
        <f>_1__3[[#This Row],[Column2]]/1000</f>
        <v>49.347000000000001</v>
      </c>
    </row>
    <row r="508" spans="1:3" x14ac:dyDescent="0.25">
      <c r="A508" s="1" t="s">
        <v>4521</v>
      </c>
      <c r="B508">
        <v>49189</v>
      </c>
      <c r="C508">
        <f>_1__3[[#This Row],[Column2]]/1000</f>
        <v>49.189</v>
      </c>
    </row>
    <row r="509" spans="1:3" x14ac:dyDescent="0.25">
      <c r="A509" s="1" t="s">
        <v>4522</v>
      </c>
      <c r="B509">
        <v>51879</v>
      </c>
      <c r="C509">
        <f>_1__3[[#This Row],[Column2]]/1000</f>
        <v>51.878999999999998</v>
      </c>
    </row>
    <row r="510" spans="1:3" x14ac:dyDescent="0.25">
      <c r="A510" s="1" t="s">
        <v>4523</v>
      </c>
      <c r="B510">
        <v>49647</v>
      </c>
      <c r="C510">
        <f>_1__3[[#This Row],[Column2]]/1000</f>
        <v>49.646999999999998</v>
      </c>
    </row>
    <row r="511" spans="1:3" x14ac:dyDescent="0.25">
      <c r="A511" s="1" t="s">
        <v>4524</v>
      </c>
      <c r="B511">
        <v>90651</v>
      </c>
      <c r="C511">
        <f>_1__3[[#This Row],[Column2]]/1000</f>
        <v>90.650999999999996</v>
      </c>
    </row>
    <row r="512" spans="1:3" x14ac:dyDescent="0.25">
      <c r="A512" s="1" t="s">
        <v>4525</v>
      </c>
      <c r="B512">
        <v>67688</v>
      </c>
      <c r="C512">
        <f>_1__3[[#This Row],[Column2]]/1000</f>
        <v>67.688000000000002</v>
      </c>
    </row>
    <row r="513" spans="1:3" x14ac:dyDescent="0.25">
      <c r="A513" s="1" t="s">
        <v>4526</v>
      </c>
      <c r="B513">
        <v>44261</v>
      </c>
      <c r="C513">
        <f>_1__3[[#This Row],[Column2]]/1000</f>
        <v>44.261000000000003</v>
      </c>
    </row>
    <row r="514" spans="1:3" x14ac:dyDescent="0.25">
      <c r="A514" s="1" t="s">
        <v>4527</v>
      </c>
      <c r="B514">
        <v>46793</v>
      </c>
      <c r="C514">
        <f>_1__3[[#This Row],[Column2]]/1000</f>
        <v>46.792999999999999</v>
      </c>
    </row>
    <row r="515" spans="1:3" x14ac:dyDescent="0.25">
      <c r="A515" s="1" t="s">
        <v>4528</v>
      </c>
      <c r="B515">
        <v>66189</v>
      </c>
      <c r="C515">
        <f>_1__3[[#This Row],[Column2]]/1000</f>
        <v>66.188999999999993</v>
      </c>
    </row>
    <row r="516" spans="1:3" x14ac:dyDescent="0.25">
      <c r="A516" s="1" t="s">
        <v>4529</v>
      </c>
      <c r="B516">
        <v>43657</v>
      </c>
      <c r="C516">
        <f>_1__3[[#This Row],[Column2]]/1000</f>
        <v>43.656999999999996</v>
      </c>
    </row>
    <row r="517" spans="1:3" x14ac:dyDescent="0.25">
      <c r="A517" s="1" t="s">
        <v>4530</v>
      </c>
      <c r="B517">
        <v>56168</v>
      </c>
      <c r="C517">
        <f>_1__3[[#This Row],[Column2]]/1000</f>
        <v>56.167999999999999</v>
      </c>
    </row>
    <row r="518" spans="1:3" x14ac:dyDescent="0.25">
      <c r="A518" s="1" t="s">
        <v>4531</v>
      </c>
      <c r="B518">
        <v>41839</v>
      </c>
      <c r="C518">
        <f>_1__3[[#This Row],[Column2]]/1000</f>
        <v>41.838999999999999</v>
      </c>
    </row>
    <row r="519" spans="1:3" x14ac:dyDescent="0.25">
      <c r="A519" s="1" t="s">
        <v>4532</v>
      </c>
      <c r="B519">
        <v>50755</v>
      </c>
      <c r="C519">
        <f>_1__3[[#This Row],[Column2]]/1000</f>
        <v>50.755000000000003</v>
      </c>
    </row>
    <row r="520" spans="1:3" x14ac:dyDescent="0.25">
      <c r="A520" s="1" t="s">
        <v>4533</v>
      </c>
      <c r="B520">
        <v>44649</v>
      </c>
      <c r="C520">
        <f>_1__3[[#This Row],[Column2]]/1000</f>
        <v>44.649000000000001</v>
      </c>
    </row>
    <row r="521" spans="1:3" x14ac:dyDescent="0.25">
      <c r="A521" s="1" t="s">
        <v>4534</v>
      </c>
      <c r="B521">
        <v>44332</v>
      </c>
      <c r="C521">
        <f>_1__3[[#This Row],[Column2]]/1000</f>
        <v>44.332000000000001</v>
      </c>
    </row>
    <row r="522" spans="1:3" x14ac:dyDescent="0.25">
      <c r="A522" s="1" t="s">
        <v>4535</v>
      </c>
      <c r="B522">
        <v>51881</v>
      </c>
      <c r="C522">
        <f>_1__3[[#This Row],[Column2]]/1000</f>
        <v>51.881</v>
      </c>
    </row>
    <row r="523" spans="1:3" x14ac:dyDescent="0.25">
      <c r="A523" s="1" t="s">
        <v>4536</v>
      </c>
      <c r="B523">
        <v>51151</v>
      </c>
      <c r="C523">
        <f>_1__3[[#This Row],[Column2]]/1000</f>
        <v>51.151000000000003</v>
      </c>
    </row>
    <row r="524" spans="1:3" x14ac:dyDescent="0.25">
      <c r="A524" s="1" t="s">
        <v>4537</v>
      </c>
      <c r="B524">
        <v>45846</v>
      </c>
      <c r="C524">
        <f>_1__3[[#This Row],[Column2]]/1000</f>
        <v>45.845999999999997</v>
      </c>
    </row>
    <row r="525" spans="1:3" x14ac:dyDescent="0.25">
      <c r="A525" s="1" t="s">
        <v>4538</v>
      </c>
      <c r="B525">
        <v>58803</v>
      </c>
      <c r="C525">
        <f>_1__3[[#This Row],[Column2]]/1000</f>
        <v>58.802999999999997</v>
      </c>
    </row>
    <row r="526" spans="1:3" x14ac:dyDescent="0.25">
      <c r="A526" s="1" t="s">
        <v>4539</v>
      </c>
      <c r="B526">
        <v>45892</v>
      </c>
      <c r="C526">
        <f>_1__3[[#This Row],[Column2]]/1000</f>
        <v>45.892000000000003</v>
      </c>
    </row>
    <row r="527" spans="1:3" x14ac:dyDescent="0.25">
      <c r="A527" s="1" t="s">
        <v>4540</v>
      </c>
      <c r="B527">
        <v>45647</v>
      </c>
      <c r="C527">
        <f>_1__3[[#This Row],[Column2]]/1000</f>
        <v>45.646999999999998</v>
      </c>
    </row>
    <row r="528" spans="1:3" x14ac:dyDescent="0.25">
      <c r="A528" s="1" t="s">
        <v>4541</v>
      </c>
      <c r="B528">
        <v>49637</v>
      </c>
      <c r="C528">
        <f>_1__3[[#This Row],[Column2]]/1000</f>
        <v>49.637</v>
      </c>
    </row>
    <row r="529" spans="1:3" x14ac:dyDescent="0.25">
      <c r="A529" s="1" t="s">
        <v>4542</v>
      </c>
      <c r="B529">
        <v>51863</v>
      </c>
      <c r="C529">
        <f>_1__3[[#This Row],[Column2]]/1000</f>
        <v>51.863</v>
      </c>
    </row>
    <row r="530" spans="1:3" x14ac:dyDescent="0.25">
      <c r="A530" s="1" t="s">
        <v>4543</v>
      </c>
      <c r="B530">
        <v>49833</v>
      </c>
      <c r="C530">
        <f>_1__3[[#This Row],[Column2]]/1000</f>
        <v>49.832999999999998</v>
      </c>
    </row>
    <row r="531" spans="1:3" x14ac:dyDescent="0.25">
      <c r="A531" s="1" t="s">
        <v>4544</v>
      </c>
      <c r="B531">
        <v>51060</v>
      </c>
      <c r="C531">
        <f>_1__3[[#This Row],[Column2]]/1000</f>
        <v>51.06</v>
      </c>
    </row>
    <row r="532" spans="1:3" x14ac:dyDescent="0.25">
      <c r="A532" s="1" t="s">
        <v>4545</v>
      </c>
      <c r="B532">
        <v>46781</v>
      </c>
      <c r="C532">
        <f>_1__3[[#This Row],[Column2]]/1000</f>
        <v>46.780999999999999</v>
      </c>
    </row>
    <row r="533" spans="1:3" x14ac:dyDescent="0.25">
      <c r="A533" s="1" t="s">
        <v>4546</v>
      </c>
      <c r="B533">
        <v>59468</v>
      </c>
      <c r="C533">
        <f>_1__3[[#This Row],[Column2]]/1000</f>
        <v>59.468000000000004</v>
      </c>
    </row>
    <row r="534" spans="1:3" x14ac:dyDescent="0.25">
      <c r="A534" s="1" t="s">
        <v>4547</v>
      </c>
      <c r="B534">
        <v>44788</v>
      </c>
      <c r="C534">
        <f>_1__3[[#This Row],[Column2]]/1000</f>
        <v>44.787999999999997</v>
      </c>
    </row>
    <row r="535" spans="1:3" x14ac:dyDescent="0.25">
      <c r="A535" s="1" t="s">
        <v>4548</v>
      </c>
      <c r="B535">
        <v>49457</v>
      </c>
      <c r="C535">
        <f>_1__3[[#This Row],[Column2]]/1000</f>
        <v>49.457000000000001</v>
      </c>
    </row>
    <row r="536" spans="1:3" x14ac:dyDescent="0.25">
      <c r="A536" s="1" t="s">
        <v>4549</v>
      </c>
      <c r="B536">
        <v>47103</v>
      </c>
      <c r="C536">
        <f>_1__3[[#This Row],[Column2]]/1000</f>
        <v>47.103000000000002</v>
      </c>
    </row>
    <row r="537" spans="1:3" x14ac:dyDescent="0.25">
      <c r="A537" s="1" t="s">
        <v>4550</v>
      </c>
      <c r="B537">
        <v>62104</v>
      </c>
      <c r="C537">
        <f>_1__3[[#This Row],[Column2]]/1000</f>
        <v>62.103999999999999</v>
      </c>
    </row>
    <row r="538" spans="1:3" x14ac:dyDescent="0.25">
      <c r="A538" s="1" t="s">
        <v>4551</v>
      </c>
      <c r="B538">
        <v>46085</v>
      </c>
      <c r="C538">
        <f>_1__3[[#This Row],[Column2]]/1000</f>
        <v>46.085000000000001</v>
      </c>
    </row>
    <row r="539" spans="1:3" x14ac:dyDescent="0.25">
      <c r="A539" s="1" t="s">
        <v>4552</v>
      </c>
      <c r="B539">
        <v>42465</v>
      </c>
      <c r="C539">
        <f>_1__3[[#This Row],[Column2]]/1000</f>
        <v>42.465000000000003</v>
      </c>
    </row>
    <row r="540" spans="1:3" x14ac:dyDescent="0.25">
      <c r="A540" s="1" t="s">
        <v>4553</v>
      </c>
      <c r="B540">
        <v>49336</v>
      </c>
      <c r="C540">
        <f>_1__3[[#This Row],[Column2]]/1000</f>
        <v>49.335999999999999</v>
      </c>
    </row>
    <row r="541" spans="1:3" x14ac:dyDescent="0.25">
      <c r="A541" s="1" t="s">
        <v>4554</v>
      </c>
      <c r="B541">
        <v>50335</v>
      </c>
      <c r="C541">
        <f>_1__3[[#This Row],[Column2]]/1000</f>
        <v>50.335000000000001</v>
      </c>
    </row>
    <row r="542" spans="1:3" x14ac:dyDescent="0.25">
      <c r="A542" s="1" t="s">
        <v>4555</v>
      </c>
      <c r="B542">
        <v>54132</v>
      </c>
      <c r="C542">
        <f>_1__3[[#This Row],[Column2]]/1000</f>
        <v>54.131999999999998</v>
      </c>
    </row>
    <row r="543" spans="1:3" x14ac:dyDescent="0.25">
      <c r="A543" s="1" t="s">
        <v>4556</v>
      </c>
      <c r="B543">
        <v>47468</v>
      </c>
      <c r="C543">
        <f>_1__3[[#This Row],[Column2]]/1000</f>
        <v>47.468000000000004</v>
      </c>
    </row>
    <row r="544" spans="1:3" x14ac:dyDescent="0.25">
      <c r="A544" s="1" t="s">
        <v>4557</v>
      </c>
      <c r="B544">
        <v>47199</v>
      </c>
      <c r="C544">
        <f>_1__3[[#This Row],[Column2]]/1000</f>
        <v>47.198999999999998</v>
      </c>
    </row>
    <row r="545" spans="1:3" x14ac:dyDescent="0.25">
      <c r="A545" s="1" t="s">
        <v>4558</v>
      </c>
      <c r="B545">
        <v>51568</v>
      </c>
      <c r="C545">
        <f>_1__3[[#This Row],[Column2]]/1000</f>
        <v>51.567999999999998</v>
      </c>
    </row>
    <row r="546" spans="1:3" x14ac:dyDescent="0.25">
      <c r="A546" s="1" t="s">
        <v>4559</v>
      </c>
      <c r="B546">
        <v>49712</v>
      </c>
      <c r="C546">
        <f>_1__3[[#This Row],[Column2]]/1000</f>
        <v>49.712000000000003</v>
      </c>
    </row>
    <row r="547" spans="1:3" x14ac:dyDescent="0.25">
      <c r="A547" s="1" t="s">
        <v>4560</v>
      </c>
      <c r="B547">
        <v>52480</v>
      </c>
      <c r="C547">
        <f>_1__3[[#This Row],[Column2]]/1000</f>
        <v>52.48</v>
      </c>
    </row>
    <row r="548" spans="1:3" x14ac:dyDescent="0.25">
      <c r="A548" s="1" t="s">
        <v>4561</v>
      </c>
      <c r="B548">
        <v>47193</v>
      </c>
      <c r="C548">
        <f>_1__3[[#This Row],[Column2]]/1000</f>
        <v>47.192999999999998</v>
      </c>
    </row>
    <row r="549" spans="1:3" x14ac:dyDescent="0.25">
      <c r="A549" s="1" t="s">
        <v>4562</v>
      </c>
      <c r="B549">
        <v>63061</v>
      </c>
      <c r="C549">
        <f>_1__3[[#This Row],[Column2]]/1000</f>
        <v>63.061</v>
      </c>
    </row>
    <row r="550" spans="1:3" x14ac:dyDescent="0.25">
      <c r="A550" s="1" t="s">
        <v>4563</v>
      </c>
      <c r="B550">
        <v>45024</v>
      </c>
      <c r="C550">
        <f>_1__3[[#This Row],[Column2]]/1000</f>
        <v>45.024000000000001</v>
      </c>
    </row>
    <row r="551" spans="1:3" x14ac:dyDescent="0.25">
      <c r="A551" s="1" t="s">
        <v>4564</v>
      </c>
      <c r="B551">
        <v>54063</v>
      </c>
      <c r="C551">
        <f>_1__3[[#This Row],[Column2]]/1000</f>
        <v>54.063000000000002</v>
      </c>
    </row>
    <row r="552" spans="1:3" x14ac:dyDescent="0.25">
      <c r="A552" s="1" t="s">
        <v>4565</v>
      </c>
      <c r="B552">
        <v>45400</v>
      </c>
      <c r="C552">
        <f>_1__3[[#This Row],[Column2]]/1000</f>
        <v>45.4</v>
      </c>
    </row>
    <row r="553" spans="1:3" x14ac:dyDescent="0.25">
      <c r="A553" s="1" t="s">
        <v>4566</v>
      </c>
      <c r="B553">
        <v>45365</v>
      </c>
      <c r="C553">
        <f>_1__3[[#This Row],[Column2]]/1000</f>
        <v>45.365000000000002</v>
      </c>
    </row>
    <row r="554" spans="1:3" x14ac:dyDescent="0.25">
      <c r="A554" s="1" t="s">
        <v>4567</v>
      </c>
      <c r="B554">
        <v>48070</v>
      </c>
      <c r="C554">
        <f>_1__3[[#This Row],[Column2]]/1000</f>
        <v>48.07</v>
      </c>
    </row>
    <row r="555" spans="1:3" x14ac:dyDescent="0.25">
      <c r="A555" s="1" t="s">
        <v>4568</v>
      </c>
      <c r="B555">
        <v>47309</v>
      </c>
      <c r="C555">
        <f>_1__3[[#This Row],[Column2]]/1000</f>
        <v>47.308999999999997</v>
      </c>
    </row>
    <row r="556" spans="1:3" x14ac:dyDescent="0.25">
      <c r="A556" s="1" t="s">
        <v>4569</v>
      </c>
      <c r="B556">
        <v>51680</v>
      </c>
      <c r="C556">
        <f>_1__3[[#This Row],[Column2]]/1000</f>
        <v>51.68</v>
      </c>
    </row>
    <row r="557" spans="1:3" x14ac:dyDescent="0.25">
      <c r="A557" s="1" t="s">
        <v>4570</v>
      </c>
      <c r="B557">
        <v>86418</v>
      </c>
      <c r="C557">
        <f>_1__3[[#This Row],[Column2]]/1000</f>
        <v>86.418000000000006</v>
      </c>
    </row>
    <row r="558" spans="1:3" x14ac:dyDescent="0.25">
      <c r="A558" s="1" t="s">
        <v>4571</v>
      </c>
      <c r="B558">
        <v>61601</v>
      </c>
      <c r="C558">
        <f>_1__3[[#This Row],[Column2]]/1000</f>
        <v>61.600999999999999</v>
      </c>
    </row>
    <row r="559" spans="1:3" x14ac:dyDescent="0.25">
      <c r="A559" s="1" t="s">
        <v>4572</v>
      </c>
      <c r="B559">
        <v>52318</v>
      </c>
      <c r="C559">
        <f>_1__3[[#This Row],[Column2]]/1000</f>
        <v>52.317999999999998</v>
      </c>
    </row>
    <row r="560" spans="1:3" x14ac:dyDescent="0.25">
      <c r="A560" s="1" t="s">
        <v>4573</v>
      </c>
      <c r="B560">
        <v>46629</v>
      </c>
      <c r="C560">
        <f>_1__3[[#This Row],[Column2]]/1000</f>
        <v>46.628999999999998</v>
      </c>
    </row>
    <row r="561" spans="1:3" x14ac:dyDescent="0.25">
      <c r="A561" s="1" t="s">
        <v>4574</v>
      </c>
      <c r="B561">
        <v>51139</v>
      </c>
      <c r="C561">
        <f>_1__3[[#This Row],[Column2]]/1000</f>
        <v>51.139000000000003</v>
      </c>
    </row>
    <row r="562" spans="1:3" x14ac:dyDescent="0.25">
      <c r="A562" s="1" t="s">
        <v>4575</v>
      </c>
      <c r="B562">
        <v>47795</v>
      </c>
      <c r="C562">
        <f>_1__3[[#This Row],[Column2]]/1000</f>
        <v>47.795000000000002</v>
      </c>
    </row>
    <row r="563" spans="1:3" x14ac:dyDescent="0.25">
      <c r="A563" s="1" t="s">
        <v>4576</v>
      </c>
      <c r="B563">
        <v>50038</v>
      </c>
      <c r="C563">
        <f>_1__3[[#This Row],[Column2]]/1000</f>
        <v>50.037999999999997</v>
      </c>
    </row>
    <row r="564" spans="1:3" x14ac:dyDescent="0.25">
      <c r="A564" s="1" t="s">
        <v>4577</v>
      </c>
      <c r="B564">
        <v>55285</v>
      </c>
      <c r="C564">
        <f>_1__3[[#This Row],[Column2]]/1000</f>
        <v>55.284999999999997</v>
      </c>
    </row>
    <row r="565" spans="1:3" x14ac:dyDescent="0.25">
      <c r="A565" s="1" t="s">
        <v>4578</v>
      </c>
      <c r="B565">
        <v>47456</v>
      </c>
      <c r="C565">
        <f>_1__3[[#This Row],[Column2]]/1000</f>
        <v>47.456000000000003</v>
      </c>
    </row>
    <row r="566" spans="1:3" x14ac:dyDescent="0.25">
      <c r="A566" s="1" t="s">
        <v>4579</v>
      </c>
      <c r="B566">
        <v>53500</v>
      </c>
      <c r="C566">
        <f>_1__3[[#This Row],[Column2]]/1000</f>
        <v>53.5</v>
      </c>
    </row>
    <row r="567" spans="1:3" x14ac:dyDescent="0.25">
      <c r="A567" s="1" t="s">
        <v>4580</v>
      </c>
      <c r="B567">
        <v>43274</v>
      </c>
      <c r="C567">
        <f>_1__3[[#This Row],[Column2]]/1000</f>
        <v>43.274000000000001</v>
      </c>
    </row>
    <row r="568" spans="1:3" x14ac:dyDescent="0.25">
      <c r="A568" s="1" t="s">
        <v>4581</v>
      </c>
      <c r="B568">
        <v>49611</v>
      </c>
      <c r="C568">
        <f>_1__3[[#This Row],[Column2]]/1000</f>
        <v>49.610999999999997</v>
      </c>
    </row>
    <row r="569" spans="1:3" x14ac:dyDescent="0.25">
      <c r="A569" s="1" t="s">
        <v>4582</v>
      </c>
      <c r="B569">
        <v>48283</v>
      </c>
      <c r="C569">
        <f>_1__3[[#This Row],[Column2]]/1000</f>
        <v>48.283000000000001</v>
      </c>
    </row>
    <row r="570" spans="1:3" x14ac:dyDescent="0.25">
      <c r="A570" s="1" t="s">
        <v>4583</v>
      </c>
      <c r="B570">
        <v>50925</v>
      </c>
      <c r="C570">
        <f>_1__3[[#This Row],[Column2]]/1000</f>
        <v>50.924999999999997</v>
      </c>
    </row>
    <row r="571" spans="1:3" x14ac:dyDescent="0.25">
      <c r="A571" s="1" t="s">
        <v>4584</v>
      </c>
      <c r="B571">
        <v>59215</v>
      </c>
      <c r="C571">
        <f>_1__3[[#This Row],[Column2]]/1000</f>
        <v>59.215000000000003</v>
      </c>
    </row>
    <row r="572" spans="1:3" x14ac:dyDescent="0.25">
      <c r="A572" s="1" t="s">
        <v>4585</v>
      </c>
      <c r="B572">
        <v>50502</v>
      </c>
      <c r="C572">
        <f>_1__3[[#This Row],[Column2]]/1000</f>
        <v>50.502000000000002</v>
      </c>
    </row>
    <row r="573" spans="1:3" x14ac:dyDescent="0.25">
      <c r="A573" s="1" t="s">
        <v>4586</v>
      </c>
      <c r="B573">
        <v>46650</v>
      </c>
      <c r="C573">
        <f>_1__3[[#This Row],[Column2]]/1000</f>
        <v>46.65</v>
      </c>
    </row>
    <row r="574" spans="1:3" x14ac:dyDescent="0.25">
      <c r="A574" s="1" t="s">
        <v>4587</v>
      </c>
      <c r="B574">
        <v>45862</v>
      </c>
      <c r="C574">
        <f>_1__3[[#This Row],[Column2]]/1000</f>
        <v>45.862000000000002</v>
      </c>
    </row>
    <row r="575" spans="1:3" x14ac:dyDescent="0.25">
      <c r="A575" s="1" t="s">
        <v>4588</v>
      </c>
      <c r="B575">
        <v>82708</v>
      </c>
      <c r="C575">
        <f>_1__3[[#This Row],[Column2]]/1000</f>
        <v>82.707999999999998</v>
      </c>
    </row>
    <row r="576" spans="1:3" x14ac:dyDescent="0.25">
      <c r="A576" s="1" t="s">
        <v>4589</v>
      </c>
      <c r="B576">
        <v>50960</v>
      </c>
      <c r="C576">
        <f>_1__3[[#This Row],[Column2]]/1000</f>
        <v>50.96</v>
      </c>
    </row>
    <row r="577" spans="1:3" x14ac:dyDescent="0.25">
      <c r="A577" s="1" t="s">
        <v>4590</v>
      </c>
      <c r="B577">
        <v>50774</v>
      </c>
      <c r="C577">
        <f>_1__3[[#This Row],[Column2]]/1000</f>
        <v>50.774000000000001</v>
      </c>
    </row>
    <row r="578" spans="1:3" x14ac:dyDescent="0.25">
      <c r="A578" s="1" t="s">
        <v>4591</v>
      </c>
      <c r="B578">
        <v>47669</v>
      </c>
      <c r="C578">
        <f>_1__3[[#This Row],[Column2]]/1000</f>
        <v>47.668999999999997</v>
      </c>
    </row>
    <row r="579" spans="1:3" x14ac:dyDescent="0.25">
      <c r="A579" s="1" t="s">
        <v>4592</v>
      </c>
      <c r="B579">
        <v>50134</v>
      </c>
      <c r="C579">
        <f>_1__3[[#This Row],[Column2]]/1000</f>
        <v>50.134</v>
      </c>
    </row>
    <row r="580" spans="1:3" x14ac:dyDescent="0.25">
      <c r="A580" s="1" t="s">
        <v>4593</v>
      </c>
      <c r="B580">
        <v>50687</v>
      </c>
      <c r="C580">
        <f>_1__3[[#This Row],[Column2]]/1000</f>
        <v>50.686999999999998</v>
      </c>
    </row>
    <row r="581" spans="1:3" x14ac:dyDescent="0.25">
      <c r="A581" s="1" t="s">
        <v>4594</v>
      </c>
      <c r="B581">
        <v>48563</v>
      </c>
      <c r="C581">
        <f>_1__3[[#This Row],[Column2]]/1000</f>
        <v>48.563000000000002</v>
      </c>
    </row>
    <row r="582" spans="1:3" x14ac:dyDescent="0.25">
      <c r="A582" s="1" t="s">
        <v>4595</v>
      </c>
      <c r="B582">
        <v>50975</v>
      </c>
      <c r="C582">
        <f>_1__3[[#This Row],[Column2]]/1000</f>
        <v>50.975000000000001</v>
      </c>
    </row>
    <row r="583" spans="1:3" x14ac:dyDescent="0.25">
      <c r="A583" s="1" t="s">
        <v>4596</v>
      </c>
      <c r="B583">
        <v>48227</v>
      </c>
      <c r="C583">
        <f>_1__3[[#This Row],[Column2]]/1000</f>
        <v>48.226999999999997</v>
      </c>
    </row>
    <row r="584" spans="1:3" x14ac:dyDescent="0.25">
      <c r="A584" s="1" t="s">
        <v>4597</v>
      </c>
      <c r="B584">
        <v>78066</v>
      </c>
      <c r="C584">
        <f>_1__3[[#This Row],[Column2]]/1000</f>
        <v>78.066000000000003</v>
      </c>
    </row>
    <row r="585" spans="1:3" x14ac:dyDescent="0.25">
      <c r="A585" s="1" t="s">
        <v>4598</v>
      </c>
      <c r="B585">
        <v>48061</v>
      </c>
      <c r="C585">
        <f>_1__3[[#This Row],[Column2]]/1000</f>
        <v>48.061</v>
      </c>
    </row>
    <row r="586" spans="1:3" x14ac:dyDescent="0.25">
      <c r="A586" s="1" t="s">
        <v>4599</v>
      </c>
      <c r="B586">
        <v>44240</v>
      </c>
      <c r="C586">
        <f>_1__3[[#This Row],[Column2]]/1000</f>
        <v>44.24</v>
      </c>
    </row>
    <row r="587" spans="1:3" x14ac:dyDescent="0.25">
      <c r="A587" s="1" t="s">
        <v>4600</v>
      </c>
      <c r="B587">
        <v>45067</v>
      </c>
      <c r="C587">
        <f>_1__3[[#This Row],[Column2]]/1000</f>
        <v>45.067</v>
      </c>
    </row>
    <row r="588" spans="1:3" x14ac:dyDescent="0.25">
      <c r="A588" s="1" t="s">
        <v>4601</v>
      </c>
      <c r="B588">
        <v>50984</v>
      </c>
      <c r="C588">
        <f>_1__3[[#This Row],[Column2]]/1000</f>
        <v>50.984000000000002</v>
      </c>
    </row>
    <row r="589" spans="1:3" x14ac:dyDescent="0.25">
      <c r="A589" s="1" t="s">
        <v>4602</v>
      </c>
      <c r="B589">
        <v>60067</v>
      </c>
      <c r="C589">
        <f>_1__3[[#This Row],[Column2]]/1000</f>
        <v>60.067</v>
      </c>
    </row>
    <row r="590" spans="1:3" x14ac:dyDescent="0.25">
      <c r="A590" s="1" t="s">
        <v>4603</v>
      </c>
      <c r="B590">
        <v>45270</v>
      </c>
      <c r="C590">
        <f>_1__3[[#This Row],[Column2]]/1000</f>
        <v>45.27</v>
      </c>
    </row>
    <row r="591" spans="1:3" x14ac:dyDescent="0.25">
      <c r="A591" s="1" t="s">
        <v>4604</v>
      </c>
      <c r="B591">
        <v>53134</v>
      </c>
      <c r="C591">
        <f>_1__3[[#This Row],[Column2]]/1000</f>
        <v>53.134</v>
      </c>
    </row>
    <row r="592" spans="1:3" x14ac:dyDescent="0.25">
      <c r="A592" s="1" t="s">
        <v>4605</v>
      </c>
      <c r="B592">
        <v>48173</v>
      </c>
      <c r="C592">
        <f>_1__3[[#This Row],[Column2]]/1000</f>
        <v>48.173000000000002</v>
      </c>
    </row>
    <row r="593" spans="1:3" x14ac:dyDescent="0.25">
      <c r="A593" s="1" t="s">
        <v>4606</v>
      </c>
      <c r="B593">
        <v>78849</v>
      </c>
      <c r="C593">
        <f>_1__3[[#This Row],[Column2]]/1000</f>
        <v>78.849000000000004</v>
      </c>
    </row>
    <row r="594" spans="1:3" x14ac:dyDescent="0.25">
      <c r="A594" s="1" t="s">
        <v>4607</v>
      </c>
      <c r="B594">
        <v>48125</v>
      </c>
      <c r="C594">
        <f>_1__3[[#This Row],[Column2]]/1000</f>
        <v>48.125</v>
      </c>
    </row>
    <row r="595" spans="1:3" x14ac:dyDescent="0.25">
      <c r="A595" s="1" t="s">
        <v>4608</v>
      </c>
      <c r="B595">
        <v>53743</v>
      </c>
      <c r="C595">
        <f>_1__3[[#This Row],[Column2]]/1000</f>
        <v>53.743000000000002</v>
      </c>
    </row>
    <row r="596" spans="1:3" x14ac:dyDescent="0.25">
      <c r="A596" s="1" t="s">
        <v>4609</v>
      </c>
      <c r="B596">
        <v>61135</v>
      </c>
      <c r="C596">
        <f>_1__3[[#This Row],[Column2]]/1000</f>
        <v>61.134999999999998</v>
      </c>
    </row>
    <row r="597" spans="1:3" x14ac:dyDescent="0.25">
      <c r="A597" s="1" t="s">
        <v>4610</v>
      </c>
      <c r="B597">
        <v>50370</v>
      </c>
      <c r="C597">
        <f>_1__3[[#This Row],[Column2]]/1000</f>
        <v>50.37</v>
      </c>
    </row>
    <row r="598" spans="1:3" x14ac:dyDescent="0.25">
      <c r="A598" s="1" t="s">
        <v>4611</v>
      </c>
      <c r="B598">
        <v>47772</v>
      </c>
      <c r="C598">
        <f>_1__3[[#This Row],[Column2]]/1000</f>
        <v>47.771999999999998</v>
      </c>
    </row>
    <row r="599" spans="1:3" x14ac:dyDescent="0.25">
      <c r="A599" s="1" t="s">
        <v>4612</v>
      </c>
      <c r="B599">
        <v>61483</v>
      </c>
      <c r="C599">
        <f>_1__3[[#This Row],[Column2]]/1000</f>
        <v>61.482999999999997</v>
      </c>
    </row>
    <row r="600" spans="1:3" x14ac:dyDescent="0.25">
      <c r="A600" s="1" t="s">
        <v>4613</v>
      </c>
      <c r="B600">
        <v>46736</v>
      </c>
      <c r="C600">
        <f>_1__3[[#This Row],[Column2]]/1000</f>
        <v>46.735999999999997</v>
      </c>
    </row>
    <row r="601" spans="1:3" x14ac:dyDescent="0.25">
      <c r="A601" s="1" t="s">
        <v>4614</v>
      </c>
      <c r="B601">
        <v>42516</v>
      </c>
      <c r="C601">
        <f>_1__3[[#This Row],[Column2]]/1000</f>
        <v>42.515999999999998</v>
      </c>
    </row>
    <row r="602" spans="1:3" x14ac:dyDescent="0.25">
      <c r="A602" s="1" t="s">
        <v>4615</v>
      </c>
      <c r="B602">
        <v>89797</v>
      </c>
      <c r="C602">
        <f>_1__3[[#This Row],[Column2]]/1000</f>
        <v>89.796999999999997</v>
      </c>
    </row>
    <row r="603" spans="1:3" x14ac:dyDescent="0.25">
      <c r="A603" s="1" t="s">
        <v>4616</v>
      </c>
      <c r="B603">
        <v>59406</v>
      </c>
      <c r="C603">
        <f>_1__3[[#This Row],[Column2]]/1000</f>
        <v>59.405999999999999</v>
      </c>
    </row>
    <row r="604" spans="1:3" x14ac:dyDescent="0.25">
      <c r="A604" s="1" t="s">
        <v>4617</v>
      </c>
      <c r="B604">
        <v>51432</v>
      </c>
      <c r="C604">
        <f>_1__3[[#This Row],[Column2]]/1000</f>
        <v>51.432000000000002</v>
      </c>
    </row>
    <row r="605" spans="1:3" x14ac:dyDescent="0.25">
      <c r="A605" s="1" t="s">
        <v>4618</v>
      </c>
      <c r="B605">
        <v>47779</v>
      </c>
      <c r="C605">
        <f>_1__3[[#This Row],[Column2]]/1000</f>
        <v>47.779000000000003</v>
      </c>
    </row>
    <row r="606" spans="1:3" x14ac:dyDescent="0.25">
      <c r="A606" s="1" t="s">
        <v>4619</v>
      </c>
      <c r="B606">
        <v>51465</v>
      </c>
      <c r="C606">
        <f>_1__3[[#This Row],[Column2]]/1000</f>
        <v>51.465000000000003</v>
      </c>
    </row>
    <row r="607" spans="1:3" x14ac:dyDescent="0.25">
      <c r="A607" s="1" t="s">
        <v>4620</v>
      </c>
      <c r="B607">
        <v>48976</v>
      </c>
      <c r="C607">
        <f>_1__3[[#This Row],[Column2]]/1000</f>
        <v>48.975999999999999</v>
      </c>
    </row>
    <row r="608" spans="1:3" x14ac:dyDescent="0.25">
      <c r="A608" s="1" t="s">
        <v>4621</v>
      </c>
      <c r="B608">
        <v>52334</v>
      </c>
      <c r="C608">
        <f>_1__3[[#This Row],[Column2]]/1000</f>
        <v>52.334000000000003</v>
      </c>
    </row>
    <row r="609" spans="1:3" x14ac:dyDescent="0.25">
      <c r="A609" s="1" t="s">
        <v>4622</v>
      </c>
      <c r="B609">
        <v>48516</v>
      </c>
      <c r="C609">
        <f>_1__3[[#This Row],[Column2]]/1000</f>
        <v>48.515999999999998</v>
      </c>
    </row>
    <row r="610" spans="1:3" x14ac:dyDescent="0.25">
      <c r="A610" s="1" t="s">
        <v>4623</v>
      </c>
      <c r="B610">
        <v>48134</v>
      </c>
      <c r="C610">
        <f>_1__3[[#This Row],[Column2]]/1000</f>
        <v>48.134</v>
      </c>
    </row>
    <row r="611" spans="1:3" x14ac:dyDescent="0.25">
      <c r="A611" s="1" t="s">
        <v>4624</v>
      </c>
      <c r="B611">
        <v>63641</v>
      </c>
      <c r="C611">
        <f>_1__3[[#This Row],[Column2]]/1000</f>
        <v>63.640999999999998</v>
      </c>
    </row>
    <row r="612" spans="1:3" x14ac:dyDescent="0.25">
      <c r="A612" s="1" t="s">
        <v>4625</v>
      </c>
      <c r="B612">
        <v>50094</v>
      </c>
      <c r="C612">
        <f>_1__3[[#This Row],[Column2]]/1000</f>
        <v>50.094000000000001</v>
      </c>
    </row>
    <row r="613" spans="1:3" x14ac:dyDescent="0.25">
      <c r="A613" s="1" t="s">
        <v>4626</v>
      </c>
      <c r="B613">
        <v>44480</v>
      </c>
      <c r="C613">
        <f>_1__3[[#This Row],[Column2]]/1000</f>
        <v>44.48</v>
      </c>
    </row>
    <row r="614" spans="1:3" x14ac:dyDescent="0.25">
      <c r="A614" s="1" t="s">
        <v>4627</v>
      </c>
      <c r="B614">
        <v>45950</v>
      </c>
      <c r="C614">
        <f>_1__3[[#This Row],[Column2]]/1000</f>
        <v>45.95</v>
      </c>
    </row>
    <row r="615" spans="1:3" x14ac:dyDescent="0.25">
      <c r="A615" s="1" t="s">
        <v>4628</v>
      </c>
      <c r="B615">
        <v>46926</v>
      </c>
      <c r="C615">
        <f>_1__3[[#This Row],[Column2]]/1000</f>
        <v>46.926000000000002</v>
      </c>
    </row>
    <row r="616" spans="1:3" x14ac:dyDescent="0.25">
      <c r="A616" s="1" t="s">
        <v>4629</v>
      </c>
      <c r="B616">
        <v>51190</v>
      </c>
      <c r="C616">
        <f>_1__3[[#This Row],[Column2]]/1000</f>
        <v>51.19</v>
      </c>
    </row>
    <row r="617" spans="1:3" x14ac:dyDescent="0.25">
      <c r="A617" s="1" t="s">
        <v>4630</v>
      </c>
      <c r="B617">
        <v>47983</v>
      </c>
      <c r="C617">
        <f>_1__3[[#This Row],[Column2]]/1000</f>
        <v>47.982999999999997</v>
      </c>
    </row>
    <row r="618" spans="1:3" x14ac:dyDescent="0.25">
      <c r="A618" s="1" t="s">
        <v>4631</v>
      </c>
      <c r="B618">
        <v>53819</v>
      </c>
      <c r="C618">
        <f>_1__3[[#This Row],[Column2]]/1000</f>
        <v>53.819000000000003</v>
      </c>
    </row>
    <row r="619" spans="1:3" x14ac:dyDescent="0.25">
      <c r="A619" s="1" t="s">
        <v>4632</v>
      </c>
      <c r="B619">
        <v>59834</v>
      </c>
      <c r="C619">
        <f>_1__3[[#This Row],[Column2]]/1000</f>
        <v>59.834000000000003</v>
      </c>
    </row>
    <row r="620" spans="1:3" x14ac:dyDescent="0.25">
      <c r="A620" s="1" t="s">
        <v>4633</v>
      </c>
      <c r="B620">
        <v>43935</v>
      </c>
      <c r="C620">
        <f>_1__3[[#This Row],[Column2]]/1000</f>
        <v>43.935000000000002</v>
      </c>
    </row>
    <row r="621" spans="1:3" x14ac:dyDescent="0.25">
      <c r="A621" s="1" t="s">
        <v>4634</v>
      </c>
      <c r="B621">
        <v>47915</v>
      </c>
      <c r="C621">
        <f>_1__3[[#This Row],[Column2]]/1000</f>
        <v>47.914999999999999</v>
      </c>
    </row>
    <row r="622" spans="1:3" x14ac:dyDescent="0.25">
      <c r="A622" s="1" t="s">
        <v>4635</v>
      </c>
      <c r="B622">
        <v>44387</v>
      </c>
      <c r="C622">
        <f>_1__3[[#This Row],[Column2]]/1000</f>
        <v>44.387</v>
      </c>
    </row>
    <row r="623" spans="1:3" x14ac:dyDescent="0.25">
      <c r="A623" s="1" t="s">
        <v>4636</v>
      </c>
      <c r="B623">
        <v>62485</v>
      </c>
      <c r="C623">
        <f>_1__3[[#This Row],[Column2]]/1000</f>
        <v>62.484999999999999</v>
      </c>
    </row>
    <row r="624" spans="1:3" x14ac:dyDescent="0.25">
      <c r="A624" s="1" t="s">
        <v>4637</v>
      </c>
      <c r="B624">
        <v>46577</v>
      </c>
      <c r="C624">
        <f>_1__3[[#This Row],[Column2]]/1000</f>
        <v>46.576999999999998</v>
      </c>
    </row>
    <row r="625" spans="1:3" x14ac:dyDescent="0.25">
      <c r="A625" s="1" t="s">
        <v>4638</v>
      </c>
      <c r="B625">
        <v>44425</v>
      </c>
      <c r="C625">
        <f>_1__3[[#This Row],[Column2]]/1000</f>
        <v>44.424999999999997</v>
      </c>
    </row>
    <row r="626" spans="1:3" x14ac:dyDescent="0.25">
      <c r="A626" s="1" t="s">
        <v>4639</v>
      </c>
      <c r="B626">
        <v>43045</v>
      </c>
      <c r="C626">
        <f>_1__3[[#This Row],[Column2]]/1000</f>
        <v>43.045000000000002</v>
      </c>
    </row>
    <row r="627" spans="1:3" x14ac:dyDescent="0.25">
      <c r="A627" s="1" t="s">
        <v>4640</v>
      </c>
      <c r="B627">
        <v>49854</v>
      </c>
      <c r="C627">
        <f>_1__3[[#This Row],[Column2]]/1000</f>
        <v>49.853999999999999</v>
      </c>
    </row>
    <row r="628" spans="1:3" x14ac:dyDescent="0.25">
      <c r="A628" s="1" t="s">
        <v>4641</v>
      </c>
      <c r="B628">
        <v>54566</v>
      </c>
      <c r="C628">
        <f>_1__3[[#This Row],[Column2]]/1000</f>
        <v>54.566000000000003</v>
      </c>
    </row>
    <row r="629" spans="1:3" x14ac:dyDescent="0.25">
      <c r="A629" s="1" t="s">
        <v>4642</v>
      </c>
      <c r="B629">
        <v>49553</v>
      </c>
      <c r="C629">
        <f>_1__3[[#This Row],[Column2]]/1000</f>
        <v>49.552999999999997</v>
      </c>
    </row>
    <row r="630" spans="1:3" x14ac:dyDescent="0.25">
      <c r="A630" s="1" t="s">
        <v>4643</v>
      </c>
      <c r="B630">
        <v>48589</v>
      </c>
      <c r="C630">
        <f>_1__3[[#This Row],[Column2]]/1000</f>
        <v>48.588999999999999</v>
      </c>
    </row>
    <row r="631" spans="1:3" x14ac:dyDescent="0.25">
      <c r="A631" s="1" t="s">
        <v>4644</v>
      </c>
      <c r="B631">
        <v>48781</v>
      </c>
      <c r="C631">
        <f>_1__3[[#This Row],[Column2]]/1000</f>
        <v>48.780999999999999</v>
      </c>
    </row>
    <row r="632" spans="1:3" x14ac:dyDescent="0.25">
      <c r="A632" s="1" t="s">
        <v>4645</v>
      </c>
      <c r="B632">
        <v>51312</v>
      </c>
      <c r="C632">
        <f>_1__3[[#This Row],[Column2]]/1000</f>
        <v>51.311999999999998</v>
      </c>
    </row>
    <row r="633" spans="1:3" x14ac:dyDescent="0.25">
      <c r="A633" s="1" t="s">
        <v>4646</v>
      </c>
      <c r="B633">
        <v>48400</v>
      </c>
      <c r="C633">
        <f>_1__3[[#This Row],[Column2]]/1000</f>
        <v>48.4</v>
      </c>
    </row>
    <row r="634" spans="1:3" x14ac:dyDescent="0.25">
      <c r="A634" s="1" t="s">
        <v>4647</v>
      </c>
      <c r="B634">
        <v>52240</v>
      </c>
      <c r="C634">
        <f>_1__3[[#This Row],[Column2]]/1000</f>
        <v>52.24</v>
      </c>
    </row>
    <row r="635" spans="1:3" x14ac:dyDescent="0.25">
      <c r="A635" s="1" t="s">
        <v>4648</v>
      </c>
      <c r="B635">
        <v>47613</v>
      </c>
      <c r="C635">
        <f>_1__3[[#This Row],[Column2]]/1000</f>
        <v>47.613</v>
      </c>
    </row>
    <row r="636" spans="1:3" x14ac:dyDescent="0.25">
      <c r="A636" s="1" t="s">
        <v>4649</v>
      </c>
      <c r="B636">
        <v>52319</v>
      </c>
      <c r="C636">
        <f>_1__3[[#This Row],[Column2]]/1000</f>
        <v>52.319000000000003</v>
      </c>
    </row>
    <row r="637" spans="1:3" x14ac:dyDescent="0.25">
      <c r="A637" s="1" t="s">
        <v>4650</v>
      </c>
      <c r="B637">
        <v>49833</v>
      </c>
      <c r="C637">
        <f>_1__3[[#This Row],[Column2]]/1000</f>
        <v>49.832999999999998</v>
      </c>
    </row>
    <row r="638" spans="1:3" x14ac:dyDescent="0.25">
      <c r="A638" s="1" t="s">
        <v>4651</v>
      </c>
      <c r="B638">
        <v>45938</v>
      </c>
      <c r="C638">
        <f>_1__3[[#This Row],[Column2]]/1000</f>
        <v>45.938000000000002</v>
      </c>
    </row>
    <row r="639" spans="1:3" x14ac:dyDescent="0.25">
      <c r="A639" s="1" t="s">
        <v>4652</v>
      </c>
      <c r="B639">
        <v>51846</v>
      </c>
      <c r="C639">
        <f>_1__3[[#This Row],[Column2]]/1000</f>
        <v>51.845999999999997</v>
      </c>
    </row>
    <row r="640" spans="1:3" x14ac:dyDescent="0.25">
      <c r="A640" s="1" t="s">
        <v>4653</v>
      </c>
      <c r="B640">
        <v>49361</v>
      </c>
      <c r="C640">
        <f>_1__3[[#This Row],[Column2]]/1000</f>
        <v>49.360999999999997</v>
      </c>
    </row>
    <row r="641" spans="1:3" x14ac:dyDescent="0.25">
      <c r="A641" s="1" t="s">
        <v>4654</v>
      </c>
      <c r="B641">
        <v>47610</v>
      </c>
      <c r="C641">
        <f>_1__3[[#This Row],[Column2]]/1000</f>
        <v>47.61</v>
      </c>
    </row>
    <row r="642" spans="1:3" x14ac:dyDescent="0.25">
      <c r="A642" s="1" t="s">
        <v>4655</v>
      </c>
      <c r="B642">
        <v>50403</v>
      </c>
      <c r="C642">
        <f>_1__3[[#This Row],[Column2]]/1000</f>
        <v>50.402999999999999</v>
      </c>
    </row>
    <row r="643" spans="1:3" x14ac:dyDescent="0.25">
      <c r="A643" s="1" t="s">
        <v>4656</v>
      </c>
      <c r="B643">
        <v>62108</v>
      </c>
      <c r="C643">
        <f>_1__3[[#This Row],[Column2]]/1000</f>
        <v>62.107999999999997</v>
      </c>
    </row>
    <row r="644" spans="1:3" x14ac:dyDescent="0.25">
      <c r="A644" s="1" t="s">
        <v>4657</v>
      </c>
      <c r="B644">
        <v>41440</v>
      </c>
      <c r="C644">
        <f>_1__3[[#This Row],[Column2]]/1000</f>
        <v>41.44</v>
      </c>
    </row>
    <row r="645" spans="1:3" x14ac:dyDescent="0.25">
      <c r="A645" s="1" t="s">
        <v>4658</v>
      </c>
      <c r="B645">
        <v>50809</v>
      </c>
      <c r="C645">
        <f>_1__3[[#This Row],[Column2]]/1000</f>
        <v>50.808999999999997</v>
      </c>
    </row>
    <row r="646" spans="1:3" x14ac:dyDescent="0.25">
      <c r="A646" s="1" t="s">
        <v>4659</v>
      </c>
      <c r="B646">
        <v>64360</v>
      </c>
      <c r="C646">
        <f>_1__3[[#This Row],[Column2]]/1000</f>
        <v>64.36</v>
      </c>
    </row>
    <row r="647" spans="1:3" x14ac:dyDescent="0.25">
      <c r="A647" s="1" t="s">
        <v>4660</v>
      </c>
      <c r="B647">
        <v>68812</v>
      </c>
      <c r="C647">
        <f>_1__3[[#This Row],[Column2]]/1000</f>
        <v>68.811999999999998</v>
      </c>
    </row>
    <row r="648" spans="1:3" x14ac:dyDescent="0.25">
      <c r="A648" s="1" t="s">
        <v>4661</v>
      </c>
      <c r="B648">
        <v>48331</v>
      </c>
      <c r="C648">
        <f>_1__3[[#This Row],[Column2]]/1000</f>
        <v>48.331000000000003</v>
      </c>
    </row>
    <row r="649" spans="1:3" x14ac:dyDescent="0.25">
      <c r="A649" s="1" t="s">
        <v>4662</v>
      </c>
      <c r="B649">
        <v>50430</v>
      </c>
      <c r="C649">
        <f>_1__3[[#This Row],[Column2]]/1000</f>
        <v>50.43</v>
      </c>
    </row>
    <row r="650" spans="1:3" x14ac:dyDescent="0.25">
      <c r="A650" s="1" t="s">
        <v>4663</v>
      </c>
      <c r="B650">
        <v>49866</v>
      </c>
      <c r="C650">
        <f>_1__3[[#This Row],[Column2]]/1000</f>
        <v>49.866</v>
      </c>
    </row>
    <row r="651" spans="1:3" x14ac:dyDescent="0.25">
      <c r="A651" s="1" t="s">
        <v>4664</v>
      </c>
      <c r="B651">
        <v>49107</v>
      </c>
      <c r="C651">
        <f>_1__3[[#This Row],[Column2]]/1000</f>
        <v>49.106999999999999</v>
      </c>
    </row>
    <row r="652" spans="1:3" x14ac:dyDescent="0.25">
      <c r="A652" s="1" t="s">
        <v>4665</v>
      </c>
      <c r="B652">
        <v>50291</v>
      </c>
      <c r="C652">
        <f>_1__3[[#This Row],[Column2]]/1000</f>
        <v>50.290999999999997</v>
      </c>
    </row>
    <row r="653" spans="1:3" x14ac:dyDescent="0.25">
      <c r="A653" s="1" t="s">
        <v>4666</v>
      </c>
      <c r="B653">
        <v>50035</v>
      </c>
      <c r="C653">
        <f>_1__3[[#This Row],[Column2]]/1000</f>
        <v>50.034999999999997</v>
      </c>
    </row>
    <row r="654" spans="1:3" x14ac:dyDescent="0.25">
      <c r="A654" s="1" t="s">
        <v>4667</v>
      </c>
      <c r="B654">
        <v>50473</v>
      </c>
      <c r="C654">
        <f>_1__3[[#This Row],[Column2]]/1000</f>
        <v>50.472999999999999</v>
      </c>
    </row>
    <row r="655" spans="1:3" x14ac:dyDescent="0.25">
      <c r="A655" s="1" t="s">
        <v>4668</v>
      </c>
      <c r="B655">
        <v>49872</v>
      </c>
      <c r="C655">
        <f>_1__3[[#This Row],[Column2]]/1000</f>
        <v>49.872</v>
      </c>
    </row>
    <row r="656" spans="1:3" x14ac:dyDescent="0.25">
      <c r="A656" s="1" t="s">
        <v>4669</v>
      </c>
      <c r="B656">
        <v>50272</v>
      </c>
      <c r="C656">
        <f>_1__3[[#This Row],[Column2]]/1000</f>
        <v>50.271999999999998</v>
      </c>
    </row>
    <row r="657" spans="1:3" x14ac:dyDescent="0.25">
      <c r="A657" s="1" t="s">
        <v>4670</v>
      </c>
      <c r="B657">
        <v>48547</v>
      </c>
      <c r="C657">
        <f>_1__3[[#This Row],[Column2]]/1000</f>
        <v>48.546999999999997</v>
      </c>
    </row>
    <row r="658" spans="1:3" x14ac:dyDescent="0.25">
      <c r="A658" s="1" t="s">
        <v>4671</v>
      </c>
      <c r="B658">
        <v>50312</v>
      </c>
      <c r="C658">
        <f>_1__3[[#This Row],[Column2]]/1000</f>
        <v>50.311999999999998</v>
      </c>
    </row>
    <row r="659" spans="1:3" x14ac:dyDescent="0.25">
      <c r="A659" s="1" t="s">
        <v>4672</v>
      </c>
      <c r="B659">
        <v>50111</v>
      </c>
      <c r="C659">
        <f>_1__3[[#This Row],[Column2]]/1000</f>
        <v>50.110999999999997</v>
      </c>
    </row>
    <row r="660" spans="1:3" x14ac:dyDescent="0.25">
      <c r="A660" s="1" t="s">
        <v>4673</v>
      </c>
      <c r="B660">
        <v>49548</v>
      </c>
      <c r="C660">
        <f>_1__3[[#This Row],[Column2]]/1000</f>
        <v>49.548000000000002</v>
      </c>
    </row>
    <row r="661" spans="1:3" x14ac:dyDescent="0.25">
      <c r="A661" s="1" t="s">
        <v>4674</v>
      </c>
      <c r="B661">
        <v>49528</v>
      </c>
      <c r="C661">
        <f>_1__3[[#This Row],[Column2]]/1000</f>
        <v>49.527999999999999</v>
      </c>
    </row>
    <row r="662" spans="1:3" x14ac:dyDescent="0.25">
      <c r="A662" s="1" t="s">
        <v>4675</v>
      </c>
      <c r="B662">
        <v>66606</v>
      </c>
      <c r="C662">
        <f>_1__3[[#This Row],[Column2]]/1000</f>
        <v>66.605999999999995</v>
      </c>
    </row>
    <row r="663" spans="1:3" x14ac:dyDescent="0.25">
      <c r="A663" s="1" t="s">
        <v>4676</v>
      </c>
      <c r="B663">
        <v>50175</v>
      </c>
      <c r="C663">
        <f>_1__3[[#This Row],[Column2]]/1000</f>
        <v>50.174999999999997</v>
      </c>
    </row>
    <row r="664" spans="1:3" x14ac:dyDescent="0.25">
      <c r="A664" s="1" t="s">
        <v>4677</v>
      </c>
      <c r="B664">
        <v>47934</v>
      </c>
      <c r="C664">
        <f>_1__3[[#This Row],[Column2]]/1000</f>
        <v>47.933999999999997</v>
      </c>
    </row>
    <row r="665" spans="1:3" x14ac:dyDescent="0.25">
      <c r="A665" s="1" t="s">
        <v>4678</v>
      </c>
      <c r="B665">
        <v>50550</v>
      </c>
      <c r="C665">
        <f>_1__3[[#This Row],[Column2]]/1000</f>
        <v>50.55</v>
      </c>
    </row>
    <row r="666" spans="1:3" x14ac:dyDescent="0.25">
      <c r="A666" s="1" t="s">
        <v>4679</v>
      </c>
      <c r="B666">
        <v>52595</v>
      </c>
      <c r="C666">
        <f>_1__3[[#This Row],[Column2]]/1000</f>
        <v>52.594999999999999</v>
      </c>
    </row>
    <row r="667" spans="1:3" x14ac:dyDescent="0.25">
      <c r="A667" s="1" t="s">
        <v>4680</v>
      </c>
      <c r="B667">
        <v>49466</v>
      </c>
      <c r="C667">
        <f>_1__3[[#This Row],[Column2]]/1000</f>
        <v>49.466000000000001</v>
      </c>
    </row>
    <row r="668" spans="1:3" x14ac:dyDescent="0.25">
      <c r="A668" s="1" t="s">
        <v>4681</v>
      </c>
      <c r="B668">
        <v>84857</v>
      </c>
      <c r="C668">
        <f>_1__3[[#This Row],[Column2]]/1000</f>
        <v>84.856999999999999</v>
      </c>
    </row>
    <row r="669" spans="1:3" x14ac:dyDescent="0.25">
      <c r="A669" s="1" t="s">
        <v>4682</v>
      </c>
      <c r="B669">
        <v>55852</v>
      </c>
      <c r="C669">
        <f>_1__3[[#This Row],[Column2]]/1000</f>
        <v>55.851999999999997</v>
      </c>
    </row>
    <row r="670" spans="1:3" x14ac:dyDescent="0.25">
      <c r="A670" s="1" t="s">
        <v>4683</v>
      </c>
      <c r="B670">
        <v>57168</v>
      </c>
      <c r="C670">
        <f>_1__3[[#This Row],[Column2]]/1000</f>
        <v>57.167999999999999</v>
      </c>
    </row>
    <row r="671" spans="1:3" x14ac:dyDescent="0.25">
      <c r="A671" s="1" t="s">
        <v>4684</v>
      </c>
      <c r="B671">
        <v>56725</v>
      </c>
      <c r="C671">
        <f>_1__3[[#This Row],[Column2]]/1000</f>
        <v>56.725000000000001</v>
      </c>
    </row>
    <row r="672" spans="1:3" x14ac:dyDescent="0.25">
      <c r="A672" s="1" t="s">
        <v>4685</v>
      </c>
      <c r="B672">
        <v>46676</v>
      </c>
      <c r="C672">
        <f>_1__3[[#This Row],[Column2]]/1000</f>
        <v>46.676000000000002</v>
      </c>
    </row>
    <row r="673" spans="1:3" x14ac:dyDescent="0.25">
      <c r="A673" s="1" t="s">
        <v>4686</v>
      </c>
      <c r="B673">
        <v>44901</v>
      </c>
      <c r="C673">
        <f>_1__3[[#This Row],[Column2]]/1000</f>
        <v>44.901000000000003</v>
      </c>
    </row>
    <row r="674" spans="1:3" x14ac:dyDescent="0.25">
      <c r="A674" s="1" t="s">
        <v>4687</v>
      </c>
      <c r="B674">
        <v>50620</v>
      </c>
      <c r="C674">
        <f>_1__3[[#This Row],[Column2]]/1000</f>
        <v>50.62</v>
      </c>
    </row>
    <row r="675" spans="1:3" x14ac:dyDescent="0.25">
      <c r="A675" s="1" t="s">
        <v>4688</v>
      </c>
      <c r="B675">
        <v>50762</v>
      </c>
      <c r="C675">
        <f>_1__3[[#This Row],[Column2]]/1000</f>
        <v>50.762</v>
      </c>
    </row>
    <row r="676" spans="1:3" x14ac:dyDescent="0.25">
      <c r="A676" s="1" t="s">
        <v>4689</v>
      </c>
      <c r="B676">
        <v>54989</v>
      </c>
      <c r="C676">
        <f>_1__3[[#This Row],[Column2]]/1000</f>
        <v>54.988999999999997</v>
      </c>
    </row>
    <row r="677" spans="1:3" x14ac:dyDescent="0.25">
      <c r="A677" s="1" t="s">
        <v>4690</v>
      </c>
      <c r="B677">
        <v>46127</v>
      </c>
      <c r="C677">
        <f>_1__3[[#This Row],[Column2]]/1000</f>
        <v>46.127000000000002</v>
      </c>
    </row>
    <row r="678" spans="1:3" x14ac:dyDescent="0.25">
      <c r="A678" s="1" t="s">
        <v>4691</v>
      </c>
      <c r="B678">
        <v>47654</v>
      </c>
      <c r="C678">
        <f>_1__3[[#This Row],[Column2]]/1000</f>
        <v>47.654000000000003</v>
      </c>
    </row>
    <row r="679" spans="1:3" x14ac:dyDescent="0.25">
      <c r="A679" s="1" t="s">
        <v>4692</v>
      </c>
      <c r="B679">
        <v>47847</v>
      </c>
      <c r="C679">
        <f>_1__3[[#This Row],[Column2]]/1000</f>
        <v>47.847000000000001</v>
      </c>
    </row>
    <row r="680" spans="1:3" x14ac:dyDescent="0.25">
      <c r="A680" s="1" t="s">
        <v>4693</v>
      </c>
      <c r="B680">
        <v>50849</v>
      </c>
      <c r="C680">
        <f>_1__3[[#This Row],[Column2]]/1000</f>
        <v>50.848999999999997</v>
      </c>
    </row>
    <row r="681" spans="1:3" x14ac:dyDescent="0.25">
      <c r="A681" s="1" t="s">
        <v>4694</v>
      </c>
      <c r="B681">
        <v>52641</v>
      </c>
      <c r="C681">
        <f>_1__3[[#This Row],[Column2]]/1000</f>
        <v>52.640999999999998</v>
      </c>
    </row>
    <row r="682" spans="1:3" x14ac:dyDescent="0.25">
      <c r="A682" s="1" t="s">
        <v>4695</v>
      </c>
      <c r="B682">
        <v>60412</v>
      </c>
      <c r="C682">
        <f>_1__3[[#This Row],[Column2]]/1000</f>
        <v>60.411999999999999</v>
      </c>
    </row>
    <row r="683" spans="1:3" x14ac:dyDescent="0.25">
      <c r="A683" s="1" t="s">
        <v>4696</v>
      </c>
      <c r="B683">
        <v>46099</v>
      </c>
      <c r="C683">
        <f>_1__3[[#This Row],[Column2]]/1000</f>
        <v>46.098999999999997</v>
      </c>
    </row>
    <row r="684" spans="1:3" x14ac:dyDescent="0.25">
      <c r="A684" s="1" t="s">
        <v>4697</v>
      </c>
      <c r="B684">
        <v>43762</v>
      </c>
      <c r="C684">
        <f>_1__3[[#This Row],[Column2]]/1000</f>
        <v>43.762</v>
      </c>
    </row>
    <row r="685" spans="1:3" x14ac:dyDescent="0.25">
      <c r="A685" s="1" t="s">
        <v>4698</v>
      </c>
      <c r="B685">
        <v>47340</v>
      </c>
      <c r="C685">
        <f>_1__3[[#This Row],[Column2]]/1000</f>
        <v>47.34</v>
      </c>
    </row>
    <row r="686" spans="1:3" x14ac:dyDescent="0.25">
      <c r="A686" s="1" t="s">
        <v>4699</v>
      </c>
      <c r="B686">
        <v>54636</v>
      </c>
      <c r="C686">
        <f>_1__3[[#This Row],[Column2]]/1000</f>
        <v>54.636000000000003</v>
      </c>
    </row>
    <row r="687" spans="1:3" x14ac:dyDescent="0.25">
      <c r="A687" s="1" t="s">
        <v>4700</v>
      </c>
      <c r="B687">
        <v>45075</v>
      </c>
      <c r="C687">
        <f>_1__3[[#This Row],[Column2]]/1000</f>
        <v>45.075000000000003</v>
      </c>
    </row>
    <row r="688" spans="1:3" x14ac:dyDescent="0.25">
      <c r="A688" s="1" t="s">
        <v>4701</v>
      </c>
      <c r="B688">
        <v>49795</v>
      </c>
      <c r="C688">
        <f>_1__3[[#This Row],[Column2]]/1000</f>
        <v>49.795000000000002</v>
      </c>
    </row>
    <row r="689" spans="1:3" x14ac:dyDescent="0.25">
      <c r="A689" s="1" t="s">
        <v>4702</v>
      </c>
      <c r="B689">
        <v>50441</v>
      </c>
      <c r="C689">
        <f>_1__3[[#This Row],[Column2]]/1000</f>
        <v>50.441000000000003</v>
      </c>
    </row>
    <row r="690" spans="1:3" x14ac:dyDescent="0.25">
      <c r="A690" s="1" t="s">
        <v>4703</v>
      </c>
      <c r="B690">
        <v>50964</v>
      </c>
      <c r="C690">
        <f>_1__3[[#This Row],[Column2]]/1000</f>
        <v>50.963999999999999</v>
      </c>
    </row>
    <row r="691" spans="1:3" x14ac:dyDescent="0.25">
      <c r="A691" s="1" t="s">
        <v>4704</v>
      </c>
      <c r="B691">
        <v>48597</v>
      </c>
      <c r="C691">
        <f>_1__3[[#This Row],[Column2]]/1000</f>
        <v>48.597000000000001</v>
      </c>
    </row>
    <row r="692" spans="1:3" x14ac:dyDescent="0.25">
      <c r="A692" s="1" t="s">
        <v>4705</v>
      </c>
      <c r="B692">
        <v>56917</v>
      </c>
      <c r="C692">
        <f>_1__3[[#This Row],[Column2]]/1000</f>
        <v>56.917000000000002</v>
      </c>
    </row>
    <row r="693" spans="1:3" x14ac:dyDescent="0.25">
      <c r="A693" s="1" t="s">
        <v>4706</v>
      </c>
      <c r="B693">
        <v>43496</v>
      </c>
      <c r="C693">
        <f>_1__3[[#This Row],[Column2]]/1000</f>
        <v>43.496000000000002</v>
      </c>
    </row>
    <row r="694" spans="1:3" x14ac:dyDescent="0.25">
      <c r="A694" s="1" t="s">
        <v>4707</v>
      </c>
      <c r="B694">
        <v>53854</v>
      </c>
      <c r="C694">
        <f>_1__3[[#This Row],[Column2]]/1000</f>
        <v>53.853999999999999</v>
      </c>
    </row>
    <row r="695" spans="1:3" x14ac:dyDescent="0.25">
      <c r="A695" s="1" t="s">
        <v>4708</v>
      </c>
      <c r="B695">
        <v>43156</v>
      </c>
      <c r="C695">
        <f>_1__3[[#This Row],[Column2]]/1000</f>
        <v>43.155999999999999</v>
      </c>
    </row>
    <row r="696" spans="1:3" x14ac:dyDescent="0.25">
      <c r="A696" s="1" t="s">
        <v>4709</v>
      </c>
      <c r="B696">
        <v>51237</v>
      </c>
      <c r="C696">
        <f>_1__3[[#This Row],[Column2]]/1000</f>
        <v>51.237000000000002</v>
      </c>
    </row>
    <row r="697" spans="1:3" x14ac:dyDescent="0.25">
      <c r="A697" s="1" t="s">
        <v>4710</v>
      </c>
      <c r="B697">
        <v>50896</v>
      </c>
      <c r="C697">
        <f>_1__3[[#This Row],[Column2]]/1000</f>
        <v>50.896000000000001</v>
      </c>
    </row>
    <row r="698" spans="1:3" x14ac:dyDescent="0.25">
      <c r="A698" s="1" t="s">
        <v>4711</v>
      </c>
      <c r="B698">
        <v>48488</v>
      </c>
      <c r="C698">
        <f>_1__3[[#This Row],[Column2]]/1000</f>
        <v>48.488</v>
      </c>
    </row>
    <row r="699" spans="1:3" x14ac:dyDescent="0.25">
      <c r="A699" s="1" t="s">
        <v>4712</v>
      </c>
      <c r="B699">
        <v>48403</v>
      </c>
      <c r="C699">
        <f>_1__3[[#This Row],[Column2]]/1000</f>
        <v>48.402999999999999</v>
      </c>
    </row>
    <row r="700" spans="1:3" x14ac:dyDescent="0.25">
      <c r="A700" s="1" t="s">
        <v>4713</v>
      </c>
      <c r="B700">
        <v>52178</v>
      </c>
      <c r="C700">
        <f>_1__3[[#This Row],[Column2]]/1000</f>
        <v>52.177999999999997</v>
      </c>
    </row>
    <row r="701" spans="1:3" x14ac:dyDescent="0.25">
      <c r="A701" s="1" t="s">
        <v>4714</v>
      </c>
      <c r="B701">
        <v>91223</v>
      </c>
      <c r="C701">
        <f>_1__3[[#This Row],[Column2]]/1000</f>
        <v>91.222999999999999</v>
      </c>
    </row>
    <row r="702" spans="1:3" x14ac:dyDescent="0.25">
      <c r="A702" s="1" t="s">
        <v>4715</v>
      </c>
      <c r="B702">
        <v>70978</v>
      </c>
      <c r="C702">
        <f>_1__3[[#This Row],[Column2]]/1000</f>
        <v>70.977999999999994</v>
      </c>
    </row>
    <row r="703" spans="1:3" x14ac:dyDescent="0.25">
      <c r="A703" s="1" t="s">
        <v>4716</v>
      </c>
      <c r="B703">
        <v>46441</v>
      </c>
      <c r="C703">
        <f>_1__3[[#This Row],[Column2]]/1000</f>
        <v>46.441000000000003</v>
      </c>
    </row>
    <row r="704" spans="1:3" x14ac:dyDescent="0.25">
      <c r="A704" s="1" t="s">
        <v>4717</v>
      </c>
      <c r="B704">
        <v>79656</v>
      </c>
      <c r="C704">
        <f>_1__3[[#This Row],[Column2]]/1000</f>
        <v>79.656000000000006</v>
      </c>
    </row>
    <row r="705" spans="1:3" x14ac:dyDescent="0.25">
      <c r="A705" s="1" t="s">
        <v>4718</v>
      </c>
      <c r="B705">
        <v>60794</v>
      </c>
      <c r="C705">
        <f>_1__3[[#This Row],[Column2]]/1000</f>
        <v>60.793999999999997</v>
      </c>
    </row>
    <row r="706" spans="1:3" x14ac:dyDescent="0.25">
      <c r="A706" s="1" t="s">
        <v>4719</v>
      </c>
      <c r="B706">
        <v>58885</v>
      </c>
      <c r="C706">
        <f>_1__3[[#This Row],[Column2]]/1000</f>
        <v>58.884999999999998</v>
      </c>
    </row>
    <row r="707" spans="1:3" x14ac:dyDescent="0.25">
      <c r="A707" s="1" t="s">
        <v>4720</v>
      </c>
      <c r="B707">
        <v>77425</v>
      </c>
      <c r="C707">
        <f>_1__3[[#This Row],[Column2]]/1000</f>
        <v>77.424999999999997</v>
      </c>
    </row>
    <row r="708" spans="1:3" x14ac:dyDescent="0.25">
      <c r="A708" s="1" t="s">
        <v>4721</v>
      </c>
      <c r="B708">
        <v>47124</v>
      </c>
      <c r="C708">
        <f>_1__3[[#This Row],[Column2]]/1000</f>
        <v>47.124000000000002</v>
      </c>
    </row>
    <row r="709" spans="1:3" x14ac:dyDescent="0.25">
      <c r="A709" s="1" t="s">
        <v>4722</v>
      </c>
      <c r="B709">
        <v>53363</v>
      </c>
      <c r="C709">
        <f>_1__3[[#This Row],[Column2]]/1000</f>
        <v>53.363</v>
      </c>
    </row>
    <row r="710" spans="1:3" x14ac:dyDescent="0.25">
      <c r="A710" s="1" t="s">
        <v>4723</v>
      </c>
      <c r="B710">
        <v>47789</v>
      </c>
      <c r="C710">
        <f>_1__3[[#This Row],[Column2]]/1000</f>
        <v>47.789000000000001</v>
      </c>
    </row>
    <row r="711" spans="1:3" x14ac:dyDescent="0.25">
      <c r="A711" s="1" t="s">
        <v>4724</v>
      </c>
      <c r="B711">
        <v>49929</v>
      </c>
      <c r="C711">
        <f>_1__3[[#This Row],[Column2]]/1000</f>
        <v>49.929000000000002</v>
      </c>
    </row>
    <row r="712" spans="1:3" x14ac:dyDescent="0.25">
      <c r="A712" s="1" t="s">
        <v>4725</v>
      </c>
      <c r="B712">
        <v>50136</v>
      </c>
      <c r="C712">
        <f>_1__3[[#This Row],[Column2]]/1000</f>
        <v>50.136000000000003</v>
      </c>
    </row>
    <row r="713" spans="1:3" x14ac:dyDescent="0.25">
      <c r="A713" s="1" t="s">
        <v>4726</v>
      </c>
      <c r="B713">
        <v>49980</v>
      </c>
      <c r="C713">
        <f>_1__3[[#This Row],[Column2]]/1000</f>
        <v>49.98</v>
      </c>
    </row>
    <row r="714" spans="1:3" x14ac:dyDescent="0.25">
      <c r="A714" s="1" t="s">
        <v>4727</v>
      </c>
      <c r="B714">
        <v>48152</v>
      </c>
      <c r="C714">
        <f>_1__3[[#This Row],[Column2]]/1000</f>
        <v>48.152000000000001</v>
      </c>
    </row>
    <row r="715" spans="1:3" x14ac:dyDescent="0.25">
      <c r="A715" s="1" t="s">
        <v>4728</v>
      </c>
      <c r="B715">
        <v>51950</v>
      </c>
      <c r="C715">
        <f>_1__3[[#This Row],[Column2]]/1000</f>
        <v>51.95</v>
      </c>
    </row>
    <row r="716" spans="1:3" x14ac:dyDescent="0.25">
      <c r="A716" s="1" t="s">
        <v>4729</v>
      </c>
      <c r="B716">
        <v>49416</v>
      </c>
      <c r="C716">
        <f>_1__3[[#This Row],[Column2]]/1000</f>
        <v>49.415999999999997</v>
      </c>
    </row>
    <row r="717" spans="1:3" x14ac:dyDescent="0.25">
      <c r="A717" s="1" t="s">
        <v>4730</v>
      </c>
      <c r="B717">
        <v>49900</v>
      </c>
      <c r="C717">
        <f>_1__3[[#This Row],[Column2]]/1000</f>
        <v>49.9</v>
      </c>
    </row>
    <row r="718" spans="1:3" x14ac:dyDescent="0.25">
      <c r="A718" s="1" t="s">
        <v>4731</v>
      </c>
      <c r="B718">
        <v>64605</v>
      </c>
      <c r="C718">
        <f>_1__3[[#This Row],[Column2]]/1000</f>
        <v>64.605000000000004</v>
      </c>
    </row>
    <row r="719" spans="1:3" x14ac:dyDescent="0.25">
      <c r="A719" s="1" t="s">
        <v>4732</v>
      </c>
      <c r="B719">
        <v>48577</v>
      </c>
      <c r="C719">
        <f>_1__3[[#This Row],[Column2]]/1000</f>
        <v>48.576999999999998</v>
      </c>
    </row>
    <row r="720" spans="1:3" x14ac:dyDescent="0.25">
      <c r="A720" s="1" t="s">
        <v>4733</v>
      </c>
      <c r="B720">
        <v>54463</v>
      </c>
      <c r="C720">
        <f>_1__3[[#This Row],[Column2]]/1000</f>
        <v>54.463000000000001</v>
      </c>
    </row>
    <row r="721" spans="1:3" x14ac:dyDescent="0.25">
      <c r="A721" s="1" t="s">
        <v>4734</v>
      </c>
      <c r="B721">
        <v>48037</v>
      </c>
      <c r="C721">
        <f>_1__3[[#This Row],[Column2]]/1000</f>
        <v>48.036999999999999</v>
      </c>
    </row>
    <row r="722" spans="1:3" x14ac:dyDescent="0.25">
      <c r="A722" s="1" t="s">
        <v>4735</v>
      </c>
      <c r="B722">
        <v>48860</v>
      </c>
      <c r="C722">
        <f>_1__3[[#This Row],[Column2]]/1000</f>
        <v>48.86</v>
      </c>
    </row>
    <row r="723" spans="1:3" x14ac:dyDescent="0.25">
      <c r="A723" s="1" t="s">
        <v>4736</v>
      </c>
      <c r="B723">
        <v>52921</v>
      </c>
      <c r="C723">
        <f>_1__3[[#This Row],[Column2]]/1000</f>
        <v>52.920999999999999</v>
      </c>
    </row>
    <row r="724" spans="1:3" x14ac:dyDescent="0.25">
      <c r="A724" s="1" t="s">
        <v>4737</v>
      </c>
      <c r="B724">
        <v>47143</v>
      </c>
      <c r="C724">
        <f>_1__3[[#This Row],[Column2]]/1000</f>
        <v>47.143000000000001</v>
      </c>
    </row>
    <row r="725" spans="1:3" x14ac:dyDescent="0.25">
      <c r="A725" s="1" t="s">
        <v>4738</v>
      </c>
      <c r="B725">
        <v>49686</v>
      </c>
      <c r="C725">
        <f>_1__3[[#This Row],[Column2]]/1000</f>
        <v>49.686</v>
      </c>
    </row>
    <row r="726" spans="1:3" x14ac:dyDescent="0.25">
      <c r="A726" s="1" t="s">
        <v>4739</v>
      </c>
      <c r="B726">
        <v>52709</v>
      </c>
      <c r="C726">
        <f>_1__3[[#This Row],[Column2]]/1000</f>
        <v>52.709000000000003</v>
      </c>
    </row>
    <row r="727" spans="1:3" x14ac:dyDescent="0.25">
      <c r="A727" s="1" t="s">
        <v>4740</v>
      </c>
      <c r="B727">
        <v>45939</v>
      </c>
      <c r="C727">
        <f>_1__3[[#This Row],[Column2]]/1000</f>
        <v>45.939</v>
      </c>
    </row>
    <row r="728" spans="1:3" x14ac:dyDescent="0.25">
      <c r="A728" s="1" t="s">
        <v>4741</v>
      </c>
      <c r="B728">
        <v>53319</v>
      </c>
      <c r="C728">
        <f>_1__3[[#This Row],[Column2]]/1000</f>
        <v>53.319000000000003</v>
      </c>
    </row>
    <row r="729" spans="1:3" x14ac:dyDescent="0.25">
      <c r="A729" s="1" t="s">
        <v>4742</v>
      </c>
      <c r="B729">
        <v>45519</v>
      </c>
      <c r="C729">
        <f>_1__3[[#This Row],[Column2]]/1000</f>
        <v>45.518999999999998</v>
      </c>
    </row>
    <row r="730" spans="1:3" x14ac:dyDescent="0.25">
      <c r="A730" s="1" t="s">
        <v>4743</v>
      </c>
      <c r="B730">
        <v>53722</v>
      </c>
      <c r="C730">
        <f>_1__3[[#This Row],[Column2]]/1000</f>
        <v>53.722000000000001</v>
      </c>
    </row>
    <row r="731" spans="1:3" x14ac:dyDescent="0.25">
      <c r="A731" s="1" t="s">
        <v>4744</v>
      </c>
      <c r="B731">
        <v>49982</v>
      </c>
      <c r="C731">
        <f>_1__3[[#This Row],[Column2]]/1000</f>
        <v>49.981999999999999</v>
      </c>
    </row>
    <row r="732" spans="1:3" x14ac:dyDescent="0.25">
      <c r="A732" s="1" t="s">
        <v>4745</v>
      </c>
      <c r="B732">
        <v>56572</v>
      </c>
      <c r="C732">
        <f>_1__3[[#This Row],[Column2]]/1000</f>
        <v>56.572000000000003</v>
      </c>
    </row>
    <row r="733" spans="1:3" x14ac:dyDescent="0.25">
      <c r="A733" s="1" t="s">
        <v>4746</v>
      </c>
      <c r="B733">
        <v>46623</v>
      </c>
      <c r="C733">
        <f>_1__3[[#This Row],[Column2]]/1000</f>
        <v>46.622999999999998</v>
      </c>
    </row>
    <row r="734" spans="1:3" x14ac:dyDescent="0.25">
      <c r="A734" s="1" t="s">
        <v>4747</v>
      </c>
      <c r="B734">
        <v>45688</v>
      </c>
      <c r="C734">
        <f>_1__3[[#This Row],[Column2]]/1000</f>
        <v>45.688000000000002</v>
      </c>
    </row>
    <row r="735" spans="1:3" x14ac:dyDescent="0.25">
      <c r="A735" s="1" t="s">
        <v>4748</v>
      </c>
      <c r="B735">
        <v>66101</v>
      </c>
      <c r="C735">
        <f>_1__3[[#This Row],[Column2]]/1000</f>
        <v>66.100999999999999</v>
      </c>
    </row>
    <row r="736" spans="1:3" x14ac:dyDescent="0.25">
      <c r="A736" s="1" t="s">
        <v>4749</v>
      </c>
      <c r="B736">
        <v>70479</v>
      </c>
      <c r="C736">
        <f>_1__3[[#This Row],[Column2]]/1000</f>
        <v>70.478999999999999</v>
      </c>
    </row>
    <row r="737" spans="1:3" x14ac:dyDescent="0.25">
      <c r="A737" s="1" t="s">
        <v>4750</v>
      </c>
      <c r="B737">
        <v>47432</v>
      </c>
      <c r="C737">
        <f>_1__3[[#This Row],[Column2]]/1000</f>
        <v>47.432000000000002</v>
      </c>
    </row>
    <row r="738" spans="1:3" x14ac:dyDescent="0.25">
      <c r="A738" s="1" t="s">
        <v>4751</v>
      </c>
      <c r="B738">
        <v>50377</v>
      </c>
      <c r="C738">
        <f>_1__3[[#This Row],[Column2]]/1000</f>
        <v>50.377000000000002</v>
      </c>
    </row>
    <row r="739" spans="1:3" x14ac:dyDescent="0.25">
      <c r="A739" s="1" t="s">
        <v>4752</v>
      </c>
      <c r="B739">
        <v>49007</v>
      </c>
      <c r="C739">
        <f>_1__3[[#This Row],[Column2]]/1000</f>
        <v>49.006999999999998</v>
      </c>
    </row>
    <row r="740" spans="1:3" x14ac:dyDescent="0.25">
      <c r="A740" s="1" t="s">
        <v>4753</v>
      </c>
      <c r="B740">
        <v>51714</v>
      </c>
      <c r="C740">
        <f>_1__3[[#This Row],[Column2]]/1000</f>
        <v>51.713999999999999</v>
      </c>
    </row>
    <row r="741" spans="1:3" x14ac:dyDescent="0.25">
      <c r="A741" s="1" t="s">
        <v>4754</v>
      </c>
      <c r="B741">
        <v>50161</v>
      </c>
      <c r="C741">
        <f>_1__3[[#This Row],[Column2]]/1000</f>
        <v>50.161000000000001</v>
      </c>
    </row>
    <row r="742" spans="1:3" x14ac:dyDescent="0.25">
      <c r="A742" s="1" t="s">
        <v>4755</v>
      </c>
      <c r="B742">
        <v>47702</v>
      </c>
      <c r="C742">
        <f>_1__3[[#This Row],[Column2]]/1000</f>
        <v>47.701999999999998</v>
      </c>
    </row>
    <row r="743" spans="1:3" x14ac:dyDescent="0.25">
      <c r="A743" s="1" t="s">
        <v>4756</v>
      </c>
      <c r="B743">
        <v>49531</v>
      </c>
      <c r="C743">
        <f>_1__3[[#This Row],[Column2]]/1000</f>
        <v>49.530999999999999</v>
      </c>
    </row>
    <row r="744" spans="1:3" x14ac:dyDescent="0.25">
      <c r="A744" s="1" t="s">
        <v>4757</v>
      </c>
      <c r="B744">
        <v>49311</v>
      </c>
      <c r="C744">
        <f>_1__3[[#This Row],[Column2]]/1000</f>
        <v>49.311</v>
      </c>
    </row>
    <row r="745" spans="1:3" x14ac:dyDescent="0.25">
      <c r="A745" s="1" t="s">
        <v>4758</v>
      </c>
      <c r="B745">
        <v>51001</v>
      </c>
      <c r="C745">
        <f>_1__3[[#This Row],[Column2]]/1000</f>
        <v>51.000999999999998</v>
      </c>
    </row>
    <row r="746" spans="1:3" x14ac:dyDescent="0.25">
      <c r="A746" s="1" t="s">
        <v>4759</v>
      </c>
      <c r="B746">
        <v>67309</v>
      </c>
      <c r="C746">
        <f>_1__3[[#This Row],[Column2]]/1000</f>
        <v>67.308999999999997</v>
      </c>
    </row>
    <row r="747" spans="1:3" x14ac:dyDescent="0.25">
      <c r="A747" s="1" t="s">
        <v>4760</v>
      </c>
      <c r="B747">
        <v>48243</v>
      </c>
      <c r="C747">
        <f>_1__3[[#This Row],[Column2]]/1000</f>
        <v>48.243000000000002</v>
      </c>
    </row>
    <row r="748" spans="1:3" x14ac:dyDescent="0.25">
      <c r="A748" s="1" t="s">
        <v>4761</v>
      </c>
      <c r="B748">
        <v>48003</v>
      </c>
      <c r="C748">
        <f>_1__3[[#This Row],[Column2]]/1000</f>
        <v>48.003</v>
      </c>
    </row>
    <row r="749" spans="1:3" x14ac:dyDescent="0.25">
      <c r="A749" s="1" t="s">
        <v>4762</v>
      </c>
      <c r="B749">
        <v>51903</v>
      </c>
      <c r="C749">
        <f>_1__3[[#This Row],[Column2]]/1000</f>
        <v>51.902999999999999</v>
      </c>
    </row>
    <row r="750" spans="1:3" x14ac:dyDescent="0.25">
      <c r="A750" s="1" t="s">
        <v>4763</v>
      </c>
      <c r="B750">
        <v>51228</v>
      </c>
      <c r="C750">
        <f>_1__3[[#This Row],[Column2]]/1000</f>
        <v>51.228000000000002</v>
      </c>
    </row>
    <row r="751" spans="1:3" x14ac:dyDescent="0.25">
      <c r="A751" s="1" t="s">
        <v>4764</v>
      </c>
      <c r="B751">
        <v>46918</v>
      </c>
      <c r="C751">
        <f>_1__3[[#This Row],[Column2]]/1000</f>
        <v>46.917999999999999</v>
      </c>
    </row>
    <row r="752" spans="1:3" x14ac:dyDescent="0.25">
      <c r="A752" s="1" t="s">
        <v>4765</v>
      </c>
      <c r="B752">
        <v>49888</v>
      </c>
      <c r="C752">
        <f>_1__3[[#This Row],[Column2]]/1000</f>
        <v>49.887999999999998</v>
      </c>
    </row>
    <row r="753" spans="1:3" x14ac:dyDescent="0.25">
      <c r="A753" s="1" t="s">
        <v>4766</v>
      </c>
      <c r="B753">
        <v>49005</v>
      </c>
      <c r="C753">
        <f>_1__3[[#This Row],[Column2]]/1000</f>
        <v>49.005000000000003</v>
      </c>
    </row>
    <row r="754" spans="1:3" x14ac:dyDescent="0.25">
      <c r="A754" s="1" t="s">
        <v>4767</v>
      </c>
      <c r="B754">
        <v>53944</v>
      </c>
      <c r="C754">
        <f>_1__3[[#This Row],[Column2]]/1000</f>
        <v>53.944000000000003</v>
      </c>
    </row>
    <row r="755" spans="1:3" x14ac:dyDescent="0.25">
      <c r="A755" s="1" t="s">
        <v>4768</v>
      </c>
      <c r="B755">
        <v>48816</v>
      </c>
      <c r="C755">
        <f>_1__3[[#This Row],[Column2]]/1000</f>
        <v>48.816000000000003</v>
      </c>
    </row>
    <row r="756" spans="1:3" x14ac:dyDescent="0.25">
      <c r="A756" s="1" t="s">
        <v>4769</v>
      </c>
      <c r="B756">
        <v>48639</v>
      </c>
      <c r="C756">
        <f>_1__3[[#This Row],[Column2]]/1000</f>
        <v>48.639000000000003</v>
      </c>
    </row>
    <row r="757" spans="1:3" x14ac:dyDescent="0.25">
      <c r="A757" s="1" t="s">
        <v>4770</v>
      </c>
      <c r="B757">
        <v>50389</v>
      </c>
      <c r="C757">
        <f>_1__3[[#This Row],[Column2]]/1000</f>
        <v>50.389000000000003</v>
      </c>
    </row>
    <row r="758" spans="1:3" x14ac:dyDescent="0.25">
      <c r="A758" s="1" t="s">
        <v>4771</v>
      </c>
      <c r="B758">
        <v>46662</v>
      </c>
      <c r="C758">
        <f>_1__3[[#This Row],[Column2]]/1000</f>
        <v>46.661999999999999</v>
      </c>
    </row>
    <row r="759" spans="1:3" x14ac:dyDescent="0.25">
      <c r="A759" s="1" t="s">
        <v>4772</v>
      </c>
      <c r="B759">
        <v>51654</v>
      </c>
      <c r="C759">
        <f>_1__3[[#This Row],[Column2]]/1000</f>
        <v>51.654000000000003</v>
      </c>
    </row>
    <row r="760" spans="1:3" x14ac:dyDescent="0.25">
      <c r="A760" s="1" t="s">
        <v>4773</v>
      </c>
      <c r="B760">
        <v>53286</v>
      </c>
      <c r="C760">
        <f>_1__3[[#This Row],[Column2]]/1000</f>
        <v>53.286000000000001</v>
      </c>
    </row>
    <row r="761" spans="1:3" x14ac:dyDescent="0.25">
      <c r="A761" s="1" t="s">
        <v>4774</v>
      </c>
      <c r="B761">
        <v>46418</v>
      </c>
      <c r="C761">
        <f>_1__3[[#This Row],[Column2]]/1000</f>
        <v>46.417999999999999</v>
      </c>
    </row>
    <row r="762" spans="1:3" x14ac:dyDescent="0.25">
      <c r="A762" s="1" t="s">
        <v>4775</v>
      </c>
      <c r="B762">
        <v>50045</v>
      </c>
      <c r="C762">
        <f>_1__3[[#This Row],[Column2]]/1000</f>
        <v>50.045000000000002</v>
      </c>
    </row>
    <row r="763" spans="1:3" x14ac:dyDescent="0.25">
      <c r="A763" s="1" t="s">
        <v>4776</v>
      </c>
      <c r="B763">
        <v>57382</v>
      </c>
      <c r="C763">
        <f>_1__3[[#This Row],[Column2]]/1000</f>
        <v>57.381999999999998</v>
      </c>
    </row>
    <row r="764" spans="1:3" x14ac:dyDescent="0.25">
      <c r="A764" s="1" t="s">
        <v>4777</v>
      </c>
      <c r="B764">
        <v>46789</v>
      </c>
      <c r="C764">
        <f>_1__3[[#This Row],[Column2]]/1000</f>
        <v>46.789000000000001</v>
      </c>
    </row>
    <row r="765" spans="1:3" x14ac:dyDescent="0.25">
      <c r="A765" s="1" t="s">
        <v>4778</v>
      </c>
      <c r="B765">
        <v>50324</v>
      </c>
      <c r="C765">
        <f>_1__3[[#This Row],[Column2]]/1000</f>
        <v>50.323999999999998</v>
      </c>
    </row>
    <row r="766" spans="1:3" x14ac:dyDescent="0.25">
      <c r="A766" s="1" t="s">
        <v>4779</v>
      </c>
      <c r="B766">
        <v>46381</v>
      </c>
      <c r="C766">
        <f>_1__3[[#This Row],[Column2]]/1000</f>
        <v>46.381</v>
      </c>
    </row>
    <row r="767" spans="1:3" x14ac:dyDescent="0.25">
      <c r="A767" s="1" t="s">
        <v>4780</v>
      </c>
      <c r="B767">
        <v>51441</v>
      </c>
      <c r="C767">
        <f>_1__3[[#This Row],[Column2]]/1000</f>
        <v>51.441000000000003</v>
      </c>
    </row>
    <row r="768" spans="1:3" x14ac:dyDescent="0.25">
      <c r="A768" s="1" t="s">
        <v>4781</v>
      </c>
      <c r="B768">
        <v>48892</v>
      </c>
      <c r="C768">
        <f>_1__3[[#This Row],[Column2]]/1000</f>
        <v>48.892000000000003</v>
      </c>
    </row>
    <row r="769" spans="1:3" x14ac:dyDescent="0.25">
      <c r="A769" s="1" t="s">
        <v>4782</v>
      </c>
      <c r="B769">
        <v>84413</v>
      </c>
      <c r="C769">
        <f>_1__3[[#This Row],[Column2]]/1000</f>
        <v>84.412999999999997</v>
      </c>
    </row>
    <row r="770" spans="1:3" x14ac:dyDescent="0.25">
      <c r="A770" s="1" t="s">
        <v>4783</v>
      </c>
      <c r="B770">
        <v>48462</v>
      </c>
      <c r="C770">
        <f>_1__3[[#This Row],[Column2]]/1000</f>
        <v>48.462000000000003</v>
      </c>
    </row>
    <row r="771" spans="1:3" x14ac:dyDescent="0.25">
      <c r="A771" s="1" t="s">
        <v>4784</v>
      </c>
      <c r="B771">
        <v>49869</v>
      </c>
      <c r="C771">
        <f>_1__3[[#This Row],[Column2]]/1000</f>
        <v>49.869</v>
      </c>
    </row>
    <row r="772" spans="1:3" x14ac:dyDescent="0.25">
      <c r="A772" s="1" t="s">
        <v>4785</v>
      </c>
      <c r="B772">
        <v>49444</v>
      </c>
      <c r="C772">
        <f>_1__3[[#This Row],[Column2]]/1000</f>
        <v>49.444000000000003</v>
      </c>
    </row>
    <row r="773" spans="1:3" x14ac:dyDescent="0.25">
      <c r="A773" s="1" t="s">
        <v>4786</v>
      </c>
      <c r="B773">
        <v>52559</v>
      </c>
      <c r="C773">
        <f>_1__3[[#This Row],[Column2]]/1000</f>
        <v>52.558999999999997</v>
      </c>
    </row>
    <row r="774" spans="1:3" x14ac:dyDescent="0.25">
      <c r="A774" s="1" t="s">
        <v>4787</v>
      </c>
      <c r="B774">
        <v>47702</v>
      </c>
      <c r="C774">
        <f>_1__3[[#This Row],[Column2]]/1000</f>
        <v>47.701999999999998</v>
      </c>
    </row>
    <row r="775" spans="1:3" x14ac:dyDescent="0.25">
      <c r="A775" s="1" t="s">
        <v>4788</v>
      </c>
      <c r="B775">
        <v>50084</v>
      </c>
      <c r="C775">
        <f>_1__3[[#This Row],[Column2]]/1000</f>
        <v>50.084000000000003</v>
      </c>
    </row>
    <row r="776" spans="1:3" x14ac:dyDescent="0.25">
      <c r="A776" s="1" t="s">
        <v>4789</v>
      </c>
      <c r="B776">
        <v>58083</v>
      </c>
      <c r="C776">
        <f>_1__3[[#This Row],[Column2]]/1000</f>
        <v>58.082999999999998</v>
      </c>
    </row>
    <row r="777" spans="1:3" x14ac:dyDescent="0.25">
      <c r="A777" s="1" t="s">
        <v>4790</v>
      </c>
      <c r="B777">
        <v>64586</v>
      </c>
      <c r="C777">
        <f>_1__3[[#This Row],[Column2]]/1000</f>
        <v>64.585999999999999</v>
      </c>
    </row>
    <row r="778" spans="1:3" x14ac:dyDescent="0.25">
      <c r="A778" s="1" t="s">
        <v>4791</v>
      </c>
      <c r="B778">
        <v>44180</v>
      </c>
      <c r="C778">
        <f>_1__3[[#This Row],[Column2]]/1000</f>
        <v>44.18</v>
      </c>
    </row>
    <row r="779" spans="1:3" x14ac:dyDescent="0.25">
      <c r="A779" s="1" t="s">
        <v>4792</v>
      </c>
      <c r="B779">
        <v>64696</v>
      </c>
      <c r="C779">
        <f>_1__3[[#This Row],[Column2]]/1000</f>
        <v>64.695999999999998</v>
      </c>
    </row>
    <row r="780" spans="1:3" x14ac:dyDescent="0.25">
      <c r="A780" s="1" t="s">
        <v>4793</v>
      </c>
      <c r="B780">
        <v>46315</v>
      </c>
      <c r="C780">
        <f>_1__3[[#This Row],[Column2]]/1000</f>
        <v>46.314999999999998</v>
      </c>
    </row>
    <row r="781" spans="1:3" x14ac:dyDescent="0.25">
      <c r="A781" s="1" t="s">
        <v>4794</v>
      </c>
      <c r="B781">
        <v>43748</v>
      </c>
      <c r="C781">
        <f>_1__3[[#This Row],[Column2]]/1000</f>
        <v>43.747999999999998</v>
      </c>
    </row>
    <row r="782" spans="1:3" x14ac:dyDescent="0.25">
      <c r="A782" s="1" t="s">
        <v>4795</v>
      </c>
      <c r="B782">
        <v>49341</v>
      </c>
      <c r="C782">
        <f>_1__3[[#This Row],[Column2]]/1000</f>
        <v>49.341000000000001</v>
      </c>
    </row>
    <row r="783" spans="1:3" x14ac:dyDescent="0.25">
      <c r="A783" s="1" t="s">
        <v>4796</v>
      </c>
      <c r="B783">
        <v>47508</v>
      </c>
      <c r="C783">
        <f>_1__3[[#This Row],[Column2]]/1000</f>
        <v>47.508000000000003</v>
      </c>
    </row>
    <row r="784" spans="1:3" x14ac:dyDescent="0.25">
      <c r="A784" s="1" t="s">
        <v>4797</v>
      </c>
      <c r="B784">
        <v>45637</v>
      </c>
      <c r="C784">
        <f>_1__3[[#This Row],[Column2]]/1000</f>
        <v>45.637</v>
      </c>
    </row>
    <row r="785" spans="1:3" x14ac:dyDescent="0.25">
      <c r="A785" s="1" t="s">
        <v>4798</v>
      </c>
      <c r="B785">
        <v>54306</v>
      </c>
      <c r="C785">
        <f>_1__3[[#This Row],[Column2]]/1000</f>
        <v>54.305999999999997</v>
      </c>
    </row>
    <row r="786" spans="1:3" x14ac:dyDescent="0.25">
      <c r="A786" s="1" t="s">
        <v>4799</v>
      </c>
      <c r="B786">
        <v>44523</v>
      </c>
      <c r="C786">
        <f>_1__3[[#This Row],[Column2]]/1000</f>
        <v>44.523000000000003</v>
      </c>
    </row>
    <row r="787" spans="1:3" x14ac:dyDescent="0.25">
      <c r="A787" s="1" t="s">
        <v>4800</v>
      </c>
      <c r="B787">
        <v>49010</v>
      </c>
      <c r="C787">
        <f>_1__3[[#This Row],[Column2]]/1000</f>
        <v>49.01</v>
      </c>
    </row>
    <row r="788" spans="1:3" x14ac:dyDescent="0.25">
      <c r="A788" s="1" t="s">
        <v>4801</v>
      </c>
      <c r="B788">
        <v>50406</v>
      </c>
      <c r="C788">
        <f>_1__3[[#This Row],[Column2]]/1000</f>
        <v>50.405999999999999</v>
      </c>
    </row>
    <row r="789" spans="1:3" x14ac:dyDescent="0.25">
      <c r="A789" s="1" t="s">
        <v>4802</v>
      </c>
      <c r="B789">
        <v>64826</v>
      </c>
      <c r="C789">
        <f>_1__3[[#This Row],[Column2]]/1000</f>
        <v>64.825999999999993</v>
      </c>
    </row>
    <row r="790" spans="1:3" x14ac:dyDescent="0.25">
      <c r="A790" s="1" t="s">
        <v>4803</v>
      </c>
      <c r="B790">
        <v>72703</v>
      </c>
      <c r="C790">
        <f>_1__3[[#This Row],[Column2]]/1000</f>
        <v>72.703000000000003</v>
      </c>
    </row>
    <row r="791" spans="1:3" x14ac:dyDescent="0.25">
      <c r="A791" s="1" t="s">
        <v>4804</v>
      </c>
      <c r="B791">
        <v>49148</v>
      </c>
      <c r="C791">
        <f>_1__3[[#This Row],[Column2]]/1000</f>
        <v>49.148000000000003</v>
      </c>
    </row>
    <row r="792" spans="1:3" x14ac:dyDescent="0.25">
      <c r="A792" s="1" t="s">
        <v>4805</v>
      </c>
      <c r="B792">
        <v>50119</v>
      </c>
      <c r="C792">
        <f>_1__3[[#This Row],[Column2]]/1000</f>
        <v>50.119</v>
      </c>
    </row>
    <row r="793" spans="1:3" x14ac:dyDescent="0.25">
      <c r="A793" s="1" t="s">
        <v>4806</v>
      </c>
      <c r="B793">
        <v>50727</v>
      </c>
      <c r="C793">
        <f>_1__3[[#This Row],[Column2]]/1000</f>
        <v>50.726999999999997</v>
      </c>
    </row>
    <row r="794" spans="1:3" x14ac:dyDescent="0.25">
      <c r="A794" s="1" t="s">
        <v>4807</v>
      </c>
      <c r="B794">
        <v>103619</v>
      </c>
      <c r="C794">
        <f>_1__3[[#This Row],[Column2]]/1000</f>
        <v>103.619</v>
      </c>
    </row>
    <row r="795" spans="1:3" x14ac:dyDescent="0.25">
      <c r="A795" s="1" t="s">
        <v>4808</v>
      </c>
      <c r="B795">
        <v>57161</v>
      </c>
      <c r="C795">
        <f>_1__3[[#This Row],[Column2]]/1000</f>
        <v>57.161000000000001</v>
      </c>
    </row>
    <row r="796" spans="1:3" x14ac:dyDescent="0.25">
      <c r="A796" s="1" t="s">
        <v>4809</v>
      </c>
      <c r="B796">
        <v>53977</v>
      </c>
      <c r="C796">
        <f>_1__3[[#This Row],[Column2]]/1000</f>
        <v>53.976999999999997</v>
      </c>
    </row>
    <row r="797" spans="1:3" x14ac:dyDescent="0.25">
      <c r="A797" s="1" t="s">
        <v>4810</v>
      </c>
      <c r="B797">
        <v>50110</v>
      </c>
      <c r="C797">
        <f>_1__3[[#This Row],[Column2]]/1000</f>
        <v>50.11</v>
      </c>
    </row>
    <row r="798" spans="1:3" x14ac:dyDescent="0.25">
      <c r="A798" s="1" t="s">
        <v>4811</v>
      </c>
      <c r="B798">
        <v>51286</v>
      </c>
      <c r="C798">
        <f>_1__3[[#This Row],[Column2]]/1000</f>
        <v>51.286000000000001</v>
      </c>
    </row>
    <row r="799" spans="1:3" x14ac:dyDescent="0.25">
      <c r="A799" s="1" t="s">
        <v>4812</v>
      </c>
      <c r="B799">
        <v>48761</v>
      </c>
      <c r="C799">
        <f>_1__3[[#This Row],[Column2]]/1000</f>
        <v>48.761000000000003</v>
      </c>
    </row>
    <row r="800" spans="1:3" x14ac:dyDescent="0.25">
      <c r="A800" s="1" t="s">
        <v>4813</v>
      </c>
      <c r="B800">
        <v>48121</v>
      </c>
      <c r="C800">
        <f>_1__3[[#This Row],[Column2]]/1000</f>
        <v>48.121000000000002</v>
      </c>
    </row>
    <row r="801" spans="1:3" x14ac:dyDescent="0.25">
      <c r="A801" s="1" t="s">
        <v>4814</v>
      </c>
      <c r="B801">
        <v>50077</v>
      </c>
      <c r="C801">
        <f>_1__3[[#This Row],[Column2]]/1000</f>
        <v>50.076999999999998</v>
      </c>
    </row>
    <row r="802" spans="1:3" x14ac:dyDescent="0.25">
      <c r="A802" s="1" t="s">
        <v>4815</v>
      </c>
      <c r="B802">
        <v>49219</v>
      </c>
      <c r="C802">
        <f>_1__3[[#This Row],[Column2]]/1000</f>
        <v>49.219000000000001</v>
      </c>
    </row>
    <row r="803" spans="1:3" x14ac:dyDescent="0.25">
      <c r="A803" s="1" t="s">
        <v>4816</v>
      </c>
      <c r="B803">
        <v>52535</v>
      </c>
      <c r="C803">
        <f>_1__3[[#This Row],[Column2]]/1000</f>
        <v>52.534999999999997</v>
      </c>
    </row>
    <row r="804" spans="1:3" x14ac:dyDescent="0.25">
      <c r="A804" s="1" t="s">
        <v>4817</v>
      </c>
      <c r="B804">
        <v>44541</v>
      </c>
      <c r="C804">
        <f>_1__3[[#This Row],[Column2]]/1000</f>
        <v>44.540999999999997</v>
      </c>
    </row>
    <row r="805" spans="1:3" x14ac:dyDescent="0.25">
      <c r="A805" s="1" t="s">
        <v>4818</v>
      </c>
      <c r="B805">
        <v>56550</v>
      </c>
      <c r="C805">
        <f>_1__3[[#This Row],[Column2]]/1000</f>
        <v>56.55</v>
      </c>
    </row>
    <row r="806" spans="1:3" x14ac:dyDescent="0.25">
      <c r="A806" s="1" t="s">
        <v>4819</v>
      </c>
      <c r="B806">
        <v>51691</v>
      </c>
      <c r="C806">
        <f>_1__3[[#This Row],[Column2]]/1000</f>
        <v>51.691000000000003</v>
      </c>
    </row>
    <row r="807" spans="1:3" x14ac:dyDescent="0.25">
      <c r="A807" s="1" t="s">
        <v>4820</v>
      </c>
      <c r="B807">
        <v>47086</v>
      </c>
      <c r="C807">
        <f>_1__3[[#This Row],[Column2]]/1000</f>
        <v>47.085999999999999</v>
      </c>
    </row>
    <row r="808" spans="1:3" x14ac:dyDescent="0.25">
      <c r="A808" s="1" t="s">
        <v>4821</v>
      </c>
      <c r="B808">
        <v>46990</v>
      </c>
      <c r="C808">
        <f>_1__3[[#This Row],[Column2]]/1000</f>
        <v>46.99</v>
      </c>
    </row>
    <row r="809" spans="1:3" x14ac:dyDescent="0.25">
      <c r="A809" s="1" t="s">
        <v>4822</v>
      </c>
      <c r="B809">
        <v>51764</v>
      </c>
      <c r="C809">
        <f>_1__3[[#This Row],[Column2]]/1000</f>
        <v>51.764000000000003</v>
      </c>
    </row>
    <row r="810" spans="1:3" x14ac:dyDescent="0.25">
      <c r="A810" s="1" t="s">
        <v>4823</v>
      </c>
      <c r="B810">
        <v>46984</v>
      </c>
      <c r="C810">
        <f>_1__3[[#This Row],[Column2]]/1000</f>
        <v>46.984000000000002</v>
      </c>
    </row>
    <row r="811" spans="1:3" x14ac:dyDescent="0.25">
      <c r="A811" s="1" t="s">
        <v>4824</v>
      </c>
      <c r="B811">
        <v>51433</v>
      </c>
      <c r="C811">
        <f>_1__3[[#This Row],[Column2]]/1000</f>
        <v>51.433</v>
      </c>
    </row>
    <row r="812" spans="1:3" x14ac:dyDescent="0.25">
      <c r="A812" s="1" t="s">
        <v>4825</v>
      </c>
      <c r="B812">
        <v>48952</v>
      </c>
      <c r="C812">
        <f>_1__3[[#This Row],[Column2]]/1000</f>
        <v>48.951999999999998</v>
      </c>
    </row>
    <row r="813" spans="1:3" x14ac:dyDescent="0.25">
      <c r="A813" s="1" t="s">
        <v>4826</v>
      </c>
      <c r="B813">
        <v>52872</v>
      </c>
      <c r="C813">
        <f>_1__3[[#This Row],[Column2]]/1000</f>
        <v>52.872</v>
      </c>
    </row>
    <row r="814" spans="1:3" x14ac:dyDescent="0.25">
      <c r="A814" s="1" t="s">
        <v>4827</v>
      </c>
      <c r="B814">
        <v>47372</v>
      </c>
      <c r="C814">
        <f>_1__3[[#This Row],[Column2]]/1000</f>
        <v>47.372</v>
      </c>
    </row>
    <row r="815" spans="1:3" x14ac:dyDescent="0.25">
      <c r="A815" s="1" t="s">
        <v>4828</v>
      </c>
      <c r="B815">
        <v>48499</v>
      </c>
      <c r="C815">
        <f>_1__3[[#This Row],[Column2]]/1000</f>
        <v>48.499000000000002</v>
      </c>
    </row>
    <row r="816" spans="1:3" x14ac:dyDescent="0.25">
      <c r="A816" s="1" t="s">
        <v>4829</v>
      </c>
      <c r="B816">
        <v>66459</v>
      </c>
      <c r="C816">
        <f>_1__3[[#This Row],[Column2]]/1000</f>
        <v>66.459000000000003</v>
      </c>
    </row>
    <row r="817" spans="1:3" x14ac:dyDescent="0.25">
      <c r="A817" s="1" t="s">
        <v>4830</v>
      </c>
      <c r="B817">
        <v>71952</v>
      </c>
      <c r="C817">
        <f>_1__3[[#This Row],[Column2]]/1000</f>
        <v>71.951999999999998</v>
      </c>
    </row>
    <row r="818" spans="1:3" x14ac:dyDescent="0.25">
      <c r="A818" s="1" t="s">
        <v>4831</v>
      </c>
      <c r="B818">
        <v>49526</v>
      </c>
      <c r="C818">
        <f>_1__3[[#This Row],[Column2]]/1000</f>
        <v>49.526000000000003</v>
      </c>
    </row>
    <row r="819" spans="1:3" x14ac:dyDescent="0.25">
      <c r="A819" s="1" t="s">
        <v>4832</v>
      </c>
      <c r="B819">
        <v>50023</v>
      </c>
      <c r="C819">
        <f>_1__3[[#This Row],[Column2]]/1000</f>
        <v>50.023000000000003</v>
      </c>
    </row>
    <row r="820" spans="1:3" x14ac:dyDescent="0.25">
      <c r="A820" s="1" t="s">
        <v>4833</v>
      </c>
      <c r="B820">
        <v>47747</v>
      </c>
      <c r="C820">
        <f>_1__3[[#This Row],[Column2]]/1000</f>
        <v>47.747</v>
      </c>
    </row>
    <row r="821" spans="1:3" x14ac:dyDescent="0.25">
      <c r="A821" s="1" t="s">
        <v>4834</v>
      </c>
      <c r="B821">
        <v>48956</v>
      </c>
      <c r="C821">
        <f>_1__3[[#This Row],[Column2]]/1000</f>
        <v>48.956000000000003</v>
      </c>
    </row>
    <row r="822" spans="1:3" x14ac:dyDescent="0.25">
      <c r="A822" s="1" t="s">
        <v>4835</v>
      </c>
      <c r="B822">
        <v>50801</v>
      </c>
      <c r="C822">
        <f>_1__3[[#This Row],[Column2]]/1000</f>
        <v>50.801000000000002</v>
      </c>
    </row>
    <row r="823" spans="1:3" x14ac:dyDescent="0.25">
      <c r="A823" s="1" t="s">
        <v>4836</v>
      </c>
      <c r="B823">
        <v>50666</v>
      </c>
      <c r="C823">
        <f>_1__3[[#This Row],[Column2]]/1000</f>
        <v>50.665999999999997</v>
      </c>
    </row>
    <row r="824" spans="1:3" x14ac:dyDescent="0.25">
      <c r="A824" s="1" t="s">
        <v>4837</v>
      </c>
      <c r="B824">
        <v>60195</v>
      </c>
      <c r="C824">
        <f>_1__3[[#This Row],[Column2]]/1000</f>
        <v>60.195</v>
      </c>
    </row>
    <row r="825" spans="1:3" x14ac:dyDescent="0.25">
      <c r="A825" s="1" t="s">
        <v>4838</v>
      </c>
      <c r="B825">
        <v>54053</v>
      </c>
      <c r="C825">
        <f>_1__3[[#This Row],[Column2]]/1000</f>
        <v>54.052999999999997</v>
      </c>
    </row>
    <row r="826" spans="1:3" x14ac:dyDescent="0.25">
      <c r="A826" s="1" t="s">
        <v>4839</v>
      </c>
      <c r="B826">
        <v>50629</v>
      </c>
      <c r="C826">
        <f>_1__3[[#This Row],[Column2]]/1000</f>
        <v>50.628999999999998</v>
      </c>
    </row>
    <row r="827" spans="1:3" x14ac:dyDescent="0.25">
      <c r="A827" s="1" t="s">
        <v>4840</v>
      </c>
      <c r="B827">
        <v>48464</v>
      </c>
      <c r="C827">
        <f>_1__3[[#This Row],[Column2]]/1000</f>
        <v>48.463999999999999</v>
      </c>
    </row>
    <row r="828" spans="1:3" x14ac:dyDescent="0.25">
      <c r="A828" s="1" t="s">
        <v>4841</v>
      </c>
      <c r="B828">
        <v>47767</v>
      </c>
      <c r="C828">
        <f>_1__3[[#This Row],[Column2]]/1000</f>
        <v>47.767000000000003</v>
      </c>
    </row>
    <row r="829" spans="1:3" x14ac:dyDescent="0.25">
      <c r="A829" s="1" t="s">
        <v>4842</v>
      </c>
      <c r="B829">
        <v>55663</v>
      </c>
      <c r="C829">
        <f>_1__3[[#This Row],[Column2]]/1000</f>
        <v>55.662999999999997</v>
      </c>
    </row>
    <row r="830" spans="1:3" x14ac:dyDescent="0.25">
      <c r="A830" s="1" t="s">
        <v>4843</v>
      </c>
      <c r="B830">
        <v>80920</v>
      </c>
      <c r="C830">
        <f>_1__3[[#This Row],[Column2]]/1000</f>
        <v>80.92</v>
      </c>
    </row>
    <row r="831" spans="1:3" x14ac:dyDescent="0.25">
      <c r="A831" s="1" t="s">
        <v>4844</v>
      </c>
      <c r="B831">
        <v>53867</v>
      </c>
      <c r="C831">
        <f>_1__3[[#This Row],[Column2]]/1000</f>
        <v>53.866999999999997</v>
      </c>
    </row>
    <row r="832" spans="1:3" x14ac:dyDescent="0.25">
      <c r="A832" s="1" t="s">
        <v>4845</v>
      </c>
      <c r="B832">
        <v>60612</v>
      </c>
      <c r="C832">
        <f>_1__3[[#This Row],[Column2]]/1000</f>
        <v>60.612000000000002</v>
      </c>
    </row>
    <row r="833" spans="1:3" x14ac:dyDescent="0.25">
      <c r="A833" s="1" t="s">
        <v>4846</v>
      </c>
      <c r="B833">
        <v>48902</v>
      </c>
      <c r="C833">
        <f>_1__3[[#This Row],[Column2]]/1000</f>
        <v>48.902000000000001</v>
      </c>
    </row>
    <row r="834" spans="1:3" x14ac:dyDescent="0.25">
      <c r="A834" s="1" t="s">
        <v>4847</v>
      </c>
      <c r="B834">
        <v>53093</v>
      </c>
      <c r="C834">
        <f>_1__3[[#This Row],[Column2]]/1000</f>
        <v>53.093000000000004</v>
      </c>
    </row>
    <row r="835" spans="1:3" x14ac:dyDescent="0.25">
      <c r="A835" s="1" t="s">
        <v>4848</v>
      </c>
      <c r="B835">
        <v>48877</v>
      </c>
      <c r="C835">
        <f>_1__3[[#This Row],[Column2]]/1000</f>
        <v>48.877000000000002</v>
      </c>
    </row>
    <row r="836" spans="1:3" x14ac:dyDescent="0.25">
      <c r="A836" s="1" t="s">
        <v>4849</v>
      </c>
      <c r="B836">
        <v>56713</v>
      </c>
      <c r="C836">
        <f>_1__3[[#This Row],[Column2]]/1000</f>
        <v>56.713000000000001</v>
      </c>
    </row>
    <row r="837" spans="1:3" x14ac:dyDescent="0.25">
      <c r="A837" s="1" t="s">
        <v>4850</v>
      </c>
      <c r="B837">
        <v>51380</v>
      </c>
      <c r="C837">
        <f>_1__3[[#This Row],[Column2]]/1000</f>
        <v>51.38</v>
      </c>
    </row>
    <row r="838" spans="1:3" x14ac:dyDescent="0.25">
      <c r="A838" s="1" t="s">
        <v>4851</v>
      </c>
      <c r="B838">
        <v>77562</v>
      </c>
      <c r="C838">
        <f>_1__3[[#This Row],[Column2]]/1000</f>
        <v>77.561999999999998</v>
      </c>
    </row>
    <row r="839" spans="1:3" x14ac:dyDescent="0.25">
      <c r="A839" s="1" t="s">
        <v>4852</v>
      </c>
      <c r="B839">
        <v>59052</v>
      </c>
      <c r="C839">
        <f>_1__3[[#This Row],[Column2]]/1000</f>
        <v>59.052</v>
      </c>
    </row>
    <row r="840" spans="1:3" x14ac:dyDescent="0.25">
      <c r="A840" s="1" t="s">
        <v>4853</v>
      </c>
      <c r="B840">
        <v>63869</v>
      </c>
      <c r="C840">
        <f>_1__3[[#This Row],[Column2]]/1000</f>
        <v>63.869</v>
      </c>
    </row>
    <row r="841" spans="1:3" x14ac:dyDescent="0.25">
      <c r="A841" s="1" t="s">
        <v>4854</v>
      </c>
      <c r="B841">
        <v>48216</v>
      </c>
      <c r="C841">
        <f>_1__3[[#This Row],[Column2]]/1000</f>
        <v>48.216000000000001</v>
      </c>
    </row>
    <row r="842" spans="1:3" x14ac:dyDescent="0.25">
      <c r="A842" s="1" t="s">
        <v>4855</v>
      </c>
      <c r="B842">
        <v>46383</v>
      </c>
      <c r="C842">
        <f>_1__3[[#This Row],[Column2]]/1000</f>
        <v>46.383000000000003</v>
      </c>
    </row>
    <row r="843" spans="1:3" x14ac:dyDescent="0.25">
      <c r="A843" s="1" t="s">
        <v>4856</v>
      </c>
      <c r="B843">
        <v>45266</v>
      </c>
      <c r="C843">
        <f>_1__3[[#This Row],[Column2]]/1000</f>
        <v>45.265999999999998</v>
      </c>
    </row>
    <row r="844" spans="1:3" x14ac:dyDescent="0.25">
      <c r="A844" s="1" t="s">
        <v>4857</v>
      </c>
      <c r="B844">
        <v>48259</v>
      </c>
      <c r="C844">
        <f>_1__3[[#This Row],[Column2]]/1000</f>
        <v>48.259</v>
      </c>
    </row>
    <row r="845" spans="1:3" x14ac:dyDescent="0.25">
      <c r="A845" s="1" t="s">
        <v>4858</v>
      </c>
      <c r="B845">
        <v>54798</v>
      </c>
      <c r="C845">
        <f>_1__3[[#This Row],[Column2]]/1000</f>
        <v>54.798000000000002</v>
      </c>
    </row>
    <row r="846" spans="1:3" x14ac:dyDescent="0.25">
      <c r="A846" s="1" t="s">
        <v>4859</v>
      </c>
      <c r="B846">
        <v>45043</v>
      </c>
      <c r="C846">
        <f>_1__3[[#This Row],[Column2]]/1000</f>
        <v>45.042999999999999</v>
      </c>
    </row>
    <row r="847" spans="1:3" x14ac:dyDescent="0.25">
      <c r="A847" s="1" t="s">
        <v>4860</v>
      </c>
      <c r="B847">
        <v>48860</v>
      </c>
      <c r="C847">
        <f>_1__3[[#This Row],[Column2]]/1000</f>
        <v>48.86</v>
      </c>
    </row>
    <row r="848" spans="1:3" x14ac:dyDescent="0.25">
      <c r="A848" s="1" t="s">
        <v>4861</v>
      </c>
      <c r="B848">
        <v>52710</v>
      </c>
      <c r="C848">
        <f>_1__3[[#This Row],[Column2]]/1000</f>
        <v>52.71</v>
      </c>
    </row>
    <row r="849" spans="1:3" x14ac:dyDescent="0.25">
      <c r="A849" s="1" t="s">
        <v>4862</v>
      </c>
      <c r="B849">
        <v>50288</v>
      </c>
      <c r="C849">
        <f>_1__3[[#This Row],[Column2]]/1000</f>
        <v>50.287999999999997</v>
      </c>
    </row>
    <row r="850" spans="1:3" x14ac:dyDescent="0.25">
      <c r="A850" s="1" t="s">
        <v>4863</v>
      </c>
      <c r="B850">
        <v>49185</v>
      </c>
      <c r="C850">
        <f>_1__3[[#This Row],[Column2]]/1000</f>
        <v>49.185000000000002</v>
      </c>
    </row>
    <row r="851" spans="1:3" x14ac:dyDescent="0.25">
      <c r="A851" s="1" t="s">
        <v>4864</v>
      </c>
      <c r="B851">
        <v>85772</v>
      </c>
      <c r="C851">
        <f>_1__3[[#This Row],[Column2]]/1000</f>
        <v>85.772000000000006</v>
      </c>
    </row>
    <row r="852" spans="1:3" x14ac:dyDescent="0.25">
      <c r="A852" s="1" t="s">
        <v>4865</v>
      </c>
      <c r="B852">
        <v>53407</v>
      </c>
      <c r="C852">
        <f>_1__3[[#This Row],[Column2]]/1000</f>
        <v>53.406999999999996</v>
      </c>
    </row>
    <row r="853" spans="1:3" x14ac:dyDescent="0.25">
      <c r="A853" s="1" t="s">
        <v>4866</v>
      </c>
      <c r="B853">
        <v>60870</v>
      </c>
      <c r="C853">
        <f>_1__3[[#This Row],[Column2]]/1000</f>
        <v>60.87</v>
      </c>
    </row>
    <row r="854" spans="1:3" x14ac:dyDescent="0.25">
      <c r="A854" s="1" t="s">
        <v>4867</v>
      </c>
      <c r="B854">
        <v>47973</v>
      </c>
      <c r="C854">
        <f>_1__3[[#This Row],[Column2]]/1000</f>
        <v>47.972999999999999</v>
      </c>
    </row>
    <row r="855" spans="1:3" x14ac:dyDescent="0.25">
      <c r="A855" s="1" t="s">
        <v>4868</v>
      </c>
      <c r="B855">
        <v>50936</v>
      </c>
      <c r="C855">
        <f>_1__3[[#This Row],[Column2]]/1000</f>
        <v>50.936</v>
      </c>
    </row>
    <row r="856" spans="1:3" x14ac:dyDescent="0.25">
      <c r="A856" s="1" t="s">
        <v>4869</v>
      </c>
      <c r="B856">
        <v>57579</v>
      </c>
      <c r="C856">
        <f>_1__3[[#This Row],[Column2]]/1000</f>
        <v>57.579000000000001</v>
      </c>
    </row>
    <row r="857" spans="1:3" x14ac:dyDescent="0.25">
      <c r="A857" s="1" t="s">
        <v>4870</v>
      </c>
      <c r="B857">
        <v>45173</v>
      </c>
      <c r="C857">
        <f>_1__3[[#This Row],[Column2]]/1000</f>
        <v>45.173000000000002</v>
      </c>
    </row>
    <row r="858" spans="1:3" x14ac:dyDescent="0.25">
      <c r="A858" s="1" t="s">
        <v>4871</v>
      </c>
      <c r="B858">
        <v>48888</v>
      </c>
      <c r="C858">
        <f>_1__3[[#This Row],[Column2]]/1000</f>
        <v>48.887999999999998</v>
      </c>
    </row>
    <row r="859" spans="1:3" x14ac:dyDescent="0.25">
      <c r="A859" s="1" t="s">
        <v>4872</v>
      </c>
      <c r="B859">
        <v>46713</v>
      </c>
      <c r="C859">
        <f>_1__3[[#This Row],[Column2]]/1000</f>
        <v>46.713000000000001</v>
      </c>
    </row>
    <row r="860" spans="1:3" x14ac:dyDescent="0.25">
      <c r="A860" s="1" t="s">
        <v>4873</v>
      </c>
      <c r="B860">
        <v>52394</v>
      </c>
      <c r="C860">
        <f>_1__3[[#This Row],[Column2]]/1000</f>
        <v>52.393999999999998</v>
      </c>
    </row>
    <row r="861" spans="1:3" x14ac:dyDescent="0.25">
      <c r="A861" s="1" t="s">
        <v>4874</v>
      </c>
      <c r="B861">
        <v>49815</v>
      </c>
      <c r="C861">
        <f>_1__3[[#This Row],[Column2]]/1000</f>
        <v>49.814999999999998</v>
      </c>
    </row>
    <row r="862" spans="1:3" x14ac:dyDescent="0.25">
      <c r="A862" s="1" t="s">
        <v>4875</v>
      </c>
      <c r="B862">
        <v>50999</v>
      </c>
      <c r="C862">
        <f>_1__3[[#This Row],[Column2]]/1000</f>
        <v>50.999000000000002</v>
      </c>
    </row>
    <row r="863" spans="1:3" x14ac:dyDescent="0.25">
      <c r="A863" s="1" t="s">
        <v>4876</v>
      </c>
      <c r="B863">
        <v>51154</v>
      </c>
      <c r="C863">
        <f>_1__3[[#This Row],[Column2]]/1000</f>
        <v>51.154000000000003</v>
      </c>
    </row>
    <row r="864" spans="1:3" x14ac:dyDescent="0.25">
      <c r="A864" s="1" t="s">
        <v>4877</v>
      </c>
      <c r="B864">
        <v>46497</v>
      </c>
      <c r="C864">
        <f>_1__3[[#This Row],[Column2]]/1000</f>
        <v>46.497</v>
      </c>
    </row>
    <row r="865" spans="1:3" x14ac:dyDescent="0.25">
      <c r="A865" s="1" t="s">
        <v>4878</v>
      </c>
      <c r="B865">
        <v>89980</v>
      </c>
      <c r="C865">
        <f>_1__3[[#This Row],[Column2]]/1000</f>
        <v>89.98</v>
      </c>
    </row>
    <row r="866" spans="1:3" x14ac:dyDescent="0.25">
      <c r="A866" s="1" t="s">
        <v>4879</v>
      </c>
      <c r="B866">
        <v>59819</v>
      </c>
      <c r="C866">
        <f>_1__3[[#This Row],[Column2]]/1000</f>
        <v>59.819000000000003</v>
      </c>
    </row>
    <row r="867" spans="1:3" x14ac:dyDescent="0.25">
      <c r="A867" s="1" t="s">
        <v>4880</v>
      </c>
      <c r="B867">
        <v>56262</v>
      </c>
      <c r="C867">
        <f>_1__3[[#This Row],[Column2]]/1000</f>
        <v>56.262</v>
      </c>
    </row>
    <row r="868" spans="1:3" x14ac:dyDescent="0.25">
      <c r="A868" s="1" t="s">
        <v>4881</v>
      </c>
      <c r="B868">
        <v>46071</v>
      </c>
      <c r="C868">
        <f>_1__3[[#This Row],[Column2]]/1000</f>
        <v>46.070999999999998</v>
      </c>
    </row>
    <row r="869" spans="1:3" x14ac:dyDescent="0.25">
      <c r="A869" s="1" t="s">
        <v>4882</v>
      </c>
      <c r="B869">
        <v>48417</v>
      </c>
      <c r="C869">
        <f>_1__3[[#This Row],[Column2]]/1000</f>
        <v>48.417000000000002</v>
      </c>
    </row>
    <row r="870" spans="1:3" x14ac:dyDescent="0.25">
      <c r="A870" s="1" t="s">
        <v>4883</v>
      </c>
      <c r="B870">
        <v>48504</v>
      </c>
      <c r="C870">
        <f>_1__3[[#This Row],[Column2]]/1000</f>
        <v>48.503999999999998</v>
      </c>
    </row>
    <row r="871" spans="1:3" x14ac:dyDescent="0.25">
      <c r="A871" s="1" t="s">
        <v>4884</v>
      </c>
      <c r="B871">
        <v>49486</v>
      </c>
      <c r="C871">
        <f>_1__3[[#This Row],[Column2]]/1000</f>
        <v>49.485999999999997</v>
      </c>
    </row>
    <row r="872" spans="1:3" x14ac:dyDescent="0.25">
      <c r="A872" s="1" t="s">
        <v>4885</v>
      </c>
      <c r="B872">
        <v>49862</v>
      </c>
      <c r="C872">
        <f>_1__3[[#This Row],[Column2]]/1000</f>
        <v>49.862000000000002</v>
      </c>
    </row>
    <row r="873" spans="1:3" x14ac:dyDescent="0.25">
      <c r="A873" s="1" t="s">
        <v>4886</v>
      </c>
      <c r="B873">
        <v>59722</v>
      </c>
      <c r="C873">
        <f>_1__3[[#This Row],[Column2]]/1000</f>
        <v>59.722000000000001</v>
      </c>
    </row>
    <row r="874" spans="1:3" x14ac:dyDescent="0.25">
      <c r="A874" s="1" t="s">
        <v>4887</v>
      </c>
      <c r="B874">
        <v>44840</v>
      </c>
      <c r="C874">
        <f>_1__3[[#This Row],[Column2]]/1000</f>
        <v>44.84</v>
      </c>
    </row>
    <row r="875" spans="1:3" x14ac:dyDescent="0.25">
      <c r="A875" s="1" t="s">
        <v>4888</v>
      </c>
      <c r="B875">
        <v>48075</v>
      </c>
      <c r="C875">
        <f>_1__3[[#This Row],[Column2]]/1000</f>
        <v>48.075000000000003</v>
      </c>
    </row>
    <row r="876" spans="1:3" x14ac:dyDescent="0.25">
      <c r="A876" s="1" t="s">
        <v>4889</v>
      </c>
      <c r="B876">
        <v>53549</v>
      </c>
      <c r="C876">
        <f>_1__3[[#This Row],[Column2]]/1000</f>
        <v>53.548999999999999</v>
      </c>
    </row>
    <row r="877" spans="1:3" x14ac:dyDescent="0.25">
      <c r="A877" s="1" t="s">
        <v>4890</v>
      </c>
      <c r="B877">
        <v>51324</v>
      </c>
      <c r="C877">
        <f>_1__3[[#This Row],[Column2]]/1000</f>
        <v>51.323999999999998</v>
      </c>
    </row>
    <row r="878" spans="1:3" x14ac:dyDescent="0.25">
      <c r="A878" s="1" t="s">
        <v>4891</v>
      </c>
      <c r="B878">
        <v>43577</v>
      </c>
      <c r="C878">
        <f>_1__3[[#This Row],[Column2]]/1000</f>
        <v>43.576999999999998</v>
      </c>
    </row>
    <row r="879" spans="1:3" x14ac:dyDescent="0.25">
      <c r="A879" s="1" t="s">
        <v>4892</v>
      </c>
      <c r="B879">
        <v>50854</v>
      </c>
      <c r="C879">
        <f>_1__3[[#This Row],[Column2]]/1000</f>
        <v>50.853999999999999</v>
      </c>
    </row>
    <row r="880" spans="1:3" x14ac:dyDescent="0.25">
      <c r="A880" s="1" t="s">
        <v>4893</v>
      </c>
      <c r="B880">
        <v>52661</v>
      </c>
      <c r="C880">
        <f>_1__3[[#This Row],[Column2]]/1000</f>
        <v>52.661000000000001</v>
      </c>
    </row>
    <row r="881" spans="1:3" x14ac:dyDescent="0.25">
      <c r="A881" s="1" t="s">
        <v>4894</v>
      </c>
      <c r="B881">
        <v>44336</v>
      </c>
      <c r="C881">
        <f>_1__3[[#This Row],[Column2]]/1000</f>
        <v>44.335999999999999</v>
      </c>
    </row>
    <row r="882" spans="1:3" x14ac:dyDescent="0.25">
      <c r="A882" s="1" t="s">
        <v>4895</v>
      </c>
      <c r="B882">
        <v>51065</v>
      </c>
      <c r="C882">
        <f>_1__3[[#This Row],[Column2]]/1000</f>
        <v>51.064999999999998</v>
      </c>
    </row>
    <row r="883" spans="1:3" x14ac:dyDescent="0.25">
      <c r="A883" s="1" t="s">
        <v>4896</v>
      </c>
      <c r="B883">
        <v>51022</v>
      </c>
      <c r="C883">
        <f>_1__3[[#This Row],[Column2]]/1000</f>
        <v>51.021999999999998</v>
      </c>
    </row>
    <row r="884" spans="1:3" x14ac:dyDescent="0.25">
      <c r="A884" s="1" t="s">
        <v>4897</v>
      </c>
      <c r="B884">
        <v>50507</v>
      </c>
      <c r="C884">
        <f>_1__3[[#This Row],[Column2]]/1000</f>
        <v>50.506999999999998</v>
      </c>
    </row>
    <row r="885" spans="1:3" x14ac:dyDescent="0.25">
      <c r="A885" s="1" t="s">
        <v>4898</v>
      </c>
      <c r="B885">
        <v>46339</v>
      </c>
      <c r="C885">
        <f>_1__3[[#This Row],[Column2]]/1000</f>
        <v>46.338999999999999</v>
      </c>
    </row>
    <row r="886" spans="1:3" x14ac:dyDescent="0.25">
      <c r="A886" s="1" t="s">
        <v>4899</v>
      </c>
      <c r="B886">
        <v>51319</v>
      </c>
      <c r="C886">
        <f>_1__3[[#This Row],[Column2]]/1000</f>
        <v>51.319000000000003</v>
      </c>
    </row>
    <row r="887" spans="1:3" x14ac:dyDescent="0.25">
      <c r="A887" s="1" t="s">
        <v>4900</v>
      </c>
      <c r="B887">
        <v>50174</v>
      </c>
      <c r="C887">
        <f>_1__3[[#This Row],[Column2]]/1000</f>
        <v>50.173999999999999</v>
      </c>
    </row>
    <row r="888" spans="1:3" x14ac:dyDescent="0.25">
      <c r="A888" s="1" t="s">
        <v>4901</v>
      </c>
      <c r="B888">
        <v>50143</v>
      </c>
      <c r="C888">
        <f>_1__3[[#This Row],[Column2]]/1000</f>
        <v>50.143000000000001</v>
      </c>
    </row>
    <row r="889" spans="1:3" x14ac:dyDescent="0.25">
      <c r="A889" s="1" t="s">
        <v>4902</v>
      </c>
      <c r="B889">
        <v>50879</v>
      </c>
      <c r="C889">
        <f>_1__3[[#This Row],[Column2]]/1000</f>
        <v>50.878999999999998</v>
      </c>
    </row>
    <row r="890" spans="1:3" x14ac:dyDescent="0.25">
      <c r="A890" s="1" t="s">
        <v>4903</v>
      </c>
      <c r="B890">
        <v>49685</v>
      </c>
      <c r="C890">
        <f>_1__3[[#This Row],[Column2]]/1000</f>
        <v>49.685000000000002</v>
      </c>
    </row>
    <row r="891" spans="1:3" x14ac:dyDescent="0.25">
      <c r="A891" s="1" t="s">
        <v>4904</v>
      </c>
      <c r="B891">
        <v>212876</v>
      </c>
      <c r="C891">
        <f>_1__3[[#This Row],[Column2]]/1000</f>
        <v>212.876</v>
      </c>
    </row>
    <row r="892" spans="1:3" x14ac:dyDescent="0.25">
      <c r="A892" s="1" t="s">
        <v>4905</v>
      </c>
      <c r="B892">
        <v>73271</v>
      </c>
      <c r="C892">
        <f>_1__3[[#This Row],[Column2]]/1000</f>
        <v>73.271000000000001</v>
      </c>
    </row>
    <row r="893" spans="1:3" x14ac:dyDescent="0.25">
      <c r="A893" s="1" t="s">
        <v>4906</v>
      </c>
      <c r="B893">
        <v>47316</v>
      </c>
      <c r="C893">
        <f>_1__3[[#This Row],[Column2]]/1000</f>
        <v>47.316000000000003</v>
      </c>
    </row>
    <row r="894" spans="1:3" x14ac:dyDescent="0.25">
      <c r="A894" s="1" t="s">
        <v>4907</v>
      </c>
      <c r="B894">
        <v>49371</v>
      </c>
      <c r="C894">
        <f>_1__3[[#This Row],[Column2]]/1000</f>
        <v>49.371000000000002</v>
      </c>
    </row>
    <row r="895" spans="1:3" x14ac:dyDescent="0.25">
      <c r="A895" s="1" t="s">
        <v>4908</v>
      </c>
      <c r="B895">
        <v>58553</v>
      </c>
      <c r="C895">
        <f>_1__3[[#This Row],[Column2]]/1000</f>
        <v>58.552999999999997</v>
      </c>
    </row>
    <row r="896" spans="1:3" x14ac:dyDescent="0.25">
      <c r="A896" s="1" t="s">
        <v>4909</v>
      </c>
      <c r="B896">
        <v>57069</v>
      </c>
      <c r="C896">
        <f>_1__3[[#This Row],[Column2]]/1000</f>
        <v>57.069000000000003</v>
      </c>
    </row>
    <row r="897" spans="1:3" x14ac:dyDescent="0.25">
      <c r="A897" s="1" t="s">
        <v>4910</v>
      </c>
      <c r="B897">
        <v>49162</v>
      </c>
      <c r="C897">
        <f>_1__3[[#This Row],[Column2]]/1000</f>
        <v>49.161999999999999</v>
      </c>
    </row>
    <row r="898" spans="1:3" x14ac:dyDescent="0.25">
      <c r="A898" s="1" t="s">
        <v>4911</v>
      </c>
      <c r="B898">
        <v>49794</v>
      </c>
      <c r="C898">
        <f>_1__3[[#This Row],[Column2]]/1000</f>
        <v>49.793999999999997</v>
      </c>
    </row>
    <row r="899" spans="1:3" x14ac:dyDescent="0.25">
      <c r="A899" s="1" t="s">
        <v>4912</v>
      </c>
      <c r="B899">
        <v>50489</v>
      </c>
      <c r="C899">
        <f>_1__3[[#This Row],[Column2]]/1000</f>
        <v>50.488999999999997</v>
      </c>
    </row>
    <row r="900" spans="1:3" x14ac:dyDescent="0.25">
      <c r="A900" s="1" t="s">
        <v>4913</v>
      </c>
      <c r="B900">
        <v>50052</v>
      </c>
      <c r="C900">
        <f>_1__3[[#This Row],[Column2]]/1000</f>
        <v>50.052</v>
      </c>
    </row>
    <row r="901" spans="1:3" x14ac:dyDescent="0.25">
      <c r="A901" s="1" t="s">
        <v>4914</v>
      </c>
      <c r="B901">
        <v>47694</v>
      </c>
      <c r="C901">
        <f>_1__3[[#This Row],[Column2]]/1000</f>
        <v>47.694000000000003</v>
      </c>
    </row>
    <row r="902" spans="1:3" x14ac:dyDescent="0.25">
      <c r="A902" s="1" t="s">
        <v>4915</v>
      </c>
      <c r="B902">
        <v>53071</v>
      </c>
      <c r="C902">
        <f>_1__3[[#This Row],[Column2]]/1000</f>
        <v>53.070999999999998</v>
      </c>
    </row>
    <row r="903" spans="1:3" x14ac:dyDescent="0.25">
      <c r="A903" s="1" t="s">
        <v>4916</v>
      </c>
      <c r="B903">
        <v>48714</v>
      </c>
      <c r="C903">
        <f>_1__3[[#This Row],[Column2]]/1000</f>
        <v>48.713999999999999</v>
      </c>
    </row>
    <row r="904" spans="1:3" x14ac:dyDescent="0.25">
      <c r="A904" s="1" t="s">
        <v>4917</v>
      </c>
      <c r="B904">
        <v>47220</v>
      </c>
      <c r="C904">
        <f>_1__3[[#This Row],[Column2]]/1000</f>
        <v>47.22</v>
      </c>
    </row>
    <row r="905" spans="1:3" x14ac:dyDescent="0.25">
      <c r="A905" s="1" t="s">
        <v>4918</v>
      </c>
      <c r="B905">
        <v>53598</v>
      </c>
      <c r="C905">
        <f>_1__3[[#This Row],[Column2]]/1000</f>
        <v>53.597999999999999</v>
      </c>
    </row>
    <row r="906" spans="1:3" x14ac:dyDescent="0.25">
      <c r="A906" s="1" t="s">
        <v>4919</v>
      </c>
      <c r="B906">
        <v>52323</v>
      </c>
      <c r="C906">
        <f>_1__3[[#This Row],[Column2]]/1000</f>
        <v>52.323</v>
      </c>
    </row>
    <row r="907" spans="1:3" x14ac:dyDescent="0.25">
      <c r="A907" s="1" t="s">
        <v>4920</v>
      </c>
      <c r="B907">
        <v>47630</v>
      </c>
      <c r="C907">
        <f>_1__3[[#This Row],[Column2]]/1000</f>
        <v>47.63</v>
      </c>
    </row>
    <row r="908" spans="1:3" x14ac:dyDescent="0.25">
      <c r="A908" s="1" t="s">
        <v>4921</v>
      </c>
      <c r="B908">
        <v>47565</v>
      </c>
      <c r="C908">
        <f>_1__3[[#This Row],[Column2]]/1000</f>
        <v>47.564999999999998</v>
      </c>
    </row>
    <row r="909" spans="1:3" x14ac:dyDescent="0.25">
      <c r="A909" s="1" t="s">
        <v>4922</v>
      </c>
      <c r="B909">
        <v>50448</v>
      </c>
      <c r="C909">
        <f>_1__3[[#This Row],[Column2]]/1000</f>
        <v>50.448</v>
      </c>
    </row>
    <row r="910" spans="1:3" x14ac:dyDescent="0.25">
      <c r="A910" s="1" t="s">
        <v>4923</v>
      </c>
      <c r="B910">
        <v>52909</v>
      </c>
      <c r="C910">
        <f>_1__3[[#This Row],[Column2]]/1000</f>
        <v>52.908999999999999</v>
      </c>
    </row>
    <row r="911" spans="1:3" x14ac:dyDescent="0.25">
      <c r="A911" s="1" t="s">
        <v>4924</v>
      </c>
      <c r="B911">
        <v>47779</v>
      </c>
      <c r="C911">
        <f>_1__3[[#This Row],[Column2]]/1000</f>
        <v>47.779000000000003</v>
      </c>
    </row>
    <row r="912" spans="1:3" x14ac:dyDescent="0.25">
      <c r="A912" s="1" t="s">
        <v>4925</v>
      </c>
      <c r="B912">
        <v>50054</v>
      </c>
      <c r="C912">
        <f>_1__3[[#This Row],[Column2]]/1000</f>
        <v>50.054000000000002</v>
      </c>
    </row>
    <row r="913" spans="1:3" x14ac:dyDescent="0.25">
      <c r="A913" s="1" t="s">
        <v>4926</v>
      </c>
      <c r="B913">
        <v>48074</v>
      </c>
      <c r="C913">
        <f>_1__3[[#This Row],[Column2]]/1000</f>
        <v>48.073999999999998</v>
      </c>
    </row>
    <row r="914" spans="1:3" x14ac:dyDescent="0.25">
      <c r="A914" s="1" t="s">
        <v>4927</v>
      </c>
      <c r="B914">
        <v>49639</v>
      </c>
      <c r="C914">
        <f>_1__3[[#This Row],[Column2]]/1000</f>
        <v>49.639000000000003</v>
      </c>
    </row>
    <row r="915" spans="1:3" x14ac:dyDescent="0.25">
      <c r="A915" s="1" t="s">
        <v>4928</v>
      </c>
      <c r="B915">
        <v>51456</v>
      </c>
      <c r="C915">
        <f>_1__3[[#This Row],[Column2]]/1000</f>
        <v>51.456000000000003</v>
      </c>
    </row>
    <row r="916" spans="1:3" x14ac:dyDescent="0.25">
      <c r="A916" s="1" t="s">
        <v>4929</v>
      </c>
      <c r="B916">
        <v>51898</v>
      </c>
      <c r="C916">
        <f>_1__3[[#This Row],[Column2]]/1000</f>
        <v>51.898000000000003</v>
      </c>
    </row>
    <row r="917" spans="1:3" x14ac:dyDescent="0.25">
      <c r="A917" s="1" t="s">
        <v>4930</v>
      </c>
      <c r="B917">
        <v>47154</v>
      </c>
      <c r="C917">
        <f>_1__3[[#This Row],[Column2]]/1000</f>
        <v>47.154000000000003</v>
      </c>
    </row>
    <row r="918" spans="1:3" x14ac:dyDescent="0.25">
      <c r="A918" s="1" t="s">
        <v>4931</v>
      </c>
      <c r="B918">
        <v>52948</v>
      </c>
      <c r="C918">
        <f>_1__3[[#This Row],[Column2]]/1000</f>
        <v>52.948</v>
      </c>
    </row>
    <row r="919" spans="1:3" x14ac:dyDescent="0.25">
      <c r="A919" s="1" t="s">
        <v>4932</v>
      </c>
      <c r="B919">
        <v>45064</v>
      </c>
      <c r="C919">
        <f>_1__3[[#This Row],[Column2]]/1000</f>
        <v>45.064</v>
      </c>
    </row>
    <row r="920" spans="1:3" x14ac:dyDescent="0.25">
      <c r="A920" s="1" t="s">
        <v>4933</v>
      </c>
      <c r="B920">
        <v>52948</v>
      </c>
      <c r="C920">
        <f>_1__3[[#This Row],[Column2]]/1000</f>
        <v>52.948</v>
      </c>
    </row>
    <row r="921" spans="1:3" x14ac:dyDescent="0.25">
      <c r="A921" s="1" t="s">
        <v>4934</v>
      </c>
      <c r="B921">
        <v>48966</v>
      </c>
      <c r="C921">
        <f>_1__3[[#This Row],[Column2]]/1000</f>
        <v>48.966000000000001</v>
      </c>
    </row>
    <row r="922" spans="1:3" x14ac:dyDescent="0.25">
      <c r="A922" s="1" t="s">
        <v>4935</v>
      </c>
      <c r="B922">
        <v>83660</v>
      </c>
      <c r="C922">
        <f>_1__3[[#This Row],[Column2]]/1000</f>
        <v>83.66</v>
      </c>
    </row>
    <row r="923" spans="1:3" x14ac:dyDescent="0.25">
      <c r="A923" s="1" t="s">
        <v>4936</v>
      </c>
      <c r="B923">
        <v>50022</v>
      </c>
      <c r="C923">
        <f>_1__3[[#This Row],[Column2]]/1000</f>
        <v>50.021999999999998</v>
      </c>
    </row>
    <row r="924" spans="1:3" x14ac:dyDescent="0.25">
      <c r="A924" s="1" t="s">
        <v>4937</v>
      </c>
      <c r="B924">
        <v>50589</v>
      </c>
      <c r="C924">
        <f>_1__3[[#This Row],[Column2]]/1000</f>
        <v>50.588999999999999</v>
      </c>
    </row>
    <row r="925" spans="1:3" x14ac:dyDescent="0.25">
      <c r="A925" s="1" t="s">
        <v>4938</v>
      </c>
      <c r="B925">
        <v>50292</v>
      </c>
      <c r="C925">
        <f>_1__3[[#This Row],[Column2]]/1000</f>
        <v>50.292000000000002</v>
      </c>
    </row>
    <row r="926" spans="1:3" x14ac:dyDescent="0.25">
      <c r="A926" s="1" t="s">
        <v>4939</v>
      </c>
      <c r="B926">
        <v>47916</v>
      </c>
      <c r="C926">
        <f>_1__3[[#This Row],[Column2]]/1000</f>
        <v>47.915999999999997</v>
      </c>
    </row>
    <row r="927" spans="1:3" x14ac:dyDescent="0.25">
      <c r="A927" s="1" t="s">
        <v>4940</v>
      </c>
      <c r="B927">
        <v>50540</v>
      </c>
      <c r="C927">
        <f>_1__3[[#This Row],[Column2]]/1000</f>
        <v>50.54</v>
      </c>
    </row>
    <row r="928" spans="1:3" x14ac:dyDescent="0.25">
      <c r="A928" s="1" t="s">
        <v>4941</v>
      </c>
      <c r="B928">
        <v>49958</v>
      </c>
      <c r="C928">
        <f>_1__3[[#This Row],[Column2]]/1000</f>
        <v>49.957999999999998</v>
      </c>
    </row>
    <row r="929" spans="1:3" x14ac:dyDescent="0.25">
      <c r="A929" s="1" t="s">
        <v>4942</v>
      </c>
      <c r="B929">
        <v>50396</v>
      </c>
      <c r="C929">
        <f>_1__3[[#This Row],[Column2]]/1000</f>
        <v>50.396000000000001</v>
      </c>
    </row>
    <row r="930" spans="1:3" x14ac:dyDescent="0.25">
      <c r="A930" s="1" t="s">
        <v>4943</v>
      </c>
      <c r="B930">
        <v>108388</v>
      </c>
      <c r="C930">
        <f>_1__3[[#This Row],[Column2]]/1000</f>
        <v>108.38800000000001</v>
      </c>
    </row>
    <row r="931" spans="1:3" x14ac:dyDescent="0.25">
      <c r="A931" s="1" t="s">
        <v>4944</v>
      </c>
      <c r="B931">
        <v>58146</v>
      </c>
      <c r="C931">
        <f>_1__3[[#This Row],[Column2]]/1000</f>
        <v>58.146000000000001</v>
      </c>
    </row>
    <row r="932" spans="1:3" x14ac:dyDescent="0.25">
      <c r="A932" s="1" t="s">
        <v>4945</v>
      </c>
      <c r="B932">
        <v>47909</v>
      </c>
      <c r="C932">
        <f>_1__3[[#This Row],[Column2]]/1000</f>
        <v>47.908999999999999</v>
      </c>
    </row>
    <row r="933" spans="1:3" x14ac:dyDescent="0.25">
      <c r="A933" s="1" t="s">
        <v>4946</v>
      </c>
      <c r="B933">
        <v>52680</v>
      </c>
      <c r="C933">
        <f>_1__3[[#This Row],[Column2]]/1000</f>
        <v>52.68</v>
      </c>
    </row>
    <row r="934" spans="1:3" x14ac:dyDescent="0.25">
      <c r="A934" s="1" t="s">
        <v>4947</v>
      </c>
      <c r="B934">
        <v>48919</v>
      </c>
      <c r="C934">
        <f>_1__3[[#This Row],[Column2]]/1000</f>
        <v>48.918999999999997</v>
      </c>
    </row>
    <row r="935" spans="1:3" x14ac:dyDescent="0.25">
      <c r="A935" s="1" t="s">
        <v>4948</v>
      </c>
      <c r="B935">
        <v>134731</v>
      </c>
      <c r="C935">
        <f>_1__3[[#This Row],[Column2]]/1000</f>
        <v>134.73099999999999</v>
      </c>
    </row>
    <row r="936" spans="1:3" x14ac:dyDescent="0.25">
      <c r="A936" s="1" t="s">
        <v>4949</v>
      </c>
      <c r="B936">
        <v>57408</v>
      </c>
      <c r="C936">
        <f>_1__3[[#This Row],[Column2]]/1000</f>
        <v>57.408000000000001</v>
      </c>
    </row>
    <row r="937" spans="1:3" x14ac:dyDescent="0.25">
      <c r="A937" s="1" t="s">
        <v>4950</v>
      </c>
      <c r="B937">
        <v>56939</v>
      </c>
      <c r="C937">
        <f>_1__3[[#This Row],[Column2]]/1000</f>
        <v>56.939</v>
      </c>
    </row>
    <row r="938" spans="1:3" x14ac:dyDescent="0.25">
      <c r="A938" s="1" t="s">
        <v>4951</v>
      </c>
      <c r="B938">
        <v>48582</v>
      </c>
      <c r="C938">
        <f>_1__3[[#This Row],[Column2]]/1000</f>
        <v>48.582000000000001</v>
      </c>
    </row>
    <row r="939" spans="1:3" x14ac:dyDescent="0.25">
      <c r="A939" s="1" t="s">
        <v>4952</v>
      </c>
      <c r="B939">
        <v>58449</v>
      </c>
      <c r="C939">
        <f>_1__3[[#This Row],[Column2]]/1000</f>
        <v>58.448999999999998</v>
      </c>
    </row>
    <row r="940" spans="1:3" x14ac:dyDescent="0.25">
      <c r="A940" s="1" t="s">
        <v>4953</v>
      </c>
      <c r="B940">
        <v>56923</v>
      </c>
      <c r="C940">
        <f>_1__3[[#This Row],[Column2]]/1000</f>
        <v>56.923000000000002</v>
      </c>
    </row>
    <row r="941" spans="1:3" x14ac:dyDescent="0.25">
      <c r="A941" s="1" t="s">
        <v>4954</v>
      </c>
      <c r="B941">
        <v>42789</v>
      </c>
      <c r="C941">
        <f>_1__3[[#This Row],[Column2]]/1000</f>
        <v>42.789000000000001</v>
      </c>
    </row>
    <row r="942" spans="1:3" x14ac:dyDescent="0.25">
      <c r="A942" s="1" t="s">
        <v>4955</v>
      </c>
      <c r="B942">
        <v>43627</v>
      </c>
      <c r="C942">
        <f>_1__3[[#This Row],[Column2]]/1000</f>
        <v>43.627000000000002</v>
      </c>
    </row>
    <row r="943" spans="1:3" x14ac:dyDescent="0.25">
      <c r="A943" s="1" t="s">
        <v>4956</v>
      </c>
      <c r="B943">
        <v>47915</v>
      </c>
      <c r="C943">
        <f>_1__3[[#This Row],[Column2]]/1000</f>
        <v>47.914999999999999</v>
      </c>
    </row>
    <row r="944" spans="1:3" x14ac:dyDescent="0.25">
      <c r="A944" s="1" t="s">
        <v>4957</v>
      </c>
      <c r="B944">
        <v>51385</v>
      </c>
      <c r="C944">
        <f>_1__3[[#This Row],[Column2]]/1000</f>
        <v>51.384999999999998</v>
      </c>
    </row>
    <row r="945" spans="1:3" x14ac:dyDescent="0.25">
      <c r="A945" s="1" t="s">
        <v>4958</v>
      </c>
      <c r="B945">
        <v>50850</v>
      </c>
      <c r="C945">
        <f>_1__3[[#This Row],[Column2]]/1000</f>
        <v>50.85</v>
      </c>
    </row>
    <row r="946" spans="1:3" x14ac:dyDescent="0.25">
      <c r="A946" s="1" t="s">
        <v>4959</v>
      </c>
      <c r="B946">
        <v>49886</v>
      </c>
      <c r="C946">
        <f>_1__3[[#This Row],[Column2]]/1000</f>
        <v>49.886000000000003</v>
      </c>
    </row>
    <row r="947" spans="1:3" x14ac:dyDescent="0.25">
      <c r="A947" s="1" t="s">
        <v>4960</v>
      </c>
      <c r="B947">
        <v>48350</v>
      </c>
      <c r="C947">
        <f>_1__3[[#This Row],[Column2]]/1000</f>
        <v>48.35</v>
      </c>
    </row>
    <row r="948" spans="1:3" x14ac:dyDescent="0.25">
      <c r="A948" s="1" t="s">
        <v>4961</v>
      </c>
      <c r="B948">
        <v>47862</v>
      </c>
      <c r="C948">
        <f>_1__3[[#This Row],[Column2]]/1000</f>
        <v>47.862000000000002</v>
      </c>
    </row>
    <row r="949" spans="1:3" x14ac:dyDescent="0.25">
      <c r="A949" s="1" t="s">
        <v>4962</v>
      </c>
      <c r="B949">
        <v>54695</v>
      </c>
      <c r="C949">
        <f>_1__3[[#This Row],[Column2]]/1000</f>
        <v>54.695</v>
      </c>
    </row>
    <row r="950" spans="1:3" x14ac:dyDescent="0.25">
      <c r="A950" s="1" t="s">
        <v>4963</v>
      </c>
      <c r="B950">
        <v>45741</v>
      </c>
      <c r="C950">
        <f>_1__3[[#This Row],[Column2]]/1000</f>
        <v>45.741</v>
      </c>
    </row>
    <row r="951" spans="1:3" x14ac:dyDescent="0.25">
      <c r="A951" s="1" t="s">
        <v>4964</v>
      </c>
      <c r="B951">
        <v>56994</v>
      </c>
      <c r="C951">
        <f>_1__3[[#This Row],[Column2]]/1000</f>
        <v>56.994</v>
      </c>
    </row>
    <row r="952" spans="1:3" x14ac:dyDescent="0.25">
      <c r="A952" s="1" t="s">
        <v>4965</v>
      </c>
      <c r="B952">
        <v>48098</v>
      </c>
      <c r="C952">
        <f>_1__3[[#This Row],[Column2]]/1000</f>
        <v>48.097999999999999</v>
      </c>
    </row>
    <row r="953" spans="1:3" x14ac:dyDescent="0.25">
      <c r="A953" s="1" t="s">
        <v>4966</v>
      </c>
      <c r="B953">
        <v>45459</v>
      </c>
      <c r="C953">
        <f>_1__3[[#This Row],[Column2]]/1000</f>
        <v>45.459000000000003</v>
      </c>
    </row>
    <row r="954" spans="1:3" x14ac:dyDescent="0.25">
      <c r="A954" s="1" t="s">
        <v>4967</v>
      </c>
      <c r="B954">
        <v>48720</v>
      </c>
      <c r="C954">
        <f>_1__3[[#This Row],[Column2]]/1000</f>
        <v>48.72</v>
      </c>
    </row>
    <row r="955" spans="1:3" x14ac:dyDescent="0.25">
      <c r="A955" s="1" t="s">
        <v>4968</v>
      </c>
      <c r="B955">
        <v>58169</v>
      </c>
      <c r="C955">
        <f>_1__3[[#This Row],[Column2]]/1000</f>
        <v>58.168999999999997</v>
      </c>
    </row>
    <row r="956" spans="1:3" x14ac:dyDescent="0.25">
      <c r="A956" s="1" t="s">
        <v>4969</v>
      </c>
      <c r="B956">
        <v>44077</v>
      </c>
      <c r="C956">
        <f>_1__3[[#This Row],[Column2]]/1000</f>
        <v>44.076999999999998</v>
      </c>
    </row>
    <row r="957" spans="1:3" x14ac:dyDescent="0.25">
      <c r="A957" s="1" t="s">
        <v>4970</v>
      </c>
      <c r="B957">
        <v>48522</v>
      </c>
      <c r="C957">
        <f>_1__3[[#This Row],[Column2]]/1000</f>
        <v>48.521999999999998</v>
      </c>
    </row>
    <row r="958" spans="1:3" x14ac:dyDescent="0.25">
      <c r="A958" s="1" t="s">
        <v>4971</v>
      </c>
      <c r="B958">
        <v>48482</v>
      </c>
      <c r="C958">
        <f>_1__3[[#This Row],[Column2]]/1000</f>
        <v>48.481999999999999</v>
      </c>
    </row>
    <row r="959" spans="1:3" x14ac:dyDescent="0.25">
      <c r="A959" s="1" t="s">
        <v>4972</v>
      </c>
      <c r="B959">
        <v>49335</v>
      </c>
      <c r="C959">
        <f>_1__3[[#This Row],[Column2]]/1000</f>
        <v>49.335000000000001</v>
      </c>
    </row>
    <row r="960" spans="1:3" x14ac:dyDescent="0.25">
      <c r="A960" s="1" t="s">
        <v>4973</v>
      </c>
      <c r="B960">
        <v>52462</v>
      </c>
      <c r="C960">
        <f>_1__3[[#This Row],[Column2]]/1000</f>
        <v>52.462000000000003</v>
      </c>
    </row>
    <row r="961" spans="1:3" x14ac:dyDescent="0.25">
      <c r="A961" s="1" t="s">
        <v>4974</v>
      </c>
      <c r="B961">
        <v>48651</v>
      </c>
      <c r="C961">
        <f>_1__3[[#This Row],[Column2]]/1000</f>
        <v>48.651000000000003</v>
      </c>
    </row>
    <row r="962" spans="1:3" x14ac:dyDescent="0.25">
      <c r="A962" s="1" t="s">
        <v>4975</v>
      </c>
      <c r="B962">
        <v>58121</v>
      </c>
      <c r="C962">
        <f>_1__3[[#This Row],[Column2]]/1000</f>
        <v>58.121000000000002</v>
      </c>
    </row>
    <row r="963" spans="1:3" x14ac:dyDescent="0.25">
      <c r="A963" s="1" t="s">
        <v>4976</v>
      </c>
      <c r="B963">
        <v>43947</v>
      </c>
      <c r="C963">
        <f>_1__3[[#This Row],[Column2]]/1000</f>
        <v>43.947000000000003</v>
      </c>
    </row>
    <row r="964" spans="1:3" x14ac:dyDescent="0.25">
      <c r="A964" s="1" t="s">
        <v>4977</v>
      </c>
      <c r="B964">
        <v>133169</v>
      </c>
      <c r="C964">
        <f>_1__3[[#This Row],[Column2]]/1000</f>
        <v>133.16900000000001</v>
      </c>
    </row>
    <row r="965" spans="1:3" x14ac:dyDescent="0.25">
      <c r="A965" s="1" t="s">
        <v>4978</v>
      </c>
      <c r="B965">
        <v>53215</v>
      </c>
      <c r="C965">
        <f>_1__3[[#This Row],[Column2]]/1000</f>
        <v>53.215000000000003</v>
      </c>
    </row>
    <row r="966" spans="1:3" x14ac:dyDescent="0.25">
      <c r="A966" s="1" t="s">
        <v>4979</v>
      </c>
      <c r="B966">
        <v>95591</v>
      </c>
      <c r="C966">
        <f>_1__3[[#This Row],[Column2]]/1000</f>
        <v>95.590999999999994</v>
      </c>
    </row>
    <row r="967" spans="1:3" x14ac:dyDescent="0.25">
      <c r="A967" s="1" t="s">
        <v>4980</v>
      </c>
      <c r="B967">
        <v>50347</v>
      </c>
      <c r="C967">
        <f>_1__3[[#This Row],[Column2]]/1000</f>
        <v>50.347000000000001</v>
      </c>
    </row>
    <row r="968" spans="1:3" x14ac:dyDescent="0.25">
      <c r="A968" s="1" t="s">
        <v>4981</v>
      </c>
      <c r="B968">
        <v>50269</v>
      </c>
      <c r="C968">
        <f>_1__3[[#This Row],[Column2]]/1000</f>
        <v>50.268999999999998</v>
      </c>
    </row>
    <row r="969" spans="1:3" x14ac:dyDescent="0.25">
      <c r="A969" s="1" t="s">
        <v>4982</v>
      </c>
      <c r="B969">
        <v>50793</v>
      </c>
      <c r="C969">
        <f>_1__3[[#This Row],[Column2]]/1000</f>
        <v>50.792999999999999</v>
      </c>
    </row>
    <row r="970" spans="1:3" x14ac:dyDescent="0.25">
      <c r="A970" s="1" t="s">
        <v>4983</v>
      </c>
      <c r="B970">
        <v>49031</v>
      </c>
      <c r="C970">
        <f>_1__3[[#This Row],[Column2]]/1000</f>
        <v>49.030999999999999</v>
      </c>
    </row>
    <row r="971" spans="1:3" x14ac:dyDescent="0.25">
      <c r="A971" s="1" t="s">
        <v>4984</v>
      </c>
      <c r="B971">
        <v>48756</v>
      </c>
      <c r="C971">
        <f>_1__3[[#This Row],[Column2]]/1000</f>
        <v>48.756</v>
      </c>
    </row>
    <row r="972" spans="1:3" x14ac:dyDescent="0.25">
      <c r="A972" s="1" t="s">
        <v>4985</v>
      </c>
      <c r="B972">
        <v>51702</v>
      </c>
      <c r="C972">
        <f>_1__3[[#This Row],[Column2]]/1000</f>
        <v>51.701999999999998</v>
      </c>
    </row>
    <row r="973" spans="1:3" x14ac:dyDescent="0.25">
      <c r="A973" s="1" t="s">
        <v>4986</v>
      </c>
      <c r="B973">
        <v>48224</v>
      </c>
      <c r="C973">
        <f>_1__3[[#This Row],[Column2]]/1000</f>
        <v>48.223999999999997</v>
      </c>
    </row>
    <row r="974" spans="1:3" x14ac:dyDescent="0.25">
      <c r="A974" s="1" t="s">
        <v>4987</v>
      </c>
      <c r="B974">
        <v>50088</v>
      </c>
      <c r="C974">
        <f>_1__3[[#This Row],[Column2]]/1000</f>
        <v>50.088000000000001</v>
      </c>
    </row>
    <row r="975" spans="1:3" x14ac:dyDescent="0.25">
      <c r="A975" s="1" t="s">
        <v>4988</v>
      </c>
      <c r="B975">
        <v>49460</v>
      </c>
      <c r="C975">
        <f>_1__3[[#This Row],[Column2]]/1000</f>
        <v>49.46</v>
      </c>
    </row>
    <row r="976" spans="1:3" x14ac:dyDescent="0.25">
      <c r="A976" s="1" t="s">
        <v>4989</v>
      </c>
      <c r="B976">
        <v>49474</v>
      </c>
      <c r="C976">
        <f>_1__3[[#This Row],[Column2]]/1000</f>
        <v>49.473999999999997</v>
      </c>
    </row>
    <row r="977" spans="1:3" x14ac:dyDescent="0.25">
      <c r="A977" s="1" t="s">
        <v>4990</v>
      </c>
      <c r="B977">
        <v>52047</v>
      </c>
      <c r="C977">
        <f>_1__3[[#This Row],[Column2]]/1000</f>
        <v>52.046999999999997</v>
      </c>
    </row>
    <row r="978" spans="1:3" x14ac:dyDescent="0.25">
      <c r="A978" s="1" t="s">
        <v>4991</v>
      </c>
      <c r="B978">
        <v>47736</v>
      </c>
      <c r="C978">
        <f>_1__3[[#This Row],[Column2]]/1000</f>
        <v>47.735999999999997</v>
      </c>
    </row>
    <row r="979" spans="1:3" x14ac:dyDescent="0.25">
      <c r="A979" s="1" t="s">
        <v>4992</v>
      </c>
      <c r="B979">
        <v>50954</v>
      </c>
      <c r="C979">
        <f>_1__3[[#This Row],[Column2]]/1000</f>
        <v>50.954000000000001</v>
      </c>
    </row>
    <row r="980" spans="1:3" x14ac:dyDescent="0.25">
      <c r="A980" s="1" t="s">
        <v>4993</v>
      </c>
      <c r="B980">
        <v>48791</v>
      </c>
      <c r="C980">
        <f>_1__3[[#This Row],[Column2]]/1000</f>
        <v>48.790999999999997</v>
      </c>
    </row>
    <row r="981" spans="1:3" x14ac:dyDescent="0.25">
      <c r="A981" s="1" t="s">
        <v>4994</v>
      </c>
      <c r="B981">
        <v>51919</v>
      </c>
      <c r="C981">
        <f>_1__3[[#This Row],[Column2]]/1000</f>
        <v>51.918999999999997</v>
      </c>
    </row>
    <row r="982" spans="1:3" x14ac:dyDescent="0.25">
      <c r="A982" s="1" t="s">
        <v>4995</v>
      </c>
      <c r="B982">
        <v>47708</v>
      </c>
      <c r="C982">
        <f>_1__3[[#This Row],[Column2]]/1000</f>
        <v>47.707999999999998</v>
      </c>
    </row>
    <row r="983" spans="1:3" x14ac:dyDescent="0.25">
      <c r="A983" s="1" t="s">
        <v>4996</v>
      </c>
      <c r="B983">
        <v>62370</v>
      </c>
      <c r="C983">
        <f>_1__3[[#This Row],[Column2]]/1000</f>
        <v>62.37</v>
      </c>
    </row>
    <row r="984" spans="1:3" x14ac:dyDescent="0.25">
      <c r="A984" s="1" t="s">
        <v>4997</v>
      </c>
      <c r="B984">
        <v>67955</v>
      </c>
      <c r="C984">
        <f>_1__3[[#This Row],[Column2]]/1000</f>
        <v>67.954999999999998</v>
      </c>
    </row>
    <row r="985" spans="1:3" x14ac:dyDescent="0.25">
      <c r="A985" s="1" t="s">
        <v>4998</v>
      </c>
      <c r="B985">
        <v>44808</v>
      </c>
      <c r="C985">
        <f>_1__3[[#This Row],[Column2]]/1000</f>
        <v>44.808</v>
      </c>
    </row>
    <row r="986" spans="1:3" x14ac:dyDescent="0.25">
      <c r="A986" s="1" t="s">
        <v>4999</v>
      </c>
      <c r="B986">
        <v>44251</v>
      </c>
      <c r="C986">
        <f>_1__3[[#This Row],[Column2]]/1000</f>
        <v>44.250999999999998</v>
      </c>
    </row>
    <row r="987" spans="1:3" x14ac:dyDescent="0.25">
      <c r="A987" s="1" t="s">
        <v>5000</v>
      </c>
      <c r="B987">
        <v>45937</v>
      </c>
      <c r="C987">
        <f>_1__3[[#This Row],[Column2]]/1000</f>
        <v>45.936999999999998</v>
      </c>
    </row>
    <row r="988" spans="1:3" x14ac:dyDescent="0.25">
      <c r="A988" s="1" t="s">
        <v>5001</v>
      </c>
      <c r="B988">
        <v>56373</v>
      </c>
      <c r="C988">
        <f>_1__3[[#This Row],[Column2]]/1000</f>
        <v>56.372999999999998</v>
      </c>
    </row>
    <row r="989" spans="1:3" x14ac:dyDescent="0.25">
      <c r="A989" s="1" t="s">
        <v>5002</v>
      </c>
      <c r="B989">
        <v>45824</v>
      </c>
      <c r="C989">
        <f>_1__3[[#This Row],[Column2]]/1000</f>
        <v>45.823999999999998</v>
      </c>
    </row>
    <row r="990" spans="1:3" x14ac:dyDescent="0.25">
      <c r="A990" s="1" t="s">
        <v>5003</v>
      </c>
      <c r="B990">
        <v>47455</v>
      </c>
      <c r="C990">
        <f>_1__3[[#This Row],[Column2]]/1000</f>
        <v>47.454999999999998</v>
      </c>
    </row>
    <row r="991" spans="1:3" x14ac:dyDescent="0.25">
      <c r="A991" s="1" t="s">
        <v>5004</v>
      </c>
      <c r="B991">
        <v>56287</v>
      </c>
      <c r="C991">
        <f>_1__3[[#This Row],[Column2]]/1000</f>
        <v>56.286999999999999</v>
      </c>
    </row>
    <row r="992" spans="1:3" x14ac:dyDescent="0.25">
      <c r="A992" s="1" t="s">
        <v>5005</v>
      </c>
      <c r="B992">
        <v>42288</v>
      </c>
      <c r="C992">
        <f>_1__3[[#This Row],[Column2]]/1000</f>
        <v>42.287999999999997</v>
      </c>
    </row>
    <row r="993" spans="1:3" x14ac:dyDescent="0.25">
      <c r="A993" s="1" t="s">
        <v>5006</v>
      </c>
      <c r="B993">
        <v>54021</v>
      </c>
      <c r="C993">
        <f>_1__3[[#This Row],[Column2]]/1000</f>
        <v>54.021000000000001</v>
      </c>
    </row>
    <row r="994" spans="1:3" x14ac:dyDescent="0.25">
      <c r="A994" s="1" t="s">
        <v>5007</v>
      </c>
      <c r="B994">
        <v>55937</v>
      </c>
      <c r="C994">
        <f>_1__3[[#This Row],[Column2]]/1000</f>
        <v>55.936999999999998</v>
      </c>
    </row>
    <row r="995" spans="1:3" x14ac:dyDescent="0.25">
      <c r="A995" s="1" t="s">
        <v>5008</v>
      </c>
      <c r="B995">
        <v>43918</v>
      </c>
      <c r="C995">
        <f>_1__3[[#This Row],[Column2]]/1000</f>
        <v>43.917999999999999</v>
      </c>
    </row>
    <row r="996" spans="1:3" x14ac:dyDescent="0.25">
      <c r="A996" s="1" t="s">
        <v>5009</v>
      </c>
      <c r="B996">
        <v>61246</v>
      </c>
      <c r="C996">
        <f>_1__3[[#This Row],[Column2]]/1000</f>
        <v>61.246000000000002</v>
      </c>
    </row>
    <row r="997" spans="1:3" x14ac:dyDescent="0.25">
      <c r="A997" s="1" t="s">
        <v>5010</v>
      </c>
      <c r="B997">
        <v>43469</v>
      </c>
      <c r="C997">
        <f>_1__3[[#This Row],[Column2]]/1000</f>
        <v>43.469000000000001</v>
      </c>
    </row>
    <row r="998" spans="1:3" x14ac:dyDescent="0.25">
      <c r="A998" s="1" t="s">
        <v>5011</v>
      </c>
      <c r="B998">
        <v>48076</v>
      </c>
      <c r="C998">
        <f>_1__3[[#This Row],[Column2]]/1000</f>
        <v>48.076000000000001</v>
      </c>
    </row>
    <row r="999" spans="1:3" x14ac:dyDescent="0.25">
      <c r="A999" s="1" t="s">
        <v>5012</v>
      </c>
      <c r="B999">
        <v>43555</v>
      </c>
      <c r="C999">
        <f>_1__3[[#This Row],[Column2]]/1000</f>
        <v>43.555</v>
      </c>
    </row>
    <row r="1000" spans="1:3" x14ac:dyDescent="0.25">
      <c r="A1000" s="1" t="s">
        <v>5013</v>
      </c>
      <c r="B1000">
        <v>60561</v>
      </c>
      <c r="C1000">
        <f>_1__3[[#This Row],[Column2]]/1000</f>
        <v>60.561</v>
      </c>
    </row>
    <row r="1001" spans="1:3" x14ac:dyDescent="0.25">
      <c r="A1001" s="1" t="s">
        <v>5014</v>
      </c>
      <c r="B1001">
        <v>50656</v>
      </c>
      <c r="C1001">
        <f>_1__3[[#This Row],[Column2]]/1000</f>
        <v>50.655999999999999</v>
      </c>
    </row>
    <row r="1002" spans="1:3" x14ac:dyDescent="0.25">
      <c r="A1002" s="1" t="s">
        <v>15298</v>
      </c>
      <c r="C1002">
        <f>SUBTOTAL(101,_1__3[Column3])</f>
        <v>52.756680000000046</v>
      </c>
    </row>
    <row r="1003" spans="1:3" x14ac:dyDescent="0.25">
      <c r="A1003" t="s">
        <v>15299</v>
      </c>
      <c r="C1003">
        <f>MEDIAN(C2:C1001)</f>
        <v>50.022500000000001</v>
      </c>
    </row>
    <row r="1004" spans="1:3" x14ac:dyDescent="0.25">
      <c r="A1004" t="s">
        <v>15301</v>
      </c>
      <c r="C1004">
        <f>STDEV(C2:C1001)</f>
        <v>11.795340877058095</v>
      </c>
    </row>
    <row r="1005" spans="1:3" x14ac:dyDescent="0.25">
      <c r="C1005">
        <f>MIN(C2:C1001)</f>
        <v>41.44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940F-DC33-4820-A198-51788099330F}">
  <dimension ref="A1:D1004"/>
  <sheetViews>
    <sheetView topLeftCell="A972" workbookViewId="0">
      <selection activeCell="C1003" sqref="C100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15300</v>
      </c>
    </row>
    <row r="2" spans="1:3" x14ac:dyDescent="0.25">
      <c r="A2" s="1" t="s">
        <v>5015</v>
      </c>
      <c r="B2">
        <v>66658</v>
      </c>
      <c r="C2">
        <f>_1__4[[#This Row],[Column2]]/1000</f>
        <v>66.658000000000001</v>
      </c>
    </row>
    <row r="3" spans="1:3" x14ac:dyDescent="0.25">
      <c r="A3" s="1" t="s">
        <v>5016</v>
      </c>
      <c r="B3">
        <v>48652</v>
      </c>
      <c r="C3">
        <f>_1__4[[#This Row],[Column2]]/1000</f>
        <v>48.652000000000001</v>
      </c>
    </row>
    <row r="4" spans="1:3" x14ac:dyDescent="0.25">
      <c r="A4" s="1" t="s">
        <v>5017</v>
      </c>
      <c r="B4">
        <v>48066</v>
      </c>
      <c r="C4">
        <f>_1__4[[#This Row],[Column2]]/1000</f>
        <v>48.066000000000003</v>
      </c>
    </row>
    <row r="5" spans="1:3" x14ac:dyDescent="0.25">
      <c r="A5" s="1" t="s">
        <v>5018</v>
      </c>
      <c r="B5">
        <v>55738</v>
      </c>
      <c r="C5">
        <f>_1__4[[#This Row],[Column2]]/1000</f>
        <v>55.738</v>
      </c>
    </row>
    <row r="6" spans="1:3" x14ac:dyDescent="0.25">
      <c r="A6" s="1" t="s">
        <v>5019</v>
      </c>
      <c r="B6">
        <v>45965</v>
      </c>
      <c r="C6">
        <f>_1__4[[#This Row],[Column2]]/1000</f>
        <v>45.965000000000003</v>
      </c>
    </row>
    <row r="7" spans="1:3" x14ac:dyDescent="0.25">
      <c r="A7" s="1" t="s">
        <v>5020</v>
      </c>
      <c r="B7">
        <v>50522</v>
      </c>
      <c r="C7">
        <f>_1__4[[#This Row],[Column2]]/1000</f>
        <v>50.521999999999998</v>
      </c>
    </row>
    <row r="8" spans="1:3" x14ac:dyDescent="0.25">
      <c r="A8" s="1" t="s">
        <v>5021</v>
      </c>
      <c r="B8">
        <v>64023</v>
      </c>
      <c r="C8">
        <f>_1__4[[#This Row],[Column2]]/1000</f>
        <v>64.022999999999996</v>
      </c>
    </row>
    <row r="9" spans="1:3" x14ac:dyDescent="0.25">
      <c r="A9" s="1" t="s">
        <v>5022</v>
      </c>
      <c r="B9">
        <v>40562</v>
      </c>
      <c r="C9">
        <f>_1__4[[#This Row],[Column2]]/1000</f>
        <v>40.561999999999998</v>
      </c>
    </row>
    <row r="10" spans="1:3" x14ac:dyDescent="0.25">
      <c r="A10" s="1" t="s">
        <v>5023</v>
      </c>
      <c r="B10">
        <v>45081</v>
      </c>
      <c r="C10">
        <f>_1__4[[#This Row],[Column2]]/1000</f>
        <v>45.081000000000003</v>
      </c>
    </row>
    <row r="11" spans="1:3" x14ac:dyDescent="0.25">
      <c r="A11" s="1" t="s">
        <v>5024</v>
      </c>
      <c r="B11">
        <v>52146</v>
      </c>
      <c r="C11">
        <f>_1__4[[#This Row],[Column2]]/1000</f>
        <v>52.146000000000001</v>
      </c>
    </row>
    <row r="12" spans="1:3" x14ac:dyDescent="0.25">
      <c r="A12" s="1" t="s">
        <v>5025</v>
      </c>
      <c r="B12">
        <v>46139</v>
      </c>
      <c r="C12">
        <f>_1__4[[#This Row],[Column2]]/1000</f>
        <v>46.139000000000003</v>
      </c>
    </row>
    <row r="13" spans="1:3" x14ac:dyDescent="0.25">
      <c r="A13" s="1" t="s">
        <v>5026</v>
      </c>
      <c r="B13">
        <v>52568</v>
      </c>
      <c r="C13">
        <f>_1__4[[#This Row],[Column2]]/1000</f>
        <v>52.567999999999998</v>
      </c>
    </row>
    <row r="14" spans="1:3" x14ac:dyDescent="0.25">
      <c r="A14" s="1" t="s">
        <v>5027</v>
      </c>
      <c r="B14">
        <v>60517</v>
      </c>
      <c r="C14">
        <f>_1__4[[#This Row],[Column2]]/1000</f>
        <v>60.517000000000003</v>
      </c>
    </row>
    <row r="15" spans="1:3" x14ac:dyDescent="0.25">
      <c r="A15" s="1" t="s">
        <v>5028</v>
      </c>
      <c r="B15">
        <v>40100</v>
      </c>
      <c r="C15">
        <f>_1__4[[#This Row],[Column2]]/1000</f>
        <v>40.1</v>
      </c>
    </row>
    <row r="16" spans="1:3" x14ac:dyDescent="0.25">
      <c r="A16" s="1" t="s">
        <v>5029</v>
      </c>
      <c r="B16">
        <v>45777</v>
      </c>
      <c r="C16">
        <f>_1__4[[#This Row],[Column2]]/1000</f>
        <v>45.777000000000001</v>
      </c>
    </row>
    <row r="17" spans="1:4" x14ac:dyDescent="0.25">
      <c r="A17" s="1" t="s">
        <v>5030</v>
      </c>
      <c r="B17">
        <v>50499</v>
      </c>
      <c r="C17">
        <f>_1__4[[#This Row],[Column2]]/1000</f>
        <v>50.499000000000002</v>
      </c>
    </row>
    <row r="18" spans="1:4" x14ac:dyDescent="0.25">
      <c r="A18" s="1" t="s">
        <v>5031</v>
      </c>
      <c r="B18">
        <v>53444</v>
      </c>
      <c r="C18">
        <f>_1__4[[#This Row],[Column2]]/1000</f>
        <v>53.444000000000003</v>
      </c>
    </row>
    <row r="19" spans="1:4" x14ac:dyDescent="0.25">
      <c r="A19" s="1" t="s">
        <v>5032</v>
      </c>
      <c r="B19">
        <v>46514</v>
      </c>
      <c r="C19">
        <f>_1__4[[#This Row],[Column2]]/1000</f>
        <v>46.514000000000003</v>
      </c>
    </row>
    <row r="20" spans="1:4" x14ac:dyDescent="0.25">
      <c r="A20" s="1" t="s">
        <v>5033</v>
      </c>
      <c r="B20">
        <v>49446</v>
      </c>
      <c r="C20">
        <f>_1__4[[#This Row],[Column2]]/1000</f>
        <v>49.445999999999998</v>
      </c>
    </row>
    <row r="21" spans="1:4" x14ac:dyDescent="0.25">
      <c r="A21" s="1" t="s">
        <v>5034</v>
      </c>
      <c r="B21">
        <v>49620</v>
      </c>
      <c r="C21">
        <f>_1__4[[#This Row],[Column2]]/1000</f>
        <v>49.62</v>
      </c>
    </row>
    <row r="22" spans="1:4" x14ac:dyDescent="0.25">
      <c r="A22" s="1" t="s">
        <v>5035</v>
      </c>
      <c r="B22">
        <v>50674</v>
      </c>
      <c r="C22">
        <f>_1__4[[#This Row],[Column2]]/1000</f>
        <v>50.673999999999999</v>
      </c>
    </row>
    <row r="23" spans="1:4" x14ac:dyDescent="0.25">
      <c r="A23" s="1" t="s">
        <v>5036</v>
      </c>
      <c r="B23">
        <v>49492</v>
      </c>
      <c r="C23">
        <f>_1__4[[#This Row],[Column2]]/1000</f>
        <v>49.491999999999997</v>
      </c>
    </row>
    <row r="24" spans="1:4" x14ac:dyDescent="0.25">
      <c r="A24" s="1" t="s">
        <v>5037</v>
      </c>
      <c r="B24">
        <v>48243</v>
      </c>
      <c r="C24">
        <f>_1__4[[#This Row],[Column2]]/1000</f>
        <v>48.243000000000002</v>
      </c>
      <c r="D24" t="s">
        <v>15307</v>
      </c>
    </row>
    <row r="25" spans="1:4" x14ac:dyDescent="0.25">
      <c r="A25" s="1" t="s">
        <v>5038</v>
      </c>
      <c r="B25">
        <v>51521</v>
      </c>
      <c r="C25">
        <f>_1__4[[#This Row],[Column2]]/1000</f>
        <v>51.521000000000001</v>
      </c>
    </row>
    <row r="26" spans="1:4" x14ac:dyDescent="0.25">
      <c r="A26" s="1" t="s">
        <v>5039</v>
      </c>
      <c r="B26">
        <v>50046</v>
      </c>
      <c r="C26">
        <f>_1__4[[#This Row],[Column2]]/1000</f>
        <v>50.045999999999999</v>
      </c>
    </row>
    <row r="27" spans="1:4" x14ac:dyDescent="0.25">
      <c r="A27" s="1" t="s">
        <v>5040</v>
      </c>
      <c r="B27">
        <v>50093</v>
      </c>
      <c r="C27">
        <f>_1__4[[#This Row],[Column2]]/1000</f>
        <v>50.093000000000004</v>
      </c>
    </row>
    <row r="28" spans="1:4" x14ac:dyDescent="0.25">
      <c r="A28" s="1" t="s">
        <v>5041</v>
      </c>
      <c r="B28">
        <v>49337</v>
      </c>
      <c r="C28">
        <f>_1__4[[#This Row],[Column2]]/1000</f>
        <v>49.337000000000003</v>
      </c>
    </row>
    <row r="29" spans="1:4" x14ac:dyDescent="0.25">
      <c r="A29" s="1" t="s">
        <v>5042</v>
      </c>
      <c r="B29">
        <v>50050</v>
      </c>
      <c r="C29">
        <f>_1__4[[#This Row],[Column2]]/1000</f>
        <v>50.05</v>
      </c>
    </row>
    <row r="30" spans="1:4" x14ac:dyDescent="0.25">
      <c r="A30" s="1" t="s">
        <v>5043</v>
      </c>
      <c r="B30">
        <v>49573</v>
      </c>
      <c r="C30">
        <f>_1__4[[#This Row],[Column2]]/1000</f>
        <v>49.573</v>
      </c>
    </row>
    <row r="31" spans="1:4" x14ac:dyDescent="0.25">
      <c r="A31" s="1" t="s">
        <v>5044</v>
      </c>
      <c r="B31">
        <v>52913</v>
      </c>
      <c r="C31">
        <f>_1__4[[#This Row],[Column2]]/1000</f>
        <v>52.912999999999997</v>
      </c>
    </row>
    <row r="32" spans="1:4" x14ac:dyDescent="0.25">
      <c r="A32" s="1" t="s">
        <v>5045</v>
      </c>
      <c r="B32">
        <v>47131</v>
      </c>
      <c r="C32">
        <f>_1__4[[#This Row],[Column2]]/1000</f>
        <v>47.131</v>
      </c>
    </row>
    <row r="33" spans="1:3" x14ac:dyDescent="0.25">
      <c r="A33" s="1" t="s">
        <v>5046</v>
      </c>
      <c r="B33">
        <v>48764</v>
      </c>
      <c r="C33">
        <f>_1__4[[#This Row],[Column2]]/1000</f>
        <v>48.764000000000003</v>
      </c>
    </row>
    <row r="34" spans="1:3" x14ac:dyDescent="0.25">
      <c r="A34" s="1" t="s">
        <v>5047</v>
      </c>
      <c r="B34">
        <v>50666</v>
      </c>
      <c r="C34">
        <f>_1__4[[#This Row],[Column2]]/1000</f>
        <v>50.665999999999997</v>
      </c>
    </row>
    <row r="35" spans="1:3" x14ac:dyDescent="0.25">
      <c r="A35" s="1" t="s">
        <v>5048</v>
      </c>
      <c r="B35">
        <v>49848</v>
      </c>
      <c r="C35">
        <f>_1__4[[#This Row],[Column2]]/1000</f>
        <v>49.847999999999999</v>
      </c>
    </row>
    <row r="36" spans="1:3" x14ac:dyDescent="0.25">
      <c r="A36" s="1" t="s">
        <v>5049</v>
      </c>
      <c r="B36">
        <v>58480</v>
      </c>
      <c r="C36">
        <f>_1__4[[#This Row],[Column2]]/1000</f>
        <v>58.48</v>
      </c>
    </row>
    <row r="37" spans="1:3" x14ac:dyDescent="0.25">
      <c r="A37" s="1" t="s">
        <v>5050</v>
      </c>
      <c r="B37">
        <v>63396</v>
      </c>
      <c r="C37">
        <f>_1__4[[#This Row],[Column2]]/1000</f>
        <v>63.396000000000001</v>
      </c>
    </row>
    <row r="38" spans="1:3" x14ac:dyDescent="0.25">
      <c r="A38" s="1" t="s">
        <v>5051</v>
      </c>
      <c r="B38">
        <v>40683</v>
      </c>
      <c r="C38">
        <f>_1__4[[#This Row],[Column2]]/1000</f>
        <v>40.683</v>
      </c>
    </row>
    <row r="39" spans="1:3" x14ac:dyDescent="0.25">
      <c r="A39" s="1" t="s">
        <v>5052</v>
      </c>
      <c r="B39">
        <v>38202</v>
      </c>
      <c r="C39">
        <f>_1__4[[#This Row],[Column2]]/1000</f>
        <v>38.201999999999998</v>
      </c>
    </row>
    <row r="40" spans="1:3" x14ac:dyDescent="0.25">
      <c r="A40" s="1" t="s">
        <v>5053</v>
      </c>
      <c r="B40">
        <v>48774</v>
      </c>
      <c r="C40">
        <f>_1__4[[#This Row],[Column2]]/1000</f>
        <v>48.774000000000001</v>
      </c>
    </row>
    <row r="41" spans="1:3" x14ac:dyDescent="0.25">
      <c r="A41" s="1" t="s">
        <v>5054</v>
      </c>
      <c r="B41">
        <v>48758</v>
      </c>
      <c r="C41">
        <f>_1__4[[#This Row],[Column2]]/1000</f>
        <v>48.758000000000003</v>
      </c>
    </row>
    <row r="42" spans="1:3" x14ac:dyDescent="0.25">
      <c r="A42" s="1" t="s">
        <v>5055</v>
      </c>
      <c r="B42">
        <v>50663</v>
      </c>
      <c r="C42">
        <f>_1__4[[#This Row],[Column2]]/1000</f>
        <v>50.662999999999997</v>
      </c>
    </row>
    <row r="43" spans="1:3" x14ac:dyDescent="0.25">
      <c r="A43" s="1" t="s">
        <v>5056</v>
      </c>
      <c r="B43">
        <v>49993</v>
      </c>
      <c r="C43">
        <f>_1__4[[#This Row],[Column2]]/1000</f>
        <v>49.993000000000002</v>
      </c>
    </row>
    <row r="44" spans="1:3" x14ac:dyDescent="0.25">
      <c r="A44" s="1" t="s">
        <v>5057</v>
      </c>
      <c r="B44">
        <v>49928</v>
      </c>
      <c r="C44">
        <f>_1__4[[#This Row],[Column2]]/1000</f>
        <v>49.927999999999997</v>
      </c>
    </row>
    <row r="45" spans="1:3" x14ac:dyDescent="0.25">
      <c r="A45" s="1" t="s">
        <v>5058</v>
      </c>
      <c r="B45">
        <v>51170</v>
      </c>
      <c r="C45">
        <f>_1__4[[#This Row],[Column2]]/1000</f>
        <v>51.17</v>
      </c>
    </row>
    <row r="46" spans="1:3" x14ac:dyDescent="0.25">
      <c r="A46" s="1" t="s">
        <v>5059</v>
      </c>
      <c r="B46">
        <v>49061</v>
      </c>
      <c r="C46">
        <f>_1__4[[#This Row],[Column2]]/1000</f>
        <v>49.061</v>
      </c>
    </row>
    <row r="47" spans="1:3" x14ac:dyDescent="0.25">
      <c r="A47" s="1" t="s">
        <v>5060</v>
      </c>
      <c r="B47">
        <v>49776</v>
      </c>
      <c r="C47">
        <f>_1__4[[#This Row],[Column2]]/1000</f>
        <v>49.776000000000003</v>
      </c>
    </row>
    <row r="48" spans="1:3" x14ac:dyDescent="0.25">
      <c r="A48" s="1" t="s">
        <v>5061</v>
      </c>
      <c r="B48">
        <v>48502</v>
      </c>
      <c r="C48">
        <f>_1__4[[#This Row],[Column2]]/1000</f>
        <v>48.502000000000002</v>
      </c>
    </row>
    <row r="49" spans="1:3" x14ac:dyDescent="0.25">
      <c r="A49" s="1" t="s">
        <v>5062</v>
      </c>
      <c r="B49">
        <v>51560</v>
      </c>
      <c r="C49">
        <f>_1__4[[#This Row],[Column2]]/1000</f>
        <v>51.56</v>
      </c>
    </row>
    <row r="50" spans="1:3" x14ac:dyDescent="0.25">
      <c r="A50" s="1" t="s">
        <v>5063</v>
      </c>
      <c r="B50">
        <v>50737</v>
      </c>
      <c r="C50">
        <f>_1__4[[#This Row],[Column2]]/1000</f>
        <v>50.737000000000002</v>
      </c>
    </row>
    <row r="51" spans="1:3" x14ac:dyDescent="0.25">
      <c r="A51" s="1" t="s">
        <v>5064</v>
      </c>
      <c r="B51">
        <v>59303</v>
      </c>
      <c r="C51">
        <f>_1__4[[#This Row],[Column2]]/1000</f>
        <v>59.302999999999997</v>
      </c>
    </row>
    <row r="52" spans="1:3" x14ac:dyDescent="0.25">
      <c r="A52" s="1" t="s">
        <v>5065</v>
      </c>
      <c r="B52">
        <v>41891</v>
      </c>
      <c r="C52">
        <f>_1__4[[#This Row],[Column2]]/1000</f>
        <v>41.890999999999998</v>
      </c>
    </row>
    <row r="53" spans="1:3" x14ac:dyDescent="0.25">
      <c r="A53" s="1" t="s">
        <v>5066</v>
      </c>
      <c r="B53">
        <v>46971</v>
      </c>
      <c r="C53">
        <f>_1__4[[#This Row],[Column2]]/1000</f>
        <v>46.970999999999997</v>
      </c>
    </row>
    <row r="54" spans="1:3" x14ac:dyDescent="0.25">
      <c r="A54" s="1" t="s">
        <v>5067</v>
      </c>
      <c r="B54">
        <v>50148</v>
      </c>
      <c r="C54">
        <f>_1__4[[#This Row],[Column2]]/1000</f>
        <v>50.148000000000003</v>
      </c>
    </row>
    <row r="55" spans="1:3" x14ac:dyDescent="0.25">
      <c r="A55" s="1" t="s">
        <v>5068</v>
      </c>
      <c r="B55">
        <v>49061</v>
      </c>
      <c r="C55">
        <f>_1__4[[#This Row],[Column2]]/1000</f>
        <v>49.061</v>
      </c>
    </row>
    <row r="56" spans="1:3" x14ac:dyDescent="0.25">
      <c r="A56" s="1" t="s">
        <v>5069</v>
      </c>
      <c r="B56">
        <v>51921</v>
      </c>
      <c r="C56">
        <f>_1__4[[#This Row],[Column2]]/1000</f>
        <v>51.920999999999999</v>
      </c>
    </row>
    <row r="57" spans="1:3" x14ac:dyDescent="0.25">
      <c r="A57" s="1" t="s">
        <v>5070</v>
      </c>
      <c r="B57">
        <v>47539</v>
      </c>
      <c r="C57">
        <f>_1__4[[#This Row],[Column2]]/1000</f>
        <v>47.539000000000001</v>
      </c>
    </row>
    <row r="58" spans="1:3" x14ac:dyDescent="0.25">
      <c r="A58" s="1" t="s">
        <v>5071</v>
      </c>
      <c r="B58">
        <v>55981</v>
      </c>
      <c r="C58">
        <f>_1__4[[#This Row],[Column2]]/1000</f>
        <v>55.981000000000002</v>
      </c>
    </row>
    <row r="59" spans="1:3" x14ac:dyDescent="0.25">
      <c r="A59" s="1" t="s">
        <v>5072</v>
      </c>
      <c r="B59">
        <v>43999</v>
      </c>
      <c r="C59">
        <f>_1__4[[#This Row],[Column2]]/1000</f>
        <v>43.999000000000002</v>
      </c>
    </row>
    <row r="60" spans="1:3" x14ac:dyDescent="0.25">
      <c r="A60" s="1" t="s">
        <v>5073</v>
      </c>
      <c r="B60">
        <v>50323</v>
      </c>
      <c r="C60">
        <f>_1__4[[#This Row],[Column2]]/1000</f>
        <v>50.323</v>
      </c>
    </row>
    <row r="61" spans="1:3" x14ac:dyDescent="0.25">
      <c r="A61" s="1" t="s">
        <v>5074</v>
      </c>
      <c r="B61">
        <v>51874</v>
      </c>
      <c r="C61">
        <f>_1__4[[#This Row],[Column2]]/1000</f>
        <v>51.874000000000002</v>
      </c>
    </row>
    <row r="62" spans="1:3" x14ac:dyDescent="0.25">
      <c r="A62" s="1" t="s">
        <v>5075</v>
      </c>
      <c r="B62">
        <v>49717</v>
      </c>
      <c r="C62">
        <f>_1__4[[#This Row],[Column2]]/1000</f>
        <v>49.716999999999999</v>
      </c>
    </row>
    <row r="63" spans="1:3" x14ac:dyDescent="0.25">
      <c r="A63" s="1" t="s">
        <v>5076</v>
      </c>
      <c r="B63">
        <v>49193</v>
      </c>
      <c r="C63">
        <f>_1__4[[#This Row],[Column2]]/1000</f>
        <v>49.192999999999998</v>
      </c>
    </row>
    <row r="64" spans="1:3" x14ac:dyDescent="0.25">
      <c r="A64" s="1" t="s">
        <v>5077</v>
      </c>
      <c r="B64">
        <v>48810</v>
      </c>
      <c r="C64">
        <f>_1__4[[#This Row],[Column2]]/1000</f>
        <v>48.81</v>
      </c>
    </row>
    <row r="65" spans="1:3" x14ac:dyDescent="0.25">
      <c r="A65" s="1" t="s">
        <v>5078</v>
      </c>
      <c r="B65">
        <v>49853</v>
      </c>
      <c r="C65">
        <f>_1__4[[#This Row],[Column2]]/1000</f>
        <v>49.853000000000002</v>
      </c>
    </row>
    <row r="66" spans="1:3" x14ac:dyDescent="0.25">
      <c r="A66" s="1" t="s">
        <v>5079</v>
      </c>
      <c r="B66">
        <v>50244</v>
      </c>
      <c r="C66">
        <f>_1__4[[#This Row],[Column2]]/1000</f>
        <v>50.244</v>
      </c>
    </row>
    <row r="67" spans="1:3" x14ac:dyDescent="0.25">
      <c r="A67" s="1" t="s">
        <v>5080</v>
      </c>
      <c r="B67">
        <v>51916</v>
      </c>
      <c r="C67">
        <f>_1__4[[#This Row],[Column2]]/1000</f>
        <v>51.915999999999997</v>
      </c>
    </row>
    <row r="68" spans="1:3" x14ac:dyDescent="0.25">
      <c r="A68" s="1" t="s">
        <v>5081</v>
      </c>
      <c r="B68">
        <v>50040</v>
      </c>
      <c r="C68">
        <f>_1__4[[#This Row],[Column2]]/1000</f>
        <v>50.04</v>
      </c>
    </row>
    <row r="69" spans="1:3" x14ac:dyDescent="0.25">
      <c r="A69" s="1" t="s">
        <v>5082</v>
      </c>
      <c r="B69">
        <v>47088</v>
      </c>
      <c r="C69">
        <f>_1__4[[#This Row],[Column2]]/1000</f>
        <v>47.088000000000001</v>
      </c>
    </row>
    <row r="70" spans="1:3" x14ac:dyDescent="0.25">
      <c r="A70" s="1" t="s">
        <v>5083</v>
      </c>
      <c r="B70">
        <v>49453</v>
      </c>
      <c r="C70">
        <f>_1__4[[#This Row],[Column2]]/1000</f>
        <v>49.453000000000003</v>
      </c>
    </row>
    <row r="71" spans="1:3" x14ac:dyDescent="0.25">
      <c r="A71" s="1" t="s">
        <v>5084</v>
      </c>
      <c r="B71">
        <v>50718</v>
      </c>
      <c r="C71">
        <f>_1__4[[#This Row],[Column2]]/1000</f>
        <v>50.718000000000004</v>
      </c>
    </row>
    <row r="72" spans="1:3" x14ac:dyDescent="0.25">
      <c r="A72" s="1" t="s">
        <v>5085</v>
      </c>
      <c r="B72">
        <v>51368</v>
      </c>
      <c r="C72">
        <f>_1__4[[#This Row],[Column2]]/1000</f>
        <v>51.368000000000002</v>
      </c>
    </row>
    <row r="73" spans="1:3" x14ac:dyDescent="0.25">
      <c r="A73" s="1" t="s">
        <v>5086</v>
      </c>
      <c r="B73">
        <v>49195</v>
      </c>
      <c r="C73">
        <f>_1__4[[#This Row],[Column2]]/1000</f>
        <v>49.195</v>
      </c>
    </row>
    <row r="74" spans="1:3" x14ac:dyDescent="0.25">
      <c r="A74" s="1" t="s">
        <v>5087</v>
      </c>
      <c r="B74">
        <v>49122</v>
      </c>
      <c r="C74">
        <f>_1__4[[#This Row],[Column2]]/1000</f>
        <v>49.122</v>
      </c>
    </row>
    <row r="75" spans="1:3" x14ac:dyDescent="0.25">
      <c r="A75" s="1" t="s">
        <v>5088</v>
      </c>
      <c r="B75">
        <v>48776</v>
      </c>
      <c r="C75">
        <f>_1__4[[#This Row],[Column2]]/1000</f>
        <v>48.776000000000003</v>
      </c>
    </row>
    <row r="76" spans="1:3" x14ac:dyDescent="0.25">
      <c r="A76" s="1" t="s">
        <v>5089</v>
      </c>
      <c r="B76">
        <v>51863</v>
      </c>
      <c r="C76">
        <f>_1__4[[#This Row],[Column2]]/1000</f>
        <v>51.863</v>
      </c>
    </row>
    <row r="77" spans="1:3" x14ac:dyDescent="0.25">
      <c r="A77" s="1" t="s">
        <v>5090</v>
      </c>
      <c r="B77">
        <v>48963</v>
      </c>
      <c r="C77">
        <f>_1__4[[#This Row],[Column2]]/1000</f>
        <v>48.963000000000001</v>
      </c>
    </row>
    <row r="78" spans="1:3" x14ac:dyDescent="0.25">
      <c r="A78" s="1" t="s">
        <v>5091</v>
      </c>
      <c r="B78">
        <v>48711</v>
      </c>
      <c r="C78">
        <f>_1__4[[#This Row],[Column2]]/1000</f>
        <v>48.710999999999999</v>
      </c>
    </row>
    <row r="79" spans="1:3" x14ac:dyDescent="0.25">
      <c r="A79" s="1" t="s">
        <v>5092</v>
      </c>
      <c r="B79">
        <v>50953</v>
      </c>
      <c r="C79">
        <f>_1__4[[#This Row],[Column2]]/1000</f>
        <v>50.953000000000003</v>
      </c>
    </row>
    <row r="80" spans="1:3" x14ac:dyDescent="0.25">
      <c r="A80" s="1" t="s">
        <v>5093</v>
      </c>
      <c r="B80">
        <v>50052</v>
      </c>
      <c r="C80">
        <f>_1__4[[#This Row],[Column2]]/1000</f>
        <v>50.052</v>
      </c>
    </row>
    <row r="81" spans="1:3" x14ac:dyDescent="0.25">
      <c r="A81" s="1" t="s">
        <v>5094</v>
      </c>
      <c r="B81">
        <v>49507</v>
      </c>
      <c r="C81">
        <f>_1__4[[#This Row],[Column2]]/1000</f>
        <v>49.506999999999998</v>
      </c>
    </row>
    <row r="82" spans="1:3" x14ac:dyDescent="0.25">
      <c r="A82" s="1" t="s">
        <v>5095</v>
      </c>
      <c r="B82">
        <v>58113</v>
      </c>
      <c r="C82">
        <f>_1__4[[#This Row],[Column2]]/1000</f>
        <v>58.113</v>
      </c>
    </row>
    <row r="83" spans="1:3" x14ac:dyDescent="0.25">
      <c r="A83" s="1" t="s">
        <v>5096</v>
      </c>
      <c r="B83">
        <v>46268</v>
      </c>
      <c r="C83">
        <f>_1__4[[#This Row],[Column2]]/1000</f>
        <v>46.268000000000001</v>
      </c>
    </row>
    <row r="84" spans="1:3" x14ac:dyDescent="0.25">
      <c r="A84" s="1" t="s">
        <v>5097</v>
      </c>
      <c r="B84">
        <v>47564</v>
      </c>
      <c r="C84">
        <f>_1__4[[#This Row],[Column2]]/1000</f>
        <v>47.564</v>
      </c>
    </row>
    <row r="85" spans="1:3" x14ac:dyDescent="0.25">
      <c r="A85" s="1" t="s">
        <v>5098</v>
      </c>
      <c r="B85">
        <v>48170</v>
      </c>
      <c r="C85">
        <f>_1__4[[#This Row],[Column2]]/1000</f>
        <v>48.17</v>
      </c>
    </row>
    <row r="86" spans="1:3" x14ac:dyDescent="0.25">
      <c r="A86" s="1" t="s">
        <v>5099</v>
      </c>
      <c r="B86">
        <v>56102</v>
      </c>
      <c r="C86">
        <f>_1__4[[#This Row],[Column2]]/1000</f>
        <v>56.101999999999997</v>
      </c>
    </row>
    <row r="87" spans="1:3" x14ac:dyDescent="0.25">
      <c r="A87" s="1" t="s">
        <v>5100</v>
      </c>
      <c r="B87">
        <v>43685</v>
      </c>
      <c r="C87">
        <f>_1__4[[#This Row],[Column2]]/1000</f>
        <v>43.685000000000002</v>
      </c>
    </row>
    <row r="88" spans="1:3" x14ac:dyDescent="0.25">
      <c r="A88" s="1" t="s">
        <v>5101</v>
      </c>
      <c r="B88">
        <v>50048</v>
      </c>
      <c r="C88">
        <f>_1__4[[#This Row],[Column2]]/1000</f>
        <v>50.048000000000002</v>
      </c>
    </row>
    <row r="89" spans="1:3" x14ac:dyDescent="0.25">
      <c r="A89" s="1" t="s">
        <v>5102</v>
      </c>
      <c r="B89">
        <v>48623</v>
      </c>
      <c r="C89">
        <f>_1__4[[#This Row],[Column2]]/1000</f>
        <v>48.622999999999998</v>
      </c>
    </row>
    <row r="90" spans="1:3" x14ac:dyDescent="0.25">
      <c r="A90" s="1" t="s">
        <v>5103</v>
      </c>
      <c r="B90">
        <v>50850</v>
      </c>
      <c r="C90">
        <f>_1__4[[#This Row],[Column2]]/1000</f>
        <v>50.85</v>
      </c>
    </row>
    <row r="91" spans="1:3" x14ac:dyDescent="0.25">
      <c r="A91" s="1" t="s">
        <v>5104</v>
      </c>
      <c r="B91">
        <v>51521</v>
      </c>
      <c r="C91">
        <f>_1__4[[#This Row],[Column2]]/1000</f>
        <v>51.521000000000001</v>
      </c>
    </row>
    <row r="92" spans="1:3" x14ac:dyDescent="0.25">
      <c r="A92" s="1" t="s">
        <v>5105</v>
      </c>
      <c r="B92">
        <v>47443</v>
      </c>
      <c r="C92">
        <f>_1__4[[#This Row],[Column2]]/1000</f>
        <v>47.442999999999998</v>
      </c>
    </row>
    <row r="93" spans="1:3" x14ac:dyDescent="0.25">
      <c r="A93" s="1" t="s">
        <v>5106</v>
      </c>
      <c r="B93">
        <v>60764</v>
      </c>
      <c r="C93">
        <f>_1__4[[#This Row],[Column2]]/1000</f>
        <v>60.764000000000003</v>
      </c>
    </row>
    <row r="94" spans="1:3" x14ac:dyDescent="0.25">
      <c r="A94" s="1" t="s">
        <v>5107</v>
      </c>
      <c r="B94">
        <v>41003</v>
      </c>
      <c r="C94">
        <f>_1__4[[#This Row],[Column2]]/1000</f>
        <v>41.003</v>
      </c>
    </row>
    <row r="95" spans="1:3" x14ac:dyDescent="0.25">
      <c r="A95" s="1" t="s">
        <v>5108</v>
      </c>
      <c r="B95">
        <v>50390</v>
      </c>
      <c r="C95">
        <f>_1__4[[#This Row],[Column2]]/1000</f>
        <v>50.39</v>
      </c>
    </row>
    <row r="96" spans="1:3" x14ac:dyDescent="0.25">
      <c r="A96" s="1" t="s">
        <v>5109</v>
      </c>
      <c r="B96">
        <v>47108</v>
      </c>
      <c r="C96">
        <f>_1__4[[#This Row],[Column2]]/1000</f>
        <v>47.107999999999997</v>
      </c>
    </row>
    <row r="97" spans="1:3" x14ac:dyDescent="0.25">
      <c r="A97" s="1" t="s">
        <v>5110</v>
      </c>
      <c r="B97">
        <v>71456</v>
      </c>
      <c r="C97">
        <f>_1__4[[#This Row],[Column2]]/1000</f>
        <v>71.456000000000003</v>
      </c>
    </row>
    <row r="98" spans="1:3" x14ac:dyDescent="0.25">
      <c r="A98" s="1" t="s">
        <v>5111</v>
      </c>
      <c r="B98">
        <v>39609</v>
      </c>
      <c r="C98">
        <f>_1__4[[#This Row],[Column2]]/1000</f>
        <v>39.609000000000002</v>
      </c>
    </row>
    <row r="99" spans="1:3" x14ac:dyDescent="0.25">
      <c r="A99" s="1" t="s">
        <v>5112</v>
      </c>
      <c r="B99">
        <v>40001</v>
      </c>
      <c r="C99">
        <f>_1__4[[#This Row],[Column2]]/1000</f>
        <v>40.000999999999998</v>
      </c>
    </row>
    <row r="100" spans="1:3" x14ac:dyDescent="0.25">
      <c r="A100" s="1" t="s">
        <v>5113</v>
      </c>
      <c r="B100">
        <v>53223</v>
      </c>
      <c r="C100">
        <f>_1__4[[#This Row],[Column2]]/1000</f>
        <v>53.222999999999999</v>
      </c>
    </row>
    <row r="101" spans="1:3" x14ac:dyDescent="0.25">
      <c r="A101" s="1" t="s">
        <v>5114</v>
      </c>
      <c r="B101">
        <v>44900</v>
      </c>
      <c r="C101">
        <f>_1__4[[#This Row],[Column2]]/1000</f>
        <v>44.9</v>
      </c>
    </row>
    <row r="102" spans="1:3" x14ac:dyDescent="0.25">
      <c r="A102" s="1" t="s">
        <v>5115</v>
      </c>
      <c r="B102">
        <v>51128</v>
      </c>
      <c r="C102">
        <f>_1__4[[#This Row],[Column2]]/1000</f>
        <v>51.128</v>
      </c>
    </row>
    <row r="103" spans="1:3" x14ac:dyDescent="0.25">
      <c r="A103" s="1" t="s">
        <v>5116</v>
      </c>
      <c r="B103">
        <v>49335</v>
      </c>
      <c r="C103">
        <f>_1__4[[#This Row],[Column2]]/1000</f>
        <v>49.335000000000001</v>
      </c>
    </row>
    <row r="104" spans="1:3" x14ac:dyDescent="0.25">
      <c r="A104" s="1" t="s">
        <v>5117</v>
      </c>
      <c r="B104">
        <v>48725</v>
      </c>
      <c r="C104">
        <f>_1__4[[#This Row],[Column2]]/1000</f>
        <v>48.725000000000001</v>
      </c>
    </row>
    <row r="105" spans="1:3" x14ac:dyDescent="0.25">
      <c r="A105" s="1" t="s">
        <v>5118</v>
      </c>
      <c r="B105">
        <v>50284</v>
      </c>
      <c r="C105">
        <f>_1__4[[#This Row],[Column2]]/1000</f>
        <v>50.283999999999999</v>
      </c>
    </row>
    <row r="106" spans="1:3" x14ac:dyDescent="0.25">
      <c r="A106" s="1" t="s">
        <v>5119</v>
      </c>
      <c r="B106">
        <v>51757</v>
      </c>
      <c r="C106">
        <f>_1__4[[#This Row],[Column2]]/1000</f>
        <v>51.756999999999998</v>
      </c>
    </row>
    <row r="107" spans="1:3" x14ac:dyDescent="0.25">
      <c r="A107" s="1" t="s">
        <v>5120</v>
      </c>
      <c r="B107">
        <v>48797</v>
      </c>
      <c r="C107">
        <f>_1__4[[#This Row],[Column2]]/1000</f>
        <v>48.796999999999997</v>
      </c>
    </row>
    <row r="108" spans="1:3" x14ac:dyDescent="0.25">
      <c r="A108" s="1" t="s">
        <v>5121</v>
      </c>
      <c r="B108">
        <v>50993</v>
      </c>
      <c r="C108">
        <f>_1__4[[#This Row],[Column2]]/1000</f>
        <v>50.993000000000002</v>
      </c>
    </row>
    <row r="109" spans="1:3" x14ac:dyDescent="0.25">
      <c r="A109" s="1" t="s">
        <v>5122</v>
      </c>
      <c r="B109">
        <v>51702</v>
      </c>
      <c r="C109">
        <f>_1__4[[#This Row],[Column2]]/1000</f>
        <v>51.701999999999998</v>
      </c>
    </row>
    <row r="110" spans="1:3" x14ac:dyDescent="0.25">
      <c r="A110" s="1" t="s">
        <v>5123</v>
      </c>
      <c r="B110">
        <v>46995</v>
      </c>
      <c r="C110">
        <f>_1__4[[#This Row],[Column2]]/1000</f>
        <v>46.994999999999997</v>
      </c>
    </row>
    <row r="111" spans="1:3" x14ac:dyDescent="0.25">
      <c r="A111" s="1" t="s">
        <v>5124</v>
      </c>
      <c r="B111">
        <v>51027</v>
      </c>
      <c r="C111">
        <f>_1__4[[#This Row],[Column2]]/1000</f>
        <v>51.027000000000001</v>
      </c>
    </row>
    <row r="112" spans="1:3" x14ac:dyDescent="0.25">
      <c r="A112" s="1" t="s">
        <v>5125</v>
      </c>
      <c r="B112">
        <v>48664</v>
      </c>
      <c r="C112">
        <f>_1__4[[#This Row],[Column2]]/1000</f>
        <v>48.664000000000001</v>
      </c>
    </row>
    <row r="113" spans="1:3" x14ac:dyDescent="0.25">
      <c r="A113" s="1" t="s">
        <v>5126</v>
      </c>
      <c r="B113">
        <v>49638</v>
      </c>
      <c r="C113">
        <f>_1__4[[#This Row],[Column2]]/1000</f>
        <v>49.637999999999998</v>
      </c>
    </row>
    <row r="114" spans="1:3" x14ac:dyDescent="0.25">
      <c r="A114" s="1" t="s">
        <v>5127</v>
      </c>
      <c r="B114">
        <v>49411</v>
      </c>
      <c r="C114">
        <f>_1__4[[#This Row],[Column2]]/1000</f>
        <v>49.411000000000001</v>
      </c>
    </row>
    <row r="115" spans="1:3" x14ac:dyDescent="0.25">
      <c r="A115" s="1" t="s">
        <v>5128</v>
      </c>
      <c r="B115">
        <v>52046</v>
      </c>
      <c r="C115">
        <f>_1__4[[#This Row],[Column2]]/1000</f>
        <v>52.045999999999999</v>
      </c>
    </row>
    <row r="116" spans="1:3" x14ac:dyDescent="0.25">
      <c r="A116" s="1" t="s">
        <v>5129</v>
      </c>
      <c r="B116">
        <v>54452</v>
      </c>
      <c r="C116">
        <f>_1__4[[#This Row],[Column2]]/1000</f>
        <v>54.451999999999998</v>
      </c>
    </row>
    <row r="117" spans="1:3" x14ac:dyDescent="0.25">
      <c r="A117" s="1" t="s">
        <v>5130</v>
      </c>
      <c r="B117">
        <v>44207</v>
      </c>
      <c r="C117">
        <f>_1__4[[#This Row],[Column2]]/1000</f>
        <v>44.207000000000001</v>
      </c>
    </row>
    <row r="118" spans="1:3" x14ac:dyDescent="0.25">
      <c r="A118" s="1" t="s">
        <v>5131</v>
      </c>
      <c r="B118">
        <v>48763</v>
      </c>
      <c r="C118">
        <f>_1__4[[#This Row],[Column2]]/1000</f>
        <v>48.762999999999998</v>
      </c>
    </row>
    <row r="119" spans="1:3" x14ac:dyDescent="0.25">
      <c r="A119" s="1" t="s">
        <v>5132</v>
      </c>
      <c r="B119">
        <v>49501</v>
      </c>
      <c r="C119">
        <f>_1__4[[#This Row],[Column2]]/1000</f>
        <v>49.500999999999998</v>
      </c>
    </row>
    <row r="120" spans="1:3" x14ac:dyDescent="0.25">
      <c r="A120" s="1" t="s">
        <v>5133</v>
      </c>
      <c r="B120">
        <v>50155</v>
      </c>
      <c r="C120">
        <f>_1__4[[#This Row],[Column2]]/1000</f>
        <v>50.155000000000001</v>
      </c>
    </row>
    <row r="121" spans="1:3" x14ac:dyDescent="0.25">
      <c r="A121" s="1" t="s">
        <v>5134</v>
      </c>
      <c r="B121">
        <v>50927</v>
      </c>
      <c r="C121">
        <f>_1__4[[#This Row],[Column2]]/1000</f>
        <v>50.927</v>
      </c>
    </row>
    <row r="122" spans="1:3" x14ac:dyDescent="0.25">
      <c r="A122" s="1" t="s">
        <v>5135</v>
      </c>
      <c r="B122">
        <v>48734</v>
      </c>
      <c r="C122">
        <f>_1__4[[#This Row],[Column2]]/1000</f>
        <v>48.734000000000002</v>
      </c>
    </row>
    <row r="123" spans="1:3" x14ac:dyDescent="0.25">
      <c r="A123" s="1" t="s">
        <v>5136</v>
      </c>
      <c r="B123">
        <v>60346</v>
      </c>
      <c r="C123">
        <f>_1__4[[#This Row],[Column2]]/1000</f>
        <v>60.345999999999997</v>
      </c>
    </row>
    <row r="124" spans="1:3" x14ac:dyDescent="0.25">
      <c r="A124" s="1" t="s">
        <v>5137</v>
      </c>
      <c r="B124">
        <v>72833</v>
      </c>
      <c r="C124">
        <f>_1__4[[#This Row],[Column2]]/1000</f>
        <v>72.832999999999998</v>
      </c>
    </row>
    <row r="125" spans="1:3" x14ac:dyDescent="0.25">
      <c r="A125" s="1" t="s">
        <v>5138</v>
      </c>
      <c r="B125">
        <v>67515</v>
      </c>
      <c r="C125">
        <f>_1__4[[#This Row],[Column2]]/1000</f>
        <v>67.515000000000001</v>
      </c>
    </row>
    <row r="126" spans="1:3" x14ac:dyDescent="0.25">
      <c r="A126" s="1" t="s">
        <v>5139</v>
      </c>
      <c r="B126">
        <v>49544</v>
      </c>
      <c r="C126">
        <f>_1__4[[#This Row],[Column2]]/1000</f>
        <v>49.543999999999997</v>
      </c>
    </row>
    <row r="127" spans="1:3" x14ac:dyDescent="0.25">
      <c r="A127" s="1" t="s">
        <v>5140</v>
      </c>
      <c r="B127">
        <v>48700</v>
      </c>
      <c r="C127">
        <f>_1__4[[#This Row],[Column2]]/1000</f>
        <v>48.7</v>
      </c>
    </row>
    <row r="128" spans="1:3" x14ac:dyDescent="0.25">
      <c r="A128" s="1" t="s">
        <v>5141</v>
      </c>
      <c r="B128">
        <v>50311</v>
      </c>
      <c r="C128">
        <f>_1__4[[#This Row],[Column2]]/1000</f>
        <v>50.311</v>
      </c>
    </row>
    <row r="129" spans="1:3" x14ac:dyDescent="0.25">
      <c r="A129" s="1" t="s">
        <v>5142</v>
      </c>
      <c r="B129">
        <v>63882</v>
      </c>
      <c r="C129">
        <f>_1__4[[#This Row],[Column2]]/1000</f>
        <v>63.881999999999998</v>
      </c>
    </row>
    <row r="130" spans="1:3" x14ac:dyDescent="0.25">
      <c r="A130" s="1" t="s">
        <v>5143</v>
      </c>
      <c r="B130">
        <v>38729</v>
      </c>
      <c r="C130">
        <f>_1__4[[#This Row],[Column2]]/1000</f>
        <v>38.728999999999999</v>
      </c>
    </row>
    <row r="131" spans="1:3" x14ac:dyDescent="0.25">
      <c r="A131" s="1" t="s">
        <v>5144</v>
      </c>
      <c r="B131">
        <v>46664</v>
      </c>
      <c r="C131">
        <f>_1__4[[#This Row],[Column2]]/1000</f>
        <v>46.664000000000001</v>
      </c>
    </row>
    <row r="132" spans="1:3" x14ac:dyDescent="0.25">
      <c r="A132" s="1" t="s">
        <v>5145</v>
      </c>
      <c r="B132">
        <v>50812</v>
      </c>
      <c r="C132">
        <f>_1__4[[#This Row],[Column2]]/1000</f>
        <v>50.811999999999998</v>
      </c>
    </row>
    <row r="133" spans="1:3" x14ac:dyDescent="0.25">
      <c r="A133" s="1" t="s">
        <v>5146</v>
      </c>
      <c r="B133">
        <v>50703</v>
      </c>
      <c r="C133">
        <f>_1__4[[#This Row],[Column2]]/1000</f>
        <v>50.703000000000003</v>
      </c>
    </row>
    <row r="134" spans="1:3" x14ac:dyDescent="0.25">
      <c r="A134" s="1" t="s">
        <v>5147</v>
      </c>
      <c r="B134">
        <v>51734</v>
      </c>
      <c r="C134">
        <f>_1__4[[#This Row],[Column2]]/1000</f>
        <v>51.734000000000002</v>
      </c>
    </row>
    <row r="135" spans="1:3" x14ac:dyDescent="0.25">
      <c r="A135" s="1" t="s">
        <v>5148</v>
      </c>
      <c r="B135">
        <v>47469</v>
      </c>
      <c r="C135">
        <f>_1__4[[#This Row],[Column2]]/1000</f>
        <v>47.469000000000001</v>
      </c>
    </row>
    <row r="136" spans="1:3" x14ac:dyDescent="0.25">
      <c r="A136" s="1" t="s">
        <v>5149</v>
      </c>
      <c r="B136">
        <v>50049</v>
      </c>
      <c r="C136">
        <f>_1__4[[#This Row],[Column2]]/1000</f>
        <v>50.048999999999999</v>
      </c>
    </row>
    <row r="137" spans="1:3" x14ac:dyDescent="0.25">
      <c r="A137" s="1" t="s">
        <v>5150</v>
      </c>
      <c r="B137">
        <v>49868</v>
      </c>
      <c r="C137">
        <f>_1__4[[#This Row],[Column2]]/1000</f>
        <v>49.868000000000002</v>
      </c>
    </row>
    <row r="138" spans="1:3" x14ac:dyDescent="0.25">
      <c r="A138" s="1" t="s">
        <v>5151</v>
      </c>
      <c r="B138">
        <v>50127</v>
      </c>
      <c r="C138">
        <f>_1__4[[#This Row],[Column2]]/1000</f>
        <v>50.127000000000002</v>
      </c>
    </row>
    <row r="139" spans="1:3" x14ac:dyDescent="0.25">
      <c r="A139" s="1" t="s">
        <v>5152</v>
      </c>
      <c r="B139">
        <v>50019</v>
      </c>
      <c r="C139">
        <f>_1__4[[#This Row],[Column2]]/1000</f>
        <v>50.018999999999998</v>
      </c>
    </row>
    <row r="140" spans="1:3" x14ac:dyDescent="0.25">
      <c r="A140" s="1" t="s">
        <v>5153</v>
      </c>
      <c r="B140">
        <v>49096</v>
      </c>
      <c r="C140">
        <f>_1__4[[#This Row],[Column2]]/1000</f>
        <v>49.095999999999997</v>
      </c>
    </row>
    <row r="141" spans="1:3" x14ac:dyDescent="0.25">
      <c r="A141" s="1" t="s">
        <v>5154</v>
      </c>
      <c r="B141">
        <v>50712</v>
      </c>
      <c r="C141">
        <f>_1__4[[#This Row],[Column2]]/1000</f>
        <v>50.712000000000003</v>
      </c>
    </row>
    <row r="142" spans="1:3" x14ac:dyDescent="0.25">
      <c r="A142" s="1" t="s">
        <v>5155</v>
      </c>
      <c r="B142">
        <v>48614</v>
      </c>
      <c r="C142">
        <f>_1__4[[#This Row],[Column2]]/1000</f>
        <v>48.613999999999997</v>
      </c>
    </row>
    <row r="143" spans="1:3" x14ac:dyDescent="0.25">
      <c r="A143" s="1" t="s">
        <v>5156</v>
      </c>
      <c r="B143">
        <v>49791</v>
      </c>
      <c r="C143">
        <f>_1__4[[#This Row],[Column2]]/1000</f>
        <v>49.790999999999997</v>
      </c>
    </row>
    <row r="144" spans="1:3" x14ac:dyDescent="0.25">
      <c r="A144" s="1" t="s">
        <v>5157</v>
      </c>
      <c r="B144">
        <v>50664</v>
      </c>
      <c r="C144">
        <f>_1__4[[#This Row],[Column2]]/1000</f>
        <v>50.664000000000001</v>
      </c>
    </row>
    <row r="145" spans="1:3" x14ac:dyDescent="0.25">
      <c r="A145" s="1" t="s">
        <v>5158</v>
      </c>
      <c r="B145">
        <v>51325</v>
      </c>
      <c r="C145">
        <f>_1__4[[#This Row],[Column2]]/1000</f>
        <v>51.325000000000003</v>
      </c>
    </row>
    <row r="146" spans="1:3" x14ac:dyDescent="0.25">
      <c r="A146" s="1" t="s">
        <v>5159</v>
      </c>
      <c r="B146">
        <v>48896</v>
      </c>
      <c r="C146">
        <f>_1__4[[#This Row],[Column2]]/1000</f>
        <v>48.896000000000001</v>
      </c>
    </row>
    <row r="147" spans="1:3" x14ac:dyDescent="0.25">
      <c r="A147" s="1" t="s">
        <v>5160</v>
      </c>
      <c r="B147">
        <v>50283</v>
      </c>
      <c r="C147">
        <f>_1__4[[#This Row],[Column2]]/1000</f>
        <v>50.283000000000001</v>
      </c>
    </row>
    <row r="148" spans="1:3" x14ac:dyDescent="0.25">
      <c r="A148" s="1" t="s">
        <v>5161</v>
      </c>
      <c r="B148">
        <v>48491</v>
      </c>
      <c r="C148">
        <f>_1__4[[#This Row],[Column2]]/1000</f>
        <v>48.491</v>
      </c>
    </row>
    <row r="149" spans="1:3" x14ac:dyDescent="0.25">
      <c r="A149" s="1" t="s">
        <v>5162</v>
      </c>
      <c r="B149">
        <v>50135</v>
      </c>
      <c r="C149">
        <f>_1__4[[#This Row],[Column2]]/1000</f>
        <v>50.134999999999998</v>
      </c>
    </row>
    <row r="150" spans="1:3" x14ac:dyDescent="0.25">
      <c r="A150" s="1" t="s">
        <v>5163</v>
      </c>
      <c r="B150">
        <v>54918</v>
      </c>
      <c r="C150">
        <f>_1__4[[#This Row],[Column2]]/1000</f>
        <v>54.917999999999999</v>
      </c>
    </row>
    <row r="151" spans="1:3" x14ac:dyDescent="0.25">
      <c r="A151" s="1" t="s">
        <v>5164</v>
      </c>
      <c r="B151">
        <v>44623</v>
      </c>
      <c r="C151">
        <f>_1__4[[#This Row],[Column2]]/1000</f>
        <v>44.622999999999998</v>
      </c>
    </row>
    <row r="152" spans="1:3" x14ac:dyDescent="0.25">
      <c r="A152" s="1" t="s">
        <v>5165</v>
      </c>
      <c r="B152">
        <v>51572</v>
      </c>
      <c r="C152">
        <f>_1__4[[#This Row],[Column2]]/1000</f>
        <v>51.572000000000003</v>
      </c>
    </row>
    <row r="153" spans="1:3" x14ac:dyDescent="0.25">
      <c r="A153" s="1" t="s">
        <v>5166</v>
      </c>
      <c r="B153">
        <v>48883</v>
      </c>
      <c r="C153">
        <f>_1__4[[#This Row],[Column2]]/1000</f>
        <v>48.883000000000003</v>
      </c>
    </row>
    <row r="154" spans="1:3" x14ac:dyDescent="0.25">
      <c r="A154" s="1" t="s">
        <v>5167</v>
      </c>
      <c r="B154">
        <v>50288</v>
      </c>
      <c r="C154">
        <f>_1__4[[#This Row],[Column2]]/1000</f>
        <v>50.287999999999997</v>
      </c>
    </row>
    <row r="155" spans="1:3" x14ac:dyDescent="0.25">
      <c r="A155" s="1" t="s">
        <v>5168</v>
      </c>
      <c r="B155">
        <v>49701</v>
      </c>
      <c r="C155">
        <f>_1__4[[#This Row],[Column2]]/1000</f>
        <v>49.701000000000001</v>
      </c>
    </row>
    <row r="156" spans="1:3" x14ac:dyDescent="0.25">
      <c r="A156" s="1" t="s">
        <v>5169</v>
      </c>
      <c r="B156">
        <v>49040</v>
      </c>
      <c r="C156">
        <f>_1__4[[#This Row],[Column2]]/1000</f>
        <v>49.04</v>
      </c>
    </row>
    <row r="157" spans="1:3" x14ac:dyDescent="0.25">
      <c r="A157" s="1" t="s">
        <v>5170</v>
      </c>
      <c r="B157">
        <v>50421</v>
      </c>
      <c r="C157">
        <f>_1__4[[#This Row],[Column2]]/1000</f>
        <v>50.420999999999999</v>
      </c>
    </row>
    <row r="158" spans="1:3" x14ac:dyDescent="0.25">
      <c r="A158" s="1" t="s">
        <v>5171</v>
      </c>
      <c r="B158">
        <v>49659</v>
      </c>
      <c r="C158">
        <f>_1__4[[#This Row],[Column2]]/1000</f>
        <v>49.658999999999999</v>
      </c>
    </row>
    <row r="159" spans="1:3" x14ac:dyDescent="0.25">
      <c r="A159" s="1" t="s">
        <v>5172</v>
      </c>
      <c r="B159">
        <v>63051</v>
      </c>
      <c r="C159">
        <f>_1__4[[#This Row],[Column2]]/1000</f>
        <v>63.051000000000002</v>
      </c>
    </row>
    <row r="160" spans="1:3" x14ac:dyDescent="0.25">
      <c r="A160" s="1" t="s">
        <v>5173</v>
      </c>
      <c r="B160">
        <v>39686</v>
      </c>
      <c r="C160">
        <f>_1__4[[#This Row],[Column2]]/1000</f>
        <v>39.686</v>
      </c>
    </row>
    <row r="161" spans="1:3" x14ac:dyDescent="0.25">
      <c r="A161" s="1" t="s">
        <v>5174</v>
      </c>
      <c r="B161">
        <v>50086</v>
      </c>
      <c r="C161">
        <f>_1__4[[#This Row],[Column2]]/1000</f>
        <v>50.085999999999999</v>
      </c>
    </row>
    <row r="162" spans="1:3" x14ac:dyDescent="0.25">
      <c r="A162" s="1" t="s">
        <v>5175</v>
      </c>
      <c r="B162">
        <v>46841</v>
      </c>
      <c r="C162">
        <f>_1__4[[#This Row],[Column2]]/1000</f>
        <v>46.841000000000001</v>
      </c>
    </row>
    <row r="163" spans="1:3" x14ac:dyDescent="0.25">
      <c r="A163" s="1" t="s">
        <v>5176</v>
      </c>
      <c r="B163">
        <v>48769</v>
      </c>
      <c r="C163">
        <f>_1__4[[#This Row],[Column2]]/1000</f>
        <v>48.768999999999998</v>
      </c>
    </row>
    <row r="164" spans="1:3" x14ac:dyDescent="0.25">
      <c r="A164" s="1" t="s">
        <v>5177</v>
      </c>
      <c r="B164">
        <v>50451</v>
      </c>
      <c r="C164">
        <f>_1__4[[#This Row],[Column2]]/1000</f>
        <v>50.451000000000001</v>
      </c>
    </row>
    <row r="165" spans="1:3" x14ac:dyDescent="0.25">
      <c r="A165" s="1" t="s">
        <v>5178</v>
      </c>
      <c r="B165">
        <v>50202</v>
      </c>
      <c r="C165">
        <f>_1__4[[#This Row],[Column2]]/1000</f>
        <v>50.201999999999998</v>
      </c>
    </row>
    <row r="166" spans="1:3" x14ac:dyDescent="0.25">
      <c r="A166" s="1" t="s">
        <v>5179</v>
      </c>
      <c r="B166">
        <v>49566</v>
      </c>
      <c r="C166">
        <f>_1__4[[#This Row],[Column2]]/1000</f>
        <v>49.566000000000003</v>
      </c>
    </row>
    <row r="167" spans="1:3" x14ac:dyDescent="0.25">
      <c r="A167" s="1" t="s">
        <v>5180</v>
      </c>
      <c r="B167">
        <v>49585</v>
      </c>
      <c r="C167">
        <f>_1__4[[#This Row],[Column2]]/1000</f>
        <v>49.585000000000001</v>
      </c>
    </row>
    <row r="168" spans="1:3" x14ac:dyDescent="0.25">
      <c r="A168" s="1" t="s">
        <v>5181</v>
      </c>
      <c r="B168">
        <v>49504</v>
      </c>
      <c r="C168">
        <f>_1__4[[#This Row],[Column2]]/1000</f>
        <v>49.503999999999998</v>
      </c>
    </row>
    <row r="169" spans="1:3" x14ac:dyDescent="0.25">
      <c r="A169" s="1" t="s">
        <v>5182</v>
      </c>
      <c r="B169">
        <v>51397</v>
      </c>
      <c r="C169">
        <f>_1__4[[#This Row],[Column2]]/1000</f>
        <v>51.396999999999998</v>
      </c>
    </row>
    <row r="170" spans="1:3" x14ac:dyDescent="0.25">
      <c r="A170" s="1" t="s">
        <v>5183</v>
      </c>
      <c r="B170">
        <v>52052</v>
      </c>
      <c r="C170">
        <f>_1__4[[#This Row],[Column2]]/1000</f>
        <v>52.052</v>
      </c>
    </row>
    <row r="171" spans="1:3" x14ac:dyDescent="0.25">
      <c r="A171" s="1" t="s">
        <v>5184</v>
      </c>
      <c r="B171">
        <v>46898</v>
      </c>
      <c r="C171">
        <f>_1__4[[#This Row],[Column2]]/1000</f>
        <v>46.898000000000003</v>
      </c>
    </row>
    <row r="172" spans="1:3" x14ac:dyDescent="0.25">
      <c r="A172" s="1" t="s">
        <v>5185</v>
      </c>
      <c r="B172">
        <v>49571</v>
      </c>
      <c r="C172">
        <f>_1__4[[#This Row],[Column2]]/1000</f>
        <v>49.570999999999998</v>
      </c>
    </row>
    <row r="173" spans="1:3" x14ac:dyDescent="0.25">
      <c r="A173" s="1" t="s">
        <v>5186</v>
      </c>
      <c r="B173">
        <v>53034</v>
      </c>
      <c r="C173">
        <f>_1__4[[#This Row],[Column2]]/1000</f>
        <v>53.033999999999999</v>
      </c>
    </row>
    <row r="174" spans="1:3" x14ac:dyDescent="0.25">
      <c r="A174" s="1" t="s">
        <v>5187</v>
      </c>
      <c r="B174">
        <v>47125</v>
      </c>
      <c r="C174">
        <f>_1__4[[#This Row],[Column2]]/1000</f>
        <v>47.125</v>
      </c>
    </row>
    <row r="175" spans="1:3" x14ac:dyDescent="0.25">
      <c r="A175" s="1" t="s">
        <v>5188</v>
      </c>
      <c r="B175">
        <v>54117</v>
      </c>
      <c r="C175">
        <f>_1__4[[#This Row],[Column2]]/1000</f>
        <v>54.116999999999997</v>
      </c>
    </row>
    <row r="176" spans="1:3" x14ac:dyDescent="0.25">
      <c r="A176" s="1" t="s">
        <v>5189</v>
      </c>
      <c r="B176">
        <v>45467</v>
      </c>
      <c r="C176">
        <f>_1__4[[#This Row],[Column2]]/1000</f>
        <v>45.466999999999999</v>
      </c>
    </row>
    <row r="177" spans="1:3" x14ac:dyDescent="0.25">
      <c r="A177" s="1" t="s">
        <v>5190</v>
      </c>
      <c r="B177">
        <v>49695</v>
      </c>
      <c r="C177">
        <f>_1__4[[#This Row],[Column2]]/1000</f>
        <v>49.695</v>
      </c>
    </row>
    <row r="178" spans="1:3" x14ac:dyDescent="0.25">
      <c r="A178" s="1" t="s">
        <v>5191</v>
      </c>
      <c r="B178">
        <v>49965</v>
      </c>
      <c r="C178">
        <f>_1__4[[#This Row],[Column2]]/1000</f>
        <v>49.965000000000003</v>
      </c>
    </row>
    <row r="179" spans="1:3" x14ac:dyDescent="0.25">
      <c r="A179" s="1" t="s">
        <v>5192</v>
      </c>
      <c r="B179">
        <v>51491</v>
      </c>
      <c r="C179">
        <f>_1__4[[#This Row],[Column2]]/1000</f>
        <v>51.491</v>
      </c>
    </row>
    <row r="180" spans="1:3" x14ac:dyDescent="0.25">
      <c r="A180" s="1" t="s">
        <v>5193</v>
      </c>
      <c r="B180">
        <v>48553</v>
      </c>
      <c r="C180">
        <f>_1__4[[#This Row],[Column2]]/1000</f>
        <v>48.552999999999997</v>
      </c>
    </row>
    <row r="181" spans="1:3" x14ac:dyDescent="0.25">
      <c r="A181" s="1" t="s">
        <v>5194</v>
      </c>
      <c r="B181">
        <v>50224</v>
      </c>
      <c r="C181">
        <f>_1__4[[#This Row],[Column2]]/1000</f>
        <v>50.223999999999997</v>
      </c>
    </row>
    <row r="182" spans="1:3" x14ac:dyDescent="0.25">
      <c r="A182" s="1" t="s">
        <v>5195</v>
      </c>
      <c r="B182">
        <v>61857</v>
      </c>
      <c r="C182">
        <f>_1__4[[#This Row],[Column2]]/1000</f>
        <v>61.856999999999999</v>
      </c>
    </row>
    <row r="183" spans="1:3" x14ac:dyDescent="0.25">
      <c r="A183" s="1" t="s">
        <v>5196</v>
      </c>
      <c r="B183">
        <v>56358</v>
      </c>
      <c r="C183">
        <f>_1__4[[#This Row],[Column2]]/1000</f>
        <v>56.357999999999997</v>
      </c>
    </row>
    <row r="184" spans="1:3" x14ac:dyDescent="0.25">
      <c r="A184" s="1" t="s">
        <v>5197</v>
      </c>
      <c r="B184">
        <v>43180</v>
      </c>
      <c r="C184">
        <f>_1__4[[#This Row],[Column2]]/1000</f>
        <v>43.18</v>
      </c>
    </row>
    <row r="185" spans="1:3" x14ac:dyDescent="0.25">
      <c r="A185" s="1" t="s">
        <v>5198</v>
      </c>
      <c r="B185">
        <v>39207</v>
      </c>
      <c r="C185">
        <f>_1__4[[#This Row],[Column2]]/1000</f>
        <v>39.207000000000001</v>
      </c>
    </row>
    <row r="186" spans="1:3" x14ac:dyDescent="0.25">
      <c r="A186" s="1" t="s">
        <v>5199</v>
      </c>
      <c r="B186">
        <v>48347</v>
      </c>
      <c r="C186">
        <f>_1__4[[#This Row],[Column2]]/1000</f>
        <v>48.347000000000001</v>
      </c>
    </row>
    <row r="187" spans="1:3" x14ac:dyDescent="0.25">
      <c r="A187" s="1" t="s">
        <v>5200</v>
      </c>
      <c r="B187">
        <v>48641</v>
      </c>
      <c r="C187">
        <f>_1__4[[#This Row],[Column2]]/1000</f>
        <v>48.640999999999998</v>
      </c>
    </row>
    <row r="188" spans="1:3" x14ac:dyDescent="0.25">
      <c r="A188" s="1" t="s">
        <v>5201</v>
      </c>
      <c r="B188">
        <v>51251</v>
      </c>
      <c r="C188">
        <f>_1__4[[#This Row],[Column2]]/1000</f>
        <v>51.250999999999998</v>
      </c>
    </row>
    <row r="189" spans="1:3" x14ac:dyDescent="0.25">
      <c r="A189" s="1" t="s">
        <v>5202</v>
      </c>
      <c r="B189">
        <v>48301</v>
      </c>
      <c r="C189">
        <f>_1__4[[#This Row],[Column2]]/1000</f>
        <v>48.301000000000002</v>
      </c>
    </row>
    <row r="190" spans="1:3" x14ac:dyDescent="0.25">
      <c r="A190" s="1" t="s">
        <v>5203</v>
      </c>
      <c r="B190">
        <v>50174</v>
      </c>
      <c r="C190">
        <f>_1__4[[#This Row],[Column2]]/1000</f>
        <v>50.173999999999999</v>
      </c>
    </row>
    <row r="191" spans="1:3" x14ac:dyDescent="0.25">
      <c r="A191" s="1" t="s">
        <v>5204</v>
      </c>
      <c r="B191">
        <v>50791</v>
      </c>
      <c r="C191">
        <f>_1__4[[#This Row],[Column2]]/1000</f>
        <v>50.790999999999997</v>
      </c>
    </row>
    <row r="192" spans="1:3" x14ac:dyDescent="0.25">
      <c r="A192" s="1" t="s">
        <v>5205</v>
      </c>
      <c r="B192">
        <v>49839</v>
      </c>
      <c r="C192">
        <f>_1__4[[#This Row],[Column2]]/1000</f>
        <v>49.838999999999999</v>
      </c>
    </row>
    <row r="193" spans="1:3" x14ac:dyDescent="0.25">
      <c r="A193" s="1" t="s">
        <v>5206</v>
      </c>
      <c r="B193">
        <v>49815</v>
      </c>
      <c r="C193">
        <f>_1__4[[#This Row],[Column2]]/1000</f>
        <v>49.814999999999998</v>
      </c>
    </row>
    <row r="194" spans="1:3" x14ac:dyDescent="0.25">
      <c r="A194" s="1" t="s">
        <v>5207</v>
      </c>
      <c r="B194">
        <v>50597</v>
      </c>
      <c r="C194">
        <f>_1__4[[#This Row],[Column2]]/1000</f>
        <v>50.597000000000001</v>
      </c>
    </row>
    <row r="195" spans="1:3" x14ac:dyDescent="0.25">
      <c r="A195" s="1" t="s">
        <v>5208</v>
      </c>
      <c r="B195">
        <v>49039</v>
      </c>
      <c r="C195">
        <f>_1__4[[#This Row],[Column2]]/1000</f>
        <v>49.039000000000001</v>
      </c>
    </row>
    <row r="196" spans="1:3" x14ac:dyDescent="0.25">
      <c r="A196" s="1" t="s">
        <v>5209</v>
      </c>
      <c r="B196">
        <v>50370</v>
      </c>
      <c r="C196">
        <f>_1__4[[#This Row],[Column2]]/1000</f>
        <v>50.37</v>
      </c>
    </row>
    <row r="197" spans="1:3" x14ac:dyDescent="0.25">
      <c r="A197" s="1" t="s">
        <v>5210</v>
      </c>
      <c r="B197">
        <v>51306</v>
      </c>
      <c r="C197">
        <f>_1__4[[#This Row],[Column2]]/1000</f>
        <v>51.305999999999997</v>
      </c>
    </row>
    <row r="198" spans="1:3" x14ac:dyDescent="0.25">
      <c r="A198" s="1" t="s">
        <v>5211</v>
      </c>
      <c r="B198">
        <v>54543</v>
      </c>
      <c r="C198">
        <f>_1__4[[#This Row],[Column2]]/1000</f>
        <v>54.542999999999999</v>
      </c>
    </row>
    <row r="199" spans="1:3" x14ac:dyDescent="0.25">
      <c r="A199" s="1" t="s">
        <v>5212</v>
      </c>
      <c r="B199">
        <v>45727</v>
      </c>
      <c r="C199">
        <f>_1__4[[#This Row],[Column2]]/1000</f>
        <v>45.726999999999997</v>
      </c>
    </row>
    <row r="200" spans="1:3" x14ac:dyDescent="0.25">
      <c r="A200" s="1" t="s">
        <v>5213</v>
      </c>
      <c r="B200">
        <v>48015</v>
      </c>
      <c r="C200">
        <f>_1__4[[#This Row],[Column2]]/1000</f>
        <v>48.015000000000001</v>
      </c>
    </row>
    <row r="201" spans="1:3" x14ac:dyDescent="0.25">
      <c r="A201" s="1" t="s">
        <v>5214</v>
      </c>
      <c r="B201">
        <v>51167</v>
      </c>
      <c r="C201">
        <f>_1__4[[#This Row],[Column2]]/1000</f>
        <v>51.167000000000002</v>
      </c>
    </row>
    <row r="202" spans="1:3" x14ac:dyDescent="0.25">
      <c r="A202" s="1" t="s">
        <v>5215</v>
      </c>
      <c r="B202">
        <v>47365</v>
      </c>
      <c r="C202">
        <f>_1__4[[#This Row],[Column2]]/1000</f>
        <v>47.365000000000002</v>
      </c>
    </row>
    <row r="203" spans="1:3" x14ac:dyDescent="0.25">
      <c r="A203" s="1" t="s">
        <v>5216</v>
      </c>
      <c r="B203">
        <v>55608</v>
      </c>
      <c r="C203">
        <f>_1__4[[#This Row],[Column2]]/1000</f>
        <v>55.607999999999997</v>
      </c>
    </row>
    <row r="204" spans="1:3" x14ac:dyDescent="0.25">
      <c r="A204" s="1" t="s">
        <v>5217</v>
      </c>
      <c r="B204">
        <v>46159</v>
      </c>
      <c r="C204">
        <f>_1__4[[#This Row],[Column2]]/1000</f>
        <v>46.158999999999999</v>
      </c>
    </row>
    <row r="205" spans="1:3" x14ac:dyDescent="0.25">
      <c r="A205" s="1" t="s">
        <v>5218</v>
      </c>
      <c r="B205">
        <v>48902</v>
      </c>
      <c r="C205">
        <f>_1__4[[#This Row],[Column2]]/1000</f>
        <v>48.902000000000001</v>
      </c>
    </row>
    <row r="206" spans="1:3" x14ac:dyDescent="0.25">
      <c r="A206" s="1" t="s">
        <v>5219</v>
      </c>
      <c r="B206">
        <v>49673</v>
      </c>
      <c r="C206">
        <f>_1__4[[#This Row],[Column2]]/1000</f>
        <v>49.673000000000002</v>
      </c>
    </row>
    <row r="207" spans="1:3" x14ac:dyDescent="0.25">
      <c r="A207" s="1" t="s">
        <v>5220</v>
      </c>
      <c r="B207">
        <v>49970</v>
      </c>
      <c r="C207">
        <f>_1__4[[#This Row],[Column2]]/1000</f>
        <v>49.97</v>
      </c>
    </row>
    <row r="208" spans="1:3" x14ac:dyDescent="0.25">
      <c r="A208" s="1" t="s">
        <v>5221</v>
      </c>
      <c r="B208">
        <v>69322</v>
      </c>
      <c r="C208">
        <f>_1__4[[#This Row],[Column2]]/1000</f>
        <v>69.322000000000003</v>
      </c>
    </row>
    <row r="209" spans="1:3" x14ac:dyDescent="0.25">
      <c r="A209" s="1" t="s">
        <v>5222</v>
      </c>
      <c r="B209">
        <v>42826</v>
      </c>
      <c r="C209">
        <f>_1__4[[#This Row],[Column2]]/1000</f>
        <v>42.826000000000001</v>
      </c>
    </row>
    <row r="210" spans="1:3" x14ac:dyDescent="0.25">
      <c r="A210" s="1" t="s">
        <v>5223</v>
      </c>
      <c r="B210">
        <v>40103</v>
      </c>
      <c r="C210">
        <f>_1__4[[#This Row],[Column2]]/1000</f>
        <v>40.103000000000002</v>
      </c>
    </row>
    <row r="211" spans="1:3" x14ac:dyDescent="0.25">
      <c r="A211" s="1" t="s">
        <v>5224</v>
      </c>
      <c r="B211">
        <v>47603</v>
      </c>
      <c r="C211">
        <f>_1__4[[#This Row],[Column2]]/1000</f>
        <v>47.603000000000002</v>
      </c>
    </row>
    <row r="212" spans="1:3" x14ac:dyDescent="0.25">
      <c r="A212" s="1" t="s">
        <v>5225</v>
      </c>
      <c r="B212">
        <v>49703</v>
      </c>
      <c r="C212">
        <f>_1__4[[#This Row],[Column2]]/1000</f>
        <v>49.703000000000003</v>
      </c>
    </row>
    <row r="213" spans="1:3" x14ac:dyDescent="0.25">
      <c r="A213" s="1" t="s">
        <v>5226</v>
      </c>
      <c r="B213">
        <v>62567</v>
      </c>
      <c r="C213">
        <f>_1__4[[#This Row],[Column2]]/1000</f>
        <v>62.567</v>
      </c>
    </row>
    <row r="214" spans="1:3" x14ac:dyDescent="0.25">
      <c r="A214" s="1" t="s">
        <v>5227</v>
      </c>
      <c r="B214">
        <v>42137</v>
      </c>
      <c r="C214">
        <f>_1__4[[#This Row],[Column2]]/1000</f>
        <v>42.137</v>
      </c>
    </row>
    <row r="215" spans="1:3" x14ac:dyDescent="0.25">
      <c r="A215" s="1" t="s">
        <v>5228</v>
      </c>
      <c r="B215">
        <v>43928</v>
      </c>
      <c r="C215">
        <f>_1__4[[#This Row],[Column2]]/1000</f>
        <v>43.927999999999997</v>
      </c>
    </row>
    <row r="216" spans="1:3" x14ac:dyDescent="0.25">
      <c r="A216" s="1" t="s">
        <v>5229</v>
      </c>
      <c r="B216">
        <v>50414</v>
      </c>
      <c r="C216">
        <f>_1__4[[#This Row],[Column2]]/1000</f>
        <v>50.414000000000001</v>
      </c>
    </row>
    <row r="217" spans="1:3" x14ac:dyDescent="0.25">
      <c r="A217" s="1" t="s">
        <v>5230</v>
      </c>
      <c r="B217">
        <v>51450</v>
      </c>
      <c r="C217">
        <f>_1__4[[#This Row],[Column2]]/1000</f>
        <v>51.45</v>
      </c>
    </row>
    <row r="218" spans="1:3" x14ac:dyDescent="0.25">
      <c r="A218" s="1" t="s">
        <v>5231</v>
      </c>
      <c r="B218">
        <v>48368</v>
      </c>
      <c r="C218">
        <f>_1__4[[#This Row],[Column2]]/1000</f>
        <v>48.368000000000002</v>
      </c>
    </row>
    <row r="219" spans="1:3" x14ac:dyDescent="0.25">
      <c r="A219" s="1" t="s">
        <v>5232</v>
      </c>
      <c r="B219">
        <v>53171</v>
      </c>
      <c r="C219">
        <f>_1__4[[#This Row],[Column2]]/1000</f>
        <v>53.170999999999999</v>
      </c>
    </row>
    <row r="220" spans="1:3" x14ac:dyDescent="0.25">
      <c r="A220" s="1" t="s">
        <v>5233</v>
      </c>
      <c r="B220">
        <v>46490</v>
      </c>
      <c r="C220">
        <f>_1__4[[#This Row],[Column2]]/1000</f>
        <v>46.49</v>
      </c>
    </row>
    <row r="221" spans="1:3" x14ac:dyDescent="0.25">
      <c r="A221" s="1" t="s">
        <v>5234</v>
      </c>
      <c r="B221">
        <v>50104</v>
      </c>
      <c r="C221">
        <f>_1__4[[#This Row],[Column2]]/1000</f>
        <v>50.103999999999999</v>
      </c>
    </row>
    <row r="222" spans="1:3" x14ac:dyDescent="0.25">
      <c r="A222" s="1" t="s">
        <v>5235</v>
      </c>
      <c r="B222">
        <v>50457</v>
      </c>
      <c r="C222">
        <f>_1__4[[#This Row],[Column2]]/1000</f>
        <v>50.457000000000001</v>
      </c>
    </row>
    <row r="223" spans="1:3" x14ac:dyDescent="0.25">
      <c r="A223" s="1" t="s">
        <v>5236</v>
      </c>
      <c r="B223">
        <v>51499</v>
      </c>
      <c r="C223">
        <f>_1__4[[#This Row],[Column2]]/1000</f>
        <v>51.499000000000002</v>
      </c>
    </row>
    <row r="224" spans="1:3" x14ac:dyDescent="0.25">
      <c r="A224" s="1" t="s">
        <v>5237</v>
      </c>
      <c r="B224">
        <v>62560</v>
      </c>
      <c r="C224">
        <f>_1__4[[#This Row],[Column2]]/1000</f>
        <v>62.56</v>
      </c>
    </row>
    <row r="225" spans="1:3" x14ac:dyDescent="0.25">
      <c r="A225" s="1" t="s">
        <v>5238</v>
      </c>
      <c r="B225">
        <v>55214</v>
      </c>
      <c r="C225">
        <f>_1__4[[#This Row],[Column2]]/1000</f>
        <v>55.213999999999999</v>
      </c>
    </row>
    <row r="226" spans="1:3" x14ac:dyDescent="0.25">
      <c r="A226" s="1" t="s">
        <v>5239</v>
      </c>
      <c r="B226">
        <v>40875</v>
      </c>
      <c r="C226">
        <f>_1__4[[#This Row],[Column2]]/1000</f>
        <v>40.875</v>
      </c>
    </row>
    <row r="227" spans="1:3" x14ac:dyDescent="0.25">
      <c r="A227" s="1" t="s">
        <v>5240</v>
      </c>
      <c r="B227">
        <v>43499</v>
      </c>
      <c r="C227">
        <f>_1__4[[#This Row],[Column2]]/1000</f>
        <v>43.499000000000002</v>
      </c>
    </row>
    <row r="228" spans="1:3" x14ac:dyDescent="0.25">
      <c r="A228" s="1" t="s">
        <v>5241</v>
      </c>
      <c r="B228">
        <v>106067</v>
      </c>
      <c r="C228">
        <f>_1__4[[#This Row],[Column2]]/1000</f>
        <v>106.06699999999999</v>
      </c>
    </row>
    <row r="229" spans="1:3" x14ac:dyDescent="0.25">
      <c r="A229" s="1" t="s">
        <v>5242</v>
      </c>
      <c r="B229">
        <v>40839</v>
      </c>
      <c r="C229">
        <f>_1__4[[#This Row],[Column2]]/1000</f>
        <v>40.838999999999999</v>
      </c>
    </row>
    <row r="230" spans="1:3" x14ac:dyDescent="0.25">
      <c r="A230" s="1" t="s">
        <v>5243</v>
      </c>
      <c r="B230">
        <v>47766</v>
      </c>
      <c r="C230">
        <f>_1__4[[#This Row],[Column2]]/1000</f>
        <v>47.765999999999998</v>
      </c>
    </row>
    <row r="231" spans="1:3" x14ac:dyDescent="0.25">
      <c r="A231" s="1" t="s">
        <v>5244</v>
      </c>
      <c r="B231">
        <v>49906</v>
      </c>
      <c r="C231">
        <f>_1__4[[#This Row],[Column2]]/1000</f>
        <v>49.905999999999999</v>
      </c>
    </row>
    <row r="232" spans="1:3" x14ac:dyDescent="0.25">
      <c r="A232" s="1" t="s">
        <v>5245</v>
      </c>
      <c r="B232">
        <v>50049</v>
      </c>
      <c r="C232">
        <f>_1__4[[#This Row],[Column2]]/1000</f>
        <v>50.048999999999999</v>
      </c>
    </row>
    <row r="233" spans="1:3" x14ac:dyDescent="0.25">
      <c r="A233" s="1" t="s">
        <v>5246</v>
      </c>
      <c r="B233">
        <v>50128</v>
      </c>
      <c r="C233">
        <f>_1__4[[#This Row],[Column2]]/1000</f>
        <v>50.128</v>
      </c>
    </row>
    <row r="234" spans="1:3" x14ac:dyDescent="0.25">
      <c r="A234" s="1" t="s">
        <v>5247</v>
      </c>
      <c r="B234">
        <v>50393</v>
      </c>
      <c r="C234">
        <f>_1__4[[#This Row],[Column2]]/1000</f>
        <v>50.393000000000001</v>
      </c>
    </row>
    <row r="235" spans="1:3" x14ac:dyDescent="0.25">
      <c r="A235" s="1" t="s">
        <v>5248</v>
      </c>
      <c r="B235">
        <v>50046</v>
      </c>
      <c r="C235">
        <f>_1__4[[#This Row],[Column2]]/1000</f>
        <v>50.045999999999999</v>
      </c>
    </row>
    <row r="236" spans="1:3" x14ac:dyDescent="0.25">
      <c r="A236" s="1" t="s">
        <v>5249</v>
      </c>
      <c r="B236">
        <v>49051</v>
      </c>
      <c r="C236">
        <f>_1__4[[#This Row],[Column2]]/1000</f>
        <v>49.051000000000002</v>
      </c>
    </row>
    <row r="237" spans="1:3" x14ac:dyDescent="0.25">
      <c r="A237" s="1" t="s">
        <v>5250</v>
      </c>
      <c r="B237">
        <v>60827</v>
      </c>
      <c r="C237">
        <f>_1__4[[#This Row],[Column2]]/1000</f>
        <v>60.826999999999998</v>
      </c>
    </row>
    <row r="238" spans="1:3" x14ac:dyDescent="0.25">
      <c r="A238" s="1" t="s">
        <v>5251</v>
      </c>
      <c r="B238">
        <v>50741</v>
      </c>
      <c r="C238">
        <f>_1__4[[#This Row],[Column2]]/1000</f>
        <v>50.741</v>
      </c>
    </row>
    <row r="239" spans="1:3" x14ac:dyDescent="0.25">
      <c r="A239" s="1" t="s">
        <v>5252</v>
      </c>
      <c r="B239">
        <v>48330</v>
      </c>
      <c r="C239">
        <f>_1__4[[#This Row],[Column2]]/1000</f>
        <v>48.33</v>
      </c>
    </row>
    <row r="240" spans="1:3" x14ac:dyDescent="0.25">
      <c r="A240" s="1" t="s">
        <v>5253</v>
      </c>
      <c r="B240">
        <v>42390</v>
      </c>
      <c r="C240">
        <f>_1__4[[#This Row],[Column2]]/1000</f>
        <v>42.39</v>
      </c>
    </row>
    <row r="241" spans="1:3" x14ac:dyDescent="0.25">
      <c r="A241" s="1" t="s">
        <v>5254</v>
      </c>
      <c r="B241">
        <v>47264</v>
      </c>
      <c r="C241">
        <f>_1__4[[#This Row],[Column2]]/1000</f>
        <v>47.264000000000003</v>
      </c>
    </row>
    <row r="242" spans="1:3" x14ac:dyDescent="0.25">
      <c r="A242" s="1" t="s">
        <v>5255</v>
      </c>
      <c r="B242">
        <v>50928</v>
      </c>
      <c r="C242">
        <f>_1__4[[#This Row],[Column2]]/1000</f>
        <v>50.927999999999997</v>
      </c>
    </row>
    <row r="243" spans="1:3" x14ac:dyDescent="0.25">
      <c r="A243" s="1" t="s">
        <v>5256</v>
      </c>
      <c r="B243">
        <v>49327</v>
      </c>
      <c r="C243">
        <f>_1__4[[#This Row],[Column2]]/1000</f>
        <v>49.326999999999998</v>
      </c>
    </row>
    <row r="244" spans="1:3" x14ac:dyDescent="0.25">
      <c r="A244" s="1" t="s">
        <v>5257</v>
      </c>
      <c r="B244">
        <v>49002</v>
      </c>
      <c r="C244">
        <f>_1__4[[#This Row],[Column2]]/1000</f>
        <v>49.002000000000002</v>
      </c>
    </row>
    <row r="245" spans="1:3" x14ac:dyDescent="0.25">
      <c r="A245" s="1" t="s">
        <v>5258</v>
      </c>
      <c r="B245">
        <v>49697</v>
      </c>
      <c r="C245">
        <f>_1__4[[#This Row],[Column2]]/1000</f>
        <v>49.697000000000003</v>
      </c>
    </row>
    <row r="246" spans="1:3" x14ac:dyDescent="0.25">
      <c r="A246" s="1" t="s">
        <v>5259</v>
      </c>
      <c r="B246">
        <v>50012</v>
      </c>
      <c r="C246">
        <f>_1__4[[#This Row],[Column2]]/1000</f>
        <v>50.012</v>
      </c>
    </row>
    <row r="247" spans="1:3" x14ac:dyDescent="0.25">
      <c r="A247" s="1" t="s">
        <v>5260</v>
      </c>
      <c r="B247">
        <v>51157</v>
      </c>
      <c r="C247">
        <f>_1__4[[#This Row],[Column2]]/1000</f>
        <v>51.156999999999996</v>
      </c>
    </row>
    <row r="248" spans="1:3" x14ac:dyDescent="0.25">
      <c r="A248" s="1" t="s">
        <v>5261</v>
      </c>
      <c r="B248">
        <v>49172</v>
      </c>
      <c r="C248">
        <f>_1__4[[#This Row],[Column2]]/1000</f>
        <v>49.171999999999997</v>
      </c>
    </row>
    <row r="249" spans="1:3" x14ac:dyDescent="0.25">
      <c r="A249" s="1" t="s">
        <v>5262</v>
      </c>
      <c r="B249">
        <v>49482</v>
      </c>
      <c r="C249">
        <f>_1__4[[#This Row],[Column2]]/1000</f>
        <v>49.481999999999999</v>
      </c>
    </row>
    <row r="250" spans="1:3" x14ac:dyDescent="0.25">
      <c r="A250" s="1" t="s">
        <v>5263</v>
      </c>
      <c r="B250">
        <v>49520</v>
      </c>
      <c r="C250">
        <f>_1__4[[#This Row],[Column2]]/1000</f>
        <v>49.52</v>
      </c>
    </row>
    <row r="251" spans="1:3" x14ac:dyDescent="0.25">
      <c r="A251" s="1" t="s">
        <v>5264</v>
      </c>
      <c r="B251">
        <v>51021</v>
      </c>
      <c r="C251">
        <f>_1__4[[#This Row],[Column2]]/1000</f>
        <v>51.021000000000001</v>
      </c>
    </row>
    <row r="252" spans="1:3" x14ac:dyDescent="0.25">
      <c r="A252" s="1" t="s">
        <v>5265</v>
      </c>
      <c r="B252">
        <v>61920</v>
      </c>
      <c r="C252">
        <f>_1__4[[#This Row],[Column2]]/1000</f>
        <v>61.92</v>
      </c>
    </row>
    <row r="253" spans="1:3" x14ac:dyDescent="0.25">
      <c r="A253" s="1" t="s">
        <v>5266</v>
      </c>
      <c r="B253">
        <v>43031</v>
      </c>
      <c r="C253">
        <f>_1__4[[#This Row],[Column2]]/1000</f>
        <v>43.030999999999999</v>
      </c>
    </row>
    <row r="254" spans="1:3" x14ac:dyDescent="0.25">
      <c r="A254" s="1" t="s">
        <v>5267</v>
      </c>
      <c r="B254">
        <v>43385</v>
      </c>
      <c r="C254">
        <f>_1__4[[#This Row],[Column2]]/1000</f>
        <v>43.384999999999998</v>
      </c>
    </row>
    <row r="255" spans="1:3" x14ac:dyDescent="0.25">
      <c r="A255" s="1" t="s">
        <v>5268</v>
      </c>
      <c r="B255">
        <v>50826</v>
      </c>
      <c r="C255">
        <f>_1__4[[#This Row],[Column2]]/1000</f>
        <v>50.826000000000001</v>
      </c>
    </row>
    <row r="256" spans="1:3" x14ac:dyDescent="0.25">
      <c r="A256" s="1" t="s">
        <v>5269</v>
      </c>
      <c r="B256">
        <v>49785</v>
      </c>
      <c r="C256">
        <f>_1__4[[#This Row],[Column2]]/1000</f>
        <v>49.784999999999997</v>
      </c>
    </row>
    <row r="257" spans="1:3" x14ac:dyDescent="0.25">
      <c r="A257" s="1" t="s">
        <v>5270</v>
      </c>
      <c r="B257">
        <v>48607</v>
      </c>
      <c r="C257">
        <f>_1__4[[#This Row],[Column2]]/1000</f>
        <v>48.606999999999999</v>
      </c>
    </row>
    <row r="258" spans="1:3" x14ac:dyDescent="0.25">
      <c r="A258" s="1" t="s">
        <v>5271</v>
      </c>
      <c r="B258">
        <v>52269</v>
      </c>
      <c r="C258">
        <f>_1__4[[#This Row],[Column2]]/1000</f>
        <v>52.268999999999998</v>
      </c>
    </row>
    <row r="259" spans="1:3" x14ac:dyDescent="0.25">
      <c r="A259" s="1" t="s">
        <v>5272</v>
      </c>
      <c r="B259">
        <v>47808</v>
      </c>
      <c r="C259">
        <f>_1__4[[#This Row],[Column2]]/1000</f>
        <v>47.808</v>
      </c>
    </row>
    <row r="260" spans="1:3" x14ac:dyDescent="0.25">
      <c r="A260" s="1" t="s">
        <v>5273</v>
      </c>
      <c r="B260">
        <v>49173</v>
      </c>
      <c r="C260">
        <f>_1__4[[#This Row],[Column2]]/1000</f>
        <v>49.173000000000002</v>
      </c>
    </row>
    <row r="261" spans="1:3" x14ac:dyDescent="0.25">
      <c r="A261" s="1" t="s">
        <v>5274</v>
      </c>
      <c r="B261">
        <v>50651</v>
      </c>
      <c r="C261">
        <f>_1__4[[#This Row],[Column2]]/1000</f>
        <v>50.651000000000003</v>
      </c>
    </row>
    <row r="262" spans="1:3" x14ac:dyDescent="0.25">
      <c r="A262" s="1" t="s">
        <v>5275</v>
      </c>
      <c r="B262">
        <v>50584</v>
      </c>
      <c r="C262">
        <f>_1__4[[#This Row],[Column2]]/1000</f>
        <v>50.584000000000003</v>
      </c>
    </row>
    <row r="263" spans="1:3" x14ac:dyDescent="0.25">
      <c r="A263" s="1" t="s">
        <v>5276</v>
      </c>
      <c r="B263">
        <v>50154</v>
      </c>
      <c r="C263">
        <f>_1__4[[#This Row],[Column2]]/1000</f>
        <v>50.154000000000003</v>
      </c>
    </row>
    <row r="264" spans="1:3" x14ac:dyDescent="0.25">
      <c r="A264" s="1" t="s">
        <v>5277</v>
      </c>
      <c r="B264">
        <v>49339</v>
      </c>
      <c r="C264">
        <f>_1__4[[#This Row],[Column2]]/1000</f>
        <v>49.338999999999999</v>
      </c>
    </row>
    <row r="265" spans="1:3" x14ac:dyDescent="0.25">
      <c r="A265" s="1" t="s">
        <v>5278</v>
      </c>
      <c r="B265">
        <v>48492</v>
      </c>
      <c r="C265">
        <f>_1__4[[#This Row],[Column2]]/1000</f>
        <v>48.491999999999997</v>
      </c>
    </row>
    <row r="266" spans="1:3" x14ac:dyDescent="0.25">
      <c r="A266" s="1" t="s">
        <v>5279</v>
      </c>
      <c r="B266">
        <v>51835</v>
      </c>
      <c r="C266">
        <f>_1__4[[#This Row],[Column2]]/1000</f>
        <v>51.835000000000001</v>
      </c>
    </row>
    <row r="267" spans="1:3" x14ac:dyDescent="0.25">
      <c r="A267" s="1" t="s">
        <v>5280</v>
      </c>
      <c r="B267">
        <v>49352</v>
      </c>
      <c r="C267">
        <f>_1__4[[#This Row],[Column2]]/1000</f>
        <v>49.351999999999997</v>
      </c>
    </row>
    <row r="268" spans="1:3" x14ac:dyDescent="0.25">
      <c r="A268" s="1" t="s">
        <v>5281</v>
      </c>
      <c r="B268">
        <v>49860</v>
      </c>
      <c r="C268">
        <f>_1__4[[#This Row],[Column2]]/1000</f>
        <v>49.86</v>
      </c>
    </row>
    <row r="269" spans="1:3" x14ac:dyDescent="0.25">
      <c r="A269" s="1" t="s">
        <v>5282</v>
      </c>
      <c r="B269">
        <v>49484</v>
      </c>
      <c r="C269">
        <f>_1__4[[#This Row],[Column2]]/1000</f>
        <v>49.484000000000002</v>
      </c>
    </row>
    <row r="270" spans="1:3" x14ac:dyDescent="0.25">
      <c r="A270" s="1" t="s">
        <v>5283</v>
      </c>
      <c r="B270">
        <v>51962</v>
      </c>
      <c r="C270">
        <f>_1__4[[#This Row],[Column2]]/1000</f>
        <v>51.962000000000003</v>
      </c>
    </row>
    <row r="271" spans="1:3" x14ac:dyDescent="0.25">
      <c r="A271" s="1" t="s">
        <v>5284</v>
      </c>
      <c r="B271">
        <v>49996</v>
      </c>
      <c r="C271">
        <f>_1__4[[#This Row],[Column2]]/1000</f>
        <v>49.996000000000002</v>
      </c>
    </row>
    <row r="272" spans="1:3" x14ac:dyDescent="0.25">
      <c r="A272" s="1" t="s">
        <v>5285</v>
      </c>
      <c r="B272">
        <v>51721</v>
      </c>
      <c r="C272">
        <f>_1__4[[#This Row],[Column2]]/1000</f>
        <v>51.720999999999997</v>
      </c>
    </row>
    <row r="273" spans="1:3" x14ac:dyDescent="0.25">
      <c r="A273" s="1" t="s">
        <v>5286</v>
      </c>
      <c r="B273">
        <v>51849</v>
      </c>
      <c r="C273">
        <f>_1__4[[#This Row],[Column2]]/1000</f>
        <v>51.848999999999997</v>
      </c>
    </row>
    <row r="274" spans="1:3" x14ac:dyDescent="0.25">
      <c r="A274" s="1" t="s">
        <v>5287</v>
      </c>
      <c r="B274">
        <v>44279</v>
      </c>
      <c r="C274">
        <f>_1__4[[#This Row],[Column2]]/1000</f>
        <v>44.279000000000003</v>
      </c>
    </row>
    <row r="275" spans="1:3" x14ac:dyDescent="0.25">
      <c r="A275" s="1" t="s">
        <v>5288</v>
      </c>
      <c r="B275">
        <v>50778</v>
      </c>
      <c r="C275">
        <f>_1__4[[#This Row],[Column2]]/1000</f>
        <v>50.777999999999999</v>
      </c>
    </row>
    <row r="276" spans="1:3" x14ac:dyDescent="0.25">
      <c r="A276" s="1" t="s">
        <v>5289</v>
      </c>
      <c r="B276">
        <v>49348</v>
      </c>
      <c r="C276">
        <f>_1__4[[#This Row],[Column2]]/1000</f>
        <v>49.347999999999999</v>
      </c>
    </row>
    <row r="277" spans="1:3" x14ac:dyDescent="0.25">
      <c r="A277" s="1" t="s">
        <v>5290</v>
      </c>
      <c r="B277">
        <v>48497</v>
      </c>
      <c r="C277">
        <f>_1__4[[#This Row],[Column2]]/1000</f>
        <v>48.497</v>
      </c>
    </row>
    <row r="278" spans="1:3" x14ac:dyDescent="0.25">
      <c r="A278" s="1" t="s">
        <v>5291</v>
      </c>
      <c r="B278">
        <v>50767</v>
      </c>
      <c r="C278">
        <f>_1__4[[#This Row],[Column2]]/1000</f>
        <v>50.767000000000003</v>
      </c>
    </row>
    <row r="279" spans="1:3" x14ac:dyDescent="0.25">
      <c r="A279" s="1" t="s">
        <v>5292</v>
      </c>
      <c r="B279">
        <v>61361</v>
      </c>
      <c r="C279">
        <f>_1__4[[#This Row],[Column2]]/1000</f>
        <v>61.360999999999997</v>
      </c>
    </row>
    <row r="280" spans="1:3" x14ac:dyDescent="0.25">
      <c r="A280" s="1" t="s">
        <v>5293</v>
      </c>
      <c r="B280">
        <v>39770</v>
      </c>
      <c r="C280">
        <f>_1__4[[#This Row],[Column2]]/1000</f>
        <v>39.770000000000003</v>
      </c>
    </row>
    <row r="281" spans="1:3" x14ac:dyDescent="0.25">
      <c r="A281" s="1" t="s">
        <v>5294</v>
      </c>
      <c r="B281">
        <v>49204</v>
      </c>
      <c r="C281">
        <f>_1__4[[#This Row],[Column2]]/1000</f>
        <v>49.204000000000001</v>
      </c>
    </row>
    <row r="282" spans="1:3" x14ac:dyDescent="0.25">
      <c r="A282" s="1" t="s">
        <v>5295</v>
      </c>
      <c r="B282">
        <v>47976</v>
      </c>
      <c r="C282">
        <f>_1__4[[#This Row],[Column2]]/1000</f>
        <v>47.975999999999999</v>
      </c>
    </row>
    <row r="283" spans="1:3" x14ac:dyDescent="0.25">
      <c r="A283" s="1" t="s">
        <v>5296</v>
      </c>
      <c r="B283">
        <v>52571</v>
      </c>
      <c r="C283">
        <f>_1__4[[#This Row],[Column2]]/1000</f>
        <v>52.570999999999998</v>
      </c>
    </row>
    <row r="284" spans="1:3" x14ac:dyDescent="0.25">
      <c r="A284" s="1" t="s">
        <v>5297</v>
      </c>
      <c r="B284">
        <v>50605</v>
      </c>
      <c r="C284">
        <f>_1__4[[#This Row],[Column2]]/1000</f>
        <v>50.604999999999997</v>
      </c>
    </row>
    <row r="285" spans="1:3" x14ac:dyDescent="0.25">
      <c r="A285" s="1" t="s">
        <v>5298</v>
      </c>
      <c r="B285">
        <v>50288</v>
      </c>
      <c r="C285">
        <f>_1__4[[#This Row],[Column2]]/1000</f>
        <v>50.287999999999997</v>
      </c>
    </row>
    <row r="286" spans="1:3" x14ac:dyDescent="0.25">
      <c r="A286" s="1" t="s">
        <v>5299</v>
      </c>
      <c r="B286">
        <v>61732</v>
      </c>
      <c r="C286">
        <f>_1__4[[#This Row],[Column2]]/1000</f>
        <v>61.731999999999999</v>
      </c>
    </row>
    <row r="287" spans="1:3" x14ac:dyDescent="0.25">
      <c r="A287" s="1" t="s">
        <v>5300</v>
      </c>
      <c r="B287">
        <v>39425</v>
      </c>
      <c r="C287">
        <f>_1__4[[#This Row],[Column2]]/1000</f>
        <v>39.424999999999997</v>
      </c>
    </row>
    <row r="288" spans="1:3" x14ac:dyDescent="0.25">
      <c r="A288" s="1" t="s">
        <v>5301</v>
      </c>
      <c r="B288">
        <v>46136</v>
      </c>
      <c r="C288">
        <f>_1__4[[#This Row],[Column2]]/1000</f>
        <v>46.136000000000003</v>
      </c>
    </row>
    <row r="289" spans="1:3" x14ac:dyDescent="0.25">
      <c r="A289" s="1" t="s">
        <v>5302</v>
      </c>
      <c r="B289">
        <v>49921</v>
      </c>
      <c r="C289">
        <f>_1__4[[#This Row],[Column2]]/1000</f>
        <v>49.920999999999999</v>
      </c>
    </row>
    <row r="290" spans="1:3" x14ac:dyDescent="0.25">
      <c r="A290" s="1" t="s">
        <v>5303</v>
      </c>
      <c r="B290">
        <v>49233</v>
      </c>
      <c r="C290">
        <f>_1__4[[#This Row],[Column2]]/1000</f>
        <v>49.232999999999997</v>
      </c>
    </row>
    <row r="291" spans="1:3" x14ac:dyDescent="0.25">
      <c r="A291" s="1" t="s">
        <v>5304</v>
      </c>
      <c r="B291">
        <v>49714</v>
      </c>
      <c r="C291">
        <f>_1__4[[#This Row],[Column2]]/1000</f>
        <v>49.713999999999999</v>
      </c>
    </row>
    <row r="292" spans="1:3" x14ac:dyDescent="0.25">
      <c r="A292" s="1" t="s">
        <v>5305</v>
      </c>
      <c r="B292">
        <v>51432</v>
      </c>
      <c r="C292">
        <f>_1__4[[#This Row],[Column2]]/1000</f>
        <v>51.432000000000002</v>
      </c>
    </row>
    <row r="293" spans="1:3" x14ac:dyDescent="0.25">
      <c r="A293" s="1" t="s">
        <v>5306</v>
      </c>
      <c r="B293">
        <v>48889</v>
      </c>
      <c r="C293">
        <f>_1__4[[#This Row],[Column2]]/1000</f>
        <v>48.889000000000003</v>
      </c>
    </row>
    <row r="294" spans="1:3" x14ac:dyDescent="0.25">
      <c r="A294" s="1" t="s">
        <v>5307</v>
      </c>
      <c r="B294">
        <v>50002</v>
      </c>
      <c r="C294">
        <f>_1__4[[#This Row],[Column2]]/1000</f>
        <v>50.002000000000002</v>
      </c>
    </row>
    <row r="295" spans="1:3" x14ac:dyDescent="0.25">
      <c r="A295" s="1" t="s">
        <v>5308</v>
      </c>
      <c r="B295">
        <v>49646</v>
      </c>
      <c r="C295">
        <f>_1__4[[#This Row],[Column2]]/1000</f>
        <v>49.646000000000001</v>
      </c>
    </row>
    <row r="296" spans="1:3" x14ac:dyDescent="0.25">
      <c r="A296" s="1" t="s">
        <v>5309</v>
      </c>
      <c r="B296">
        <v>50163</v>
      </c>
      <c r="C296">
        <f>_1__4[[#This Row],[Column2]]/1000</f>
        <v>50.162999999999997</v>
      </c>
    </row>
    <row r="297" spans="1:3" x14ac:dyDescent="0.25">
      <c r="A297" s="1" t="s">
        <v>5310</v>
      </c>
      <c r="B297">
        <v>51419</v>
      </c>
      <c r="C297">
        <f>_1__4[[#This Row],[Column2]]/1000</f>
        <v>51.418999999999997</v>
      </c>
    </row>
    <row r="298" spans="1:3" x14ac:dyDescent="0.25">
      <c r="A298" s="1" t="s">
        <v>5311</v>
      </c>
      <c r="B298">
        <v>50110</v>
      </c>
      <c r="C298">
        <f>_1__4[[#This Row],[Column2]]/1000</f>
        <v>50.11</v>
      </c>
    </row>
    <row r="299" spans="1:3" x14ac:dyDescent="0.25">
      <c r="A299" s="1" t="s">
        <v>5312</v>
      </c>
      <c r="B299">
        <v>52195</v>
      </c>
      <c r="C299">
        <f>_1__4[[#This Row],[Column2]]/1000</f>
        <v>52.195</v>
      </c>
    </row>
    <row r="300" spans="1:3" x14ac:dyDescent="0.25">
      <c r="A300" s="1" t="s">
        <v>5313</v>
      </c>
      <c r="B300">
        <v>46160</v>
      </c>
      <c r="C300">
        <f>_1__4[[#This Row],[Column2]]/1000</f>
        <v>46.16</v>
      </c>
    </row>
    <row r="301" spans="1:3" x14ac:dyDescent="0.25">
      <c r="A301" s="1" t="s">
        <v>5314</v>
      </c>
      <c r="B301">
        <v>49617</v>
      </c>
      <c r="C301">
        <f>_1__4[[#This Row],[Column2]]/1000</f>
        <v>49.616999999999997</v>
      </c>
    </row>
    <row r="302" spans="1:3" x14ac:dyDescent="0.25">
      <c r="A302" s="1" t="s">
        <v>5315</v>
      </c>
      <c r="B302">
        <v>47671</v>
      </c>
      <c r="C302">
        <f>_1__4[[#This Row],[Column2]]/1000</f>
        <v>47.670999999999999</v>
      </c>
    </row>
    <row r="303" spans="1:3" x14ac:dyDescent="0.25">
      <c r="A303" s="1" t="s">
        <v>5316</v>
      </c>
      <c r="B303">
        <v>51980</v>
      </c>
      <c r="C303">
        <f>_1__4[[#This Row],[Column2]]/1000</f>
        <v>51.98</v>
      </c>
    </row>
    <row r="304" spans="1:3" x14ac:dyDescent="0.25">
      <c r="A304" s="1" t="s">
        <v>5317</v>
      </c>
      <c r="B304">
        <v>48295</v>
      </c>
      <c r="C304">
        <f>_1__4[[#This Row],[Column2]]/1000</f>
        <v>48.295000000000002</v>
      </c>
    </row>
    <row r="305" spans="1:3" x14ac:dyDescent="0.25">
      <c r="A305" s="1" t="s">
        <v>5318</v>
      </c>
      <c r="B305">
        <v>49949</v>
      </c>
      <c r="C305">
        <f>_1__4[[#This Row],[Column2]]/1000</f>
        <v>49.948999999999998</v>
      </c>
    </row>
    <row r="306" spans="1:3" x14ac:dyDescent="0.25">
      <c r="A306" s="1" t="s">
        <v>5319</v>
      </c>
      <c r="B306">
        <v>49350</v>
      </c>
      <c r="C306">
        <f>_1__4[[#This Row],[Column2]]/1000</f>
        <v>49.35</v>
      </c>
    </row>
    <row r="307" spans="1:3" x14ac:dyDescent="0.25">
      <c r="A307" s="1" t="s">
        <v>5320</v>
      </c>
      <c r="B307">
        <v>52449</v>
      </c>
      <c r="C307">
        <f>_1__4[[#This Row],[Column2]]/1000</f>
        <v>52.448999999999998</v>
      </c>
    </row>
    <row r="308" spans="1:3" x14ac:dyDescent="0.25">
      <c r="A308" s="1" t="s">
        <v>5321</v>
      </c>
      <c r="B308">
        <v>49467</v>
      </c>
      <c r="C308">
        <f>_1__4[[#This Row],[Column2]]/1000</f>
        <v>49.466999999999999</v>
      </c>
    </row>
    <row r="309" spans="1:3" x14ac:dyDescent="0.25">
      <c r="A309" s="1" t="s">
        <v>5322</v>
      </c>
      <c r="B309">
        <v>49650</v>
      </c>
      <c r="C309">
        <f>_1__4[[#This Row],[Column2]]/1000</f>
        <v>49.65</v>
      </c>
    </row>
    <row r="310" spans="1:3" x14ac:dyDescent="0.25">
      <c r="A310" s="1" t="s">
        <v>5323</v>
      </c>
      <c r="B310">
        <v>49341</v>
      </c>
      <c r="C310">
        <f>_1__4[[#This Row],[Column2]]/1000</f>
        <v>49.341000000000001</v>
      </c>
    </row>
    <row r="311" spans="1:3" x14ac:dyDescent="0.25">
      <c r="A311" s="1" t="s">
        <v>5324</v>
      </c>
      <c r="B311">
        <v>49741</v>
      </c>
      <c r="C311">
        <f>_1__4[[#This Row],[Column2]]/1000</f>
        <v>49.741</v>
      </c>
    </row>
    <row r="312" spans="1:3" x14ac:dyDescent="0.25">
      <c r="A312" s="1" t="s">
        <v>5325</v>
      </c>
      <c r="B312">
        <v>49724</v>
      </c>
      <c r="C312">
        <f>_1__4[[#This Row],[Column2]]/1000</f>
        <v>49.723999999999997</v>
      </c>
    </row>
    <row r="313" spans="1:3" x14ac:dyDescent="0.25">
      <c r="A313" s="1" t="s">
        <v>5326</v>
      </c>
      <c r="B313">
        <v>50835</v>
      </c>
      <c r="C313">
        <f>_1__4[[#This Row],[Column2]]/1000</f>
        <v>50.835000000000001</v>
      </c>
    </row>
    <row r="314" spans="1:3" x14ac:dyDescent="0.25">
      <c r="A314" s="1" t="s">
        <v>5327</v>
      </c>
      <c r="B314">
        <v>51767</v>
      </c>
      <c r="C314">
        <f>_1__4[[#This Row],[Column2]]/1000</f>
        <v>51.767000000000003</v>
      </c>
    </row>
    <row r="315" spans="1:3" x14ac:dyDescent="0.25">
      <c r="A315" s="1" t="s">
        <v>5328</v>
      </c>
      <c r="B315">
        <v>47641</v>
      </c>
      <c r="C315">
        <f>_1__4[[#This Row],[Column2]]/1000</f>
        <v>47.640999999999998</v>
      </c>
    </row>
    <row r="316" spans="1:3" x14ac:dyDescent="0.25">
      <c r="A316" s="1" t="s">
        <v>5329</v>
      </c>
      <c r="B316">
        <v>61444</v>
      </c>
      <c r="C316">
        <f>_1__4[[#This Row],[Column2]]/1000</f>
        <v>61.444000000000003</v>
      </c>
    </row>
    <row r="317" spans="1:3" x14ac:dyDescent="0.25">
      <c r="A317" s="1" t="s">
        <v>5330</v>
      </c>
      <c r="B317">
        <v>38797</v>
      </c>
      <c r="C317">
        <f>_1__4[[#This Row],[Column2]]/1000</f>
        <v>38.796999999999997</v>
      </c>
    </row>
    <row r="318" spans="1:3" x14ac:dyDescent="0.25">
      <c r="A318" s="1" t="s">
        <v>5331</v>
      </c>
      <c r="B318">
        <v>58590</v>
      </c>
      <c r="C318">
        <f>_1__4[[#This Row],[Column2]]/1000</f>
        <v>58.59</v>
      </c>
    </row>
    <row r="319" spans="1:3" x14ac:dyDescent="0.25">
      <c r="A319" s="1" t="s">
        <v>5332</v>
      </c>
      <c r="B319">
        <v>40340</v>
      </c>
      <c r="C319">
        <f>_1__4[[#This Row],[Column2]]/1000</f>
        <v>40.340000000000003</v>
      </c>
    </row>
    <row r="320" spans="1:3" x14ac:dyDescent="0.25">
      <c r="A320" s="1" t="s">
        <v>5333</v>
      </c>
      <c r="B320">
        <v>50045</v>
      </c>
      <c r="C320">
        <f>_1__4[[#This Row],[Column2]]/1000</f>
        <v>50.045000000000002</v>
      </c>
    </row>
    <row r="321" spans="1:3" x14ac:dyDescent="0.25">
      <c r="A321" s="1" t="s">
        <v>5334</v>
      </c>
      <c r="B321">
        <v>50430</v>
      </c>
      <c r="C321">
        <f>_1__4[[#This Row],[Column2]]/1000</f>
        <v>50.43</v>
      </c>
    </row>
    <row r="322" spans="1:3" x14ac:dyDescent="0.25">
      <c r="A322" s="1" t="s">
        <v>5335</v>
      </c>
      <c r="B322">
        <v>49503</v>
      </c>
      <c r="C322">
        <f>_1__4[[#This Row],[Column2]]/1000</f>
        <v>49.503</v>
      </c>
    </row>
    <row r="323" spans="1:3" x14ac:dyDescent="0.25">
      <c r="A323" s="1" t="s">
        <v>5336</v>
      </c>
      <c r="B323">
        <v>49288</v>
      </c>
      <c r="C323">
        <f>_1__4[[#This Row],[Column2]]/1000</f>
        <v>49.287999999999997</v>
      </c>
    </row>
    <row r="324" spans="1:3" x14ac:dyDescent="0.25">
      <c r="A324" s="1" t="s">
        <v>5337</v>
      </c>
      <c r="B324">
        <v>53587</v>
      </c>
      <c r="C324">
        <f>_1__4[[#This Row],[Column2]]/1000</f>
        <v>53.587000000000003</v>
      </c>
    </row>
    <row r="325" spans="1:3" x14ac:dyDescent="0.25">
      <c r="A325" s="1" t="s">
        <v>5338</v>
      </c>
      <c r="B325">
        <v>46421</v>
      </c>
      <c r="C325">
        <f>_1__4[[#This Row],[Column2]]/1000</f>
        <v>46.420999999999999</v>
      </c>
    </row>
    <row r="326" spans="1:3" x14ac:dyDescent="0.25">
      <c r="A326" s="1" t="s">
        <v>5339</v>
      </c>
      <c r="B326">
        <v>49867</v>
      </c>
      <c r="C326">
        <f>_1__4[[#This Row],[Column2]]/1000</f>
        <v>49.866999999999997</v>
      </c>
    </row>
    <row r="327" spans="1:3" x14ac:dyDescent="0.25">
      <c r="A327" s="1" t="s">
        <v>5340</v>
      </c>
      <c r="B327">
        <v>49775</v>
      </c>
      <c r="C327">
        <f>_1__4[[#This Row],[Column2]]/1000</f>
        <v>49.774999999999999</v>
      </c>
    </row>
    <row r="328" spans="1:3" x14ac:dyDescent="0.25">
      <c r="A328" s="1" t="s">
        <v>5341</v>
      </c>
      <c r="B328">
        <v>58106</v>
      </c>
      <c r="C328">
        <f>_1__4[[#This Row],[Column2]]/1000</f>
        <v>58.106000000000002</v>
      </c>
    </row>
    <row r="329" spans="1:3" x14ac:dyDescent="0.25">
      <c r="A329" s="1" t="s">
        <v>5342</v>
      </c>
      <c r="B329">
        <v>41969</v>
      </c>
      <c r="C329">
        <f>_1__4[[#This Row],[Column2]]/1000</f>
        <v>41.969000000000001</v>
      </c>
    </row>
    <row r="330" spans="1:3" x14ac:dyDescent="0.25">
      <c r="A330" s="1" t="s">
        <v>5343</v>
      </c>
      <c r="B330">
        <v>60889</v>
      </c>
      <c r="C330">
        <f>_1__4[[#This Row],[Column2]]/1000</f>
        <v>60.889000000000003</v>
      </c>
    </row>
    <row r="331" spans="1:3" x14ac:dyDescent="0.25">
      <c r="A331" s="1" t="s">
        <v>5344</v>
      </c>
      <c r="B331">
        <v>40249</v>
      </c>
      <c r="C331">
        <f>_1__4[[#This Row],[Column2]]/1000</f>
        <v>40.249000000000002</v>
      </c>
    </row>
    <row r="332" spans="1:3" x14ac:dyDescent="0.25">
      <c r="A332" s="1" t="s">
        <v>5345</v>
      </c>
      <c r="B332">
        <v>47575</v>
      </c>
      <c r="C332">
        <f>_1__4[[#This Row],[Column2]]/1000</f>
        <v>47.575000000000003</v>
      </c>
    </row>
    <row r="333" spans="1:3" x14ac:dyDescent="0.25">
      <c r="A333" s="1" t="s">
        <v>5346</v>
      </c>
      <c r="B333">
        <v>50443</v>
      </c>
      <c r="C333">
        <f>_1__4[[#This Row],[Column2]]/1000</f>
        <v>50.442999999999998</v>
      </c>
    </row>
    <row r="334" spans="1:3" x14ac:dyDescent="0.25">
      <c r="A334" s="1" t="s">
        <v>5347</v>
      </c>
      <c r="B334">
        <v>50630</v>
      </c>
      <c r="C334">
        <f>_1__4[[#This Row],[Column2]]/1000</f>
        <v>50.63</v>
      </c>
    </row>
    <row r="335" spans="1:3" x14ac:dyDescent="0.25">
      <c r="A335" s="1" t="s">
        <v>5348</v>
      </c>
      <c r="B335">
        <v>49270</v>
      </c>
      <c r="C335">
        <f>_1__4[[#This Row],[Column2]]/1000</f>
        <v>49.27</v>
      </c>
    </row>
    <row r="336" spans="1:3" x14ac:dyDescent="0.25">
      <c r="A336" s="1" t="s">
        <v>5349</v>
      </c>
      <c r="B336">
        <v>51570</v>
      </c>
      <c r="C336">
        <f>_1__4[[#This Row],[Column2]]/1000</f>
        <v>51.57</v>
      </c>
    </row>
    <row r="337" spans="1:3" x14ac:dyDescent="0.25">
      <c r="A337" s="1" t="s">
        <v>5350</v>
      </c>
      <c r="B337">
        <v>48654</v>
      </c>
      <c r="C337">
        <f>_1__4[[#This Row],[Column2]]/1000</f>
        <v>48.654000000000003</v>
      </c>
    </row>
    <row r="338" spans="1:3" x14ac:dyDescent="0.25">
      <c r="A338" s="1" t="s">
        <v>5351</v>
      </c>
      <c r="B338">
        <v>49887</v>
      </c>
      <c r="C338">
        <f>_1__4[[#This Row],[Column2]]/1000</f>
        <v>49.887</v>
      </c>
    </row>
    <row r="339" spans="1:3" x14ac:dyDescent="0.25">
      <c r="A339" s="1" t="s">
        <v>5352</v>
      </c>
      <c r="B339">
        <v>48997</v>
      </c>
      <c r="C339">
        <f>_1__4[[#This Row],[Column2]]/1000</f>
        <v>48.997</v>
      </c>
    </row>
    <row r="340" spans="1:3" x14ac:dyDescent="0.25">
      <c r="A340" s="1" t="s">
        <v>5353</v>
      </c>
      <c r="B340">
        <v>51236</v>
      </c>
      <c r="C340">
        <f>_1__4[[#This Row],[Column2]]/1000</f>
        <v>51.235999999999997</v>
      </c>
    </row>
    <row r="341" spans="1:3" x14ac:dyDescent="0.25">
      <c r="A341" s="1" t="s">
        <v>5354</v>
      </c>
      <c r="B341">
        <v>49441</v>
      </c>
      <c r="C341">
        <f>_1__4[[#This Row],[Column2]]/1000</f>
        <v>49.441000000000003</v>
      </c>
    </row>
    <row r="342" spans="1:3" x14ac:dyDescent="0.25">
      <c r="A342" s="1" t="s">
        <v>5355</v>
      </c>
      <c r="B342">
        <v>49746</v>
      </c>
      <c r="C342">
        <f>_1__4[[#This Row],[Column2]]/1000</f>
        <v>49.746000000000002</v>
      </c>
    </row>
    <row r="343" spans="1:3" x14ac:dyDescent="0.25">
      <c r="A343" s="1" t="s">
        <v>5356</v>
      </c>
      <c r="B343">
        <v>108198</v>
      </c>
      <c r="C343">
        <f>_1__4[[#This Row],[Column2]]/1000</f>
        <v>108.19799999999999</v>
      </c>
    </row>
    <row r="344" spans="1:3" x14ac:dyDescent="0.25">
      <c r="A344" s="1" t="s">
        <v>5357</v>
      </c>
      <c r="B344">
        <v>41523</v>
      </c>
      <c r="C344">
        <f>_1__4[[#This Row],[Column2]]/1000</f>
        <v>41.523000000000003</v>
      </c>
    </row>
    <row r="345" spans="1:3" x14ac:dyDescent="0.25">
      <c r="A345" s="1" t="s">
        <v>5358</v>
      </c>
      <c r="B345">
        <v>50590</v>
      </c>
      <c r="C345">
        <f>_1__4[[#This Row],[Column2]]/1000</f>
        <v>50.59</v>
      </c>
    </row>
    <row r="346" spans="1:3" x14ac:dyDescent="0.25">
      <c r="A346" s="1" t="s">
        <v>5359</v>
      </c>
      <c r="B346">
        <v>49513</v>
      </c>
      <c r="C346">
        <f>_1__4[[#This Row],[Column2]]/1000</f>
        <v>49.512999999999998</v>
      </c>
    </row>
    <row r="347" spans="1:3" x14ac:dyDescent="0.25">
      <c r="A347" s="1" t="s">
        <v>5360</v>
      </c>
      <c r="B347">
        <v>50028</v>
      </c>
      <c r="C347">
        <f>_1__4[[#This Row],[Column2]]/1000</f>
        <v>50.027999999999999</v>
      </c>
    </row>
    <row r="348" spans="1:3" x14ac:dyDescent="0.25">
      <c r="A348" s="1" t="s">
        <v>5361</v>
      </c>
      <c r="B348">
        <v>49520</v>
      </c>
      <c r="C348">
        <f>_1__4[[#This Row],[Column2]]/1000</f>
        <v>49.52</v>
      </c>
    </row>
    <row r="349" spans="1:3" x14ac:dyDescent="0.25">
      <c r="A349" s="1" t="s">
        <v>5362</v>
      </c>
      <c r="B349">
        <v>50195</v>
      </c>
      <c r="C349">
        <f>_1__4[[#This Row],[Column2]]/1000</f>
        <v>50.195</v>
      </c>
    </row>
    <row r="350" spans="1:3" x14ac:dyDescent="0.25">
      <c r="A350" s="1" t="s">
        <v>5363</v>
      </c>
      <c r="B350">
        <v>48537</v>
      </c>
      <c r="C350">
        <f>_1__4[[#This Row],[Column2]]/1000</f>
        <v>48.536999999999999</v>
      </c>
    </row>
    <row r="351" spans="1:3" x14ac:dyDescent="0.25">
      <c r="A351" s="1" t="s">
        <v>5364</v>
      </c>
      <c r="B351">
        <v>51458</v>
      </c>
      <c r="C351">
        <f>_1__4[[#This Row],[Column2]]/1000</f>
        <v>51.457999999999998</v>
      </c>
    </row>
    <row r="352" spans="1:3" x14ac:dyDescent="0.25">
      <c r="A352" s="1" t="s">
        <v>5365</v>
      </c>
      <c r="B352">
        <v>49247</v>
      </c>
      <c r="C352">
        <f>_1__4[[#This Row],[Column2]]/1000</f>
        <v>49.247</v>
      </c>
    </row>
    <row r="353" spans="1:3" x14ac:dyDescent="0.25">
      <c r="A353" s="1" t="s">
        <v>5366</v>
      </c>
      <c r="B353">
        <v>48571</v>
      </c>
      <c r="C353">
        <f>_1__4[[#This Row],[Column2]]/1000</f>
        <v>48.570999999999998</v>
      </c>
    </row>
    <row r="354" spans="1:3" x14ac:dyDescent="0.25">
      <c r="A354" s="1" t="s">
        <v>5367</v>
      </c>
      <c r="B354">
        <v>51087</v>
      </c>
      <c r="C354">
        <f>_1__4[[#This Row],[Column2]]/1000</f>
        <v>51.087000000000003</v>
      </c>
    </row>
    <row r="355" spans="1:3" x14ac:dyDescent="0.25">
      <c r="A355" s="1" t="s">
        <v>5368</v>
      </c>
      <c r="B355">
        <v>49066</v>
      </c>
      <c r="C355">
        <f>_1__4[[#This Row],[Column2]]/1000</f>
        <v>49.066000000000003</v>
      </c>
    </row>
    <row r="356" spans="1:3" x14ac:dyDescent="0.25">
      <c r="A356" s="1" t="s">
        <v>5369</v>
      </c>
      <c r="B356">
        <v>49363</v>
      </c>
      <c r="C356">
        <f>_1__4[[#This Row],[Column2]]/1000</f>
        <v>49.363</v>
      </c>
    </row>
    <row r="357" spans="1:3" x14ac:dyDescent="0.25">
      <c r="A357" s="1" t="s">
        <v>5370</v>
      </c>
      <c r="B357">
        <v>51282</v>
      </c>
      <c r="C357">
        <f>_1__4[[#This Row],[Column2]]/1000</f>
        <v>51.281999999999996</v>
      </c>
    </row>
    <row r="358" spans="1:3" x14ac:dyDescent="0.25">
      <c r="A358" s="1" t="s">
        <v>5371</v>
      </c>
      <c r="B358">
        <v>49792</v>
      </c>
      <c r="C358">
        <f>_1__4[[#This Row],[Column2]]/1000</f>
        <v>49.792000000000002</v>
      </c>
    </row>
    <row r="359" spans="1:3" x14ac:dyDescent="0.25">
      <c r="A359" s="1" t="s">
        <v>5372</v>
      </c>
      <c r="B359">
        <v>49035</v>
      </c>
      <c r="C359">
        <f>_1__4[[#This Row],[Column2]]/1000</f>
        <v>49.034999999999997</v>
      </c>
    </row>
    <row r="360" spans="1:3" x14ac:dyDescent="0.25">
      <c r="A360" s="1" t="s">
        <v>5373</v>
      </c>
      <c r="B360">
        <v>50203</v>
      </c>
      <c r="C360">
        <f>_1__4[[#This Row],[Column2]]/1000</f>
        <v>50.203000000000003</v>
      </c>
    </row>
    <row r="361" spans="1:3" x14ac:dyDescent="0.25">
      <c r="A361" s="1" t="s">
        <v>5374</v>
      </c>
      <c r="B361">
        <v>49229</v>
      </c>
      <c r="C361">
        <f>_1__4[[#This Row],[Column2]]/1000</f>
        <v>49.228999999999999</v>
      </c>
    </row>
    <row r="362" spans="1:3" x14ac:dyDescent="0.25">
      <c r="A362" s="1" t="s">
        <v>5375</v>
      </c>
      <c r="B362">
        <v>50464</v>
      </c>
      <c r="C362">
        <f>_1__4[[#This Row],[Column2]]/1000</f>
        <v>50.463999999999999</v>
      </c>
    </row>
    <row r="363" spans="1:3" x14ac:dyDescent="0.25">
      <c r="A363" s="1" t="s">
        <v>5376</v>
      </c>
      <c r="B363">
        <v>49637</v>
      </c>
      <c r="C363">
        <f>_1__4[[#This Row],[Column2]]/1000</f>
        <v>49.637</v>
      </c>
    </row>
    <row r="364" spans="1:3" x14ac:dyDescent="0.25">
      <c r="A364" s="1" t="s">
        <v>5377</v>
      </c>
      <c r="B364">
        <v>52431</v>
      </c>
      <c r="C364">
        <f>_1__4[[#This Row],[Column2]]/1000</f>
        <v>52.430999999999997</v>
      </c>
    </row>
    <row r="365" spans="1:3" x14ac:dyDescent="0.25">
      <c r="A365" s="1" t="s">
        <v>5378</v>
      </c>
      <c r="B365">
        <v>47041</v>
      </c>
      <c r="C365">
        <f>_1__4[[#This Row],[Column2]]/1000</f>
        <v>47.040999999999997</v>
      </c>
    </row>
    <row r="366" spans="1:3" x14ac:dyDescent="0.25">
      <c r="A366" s="1" t="s">
        <v>5379</v>
      </c>
      <c r="B366">
        <v>49897</v>
      </c>
      <c r="C366">
        <f>_1__4[[#This Row],[Column2]]/1000</f>
        <v>49.896999999999998</v>
      </c>
    </row>
    <row r="367" spans="1:3" x14ac:dyDescent="0.25">
      <c r="A367" s="1" t="s">
        <v>5380</v>
      </c>
      <c r="B367">
        <v>51504</v>
      </c>
      <c r="C367">
        <f>_1__4[[#This Row],[Column2]]/1000</f>
        <v>51.503999999999998</v>
      </c>
    </row>
    <row r="368" spans="1:3" x14ac:dyDescent="0.25">
      <c r="A368" s="1" t="s">
        <v>5381</v>
      </c>
      <c r="B368">
        <v>47655</v>
      </c>
      <c r="C368">
        <f>_1__4[[#This Row],[Column2]]/1000</f>
        <v>47.655000000000001</v>
      </c>
    </row>
    <row r="369" spans="1:3" x14ac:dyDescent="0.25">
      <c r="A369" s="1" t="s">
        <v>5382</v>
      </c>
      <c r="B369">
        <v>55218</v>
      </c>
      <c r="C369">
        <f>_1__4[[#This Row],[Column2]]/1000</f>
        <v>55.218000000000004</v>
      </c>
    </row>
    <row r="370" spans="1:3" x14ac:dyDescent="0.25">
      <c r="A370" s="1" t="s">
        <v>5383</v>
      </c>
      <c r="B370">
        <v>45484</v>
      </c>
      <c r="C370">
        <f>_1__4[[#This Row],[Column2]]/1000</f>
        <v>45.484000000000002</v>
      </c>
    </row>
    <row r="371" spans="1:3" x14ac:dyDescent="0.25">
      <c r="A371" s="1" t="s">
        <v>5384</v>
      </c>
      <c r="B371">
        <v>63156</v>
      </c>
      <c r="C371">
        <f>_1__4[[#This Row],[Column2]]/1000</f>
        <v>63.155999999999999</v>
      </c>
    </row>
    <row r="372" spans="1:3" x14ac:dyDescent="0.25">
      <c r="A372" s="1" t="s">
        <v>5385</v>
      </c>
      <c r="B372">
        <v>56203</v>
      </c>
      <c r="C372">
        <f>_1__4[[#This Row],[Column2]]/1000</f>
        <v>56.203000000000003</v>
      </c>
    </row>
    <row r="373" spans="1:3" x14ac:dyDescent="0.25">
      <c r="A373" s="1" t="s">
        <v>5386</v>
      </c>
      <c r="B373">
        <v>40253</v>
      </c>
      <c r="C373">
        <f>_1__4[[#This Row],[Column2]]/1000</f>
        <v>40.253</v>
      </c>
    </row>
    <row r="374" spans="1:3" x14ac:dyDescent="0.25">
      <c r="A374" s="1" t="s">
        <v>5387</v>
      </c>
      <c r="B374">
        <v>42511</v>
      </c>
      <c r="C374">
        <f>_1__4[[#This Row],[Column2]]/1000</f>
        <v>42.511000000000003</v>
      </c>
    </row>
    <row r="375" spans="1:3" x14ac:dyDescent="0.25">
      <c r="A375" s="1" t="s">
        <v>5388</v>
      </c>
      <c r="B375">
        <v>47925</v>
      </c>
      <c r="C375">
        <f>_1__4[[#This Row],[Column2]]/1000</f>
        <v>47.924999999999997</v>
      </c>
    </row>
    <row r="376" spans="1:3" x14ac:dyDescent="0.25">
      <c r="A376" s="1" t="s">
        <v>5389</v>
      </c>
      <c r="B376">
        <v>48303</v>
      </c>
      <c r="C376">
        <f>_1__4[[#This Row],[Column2]]/1000</f>
        <v>48.302999999999997</v>
      </c>
    </row>
    <row r="377" spans="1:3" x14ac:dyDescent="0.25">
      <c r="A377" s="1" t="s">
        <v>5390</v>
      </c>
      <c r="B377">
        <v>51713</v>
      </c>
      <c r="C377">
        <f>_1__4[[#This Row],[Column2]]/1000</f>
        <v>51.713000000000001</v>
      </c>
    </row>
    <row r="378" spans="1:3" x14ac:dyDescent="0.25">
      <c r="A378" s="1" t="s">
        <v>5391</v>
      </c>
      <c r="B378">
        <v>49962</v>
      </c>
      <c r="C378">
        <f>_1__4[[#This Row],[Column2]]/1000</f>
        <v>49.962000000000003</v>
      </c>
    </row>
    <row r="379" spans="1:3" x14ac:dyDescent="0.25">
      <c r="A379" s="1" t="s">
        <v>5392</v>
      </c>
      <c r="B379">
        <v>48765</v>
      </c>
      <c r="C379">
        <f>_1__4[[#This Row],[Column2]]/1000</f>
        <v>48.765000000000001</v>
      </c>
    </row>
    <row r="380" spans="1:3" x14ac:dyDescent="0.25">
      <c r="A380" s="1" t="s">
        <v>5393</v>
      </c>
      <c r="B380">
        <v>50979</v>
      </c>
      <c r="C380">
        <f>_1__4[[#This Row],[Column2]]/1000</f>
        <v>50.978999999999999</v>
      </c>
    </row>
    <row r="381" spans="1:3" x14ac:dyDescent="0.25">
      <c r="A381" s="1" t="s">
        <v>5394</v>
      </c>
      <c r="B381">
        <v>49674</v>
      </c>
      <c r="C381">
        <f>_1__4[[#This Row],[Column2]]/1000</f>
        <v>49.673999999999999</v>
      </c>
    </row>
    <row r="382" spans="1:3" x14ac:dyDescent="0.25">
      <c r="A382" s="1" t="s">
        <v>5395</v>
      </c>
      <c r="B382">
        <v>55518</v>
      </c>
      <c r="C382">
        <f>_1__4[[#This Row],[Column2]]/1000</f>
        <v>55.518000000000001</v>
      </c>
    </row>
    <row r="383" spans="1:3" x14ac:dyDescent="0.25">
      <c r="A383" s="1" t="s">
        <v>5396</v>
      </c>
      <c r="B383">
        <v>43943</v>
      </c>
      <c r="C383">
        <f>_1__4[[#This Row],[Column2]]/1000</f>
        <v>43.942999999999998</v>
      </c>
    </row>
    <row r="384" spans="1:3" x14ac:dyDescent="0.25">
      <c r="A384" s="1" t="s">
        <v>5397</v>
      </c>
      <c r="B384">
        <v>50179</v>
      </c>
      <c r="C384">
        <f>_1__4[[#This Row],[Column2]]/1000</f>
        <v>50.179000000000002</v>
      </c>
    </row>
    <row r="385" spans="1:3" x14ac:dyDescent="0.25">
      <c r="A385" s="1" t="s">
        <v>5398</v>
      </c>
      <c r="B385">
        <v>50443</v>
      </c>
      <c r="C385">
        <f>_1__4[[#This Row],[Column2]]/1000</f>
        <v>50.442999999999998</v>
      </c>
    </row>
    <row r="386" spans="1:3" x14ac:dyDescent="0.25">
      <c r="A386" s="1" t="s">
        <v>5399</v>
      </c>
      <c r="B386">
        <v>48697</v>
      </c>
      <c r="C386">
        <f>_1__4[[#This Row],[Column2]]/1000</f>
        <v>48.697000000000003</v>
      </c>
    </row>
    <row r="387" spans="1:3" x14ac:dyDescent="0.25">
      <c r="A387" s="1" t="s">
        <v>5400</v>
      </c>
      <c r="B387">
        <v>50456</v>
      </c>
      <c r="C387">
        <f>_1__4[[#This Row],[Column2]]/1000</f>
        <v>50.456000000000003</v>
      </c>
    </row>
    <row r="388" spans="1:3" x14ac:dyDescent="0.25">
      <c r="A388" s="1" t="s">
        <v>5401</v>
      </c>
      <c r="B388">
        <v>49684</v>
      </c>
      <c r="C388">
        <f>_1__4[[#This Row],[Column2]]/1000</f>
        <v>49.683999999999997</v>
      </c>
    </row>
    <row r="389" spans="1:3" x14ac:dyDescent="0.25">
      <c r="A389" s="1" t="s">
        <v>5402</v>
      </c>
      <c r="B389">
        <v>136882</v>
      </c>
      <c r="C389">
        <f>_1__4[[#This Row],[Column2]]/1000</f>
        <v>136.88200000000001</v>
      </c>
    </row>
    <row r="390" spans="1:3" x14ac:dyDescent="0.25">
      <c r="A390" s="1" t="s">
        <v>5403</v>
      </c>
      <c r="B390">
        <v>42942</v>
      </c>
      <c r="C390">
        <f>_1__4[[#This Row],[Column2]]/1000</f>
        <v>42.942</v>
      </c>
    </row>
    <row r="391" spans="1:3" x14ac:dyDescent="0.25">
      <c r="A391" s="1" t="s">
        <v>5404</v>
      </c>
      <c r="B391">
        <v>69868</v>
      </c>
      <c r="C391">
        <f>_1__4[[#This Row],[Column2]]/1000</f>
        <v>69.867999999999995</v>
      </c>
    </row>
    <row r="392" spans="1:3" x14ac:dyDescent="0.25">
      <c r="A392" s="1" t="s">
        <v>5405</v>
      </c>
      <c r="B392">
        <v>50614</v>
      </c>
      <c r="C392">
        <f>_1__4[[#This Row],[Column2]]/1000</f>
        <v>50.613999999999997</v>
      </c>
    </row>
    <row r="393" spans="1:3" x14ac:dyDescent="0.25">
      <c r="A393" s="1" t="s">
        <v>5406</v>
      </c>
      <c r="B393">
        <v>50492</v>
      </c>
      <c r="C393">
        <f>_1__4[[#This Row],[Column2]]/1000</f>
        <v>50.491999999999997</v>
      </c>
    </row>
    <row r="394" spans="1:3" x14ac:dyDescent="0.25">
      <c r="A394" s="1" t="s">
        <v>5407</v>
      </c>
      <c r="B394">
        <v>47070</v>
      </c>
      <c r="C394">
        <f>_1__4[[#This Row],[Column2]]/1000</f>
        <v>47.07</v>
      </c>
    </row>
    <row r="395" spans="1:3" x14ac:dyDescent="0.25">
      <c r="A395" s="1" t="s">
        <v>5408</v>
      </c>
      <c r="B395">
        <v>50227</v>
      </c>
      <c r="C395">
        <f>_1__4[[#This Row],[Column2]]/1000</f>
        <v>50.226999999999997</v>
      </c>
    </row>
    <row r="396" spans="1:3" x14ac:dyDescent="0.25">
      <c r="A396" s="1" t="s">
        <v>5409</v>
      </c>
      <c r="B396">
        <v>50434</v>
      </c>
      <c r="C396">
        <f>_1__4[[#This Row],[Column2]]/1000</f>
        <v>50.433999999999997</v>
      </c>
    </row>
    <row r="397" spans="1:3" x14ac:dyDescent="0.25">
      <c r="A397" s="1" t="s">
        <v>5410</v>
      </c>
      <c r="B397">
        <v>49483</v>
      </c>
      <c r="C397">
        <f>_1__4[[#This Row],[Column2]]/1000</f>
        <v>49.482999999999997</v>
      </c>
    </row>
    <row r="398" spans="1:3" x14ac:dyDescent="0.25">
      <c r="A398" s="1" t="s">
        <v>5411</v>
      </c>
      <c r="B398">
        <v>50325</v>
      </c>
      <c r="C398">
        <f>_1__4[[#This Row],[Column2]]/1000</f>
        <v>50.325000000000003</v>
      </c>
    </row>
    <row r="399" spans="1:3" x14ac:dyDescent="0.25">
      <c r="A399" s="1" t="s">
        <v>5412</v>
      </c>
      <c r="B399">
        <v>59724</v>
      </c>
      <c r="C399">
        <f>_1__4[[#This Row],[Column2]]/1000</f>
        <v>59.723999999999997</v>
      </c>
    </row>
    <row r="400" spans="1:3" x14ac:dyDescent="0.25">
      <c r="A400" s="1" t="s">
        <v>5413</v>
      </c>
      <c r="B400">
        <v>41042</v>
      </c>
      <c r="C400">
        <f>_1__4[[#This Row],[Column2]]/1000</f>
        <v>41.042000000000002</v>
      </c>
    </row>
    <row r="401" spans="1:3" x14ac:dyDescent="0.25">
      <c r="A401" s="1" t="s">
        <v>5414</v>
      </c>
      <c r="B401">
        <v>49456</v>
      </c>
      <c r="C401">
        <f>_1__4[[#This Row],[Column2]]/1000</f>
        <v>49.456000000000003</v>
      </c>
    </row>
    <row r="402" spans="1:3" x14ac:dyDescent="0.25">
      <c r="A402" s="1" t="s">
        <v>5415</v>
      </c>
      <c r="B402">
        <v>50312</v>
      </c>
      <c r="C402">
        <f>_1__4[[#This Row],[Column2]]/1000</f>
        <v>50.311999999999998</v>
      </c>
    </row>
    <row r="403" spans="1:3" x14ac:dyDescent="0.25">
      <c r="A403" s="1" t="s">
        <v>5416</v>
      </c>
      <c r="B403">
        <v>51122</v>
      </c>
      <c r="C403">
        <f>_1__4[[#This Row],[Column2]]/1000</f>
        <v>51.122</v>
      </c>
    </row>
    <row r="404" spans="1:3" x14ac:dyDescent="0.25">
      <c r="A404" s="1" t="s">
        <v>5417</v>
      </c>
      <c r="B404">
        <v>49866</v>
      </c>
      <c r="C404">
        <f>_1__4[[#This Row],[Column2]]/1000</f>
        <v>49.866</v>
      </c>
    </row>
    <row r="405" spans="1:3" x14ac:dyDescent="0.25">
      <c r="A405" s="1" t="s">
        <v>5418</v>
      </c>
      <c r="B405">
        <v>47560</v>
      </c>
      <c r="C405">
        <f>_1__4[[#This Row],[Column2]]/1000</f>
        <v>47.56</v>
      </c>
    </row>
    <row r="406" spans="1:3" x14ac:dyDescent="0.25">
      <c r="A406" s="1" t="s">
        <v>5419</v>
      </c>
      <c r="B406">
        <v>50056</v>
      </c>
      <c r="C406">
        <f>_1__4[[#This Row],[Column2]]/1000</f>
        <v>50.055999999999997</v>
      </c>
    </row>
    <row r="407" spans="1:3" x14ac:dyDescent="0.25">
      <c r="A407" s="1" t="s">
        <v>5420</v>
      </c>
      <c r="B407">
        <v>51386</v>
      </c>
      <c r="C407">
        <f>_1__4[[#This Row],[Column2]]/1000</f>
        <v>51.386000000000003</v>
      </c>
    </row>
    <row r="408" spans="1:3" x14ac:dyDescent="0.25">
      <c r="A408" s="1" t="s">
        <v>5421</v>
      </c>
      <c r="B408">
        <v>49286</v>
      </c>
      <c r="C408">
        <f>_1__4[[#This Row],[Column2]]/1000</f>
        <v>49.286000000000001</v>
      </c>
    </row>
    <row r="409" spans="1:3" x14ac:dyDescent="0.25">
      <c r="A409" s="1" t="s">
        <v>5422</v>
      </c>
      <c r="B409">
        <v>60536</v>
      </c>
      <c r="C409">
        <f>_1__4[[#This Row],[Column2]]/1000</f>
        <v>60.536000000000001</v>
      </c>
    </row>
    <row r="410" spans="1:3" x14ac:dyDescent="0.25">
      <c r="A410" s="1" t="s">
        <v>5423</v>
      </c>
      <c r="B410">
        <v>40362</v>
      </c>
      <c r="C410">
        <f>_1__4[[#This Row],[Column2]]/1000</f>
        <v>40.362000000000002</v>
      </c>
    </row>
    <row r="411" spans="1:3" x14ac:dyDescent="0.25">
      <c r="A411" s="1" t="s">
        <v>5424</v>
      </c>
      <c r="B411">
        <v>47344</v>
      </c>
      <c r="C411">
        <f>_1__4[[#This Row],[Column2]]/1000</f>
        <v>47.344000000000001</v>
      </c>
    </row>
    <row r="412" spans="1:3" x14ac:dyDescent="0.25">
      <c r="A412" s="1" t="s">
        <v>5425</v>
      </c>
      <c r="B412">
        <v>50464</v>
      </c>
      <c r="C412">
        <f>_1__4[[#This Row],[Column2]]/1000</f>
        <v>50.463999999999999</v>
      </c>
    </row>
    <row r="413" spans="1:3" x14ac:dyDescent="0.25">
      <c r="A413" s="1" t="s">
        <v>5426</v>
      </c>
      <c r="B413">
        <v>51058</v>
      </c>
      <c r="C413">
        <f>_1__4[[#This Row],[Column2]]/1000</f>
        <v>51.058</v>
      </c>
    </row>
    <row r="414" spans="1:3" x14ac:dyDescent="0.25">
      <c r="A414" s="1" t="s">
        <v>5427</v>
      </c>
      <c r="B414">
        <v>49497</v>
      </c>
      <c r="C414">
        <f>_1__4[[#This Row],[Column2]]/1000</f>
        <v>49.497</v>
      </c>
    </row>
    <row r="415" spans="1:3" x14ac:dyDescent="0.25">
      <c r="A415" s="1" t="s">
        <v>5428</v>
      </c>
      <c r="B415">
        <v>50358</v>
      </c>
      <c r="C415">
        <f>_1__4[[#This Row],[Column2]]/1000</f>
        <v>50.357999999999997</v>
      </c>
    </row>
    <row r="416" spans="1:3" x14ac:dyDescent="0.25">
      <c r="A416" s="1" t="s">
        <v>5429</v>
      </c>
      <c r="B416">
        <v>60951</v>
      </c>
      <c r="C416">
        <f>_1__4[[#This Row],[Column2]]/1000</f>
        <v>60.951000000000001</v>
      </c>
    </row>
    <row r="417" spans="1:3" x14ac:dyDescent="0.25">
      <c r="A417" s="1" t="s">
        <v>5430</v>
      </c>
      <c r="B417">
        <v>58149</v>
      </c>
      <c r="C417">
        <f>_1__4[[#This Row],[Column2]]/1000</f>
        <v>58.149000000000001</v>
      </c>
    </row>
    <row r="418" spans="1:3" x14ac:dyDescent="0.25">
      <c r="A418" s="1" t="s">
        <v>5431</v>
      </c>
      <c r="B418">
        <v>42740</v>
      </c>
      <c r="C418">
        <f>_1__4[[#This Row],[Column2]]/1000</f>
        <v>42.74</v>
      </c>
    </row>
    <row r="419" spans="1:3" x14ac:dyDescent="0.25">
      <c r="A419" s="1" t="s">
        <v>5432</v>
      </c>
      <c r="B419">
        <v>37557</v>
      </c>
      <c r="C419">
        <f>_1__4[[#This Row],[Column2]]/1000</f>
        <v>37.557000000000002</v>
      </c>
    </row>
    <row r="420" spans="1:3" x14ac:dyDescent="0.25">
      <c r="A420" s="1" t="s">
        <v>5433</v>
      </c>
      <c r="B420">
        <v>48354</v>
      </c>
      <c r="C420">
        <f>_1__4[[#This Row],[Column2]]/1000</f>
        <v>48.353999999999999</v>
      </c>
    </row>
    <row r="421" spans="1:3" x14ac:dyDescent="0.25">
      <c r="A421" s="1" t="s">
        <v>5434</v>
      </c>
      <c r="B421">
        <v>49373</v>
      </c>
      <c r="C421">
        <f>_1__4[[#This Row],[Column2]]/1000</f>
        <v>49.372999999999998</v>
      </c>
    </row>
    <row r="422" spans="1:3" x14ac:dyDescent="0.25">
      <c r="A422" s="1" t="s">
        <v>5435</v>
      </c>
      <c r="B422">
        <v>49507</v>
      </c>
      <c r="C422">
        <f>_1__4[[#This Row],[Column2]]/1000</f>
        <v>49.506999999999998</v>
      </c>
    </row>
    <row r="423" spans="1:3" x14ac:dyDescent="0.25">
      <c r="A423" s="1" t="s">
        <v>5436</v>
      </c>
      <c r="B423">
        <v>49810</v>
      </c>
      <c r="C423">
        <f>_1__4[[#This Row],[Column2]]/1000</f>
        <v>49.81</v>
      </c>
    </row>
    <row r="424" spans="1:3" x14ac:dyDescent="0.25">
      <c r="A424" s="1" t="s">
        <v>5437</v>
      </c>
      <c r="B424">
        <v>51412</v>
      </c>
      <c r="C424">
        <f>_1__4[[#This Row],[Column2]]/1000</f>
        <v>51.411999999999999</v>
      </c>
    </row>
    <row r="425" spans="1:3" x14ac:dyDescent="0.25">
      <c r="A425" s="1" t="s">
        <v>5438</v>
      </c>
      <c r="B425">
        <v>49402</v>
      </c>
      <c r="C425">
        <f>_1__4[[#This Row],[Column2]]/1000</f>
        <v>49.402000000000001</v>
      </c>
    </row>
    <row r="426" spans="1:3" x14ac:dyDescent="0.25">
      <c r="A426" s="1" t="s">
        <v>5439</v>
      </c>
      <c r="B426">
        <v>49613</v>
      </c>
      <c r="C426">
        <f>_1__4[[#This Row],[Column2]]/1000</f>
        <v>49.613</v>
      </c>
    </row>
    <row r="427" spans="1:3" x14ac:dyDescent="0.25">
      <c r="A427" s="1" t="s">
        <v>5440</v>
      </c>
      <c r="B427">
        <v>50531</v>
      </c>
      <c r="C427">
        <f>_1__4[[#This Row],[Column2]]/1000</f>
        <v>50.530999999999999</v>
      </c>
    </row>
    <row r="428" spans="1:3" x14ac:dyDescent="0.25">
      <c r="A428" s="1" t="s">
        <v>5441</v>
      </c>
      <c r="B428">
        <v>50400</v>
      </c>
      <c r="C428">
        <f>_1__4[[#This Row],[Column2]]/1000</f>
        <v>50.4</v>
      </c>
    </row>
    <row r="429" spans="1:3" x14ac:dyDescent="0.25">
      <c r="A429" s="1" t="s">
        <v>5442</v>
      </c>
      <c r="B429">
        <v>49254</v>
      </c>
      <c r="C429">
        <f>_1__4[[#This Row],[Column2]]/1000</f>
        <v>49.253999999999998</v>
      </c>
    </row>
    <row r="430" spans="1:3" x14ac:dyDescent="0.25">
      <c r="A430" s="1" t="s">
        <v>5443</v>
      </c>
      <c r="B430">
        <v>50245</v>
      </c>
      <c r="C430">
        <f>_1__4[[#This Row],[Column2]]/1000</f>
        <v>50.244999999999997</v>
      </c>
    </row>
    <row r="431" spans="1:3" x14ac:dyDescent="0.25">
      <c r="A431" s="1" t="s">
        <v>5444</v>
      </c>
      <c r="B431">
        <v>49827</v>
      </c>
      <c r="C431">
        <f>_1__4[[#This Row],[Column2]]/1000</f>
        <v>49.826999999999998</v>
      </c>
    </row>
    <row r="432" spans="1:3" x14ac:dyDescent="0.25">
      <c r="A432" s="1" t="s">
        <v>5445</v>
      </c>
      <c r="B432">
        <v>50054</v>
      </c>
      <c r="C432">
        <f>_1__4[[#This Row],[Column2]]/1000</f>
        <v>50.054000000000002</v>
      </c>
    </row>
    <row r="433" spans="1:3" x14ac:dyDescent="0.25">
      <c r="A433" s="1" t="s">
        <v>5446</v>
      </c>
      <c r="B433">
        <v>50297</v>
      </c>
      <c r="C433">
        <f>_1__4[[#This Row],[Column2]]/1000</f>
        <v>50.296999999999997</v>
      </c>
    </row>
    <row r="434" spans="1:3" x14ac:dyDescent="0.25">
      <c r="A434" s="1" t="s">
        <v>5447</v>
      </c>
      <c r="B434">
        <v>49971</v>
      </c>
      <c r="C434">
        <f>_1__4[[#This Row],[Column2]]/1000</f>
        <v>49.970999999999997</v>
      </c>
    </row>
    <row r="435" spans="1:3" x14ac:dyDescent="0.25">
      <c r="A435" s="1" t="s">
        <v>5448</v>
      </c>
      <c r="B435">
        <v>53884</v>
      </c>
      <c r="C435">
        <f>_1__4[[#This Row],[Column2]]/1000</f>
        <v>53.884</v>
      </c>
    </row>
    <row r="436" spans="1:3" x14ac:dyDescent="0.25">
      <c r="A436" s="1" t="s">
        <v>5449</v>
      </c>
      <c r="B436">
        <v>44462</v>
      </c>
      <c r="C436">
        <f>_1__4[[#This Row],[Column2]]/1000</f>
        <v>44.462000000000003</v>
      </c>
    </row>
    <row r="437" spans="1:3" x14ac:dyDescent="0.25">
      <c r="A437" s="1" t="s">
        <v>5450</v>
      </c>
      <c r="B437">
        <v>49802</v>
      </c>
      <c r="C437">
        <f>_1__4[[#This Row],[Column2]]/1000</f>
        <v>49.802</v>
      </c>
    </row>
    <row r="438" spans="1:3" x14ac:dyDescent="0.25">
      <c r="A438" s="1" t="s">
        <v>5451</v>
      </c>
      <c r="B438">
        <v>49593</v>
      </c>
      <c r="C438">
        <f>_1__4[[#This Row],[Column2]]/1000</f>
        <v>49.593000000000004</v>
      </c>
    </row>
    <row r="439" spans="1:3" x14ac:dyDescent="0.25">
      <c r="A439" s="1" t="s">
        <v>5452</v>
      </c>
      <c r="B439">
        <v>51853</v>
      </c>
      <c r="C439">
        <f>_1__4[[#This Row],[Column2]]/1000</f>
        <v>51.853000000000002</v>
      </c>
    </row>
    <row r="440" spans="1:3" x14ac:dyDescent="0.25">
      <c r="A440" s="1" t="s">
        <v>5453</v>
      </c>
      <c r="B440">
        <v>49442</v>
      </c>
      <c r="C440">
        <f>_1__4[[#This Row],[Column2]]/1000</f>
        <v>49.442</v>
      </c>
    </row>
    <row r="441" spans="1:3" x14ac:dyDescent="0.25">
      <c r="A441" s="1" t="s">
        <v>5454</v>
      </c>
      <c r="B441">
        <v>49587</v>
      </c>
      <c r="C441">
        <f>_1__4[[#This Row],[Column2]]/1000</f>
        <v>49.587000000000003</v>
      </c>
    </row>
    <row r="442" spans="1:3" x14ac:dyDescent="0.25">
      <c r="A442" s="1" t="s">
        <v>5455</v>
      </c>
      <c r="B442">
        <v>49871</v>
      </c>
      <c r="C442">
        <f>_1__4[[#This Row],[Column2]]/1000</f>
        <v>49.871000000000002</v>
      </c>
    </row>
    <row r="443" spans="1:3" x14ac:dyDescent="0.25">
      <c r="A443" s="1" t="s">
        <v>5456</v>
      </c>
      <c r="B443">
        <v>49847</v>
      </c>
      <c r="C443">
        <f>_1__4[[#This Row],[Column2]]/1000</f>
        <v>49.847000000000001</v>
      </c>
    </row>
    <row r="444" spans="1:3" x14ac:dyDescent="0.25">
      <c r="A444" s="1" t="s">
        <v>5457</v>
      </c>
      <c r="B444">
        <v>50212</v>
      </c>
      <c r="C444">
        <f>_1__4[[#This Row],[Column2]]/1000</f>
        <v>50.212000000000003</v>
      </c>
    </row>
    <row r="445" spans="1:3" x14ac:dyDescent="0.25">
      <c r="A445" s="1" t="s">
        <v>5458</v>
      </c>
      <c r="B445">
        <v>54903</v>
      </c>
      <c r="C445">
        <f>_1__4[[#This Row],[Column2]]/1000</f>
        <v>54.902999999999999</v>
      </c>
    </row>
    <row r="446" spans="1:3" x14ac:dyDescent="0.25">
      <c r="A446" s="1" t="s">
        <v>5459</v>
      </c>
      <c r="B446">
        <v>43979</v>
      </c>
      <c r="C446">
        <f>_1__4[[#This Row],[Column2]]/1000</f>
        <v>43.978999999999999</v>
      </c>
    </row>
    <row r="447" spans="1:3" x14ac:dyDescent="0.25">
      <c r="A447" s="1" t="s">
        <v>5460</v>
      </c>
      <c r="B447">
        <v>57059</v>
      </c>
      <c r="C447">
        <f>_1__4[[#This Row],[Column2]]/1000</f>
        <v>57.058999999999997</v>
      </c>
    </row>
    <row r="448" spans="1:3" x14ac:dyDescent="0.25">
      <c r="A448" s="1" t="s">
        <v>5461</v>
      </c>
      <c r="B448">
        <v>42883</v>
      </c>
      <c r="C448">
        <f>_1__4[[#This Row],[Column2]]/1000</f>
        <v>42.883000000000003</v>
      </c>
    </row>
    <row r="449" spans="1:3" x14ac:dyDescent="0.25">
      <c r="A449" s="1" t="s">
        <v>5462</v>
      </c>
      <c r="B449">
        <v>50671</v>
      </c>
      <c r="C449">
        <f>_1__4[[#This Row],[Column2]]/1000</f>
        <v>50.670999999999999</v>
      </c>
    </row>
    <row r="450" spans="1:3" x14ac:dyDescent="0.25">
      <c r="A450" s="1" t="s">
        <v>5463</v>
      </c>
      <c r="B450">
        <v>48462</v>
      </c>
      <c r="C450">
        <f>_1__4[[#This Row],[Column2]]/1000</f>
        <v>48.462000000000003</v>
      </c>
    </row>
    <row r="451" spans="1:3" x14ac:dyDescent="0.25">
      <c r="A451" s="1" t="s">
        <v>5464</v>
      </c>
      <c r="B451">
        <v>50746</v>
      </c>
      <c r="C451">
        <f>_1__4[[#This Row],[Column2]]/1000</f>
        <v>50.746000000000002</v>
      </c>
    </row>
    <row r="452" spans="1:3" x14ac:dyDescent="0.25">
      <c r="A452" s="1" t="s">
        <v>5465</v>
      </c>
      <c r="B452">
        <v>49469</v>
      </c>
      <c r="C452">
        <f>_1__4[[#This Row],[Column2]]/1000</f>
        <v>49.469000000000001</v>
      </c>
    </row>
    <row r="453" spans="1:3" x14ac:dyDescent="0.25">
      <c r="A453" s="1" t="s">
        <v>5466</v>
      </c>
      <c r="B453">
        <v>68694</v>
      </c>
      <c r="C453">
        <f>_1__4[[#This Row],[Column2]]/1000</f>
        <v>68.694000000000003</v>
      </c>
    </row>
    <row r="454" spans="1:3" x14ac:dyDescent="0.25">
      <c r="A454" s="1" t="s">
        <v>5467</v>
      </c>
      <c r="B454">
        <v>39238</v>
      </c>
      <c r="C454">
        <f>_1__4[[#This Row],[Column2]]/1000</f>
        <v>39.238</v>
      </c>
    </row>
    <row r="455" spans="1:3" x14ac:dyDescent="0.25">
      <c r="A455" s="1" t="s">
        <v>5468</v>
      </c>
      <c r="B455">
        <v>42102</v>
      </c>
      <c r="C455">
        <f>_1__4[[#This Row],[Column2]]/1000</f>
        <v>42.101999999999997</v>
      </c>
    </row>
    <row r="456" spans="1:3" x14ac:dyDescent="0.25">
      <c r="A456" s="1" t="s">
        <v>5469</v>
      </c>
      <c r="B456">
        <v>51548</v>
      </c>
      <c r="C456">
        <f>_1__4[[#This Row],[Column2]]/1000</f>
        <v>51.548000000000002</v>
      </c>
    </row>
    <row r="457" spans="1:3" x14ac:dyDescent="0.25">
      <c r="A457" s="1" t="s">
        <v>5470</v>
      </c>
      <c r="B457">
        <v>80714</v>
      </c>
      <c r="C457">
        <f>_1__4[[#This Row],[Column2]]/1000</f>
        <v>80.713999999999999</v>
      </c>
    </row>
    <row r="458" spans="1:3" x14ac:dyDescent="0.25">
      <c r="A458" s="1" t="s">
        <v>5471</v>
      </c>
      <c r="B458">
        <v>68847</v>
      </c>
      <c r="C458">
        <f>_1__4[[#This Row],[Column2]]/1000</f>
        <v>68.846999999999994</v>
      </c>
    </row>
    <row r="459" spans="1:3" x14ac:dyDescent="0.25">
      <c r="A459" s="1" t="s">
        <v>5472</v>
      </c>
      <c r="B459">
        <v>48154</v>
      </c>
      <c r="C459">
        <f>_1__4[[#This Row],[Column2]]/1000</f>
        <v>48.154000000000003</v>
      </c>
    </row>
    <row r="460" spans="1:3" x14ac:dyDescent="0.25">
      <c r="A460" s="1" t="s">
        <v>5473</v>
      </c>
      <c r="B460">
        <v>49686</v>
      </c>
      <c r="C460">
        <f>_1__4[[#This Row],[Column2]]/1000</f>
        <v>49.686</v>
      </c>
    </row>
    <row r="461" spans="1:3" x14ac:dyDescent="0.25">
      <c r="A461" s="1" t="s">
        <v>5474</v>
      </c>
      <c r="B461">
        <v>49898</v>
      </c>
      <c r="C461">
        <f>_1__4[[#This Row],[Column2]]/1000</f>
        <v>49.898000000000003</v>
      </c>
    </row>
    <row r="462" spans="1:3" x14ac:dyDescent="0.25">
      <c r="A462" s="1" t="s">
        <v>5475</v>
      </c>
      <c r="B462">
        <v>50645</v>
      </c>
      <c r="C462">
        <f>_1__4[[#This Row],[Column2]]/1000</f>
        <v>50.645000000000003</v>
      </c>
    </row>
    <row r="463" spans="1:3" x14ac:dyDescent="0.25">
      <c r="A463" s="1" t="s">
        <v>5476</v>
      </c>
      <c r="B463">
        <v>50086</v>
      </c>
      <c r="C463">
        <f>_1__4[[#This Row],[Column2]]/1000</f>
        <v>50.085999999999999</v>
      </c>
    </row>
    <row r="464" spans="1:3" x14ac:dyDescent="0.25">
      <c r="A464" s="1" t="s">
        <v>5477</v>
      </c>
      <c r="B464">
        <v>49135</v>
      </c>
      <c r="C464">
        <f>_1__4[[#This Row],[Column2]]/1000</f>
        <v>49.134999999999998</v>
      </c>
    </row>
    <row r="465" spans="1:3" x14ac:dyDescent="0.25">
      <c r="A465" s="1" t="s">
        <v>5478</v>
      </c>
      <c r="B465">
        <v>49773</v>
      </c>
      <c r="C465">
        <f>_1__4[[#This Row],[Column2]]/1000</f>
        <v>49.773000000000003</v>
      </c>
    </row>
    <row r="466" spans="1:3" x14ac:dyDescent="0.25">
      <c r="A466" s="1" t="s">
        <v>5479</v>
      </c>
      <c r="B466">
        <v>49729</v>
      </c>
      <c r="C466">
        <f>_1__4[[#This Row],[Column2]]/1000</f>
        <v>49.728999999999999</v>
      </c>
    </row>
    <row r="467" spans="1:3" x14ac:dyDescent="0.25">
      <c r="A467" s="1" t="s">
        <v>5480</v>
      </c>
      <c r="B467">
        <v>49631</v>
      </c>
      <c r="C467">
        <f>_1__4[[#This Row],[Column2]]/1000</f>
        <v>49.631</v>
      </c>
    </row>
    <row r="468" spans="1:3" x14ac:dyDescent="0.25">
      <c r="A468" s="1" t="s">
        <v>5481</v>
      </c>
      <c r="B468">
        <v>51231</v>
      </c>
      <c r="C468">
        <f>_1__4[[#This Row],[Column2]]/1000</f>
        <v>51.231000000000002</v>
      </c>
    </row>
    <row r="469" spans="1:3" x14ac:dyDescent="0.25">
      <c r="A469" s="1" t="s">
        <v>5482</v>
      </c>
      <c r="B469">
        <v>49003</v>
      </c>
      <c r="C469">
        <f>_1__4[[#This Row],[Column2]]/1000</f>
        <v>49.003</v>
      </c>
    </row>
    <row r="470" spans="1:3" x14ac:dyDescent="0.25">
      <c r="A470" s="1" t="s">
        <v>5483</v>
      </c>
      <c r="B470">
        <v>48985</v>
      </c>
      <c r="C470">
        <f>_1__4[[#This Row],[Column2]]/1000</f>
        <v>48.984999999999999</v>
      </c>
    </row>
    <row r="471" spans="1:3" x14ac:dyDescent="0.25">
      <c r="A471" s="1" t="s">
        <v>5484</v>
      </c>
      <c r="B471">
        <v>51607</v>
      </c>
      <c r="C471">
        <f>_1__4[[#This Row],[Column2]]/1000</f>
        <v>51.606999999999999</v>
      </c>
    </row>
    <row r="472" spans="1:3" x14ac:dyDescent="0.25">
      <c r="A472" s="1" t="s">
        <v>5485</v>
      </c>
      <c r="B472">
        <v>48827</v>
      </c>
      <c r="C472">
        <f>_1__4[[#This Row],[Column2]]/1000</f>
        <v>48.826999999999998</v>
      </c>
    </row>
    <row r="473" spans="1:3" x14ac:dyDescent="0.25">
      <c r="A473" s="1" t="s">
        <v>5486</v>
      </c>
      <c r="B473">
        <v>50800</v>
      </c>
      <c r="C473">
        <f>_1__4[[#This Row],[Column2]]/1000</f>
        <v>50.8</v>
      </c>
    </row>
    <row r="474" spans="1:3" x14ac:dyDescent="0.25">
      <c r="A474" s="1" t="s">
        <v>5487</v>
      </c>
      <c r="B474">
        <v>50096</v>
      </c>
      <c r="C474">
        <f>_1__4[[#This Row],[Column2]]/1000</f>
        <v>50.095999999999997</v>
      </c>
    </row>
    <row r="475" spans="1:3" x14ac:dyDescent="0.25">
      <c r="A475" s="1" t="s">
        <v>5488</v>
      </c>
      <c r="B475">
        <v>59891</v>
      </c>
      <c r="C475">
        <f>_1__4[[#This Row],[Column2]]/1000</f>
        <v>59.890999999999998</v>
      </c>
    </row>
    <row r="476" spans="1:3" x14ac:dyDescent="0.25">
      <c r="A476" s="1" t="s">
        <v>5489</v>
      </c>
      <c r="B476">
        <v>41821</v>
      </c>
      <c r="C476">
        <f>_1__4[[#This Row],[Column2]]/1000</f>
        <v>41.820999999999998</v>
      </c>
    </row>
    <row r="477" spans="1:3" x14ac:dyDescent="0.25">
      <c r="A477" s="1" t="s">
        <v>5490</v>
      </c>
      <c r="B477">
        <v>46742</v>
      </c>
      <c r="C477">
        <f>_1__4[[#This Row],[Column2]]/1000</f>
        <v>46.741999999999997</v>
      </c>
    </row>
    <row r="478" spans="1:3" x14ac:dyDescent="0.25">
      <c r="A478" s="1" t="s">
        <v>5491</v>
      </c>
      <c r="B478">
        <v>49748</v>
      </c>
      <c r="C478">
        <f>_1__4[[#This Row],[Column2]]/1000</f>
        <v>49.747999999999998</v>
      </c>
    </row>
    <row r="479" spans="1:3" x14ac:dyDescent="0.25">
      <c r="A479" s="1" t="s">
        <v>5492</v>
      </c>
      <c r="B479">
        <v>51485</v>
      </c>
      <c r="C479">
        <f>_1__4[[#This Row],[Column2]]/1000</f>
        <v>51.484999999999999</v>
      </c>
    </row>
    <row r="480" spans="1:3" x14ac:dyDescent="0.25">
      <c r="A480" s="1" t="s">
        <v>5493</v>
      </c>
      <c r="B480">
        <v>47005</v>
      </c>
      <c r="C480">
        <f>_1__4[[#This Row],[Column2]]/1000</f>
        <v>47.005000000000003</v>
      </c>
    </row>
    <row r="481" spans="1:3" x14ac:dyDescent="0.25">
      <c r="A481" s="1" t="s">
        <v>5494</v>
      </c>
      <c r="B481">
        <v>54826</v>
      </c>
      <c r="C481">
        <f>_1__4[[#This Row],[Column2]]/1000</f>
        <v>54.826000000000001</v>
      </c>
    </row>
    <row r="482" spans="1:3" x14ac:dyDescent="0.25">
      <c r="A482" s="1" t="s">
        <v>5495</v>
      </c>
      <c r="B482">
        <v>45261</v>
      </c>
      <c r="C482">
        <f>_1__4[[#This Row],[Column2]]/1000</f>
        <v>45.261000000000003</v>
      </c>
    </row>
    <row r="483" spans="1:3" x14ac:dyDescent="0.25">
      <c r="A483" s="1" t="s">
        <v>5496</v>
      </c>
      <c r="B483">
        <v>50852</v>
      </c>
      <c r="C483">
        <f>_1__4[[#This Row],[Column2]]/1000</f>
        <v>50.851999999999997</v>
      </c>
    </row>
    <row r="484" spans="1:3" x14ac:dyDescent="0.25">
      <c r="A484" s="1" t="s">
        <v>5497</v>
      </c>
      <c r="B484">
        <v>50832</v>
      </c>
      <c r="C484">
        <f>_1__4[[#This Row],[Column2]]/1000</f>
        <v>50.832000000000001</v>
      </c>
    </row>
    <row r="485" spans="1:3" x14ac:dyDescent="0.25">
      <c r="A485" s="1" t="s">
        <v>5498</v>
      </c>
      <c r="B485">
        <v>48374</v>
      </c>
      <c r="C485">
        <f>_1__4[[#This Row],[Column2]]/1000</f>
        <v>48.374000000000002</v>
      </c>
    </row>
    <row r="486" spans="1:3" x14ac:dyDescent="0.25">
      <c r="A486" s="1" t="s">
        <v>5499</v>
      </c>
      <c r="B486">
        <v>62760</v>
      </c>
      <c r="C486">
        <f>_1__4[[#This Row],[Column2]]/1000</f>
        <v>62.76</v>
      </c>
    </row>
    <row r="487" spans="1:3" x14ac:dyDescent="0.25">
      <c r="A487" s="1" t="s">
        <v>5500</v>
      </c>
      <c r="B487">
        <v>41855</v>
      </c>
      <c r="C487">
        <f>_1__4[[#This Row],[Column2]]/1000</f>
        <v>41.854999999999997</v>
      </c>
    </row>
    <row r="488" spans="1:3" x14ac:dyDescent="0.25">
      <c r="A488" s="1" t="s">
        <v>5501</v>
      </c>
      <c r="B488">
        <v>45585</v>
      </c>
      <c r="C488">
        <f>_1__4[[#This Row],[Column2]]/1000</f>
        <v>45.585000000000001</v>
      </c>
    </row>
    <row r="489" spans="1:3" x14ac:dyDescent="0.25">
      <c r="A489" s="1" t="s">
        <v>5502</v>
      </c>
      <c r="B489">
        <v>50680</v>
      </c>
      <c r="C489">
        <f>_1__4[[#This Row],[Column2]]/1000</f>
        <v>50.68</v>
      </c>
    </row>
    <row r="490" spans="1:3" x14ac:dyDescent="0.25">
      <c r="A490" s="1" t="s">
        <v>5503</v>
      </c>
      <c r="B490">
        <v>49195</v>
      </c>
      <c r="C490">
        <f>_1__4[[#This Row],[Column2]]/1000</f>
        <v>49.195</v>
      </c>
    </row>
    <row r="491" spans="1:3" x14ac:dyDescent="0.25">
      <c r="A491" s="1" t="s">
        <v>5504</v>
      </c>
      <c r="B491">
        <v>49382</v>
      </c>
      <c r="C491">
        <f>_1__4[[#This Row],[Column2]]/1000</f>
        <v>49.381999999999998</v>
      </c>
    </row>
    <row r="492" spans="1:3" x14ac:dyDescent="0.25">
      <c r="A492" s="1" t="s">
        <v>5505</v>
      </c>
      <c r="B492">
        <v>51105</v>
      </c>
      <c r="C492">
        <f>_1__4[[#This Row],[Column2]]/1000</f>
        <v>51.104999999999997</v>
      </c>
    </row>
    <row r="493" spans="1:3" x14ac:dyDescent="0.25">
      <c r="A493" s="1" t="s">
        <v>5506</v>
      </c>
      <c r="B493">
        <v>48777</v>
      </c>
      <c r="C493">
        <f>_1__4[[#This Row],[Column2]]/1000</f>
        <v>48.777000000000001</v>
      </c>
    </row>
    <row r="494" spans="1:3" x14ac:dyDescent="0.25">
      <c r="A494" s="1" t="s">
        <v>5507</v>
      </c>
      <c r="B494">
        <v>49665</v>
      </c>
      <c r="C494">
        <f>_1__4[[#This Row],[Column2]]/1000</f>
        <v>49.664999999999999</v>
      </c>
    </row>
    <row r="495" spans="1:3" x14ac:dyDescent="0.25">
      <c r="A495" s="1" t="s">
        <v>5508</v>
      </c>
      <c r="B495">
        <v>51633</v>
      </c>
      <c r="C495">
        <f>_1__4[[#This Row],[Column2]]/1000</f>
        <v>51.633000000000003</v>
      </c>
    </row>
    <row r="496" spans="1:3" x14ac:dyDescent="0.25">
      <c r="A496" s="1" t="s">
        <v>5509</v>
      </c>
      <c r="B496">
        <v>47583</v>
      </c>
      <c r="C496">
        <f>_1__4[[#This Row],[Column2]]/1000</f>
        <v>47.582999999999998</v>
      </c>
    </row>
    <row r="497" spans="1:3" x14ac:dyDescent="0.25">
      <c r="A497" s="1" t="s">
        <v>5510</v>
      </c>
      <c r="B497">
        <v>56297</v>
      </c>
      <c r="C497">
        <f>_1__4[[#This Row],[Column2]]/1000</f>
        <v>56.296999999999997</v>
      </c>
    </row>
    <row r="498" spans="1:3" x14ac:dyDescent="0.25">
      <c r="A498" s="1" t="s">
        <v>5511</v>
      </c>
      <c r="B498">
        <v>45231</v>
      </c>
      <c r="C498">
        <f>_1__4[[#This Row],[Column2]]/1000</f>
        <v>45.231000000000002</v>
      </c>
    </row>
    <row r="499" spans="1:3" x14ac:dyDescent="0.25">
      <c r="A499" s="1" t="s">
        <v>5512</v>
      </c>
      <c r="B499">
        <v>62822</v>
      </c>
      <c r="C499">
        <f>_1__4[[#This Row],[Column2]]/1000</f>
        <v>62.822000000000003</v>
      </c>
    </row>
    <row r="500" spans="1:3" x14ac:dyDescent="0.25">
      <c r="A500" s="1" t="s">
        <v>5513</v>
      </c>
      <c r="B500">
        <v>39896</v>
      </c>
      <c r="C500">
        <f>_1__4[[#This Row],[Column2]]/1000</f>
        <v>39.896000000000001</v>
      </c>
    </row>
    <row r="501" spans="1:3" x14ac:dyDescent="0.25">
      <c r="A501" s="1" t="s">
        <v>5514</v>
      </c>
      <c r="B501">
        <v>50161</v>
      </c>
      <c r="C501">
        <f>_1__4[[#This Row],[Column2]]/1000</f>
        <v>50.161000000000001</v>
      </c>
    </row>
    <row r="502" spans="1:3" x14ac:dyDescent="0.25">
      <c r="A502" s="1" t="s">
        <v>5515</v>
      </c>
      <c r="B502">
        <v>54341</v>
      </c>
      <c r="C502">
        <f>_1__4[[#This Row],[Column2]]/1000</f>
        <v>54.341000000000001</v>
      </c>
    </row>
    <row r="503" spans="1:3" x14ac:dyDescent="0.25">
      <c r="A503" s="1" t="s">
        <v>5516</v>
      </c>
      <c r="B503">
        <v>41731</v>
      </c>
      <c r="C503">
        <f>_1__4[[#This Row],[Column2]]/1000</f>
        <v>41.731000000000002</v>
      </c>
    </row>
    <row r="504" spans="1:3" x14ac:dyDescent="0.25">
      <c r="A504" s="1" t="s">
        <v>5517</v>
      </c>
      <c r="B504">
        <v>50323</v>
      </c>
      <c r="C504">
        <f>_1__4[[#This Row],[Column2]]/1000</f>
        <v>50.323</v>
      </c>
    </row>
    <row r="505" spans="1:3" x14ac:dyDescent="0.25">
      <c r="A505" s="1" t="s">
        <v>5518</v>
      </c>
      <c r="B505">
        <v>50207</v>
      </c>
      <c r="C505">
        <f>_1__4[[#This Row],[Column2]]/1000</f>
        <v>50.207000000000001</v>
      </c>
    </row>
    <row r="506" spans="1:3" x14ac:dyDescent="0.25">
      <c r="A506" s="1" t="s">
        <v>5519</v>
      </c>
      <c r="B506">
        <v>50831</v>
      </c>
      <c r="C506">
        <f>_1__4[[#This Row],[Column2]]/1000</f>
        <v>50.831000000000003</v>
      </c>
    </row>
    <row r="507" spans="1:3" x14ac:dyDescent="0.25">
      <c r="A507" s="1" t="s">
        <v>5520</v>
      </c>
      <c r="B507">
        <v>48205</v>
      </c>
      <c r="C507">
        <f>_1__4[[#This Row],[Column2]]/1000</f>
        <v>48.204999999999998</v>
      </c>
    </row>
    <row r="508" spans="1:3" x14ac:dyDescent="0.25">
      <c r="A508" s="1" t="s">
        <v>5521</v>
      </c>
      <c r="B508">
        <v>50068</v>
      </c>
      <c r="C508">
        <f>_1__4[[#This Row],[Column2]]/1000</f>
        <v>50.067999999999998</v>
      </c>
    </row>
    <row r="509" spans="1:3" x14ac:dyDescent="0.25">
      <c r="A509" s="1" t="s">
        <v>5522</v>
      </c>
      <c r="B509">
        <v>49272</v>
      </c>
      <c r="C509">
        <f>_1__4[[#This Row],[Column2]]/1000</f>
        <v>49.271999999999998</v>
      </c>
    </row>
    <row r="510" spans="1:3" x14ac:dyDescent="0.25">
      <c r="A510" s="1" t="s">
        <v>5523</v>
      </c>
      <c r="B510">
        <v>51340</v>
      </c>
      <c r="C510">
        <f>_1__4[[#This Row],[Column2]]/1000</f>
        <v>51.34</v>
      </c>
    </row>
    <row r="511" spans="1:3" x14ac:dyDescent="0.25">
      <c r="A511" s="1" t="s">
        <v>5524</v>
      </c>
      <c r="B511">
        <v>49800</v>
      </c>
      <c r="C511">
        <f>_1__4[[#This Row],[Column2]]/1000</f>
        <v>49.8</v>
      </c>
    </row>
    <row r="512" spans="1:3" x14ac:dyDescent="0.25">
      <c r="A512" s="1" t="s">
        <v>5525</v>
      </c>
      <c r="B512">
        <v>49543</v>
      </c>
      <c r="C512">
        <f>_1__4[[#This Row],[Column2]]/1000</f>
        <v>49.542999999999999</v>
      </c>
    </row>
    <row r="513" spans="1:3" x14ac:dyDescent="0.25">
      <c r="A513" s="1" t="s">
        <v>5526</v>
      </c>
      <c r="B513">
        <v>48973</v>
      </c>
      <c r="C513">
        <f>_1__4[[#This Row],[Column2]]/1000</f>
        <v>48.972999999999999</v>
      </c>
    </row>
    <row r="514" spans="1:3" x14ac:dyDescent="0.25">
      <c r="A514" s="1" t="s">
        <v>5527</v>
      </c>
      <c r="B514">
        <v>49875</v>
      </c>
      <c r="C514">
        <f>_1__4[[#This Row],[Column2]]/1000</f>
        <v>49.875</v>
      </c>
    </row>
    <row r="515" spans="1:3" x14ac:dyDescent="0.25">
      <c r="A515" s="1" t="s">
        <v>5528</v>
      </c>
      <c r="B515">
        <v>54703</v>
      </c>
      <c r="C515">
        <f>_1__4[[#This Row],[Column2]]/1000</f>
        <v>54.703000000000003</v>
      </c>
    </row>
    <row r="516" spans="1:3" x14ac:dyDescent="0.25">
      <c r="A516" s="1" t="s">
        <v>5529</v>
      </c>
      <c r="B516">
        <v>44105</v>
      </c>
      <c r="C516">
        <f>_1__4[[#This Row],[Column2]]/1000</f>
        <v>44.104999999999997</v>
      </c>
    </row>
    <row r="517" spans="1:3" x14ac:dyDescent="0.25">
      <c r="A517" s="1" t="s">
        <v>5530</v>
      </c>
      <c r="B517">
        <v>51036</v>
      </c>
      <c r="C517">
        <f>_1__4[[#This Row],[Column2]]/1000</f>
        <v>51.036000000000001</v>
      </c>
    </row>
    <row r="518" spans="1:3" x14ac:dyDescent="0.25">
      <c r="A518" s="1" t="s">
        <v>5531</v>
      </c>
      <c r="B518">
        <v>50544</v>
      </c>
      <c r="C518">
        <f>_1__4[[#This Row],[Column2]]/1000</f>
        <v>50.543999999999997</v>
      </c>
    </row>
    <row r="519" spans="1:3" x14ac:dyDescent="0.25">
      <c r="A519" s="1" t="s">
        <v>5532</v>
      </c>
      <c r="B519">
        <v>49089</v>
      </c>
      <c r="C519">
        <f>_1__4[[#This Row],[Column2]]/1000</f>
        <v>49.088999999999999</v>
      </c>
    </row>
    <row r="520" spans="1:3" x14ac:dyDescent="0.25">
      <c r="A520" s="1" t="s">
        <v>5533</v>
      </c>
      <c r="B520">
        <v>65673</v>
      </c>
      <c r="C520">
        <f>_1__4[[#This Row],[Column2]]/1000</f>
        <v>65.673000000000002</v>
      </c>
    </row>
    <row r="521" spans="1:3" x14ac:dyDescent="0.25">
      <c r="A521" s="1" t="s">
        <v>5534</v>
      </c>
      <c r="B521">
        <v>45354</v>
      </c>
      <c r="C521">
        <f>_1__4[[#This Row],[Column2]]/1000</f>
        <v>45.353999999999999</v>
      </c>
    </row>
    <row r="522" spans="1:3" x14ac:dyDescent="0.25">
      <c r="A522" s="1" t="s">
        <v>5535</v>
      </c>
      <c r="B522">
        <v>43132</v>
      </c>
      <c r="C522">
        <f>_1__4[[#This Row],[Column2]]/1000</f>
        <v>43.131999999999998</v>
      </c>
    </row>
    <row r="523" spans="1:3" x14ac:dyDescent="0.25">
      <c r="A523" s="1" t="s">
        <v>5536</v>
      </c>
      <c r="B523">
        <v>45821</v>
      </c>
      <c r="C523">
        <f>_1__4[[#This Row],[Column2]]/1000</f>
        <v>45.820999999999998</v>
      </c>
    </row>
    <row r="524" spans="1:3" x14ac:dyDescent="0.25">
      <c r="A524" s="1" t="s">
        <v>5537</v>
      </c>
      <c r="B524">
        <v>49663</v>
      </c>
      <c r="C524">
        <f>_1__4[[#This Row],[Column2]]/1000</f>
        <v>49.662999999999997</v>
      </c>
    </row>
    <row r="525" spans="1:3" x14ac:dyDescent="0.25">
      <c r="A525" s="1" t="s">
        <v>5538</v>
      </c>
      <c r="B525">
        <v>50003</v>
      </c>
      <c r="C525">
        <f>_1__4[[#This Row],[Column2]]/1000</f>
        <v>50.003</v>
      </c>
    </row>
    <row r="526" spans="1:3" x14ac:dyDescent="0.25">
      <c r="A526" s="1" t="s">
        <v>5539</v>
      </c>
      <c r="B526">
        <v>50888</v>
      </c>
      <c r="C526">
        <f>_1__4[[#This Row],[Column2]]/1000</f>
        <v>50.887999999999998</v>
      </c>
    </row>
    <row r="527" spans="1:3" x14ac:dyDescent="0.25">
      <c r="A527" s="1" t="s">
        <v>5540</v>
      </c>
      <c r="B527">
        <v>49575</v>
      </c>
      <c r="C527">
        <f>_1__4[[#This Row],[Column2]]/1000</f>
        <v>49.575000000000003</v>
      </c>
    </row>
    <row r="528" spans="1:3" x14ac:dyDescent="0.25">
      <c r="A528" s="1" t="s">
        <v>5541</v>
      </c>
      <c r="B528">
        <v>48323</v>
      </c>
      <c r="C528">
        <f>_1__4[[#This Row],[Column2]]/1000</f>
        <v>48.323</v>
      </c>
    </row>
    <row r="529" spans="1:3" x14ac:dyDescent="0.25">
      <c r="A529" s="1" t="s">
        <v>5542</v>
      </c>
      <c r="B529">
        <v>56529</v>
      </c>
      <c r="C529">
        <f>_1__4[[#This Row],[Column2]]/1000</f>
        <v>56.529000000000003</v>
      </c>
    </row>
    <row r="530" spans="1:3" x14ac:dyDescent="0.25">
      <c r="A530" s="1" t="s">
        <v>5543</v>
      </c>
      <c r="B530">
        <v>43399</v>
      </c>
      <c r="C530">
        <f>_1__4[[#This Row],[Column2]]/1000</f>
        <v>43.399000000000001</v>
      </c>
    </row>
    <row r="531" spans="1:3" x14ac:dyDescent="0.25">
      <c r="A531" s="1" t="s">
        <v>5544</v>
      </c>
      <c r="B531">
        <v>50682</v>
      </c>
      <c r="C531">
        <f>_1__4[[#This Row],[Column2]]/1000</f>
        <v>50.682000000000002</v>
      </c>
    </row>
    <row r="532" spans="1:3" x14ac:dyDescent="0.25">
      <c r="A532" s="1" t="s">
        <v>5545</v>
      </c>
      <c r="B532">
        <v>49696</v>
      </c>
      <c r="C532">
        <f>_1__4[[#This Row],[Column2]]/1000</f>
        <v>49.695999999999998</v>
      </c>
    </row>
    <row r="533" spans="1:3" x14ac:dyDescent="0.25">
      <c r="A533" s="1" t="s">
        <v>5546</v>
      </c>
      <c r="B533">
        <v>50084</v>
      </c>
      <c r="C533">
        <f>_1__4[[#This Row],[Column2]]/1000</f>
        <v>50.084000000000003</v>
      </c>
    </row>
    <row r="534" spans="1:3" x14ac:dyDescent="0.25">
      <c r="A534" s="1" t="s">
        <v>5547</v>
      </c>
      <c r="B534">
        <v>50691</v>
      </c>
      <c r="C534">
        <f>_1__4[[#This Row],[Column2]]/1000</f>
        <v>50.691000000000003</v>
      </c>
    </row>
    <row r="535" spans="1:3" x14ac:dyDescent="0.25">
      <c r="A535" s="1" t="s">
        <v>5548</v>
      </c>
      <c r="B535">
        <v>48538</v>
      </c>
      <c r="C535">
        <f>_1__4[[#This Row],[Column2]]/1000</f>
        <v>48.537999999999997</v>
      </c>
    </row>
    <row r="536" spans="1:3" x14ac:dyDescent="0.25">
      <c r="A536" s="1" t="s">
        <v>5549</v>
      </c>
      <c r="B536">
        <v>50017</v>
      </c>
      <c r="C536">
        <f>_1__4[[#This Row],[Column2]]/1000</f>
        <v>50.017000000000003</v>
      </c>
    </row>
    <row r="537" spans="1:3" x14ac:dyDescent="0.25">
      <c r="A537" s="1" t="s">
        <v>5550</v>
      </c>
      <c r="B537">
        <v>49502</v>
      </c>
      <c r="C537">
        <f>_1__4[[#This Row],[Column2]]/1000</f>
        <v>49.502000000000002</v>
      </c>
    </row>
    <row r="538" spans="1:3" x14ac:dyDescent="0.25">
      <c r="A538" s="1" t="s">
        <v>5551</v>
      </c>
      <c r="B538">
        <v>55843</v>
      </c>
      <c r="C538">
        <f>_1__4[[#This Row],[Column2]]/1000</f>
        <v>55.843000000000004</v>
      </c>
    </row>
    <row r="539" spans="1:3" x14ac:dyDescent="0.25">
      <c r="A539" s="1" t="s">
        <v>5552</v>
      </c>
      <c r="B539">
        <v>45159</v>
      </c>
      <c r="C539">
        <f>_1__4[[#This Row],[Column2]]/1000</f>
        <v>45.158999999999999</v>
      </c>
    </row>
    <row r="540" spans="1:3" x14ac:dyDescent="0.25">
      <c r="A540" s="1" t="s">
        <v>5553</v>
      </c>
      <c r="B540">
        <v>48505</v>
      </c>
      <c r="C540">
        <f>_1__4[[#This Row],[Column2]]/1000</f>
        <v>48.505000000000003</v>
      </c>
    </row>
    <row r="541" spans="1:3" x14ac:dyDescent="0.25">
      <c r="A541" s="1" t="s">
        <v>5554</v>
      </c>
      <c r="B541">
        <v>51027</v>
      </c>
      <c r="C541">
        <f>_1__4[[#This Row],[Column2]]/1000</f>
        <v>51.027000000000001</v>
      </c>
    </row>
    <row r="542" spans="1:3" x14ac:dyDescent="0.25">
      <c r="A542" s="1" t="s">
        <v>5555</v>
      </c>
      <c r="B542">
        <v>51086</v>
      </c>
      <c r="C542">
        <f>_1__4[[#This Row],[Column2]]/1000</f>
        <v>51.085999999999999</v>
      </c>
    </row>
    <row r="543" spans="1:3" x14ac:dyDescent="0.25">
      <c r="A543" s="1" t="s">
        <v>5556</v>
      </c>
      <c r="B543">
        <v>48510</v>
      </c>
      <c r="C543">
        <f>_1__4[[#This Row],[Column2]]/1000</f>
        <v>48.51</v>
      </c>
    </row>
    <row r="544" spans="1:3" x14ac:dyDescent="0.25">
      <c r="A544" s="1" t="s">
        <v>5557</v>
      </c>
      <c r="B544">
        <v>49161</v>
      </c>
      <c r="C544">
        <f>_1__4[[#This Row],[Column2]]/1000</f>
        <v>49.161000000000001</v>
      </c>
    </row>
    <row r="545" spans="1:3" x14ac:dyDescent="0.25">
      <c r="A545" s="1" t="s">
        <v>5558</v>
      </c>
      <c r="B545">
        <v>52096</v>
      </c>
      <c r="C545">
        <f>_1__4[[#This Row],[Column2]]/1000</f>
        <v>52.095999999999997</v>
      </c>
    </row>
    <row r="546" spans="1:3" x14ac:dyDescent="0.25">
      <c r="A546" s="1" t="s">
        <v>5559</v>
      </c>
      <c r="B546">
        <v>48036</v>
      </c>
      <c r="C546">
        <f>_1__4[[#This Row],[Column2]]/1000</f>
        <v>48.036000000000001</v>
      </c>
    </row>
    <row r="547" spans="1:3" x14ac:dyDescent="0.25">
      <c r="A547" s="1" t="s">
        <v>5560</v>
      </c>
      <c r="B547">
        <v>49932</v>
      </c>
      <c r="C547">
        <f>_1__4[[#This Row],[Column2]]/1000</f>
        <v>49.932000000000002</v>
      </c>
    </row>
    <row r="548" spans="1:3" x14ac:dyDescent="0.25">
      <c r="A548" s="1" t="s">
        <v>5561</v>
      </c>
      <c r="B548">
        <v>50588</v>
      </c>
      <c r="C548">
        <f>_1__4[[#This Row],[Column2]]/1000</f>
        <v>50.588000000000001</v>
      </c>
    </row>
    <row r="549" spans="1:3" x14ac:dyDescent="0.25">
      <c r="A549" s="1" t="s">
        <v>5562</v>
      </c>
      <c r="B549">
        <v>54076</v>
      </c>
      <c r="C549">
        <f>_1__4[[#This Row],[Column2]]/1000</f>
        <v>54.076000000000001</v>
      </c>
    </row>
    <row r="550" spans="1:3" x14ac:dyDescent="0.25">
      <c r="A550" s="1" t="s">
        <v>5563</v>
      </c>
      <c r="B550">
        <v>46058</v>
      </c>
      <c r="C550">
        <f>_1__4[[#This Row],[Column2]]/1000</f>
        <v>46.058</v>
      </c>
    </row>
    <row r="551" spans="1:3" x14ac:dyDescent="0.25">
      <c r="A551" s="1" t="s">
        <v>5564</v>
      </c>
      <c r="B551">
        <v>48122</v>
      </c>
      <c r="C551">
        <f>_1__4[[#This Row],[Column2]]/1000</f>
        <v>48.122</v>
      </c>
    </row>
    <row r="552" spans="1:3" x14ac:dyDescent="0.25">
      <c r="A552" s="1" t="s">
        <v>5565</v>
      </c>
      <c r="B552">
        <v>50722</v>
      </c>
      <c r="C552">
        <f>_1__4[[#This Row],[Column2]]/1000</f>
        <v>50.722000000000001</v>
      </c>
    </row>
    <row r="553" spans="1:3" x14ac:dyDescent="0.25">
      <c r="A553" s="1" t="s">
        <v>5566</v>
      </c>
      <c r="B553">
        <v>48865</v>
      </c>
      <c r="C553">
        <f>_1__4[[#This Row],[Column2]]/1000</f>
        <v>48.865000000000002</v>
      </c>
    </row>
    <row r="554" spans="1:3" x14ac:dyDescent="0.25">
      <c r="A554" s="1" t="s">
        <v>5567</v>
      </c>
      <c r="B554">
        <v>50505</v>
      </c>
      <c r="C554">
        <f>_1__4[[#This Row],[Column2]]/1000</f>
        <v>50.505000000000003</v>
      </c>
    </row>
    <row r="555" spans="1:3" x14ac:dyDescent="0.25">
      <c r="A555" s="1" t="s">
        <v>5568</v>
      </c>
      <c r="B555">
        <v>49965</v>
      </c>
      <c r="C555">
        <f>_1__4[[#This Row],[Column2]]/1000</f>
        <v>49.965000000000003</v>
      </c>
    </row>
    <row r="556" spans="1:3" x14ac:dyDescent="0.25">
      <c r="A556" s="1" t="s">
        <v>5569</v>
      </c>
      <c r="B556">
        <v>51001</v>
      </c>
      <c r="C556">
        <f>_1__4[[#This Row],[Column2]]/1000</f>
        <v>51.000999999999998</v>
      </c>
    </row>
    <row r="557" spans="1:3" x14ac:dyDescent="0.25">
      <c r="A557" s="1" t="s">
        <v>5570</v>
      </c>
      <c r="B557">
        <v>50881</v>
      </c>
      <c r="C557">
        <f>_1__4[[#This Row],[Column2]]/1000</f>
        <v>50.881</v>
      </c>
    </row>
    <row r="558" spans="1:3" x14ac:dyDescent="0.25">
      <c r="A558" s="1" t="s">
        <v>5571</v>
      </c>
      <c r="B558">
        <v>51397</v>
      </c>
      <c r="C558">
        <f>_1__4[[#This Row],[Column2]]/1000</f>
        <v>51.396999999999998</v>
      </c>
    </row>
    <row r="559" spans="1:3" x14ac:dyDescent="0.25">
      <c r="A559" s="1" t="s">
        <v>5572</v>
      </c>
      <c r="B559">
        <v>45985</v>
      </c>
      <c r="C559">
        <f>_1__4[[#This Row],[Column2]]/1000</f>
        <v>45.984999999999999</v>
      </c>
    </row>
    <row r="560" spans="1:3" x14ac:dyDescent="0.25">
      <c r="A560" s="1" t="s">
        <v>5573</v>
      </c>
      <c r="B560">
        <v>50094</v>
      </c>
      <c r="C560">
        <f>_1__4[[#This Row],[Column2]]/1000</f>
        <v>50.094000000000001</v>
      </c>
    </row>
    <row r="561" spans="1:3" x14ac:dyDescent="0.25">
      <c r="A561" s="1" t="s">
        <v>5574</v>
      </c>
      <c r="B561">
        <v>50130</v>
      </c>
      <c r="C561">
        <f>_1__4[[#This Row],[Column2]]/1000</f>
        <v>50.13</v>
      </c>
    </row>
    <row r="562" spans="1:3" x14ac:dyDescent="0.25">
      <c r="A562" s="1" t="s">
        <v>5575</v>
      </c>
      <c r="B562">
        <v>49611</v>
      </c>
      <c r="C562">
        <f>_1__4[[#This Row],[Column2]]/1000</f>
        <v>49.610999999999997</v>
      </c>
    </row>
    <row r="563" spans="1:3" x14ac:dyDescent="0.25">
      <c r="A563" s="1" t="s">
        <v>5576</v>
      </c>
      <c r="B563">
        <v>50400</v>
      </c>
      <c r="C563">
        <f>_1__4[[#This Row],[Column2]]/1000</f>
        <v>50.4</v>
      </c>
    </row>
    <row r="564" spans="1:3" x14ac:dyDescent="0.25">
      <c r="A564" s="1" t="s">
        <v>5577</v>
      </c>
      <c r="B564">
        <v>60271</v>
      </c>
      <c r="C564">
        <f>_1__4[[#This Row],[Column2]]/1000</f>
        <v>60.271000000000001</v>
      </c>
    </row>
    <row r="565" spans="1:3" x14ac:dyDescent="0.25">
      <c r="A565" s="1" t="s">
        <v>5578</v>
      </c>
      <c r="B565">
        <v>41710</v>
      </c>
      <c r="C565">
        <f>_1__4[[#This Row],[Column2]]/1000</f>
        <v>41.71</v>
      </c>
    </row>
    <row r="566" spans="1:3" x14ac:dyDescent="0.25">
      <c r="A566" s="1" t="s">
        <v>5579</v>
      </c>
      <c r="B566">
        <v>47877</v>
      </c>
      <c r="C566">
        <f>_1__4[[#This Row],[Column2]]/1000</f>
        <v>47.877000000000002</v>
      </c>
    </row>
    <row r="567" spans="1:3" x14ac:dyDescent="0.25">
      <c r="A567" s="1" t="s">
        <v>5580</v>
      </c>
      <c r="B567">
        <v>47965</v>
      </c>
      <c r="C567">
        <f>_1__4[[#This Row],[Column2]]/1000</f>
        <v>47.965000000000003</v>
      </c>
    </row>
    <row r="568" spans="1:3" x14ac:dyDescent="0.25">
      <c r="A568" s="1" t="s">
        <v>5581</v>
      </c>
      <c r="B568">
        <v>51682</v>
      </c>
      <c r="C568">
        <f>_1__4[[#This Row],[Column2]]/1000</f>
        <v>51.682000000000002</v>
      </c>
    </row>
    <row r="569" spans="1:3" x14ac:dyDescent="0.25">
      <c r="A569" s="1" t="s">
        <v>5582</v>
      </c>
      <c r="B569">
        <v>50006</v>
      </c>
      <c r="C569">
        <f>_1__4[[#This Row],[Column2]]/1000</f>
        <v>50.006</v>
      </c>
    </row>
    <row r="570" spans="1:3" x14ac:dyDescent="0.25">
      <c r="A570" s="1" t="s">
        <v>5583</v>
      </c>
      <c r="B570">
        <v>50454</v>
      </c>
      <c r="C570">
        <f>_1__4[[#This Row],[Column2]]/1000</f>
        <v>50.454000000000001</v>
      </c>
    </row>
    <row r="571" spans="1:3" x14ac:dyDescent="0.25">
      <c r="A571" s="1" t="s">
        <v>5584</v>
      </c>
      <c r="B571">
        <v>48326</v>
      </c>
      <c r="C571">
        <f>_1__4[[#This Row],[Column2]]/1000</f>
        <v>48.326000000000001</v>
      </c>
    </row>
    <row r="572" spans="1:3" x14ac:dyDescent="0.25">
      <c r="A572" s="1" t="s">
        <v>5585</v>
      </c>
      <c r="B572">
        <v>50281</v>
      </c>
      <c r="C572">
        <f>_1__4[[#This Row],[Column2]]/1000</f>
        <v>50.280999999999999</v>
      </c>
    </row>
    <row r="573" spans="1:3" x14ac:dyDescent="0.25">
      <c r="A573" s="1" t="s">
        <v>5586</v>
      </c>
      <c r="B573">
        <v>50468</v>
      </c>
      <c r="C573">
        <f>_1__4[[#This Row],[Column2]]/1000</f>
        <v>50.468000000000004</v>
      </c>
    </row>
    <row r="574" spans="1:3" x14ac:dyDescent="0.25">
      <c r="A574" s="1" t="s">
        <v>5587</v>
      </c>
      <c r="B574">
        <v>50306</v>
      </c>
      <c r="C574">
        <f>_1__4[[#This Row],[Column2]]/1000</f>
        <v>50.305999999999997</v>
      </c>
    </row>
    <row r="575" spans="1:3" x14ac:dyDescent="0.25">
      <c r="A575" s="1" t="s">
        <v>5588</v>
      </c>
      <c r="B575">
        <v>52948</v>
      </c>
      <c r="C575">
        <f>_1__4[[#This Row],[Column2]]/1000</f>
        <v>52.948</v>
      </c>
    </row>
    <row r="576" spans="1:3" x14ac:dyDescent="0.25">
      <c r="A576" s="1" t="s">
        <v>5589</v>
      </c>
      <c r="B576">
        <v>45493</v>
      </c>
      <c r="C576">
        <f>_1__4[[#This Row],[Column2]]/1000</f>
        <v>45.493000000000002</v>
      </c>
    </row>
    <row r="577" spans="1:3" x14ac:dyDescent="0.25">
      <c r="A577" s="1" t="s">
        <v>5590</v>
      </c>
      <c r="B577">
        <v>49969</v>
      </c>
      <c r="C577">
        <f>_1__4[[#This Row],[Column2]]/1000</f>
        <v>49.969000000000001</v>
      </c>
    </row>
    <row r="578" spans="1:3" x14ac:dyDescent="0.25">
      <c r="A578" s="1" t="s">
        <v>5591</v>
      </c>
      <c r="B578">
        <v>49594</v>
      </c>
      <c r="C578">
        <f>_1__4[[#This Row],[Column2]]/1000</f>
        <v>49.594000000000001</v>
      </c>
    </row>
    <row r="579" spans="1:3" x14ac:dyDescent="0.25">
      <c r="A579" s="1" t="s">
        <v>5592</v>
      </c>
      <c r="B579">
        <v>51322</v>
      </c>
      <c r="C579">
        <f>_1__4[[#This Row],[Column2]]/1000</f>
        <v>51.322000000000003</v>
      </c>
    </row>
    <row r="580" spans="1:3" x14ac:dyDescent="0.25">
      <c r="A580" s="1" t="s">
        <v>5593</v>
      </c>
      <c r="B580">
        <v>48984</v>
      </c>
      <c r="C580">
        <f>_1__4[[#This Row],[Column2]]/1000</f>
        <v>48.984000000000002</v>
      </c>
    </row>
    <row r="581" spans="1:3" x14ac:dyDescent="0.25">
      <c r="A581" s="1" t="s">
        <v>5594</v>
      </c>
      <c r="B581">
        <v>49666</v>
      </c>
      <c r="C581">
        <f>_1__4[[#This Row],[Column2]]/1000</f>
        <v>49.665999999999997</v>
      </c>
    </row>
    <row r="582" spans="1:3" x14ac:dyDescent="0.25">
      <c r="A582" s="1" t="s">
        <v>5595</v>
      </c>
      <c r="B582">
        <v>49032</v>
      </c>
      <c r="C582">
        <f>_1__4[[#This Row],[Column2]]/1000</f>
        <v>49.031999999999996</v>
      </c>
    </row>
    <row r="583" spans="1:3" x14ac:dyDescent="0.25">
      <c r="A583" s="1" t="s">
        <v>5596</v>
      </c>
      <c r="B583">
        <v>51336</v>
      </c>
      <c r="C583">
        <f>_1__4[[#This Row],[Column2]]/1000</f>
        <v>51.335999999999999</v>
      </c>
    </row>
    <row r="584" spans="1:3" x14ac:dyDescent="0.25">
      <c r="A584" s="1" t="s">
        <v>5597</v>
      </c>
      <c r="B584">
        <v>49548</v>
      </c>
      <c r="C584">
        <f>_1__4[[#This Row],[Column2]]/1000</f>
        <v>49.548000000000002</v>
      </c>
    </row>
    <row r="585" spans="1:3" x14ac:dyDescent="0.25">
      <c r="A585" s="1" t="s">
        <v>5598</v>
      </c>
      <c r="B585">
        <v>50334</v>
      </c>
      <c r="C585">
        <f>_1__4[[#This Row],[Column2]]/1000</f>
        <v>50.334000000000003</v>
      </c>
    </row>
    <row r="586" spans="1:3" x14ac:dyDescent="0.25">
      <c r="A586" s="1" t="s">
        <v>5599</v>
      </c>
      <c r="B586">
        <v>49275</v>
      </c>
      <c r="C586">
        <f>_1__4[[#This Row],[Column2]]/1000</f>
        <v>49.274999999999999</v>
      </c>
    </row>
    <row r="587" spans="1:3" x14ac:dyDescent="0.25">
      <c r="A587" s="1" t="s">
        <v>5600</v>
      </c>
      <c r="B587">
        <v>52930</v>
      </c>
      <c r="C587">
        <f>_1__4[[#This Row],[Column2]]/1000</f>
        <v>52.93</v>
      </c>
    </row>
    <row r="588" spans="1:3" x14ac:dyDescent="0.25">
      <c r="A588" s="1" t="s">
        <v>5601</v>
      </c>
      <c r="B588">
        <v>48097</v>
      </c>
      <c r="C588">
        <f>_1__4[[#This Row],[Column2]]/1000</f>
        <v>48.097000000000001</v>
      </c>
    </row>
    <row r="589" spans="1:3" x14ac:dyDescent="0.25">
      <c r="A589" s="1" t="s">
        <v>5602</v>
      </c>
      <c r="B589">
        <v>49787</v>
      </c>
      <c r="C589">
        <f>_1__4[[#This Row],[Column2]]/1000</f>
        <v>49.786999999999999</v>
      </c>
    </row>
    <row r="590" spans="1:3" x14ac:dyDescent="0.25">
      <c r="A590" s="1" t="s">
        <v>5603</v>
      </c>
      <c r="B590">
        <v>49009</v>
      </c>
      <c r="C590">
        <f>_1__4[[#This Row],[Column2]]/1000</f>
        <v>49.009</v>
      </c>
    </row>
    <row r="591" spans="1:3" x14ac:dyDescent="0.25">
      <c r="A591" s="1" t="s">
        <v>5604</v>
      </c>
      <c r="B591">
        <v>49863</v>
      </c>
      <c r="C591">
        <f>_1__4[[#This Row],[Column2]]/1000</f>
        <v>49.863</v>
      </c>
    </row>
    <row r="592" spans="1:3" x14ac:dyDescent="0.25">
      <c r="A592" s="1" t="s">
        <v>5605</v>
      </c>
      <c r="B592">
        <v>61508</v>
      </c>
      <c r="C592">
        <f>_1__4[[#This Row],[Column2]]/1000</f>
        <v>61.508000000000003</v>
      </c>
    </row>
    <row r="593" spans="1:3" x14ac:dyDescent="0.25">
      <c r="A593" s="1" t="s">
        <v>5606</v>
      </c>
      <c r="B593">
        <v>41388</v>
      </c>
      <c r="C593">
        <f>_1__4[[#This Row],[Column2]]/1000</f>
        <v>41.387999999999998</v>
      </c>
    </row>
    <row r="594" spans="1:3" x14ac:dyDescent="0.25">
      <c r="A594" s="1" t="s">
        <v>5607</v>
      </c>
      <c r="B594">
        <v>49261</v>
      </c>
      <c r="C594">
        <f>_1__4[[#This Row],[Column2]]/1000</f>
        <v>49.261000000000003</v>
      </c>
    </row>
    <row r="595" spans="1:3" x14ac:dyDescent="0.25">
      <c r="A595" s="1" t="s">
        <v>5608</v>
      </c>
      <c r="B595">
        <v>48804</v>
      </c>
      <c r="C595">
        <f>_1__4[[#This Row],[Column2]]/1000</f>
        <v>48.804000000000002</v>
      </c>
    </row>
    <row r="596" spans="1:3" x14ac:dyDescent="0.25">
      <c r="A596" s="1" t="s">
        <v>5609</v>
      </c>
      <c r="B596">
        <v>63357</v>
      </c>
      <c r="C596">
        <f>_1__4[[#This Row],[Column2]]/1000</f>
        <v>63.356999999999999</v>
      </c>
    </row>
    <row r="597" spans="1:3" x14ac:dyDescent="0.25">
      <c r="A597" s="1" t="s">
        <v>5610</v>
      </c>
      <c r="B597">
        <v>39351</v>
      </c>
      <c r="C597">
        <f>_1__4[[#This Row],[Column2]]/1000</f>
        <v>39.350999999999999</v>
      </c>
    </row>
    <row r="598" spans="1:3" x14ac:dyDescent="0.25">
      <c r="A598" s="1" t="s">
        <v>5611</v>
      </c>
      <c r="B598">
        <v>45320</v>
      </c>
      <c r="C598">
        <f>_1__4[[#This Row],[Column2]]/1000</f>
        <v>45.32</v>
      </c>
    </row>
    <row r="599" spans="1:3" x14ac:dyDescent="0.25">
      <c r="A599" s="1" t="s">
        <v>5612</v>
      </c>
      <c r="B599">
        <v>49794</v>
      </c>
      <c r="C599">
        <f>_1__4[[#This Row],[Column2]]/1000</f>
        <v>49.793999999999997</v>
      </c>
    </row>
    <row r="600" spans="1:3" x14ac:dyDescent="0.25">
      <c r="A600" s="1" t="s">
        <v>5613</v>
      </c>
      <c r="B600">
        <v>49484</v>
      </c>
      <c r="C600">
        <f>_1__4[[#This Row],[Column2]]/1000</f>
        <v>49.484000000000002</v>
      </c>
    </row>
    <row r="601" spans="1:3" x14ac:dyDescent="0.25">
      <c r="A601" s="1" t="s">
        <v>5614</v>
      </c>
      <c r="B601">
        <v>49361</v>
      </c>
      <c r="C601">
        <f>_1__4[[#This Row],[Column2]]/1000</f>
        <v>49.360999999999997</v>
      </c>
    </row>
    <row r="602" spans="1:3" x14ac:dyDescent="0.25">
      <c r="A602" s="1" t="s">
        <v>5615</v>
      </c>
      <c r="B602">
        <v>52719</v>
      </c>
      <c r="C602">
        <f>_1__4[[#This Row],[Column2]]/1000</f>
        <v>52.719000000000001</v>
      </c>
    </row>
    <row r="603" spans="1:3" x14ac:dyDescent="0.25">
      <c r="A603" s="1" t="s">
        <v>5616</v>
      </c>
      <c r="B603">
        <v>49758</v>
      </c>
      <c r="C603">
        <f>_1__4[[#This Row],[Column2]]/1000</f>
        <v>49.758000000000003</v>
      </c>
    </row>
    <row r="604" spans="1:3" x14ac:dyDescent="0.25">
      <c r="A604" s="1" t="s">
        <v>5617</v>
      </c>
      <c r="B604">
        <v>50223</v>
      </c>
      <c r="C604">
        <f>_1__4[[#This Row],[Column2]]/1000</f>
        <v>50.222999999999999</v>
      </c>
    </row>
    <row r="605" spans="1:3" x14ac:dyDescent="0.25">
      <c r="A605" s="1" t="s">
        <v>5618</v>
      </c>
      <c r="B605">
        <v>48441</v>
      </c>
      <c r="C605">
        <f>_1__4[[#This Row],[Column2]]/1000</f>
        <v>48.441000000000003</v>
      </c>
    </row>
    <row r="606" spans="1:3" x14ac:dyDescent="0.25">
      <c r="A606" s="1" t="s">
        <v>5619</v>
      </c>
      <c r="B606">
        <v>48816</v>
      </c>
      <c r="C606">
        <f>_1__4[[#This Row],[Column2]]/1000</f>
        <v>48.816000000000003</v>
      </c>
    </row>
    <row r="607" spans="1:3" x14ac:dyDescent="0.25">
      <c r="A607" s="1" t="s">
        <v>5620</v>
      </c>
      <c r="B607">
        <v>50597</v>
      </c>
      <c r="C607">
        <f>_1__4[[#This Row],[Column2]]/1000</f>
        <v>50.597000000000001</v>
      </c>
    </row>
    <row r="608" spans="1:3" x14ac:dyDescent="0.25">
      <c r="A608" s="1" t="s">
        <v>5621</v>
      </c>
      <c r="B608">
        <v>49201</v>
      </c>
      <c r="C608">
        <f>_1__4[[#This Row],[Column2]]/1000</f>
        <v>49.201000000000001</v>
      </c>
    </row>
    <row r="609" spans="1:3" x14ac:dyDescent="0.25">
      <c r="A609" s="1" t="s">
        <v>5622</v>
      </c>
      <c r="B609">
        <v>51237</v>
      </c>
      <c r="C609">
        <f>_1__4[[#This Row],[Column2]]/1000</f>
        <v>51.237000000000002</v>
      </c>
    </row>
    <row r="610" spans="1:3" x14ac:dyDescent="0.25">
      <c r="A610" s="1" t="s">
        <v>5623</v>
      </c>
      <c r="B610">
        <v>47734</v>
      </c>
      <c r="C610">
        <f>_1__4[[#This Row],[Column2]]/1000</f>
        <v>47.734000000000002</v>
      </c>
    </row>
    <row r="611" spans="1:3" x14ac:dyDescent="0.25">
      <c r="A611" s="1" t="s">
        <v>5624</v>
      </c>
      <c r="B611">
        <v>51453</v>
      </c>
      <c r="C611">
        <f>_1__4[[#This Row],[Column2]]/1000</f>
        <v>51.453000000000003</v>
      </c>
    </row>
    <row r="612" spans="1:3" x14ac:dyDescent="0.25">
      <c r="A612" s="1" t="s">
        <v>5625</v>
      </c>
      <c r="B612">
        <v>49718</v>
      </c>
      <c r="C612">
        <f>_1__4[[#This Row],[Column2]]/1000</f>
        <v>49.718000000000004</v>
      </c>
    </row>
    <row r="613" spans="1:3" x14ac:dyDescent="0.25">
      <c r="A613" s="1" t="s">
        <v>5626</v>
      </c>
      <c r="B613">
        <v>49299</v>
      </c>
      <c r="C613">
        <f>_1__4[[#This Row],[Column2]]/1000</f>
        <v>49.298999999999999</v>
      </c>
    </row>
    <row r="614" spans="1:3" x14ac:dyDescent="0.25">
      <c r="A614" s="1" t="s">
        <v>5627</v>
      </c>
      <c r="B614">
        <v>51535</v>
      </c>
      <c r="C614">
        <f>_1__4[[#This Row],[Column2]]/1000</f>
        <v>51.534999999999997</v>
      </c>
    </row>
    <row r="615" spans="1:3" x14ac:dyDescent="0.25">
      <c r="A615" s="1" t="s">
        <v>5628</v>
      </c>
      <c r="B615">
        <v>48552</v>
      </c>
      <c r="C615">
        <f>_1__4[[#This Row],[Column2]]/1000</f>
        <v>48.552</v>
      </c>
    </row>
    <row r="616" spans="1:3" x14ac:dyDescent="0.25">
      <c r="A616" s="1" t="s">
        <v>5629</v>
      </c>
      <c r="B616">
        <v>49843</v>
      </c>
      <c r="C616">
        <f>_1__4[[#This Row],[Column2]]/1000</f>
        <v>49.843000000000004</v>
      </c>
    </row>
    <row r="617" spans="1:3" x14ac:dyDescent="0.25">
      <c r="A617" s="1" t="s">
        <v>5630</v>
      </c>
      <c r="B617">
        <v>49065</v>
      </c>
      <c r="C617">
        <f>_1__4[[#This Row],[Column2]]/1000</f>
        <v>49.064999999999998</v>
      </c>
    </row>
    <row r="618" spans="1:3" x14ac:dyDescent="0.25">
      <c r="A618" s="1" t="s">
        <v>5631</v>
      </c>
      <c r="B618">
        <v>50825</v>
      </c>
      <c r="C618">
        <f>_1__4[[#This Row],[Column2]]/1000</f>
        <v>50.825000000000003</v>
      </c>
    </row>
    <row r="619" spans="1:3" x14ac:dyDescent="0.25">
      <c r="A619" s="1" t="s">
        <v>5632</v>
      </c>
      <c r="B619">
        <v>61057</v>
      </c>
      <c r="C619">
        <f>_1__4[[#This Row],[Column2]]/1000</f>
        <v>61.057000000000002</v>
      </c>
    </row>
    <row r="620" spans="1:3" x14ac:dyDescent="0.25">
      <c r="A620" s="1" t="s">
        <v>5633</v>
      </c>
      <c r="B620">
        <v>40233</v>
      </c>
      <c r="C620">
        <f>_1__4[[#This Row],[Column2]]/1000</f>
        <v>40.232999999999997</v>
      </c>
    </row>
    <row r="621" spans="1:3" x14ac:dyDescent="0.25">
      <c r="A621" s="1" t="s">
        <v>5634</v>
      </c>
      <c r="B621">
        <v>48528</v>
      </c>
      <c r="C621">
        <f>_1__4[[#This Row],[Column2]]/1000</f>
        <v>48.527999999999999</v>
      </c>
    </row>
    <row r="622" spans="1:3" x14ac:dyDescent="0.25">
      <c r="A622" s="1" t="s">
        <v>5635</v>
      </c>
      <c r="B622">
        <v>51373</v>
      </c>
      <c r="C622">
        <f>_1__4[[#This Row],[Column2]]/1000</f>
        <v>51.372999999999998</v>
      </c>
    </row>
    <row r="623" spans="1:3" x14ac:dyDescent="0.25">
      <c r="A623" s="1" t="s">
        <v>5636</v>
      </c>
      <c r="B623">
        <v>51840</v>
      </c>
      <c r="C623">
        <f>_1__4[[#This Row],[Column2]]/1000</f>
        <v>51.84</v>
      </c>
    </row>
    <row r="624" spans="1:3" x14ac:dyDescent="0.25">
      <c r="A624" s="1" t="s">
        <v>5637</v>
      </c>
      <c r="B624">
        <v>45949</v>
      </c>
      <c r="C624">
        <f>_1__4[[#This Row],[Column2]]/1000</f>
        <v>45.948999999999998</v>
      </c>
    </row>
    <row r="625" spans="1:3" x14ac:dyDescent="0.25">
      <c r="A625" s="1" t="s">
        <v>5638</v>
      </c>
      <c r="B625">
        <v>50311</v>
      </c>
      <c r="C625">
        <f>_1__4[[#This Row],[Column2]]/1000</f>
        <v>50.311</v>
      </c>
    </row>
    <row r="626" spans="1:3" x14ac:dyDescent="0.25">
      <c r="A626" s="1" t="s">
        <v>5639</v>
      </c>
      <c r="B626">
        <v>49695</v>
      </c>
      <c r="C626">
        <f>_1__4[[#This Row],[Column2]]/1000</f>
        <v>49.695</v>
      </c>
    </row>
    <row r="627" spans="1:3" x14ac:dyDescent="0.25">
      <c r="A627" s="1" t="s">
        <v>5640</v>
      </c>
      <c r="B627">
        <v>51377</v>
      </c>
      <c r="C627">
        <f>_1__4[[#This Row],[Column2]]/1000</f>
        <v>51.377000000000002</v>
      </c>
    </row>
    <row r="628" spans="1:3" x14ac:dyDescent="0.25">
      <c r="A628" s="1" t="s">
        <v>5641</v>
      </c>
      <c r="B628">
        <v>49303</v>
      </c>
      <c r="C628">
        <f>_1__4[[#This Row],[Column2]]/1000</f>
        <v>49.302999999999997</v>
      </c>
    </row>
    <row r="629" spans="1:3" x14ac:dyDescent="0.25">
      <c r="A629" s="1" t="s">
        <v>5642</v>
      </c>
      <c r="B629">
        <v>48450</v>
      </c>
      <c r="C629">
        <f>_1__4[[#This Row],[Column2]]/1000</f>
        <v>48.45</v>
      </c>
    </row>
    <row r="630" spans="1:3" x14ac:dyDescent="0.25">
      <c r="A630" s="1" t="s">
        <v>5643</v>
      </c>
      <c r="B630">
        <v>50541</v>
      </c>
      <c r="C630">
        <f>_1__4[[#This Row],[Column2]]/1000</f>
        <v>50.540999999999997</v>
      </c>
    </row>
    <row r="631" spans="1:3" x14ac:dyDescent="0.25">
      <c r="A631" s="1" t="s">
        <v>5644</v>
      </c>
      <c r="B631">
        <v>48412</v>
      </c>
      <c r="C631">
        <f>_1__4[[#This Row],[Column2]]/1000</f>
        <v>48.411999999999999</v>
      </c>
    </row>
    <row r="632" spans="1:3" x14ac:dyDescent="0.25">
      <c r="A632" s="1" t="s">
        <v>5645</v>
      </c>
      <c r="B632">
        <v>54640</v>
      </c>
      <c r="C632">
        <f>_1__4[[#This Row],[Column2]]/1000</f>
        <v>54.64</v>
      </c>
    </row>
    <row r="633" spans="1:3" x14ac:dyDescent="0.25">
      <c r="A633" s="1" t="s">
        <v>5646</v>
      </c>
      <c r="B633">
        <v>46373</v>
      </c>
      <c r="C633">
        <f>_1__4[[#This Row],[Column2]]/1000</f>
        <v>46.372999999999998</v>
      </c>
    </row>
    <row r="634" spans="1:3" x14ac:dyDescent="0.25">
      <c r="A634" s="1" t="s">
        <v>5647</v>
      </c>
      <c r="B634">
        <v>49781</v>
      </c>
      <c r="C634">
        <f>_1__4[[#This Row],[Column2]]/1000</f>
        <v>49.780999999999999</v>
      </c>
    </row>
    <row r="635" spans="1:3" x14ac:dyDescent="0.25">
      <c r="A635" s="1" t="s">
        <v>5648</v>
      </c>
      <c r="B635">
        <v>66093</v>
      </c>
      <c r="C635">
        <f>_1__4[[#This Row],[Column2]]/1000</f>
        <v>66.093000000000004</v>
      </c>
    </row>
    <row r="636" spans="1:3" x14ac:dyDescent="0.25">
      <c r="A636" s="1" t="s">
        <v>5649</v>
      </c>
      <c r="B636">
        <v>84222</v>
      </c>
      <c r="C636">
        <f>_1__4[[#This Row],[Column2]]/1000</f>
        <v>84.221999999999994</v>
      </c>
    </row>
    <row r="637" spans="1:3" x14ac:dyDescent="0.25">
      <c r="A637" s="1" t="s">
        <v>5650</v>
      </c>
      <c r="B637">
        <v>50256</v>
      </c>
      <c r="C637">
        <f>_1__4[[#This Row],[Column2]]/1000</f>
        <v>50.256</v>
      </c>
    </row>
    <row r="638" spans="1:3" x14ac:dyDescent="0.25">
      <c r="A638" s="1" t="s">
        <v>5651</v>
      </c>
      <c r="B638">
        <v>48858</v>
      </c>
      <c r="C638">
        <f>_1__4[[#This Row],[Column2]]/1000</f>
        <v>48.857999999999997</v>
      </c>
    </row>
    <row r="639" spans="1:3" x14ac:dyDescent="0.25">
      <c r="A639" s="1" t="s">
        <v>5652</v>
      </c>
      <c r="B639">
        <v>50014</v>
      </c>
      <c r="C639">
        <f>_1__4[[#This Row],[Column2]]/1000</f>
        <v>50.014000000000003</v>
      </c>
    </row>
    <row r="640" spans="1:3" x14ac:dyDescent="0.25">
      <c r="A640" s="1" t="s">
        <v>5653</v>
      </c>
      <c r="B640">
        <v>49478</v>
      </c>
      <c r="C640">
        <f>_1__4[[#This Row],[Column2]]/1000</f>
        <v>49.478000000000002</v>
      </c>
    </row>
    <row r="641" spans="1:3" x14ac:dyDescent="0.25">
      <c r="A641" s="1" t="s">
        <v>5654</v>
      </c>
      <c r="B641">
        <v>49650</v>
      </c>
      <c r="C641">
        <f>_1__4[[#This Row],[Column2]]/1000</f>
        <v>49.65</v>
      </c>
    </row>
    <row r="642" spans="1:3" x14ac:dyDescent="0.25">
      <c r="A642" s="1" t="s">
        <v>5655</v>
      </c>
      <c r="B642">
        <v>50729</v>
      </c>
      <c r="C642">
        <f>_1__4[[#This Row],[Column2]]/1000</f>
        <v>50.728999999999999</v>
      </c>
    </row>
    <row r="643" spans="1:3" x14ac:dyDescent="0.25">
      <c r="A643" s="1" t="s">
        <v>5656</v>
      </c>
      <c r="B643">
        <v>52094</v>
      </c>
      <c r="C643">
        <f>_1__4[[#This Row],[Column2]]/1000</f>
        <v>52.094000000000001</v>
      </c>
    </row>
    <row r="644" spans="1:3" x14ac:dyDescent="0.25">
      <c r="A644" s="1" t="s">
        <v>5657</v>
      </c>
      <c r="B644">
        <v>47529</v>
      </c>
      <c r="C644">
        <f>_1__4[[#This Row],[Column2]]/1000</f>
        <v>47.529000000000003</v>
      </c>
    </row>
    <row r="645" spans="1:3" x14ac:dyDescent="0.25">
      <c r="A645" s="1" t="s">
        <v>5658</v>
      </c>
      <c r="B645">
        <v>49720</v>
      </c>
      <c r="C645">
        <f>_1__4[[#This Row],[Column2]]/1000</f>
        <v>49.72</v>
      </c>
    </row>
    <row r="646" spans="1:3" x14ac:dyDescent="0.25">
      <c r="A646" s="1" t="s">
        <v>5659</v>
      </c>
      <c r="B646">
        <v>52170</v>
      </c>
      <c r="C646">
        <f>_1__4[[#This Row],[Column2]]/1000</f>
        <v>52.17</v>
      </c>
    </row>
    <row r="647" spans="1:3" x14ac:dyDescent="0.25">
      <c r="A647" s="1" t="s">
        <v>5660</v>
      </c>
      <c r="B647">
        <v>47411</v>
      </c>
      <c r="C647">
        <f>_1__4[[#This Row],[Column2]]/1000</f>
        <v>47.411000000000001</v>
      </c>
    </row>
    <row r="648" spans="1:3" x14ac:dyDescent="0.25">
      <c r="A648" s="1" t="s">
        <v>5661</v>
      </c>
      <c r="B648">
        <v>52604</v>
      </c>
      <c r="C648">
        <f>_1__4[[#This Row],[Column2]]/1000</f>
        <v>52.603999999999999</v>
      </c>
    </row>
    <row r="649" spans="1:3" x14ac:dyDescent="0.25">
      <c r="A649" s="1" t="s">
        <v>5662</v>
      </c>
      <c r="B649">
        <v>59705</v>
      </c>
      <c r="C649">
        <f>_1__4[[#This Row],[Column2]]/1000</f>
        <v>59.704999999999998</v>
      </c>
    </row>
    <row r="650" spans="1:3" x14ac:dyDescent="0.25">
      <c r="A650" s="1" t="s">
        <v>5663</v>
      </c>
      <c r="B650">
        <v>39628</v>
      </c>
      <c r="C650">
        <f>_1__4[[#This Row],[Column2]]/1000</f>
        <v>39.628</v>
      </c>
    </row>
    <row r="651" spans="1:3" x14ac:dyDescent="0.25">
      <c r="A651" s="1" t="s">
        <v>5664</v>
      </c>
      <c r="B651">
        <v>48769</v>
      </c>
      <c r="C651">
        <f>_1__4[[#This Row],[Column2]]/1000</f>
        <v>48.768999999999998</v>
      </c>
    </row>
    <row r="652" spans="1:3" x14ac:dyDescent="0.25">
      <c r="A652" s="1" t="s">
        <v>5665</v>
      </c>
      <c r="B652">
        <v>48369</v>
      </c>
      <c r="C652">
        <f>_1__4[[#This Row],[Column2]]/1000</f>
        <v>48.369</v>
      </c>
    </row>
    <row r="653" spans="1:3" x14ac:dyDescent="0.25">
      <c r="A653" s="1" t="s">
        <v>5666</v>
      </c>
      <c r="B653">
        <v>53003</v>
      </c>
      <c r="C653">
        <f>_1__4[[#This Row],[Column2]]/1000</f>
        <v>53.003</v>
      </c>
    </row>
    <row r="654" spans="1:3" x14ac:dyDescent="0.25">
      <c r="A654" s="1" t="s">
        <v>5667</v>
      </c>
      <c r="B654">
        <v>46370</v>
      </c>
      <c r="C654">
        <f>_1__4[[#This Row],[Column2]]/1000</f>
        <v>46.37</v>
      </c>
    </row>
    <row r="655" spans="1:3" x14ac:dyDescent="0.25">
      <c r="A655" s="1" t="s">
        <v>5668</v>
      </c>
      <c r="B655">
        <v>50756</v>
      </c>
      <c r="C655">
        <f>_1__4[[#This Row],[Column2]]/1000</f>
        <v>50.756</v>
      </c>
    </row>
    <row r="656" spans="1:3" x14ac:dyDescent="0.25">
      <c r="A656" s="1" t="s">
        <v>5669</v>
      </c>
      <c r="B656">
        <v>66174</v>
      </c>
      <c r="C656">
        <f>_1__4[[#This Row],[Column2]]/1000</f>
        <v>66.174000000000007</v>
      </c>
    </row>
    <row r="657" spans="1:3" x14ac:dyDescent="0.25">
      <c r="A657" s="1" t="s">
        <v>5670</v>
      </c>
      <c r="B657">
        <v>38327</v>
      </c>
      <c r="C657">
        <f>_1__4[[#This Row],[Column2]]/1000</f>
        <v>38.326999999999998</v>
      </c>
    </row>
    <row r="658" spans="1:3" x14ac:dyDescent="0.25">
      <c r="A658" s="1" t="s">
        <v>5671</v>
      </c>
      <c r="B658">
        <v>46083</v>
      </c>
      <c r="C658">
        <f>_1__4[[#This Row],[Column2]]/1000</f>
        <v>46.082999999999998</v>
      </c>
    </row>
    <row r="659" spans="1:3" x14ac:dyDescent="0.25">
      <c r="A659" s="1" t="s">
        <v>5672</v>
      </c>
      <c r="B659">
        <v>53125</v>
      </c>
      <c r="C659">
        <f>_1__4[[#This Row],[Column2]]/1000</f>
        <v>53.125</v>
      </c>
    </row>
    <row r="660" spans="1:3" x14ac:dyDescent="0.25">
      <c r="A660" s="1" t="s">
        <v>5673</v>
      </c>
      <c r="B660">
        <v>45196</v>
      </c>
      <c r="C660">
        <f>_1__4[[#This Row],[Column2]]/1000</f>
        <v>45.195999999999998</v>
      </c>
    </row>
    <row r="661" spans="1:3" x14ac:dyDescent="0.25">
      <c r="A661" s="1" t="s">
        <v>5674</v>
      </c>
      <c r="B661">
        <v>50744</v>
      </c>
      <c r="C661">
        <f>_1__4[[#This Row],[Column2]]/1000</f>
        <v>50.744</v>
      </c>
    </row>
    <row r="662" spans="1:3" x14ac:dyDescent="0.25">
      <c r="A662" s="1" t="s">
        <v>5675</v>
      </c>
      <c r="B662">
        <v>49484</v>
      </c>
      <c r="C662">
        <f>_1__4[[#This Row],[Column2]]/1000</f>
        <v>49.484000000000002</v>
      </c>
    </row>
    <row r="663" spans="1:3" x14ac:dyDescent="0.25">
      <c r="A663" s="1" t="s">
        <v>5676</v>
      </c>
      <c r="B663">
        <v>50423</v>
      </c>
      <c r="C663">
        <f>_1__4[[#This Row],[Column2]]/1000</f>
        <v>50.423000000000002</v>
      </c>
    </row>
    <row r="664" spans="1:3" x14ac:dyDescent="0.25">
      <c r="A664" s="1" t="s">
        <v>5677</v>
      </c>
      <c r="B664">
        <v>49064</v>
      </c>
      <c r="C664">
        <f>_1__4[[#This Row],[Column2]]/1000</f>
        <v>49.064</v>
      </c>
    </row>
    <row r="665" spans="1:3" x14ac:dyDescent="0.25">
      <c r="A665" s="1" t="s">
        <v>5678</v>
      </c>
      <c r="B665">
        <v>52455</v>
      </c>
      <c r="C665">
        <f>_1__4[[#This Row],[Column2]]/1000</f>
        <v>52.454999999999998</v>
      </c>
    </row>
    <row r="666" spans="1:3" x14ac:dyDescent="0.25">
      <c r="A666" s="1" t="s">
        <v>5679</v>
      </c>
      <c r="B666">
        <v>47989</v>
      </c>
      <c r="C666">
        <f>_1__4[[#This Row],[Column2]]/1000</f>
        <v>47.988999999999997</v>
      </c>
    </row>
    <row r="667" spans="1:3" x14ac:dyDescent="0.25">
      <c r="A667" s="1" t="s">
        <v>5680</v>
      </c>
      <c r="B667">
        <v>116227</v>
      </c>
      <c r="C667">
        <f>_1__4[[#This Row],[Column2]]/1000</f>
        <v>116.227</v>
      </c>
    </row>
    <row r="668" spans="1:3" x14ac:dyDescent="0.25">
      <c r="A668" s="1" t="s">
        <v>5681</v>
      </c>
      <c r="B668">
        <v>39540</v>
      </c>
      <c r="C668">
        <f>_1__4[[#This Row],[Column2]]/1000</f>
        <v>39.54</v>
      </c>
    </row>
    <row r="669" spans="1:3" x14ac:dyDescent="0.25">
      <c r="A669" s="1" t="s">
        <v>5682</v>
      </c>
      <c r="B669">
        <v>43124</v>
      </c>
      <c r="C669">
        <f>_1__4[[#This Row],[Column2]]/1000</f>
        <v>43.124000000000002</v>
      </c>
    </row>
    <row r="670" spans="1:3" x14ac:dyDescent="0.25">
      <c r="A670" s="1" t="s">
        <v>5683</v>
      </c>
      <c r="B670">
        <v>50192</v>
      </c>
      <c r="C670">
        <f>_1__4[[#This Row],[Column2]]/1000</f>
        <v>50.192</v>
      </c>
    </row>
    <row r="671" spans="1:3" x14ac:dyDescent="0.25">
      <c r="A671" s="1" t="s">
        <v>5684</v>
      </c>
      <c r="B671">
        <v>50534</v>
      </c>
      <c r="C671">
        <f>_1__4[[#This Row],[Column2]]/1000</f>
        <v>50.533999999999999</v>
      </c>
    </row>
    <row r="672" spans="1:3" x14ac:dyDescent="0.25">
      <c r="A672" s="1" t="s">
        <v>5685</v>
      </c>
      <c r="B672">
        <v>50899</v>
      </c>
      <c r="C672">
        <f>_1__4[[#This Row],[Column2]]/1000</f>
        <v>50.899000000000001</v>
      </c>
    </row>
    <row r="673" spans="1:3" x14ac:dyDescent="0.25">
      <c r="A673" s="1" t="s">
        <v>5686</v>
      </c>
      <c r="B673">
        <v>49153</v>
      </c>
      <c r="C673">
        <f>_1__4[[#This Row],[Column2]]/1000</f>
        <v>49.152999999999999</v>
      </c>
    </row>
    <row r="674" spans="1:3" x14ac:dyDescent="0.25">
      <c r="A674" s="1" t="s">
        <v>5687</v>
      </c>
      <c r="B674">
        <v>48862</v>
      </c>
      <c r="C674">
        <f>_1__4[[#This Row],[Column2]]/1000</f>
        <v>48.862000000000002</v>
      </c>
    </row>
    <row r="675" spans="1:3" x14ac:dyDescent="0.25">
      <c r="A675" s="1" t="s">
        <v>5688</v>
      </c>
      <c r="B675">
        <v>50526</v>
      </c>
      <c r="C675">
        <f>_1__4[[#This Row],[Column2]]/1000</f>
        <v>50.526000000000003</v>
      </c>
    </row>
    <row r="676" spans="1:3" x14ac:dyDescent="0.25">
      <c r="A676" s="1" t="s">
        <v>5689</v>
      </c>
      <c r="B676">
        <v>50712</v>
      </c>
      <c r="C676">
        <f>_1__4[[#This Row],[Column2]]/1000</f>
        <v>50.712000000000003</v>
      </c>
    </row>
    <row r="677" spans="1:3" x14ac:dyDescent="0.25">
      <c r="A677" s="1" t="s">
        <v>5690</v>
      </c>
      <c r="B677">
        <v>47807</v>
      </c>
      <c r="C677">
        <f>_1__4[[#This Row],[Column2]]/1000</f>
        <v>47.807000000000002</v>
      </c>
    </row>
    <row r="678" spans="1:3" x14ac:dyDescent="0.25">
      <c r="A678" s="1" t="s">
        <v>5691</v>
      </c>
      <c r="B678">
        <v>51022</v>
      </c>
      <c r="C678">
        <f>_1__4[[#This Row],[Column2]]/1000</f>
        <v>51.021999999999998</v>
      </c>
    </row>
    <row r="679" spans="1:3" x14ac:dyDescent="0.25">
      <c r="A679" s="1" t="s">
        <v>5692</v>
      </c>
      <c r="B679">
        <v>49477</v>
      </c>
      <c r="C679">
        <f>_1__4[[#This Row],[Column2]]/1000</f>
        <v>49.476999999999997</v>
      </c>
    </row>
    <row r="680" spans="1:3" x14ac:dyDescent="0.25">
      <c r="A680" s="1" t="s">
        <v>5693</v>
      </c>
      <c r="B680">
        <v>58579</v>
      </c>
      <c r="C680">
        <f>_1__4[[#This Row],[Column2]]/1000</f>
        <v>58.579000000000001</v>
      </c>
    </row>
    <row r="681" spans="1:3" x14ac:dyDescent="0.25">
      <c r="A681" s="1" t="s">
        <v>5694</v>
      </c>
      <c r="B681">
        <v>42328</v>
      </c>
      <c r="C681">
        <f>_1__4[[#This Row],[Column2]]/1000</f>
        <v>42.328000000000003</v>
      </c>
    </row>
    <row r="682" spans="1:3" x14ac:dyDescent="0.25">
      <c r="A682" s="1" t="s">
        <v>5695</v>
      </c>
      <c r="B682">
        <v>49330</v>
      </c>
      <c r="C682">
        <f>_1__4[[#This Row],[Column2]]/1000</f>
        <v>49.33</v>
      </c>
    </row>
    <row r="683" spans="1:3" x14ac:dyDescent="0.25">
      <c r="A683" s="1" t="s">
        <v>5696</v>
      </c>
      <c r="B683">
        <v>48451</v>
      </c>
      <c r="C683">
        <f>_1__4[[#This Row],[Column2]]/1000</f>
        <v>48.451000000000001</v>
      </c>
    </row>
    <row r="684" spans="1:3" x14ac:dyDescent="0.25">
      <c r="A684" s="1" t="s">
        <v>5697</v>
      </c>
      <c r="B684">
        <v>50738</v>
      </c>
      <c r="C684">
        <f>_1__4[[#This Row],[Column2]]/1000</f>
        <v>50.738</v>
      </c>
    </row>
    <row r="685" spans="1:3" x14ac:dyDescent="0.25">
      <c r="A685" s="1" t="s">
        <v>5698</v>
      </c>
      <c r="B685">
        <v>50974</v>
      </c>
      <c r="C685">
        <f>_1__4[[#This Row],[Column2]]/1000</f>
        <v>50.973999999999997</v>
      </c>
    </row>
    <row r="686" spans="1:3" x14ac:dyDescent="0.25">
      <c r="A686" s="1" t="s">
        <v>5699</v>
      </c>
      <c r="B686">
        <v>49012</v>
      </c>
      <c r="C686">
        <f>_1__4[[#This Row],[Column2]]/1000</f>
        <v>49.012</v>
      </c>
    </row>
    <row r="687" spans="1:3" x14ac:dyDescent="0.25">
      <c r="A687" s="1" t="s">
        <v>5700</v>
      </c>
      <c r="B687">
        <v>54335</v>
      </c>
      <c r="C687">
        <f>_1__4[[#This Row],[Column2]]/1000</f>
        <v>54.335000000000001</v>
      </c>
    </row>
    <row r="688" spans="1:3" x14ac:dyDescent="0.25">
      <c r="A688" s="1" t="s">
        <v>5701</v>
      </c>
      <c r="B688">
        <v>43788</v>
      </c>
      <c r="C688">
        <f>_1__4[[#This Row],[Column2]]/1000</f>
        <v>43.787999999999997</v>
      </c>
    </row>
    <row r="689" spans="1:3" x14ac:dyDescent="0.25">
      <c r="A689" s="1" t="s">
        <v>5702</v>
      </c>
      <c r="B689">
        <v>51036</v>
      </c>
      <c r="C689">
        <f>_1__4[[#This Row],[Column2]]/1000</f>
        <v>51.036000000000001</v>
      </c>
    </row>
    <row r="690" spans="1:3" x14ac:dyDescent="0.25">
      <c r="A690" s="1" t="s">
        <v>5703</v>
      </c>
      <c r="B690">
        <v>50997</v>
      </c>
      <c r="C690">
        <f>_1__4[[#This Row],[Column2]]/1000</f>
        <v>50.997</v>
      </c>
    </row>
    <row r="691" spans="1:3" x14ac:dyDescent="0.25">
      <c r="A691" s="1" t="s">
        <v>5704</v>
      </c>
      <c r="B691">
        <v>49498</v>
      </c>
      <c r="C691">
        <f>_1__4[[#This Row],[Column2]]/1000</f>
        <v>49.497999999999998</v>
      </c>
    </row>
    <row r="692" spans="1:3" x14ac:dyDescent="0.25">
      <c r="A692" s="1" t="s">
        <v>5705</v>
      </c>
      <c r="B692">
        <v>51666</v>
      </c>
      <c r="C692">
        <f>_1__4[[#This Row],[Column2]]/1000</f>
        <v>51.665999999999997</v>
      </c>
    </row>
    <row r="693" spans="1:3" x14ac:dyDescent="0.25">
      <c r="A693" s="1" t="s">
        <v>5706</v>
      </c>
      <c r="B693">
        <v>48193</v>
      </c>
      <c r="C693">
        <f>_1__4[[#This Row],[Column2]]/1000</f>
        <v>48.192999999999998</v>
      </c>
    </row>
    <row r="694" spans="1:3" x14ac:dyDescent="0.25">
      <c r="A694" s="1" t="s">
        <v>5707</v>
      </c>
      <c r="B694">
        <v>56248</v>
      </c>
      <c r="C694">
        <f>_1__4[[#This Row],[Column2]]/1000</f>
        <v>56.247999999999998</v>
      </c>
    </row>
    <row r="695" spans="1:3" x14ac:dyDescent="0.25">
      <c r="A695" s="1" t="s">
        <v>5708</v>
      </c>
      <c r="B695">
        <v>42792</v>
      </c>
      <c r="C695">
        <f>_1__4[[#This Row],[Column2]]/1000</f>
        <v>42.792000000000002</v>
      </c>
    </row>
    <row r="696" spans="1:3" x14ac:dyDescent="0.25">
      <c r="A696" s="1" t="s">
        <v>5709</v>
      </c>
      <c r="B696">
        <v>52279</v>
      </c>
      <c r="C696">
        <f>_1__4[[#This Row],[Column2]]/1000</f>
        <v>52.279000000000003</v>
      </c>
    </row>
    <row r="697" spans="1:3" x14ac:dyDescent="0.25">
      <c r="A697" s="1" t="s">
        <v>5710</v>
      </c>
      <c r="B697">
        <v>48344</v>
      </c>
      <c r="C697">
        <f>_1__4[[#This Row],[Column2]]/1000</f>
        <v>48.344000000000001</v>
      </c>
    </row>
    <row r="698" spans="1:3" x14ac:dyDescent="0.25">
      <c r="A698" s="1" t="s">
        <v>5711</v>
      </c>
      <c r="B698">
        <v>49480</v>
      </c>
      <c r="C698">
        <f>_1__4[[#This Row],[Column2]]/1000</f>
        <v>49.48</v>
      </c>
    </row>
    <row r="699" spans="1:3" x14ac:dyDescent="0.25">
      <c r="A699" s="1" t="s">
        <v>5712</v>
      </c>
      <c r="B699">
        <v>59177</v>
      </c>
      <c r="C699">
        <f>_1__4[[#This Row],[Column2]]/1000</f>
        <v>59.177</v>
      </c>
    </row>
    <row r="700" spans="1:3" x14ac:dyDescent="0.25">
      <c r="A700" s="1" t="s">
        <v>5713</v>
      </c>
      <c r="B700">
        <v>40492</v>
      </c>
      <c r="C700">
        <f>_1__4[[#This Row],[Column2]]/1000</f>
        <v>40.491999999999997</v>
      </c>
    </row>
    <row r="701" spans="1:3" x14ac:dyDescent="0.25">
      <c r="A701" s="1" t="s">
        <v>5714</v>
      </c>
      <c r="B701">
        <v>49100</v>
      </c>
      <c r="C701">
        <f>_1__4[[#This Row],[Column2]]/1000</f>
        <v>49.1</v>
      </c>
    </row>
    <row r="702" spans="1:3" x14ac:dyDescent="0.25">
      <c r="A702" s="1" t="s">
        <v>5715</v>
      </c>
      <c r="B702">
        <v>52076</v>
      </c>
      <c r="C702">
        <f>_1__4[[#This Row],[Column2]]/1000</f>
        <v>52.076000000000001</v>
      </c>
    </row>
    <row r="703" spans="1:3" x14ac:dyDescent="0.25">
      <c r="A703" s="1" t="s">
        <v>5716</v>
      </c>
      <c r="B703">
        <v>49494</v>
      </c>
      <c r="C703">
        <f>_1__4[[#This Row],[Column2]]/1000</f>
        <v>49.494</v>
      </c>
    </row>
    <row r="704" spans="1:3" x14ac:dyDescent="0.25">
      <c r="A704" s="1" t="s">
        <v>5717</v>
      </c>
      <c r="B704">
        <v>50036</v>
      </c>
      <c r="C704">
        <f>_1__4[[#This Row],[Column2]]/1000</f>
        <v>50.036000000000001</v>
      </c>
    </row>
    <row r="705" spans="1:3" x14ac:dyDescent="0.25">
      <c r="A705" s="1" t="s">
        <v>5718</v>
      </c>
      <c r="B705">
        <v>52849</v>
      </c>
      <c r="C705">
        <f>_1__4[[#This Row],[Column2]]/1000</f>
        <v>52.848999999999997</v>
      </c>
    </row>
    <row r="706" spans="1:3" x14ac:dyDescent="0.25">
      <c r="A706" s="1" t="s">
        <v>5719</v>
      </c>
      <c r="B706">
        <v>45589</v>
      </c>
      <c r="C706">
        <f>_1__4[[#This Row],[Column2]]/1000</f>
        <v>45.588999999999999</v>
      </c>
    </row>
    <row r="707" spans="1:3" x14ac:dyDescent="0.25">
      <c r="A707" s="1" t="s">
        <v>5720</v>
      </c>
      <c r="B707">
        <v>68746</v>
      </c>
      <c r="C707">
        <f>_1__4[[#This Row],[Column2]]/1000</f>
        <v>68.745999999999995</v>
      </c>
    </row>
    <row r="708" spans="1:3" x14ac:dyDescent="0.25">
      <c r="A708" s="1" t="s">
        <v>5721</v>
      </c>
      <c r="B708">
        <v>54783</v>
      </c>
      <c r="C708">
        <f>_1__4[[#This Row],[Column2]]/1000</f>
        <v>54.783000000000001</v>
      </c>
    </row>
    <row r="709" spans="1:3" x14ac:dyDescent="0.25">
      <c r="A709" s="1" t="s">
        <v>5722</v>
      </c>
      <c r="B709">
        <v>46755</v>
      </c>
      <c r="C709">
        <f>_1__4[[#This Row],[Column2]]/1000</f>
        <v>46.755000000000003</v>
      </c>
    </row>
    <row r="710" spans="1:3" x14ac:dyDescent="0.25">
      <c r="A710" s="1" t="s">
        <v>5723</v>
      </c>
      <c r="B710">
        <v>47622</v>
      </c>
      <c r="C710">
        <f>_1__4[[#This Row],[Column2]]/1000</f>
        <v>47.622</v>
      </c>
    </row>
    <row r="711" spans="1:3" x14ac:dyDescent="0.25">
      <c r="A711" s="1" t="s">
        <v>5724</v>
      </c>
      <c r="B711">
        <v>52765</v>
      </c>
      <c r="C711">
        <f>_1__4[[#This Row],[Column2]]/1000</f>
        <v>52.765000000000001</v>
      </c>
    </row>
    <row r="712" spans="1:3" x14ac:dyDescent="0.25">
      <c r="A712" s="1" t="s">
        <v>5725</v>
      </c>
      <c r="B712">
        <v>41508</v>
      </c>
      <c r="C712">
        <f>_1__4[[#This Row],[Column2]]/1000</f>
        <v>41.508000000000003</v>
      </c>
    </row>
    <row r="713" spans="1:3" x14ac:dyDescent="0.25">
      <c r="A713" s="1" t="s">
        <v>5726</v>
      </c>
      <c r="B713">
        <v>51469</v>
      </c>
      <c r="C713">
        <f>_1__4[[#This Row],[Column2]]/1000</f>
        <v>51.469000000000001</v>
      </c>
    </row>
    <row r="714" spans="1:3" x14ac:dyDescent="0.25">
      <c r="A714" s="1" t="s">
        <v>5727</v>
      </c>
      <c r="B714">
        <v>40494</v>
      </c>
      <c r="C714">
        <f>_1__4[[#This Row],[Column2]]/1000</f>
        <v>40.494</v>
      </c>
    </row>
    <row r="715" spans="1:3" x14ac:dyDescent="0.25">
      <c r="A715" s="1" t="s">
        <v>5728</v>
      </c>
      <c r="B715">
        <v>45317</v>
      </c>
      <c r="C715">
        <f>_1__4[[#This Row],[Column2]]/1000</f>
        <v>45.317</v>
      </c>
    </row>
    <row r="716" spans="1:3" x14ac:dyDescent="0.25">
      <c r="A716" s="1" t="s">
        <v>5729</v>
      </c>
      <c r="B716">
        <v>50560</v>
      </c>
      <c r="C716">
        <f>_1__4[[#This Row],[Column2]]/1000</f>
        <v>50.56</v>
      </c>
    </row>
    <row r="717" spans="1:3" x14ac:dyDescent="0.25">
      <c r="A717" s="1" t="s">
        <v>5730</v>
      </c>
      <c r="B717">
        <v>48886</v>
      </c>
      <c r="C717">
        <f>_1__4[[#This Row],[Column2]]/1000</f>
        <v>48.886000000000003</v>
      </c>
    </row>
    <row r="718" spans="1:3" x14ac:dyDescent="0.25">
      <c r="A718" s="1" t="s">
        <v>5731</v>
      </c>
      <c r="B718">
        <v>48462</v>
      </c>
      <c r="C718">
        <f>_1__4[[#This Row],[Column2]]/1000</f>
        <v>48.462000000000003</v>
      </c>
    </row>
    <row r="719" spans="1:3" x14ac:dyDescent="0.25">
      <c r="A719" s="1" t="s">
        <v>5732</v>
      </c>
      <c r="B719">
        <v>51207</v>
      </c>
      <c r="C719">
        <f>_1__4[[#This Row],[Column2]]/1000</f>
        <v>51.207000000000001</v>
      </c>
    </row>
    <row r="720" spans="1:3" x14ac:dyDescent="0.25">
      <c r="A720" s="1" t="s">
        <v>5733</v>
      </c>
      <c r="B720">
        <v>50934</v>
      </c>
      <c r="C720">
        <f>_1__4[[#This Row],[Column2]]/1000</f>
        <v>50.933999999999997</v>
      </c>
    </row>
    <row r="721" spans="1:3" x14ac:dyDescent="0.25">
      <c r="A721" s="1" t="s">
        <v>5734</v>
      </c>
      <c r="B721">
        <v>49217</v>
      </c>
      <c r="C721">
        <f>_1__4[[#This Row],[Column2]]/1000</f>
        <v>49.216999999999999</v>
      </c>
    </row>
    <row r="722" spans="1:3" x14ac:dyDescent="0.25">
      <c r="A722" s="1" t="s">
        <v>5735</v>
      </c>
      <c r="B722">
        <v>49316</v>
      </c>
      <c r="C722">
        <f>_1__4[[#This Row],[Column2]]/1000</f>
        <v>49.316000000000003</v>
      </c>
    </row>
    <row r="723" spans="1:3" x14ac:dyDescent="0.25">
      <c r="A723" s="1" t="s">
        <v>5736</v>
      </c>
      <c r="B723">
        <v>50206</v>
      </c>
      <c r="C723">
        <f>_1__4[[#This Row],[Column2]]/1000</f>
        <v>50.206000000000003</v>
      </c>
    </row>
    <row r="724" spans="1:3" x14ac:dyDescent="0.25">
      <c r="A724" s="1" t="s">
        <v>5737</v>
      </c>
      <c r="B724">
        <v>50638</v>
      </c>
      <c r="C724">
        <f>_1__4[[#This Row],[Column2]]/1000</f>
        <v>50.637999999999998</v>
      </c>
    </row>
    <row r="725" spans="1:3" x14ac:dyDescent="0.25">
      <c r="A725" s="1" t="s">
        <v>5738</v>
      </c>
      <c r="B725">
        <v>51996</v>
      </c>
      <c r="C725">
        <f>_1__4[[#This Row],[Column2]]/1000</f>
        <v>51.996000000000002</v>
      </c>
    </row>
    <row r="726" spans="1:3" x14ac:dyDescent="0.25">
      <c r="A726" s="1" t="s">
        <v>5739</v>
      </c>
      <c r="B726">
        <v>47714</v>
      </c>
      <c r="C726">
        <f>_1__4[[#This Row],[Column2]]/1000</f>
        <v>47.713999999999999</v>
      </c>
    </row>
    <row r="727" spans="1:3" x14ac:dyDescent="0.25">
      <c r="A727" s="1" t="s">
        <v>5740</v>
      </c>
      <c r="B727">
        <v>48132</v>
      </c>
      <c r="C727">
        <f>_1__4[[#This Row],[Column2]]/1000</f>
        <v>48.131999999999998</v>
      </c>
    </row>
    <row r="728" spans="1:3" x14ac:dyDescent="0.25">
      <c r="A728" s="1" t="s">
        <v>5741</v>
      </c>
      <c r="B728">
        <v>49430</v>
      </c>
      <c r="C728">
        <f>_1__4[[#This Row],[Column2]]/1000</f>
        <v>49.43</v>
      </c>
    </row>
    <row r="729" spans="1:3" x14ac:dyDescent="0.25">
      <c r="A729" s="1" t="s">
        <v>5742</v>
      </c>
      <c r="B729">
        <v>51530</v>
      </c>
      <c r="C729">
        <f>_1__4[[#This Row],[Column2]]/1000</f>
        <v>51.53</v>
      </c>
    </row>
    <row r="730" spans="1:3" x14ac:dyDescent="0.25">
      <c r="A730" s="1" t="s">
        <v>5743</v>
      </c>
      <c r="B730">
        <v>49525</v>
      </c>
      <c r="C730">
        <f>_1__4[[#This Row],[Column2]]/1000</f>
        <v>49.524999999999999</v>
      </c>
    </row>
    <row r="731" spans="1:3" x14ac:dyDescent="0.25">
      <c r="A731" s="1" t="s">
        <v>5744</v>
      </c>
      <c r="B731">
        <v>50812</v>
      </c>
      <c r="C731">
        <f>_1__4[[#This Row],[Column2]]/1000</f>
        <v>50.811999999999998</v>
      </c>
    </row>
    <row r="732" spans="1:3" x14ac:dyDescent="0.25">
      <c r="A732" s="1" t="s">
        <v>5745</v>
      </c>
      <c r="B732">
        <v>49491</v>
      </c>
      <c r="C732">
        <f>_1__4[[#This Row],[Column2]]/1000</f>
        <v>49.491</v>
      </c>
    </row>
    <row r="733" spans="1:3" x14ac:dyDescent="0.25">
      <c r="A733" s="1" t="s">
        <v>5746</v>
      </c>
      <c r="B733">
        <v>49992</v>
      </c>
      <c r="C733">
        <f>_1__4[[#This Row],[Column2]]/1000</f>
        <v>49.991999999999997</v>
      </c>
    </row>
    <row r="734" spans="1:3" x14ac:dyDescent="0.25">
      <c r="A734" s="1" t="s">
        <v>5747</v>
      </c>
      <c r="B734">
        <v>47891</v>
      </c>
      <c r="C734">
        <f>_1__4[[#This Row],[Column2]]/1000</f>
        <v>47.890999999999998</v>
      </c>
    </row>
    <row r="735" spans="1:3" x14ac:dyDescent="0.25">
      <c r="A735" s="1" t="s">
        <v>5748</v>
      </c>
      <c r="B735">
        <v>61293</v>
      </c>
      <c r="C735">
        <f>_1__4[[#This Row],[Column2]]/1000</f>
        <v>61.292999999999999</v>
      </c>
    </row>
    <row r="736" spans="1:3" x14ac:dyDescent="0.25">
      <c r="A736" s="1" t="s">
        <v>5749</v>
      </c>
      <c r="B736">
        <v>44074</v>
      </c>
      <c r="C736">
        <f>_1__4[[#This Row],[Column2]]/1000</f>
        <v>44.073999999999998</v>
      </c>
    </row>
    <row r="737" spans="1:3" x14ac:dyDescent="0.25">
      <c r="A737" s="1" t="s">
        <v>5750</v>
      </c>
      <c r="B737">
        <v>45875</v>
      </c>
      <c r="C737">
        <f>_1__4[[#This Row],[Column2]]/1000</f>
        <v>45.875</v>
      </c>
    </row>
    <row r="738" spans="1:3" x14ac:dyDescent="0.25">
      <c r="A738" s="1" t="s">
        <v>5751</v>
      </c>
      <c r="B738">
        <v>50879</v>
      </c>
      <c r="C738">
        <f>_1__4[[#This Row],[Column2]]/1000</f>
        <v>50.878999999999998</v>
      </c>
    </row>
    <row r="739" spans="1:3" x14ac:dyDescent="0.25">
      <c r="A739" s="1" t="s">
        <v>5752</v>
      </c>
      <c r="B739">
        <v>48635</v>
      </c>
      <c r="C739">
        <f>_1__4[[#This Row],[Column2]]/1000</f>
        <v>48.634999999999998</v>
      </c>
    </row>
    <row r="740" spans="1:3" x14ac:dyDescent="0.25">
      <c r="A740" s="1" t="s">
        <v>5753</v>
      </c>
      <c r="B740">
        <v>60365</v>
      </c>
      <c r="C740">
        <f>_1__4[[#This Row],[Column2]]/1000</f>
        <v>60.365000000000002</v>
      </c>
    </row>
    <row r="741" spans="1:3" x14ac:dyDescent="0.25">
      <c r="A741" s="1" t="s">
        <v>5754</v>
      </c>
      <c r="B741">
        <v>41423</v>
      </c>
      <c r="C741">
        <f>_1__4[[#This Row],[Column2]]/1000</f>
        <v>41.423000000000002</v>
      </c>
    </row>
    <row r="742" spans="1:3" x14ac:dyDescent="0.25">
      <c r="A742" s="1" t="s">
        <v>5755</v>
      </c>
      <c r="B742">
        <v>47529</v>
      </c>
      <c r="C742">
        <f>_1__4[[#This Row],[Column2]]/1000</f>
        <v>47.529000000000003</v>
      </c>
    </row>
    <row r="743" spans="1:3" x14ac:dyDescent="0.25">
      <c r="A743" s="1" t="s">
        <v>5756</v>
      </c>
      <c r="B743">
        <v>82949</v>
      </c>
      <c r="C743">
        <f>_1__4[[#This Row],[Column2]]/1000</f>
        <v>82.948999999999998</v>
      </c>
    </row>
    <row r="744" spans="1:3" x14ac:dyDescent="0.25">
      <c r="A744" s="1" t="s">
        <v>5757</v>
      </c>
      <c r="B744">
        <v>49923</v>
      </c>
      <c r="C744">
        <f>_1__4[[#This Row],[Column2]]/1000</f>
        <v>49.923000000000002</v>
      </c>
    </row>
    <row r="745" spans="1:3" x14ac:dyDescent="0.25">
      <c r="A745" s="1" t="s">
        <v>5758</v>
      </c>
      <c r="B745">
        <v>48228</v>
      </c>
      <c r="C745">
        <f>_1__4[[#This Row],[Column2]]/1000</f>
        <v>48.228000000000002</v>
      </c>
    </row>
    <row r="746" spans="1:3" x14ac:dyDescent="0.25">
      <c r="A746" s="1" t="s">
        <v>5759</v>
      </c>
      <c r="B746">
        <v>67358</v>
      </c>
      <c r="C746">
        <f>_1__4[[#This Row],[Column2]]/1000</f>
        <v>67.358000000000004</v>
      </c>
    </row>
    <row r="747" spans="1:3" x14ac:dyDescent="0.25">
      <c r="A747" s="1" t="s">
        <v>5760</v>
      </c>
      <c r="B747">
        <v>52522</v>
      </c>
      <c r="C747">
        <f>_1__4[[#This Row],[Column2]]/1000</f>
        <v>52.521999999999998</v>
      </c>
    </row>
    <row r="748" spans="1:3" x14ac:dyDescent="0.25">
      <c r="A748" s="1" t="s">
        <v>5761</v>
      </c>
      <c r="B748">
        <v>48440</v>
      </c>
      <c r="C748">
        <f>_1__4[[#This Row],[Column2]]/1000</f>
        <v>48.44</v>
      </c>
    </row>
    <row r="749" spans="1:3" x14ac:dyDescent="0.25">
      <c r="A749" s="1" t="s">
        <v>5762</v>
      </c>
      <c r="B749">
        <v>51008</v>
      </c>
      <c r="C749">
        <f>_1__4[[#This Row],[Column2]]/1000</f>
        <v>51.008000000000003</v>
      </c>
    </row>
    <row r="750" spans="1:3" x14ac:dyDescent="0.25">
      <c r="A750" s="1" t="s">
        <v>5763</v>
      </c>
      <c r="B750">
        <v>49008</v>
      </c>
      <c r="C750">
        <f>_1__4[[#This Row],[Column2]]/1000</f>
        <v>49.008000000000003</v>
      </c>
    </row>
    <row r="751" spans="1:3" x14ac:dyDescent="0.25">
      <c r="A751" s="1" t="s">
        <v>5764</v>
      </c>
      <c r="B751">
        <v>53335</v>
      </c>
      <c r="C751">
        <f>_1__4[[#This Row],[Column2]]/1000</f>
        <v>53.335000000000001</v>
      </c>
    </row>
    <row r="752" spans="1:3" x14ac:dyDescent="0.25">
      <c r="A752" s="1" t="s">
        <v>5765</v>
      </c>
      <c r="B752">
        <v>47072</v>
      </c>
      <c r="C752">
        <f>_1__4[[#This Row],[Column2]]/1000</f>
        <v>47.072000000000003</v>
      </c>
    </row>
    <row r="753" spans="1:3" x14ac:dyDescent="0.25">
      <c r="A753" s="1" t="s">
        <v>5766</v>
      </c>
      <c r="B753">
        <v>53039</v>
      </c>
      <c r="C753">
        <f>_1__4[[#This Row],[Column2]]/1000</f>
        <v>53.039000000000001</v>
      </c>
    </row>
    <row r="754" spans="1:3" x14ac:dyDescent="0.25">
      <c r="A754" s="1" t="s">
        <v>5767</v>
      </c>
      <c r="B754">
        <v>57564</v>
      </c>
      <c r="C754">
        <f>_1__4[[#This Row],[Column2]]/1000</f>
        <v>57.564</v>
      </c>
    </row>
    <row r="755" spans="1:3" x14ac:dyDescent="0.25">
      <c r="A755" s="1" t="s">
        <v>5768</v>
      </c>
      <c r="B755">
        <v>43217</v>
      </c>
      <c r="C755">
        <f>_1__4[[#This Row],[Column2]]/1000</f>
        <v>43.216999999999999</v>
      </c>
    </row>
    <row r="756" spans="1:3" x14ac:dyDescent="0.25">
      <c r="A756" s="1" t="s">
        <v>5769</v>
      </c>
      <c r="B756">
        <v>44926</v>
      </c>
      <c r="C756">
        <f>_1__4[[#This Row],[Column2]]/1000</f>
        <v>44.926000000000002</v>
      </c>
    </row>
    <row r="757" spans="1:3" x14ac:dyDescent="0.25">
      <c r="A757" s="1" t="s">
        <v>5770</v>
      </c>
      <c r="B757">
        <v>50627</v>
      </c>
      <c r="C757">
        <f>_1__4[[#This Row],[Column2]]/1000</f>
        <v>50.627000000000002</v>
      </c>
    </row>
    <row r="758" spans="1:3" x14ac:dyDescent="0.25">
      <c r="A758" s="1" t="s">
        <v>5771</v>
      </c>
      <c r="B758">
        <v>47864</v>
      </c>
      <c r="C758">
        <f>_1__4[[#This Row],[Column2]]/1000</f>
        <v>47.863999999999997</v>
      </c>
    </row>
    <row r="759" spans="1:3" x14ac:dyDescent="0.25">
      <c r="A759" s="1" t="s">
        <v>5772</v>
      </c>
      <c r="B759">
        <v>52269</v>
      </c>
      <c r="C759">
        <f>_1__4[[#This Row],[Column2]]/1000</f>
        <v>52.268999999999998</v>
      </c>
    </row>
    <row r="760" spans="1:3" x14ac:dyDescent="0.25">
      <c r="A760" s="1" t="s">
        <v>5773</v>
      </c>
      <c r="B760">
        <v>48837</v>
      </c>
      <c r="C760">
        <f>_1__4[[#This Row],[Column2]]/1000</f>
        <v>48.837000000000003</v>
      </c>
    </row>
    <row r="761" spans="1:3" x14ac:dyDescent="0.25">
      <c r="A761" s="1" t="s">
        <v>5774</v>
      </c>
      <c r="B761">
        <v>50089</v>
      </c>
      <c r="C761">
        <f>_1__4[[#This Row],[Column2]]/1000</f>
        <v>50.088999999999999</v>
      </c>
    </row>
    <row r="762" spans="1:3" x14ac:dyDescent="0.25">
      <c r="A762" s="1" t="s">
        <v>5775</v>
      </c>
      <c r="B762">
        <v>48372</v>
      </c>
      <c r="C762">
        <f>_1__4[[#This Row],[Column2]]/1000</f>
        <v>48.372</v>
      </c>
    </row>
    <row r="763" spans="1:3" x14ac:dyDescent="0.25">
      <c r="A763" s="1" t="s">
        <v>5776</v>
      </c>
      <c r="B763">
        <v>51353</v>
      </c>
      <c r="C763">
        <f>_1__4[[#This Row],[Column2]]/1000</f>
        <v>51.353000000000002</v>
      </c>
    </row>
    <row r="764" spans="1:3" x14ac:dyDescent="0.25">
      <c r="A764" s="1" t="s">
        <v>5777</v>
      </c>
      <c r="B764">
        <v>52193</v>
      </c>
      <c r="C764">
        <f>_1__4[[#This Row],[Column2]]/1000</f>
        <v>52.192999999999998</v>
      </c>
    </row>
    <row r="765" spans="1:3" x14ac:dyDescent="0.25">
      <c r="A765" s="1" t="s">
        <v>5778</v>
      </c>
      <c r="B765">
        <v>48880</v>
      </c>
      <c r="C765">
        <f>_1__4[[#This Row],[Column2]]/1000</f>
        <v>48.88</v>
      </c>
    </row>
    <row r="766" spans="1:3" x14ac:dyDescent="0.25">
      <c r="A766" s="1" t="s">
        <v>5779</v>
      </c>
      <c r="B766">
        <v>55680</v>
      </c>
      <c r="C766">
        <f>_1__4[[#This Row],[Column2]]/1000</f>
        <v>55.68</v>
      </c>
    </row>
    <row r="767" spans="1:3" x14ac:dyDescent="0.25">
      <c r="A767" s="1" t="s">
        <v>5780</v>
      </c>
      <c r="B767">
        <v>43450</v>
      </c>
      <c r="C767">
        <f>_1__4[[#This Row],[Column2]]/1000</f>
        <v>43.45</v>
      </c>
    </row>
    <row r="768" spans="1:3" x14ac:dyDescent="0.25">
      <c r="A768" s="1" t="s">
        <v>5781</v>
      </c>
      <c r="B768">
        <v>49005</v>
      </c>
      <c r="C768">
        <f>_1__4[[#This Row],[Column2]]/1000</f>
        <v>49.005000000000003</v>
      </c>
    </row>
    <row r="769" spans="1:3" x14ac:dyDescent="0.25">
      <c r="A769" s="1" t="s">
        <v>5782</v>
      </c>
      <c r="B769">
        <v>49606</v>
      </c>
      <c r="C769">
        <f>_1__4[[#This Row],[Column2]]/1000</f>
        <v>49.606000000000002</v>
      </c>
    </row>
    <row r="770" spans="1:3" x14ac:dyDescent="0.25">
      <c r="A770" s="1" t="s">
        <v>5783</v>
      </c>
      <c r="B770">
        <v>50336</v>
      </c>
      <c r="C770">
        <f>_1__4[[#This Row],[Column2]]/1000</f>
        <v>50.335999999999999</v>
      </c>
    </row>
    <row r="771" spans="1:3" x14ac:dyDescent="0.25">
      <c r="A771" s="1" t="s">
        <v>5784</v>
      </c>
      <c r="B771">
        <v>49394</v>
      </c>
      <c r="C771">
        <f>_1__4[[#This Row],[Column2]]/1000</f>
        <v>49.393999999999998</v>
      </c>
    </row>
    <row r="772" spans="1:3" x14ac:dyDescent="0.25">
      <c r="A772" s="1" t="s">
        <v>5785</v>
      </c>
      <c r="B772">
        <v>50580</v>
      </c>
      <c r="C772">
        <f>_1__4[[#This Row],[Column2]]/1000</f>
        <v>50.58</v>
      </c>
    </row>
    <row r="773" spans="1:3" x14ac:dyDescent="0.25">
      <c r="A773" s="1" t="s">
        <v>5786</v>
      </c>
      <c r="B773">
        <v>48140</v>
      </c>
      <c r="C773">
        <f>_1__4[[#This Row],[Column2]]/1000</f>
        <v>48.14</v>
      </c>
    </row>
    <row r="774" spans="1:3" x14ac:dyDescent="0.25">
      <c r="A774" s="1" t="s">
        <v>5787</v>
      </c>
      <c r="B774">
        <v>51310</v>
      </c>
      <c r="C774">
        <f>_1__4[[#This Row],[Column2]]/1000</f>
        <v>51.31</v>
      </c>
    </row>
    <row r="775" spans="1:3" x14ac:dyDescent="0.25">
      <c r="A775" s="1" t="s">
        <v>5788</v>
      </c>
      <c r="B775">
        <v>48010</v>
      </c>
      <c r="C775">
        <f>_1__4[[#This Row],[Column2]]/1000</f>
        <v>48.01</v>
      </c>
    </row>
    <row r="776" spans="1:3" x14ac:dyDescent="0.25">
      <c r="A776" s="1" t="s">
        <v>5789</v>
      </c>
      <c r="B776">
        <v>51359</v>
      </c>
      <c r="C776">
        <f>_1__4[[#This Row],[Column2]]/1000</f>
        <v>51.359000000000002</v>
      </c>
    </row>
    <row r="777" spans="1:3" x14ac:dyDescent="0.25">
      <c r="A777" s="1" t="s">
        <v>5790</v>
      </c>
      <c r="B777">
        <v>50023</v>
      </c>
      <c r="C777">
        <f>_1__4[[#This Row],[Column2]]/1000</f>
        <v>50.023000000000003</v>
      </c>
    </row>
    <row r="778" spans="1:3" x14ac:dyDescent="0.25">
      <c r="A778" s="1" t="s">
        <v>5791</v>
      </c>
      <c r="B778">
        <v>50046</v>
      </c>
      <c r="C778">
        <f>_1__4[[#This Row],[Column2]]/1000</f>
        <v>50.045999999999999</v>
      </c>
    </row>
    <row r="779" spans="1:3" x14ac:dyDescent="0.25">
      <c r="A779" s="1" t="s">
        <v>5792</v>
      </c>
      <c r="B779">
        <v>48806</v>
      </c>
      <c r="C779">
        <f>_1__4[[#This Row],[Column2]]/1000</f>
        <v>48.805999999999997</v>
      </c>
    </row>
    <row r="780" spans="1:3" x14ac:dyDescent="0.25">
      <c r="A780" s="1" t="s">
        <v>5793</v>
      </c>
      <c r="B780">
        <v>51614</v>
      </c>
      <c r="C780">
        <f>_1__4[[#This Row],[Column2]]/1000</f>
        <v>51.613999999999997</v>
      </c>
    </row>
    <row r="781" spans="1:3" x14ac:dyDescent="0.25">
      <c r="A781" s="1" t="s">
        <v>5794</v>
      </c>
      <c r="B781">
        <v>57709</v>
      </c>
      <c r="C781">
        <f>_1__4[[#This Row],[Column2]]/1000</f>
        <v>57.709000000000003</v>
      </c>
    </row>
    <row r="782" spans="1:3" x14ac:dyDescent="0.25">
      <c r="A782" s="1" t="s">
        <v>5795</v>
      </c>
      <c r="B782">
        <v>41956</v>
      </c>
      <c r="C782">
        <f>_1__4[[#This Row],[Column2]]/1000</f>
        <v>41.956000000000003</v>
      </c>
    </row>
    <row r="783" spans="1:3" x14ac:dyDescent="0.25">
      <c r="A783" s="1" t="s">
        <v>5796</v>
      </c>
      <c r="B783">
        <v>58007</v>
      </c>
      <c r="C783">
        <f>_1__4[[#This Row],[Column2]]/1000</f>
        <v>58.006999999999998</v>
      </c>
    </row>
    <row r="784" spans="1:3" x14ac:dyDescent="0.25">
      <c r="A784" s="1" t="s">
        <v>5797</v>
      </c>
      <c r="B784">
        <v>93020</v>
      </c>
      <c r="C784">
        <f>_1__4[[#This Row],[Column2]]/1000</f>
        <v>93.02</v>
      </c>
    </row>
    <row r="785" spans="1:3" x14ac:dyDescent="0.25">
      <c r="A785" s="1" t="s">
        <v>5798</v>
      </c>
      <c r="B785">
        <v>48120</v>
      </c>
      <c r="C785">
        <f>_1__4[[#This Row],[Column2]]/1000</f>
        <v>48.12</v>
      </c>
    </row>
    <row r="786" spans="1:3" x14ac:dyDescent="0.25">
      <c r="A786" s="1" t="s">
        <v>5799</v>
      </c>
      <c r="B786">
        <v>48796</v>
      </c>
      <c r="C786">
        <f>_1__4[[#This Row],[Column2]]/1000</f>
        <v>48.795999999999999</v>
      </c>
    </row>
    <row r="787" spans="1:3" x14ac:dyDescent="0.25">
      <c r="A787" s="1" t="s">
        <v>5800</v>
      </c>
      <c r="B787">
        <v>49972</v>
      </c>
      <c r="C787">
        <f>_1__4[[#This Row],[Column2]]/1000</f>
        <v>49.972000000000001</v>
      </c>
    </row>
    <row r="788" spans="1:3" x14ac:dyDescent="0.25">
      <c r="A788" s="1" t="s">
        <v>5801</v>
      </c>
      <c r="B788">
        <v>52618</v>
      </c>
      <c r="C788">
        <f>_1__4[[#This Row],[Column2]]/1000</f>
        <v>52.618000000000002</v>
      </c>
    </row>
    <row r="789" spans="1:3" x14ac:dyDescent="0.25">
      <c r="A789" s="1" t="s">
        <v>5802</v>
      </c>
      <c r="B789">
        <v>47527</v>
      </c>
      <c r="C789">
        <f>_1__4[[#This Row],[Column2]]/1000</f>
        <v>47.527000000000001</v>
      </c>
    </row>
    <row r="790" spans="1:3" x14ac:dyDescent="0.25">
      <c r="A790" s="1" t="s">
        <v>5803</v>
      </c>
      <c r="B790">
        <v>49961</v>
      </c>
      <c r="C790">
        <f>_1__4[[#This Row],[Column2]]/1000</f>
        <v>49.960999999999999</v>
      </c>
    </row>
    <row r="791" spans="1:3" x14ac:dyDescent="0.25">
      <c r="A791" s="1" t="s">
        <v>5804</v>
      </c>
      <c r="B791">
        <v>53326</v>
      </c>
      <c r="C791">
        <f>_1__4[[#This Row],[Column2]]/1000</f>
        <v>53.326000000000001</v>
      </c>
    </row>
    <row r="792" spans="1:3" x14ac:dyDescent="0.25">
      <c r="A792" s="1" t="s">
        <v>5805</v>
      </c>
      <c r="B792">
        <v>47134</v>
      </c>
      <c r="C792">
        <f>_1__4[[#This Row],[Column2]]/1000</f>
        <v>47.134</v>
      </c>
    </row>
    <row r="793" spans="1:3" x14ac:dyDescent="0.25">
      <c r="A793" s="1" t="s">
        <v>5806</v>
      </c>
      <c r="B793">
        <v>49974</v>
      </c>
      <c r="C793">
        <f>_1__4[[#This Row],[Column2]]/1000</f>
        <v>49.973999999999997</v>
      </c>
    </row>
    <row r="794" spans="1:3" x14ac:dyDescent="0.25">
      <c r="A794" s="1" t="s">
        <v>5807</v>
      </c>
      <c r="B794">
        <v>49874</v>
      </c>
      <c r="C794">
        <f>_1__4[[#This Row],[Column2]]/1000</f>
        <v>49.874000000000002</v>
      </c>
    </row>
    <row r="795" spans="1:3" x14ac:dyDescent="0.25">
      <c r="A795" s="1" t="s">
        <v>5808</v>
      </c>
      <c r="B795">
        <v>50377</v>
      </c>
      <c r="C795">
        <f>_1__4[[#This Row],[Column2]]/1000</f>
        <v>50.377000000000002</v>
      </c>
    </row>
    <row r="796" spans="1:3" x14ac:dyDescent="0.25">
      <c r="A796" s="1" t="s">
        <v>5809</v>
      </c>
      <c r="B796">
        <v>49562</v>
      </c>
      <c r="C796">
        <f>_1__4[[#This Row],[Column2]]/1000</f>
        <v>49.561999999999998</v>
      </c>
    </row>
    <row r="797" spans="1:3" x14ac:dyDescent="0.25">
      <c r="A797" s="1" t="s">
        <v>5810</v>
      </c>
      <c r="B797">
        <v>49780</v>
      </c>
      <c r="C797">
        <f>_1__4[[#This Row],[Column2]]/1000</f>
        <v>49.78</v>
      </c>
    </row>
    <row r="798" spans="1:3" x14ac:dyDescent="0.25">
      <c r="A798" s="1" t="s">
        <v>5811</v>
      </c>
      <c r="B798">
        <v>57091</v>
      </c>
      <c r="C798">
        <f>_1__4[[#This Row],[Column2]]/1000</f>
        <v>57.091000000000001</v>
      </c>
    </row>
    <row r="799" spans="1:3" x14ac:dyDescent="0.25">
      <c r="A799" s="1" t="s">
        <v>5812</v>
      </c>
      <c r="B799">
        <v>42093</v>
      </c>
      <c r="C799">
        <f>_1__4[[#This Row],[Column2]]/1000</f>
        <v>42.093000000000004</v>
      </c>
    </row>
    <row r="800" spans="1:3" x14ac:dyDescent="0.25">
      <c r="A800" s="1" t="s">
        <v>5813</v>
      </c>
      <c r="B800">
        <v>50458</v>
      </c>
      <c r="C800">
        <f>_1__4[[#This Row],[Column2]]/1000</f>
        <v>50.457999999999998</v>
      </c>
    </row>
    <row r="801" spans="1:3" x14ac:dyDescent="0.25">
      <c r="A801" s="1" t="s">
        <v>5814</v>
      </c>
      <c r="B801">
        <v>48985</v>
      </c>
      <c r="C801">
        <f>_1__4[[#This Row],[Column2]]/1000</f>
        <v>48.984999999999999</v>
      </c>
    </row>
    <row r="802" spans="1:3" x14ac:dyDescent="0.25">
      <c r="A802" s="1" t="s">
        <v>5815</v>
      </c>
      <c r="B802">
        <v>51814</v>
      </c>
      <c r="C802">
        <f>_1__4[[#This Row],[Column2]]/1000</f>
        <v>51.814</v>
      </c>
    </row>
    <row r="803" spans="1:3" x14ac:dyDescent="0.25">
      <c r="A803" s="1" t="s">
        <v>5816</v>
      </c>
      <c r="B803">
        <v>49685</v>
      </c>
      <c r="C803">
        <f>_1__4[[#This Row],[Column2]]/1000</f>
        <v>49.685000000000002</v>
      </c>
    </row>
    <row r="804" spans="1:3" x14ac:dyDescent="0.25">
      <c r="A804" s="1" t="s">
        <v>5817</v>
      </c>
      <c r="B804">
        <v>49402</v>
      </c>
      <c r="C804">
        <f>_1__4[[#This Row],[Column2]]/1000</f>
        <v>49.402000000000001</v>
      </c>
    </row>
    <row r="805" spans="1:3" x14ac:dyDescent="0.25">
      <c r="A805" s="1" t="s">
        <v>5818</v>
      </c>
      <c r="B805">
        <v>49892</v>
      </c>
      <c r="C805">
        <f>_1__4[[#This Row],[Column2]]/1000</f>
        <v>49.892000000000003</v>
      </c>
    </row>
    <row r="806" spans="1:3" x14ac:dyDescent="0.25">
      <c r="A806" s="1" t="s">
        <v>5819</v>
      </c>
      <c r="B806">
        <v>48758</v>
      </c>
      <c r="C806">
        <f>_1__4[[#This Row],[Column2]]/1000</f>
        <v>48.758000000000003</v>
      </c>
    </row>
    <row r="807" spans="1:3" x14ac:dyDescent="0.25">
      <c r="A807" s="1" t="s">
        <v>5820</v>
      </c>
      <c r="B807">
        <v>49342</v>
      </c>
      <c r="C807">
        <f>_1__4[[#This Row],[Column2]]/1000</f>
        <v>49.341999999999999</v>
      </c>
    </row>
    <row r="808" spans="1:3" x14ac:dyDescent="0.25">
      <c r="A808" s="1" t="s">
        <v>5821</v>
      </c>
      <c r="B808">
        <v>51940</v>
      </c>
      <c r="C808">
        <f>_1__4[[#This Row],[Column2]]/1000</f>
        <v>51.94</v>
      </c>
    </row>
    <row r="809" spans="1:3" x14ac:dyDescent="0.25">
      <c r="A809" s="1" t="s">
        <v>5822</v>
      </c>
      <c r="B809">
        <v>48804</v>
      </c>
      <c r="C809">
        <f>_1__4[[#This Row],[Column2]]/1000</f>
        <v>48.804000000000002</v>
      </c>
    </row>
    <row r="810" spans="1:3" x14ac:dyDescent="0.25">
      <c r="A810" s="1" t="s">
        <v>5823</v>
      </c>
      <c r="B810">
        <v>68210</v>
      </c>
      <c r="C810">
        <f>_1__4[[#This Row],[Column2]]/1000</f>
        <v>68.209999999999994</v>
      </c>
    </row>
    <row r="811" spans="1:3" x14ac:dyDescent="0.25">
      <c r="A811" s="1" t="s">
        <v>5824</v>
      </c>
      <c r="B811">
        <v>39720</v>
      </c>
      <c r="C811">
        <f>_1__4[[#This Row],[Column2]]/1000</f>
        <v>39.72</v>
      </c>
    </row>
    <row r="812" spans="1:3" x14ac:dyDescent="0.25">
      <c r="A812" s="1" t="s">
        <v>5825</v>
      </c>
      <c r="B812">
        <v>43412</v>
      </c>
      <c r="C812">
        <f>_1__4[[#This Row],[Column2]]/1000</f>
        <v>43.411999999999999</v>
      </c>
    </row>
    <row r="813" spans="1:3" x14ac:dyDescent="0.25">
      <c r="A813" s="1" t="s">
        <v>5826</v>
      </c>
      <c r="B813">
        <v>47682</v>
      </c>
      <c r="C813">
        <f>_1__4[[#This Row],[Column2]]/1000</f>
        <v>47.682000000000002</v>
      </c>
    </row>
    <row r="814" spans="1:3" x14ac:dyDescent="0.25">
      <c r="A814" s="1" t="s">
        <v>5827</v>
      </c>
      <c r="B814">
        <v>48767</v>
      </c>
      <c r="C814">
        <f>_1__4[[#This Row],[Column2]]/1000</f>
        <v>48.767000000000003</v>
      </c>
    </row>
    <row r="815" spans="1:3" x14ac:dyDescent="0.25">
      <c r="A815" s="1" t="s">
        <v>5828</v>
      </c>
      <c r="B815">
        <v>50548</v>
      </c>
      <c r="C815">
        <f>_1__4[[#This Row],[Column2]]/1000</f>
        <v>50.548000000000002</v>
      </c>
    </row>
    <row r="816" spans="1:3" x14ac:dyDescent="0.25">
      <c r="A816" s="1" t="s">
        <v>5829</v>
      </c>
      <c r="B816">
        <v>50639</v>
      </c>
      <c r="C816">
        <f>_1__4[[#This Row],[Column2]]/1000</f>
        <v>50.639000000000003</v>
      </c>
    </row>
    <row r="817" spans="1:3" x14ac:dyDescent="0.25">
      <c r="A817" s="1" t="s">
        <v>5830</v>
      </c>
      <c r="B817">
        <v>48286</v>
      </c>
      <c r="C817">
        <f>_1__4[[#This Row],[Column2]]/1000</f>
        <v>48.286000000000001</v>
      </c>
    </row>
    <row r="818" spans="1:3" x14ac:dyDescent="0.25">
      <c r="A818" s="1" t="s">
        <v>5831</v>
      </c>
      <c r="B818">
        <v>64844</v>
      </c>
      <c r="C818">
        <f>_1__4[[#This Row],[Column2]]/1000</f>
        <v>64.843999999999994</v>
      </c>
    </row>
    <row r="819" spans="1:3" x14ac:dyDescent="0.25">
      <c r="A819" s="1" t="s">
        <v>5832</v>
      </c>
      <c r="B819">
        <v>40384</v>
      </c>
      <c r="C819">
        <f>_1__4[[#This Row],[Column2]]/1000</f>
        <v>40.384</v>
      </c>
    </row>
    <row r="820" spans="1:3" x14ac:dyDescent="0.25">
      <c r="A820" s="1" t="s">
        <v>5833</v>
      </c>
      <c r="B820">
        <v>44438</v>
      </c>
      <c r="C820">
        <f>_1__4[[#This Row],[Column2]]/1000</f>
        <v>44.438000000000002</v>
      </c>
    </row>
    <row r="821" spans="1:3" x14ac:dyDescent="0.25">
      <c r="A821" s="1" t="s">
        <v>5834</v>
      </c>
      <c r="B821">
        <v>51728</v>
      </c>
      <c r="C821">
        <f>_1__4[[#This Row],[Column2]]/1000</f>
        <v>51.728000000000002</v>
      </c>
    </row>
    <row r="822" spans="1:3" x14ac:dyDescent="0.25">
      <c r="A822" s="1" t="s">
        <v>5835</v>
      </c>
      <c r="B822">
        <v>49194</v>
      </c>
      <c r="C822">
        <f>_1__4[[#This Row],[Column2]]/1000</f>
        <v>49.194000000000003</v>
      </c>
    </row>
    <row r="823" spans="1:3" x14ac:dyDescent="0.25">
      <c r="A823" s="1" t="s">
        <v>5836</v>
      </c>
      <c r="B823">
        <v>49409</v>
      </c>
      <c r="C823">
        <f>_1__4[[#This Row],[Column2]]/1000</f>
        <v>49.408999999999999</v>
      </c>
    </row>
    <row r="824" spans="1:3" x14ac:dyDescent="0.25">
      <c r="A824" s="1" t="s">
        <v>5837</v>
      </c>
      <c r="B824">
        <v>49609</v>
      </c>
      <c r="C824">
        <f>_1__4[[#This Row],[Column2]]/1000</f>
        <v>49.609000000000002</v>
      </c>
    </row>
    <row r="825" spans="1:3" x14ac:dyDescent="0.25">
      <c r="A825" s="1" t="s">
        <v>5838</v>
      </c>
      <c r="B825">
        <v>49807</v>
      </c>
      <c r="C825">
        <f>_1__4[[#This Row],[Column2]]/1000</f>
        <v>49.807000000000002</v>
      </c>
    </row>
    <row r="826" spans="1:3" x14ac:dyDescent="0.25">
      <c r="A826" s="1" t="s">
        <v>5839</v>
      </c>
      <c r="B826">
        <v>49698</v>
      </c>
      <c r="C826">
        <f>_1__4[[#This Row],[Column2]]/1000</f>
        <v>49.698</v>
      </c>
    </row>
    <row r="827" spans="1:3" x14ac:dyDescent="0.25">
      <c r="A827" s="1" t="s">
        <v>5840</v>
      </c>
      <c r="B827">
        <v>53193</v>
      </c>
      <c r="C827">
        <f>_1__4[[#This Row],[Column2]]/1000</f>
        <v>53.192999999999998</v>
      </c>
    </row>
    <row r="828" spans="1:3" x14ac:dyDescent="0.25">
      <c r="A828" s="1" t="s">
        <v>5841</v>
      </c>
      <c r="B828">
        <v>239310</v>
      </c>
      <c r="C828">
        <f>_1__4[[#This Row],[Column2]]/1000</f>
        <v>239.31</v>
      </c>
    </row>
    <row r="829" spans="1:3" x14ac:dyDescent="0.25">
      <c r="A829" s="1" t="s">
        <v>5842</v>
      </c>
      <c r="B829">
        <v>60201</v>
      </c>
      <c r="C829">
        <f>_1__4[[#This Row],[Column2]]/1000</f>
        <v>60.201000000000001</v>
      </c>
    </row>
    <row r="830" spans="1:3" x14ac:dyDescent="0.25">
      <c r="A830" s="1" t="s">
        <v>5843</v>
      </c>
      <c r="B830">
        <v>49627</v>
      </c>
      <c r="C830">
        <f>_1__4[[#This Row],[Column2]]/1000</f>
        <v>49.627000000000002</v>
      </c>
    </row>
    <row r="831" spans="1:3" x14ac:dyDescent="0.25">
      <c r="A831" s="1" t="s">
        <v>5844</v>
      </c>
      <c r="B831">
        <v>47422</v>
      </c>
      <c r="C831">
        <f>_1__4[[#This Row],[Column2]]/1000</f>
        <v>47.421999999999997</v>
      </c>
    </row>
    <row r="832" spans="1:3" x14ac:dyDescent="0.25">
      <c r="A832" s="1" t="s">
        <v>5845</v>
      </c>
      <c r="B832">
        <v>50014</v>
      </c>
      <c r="C832">
        <f>_1__4[[#This Row],[Column2]]/1000</f>
        <v>50.014000000000003</v>
      </c>
    </row>
    <row r="833" spans="1:3" x14ac:dyDescent="0.25">
      <c r="A833" s="1" t="s">
        <v>5846</v>
      </c>
      <c r="B833">
        <v>50057</v>
      </c>
      <c r="C833">
        <f>_1__4[[#This Row],[Column2]]/1000</f>
        <v>50.057000000000002</v>
      </c>
    </row>
    <row r="834" spans="1:3" x14ac:dyDescent="0.25">
      <c r="A834" s="1" t="s">
        <v>5847</v>
      </c>
      <c r="B834">
        <v>49090</v>
      </c>
      <c r="C834">
        <f>_1__4[[#This Row],[Column2]]/1000</f>
        <v>49.09</v>
      </c>
    </row>
    <row r="835" spans="1:3" x14ac:dyDescent="0.25">
      <c r="A835" s="1" t="s">
        <v>5848</v>
      </c>
      <c r="B835">
        <v>50899</v>
      </c>
      <c r="C835">
        <f>_1__4[[#This Row],[Column2]]/1000</f>
        <v>50.899000000000001</v>
      </c>
    </row>
    <row r="836" spans="1:3" x14ac:dyDescent="0.25">
      <c r="A836" s="1" t="s">
        <v>5849</v>
      </c>
      <c r="B836">
        <v>57579</v>
      </c>
      <c r="C836">
        <f>_1__4[[#This Row],[Column2]]/1000</f>
        <v>57.579000000000001</v>
      </c>
    </row>
    <row r="837" spans="1:3" x14ac:dyDescent="0.25">
      <c r="A837" s="1" t="s">
        <v>5850</v>
      </c>
      <c r="B837">
        <v>43101</v>
      </c>
      <c r="C837">
        <f>_1__4[[#This Row],[Column2]]/1000</f>
        <v>43.100999999999999</v>
      </c>
    </row>
    <row r="838" spans="1:3" x14ac:dyDescent="0.25">
      <c r="A838" s="1" t="s">
        <v>5851</v>
      </c>
      <c r="B838">
        <v>53801</v>
      </c>
      <c r="C838">
        <f>_1__4[[#This Row],[Column2]]/1000</f>
        <v>53.801000000000002</v>
      </c>
    </row>
    <row r="839" spans="1:3" x14ac:dyDescent="0.25">
      <c r="A839" s="1" t="s">
        <v>5852</v>
      </c>
      <c r="B839">
        <v>47020</v>
      </c>
      <c r="C839">
        <f>_1__4[[#This Row],[Column2]]/1000</f>
        <v>47.02</v>
      </c>
    </row>
    <row r="840" spans="1:3" x14ac:dyDescent="0.25">
      <c r="A840" s="1" t="s">
        <v>5853</v>
      </c>
      <c r="B840">
        <v>46941</v>
      </c>
      <c r="C840">
        <f>_1__4[[#This Row],[Column2]]/1000</f>
        <v>46.941000000000003</v>
      </c>
    </row>
    <row r="841" spans="1:3" x14ac:dyDescent="0.25">
      <c r="A841" s="1" t="s">
        <v>5854</v>
      </c>
      <c r="B841">
        <v>51559</v>
      </c>
      <c r="C841">
        <f>_1__4[[#This Row],[Column2]]/1000</f>
        <v>51.558999999999997</v>
      </c>
    </row>
    <row r="842" spans="1:3" x14ac:dyDescent="0.25">
      <c r="A842" s="1" t="s">
        <v>5855</v>
      </c>
      <c r="B842">
        <v>49183</v>
      </c>
      <c r="C842">
        <f>_1__4[[#This Row],[Column2]]/1000</f>
        <v>49.183</v>
      </c>
    </row>
    <row r="843" spans="1:3" x14ac:dyDescent="0.25">
      <c r="A843" s="1" t="s">
        <v>5856</v>
      </c>
      <c r="B843">
        <v>56344</v>
      </c>
      <c r="C843">
        <f>_1__4[[#This Row],[Column2]]/1000</f>
        <v>56.344000000000001</v>
      </c>
    </row>
    <row r="844" spans="1:3" x14ac:dyDescent="0.25">
      <c r="A844" s="1" t="s">
        <v>5857</v>
      </c>
      <c r="B844">
        <v>52534</v>
      </c>
      <c r="C844">
        <f>_1__4[[#This Row],[Column2]]/1000</f>
        <v>52.533999999999999</v>
      </c>
    </row>
    <row r="845" spans="1:3" x14ac:dyDescent="0.25">
      <c r="A845" s="1" t="s">
        <v>5858</v>
      </c>
      <c r="B845">
        <v>53739</v>
      </c>
      <c r="C845">
        <f>_1__4[[#This Row],[Column2]]/1000</f>
        <v>53.738999999999997</v>
      </c>
    </row>
    <row r="846" spans="1:3" x14ac:dyDescent="0.25">
      <c r="A846" s="1" t="s">
        <v>5859</v>
      </c>
      <c r="B846">
        <v>46303</v>
      </c>
      <c r="C846">
        <f>_1__4[[#This Row],[Column2]]/1000</f>
        <v>46.302999999999997</v>
      </c>
    </row>
    <row r="847" spans="1:3" x14ac:dyDescent="0.25">
      <c r="A847" s="1" t="s">
        <v>5860</v>
      </c>
      <c r="B847">
        <v>39909</v>
      </c>
      <c r="C847">
        <f>_1__4[[#This Row],[Column2]]/1000</f>
        <v>39.908999999999999</v>
      </c>
    </row>
    <row r="848" spans="1:3" x14ac:dyDescent="0.25">
      <c r="A848" s="1" t="s">
        <v>5861</v>
      </c>
      <c r="B848">
        <v>52233</v>
      </c>
      <c r="C848">
        <f>_1__4[[#This Row],[Column2]]/1000</f>
        <v>52.232999999999997</v>
      </c>
    </row>
    <row r="849" spans="1:3" x14ac:dyDescent="0.25">
      <c r="A849" s="1" t="s">
        <v>5862</v>
      </c>
      <c r="B849">
        <v>54036</v>
      </c>
      <c r="C849">
        <f>_1__4[[#This Row],[Column2]]/1000</f>
        <v>54.036000000000001</v>
      </c>
    </row>
    <row r="850" spans="1:3" x14ac:dyDescent="0.25">
      <c r="A850" s="1" t="s">
        <v>5863</v>
      </c>
      <c r="B850">
        <v>44102</v>
      </c>
      <c r="C850">
        <f>_1__4[[#This Row],[Column2]]/1000</f>
        <v>44.101999999999997</v>
      </c>
    </row>
    <row r="851" spans="1:3" x14ac:dyDescent="0.25">
      <c r="A851" s="1" t="s">
        <v>5864</v>
      </c>
      <c r="B851">
        <v>48918</v>
      </c>
      <c r="C851">
        <f>_1__4[[#This Row],[Column2]]/1000</f>
        <v>48.917999999999999</v>
      </c>
    </row>
    <row r="852" spans="1:3" x14ac:dyDescent="0.25">
      <c r="A852" s="1" t="s">
        <v>5865</v>
      </c>
      <c r="B852">
        <v>51152</v>
      </c>
      <c r="C852">
        <f>_1__4[[#This Row],[Column2]]/1000</f>
        <v>51.152000000000001</v>
      </c>
    </row>
    <row r="853" spans="1:3" x14ac:dyDescent="0.25">
      <c r="A853" s="1" t="s">
        <v>5866</v>
      </c>
      <c r="B853">
        <v>49133</v>
      </c>
      <c r="C853">
        <f>_1__4[[#This Row],[Column2]]/1000</f>
        <v>49.133000000000003</v>
      </c>
    </row>
    <row r="854" spans="1:3" x14ac:dyDescent="0.25">
      <c r="A854" s="1" t="s">
        <v>5867</v>
      </c>
      <c r="B854">
        <v>50211</v>
      </c>
      <c r="C854">
        <f>_1__4[[#This Row],[Column2]]/1000</f>
        <v>50.210999999999999</v>
      </c>
    </row>
    <row r="855" spans="1:3" x14ac:dyDescent="0.25">
      <c r="A855" s="1" t="s">
        <v>5868</v>
      </c>
      <c r="B855">
        <v>53708</v>
      </c>
      <c r="C855">
        <f>_1__4[[#This Row],[Column2]]/1000</f>
        <v>53.707999999999998</v>
      </c>
    </row>
    <row r="856" spans="1:3" x14ac:dyDescent="0.25">
      <c r="A856" s="1" t="s">
        <v>5869</v>
      </c>
      <c r="B856">
        <v>45669</v>
      </c>
      <c r="C856">
        <f>_1__4[[#This Row],[Column2]]/1000</f>
        <v>45.668999999999997</v>
      </c>
    </row>
    <row r="857" spans="1:3" x14ac:dyDescent="0.25">
      <c r="A857" s="1" t="s">
        <v>5870</v>
      </c>
      <c r="B857">
        <v>50728</v>
      </c>
      <c r="C857">
        <f>_1__4[[#This Row],[Column2]]/1000</f>
        <v>50.728000000000002</v>
      </c>
    </row>
    <row r="858" spans="1:3" x14ac:dyDescent="0.25">
      <c r="A858" s="1" t="s">
        <v>5871</v>
      </c>
      <c r="B858">
        <v>49242</v>
      </c>
      <c r="C858">
        <f>_1__4[[#This Row],[Column2]]/1000</f>
        <v>49.241999999999997</v>
      </c>
    </row>
    <row r="859" spans="1:3" x14ac:dyDescent="0.25">
      <c r="A859" s="1" t="s">
        <v>5872</v>
      </c>
      <c r="B859">
        <v>50081</v>
      </c>
      <c r="C859">
        <f>_1__4[[#This Row],[Column2]]/1000</f>
        <v>50.081000000000003</v>
      </c>
    </row>
    <row r="860" spans="1:3" x14ac:dyDescent="0.25">
      <c r="A860" s="1" t="s">
        <v>5873</v>
      </c>
      <c r="B860">
        <v>56443</v>
      </c>
      <c r="C860">
        <f>_1__4[[#This Row],[Column2]]/1000</f>
        <v>56.442999999999998</v>
      </c>
    </row>
    <row r="861" spans="1:3" x14ac:dyDescent="0.25">
      <c r="A861" s="1" t="s">
        <v>5874</v>
      </c>
      <c r="B861">
        <v>43696</v>
      </c>
      <c r="C861">
        <f>_1__4[[#This Row],[Column2]]/1000</f>
        <v>43.695999999999998</v>
      </c>
    </row>
    <row r="862" spans="1:3" x14ac:dyDescent="0.25">
      <c r="A862" s="1" t="s">
        <v>5875</v>
      </c>
      <c r="B862">
        <v>51094</v>
      </c>
      <c r="C862">
        <f>_1__4[[#This Row],[Column2]]/1000</f>
        <v>51.094000000000001</v>
      </c>
    </row>
    <row r="863" spans="1:3" x14ac:dyDescent="0.25">
      <c r="A863" s="1" t="s">
        <v>5876</v>
      </c>
      <c r="B863">
        <v>47710</v>
      </c>
      <c r="C863">
        <f>_1__4[[#This Row],[Column2]]/1000</f>
        <v>47.71</v>
      </c>
    </row>
    <row r="864" spans="1:3" x14ac:dyDescent="0.25">
      <c r="A864" s="1" t="s">
        <v>5877</v>
      </c>
      <c r="B864">
        <v>50834</v>
      </c>
      <c r="C864">
        <f>_1__4[[#This Row],[Column2]]/1000</f>
        <v>50.834000000000003</v>
      </c>
    </row>
    <row r="865" spans="1:3" x14ac:dyDescent="0.25">
      <c r="A865" s="1" t="s">
        <v>5878</v>
      </c>
      <c r="B865">
        <v>52544</v>
      </c>
      <c r="C865">
        <f>_1__4[[#This Row],[Column2]]/1000</f>
        <v>52.543999999999997</v>
      </c>
    </row>
    <row r="866" spans="1:3" x14ac:dyDescent="0.25">
      <c r="A866" s="1" t="s">
        <v>5879</v>
      </c>
      <c r="B866">
        <v>47889</v>
      </c>
      <c r="C866">
        <f>_1__4[[#This Row],[Column2]]/1000</f>
        <v>47.889000000000003</v>
      </c>
    </row>
    <row r="867" spans="1:3" x14ac:dyDescent="0.25">
      <c r="A867" s="1" t="s">
        <v>5880</v>
      </c>
      <c r="B867">
        <v>50247</v>
      </c>
      <c r="C867">
        <f>_1__4[[#This Row],[Column2]]/1000</f>
        <v>50.247</v>
      </c>
    </row>
    <row r="868" spans="1:3" x14ac:dyDescent="0.25">
      <c r="A868" s="1" t="s">
        <v>5881</v>
      </c>
      <c r="B868">
        <v>49048</v>
      </c>
      <c r="C868">
        <f>_1__4[[#This Row],[Column2]]/1000</f>
        <v>49.048000000000002</v>
      </c>
    </row>
    <row r="869" spans="1:3" x14ac:dyDescent="0.25">
      <c r="A869" s="1" t="s">
        <v>5882</v>
      </c>
      <c r="B869">
        <v>51764</v>
      </c>
      <c r="C869">
        <f>_1__4[[#This Row],[Column2]]/1000</f>
        <v>51.764000000000003</v>
      </c>
    </row>
    <row r="870" spans="1:3" x14ac:dyDescent="0.25">
      <c r="A870" s="1" t="s">
        <v>5883</v>
      </c>
      <c r="B870">
        <v>47723</v>
      </c>
      <c r="C870">
        <f>_1__4[[#This Row],[Column2]]/1000</f>
        <v>47.722999999999999</v>
      </c>
    </row>
    <row r="871" spans="1:3" x14ac:dyDescent="0.25">
      <c r="A871" s="1" t="s">
        <v>5884</v>
      </c>
      <c r="B871">
        <v>49956</v>
      </c>
      <c r="C871">
        <f>_1__4[[#This Row],[Column2]]/1000</f>
        <v>49.956000000000003</v>
      </c>
    </row>
    <row r="872" spans="1:3" x14ac:dyDescent="0.25">
      <c r="A872" s="1" t="s">
        <v>5885</v>
      </c>
      <c r="B872">
        <v>49492</v>
      </c>
      <c r="C872">
        <f>_1__4[[#This Row],[Column2]]/1000</f>
        <v>49.491999999999997</v>
      </c>
    </row>
    <row r="873" spans="1:3" x14ac:dyDescent="0.25">
      <c r="A873" s="1" t="s">
        <v>5886</v>
      </c>
      <c r="B873">
        <v>49580</v>
      </c>
      <c r="C873">
        <f>_1__4[[#This Row],[Column2]]/1000</f>
        <v>49.58</v>
      </c>
    </row>
    <row r="874" spans="1:3" x14ac:dyDescent="0.25">
      <c r="A874" s="1" t="s">
        <v>5887</v>
      </c>
      <c r="B874">
        <v>49937</v>
      </c>
      <c r="C874">
        <f>_1__4[[#This Row],[Column2]]/1000</f>
        <v>49.936999999999998</v>
      </c>
    </row>
    <row r="875" spans="1:3" x14ac:dyDescent="0.25">
      <c r="A875" s="1" t="s">
        <v>5888</v>
      </c>
      <c r="B875">
        <v>50032</v>
      </c>
      <c r="C875">
        <f>_1__4[[#This Row],[Column2]]/1000</f>
        <v>50.031999999999996</v>
      </c>
    </row>
    <row r="876" spans="1:3" x14ac:dyDescent="0.25">
      <c r="A876" s="1" t="s">
        <v>5889</v>
      </c>
      <c r="B876">
        <v>66642</v>
      </c>
      <c r="C876">
        <f>_1__4[[#This Row],[Column2]]/1000</f>
        <v>66.641999999999996</v>
      </c>
    </row>
    <row r="877" spans="1:3" x14ac:dyDescent="0.25">
      <c r="A877" s="1" t="s">
        <v>5890</v>
      </c>
      <c r="B877">
        <v>41337</v>
      </c>
      <c r="C877">
        <f>_1__4[[#This Row],[Column2]]/1000</f>
        <v>41.337000000000003</v>
      </c>
    </row>
    <row r="878" spans="1:3" x14ac:dyDescent="0.25">
      <c r="A878" s="1" t="s">
        <v>5891</v>
      </c>
      <c r="B878">
        <v>41990</v>
      </c>
      <c r="C878">
        <f>_1__4[[#This Row],[Column2]]/1000</f>
        <v>41.99</v>
      </c>
    </row>
    <row r="879" spans="1:3" x14ac:dyDescent="0.25">
      <c r="A879" s="1" t="s">
        <v>5892</v>
      </c>
      <c r="B879">
        <v>49685</v>
      </c>
      <c r="C879">
        <f>_1__4[[#This Row],[Column2]]/1000</f>
        <v>49.685000000000002</v>
      </c>
    </row>
    <row r="880" spans="1:3" x14ac:dyDescent="0.25">
      <c r="A880" s="1" t="s">
        <v>5893</v>
      </c>
      <c r="B880">
        <v>49588</v>
      </c>
      <c r="C880">
        <f>_1__4[[#This Row],[Column2]]/1000</f>
        <v>49.588000000000001</v>
      </c>
    </row>
    <row r="881" spans="1:3" x14ac:dyDescent="0.25">
      <c r="A881" s="1" t="s">
        <v>5894</v>
      </c>
      <c r="B881">
        <v>50593</v>
      </c>
      <c r="C881">
        <f>_1__4[[#This Row],[Column2]]/1000</f>
        <v>50.593000000000004</v>
      </c>
    </row>
    <row r="882" spans="1:3" x14ac:dyDescent="0.25">
      <c r="A882" s="1" t="s">
        <v>5895</v>
      </c>
      <c r="B882">
        <v>50113</v>
      </c>
      <c r="C882">
        <f>_1__4[[#This Row],[Column2]]/1000</f>
        <v>50.113</v>
      </c>
    </row>
    <row r="883" spans="1:3" x14ac:dyDescent="0.25">
      <c r="A883" s="1" t="s">
        <v>5896</v>
      </c>
      <c r="B883">
        <v>50206</v>
      </c>
      <c r="C883">
        <f>_1__4[[#This Row],[Column2]]/1000</f>
        <v>50.206000000000003</v>
      </c>
    </row>
    <row r="884" spans="1:3" x14ac:dyDescent="0.25">
      <c r="A884" s="1" t="s">
        <v>5897</v>
      </c>
      <c r="B884">
        <v>48961</v>
      </c>
      <c r="C884">
        <f>_1__4[[#This Row],[Column2]]/1000</f>
        <v>48.960999999999999</v>
      </c>
    </row>
    <row r="885" spans="1:3" x14ac:dyDescent="0.25">
      <c r="A885" s="1" t="s">
        <v>5898</v>
      </c>
      <c r="B885">
        <v>50126</v>
      </c>
      <c r="C885">
        <f>_1__4[[#This Row],[Column2]]/1000</f>
        <v>50.125999999999998</v>
      </c>
    </row>
    <row r="886" spans="1:3" x14ac:dyDescent="0.25">
      <c r="A886" s="1" t="s">
        <v>5899</v>
      </c>
      <c r="B886">
        <v>48697</v>
      </c>
      <c r="C886">
        <f>_1__4[[#This Row],[Column2]]/1000</f>
        <v>48.697000000000003</v>
      </c>
    </row>
    <row r="887" spans="1:3" x14ac:dyDescent="0.25">
      <c r="A887" s="1" t="s">
        <v>5900</v>
      </c>
      <c r="B887">
        <v>50812</v>
      </c>
      <c r="C887">
        <f>_1__4[[#This Row],[Column2]]/1000</f>
        <v>50.811999999999998</v>
      </c>
    </row>
    <row r="888" spans="1:3" x14ac:dyDescent="0.25">
      <c r="A888" s="1" t="s">
        <v>5901</v>
      </c>
      <c r="B888">
        <v>49934</v>
      </c>
      <c r="C888">
        <f>_1__4[[#This Row],[Column2]]/1000</f>
        <v>49.933999999999997</v>
      </c>
    </row>
    <row r="889" spans="1:3" x14ac:dyDescent="0.25">
      <c r="A889" s="1" t="s">
        <v>5902</v>
      </c>
      <c r="B889">
        <v>48936</v>
      </c>
      <c r="C889">
        <f>_1__4[[#This Row],[Column2]]/1000</f>
        <v>48.936</v>
      </c>
    </row>
    <row r="890" spans="1:3" x14ac:dyDescent="0.25">
      <c r="A890" s="1" t="s">
        <v>5903</v>
      </c>
      <c r="B890">
        <v>70878</v>
      </c>
      <c r="C890">
        <f>_1__4[[#This Row],[Column2]]/1000</f>
        <v>70.878</v>
      </c>
    </row>
    <row r="891" spans="1:3" x14ac:dyDescent="0.25">
      <c r="A891" s="1" t="s">
        <v>5904</v>
      </c>
      <c r="B891">
        <v>38680</v>
      </c>
      <c r="C891">
        <f>_1__4[[#This Row],[Column2]]/1000</f>
        <v>38.68</v>
      </c>
    </row>
    <row r="892" spans="1:3" x14ac:dyDescent="0.25">
      <c r="A892" s="1" t="s">
        <v>5905</v>
      </c>
      <c r="B892">
        <v>40973</v>
      </c>
      <c r="C892">
        <f>_1__4[[#This Row],[Column2]]/1000</f>
        <v>40.972999999999999</v>
      </c>
    </row>
    <row r="893" spans="1:3" x14ac:dyDescent="0.25">
      <c r="A893" s="1" t="s">
        <v>5906</v>
      </c>
      <c r="B893">
        <v>48999</v>
      </c>
      <c r="C893">
        <f>_1__4[[#This Row],[Column2]]/1000</f>
        <v>48.999000000000002</v>
      </c>
    </row>
    <row r="894" spans="1:3" x14ac:dyDescent="0.25">
      <c r="A894" s="1" t="s">
        <v>5907</v>
      </c>
      <c r="B894">
        <v>50951</v>
      </c>
      <c r="C894">
        <f>_1__4[[#This Row],[Column2]]/1000</f>
        <v>50.951000000000001</v>
      </c>
    </row>
    <row r="895" spans="1:3" x14ac:dyDescent="0.25">
      <c r="A895" s="1" t="s">
        <v>5908</v>
      </c>
      <c r="B895">
        <v>49735</v>
      </c>
      <c r="C895">
        <f>_1__4[[#This Row],[Column2]]/1000</f>
        <v>49.734999999999999</v>
      </c>
    </row>
    <row r="896" spans="1:3" x14ac:dyDescent="0.25">
      <c r="A896" s="1" t="s">
        <v>5909</v>
      </c>
      <c r="B896">
        <v>49540</v>
      </c>
      <c r="C896">
        <f>_1__4[[#This Row],[Column2]]/1000</f>
        <v>49.54</v>
      </c>
    </row>
    <row r="897" spans="1:3" x14ac:dyDescent="0.25">
      <c r="A897" s="1" t="s">
        <v>5910</v>
      </c>
      <c r="B897">
        <v>48851</v>
      </c>
      <c r="C897">
        <f>_1__4[[#This Row],[Column2]]/1000</f>
        <v>48.850999999999999</v>
      </c>
    </row>
    <row r="898" spans="1:3" x14ac:dyDescent="0.25">
      <c r="A898" s="1" t="s">
        <v>5911</v>
      </c>
      <c r="B898">
        <v>50919</v>
      </c>
      <c r="C898">
        <f>_1__4[[#This Row],[Column2]]/1000</f>
        <v>50.918999999999997</v>
      </c>
    </row>
    <row r="899" spans="1:3" x14ac:dyDescent="0.25">
      <c r="A899" s="1" t="s">
        <v>5912</v>
      </c>
      <c r="B899">
        <v>50105</v>
      </c>
      <c r="C899">
        <f>_1__4[[#This Row],[Column2]]/1000</f>
        <v>50.104999999999997</v>
      </c>
    </row>
    <row r="900" spans="1:3" x14ac:dyDescent="0.25">
      <c r="A900" s="1" t="s">
        <v>5913</v>
      </c>
      <c r="B900">
        <v>82415</v>
      </c>
      <c r="C900">
        <f>_1__4[[#This Row],[Column2]]/1000</f>
        <v>82.415000000000006</v>
      </c>
    </row>
    <row r="901" spans="1:3" x14ac:dyDescent="0.25">
      <c r="A901" s="1" t="s">
        <v>5914</v>
      </c>
      <c r="B901">
        <v>67683</v>
      </c>
      <c r="C901">
        <f>_1__4[[#This Row],[Column2]]/1000</f>
        <v>67.683000000000007</v>
      </c>
    </row>
    <row r="902" spans="1:3" x14ac:dyDescent="0.25">
      <c r="A902" s="1" t="s">
        <v>5915</v>
      </c>
      <c r="B902">
        <v>49548</v>
      </c>
      <c r="C902">
        <f>_1__4[[#This Row],[Column2]]/1000</f>
        <v>49.548000000000002</v>
      </c>
    </row>
    <row r="903" spans="1:3" x14ac:dyDescent="0.25">
      <c r="A903" s="1" t="s">
        <v>5916</v>
      </c>
      <c r="B903">
        <v>48799</v>
      </c>
      <c r="C903">
        <f>_1__4[[#This Row],[Column2]]/1000</f>
        <v>48.798999999999999</v>
      </c>
    </row>
    <row r="904" spans="1:3" x14ac:dyDescent="0.25">
      <c r="A904" s="1" t="s">
        <v>5917</v>
      </c>
      <c r="B904">
        <v>51036</v>
      </c>
      <c r="C904">
        <f>_1__4[[#This Row],[Column2]]/1000</f>
        <v>51.036000000000001</v>
      </c>
    </row>
    <row r="905" spans="1:3" x14ac:dyDescent="0.25">
      <c r="A905" s="1" t="s">
        <v>5918</v>
      </c>
      <c r="B905">
        <v>50575</v>
      </c>
      <c r="C905">
        <f>_1__4[[#This Row],[Column2]]/1000</f>
        <v>50.575000000000003</v>
      </c>
    </row>
    <row r="906" spans="1:3" x14ac:dyDescent="0.25">
      <c r="A906" s="1" t="s">
        <v>5919</v>
      </c>
      <c r="B906">
        <v>48909</v>
      </c>
      <c r="C906">
        <f>_1__4[[#This Row],[Column2]]/1000</f>
        <v>48.908999999999999</v>
      </c>
    </row>
    <row r="907" spans="1:3" x14ac:dyDescent="0.25">
      <c r="A907" s="1" t="s">
        <v>5920</v>
      </c>
      <c r="B907">
        <v>50057</v>
      </c>
      <c r="C907">
        <f>_1__4[[#This Row],[Column2]]/1000</f>
        <v>50.057000000000002</v>
      </c>
    </row>
    <row r="908" spans="1:3" x14ac:dyDescent="0.25">
      <c r="A908" s="1" t="s">
        <v>5921</v>
      </c>
      <c r="B908">
        <v>52121</v>
      </c>
      <c r="C908">
        <f>_1__4[[#This Row],[Column2]]/1000</f>
        <v>52.121000000000002</v>
      </c>
    </row>
    <row r="909" spans="1:3" x14ac:dyDescent="0.25">
      <c r="A909" s="1" t="s">
        <v>5922</v>
      </c>
      <c r="B909">
        <v>47820</v>
      </c>
      <c r="C909">
        <f>_1__4[[#This Row],[Column2]]/1000</f>
        <v>47.82</v>
      </c>
    </row>
    <row r="910" spans="1:3" x14ac:dyDescent="0.25">
      <c r="A910" s="1" t="s">
        <v>5923</v>
      </c>
      <c r="B910">
        <v>48818</v>
      </c>
      <c r="C910">
        <f>_1__4[[#This Row],[Column2]]/1000</f>
        <v>48.817999999999998</v>
      </c>
    </row>
    <row r="911" spans="1:3" x14ac:dyDescent="0.25">
      <c r="A911" s="1" t="s">
        <v>5924</v>
      </c>
      <c r="B911">
        <v>50349</v>
      </c>
      <c r="C911">
        <f>_1__4[[#This Row],[Column2]]/1000</f>
        <v>50.348999999999997</v>
      </c>
    </row>
    <row r="912" spans="1:3" x14ac:dyDescent="0.25">
      <c r="A912" s="1" t="s">
        <v>5925</v>
      </c>
      <c r="B912">
        <v>50313</v>
      </c>
      <c r="C912">
        <f>_1__4[[#This Row],[Column2]]/1000</f>
        <v>50.313000000000002</v>
      </c>
    </row>
    <row r="913" spans="1:3" x14ac:dyDescent="0.25">
      <c r="A913" s="1" t="s">
        <v>5926</v>
      </c>
      <c r="B913">
        <v>48310</v>
      </c>
      <c r="C913">
        <f>_1__4[[#This Row],[Column2]]/1000</f>
        <v>48.31</v>
      </c>
    </row>
    <row r="914" spans="1:3" x14ac:dyDescent="0.25">
      <c r="A914" s="1" t="s">
        <v>5927</v>
      </c>
      <c r="B914">
        <v>54811</v>
      </c>
      <c r="C914">
        <f>_1__4[[#This Row],[Column2]]/1000</f>
        <v>54.811</v>
      </c>
    </row>
    <row r="915" spans="1:3" x14ac:dyDescent="0.25">
      <c r="A915" s="1" t="s">
        <v>5928</v>
      </c>
      <c r="B915">
        <v>46717</v>
      </c>
      <c r="C915">
        <f>_1__4[[#This Row],[Column2]]/1000</f>
        <v>46.716999999999999</v>
      </c>
    </row>
    <row r="916" spans="1:3" x14ac:dyDescent="0.25">
      <c r="A916" s="1" t="s">
        <v>5929</v>
      </c>
      <c r="B916">
        <v>48865</v>
      </c>
      <c r="C916">
        <f>_1__4[[#This Row],[Column2]]/1000</f>
        <v>48.865000000000002</v>
      </c>
    </row>
    <row r="917" spans="1:3" x14ac:dyDescent="0.25">
      <c r="A917" s="1" t="s">
        <v>5930</v>
      </c>
      <c r="B917">
        <v>53182</v>
      </c>
      <c r="C917">
        <f>_1__4[[#This Row],[Column2]]/1000</f>
        <v>53.182000000000002</v>
      </c>
    </row>
    <row r="918" spans="1:3" x14ac:dyDescent="0.25">
      <c r="A918" s="1" t="s">
        <v>5931</v>
      </c>
      <c r="B918">
        <v>46922</v>
      </c>
      <c r="C918">
        <f>_1__4[[#This Row],[Column2]]/1000</f>
        <v>46.921999999999997</v>
      </c>
    </row>
    <row r="919" spans="1:3" x14ac:dyDescent="0.25">
      <c r="A919" s="1" t="s">
        <v>5932</v>
      </c>
      <c r="B919">
        <v>69295</v>
      </c>
      <c r="C919">
        <f>_1__4[[#This Row],[Column2]]/1000</f>
        <v>69.295000000000002</v>
      </c>
    </row>
    <row r="920" spans="1:3" x14ac:dyDescent="0.25">
      <c r="A920" s="1" t="s">
        <v>5933</v>
      </c>
      <c r="B920">
        <v>38965</v>
      </c>
      <c r="C920">
        <f>_1__4[[#This Row],[Column2]]/1000</f>
        <v>38.965000000000003</v>
      </c>
    </row>
    <row r="921" spans="1:3" x14ac:dyDescent="0.25">
      <c r="A921" s="1" t="s">
        <v>5934</v>
      </c>
      <c r="B921">
        <v>60750</v>
      </c>
      <c r="C921">
        <f>_1__4[[#This Row],[Column2]]/1000</f>
        <v>60.75</v>
      </c>
    </row>
    <row r="922" spans="1:3" x14ac:dyDescent="0.25">
      <c r="A922" s="1" t="s">
        <v>5935</v>
      </c>
      <c r="B922">
        <v>38461</v>
      </c>
      <c r="C922">
        <f>_1__4[[#This Row],[Column2]]/1000</f>
        <v>38.460999999999999</v>
      </c>
    </row>
    <row r="923" spans="1:3" x14ac:dyDescent="0.25">
      <c r="A923" s="1" t="s">
        <v>5936</v>
      </c>
      <c r="B923">
        <v>42452</v>
      </c>
      <c r="C923">
        <f>_1__4[[#This Row],[Column2]]/1000</f>
        <v>42.451999999999998</v>
      </c>
    </row>
    <row r="924" spans="1:3" x14ac:dyDescent="0.25">
      <c r="A924" s="1" t="s">
        <v>5937</v>
      </c>
      <c r="B924">
        <v>49524</v>
      </c>
      <c r="C924">
        <f>_1__4[[#This Row],[Column2]]/1000</f>
        <v>49.524000000000001</v>
      </c>
    </row>
    <row r="925" spans="1:3" x14ac:dyDescent="0.25">
      <c r="A925" s="1" t="s">
        <v>5938</v>
      </c>
      <c r="B925">
        <v>51088</v>
      </c>
      <c r="C925">
        <f>_1__4[[#This Row],[Column2]]/1000</f>
        <v>51.088000000000001</v>
      </c>
    </row>
    <row r="926" spans="1:3" x14ac:dyDescent="0.25">
      <c r="A926" s="1" t="s">
        <v>5939</v>
      </c>
      <c r="B926">
        <v>51449</v>
      </c>
      <c r="C926">
        <f>_1__4[[#This Row],[Column2]]/1000</f>
        <v>51.448999999999998</v>
      </c>
    </row>
    <row r="927" spans="1:3" x14ac:dyDescent="0.25">
      <c r="A927" s="1" t="s">
        <v>5940</v>
      </c>
      <c r="B927">
        <v>48069</v>
      </c>
      <c r="C927">
        <f>_1__4[[#This Row],[Column2]]/1000</f>
        <v>48.069000000000003</v>
      </c>
    </row>
    <row r="928" spans="1:3" x14ac:dyDescent="0.25">
      <c r="A928" s="1" t="s">
        <v>5941</v>
      </c>
      <c r="B928">
        <v>49698</v>
      </c>
      <c r="C928">
        <f>_1__4[[#This Row],[Column2]]/1000</f>
        <v>49.698</v>
      </c>
    </row>
    <row r="929" spans="1:3" x14ac:dyDescent="0.25">
      <c r="A929" s="1" t="s">
        <v>5942</v>
      </c>
      <c r="B929">
        <v>50356</v>
      </c>
      <c r="C929">
        <f>_1__4[[#This Row],[Column2]]/1000</f>
        <v>50.356000000000002</v>
      </c>
    </row>
    <row r="930" spans="1:3" x14ac:dyDescent="0.25">
      <c r="A930" s="1" t="s">
        <v>5943</v>
      </c>
      <c r="B930">
        <v>48956</v>
      </c>
      <c r="C930">
        <f>_1__4[[#This Row],[Column2]]/1000</f>
        <v>48.956000000000003</v>
      </c>
    </row>
    <row r="931" spans="1:3" x14ac:dyDescent="0.25">
      <c r="A931" s="1" t="s">
        <v>5944</v>
      </c>
      <c r="B931">
        <v>49496</v>
      </c>
      <c r="C931">
        <f>_1__4[[#This Row],[Column2]]/1000</f>
        <v>49.496000000000002</v>
      </c>
    </row>
    <row r="932" spans="1:3" x14ac:dyDescent="0.25">
      <c r="A932" s="1" t="s">
        <v>5945</v>
      </c>
      <c r="B932">
        <v>49181</v>
      </c>
      <c r="C932">
        <f>_1__4[[#This Row],[Column2]]/1000</f>
        <v>49.180999999999997</v>
      </c>
    </row>
    <row r="933" spans="1:3" x14ac:dyDescent="0.25">
      <c r="A933" s="1" t="s">
        <v>5946</v>
      </c>
      <c r="B933">
        <v>51350</v>
      </c>
      <c r="C933">
        <f>_1__4[[#This Row],[Column2]]/1000</f>
        <v>51.35</v>
      </c>
    </row>
    <row r="934" spans="1:3" x14ac:dyDescent="0.25">
      <c r="A934" s="1" t="s">
        <v>5947</v>
      </c>
      <c r="B934">
        <v>49999</v>
      </c>
      <c r="C934">
        <f>_1__4[[#This Row],[Column2]]/1000</f>
        <v>49.999000000000002</v>
      </c>
    </row>
    <row r="935" spans="1:3" x14ac:dyDescent="0.25">
      <c r="A935" s="1" t="s">
        <v>5948</v>
      </c>
      <c r="B935">
        <v>48349</v>
      </c>
      <c r="C935">
        <f>_1__4[[#This Row],[Column2]]/1000</f>
        <v>48.348999999999997</v>
      </c>
    </row>
    <row r="936" spans="1:3" x14ac:dyDescent="0.25">
      <c r="A936" s="1" t="s">
        <v>5949</v>
      </c>
      <c r="B936">
        <v>50205</v>
      </c>
      <c r="C936">
        <f>_1__4[[#This Row],[Column2]]/1000</f>
        <v>50.204999999999998</v>
      </c>
    </row>
    <row r="937" spans="1:3" x14ac:dyDescent="0.25">
      <c r="A937" s="1" t="s">
        <v>5950</v>
      </c>
      <c r="B937">
        <v>50575</v>
      </c>
      <c r="C937">
        <f>_1__4[[#This Row],[Column2]]/1000</f>
        <v>50.575000000000003</v>
      </c>
    </row>
    <row r="938" spans="1:3" x14ac:dyDescent="0.25">
      <c r="A938" s="1" t="s">
        <v>5951</v>
      </c>
      <c r="B938">
        <v>48758</v>
      </c>
      <c r="C938">
        <f>_1__4[[#This Row],[Column2]]/1000</f>
        <v>48.758000000000003</v>
      </c>
    </row>
    <row r="939" spans="1:3" x14ac:dyDescent="0.25">
      <c r="A939" s="1" t="s">
        <v>5952</v>
      </c>
      <c r="B939">
        <v>51046</v>
      </c>
      <c r="C939">
        <f>_1__4[[#This Row],[Column2]]/1000</f>
        <v>51.045999999999999</v>
      </c>
    </row>
    <row r="940" spans="1:3" x14ac:dyDescent="0.25">
      <c r="A940" s="1" t="s">
        <v>5953</v>
      </c>
      <c r="B940">
        <v>48142</v>
      </c>
      <c r="C940">
        <f>_1__4[[#This Row],[Column2]]/1000</f>
        <v>48.142000000000003</v>
      </c>
    </row>
    <row r="941" spans="1:3" x14ac:dyDescent="0.25">
      <c r="A941" s="1" t="s">
        <v>5954</v>
      </c>
      <c r="B941">
        <v>50785</v>
      </c>
      <c r="C941">
        <f>_1__4[[#This Row],[Column2]]/1000</f>
        <v>50.784999999999997</v>
      </c>
    </row>
    <row r="942" spans="1:3" x14ac:dyDescent="0.25">
      <c r="A942" s="1" t="s">
        <v>5955</v>
      </c>
      <c r="B942">
        <v>53147</v>
      </c>
      <c r="C942">
        <f>_1__4[[#This Row],[Column2]]/1000</f>
        <v>53.146999999999998</v>
      </c>
    </row>
    <row r="943" spans="1:3" x14ac:dyDescent="0.25">
      <c r="A943" s="1" t="s">
        <v>5956</v>
      </c>
      <c r="B943">
        <v>47634</v>
      </c>
      <c r="C943">
        <f>_1__4[[#This Row],[Column2]]/1000</f>
        <v>47.634</v>
      </c>
    </row>
    <row r="944" spans="1:3" x14ac:dyDescent="0.25">
      <c r="A944" s="1" t="s">
        <v>5957</v>
      </c>
      <c r="B944">
        <v>61585</v>
      </c>
      <c r="C944">
        <f>_1__4[[#This Row],[Column2]]/1000</f>
        <v>61.585000000000001</v>
      </c>
    </row>
    <row r="945" spans="1:3" x14ac:dyDescent="0.25">
      <c r="A945" s="1" t="s">
        <v>5958</v>
      </c>
      <c r="B945">
        <v>47250</v>
      </c>
      <c r="C945">
        <f>_1__4[[#This Row],[Column2]]/1000</f>
        <v>47.25</v>
      </c>
    </row>
    <row r="946" spans="1:3" x14ac:dyDescent="0.25">
      <c r="A946" s="1" t="s">
        <v>5959</v>
      </c>
      <c r="B946">
        <v>40639</v>
      </c>
      <c r="C946">
        <f>_1__4[[#This Row],[Column2]]/1000</f>
        <v>40.639000000000003</v>
      </c>
    </row>
    <row r="947" spans="1:3" x14ac:dyDescent="0.25">
      <c r="A947" s="1" t="s">
        <v>5960</v>
      </c>
      <c r="B947">
        <v>50204</v>
      </c>
      <c r="C947">
        <f>_1__4[[#This Row],[Column2]]/1000</f>
        <v>50.204000000000001</v>
      </c>
    </row>
    <row r="948" spans="1:3" x14ac:dyDescent="0.25">
      <c r="A948" s="1" t="s">
        <v>5961</v>
      </c>
      <c r="B948">
        <v>49676</v>
      </c>
      <c r="C948">
        <f>_1__4[[#This Row],[Column2]]/1000</f>
        <v>49.676000000000002</v>
      </c>
    </row>
    <row r="949" spans="1:3" x14ac:dyDescent="0.25">
      <c r="A949" s="1" t="s">
        <v>5962</v>
      </c>
      <c r="B949">
        <v>48303</v>
      </c>
      <c r="C949">
        <f>_1__4[[#This Row],[Column2]]/1000</f>
        <v>48.302999999999997</v>
      </c>
    </row>
    <row r="950" spans="1:3" x14ac:dyDescent="0.25">
      <c r="A950" s="1" t="s">
        <v>5963</v>
      </c>
      <c r="B950">
        <v>50847</v>
      </c>
      <c r="C950">
        <f>_1__4[[#This Row],[Column2]]/1000</f>
        <v>50.847000000000001</v>
      </c>
    </row>
    <row r="951" spans="1:3" x14ac:dyDescent="0.25">
      <c r="A951" s="1" t="s">
        <v>5964</v>
      </c>
      <c r="B951">
        <v>49326</v>
      </c>
      <c r="C951">
        <f>_1__4[[#This Row],[Column2]]/1000</f>
        <v>49.326000000000001</v>
      </c>
    </row>
    <row r="952" spans="1:3" x14ac:dyDescent="0.25">
      <c r="A952" s="1" t="s">
        <v>5965</v>
      </c>
      <c r="B952">
        <v>57361</v>
      </c>
      <c r="C952">
        <f>_1__4[[#This Row],[Column2]]/1000</f>
        <v>57.360999999999997</v>
      </c>
    </row>
    <row r="953" spans="1:3" x14ac:dyDescent="0.25">
      <c r="A953" s="1" t="s">
        <v>5966</v>
      </c>
      <c r="B953">
        <v>49456</v>
      </c>
      <c r="C953">
        <f>_1__4[[#This Row],[Column2]]/1000</f>
        <v>49.456000000000003</v>
      </c>
    </row>
    <row r="954" spans="1:3" x14ac:dyDescent="0.25">
      <c r="A954" s="1" t="s">
        <v>5967</v>
      </c>
      <c r="B954">
        <v>53040</v>
      </c>
      <c r="C954">
        <f>_1__4[[#This Row],[Column2]]/1000</f>
        <v>53.04</v>
      </c>
    </row>
    <row r="955" spans="1:3" x14ac:dyDescent="0.25">
      <c r="A955" s="1" t="s">
        <v>5968</v>
      </c>
      <c r="B955">
        <v>40836</v>
      </c>
      <c r="C955">
        <f>_1__4[[#This Row],[Column2]]/1000</f>
        <v>40.835999999999999</v>
      </c>
    </row>
    <row r="956" spans="1:3" x14ac:dyDescent="0.25">
      <c r="A956" s="1" t="s">
        <v>5969</v>
      </c>
      <c r="B956">
        <v>50402</v>
      </c>
      <c r="C956">
        <f>_1__4[[#This Row],[Column2]]/1000</f>
        <v>50.402000000000001</v>
      </c>
    </row>
    <row r="957" spans="1:3" x14ac:dyDescent="0.25">
      <c r="A957" s="1" t="s">
        <v>5970</v>
      </c>
      <c r="B957">
        <v>48650</v>
      </c>
      <c r="C957">
        <f>_1__4[[#This Row],[Column2]]/1000</f>
        <v>48.65</v>
      </c>
    </row>
    <row r="958" spans="1:3" x14ac:dyDescent="0.25">
      <c r="A958" s="1" t="s">
        <v>5971</v>
      </c>
      <c r="B958">
        <v>50530</v>
      </c>
      <c r="C958">
        <f>_1__4[[#This Row],[Column2]]/1000</f>
        <v>50.53</v>
      </c>
    </row>
    <row r="959" spans="1:3" x14ac:dyDescent="0.25">
      <c r="A959" s="1" t="s">
        <v>5972</v>
      </c>
      <c r="B959">
        <v>49333</v>
      </c>
      <c r="C959">
        <f>_1__4[[#This Row],[Column2]]/1000</f>
        <v>49.332999999999998</v>
      </c>
    </row>
    <row r="960" spans="1:3" x14ac:dyDescent="0.25">
      <c r="A960" s="1" t="s">
        <v>5973</v>
      </c>
      <c r="B960">
        <v>51475</v>
      </c>
      <c r="C960">
        <f>_1__4[[#This Row],[Column2]]/1000</f>
        <v>51.475000000000001</v>
      </c>
    </row>
    <row r="961" spans="1:3" x14ac:dyDescent="0.25">
      <c r="A961" s="1" t="s">
        <v>5974</v>
      </c>
      <c r="B961">
        <v>48452</v>
      </c>
      <c r="C961">
        <f>_1__4[[#This Row],[Column2]]/1000</f>
        <v>48.451999999999998</v>
      </c>
    </row>
    <row r="962" spans="1:3" x14ac:dyDescent="0.25">
      <c r="A962" s="1" t="s">
        <v>5975</v>
      </c>
      <c r="B962">
        <v>50331</v>
      </c>
      <c r="C962">
        <f>_1__4[[#This Row],[Column2]]/1000</f>
        <v>50.331000000000003</v>
      </c>
    </row>
    <row r="963" spans="1:3" x14ac:dyDescent="0.25">
      <c r="A963" s="1" t="s">
        <v>5976</v>
      </c>
      <c r="B963">
        <v>50244</v>
      </c>
      <c r="C963">
        <f>_1__4[[#This Row],[Column2]]/1000</f>
        <v>50.244</v>
      </c>
    </row>
    <row r="964" spans="1:3" x14ac:dyDescent="0.25">
      <c r="A964" s="1" t="s">
        <v>5977</v>
      </c>
      <c r="B964">
        <v>47800</v>
      </c>
      <c r="C964">
        <f>_1__4[[#This Row],[Column2]]/1000</f>
        <v>47.8</v>
      </c>
    </row>
    <row r="965" spans="1:3" x14ac:dyDescent="0.25">
      <c r="A965" s="1" t="s">
        <v>5978</v>
      </c>
      <c r="B965">
        <v>53843</v>
      </c>
      <c r="C965">
        <f>_1__4[[#This Row],[Column2]]/1000</f>
        <v>53.843000000000004</v>
      </c>
    </row>
    <row r="966" spans="1:3" x14ac:dyDescent="0.25">
      <c r="A966" s="1" t="s">
        <v>5979</v>
      </c>
      <c r="B966">
        <v>47251</v>
      </c>
      <c r="C966">
        <f>_1__4[[#This Row],[Column2]]/1000</f>
        <v>47.250999999999998</v>
      </c>
    </row>
    <row r="967" spans="1:3" x14ac:dyDescent="0.25">
      <c r="A967" s="1" t="s">
        <v>5980</v>
      </c>
      <c r="B967">
        <v>50118</v>
      </c>
      <c r="C967">
        <f>_1__4[[#This Row],[Column2]]/1000</f>
        <v>50.118000000000002</v>
      </c>
    </row>
    <row r="968" spans="1:3" x14ac:dyDescent="0.25">
      <c r="A968" s="1" t="s">
        <v>5981</v>
      </c>
      <c r="B968">
        <v>49368</v>
      </c>
      <c r="C968">
        <f>_1__4[[#This Row],[Column2]]/1000</f>
        <v>49.368000000000002</v>
      </c>
    </row>
    <row r="969" spans="1:3" x14ac:dyDescent="0.25">
      <c r="A969" s="1" t="s">
        <v>5982</v>
      </c>
      <c r="B969">
        <v>50929</v>
      </c>
      <c r="C969">
        <f>_1__4[[#This Row],[Column2]]/1000</f>
        <v>50.929000000000002</v>
      </c>
    </row>
    <row r="970" spans="1:3" x14ac:dyDescent="0.25">
      <c r="A970" s="1" t="s">
        <v>5983</v>
      </c>
      <c r="B970">
        <v>50215</v>
      </c>
      <c r="C970">
        <f>_1__4[[#This Row],[Column2]]/1000</f>
        <v>50.215000000000003</v>
      </c>
    </row>
    <row r="971" spans="1:3" x14ac:dyDescent="0.25">
      <c r="A971" s="1" t="s">
        <v>5984</v>
      </c>
      <c r="B971">
        <v>49443</v>
      </c>
      <c r="C971">
        <f>_1__4[[#This Row],[Column2]]/1000</f>
        <v>49.442999999999998</v>
      </c>
    </row>
    <row r="972" spans="1:3" x14ac:dyDescent="0.25">
      <c r="A972" s="1" t="s">
        <v>5985</v>
      </c>
      <c r="B972">
        <v>48743</v>
      </c>
      <c r="C972">
        <f>_1__4[[#This Row],[Column2]]/1000</f>
        <v>48.743000000000002</v>
      </c>
    </row>
    <row r="973" spans="1:3" x14ac:dyDescent="0.25">
      <c r="A973" s="1" t="s">
        <v>5986</v>
      </c>
      <c r="B973">
        <v>49888</v>
      </c>
      <c r="C973">
        <f>_1__4[[#This Row],[Column2]]/1000</f>
        <v>49.887999999999998</v>
      </c>
    </row>
    <row r="974" spans="1:3" x14ac:dyDescent="0.25">
      <c r="A974" s="1" t="s">
        <v>5987</v>
      </c>
      <c r="B974">
        <v>50191</v>
      </c>
      <c r="C974">
        <f>_1__4[[#This Row],[Column2]]/1000</f>
        <v>50.191000000000003</v>
      </c>
    </row>
    <row r="975" spans="1:3" x14ac:dyDescent="0.25">
      <c r="A975" s="1" t="s">
        <v>5988</v>
      </c>
      <c r="B975">
        <v>51065</v>
      </c>
      <c r="C975">
        <f>_1__4[[#This Row],[Column2]]/1000</f>
        <v>51.064999999999998</v>
      </c>
    </row>
    <row r="976" spans="1:3" x14ac:dyDescent="0.25">
      <c r="A976" s="1" t="s">
        <v>5989</v>
      </c>
      <c r="B976">
        <v>65793</v>
      </c>
      <c r="C976">
        <f>_1__4[[#This Row],[Column2]]/1000</f>
        <v>65.793000000000006</v>
      </c>
    </row>
    <row r="977" spans="1:3" x14ac:dyDescent="0.25">
      <c r="A977" s="1" t="s">
        <v>5990</v>
      </c>
      <c r="B977">
        <v>42777</v>
      </c>
      <c r="C977">
        <f>_1__4[[#This Row],[Column2]]/1000</f>
        <v>42.777000000000001</v>
      </c>
    </row>
    <row r="978" spans="1:3" x14ac:dyDescent="0.25">
      <c r="A978" s="1" t="s">
        <v>5991</v>
      </c>
      <c r="B978">
        <v>40716</v>
      </c>
      <c r="C978">
        <f>_1__4[[#This Row],[Column2]]/1000</f>
        <v>40.716000000000001</v>
      </c>
    </row>
    <row r="979" spans="1:3" x14ac:dyDescent="0.25">
      <c r="A979" s="1" t="s">
        <v>5992</v>
      </c>
      <c r="B979">
        <v>48630</v>
      </c>
      <c r="C979">
        <f>_1__4[[#This Row],[Column2]]/1000</f>
        <v>48.63</v>
      </c>
    </row>
    <row r="980" spans="1:3" x14ac:dyDescent="0.25">
      <c r="A980" s="1" t="s">
        <v>5993</v>
      </c>
      <c r="B980">
        <v>50998</v>
      </c>
      <c r="C980">
        <f>_1__4[[#This Row],[Column2]]/1000</f>
        <v>50.997999999999998</v>
      </c>
    </row>
    <row r="981" spans="1:3" x14ac:dyDescent="0.25">
      <c r="A981" s="1" t="s">
        <v>5994</v>
      </c>
      <c r="B981">
        <v>49335</v>
      </c>
      <c r="C981">
        <f>_1__4[[#This Row],[Column2]]/1000</f>
        <v>49.335000000000001</v>
      </c>
    </row>
    <row r="982" spans="1:3" x14ac:dyDescent="0.25">
      <c r="A982" s="1" t="s">
        <v>5995</v>
      </c>
      <c r="B982">
        <v>48972</v>
      </c>
      <c r="C982">
        <f>_1__4[[#This Row],[Column2]]/1000</f>
        <v>48.972000000000001</v>
      </c>
    </row>
    <row r="983" spans="1:3" x14ac:dyDescent="0.25">
      <c r="A983" s="1" t="s">
        <v>5996</v>
      </c>
      <c r="B983">
        <v>66939</v>
      </c>
      <c r="C983">
        <f>_1__4[[#This Row],[Column2]]/1000</f>
        <v>66.938999999999993</v>
      </c>
    </row>
    <row r="984" spans="1:3" x14ac:dyDescent="0.25">
      <c r="A984" s="1" t="s">
        <v>5997</v>
      </c>
      <c r="B984">
        <v>38289</v>
      </c>
      <c r="C984">
        <f>_1__4[[#This Row],[Column2]]/1000</f>
        <v>38.289000000000001</v>
      </c>
    </row>
    <row r="985" spans="1:3" x14ac:dyDescent="0.25">
      <c r="A985" s="1" t="s">
        <v>5998</v>
      </c>
      <c r="B985">
        <v>45377</v>
      </c>
      <c r="C985">
        <f>_1__4[[#This Row],[Column2]]/1000</f>
        <v>45.377000000000002</v>
      </c>
    </row>
    <row r="986" spans="1:3" x14ac:dyDescent="0.25">
      <c r="A986" s="1" t="s">
        <v>5999</v>
      </c>
      <c r="B986">
        <v>64777</v>
      </c>
      <c r="C986">
        <f>_1__4[[#This Row],[Column2]]/1000</f>
        <v>64.777000000000001</v>
      </c>
    </row>
    <row r="987" spans="1:3" x14ac:dyDescent="0.25">
      <c r="A987" s="1" t="s">
        <v>6000</v>
      </c>
      <c r="B987">
        <v>41395</v>
      </c>
      <c r="C987">
        <f>_1__4[[#This Row],[Column2]]/1000</f>
        <v>41.395000000000003</v>
      </c>
    </row>
    <row r="988" spans="1:3" x14ac:dyDescent="0.25">
      <c r="A988" s="1" t="s">
        <v>6001</v>
      </c>
      <c r="B988">
        <v>43360</v>
      </c>
      <c r="C988">
        <f>_1__4[[#This Row],[Column2]]/1000</f>
        <v>43.36</v>
      </c>
    </row>
    <row r="989" spans="1:3" x14ac:dyDescent="0.25">
      <c r="A989" s="1" t="s">
        <v>6002</v>
      </c>
      <c r="B989">
        <v>49030</v>
      </c>
      <c r="C989">
        <f>_1__4[[#This Row],[Column2]]/1000</f>
        <v>49.03</v>
      </c>
    </row>
    <row r="990" spans="1:3" x14ac:dyDescent="0.25">
      <c r="A990" s="1" t="s">
        <v>6003</v>
      </c>
      <c r="B990">
        <v>49483</v>
      </c>
      <c r="C990">
        <f>_1__4[[#This Row],[Column2]]/1000</f>
        <v>49.482999999999997</v>
      </c>
    </row>
    <row r="991" spans="1:3" x14ac:dyDescent="0.25">
      <c r="A991" s="1" t="s">
        <v>6004</v>
      </c>
      <c r="B991">
        <v>50500</v>
      </c>
      <c r="C991">
        <f>_1__4[[#This Row],[Column2]]/1000</f>
        <v>50.5</v>
      </c>
    </row>
    <row r="992" spans="1:3" x14ac:dyDescent="0.25">
      <c r="A992" s="1" t="s">
        <v>6005</v>
      </c>
      <c r="B992">
        <v>50470</v>
      </c>
      <c r="C992">
        <f>_1__4[[#This Row],[Column2]]/1000</f>
        <v>50.47</v>
      </c>
    </row>
    <row r="993" spans="1:3" x14ac:dyDescent="0.25">
      <c r="A993" s="1" t="s">
        <v>6006</v>
      </c>
      <c r="B993">
        <v>49323</v>
      </c>
      <c r="C993">
        <f>_1__4[[#This Row],[Column2]]/1000</f>
        <v>49.323</v>
      </c>
    </row>
    <row r="994" spans="1:3" x14ac:dyDescent="0.25">
      <c r="A994" s="1" t="s">
        <v>6007</v>
      </c>
      <c r="B994">
        <v>50048</v>
      </c>
      <c r="C994">
        <f>_1__4[[#This Row],[Column2]]/1000</f>
        <v>50.048000000000002</v>
      </c>
    </row>
    <row r="995" spans="1:3" x14ac:dyDescent="0.25">
      <c r="A995" s="1" t="s">
        <v>6008</v>
      </c>
      <c r="B995">
        <v>51439</v>
      </c>
      <c r="C995">
        <f>_1__4[[#This Row],[Column2]]/1000</f>
        <v>51.439</v>
      </c>
    </row>
    <row r="996" spans="1:3" x14ac:dyDescent="0.25">
      <c r="A996" s="1" t="s">
        <v>6009</v>
      </c>
      <c r="B996">
        <v>49441</v>
      </c>
      <c r="C996">
        <f>_1__4[[#This Row],[Column2]]/1000</f>
        <v>49.441000000000003</v>
      </c>
    </row>
    <row r="997" spans="1:3" x14ac:dyDescent="0.25">
      <c r="A997" s="1" t="s">
        <v>6010</v>
      </c>
      <c r="B997">
        <v>49838</v>
      </c>
      <c r="C997">
        <f>_1__4[[#This Row],[Column2]]/1000</f>
        <v>49.838000000000001</v>
      </c>
    </row>
    <row r="998" spans="1:3" x14ac:dyDescent="0.25">
      <c r="A998" s="1" t="s">
        <v>6011</v>
      </c>
      <c r="B998">
        <v>55903</v>
      </c>
      <c r="C998">
        <f>_1__4[[#This Row],[Column2]]/1000</f>
        <v>55.902999999999999</v>
      </c>
    </row>
    <row r="999" spans="1:3" x14ac:dyDescent="0.25">
      <c r="A999" s="1" t="s">
        <v>6012</v>
      </c>
      <c r="B999">
        <v>51179</v>
      </c>
      <c r="C999">
        <f>_1__4[[#This Row],[Column2]]/1000</f>
        <v>51.179000000000002</v>
      </c>
    </row>
    <row r="1000" spans="1:3" x14ac:dyDescent="0.25">
      <c r="A1000" s="1" t="s">
        <v>6013</v>
      </c>
      <c r="B1000">
        <v>41999</v>
      </c>
      <c r="C1000">
        <f>_1__4[[#This Row],[Column2]]/1000</f>
        <v>41.999000000000002</v>
      </c>
    </row>
    <row r="1001" spans="1:3" x14ac:dyDescent="0.25">
      <c r="A1001" s="1" t="s">
        <v>6014</v>
      </c>
      <c r="B1001">
        <v>49504</v>
      </c>
      <c r="C1001">
        <f>_1__4[[#This Row],[Column2]]/1000</f>
        <v>49.503999999999998</v>
      </c>
    </row>
    <row r="1002" spans="1:3" x14ac:dyDescent="0.25">
      <c r="A1002" s="1" t="s">
        <v>15298</v>
      </c>
      <c r="C1002">
        <f>AVERAGE(C2:C1001)</f>
        <v>50.641575000000017</v>
      </c>
    </row>
    <row r="1003" spans="1:3" x14ac:dyDescent="0.25">
      <c r="A1003" t="s">
        <v>15299</v>
      </c>
      <c r="C1003">
        <f>MEDIAN(C2:C1001)</f>
        <v>49.808500000000002</v>
      </c>
    </row>
    <row r="1004" spans="1:3" x14ac:dyDescent="0.25">
      <c r="A1004" t="s">
        <v>15301</v>
      </c>
      <c r="C1004">
        <f>STDEV(C2:C1001)</f>
        <v>9.1011734479956523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1221DAD6E38644BC8A5FB54DF22349" ma:contentTypeVersion="12" ma:contentTypeDescription="Create a new document." ma:contentTypeScope="" ma:versionID="b3c0ec2b6a2d0f83034b33daac5564b5">
  <xsd:schema xmlns:xsd="http://www.w3.org/2001/XMLSchema" xmlns:xs="http://www.w3.org/2001/XMLSchema" xmlns:p="http://schemas.microsoft.com/office/2006/metadata/properties" xmlns:ns3="65955534-ebfc-4bb4-8cdf-41b3ca935868" xmlns:ns4="741e043c-39ba-446c-a5d9-737079bad9d1" targetNamespace="http://schemas.microsoft.com/office/2006/metadata/properties" ma:root="true" ma:fieldsID="ca22c67e92a6cc74b943f534f23adf8c" ns3:_="" ns4:_="">
    <xsd:import namespace="65955534-ebfc-4bb4-8cdf-41b3ca935868"/>
    <xsd:import namespace="741e043c-39ba-446c-a5d9-737079bad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55534-ebfc-4bb4-8cdf-41b3ca935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e043c-39ba-446c-a5d9-737079bad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I 4 G A A B Q S w M E F A A C A A g A F 3 k M U X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B d 5 D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e Q x R t n R N o I Q D A A D 5 X g A A E w A c A E Z v c m 1 1 b G F z L 1 N l Y 3 R p b 2 4 x L m 0 g o h g A K K A U A A A A A A A A A A A A A A A A A A A A A A A A A A A A 7 Z t d b 9 o w F E D f k f g P V v p C J Y x I g H Z r x U M L n c Q 0 t V 1 h 2 q R l Q i k x N C L Y y H Y Y V d X / v g v Z 1 i F V E 1 H Y E n / 0 p c V p S K 7 P v S c m 3 A g y k R G j a J j + d s + r l W p F P A S c h O j I c R 3 U R T G R 1 Q q C n y F L + I T A S E + s G n 0 2 S R a E y t q 7 K C a N H q M S X o i a 0 z v z + 4 E M / B t K + j x a E f / i 8 t J / n 8 R R I t B d Q i Z z w i X C a C i T c L P D e D y E g 4 V J j I e M B t w / Q Z 8 Z n / s D G i Z C 8 i i I 0 S W D A 3 B 0 t Q 4 W y 5 j 4 I y I k 9 k 4 x v O U j d r H b b M 5 9 t y H X 0 j m u f + 2 T O F p E k v C u c + 7 U U Y / F y Y K K r l d H V 3 T C w o j O u q 7 X g Z c f E y b J U D 7 G p P v y Z + O a U f L t u J 5 G e + T 0 H g I 6 g 3 k Y P S 7 J Z i J G w T 3 8 0 4 g H V E w Z X 6 T v v t k o a u n U 1 J + e n H T U h a N L 2 I I k W c v n O v o 1 7 s H 4 g M q T d m O z 3 / P z c b U S 0 V e P t w v C U w O E p z 2 I m M 2 m M A 0 Q r t f G 9 8 l 0 S j i O l h O 8 Z C J a Y 7 k 9 J R h q 4 1 U A k w a n K W B u l i z E H p 4 A m i C i h A s 1 Y B 4 k V O 0 T w k U 1 7 1 g N o A Z o U h 0 Y 5 q i y M z d E l D k C 1 T 4 Z Q J M t R S p T f 0 0 C j L a F U R I Y L 8 s s U z y Z J 1 L t 0 w F q s 2 N r s z w w T i y M k s D 4 r Q 9 j F p R 5 I t U + H a A 2 T 2 1 t l g S G p 8 7 y 3 p w P 3 p 4 x K 8 o 8 k W q f D i D K N 4 r U p h G i V O W j t z m i b B k j y j y R a p 8 O I M q 3 i t S m E a J U 5 T 6 I O a J s G y P K P J F q n w 4 g S r e p S H E a Y U p V b l K a Y 8 q O V q Z 8 F 1 E Y l E A U t d A m t N 3 v v a 0 r / + 5 K t 4 T l + T p S I 2 x Z x t v G r + M w x 5 e n W n 2 p k 9 L c X A G R B z R 3 d Z k n V M 3 z 4 T u H m A q i e b M k F N 1 + 6 K E 7 I p J Y i h Q i 3 i 5 j r h l u j 9 0 m v k h m 4 8 F t D 6 2 i A N 3 e D A d f 0 K d l G E g 4 c / d n x W 4 j 0 J w S J 0 G o N K R N A J o z O l C n u j r 9 t L Z b f Z + k 2 J Z u g U x t / e 6 N K r 0 W K s / K h A v i w W S r S g + F l e 3 + s i 2 O q Z V t V t m q z s o M 2 a Z 1 V V w b h a 2 r r H W l O i s z 6 u p A i x h V + p v s I m Z / 2 R b X i m F l m 1 W 2 q r O y s s 0 g W 1 V 6 p K x s 9 5 d t c d 0 c V r Z Z Z a s 6 K y v b D L J V p c 3 K y n Z / 2 R b X D G J l m 1 W 2 q r O y s s 0 g 2 z J 2 a V n Z 5 p N t c c 8 h W t l m l a 3 q r K x s M 8 h W l Q e E r W z / Y 1 K o 8 j C k T Y r 9 r 8 D F M f 2 n V + C z P 1 C 1 y o r q Z U N r Z 4 e M C A t 8 9 M 6 u o r K u o l S v N 2 1 X U T 8 A U E s B A i 0 A F A A C A A g A F 3 k M U X C N a M + o A A A A + A A A A B I A A A A A A A A A A A A A A A A A A A A A A E N v b m Z p Z y 9 Q Y W N r Y W d l L n h t b F B L A Q I t A B Q A A g A I A B d 5 D F E P y u m r p A A A A O k A A A A T A A A A A A A A A A A A A A A A A P Q A A A B b Q 2 9 u d G V u d F 9 U e X B l c 1 0 u e G 1 s U E s B A i 0 A F A A C A A g A F 3 k M U b Z 0 T a C E A w A A + V 4 A A B M A A A A A A A A A A A A A A A A A 5 Q E A A E Z v c m 1 1 b G F z L 1 N l Y 3 R p b 2 4 x L m 1 Q S w U G A A A A A A M A A w D C A A A A t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4 B A A A A A A A 6 j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4 O j Q z O j Q 4 L j I z N z M w N z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N o Y W 5 n Z W Q g V H l w Z S 5 7 Q 2 9 s d W 1 u M S w w f S Z x d W 9 0 O y w m c X V v d D t T Z W N 0 a W 9 u M S 8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L 0 N o Y W 5 n Z W Q g V H l w Z S 5 7 Q 2 9 s d W 1 u M S w w f S Z x d W 9 0 O y w m c X V v d D t T Z W N 0 a W 9 u M S 8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4 O j U y O j M x L j M w N D Y z N z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0 N o Y W 5 n Z W Q g V H l w Z S 5 7 Q 2 9 s d W 1 u M S w w f S Z x d W 9 0 O y w m c X V v d D t T Z W N 0 a W 9 u M S 8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L 0 N o Y W 5 n Z W Q g V H l w Z S 5 7 Q 2 9 s d W 1 u M S w w f S Z x d W 9 0 O y w m c X V v d D t T Z W N 0 a W 9 u M S 8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Z 2 Z p b G V f M T A y N F 9 i d W Z m Z X J f a X B j X 3 B v c 2 l 4 X 3 R y Y W 5 z Z m V y X z R f d m F y a W F i b G V z X z F f c G 9 k X z J f Y 2 9 u d G F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k 6 M T Y 6 M D c u M T k 1 N D E 2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k 6 M j A 6 N T Q u M z E 2 N D Q z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I p L 0 N o Y W 5 n Z W Q g V H l w Z S 5 7 Q 2 9 s d W 1 u M S w w f S Z x d W 9 0 O y w m c X V v d D t T Z W N 0 a W 9 u M S 8 x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A o M i k v Q 2 h h b m d l Z C B U e X B l L n t D b 2 x 1 b W 4 x L D B 9 J n F 1 b 3 Q 7 L C Z x d W 9 0 O 1 N l Y 3 R p b 2 4 x L z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5 O j I 1 O j U z L j k 1 N z M 4 O T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C g y K S 9 D a G F u Z 2 V k I F R 5 c G U u e 0 N v b H V t b j E s M H 0 m c X V v d D s s J n F 1 b 3 Q 7 U 2 V j d G l v b j E v M i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g K D I p L 0 N o Y W 5 n Z W Q g V H l w Z S 5 7 Q 2 9 s d W 1 u M S w w f S Z x d W 9 0 O y w m c X V v d D t T Z W N 0 a W 9 u M S 8 y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N P S I g L z 4 8 R W 5 0 c n k g V H l w Z T 0 i R m l s b E x h c 3 R V c G R h d G V k I i B W Y W x 1 Z T 0 i Z D I w M j A t M D c t M j h U M T A 6 M j I 6 M z g u O T I 4 N z c 4 N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k 1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V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V r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V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V r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1 a y 1 i d W Z m Z X I t a X B j L X B v c 2 l 4 L X R y Y W 5 z Z m V y L T Q t d m F y a W F i b G V z L T E t c G 9 k L T I t Y 2 9 u d G F p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p c G M t c G 9 z a X g t d H J h b n N m Z X I t N C 1 2 Y X J p Y W J s Z X M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w O j M x O j I 0 L j E 3 M T A 3 N z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z K S 9 D a G F u Z 2 V k I F R 5 c G U u e 0 N v b H V t b j E s M H 0 m c X V v d D s s J n F 1 b 3 Q 7 U 2 V j d G l v b j E v M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g K D M p L 0 N o Y W 5 n Z W Q g V H l w Z S 5 7 Q 2 9 s d W 1 u M S w w f S Z x d W 9 0 O y w m c X V v d D t T Z W N 0 a W 9 u M S 8 x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M D o 0 M D o w M S 4 1 N D M 3 N j k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C k v Q 2 h h b m d l Z C B U e X B l L n t D b 2 x 1 b W 4 x L D B 9 J n F 1 b 3 Q 7 L C Z x d W 9 0 O 1 N l Y 3 R p b 2 4 x L z E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C g 0 K S 9 D a G F u Z 2 V k I F R 5 c G U u e 0 N v b H V t b j E s M H 0 m c X V v d D s s J n F 1 b 3 Q 7 U 2 V j d G l v b j E v M S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a X B j L X B v c 2 l 4 L X R y Y W 5 z Z m V y L T Q t d m F y a W F i b G V z L T E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0 0 9 I i A v P j x F b n R y e S B U e X B l P S J G a W x s T G F z d F V w Z G F 0 Z W Q i I F Z h b H V l P S J k M j A y M C 0 w N y 0 y O F Q x M T o z M T o x N i 4 z N j g x N j k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U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B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a y 1 i d W Z m Z X I t a X B j L X B v c 2 l 4 L X R y Y W 5 z Z m V y L T Q t d m F y a W F i b G V z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B r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G s t Y n V m Z m V y L W l w Y y 1 w b 3 N p e C 1 0 c m F u c 2 Z l c i 0 0 L X Z h c m l h Y m x l c y 0 x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l w Y y 1 w b 3 N p e C 1 0 c m F u c 2 Z l c i 0 0 L X Z h c m l h Y m x l c y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T E 6 M z U 6 M z U u M z k 5 O D k 4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U p L 0 N o Y W 5 n Z W Q g V H l w Z S 5 7 Q 2 9 s d W 1 u M S w w f S Z x d W 9 0 O y w m c X V v d D t T Z W N 0 a W 9 u M S 8 x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A o N S k v Q 2 h h b m d l Z C B U e X B l L n t D b 2 x 1 b W 4 x L D B 9 J n F 1 b 3 Q 7 L C Z x d W 9 0 O 1 N l Y 3 R p b 2 4 x L z E g K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x O j Q x O j A w L j Y 4 M j M w M D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2 K S 9 D a G F u Z 2 V k I F R 5 c G U u e 0 N v b H V t b j E s M H 0 m c X V v d D s s J n F 1 b 3 Q 7 U 2 V j d G l v b j E v M S A o N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g K D Y p L 0 N o Y W 5 n Z W Q g V H l w Z S 5 7 Q 2 9 s d W 1 u M S w w f S Z x d W 9 0 O y w m c X V v d D t T Z W N 0 a W 9 u M S 8 x I C g 2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V r L W J 1 Z m Z l c i 1 p c G M t c G 9 z a X g t d H J h b n N m Z X I t N C 1 2 Y X J p Y W J s Z X M t M S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M T o 0 M z o 0 N y 4 2 O D Q 0 N j I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N W s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V r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1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N W s t Y n V m Z m V y L W l w Y y 1 w b 3 N p e C 1 0 c m F u c 2 Z l c i 0 0 L X Z h c m l h Y m x l c y 0 x L X B v Z C 0 y L W N v b n R h a W 5 l c n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1 a y 1 i d W Z m Z X I t a X B j L X B v c 2 l 4 L X R y Y W 5 z Z m V y L T Q t d m F y a W F i b G V z L T E t c G 9 k L T I t Y 2 9 u d G F p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1 a y 1 i d W Z m Z X I t a X B j L X B v c 2 l 4 L X R y Y W 5 z Z m V y L T Q t d m F y a W F i b G V z L T E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F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M z o x O D o 1 N y 4 3 M D U 5 N j k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y k v Q 2 h h b m d l Z C B U e X B l L n t D b 2 x 1 b W 4 x L D B 9 J n F 1 b 3 Q 7 L C Z x d W 9 0 O 1 N l Y 3 R p b 2 4 x L z E g K D c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C g 3 K S 9 D a G F u Z 2 V k I F R 5 c G U u e 0 N v b H V t b j E s M H 0 m c X V v d D s s J n F 1 b 3 Q 7 U 2 V j d G l v b j E v M S A o N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T M 6 M T k 6 M j Q u N T I 4 M j Y 2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K D M p L 0 N o Y W 5 n Z W Q g V H l w Z S 5 7 Q 2 9 s d W 1 u M S w w f S Z x d W 9 0 O y w m c X V v d D t T Z W N 0 a W 9 u M S 8 y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A o M y k v Q 2 h h b m d l Z C B U e X B l L n t D b 2 x 1 b W 4 x L D B 9 J n F 1 b 3 Q 7 L C Z x d W 9 0 O 1 N l Y 3 R p b 2 4 x L z I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y M G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z O j I 2 O j I x L j M y N z I 5 O T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I w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y M G s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j B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I w a y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j B r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j B r L W J 1 Z m Z l c i 1 p c G M t c G 9 z a X g t d H J h b n N m Z X I t N C 1 2 Y X J p Y W J s Z X M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z O j M 5 O j M 1 L j g 3 M z k 4 N T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4 K S 9 D a G F u Z 2 V k I F R 5 c G U u e 0 N v b H V t b j E s M H 0 m c X V v d D s s J n F 1 b 3 Q 7 U 2 V j d G l v b j E v M S A o O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g K D g p L 0 N o Y W 5 n Z W Q g V H l w Z S 5 7 Q 2 9 s d W 1 u M S w w f S Z x d W 9 0 O y w m c X V v d D t T Z W N 0 a W 9 u M S 8 x I C g 4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M z o 0 M D o 0 M i 4 z M z A w N D g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A o N C k v Q 2 h h b m d l Z C B U e X B l L n t D b 2 x 1 b W 4 x L D B 9 J n F 1 b 3 Q 7 L C Z x d W 9 0 O 1 N l Y 3 R p b 2 4 x L z I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I C g 0 K S 9 D a G F u Z 2 V k I F R 5 c G U u e 0 N v b H V t b j E s M H 0 m c X V v d D s s J n F 1 b 3 Q 7 U 2 V j d G l v b j E v M i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M w a y 1 i d W Z m Z X I t a X B j L X B v c 2 l 4 L X R y Y W 5 z Z m V y L T Q t d m F y a W F i b G V z L T E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T M 6 N D E 6 M T Y u M z k 1 O D I 5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z B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M w a y 1 i d W Z m Z X I t a X B j L X B v c 2 l 4 L X R y Y W 5 z Z m V y L T Q t d m F y a W F i b G V z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z M G s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z B r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z M G s t Y n V m Z m V y L W l w Y y 1 w b 3 N p e C 1 0 c m F u c 2 Z l c i 0 0 L X Z h c m l h Y m x l c y 0 x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z M G s t Y n V m Z m V y L W l w Y y 1 w b 3 N p e C 1 0 c m F u c 2 Z l c i 0 0 L X Z h c m l h Y m x l c y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T M 6 N D U 6 M T E u M D M x N D c z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k p L 0 N o Y W 5 n Z W Q g V H l w Z S 5 7 Q 2 9 s d W 1 u M S w w f S Z x d W 9 0 O y w m c X V v d D t T Z W N 0 a W 9 u M S 8 x I C g 5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A o O S k v Q 2 h h b m d l Z C B U e X B l L n t D b 2 x 1 b W 4 x L D B 9 J n F 1 b 3 Q 7 L C Z x d W 9 0 O 1 N l Y 3 R p b 2 4 x L z E g K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T M 6 N T I 6 M j k u M z A w N T A w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K D U p L 0 N o Y W 5 n Z W Q g V H l w Z S 5 7 Q 2 9 s d W 1 u M S w w f S Z x d W 9 0 O y w m c X V v d D t T Z W N 0 a W 9 u M S 8 y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A o N S k v Q 2 h h b m d l Z C B U e X B l L n t D b 2 x 1 b W 4 x L D B 9 J n F 1 b 3 Q 7 L C Z x d W 9 0 O 1 N l Y 3 R p b 2 4 x L z I g K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0 M G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z O j U y O j U y L j M 3 N D U z M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Q w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0 M G s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D B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Q w a y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N D B r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D B r L W J 1 Z m Z l c i 1 p c G M t c G 9 z a X g t d H J h b n N m Z X I t N C 1 2 Y X J p Y W J s Z X M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F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l U M D c 6 M j c 6 M j k u M D E z N D E y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E w K S 9 D a G F u Z 2 V k I F R 5 c G U u e 0 N v b H V t b j E s M H 0 m c X V v d D s s J n F 1 b 3 Q 7 U 2 V j d G l v b j E v M S A o M T A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C g x M C k v Q 2 h h b m d l Z C B U e X B l L n t D b 2 x 1 b W 4 x L D B 9 J n F 1 b 3 Q 7 L C Z x d W 9 0 O 1 N l Y 3 R p b 2 4 x L z E g K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l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l U M D c 6 M j g 6 M T k u M z Q 2 M j E z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K D Y p L 0 N o Y W 5 n Z W Q g V H l w Z S 5 7 Q 2 9 s d W 1 u M S w w f S Z x d W 9 0 O y w m c X V v d D t T Z W N 0 a W 9 u M S 8 y I C g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A o N i k v Q 2 h h b m d l Z C B U e X B l L n t D b 2 x 1 b W 4 x L D B 9 J n F 1 b 3 Q 7 L C Z x d W 9 0 O 1 N l Y 3 R p b 2 4 x L z I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M G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5 V D A 3 O j M w O j E y L j c 4 N z c x O D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U w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1 M G s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T B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U w a y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N T B r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T B r L W J 1 Z m Z l c i 1 p c G M t c G 9 z a X g t d H J h b n N m Z X I t N C 1 2 Y X J p Y W J s Z X M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F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5 V D A 3 O j Q 5 O j E 2 L j A 5 M D U 2 N z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x M S k v Q 2 h h b m d l Z C B U e X B l L n t D b 2 x 1 b W 4 x L D B 9 J n F 1 b 3 Q 7 L C Z x d W 9 0 O 1 N l Y 3 R p b 2 4 x L z E g K D E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A o M T E p L 0 N o Y W 5 n Z W Q g V H l w Z S 5 7 Q 2 9 s d W 1 u M S w w f S Z x d W 9 0 O y w m c X V v d D t T Z W N 0 a W 9 u M S 8 x I C g x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J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l U M D c 6 N D k 6 N T E u N D k 5 N T Q w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K D c p L 0 N o Y W 5 n Z W Q g V H l w Z S 5 7 Q 2 9 s d W 1 u M S w w f S Z x d W 9 0 O y w m c X V v d D t T Z W N 0 a W 9 u M S 8 y I C g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A o N y k v Q 2 h h b m d l Z C B U e X B l L n t D b 2 x 1 b W 4 x L D B 9 J n F 1 b 3 Q 7 L C Z x d W 9 0 O 1 N l Y 3 R p b 2 4 x L z I g K D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3 N W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5 V D A 3 O j U 3 O j A z L j M 4 N T c 2 O T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c 1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3 N W s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z V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c 1 a y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N z V r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z V r L W J 1 Z m Z l c i 1 p c G M t c G 9 z a X g t d H J h b n N m Z X I t N C 1 2 Y X J p Y W J s Z X M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N T Y 6 M T c u O T E 4 O T Q y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y a X R l L 0 N o Y W 5 n Z W Q g V H l w Z S 5 7 Q 2 9 s d W 1 u M S w w f S Z x d W 9 0 O y w m c X V v d D t T Z W N 0 a W 9 u M S 9 3 c m l 0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G U v Q 2 h h b m d l Z C B U e X B l L n t D b 2 x 1 b W 4 x L D B 9 J n F 1 b 3 Q 7 L C Z x d W 9 0 O 1 N l Y 3 R p b 2 4 x L 3 d y a X R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J p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3 O j U 4 O j M z L j E 2 M D M 3 M z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L 0 N o Y W 5 n Z W Q g V H l w Z S 5 7 Q 2 9 s d W 1 u M S w w f S Z x d W 9 0 O y w m c X V v d D t T Z W N 0 a W 9 u M S 9 y Z W F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F k L 0 N o Y W 5 n Z W Q g V H l w Z S 5 7 Q 2 9 s d W 1 u M S w w f S Z x d W 9 0 O y w m c X V v d D t T Z W N 0 a W 9 u M S 9 y Z W F k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x v Z 2 Z p b G V f M T A y N F 9 i d W Z m Z X J f a X B j X 3 B v c 2 l 4 X 3 R y Y W 5 z Z m V y X z R f d m F y a W F i b G V z X z F f c G 9 k X z J f Y 2 9 u d G F p b m V y c z M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k 6 M T Y 6 M D c u M T k 1 N D E 2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N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4 O j M y O j A 4 L j I 2 M j M 0 N j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I C g y K S 9 D a G F u Z 2 V k I F R 5 c G U u e 0 N v b H V t b j E s M H 0 m c X V v d D s s J n F 1 b 3 Q 7 U 2 V j d G l v b j E v c m V h Z C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Q g K D I p L 0 N o Y W 5 n Z W Q g V H l w Z S 5 7 Q 2 9 s d W 1 u M S w w f S Z x d W 9 0 O y w m c X V v d D t T Z W N 0 a W 9 u M S 9 y Z W F k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4 O j M y O j M z L j Y z M j Q 0 N j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0 Z S A o M i k v Q 2 h h b m d l Z C B U e X B l L n t D b 2 x 1 b W 4 x L D B 9 J n F 1 b 3 Q 7 L C Z x d W 9 0 O 1 N l Y 3 R p b 2 4 x L 3 d y a X R l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G U g K D I p L 0 N o Y W 5 n Z W Q g V H l w Z S 5 7 Q 2 9 s d W 1 u M S w w f S Z x d W 9 0 O y w m c X V v d D t T Z W N 0 a W 9 u M S 9 3 c m l 0 Z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m l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5 O j E 2 O j A 3 L j E 5 N T Q x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Y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w O D o 0 M T o 0 M C 4 4 O D c w M T U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C A o M y k v Q 2 h h b m d l Z C B U e X B l L n t D b 2 x 1 b W 4 x L D B 9 J n F 1 b 3 Q 7 L C Z x d W 9 0 O 1 N l Y 3 R p b 2 4 x L 3 J l Y W Q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F k I C g z K S 9 D a G F u Z 2 V k I F R 5 c G U u e 0 N v b H V t b j E s M H 0 m c X V v d D s s J n F 1 b 3 Q 7 U 2 V j d G l v b j E v c m V h Z C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w O D o 0 M j o x M i 4 2 N D Q 0 N z E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J p d G U g K D M p L 0 N o Y W 5 n Z W Q g V H l w Z S 5 7 Q 2 9 s d W 1 u M S w w f S Z x d W 9 0 O y w m c X V v d D t T Z W N 0 a W 9 u M S 9 3 c m l 0 Z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y a X R l I C g z K S 9 D a G F u Z 2 V k I F R 5 c G U u e 0 N v b H V t b j E s M H 0 m c X V v d D s s J n F 1 b 3 Q 7 U 2 V j d G l v b j E v d 3 J p d G U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J p d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5 O j E 1 O j A 0 L j c 3 M j g 0 O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I C g 0 K S 9 D a G F u Z 2 V k I F R 5 c G U u e 0 N v b H V t b j E s M H 0 m c X V v d D s s J n F 1 b 3 Q 7 U 2 V j d G l v b j E v c m V h Z C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Q g K D Q p L 0 N o Y W 5 n Z W Q g V H l w Z S 5 7 Q 2 9 s d W 1 u M S w w f S Z x d W 9 0 O y w m c X V v d D t T Z W N 0 a W 9 u M S 9 y Z W F k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5 O j E 1 O j M w L j g 5 N T Y 2 O T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0 Z S A o N C k v Q 2 h h b m d l Z C B U e X B l L n t D b 2 x 1 b W 4 x L D B 9 J n F 1 b 3 Q 7 L C Z x d W 9 0 O 1 N l Y 3 R p b 2 4 x L 3 d y a X R l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G U g K D Q p L 0 N o Y W 5 n Z W Q g V H l w Z S 5 7 Q 2 9 s d W 1 u M S w w f S Z x d W 9 0 O y w m c X V v d D t T Z W N 0 a W 9 u M S 9 3 c m l 0 Z S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m l 0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M D M 5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3 L T I 4 V D A 5 O j E 2 O j A 3 L j E 5 N T Q x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Y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5 O j M 4 O j U 0 L j E x O T M 2 N z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I C g 1 K S 9 D a G F u Z 2 V k I F R 5 c G U u e 0 N v b H V t b j E s M H 0 m c X V v d D s s J n F 1 b 3 Q 7 U 2 V j d G l v b j E v c m V h Z C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Q g K D U p L 0 N o Y W 5 n Z W Q g V H l w Z S 5 7 Q 2 9 s d W 1 u M S w w f S Z x d W 9 0 O y w m c X V v d D t T Z W N 0 a W 9 u M S 9 y Z W F k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5 O j M 5 O j I z L j U 4 N T A y M D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0 Z S A o N S k v Q 2 h h b m d l Z C B U e X B l L n t D b 2 x 1 b W 4 x L D B 9 J n F 1 b 3 Q 7 L C Z x d W 9 0 O 1 N l Y 3 R p b 2 4 x L 3 d y a X R l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G U g K D U p L 0 N o Y W 5 n Z W Q g V H l w Z S 5 7 Q 2 9 s d W 1 u M S w w f S Z x d W 9 0 O y w m c X V v d D t T Z W N 0 a W 9 u M S 9 3 c m l 0 Z S A o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m l 0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M D M 5 N D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c t M j h U M D k 6 M T Y 6 M D c u M T k 1 N D E 2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T E 6 N T M 6 M T g u N z E 4 M j M y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Q g K D Y p L 0 N o Y W 5 n Z W Q g V H l w Z S 5 7 Q 2 9 s d W 1 u M S w w f S Z x d W 9 0 O y w m c X V v d D t T Z W N 0 a W 9 u M S 9 y Z W F k I C g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h Z C A o N i k v Q 2 h h b m d l Z C B U e X B l L n t D b 2 x 1 b W 4 x L D B 9 J n F 1 b 3 Q 7 L C Z x d W 9 0 O 1 N l Y 3 R p b 2 4 x L 3 J l Y W Q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T E 6 N T M 6 M z g u N z I z M T k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y a X R l I C g 2 K S 9 D a G F u Z 2 V k I F R 5 c G U u e 0 N v b H V t b j E s M H 0 m c X V v d D s s J n F 1 b 3 Q 7 U 2 V j d G l v b j E v d 3 J p d G U g K D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c m l 0 Z S A o N i k v Q 2 h h b m d l Z C B U e X B l L n t D b 2 x 1 b W 4 x L D B 9 J n F 1 b 3 Q 7 L C Z x d W 9 0 O 1 N l Y 3 R p b 2 4 x L 3 d y a X R l I C g 2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y a X R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l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2 x v Z 2 Z p b G V f M T A y N F 9 i d W Z m Z X J f a X B j X 3 B v c 2 l 4 X 3 R y Y W 5 z Z m V y X z R f d m F y a W F i b G V z X z F f c G 9 k X z J f Y 2 9 u d G F p b m V y c z M w M z k 0 M j Q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3 L T I 4 V D A 5 O j E 2 O j A 3 L j E 5 N T Q x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E x O j U 5 O j A 3 L j U y N D M w N j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I C g 3 K S 9 D a G F u Z 2 V k I F R 5 c G U u e 0 N v b H V t b j E s M H 0 m c X V v d D s s J n F 1 b 3 Q 7 U 2 V j d G l v b j E v c m V h Z C A o N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Q g K D c p L 0 N o Y W 5 n Z W Q g V H l w Z S 5 7 Q 2 9 s d W 1 u M S w w f S Z x d W 9 0 O y w m c X V v d D t T Z W N 0 a W 9 u M S 9 y Z W F k I C g 3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E x O j U 5 O j I 4 L j U z N D Y 3 M z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0 Z S A o N y k v Q 2 h h b m d l Z C B U e X B l L n t D b 2 x 1 b W 4 x L D B 9 J n F 1 b 3 Q 7 L C Z x d W 9 0 O 1 N l Y 3 R p b 2 4 x L 3 d y a X R l I C g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G U g K D c p L 0 N o Y W 5 n Z W Q g V H l w Z S 5 7 Q 2 9 s d W 1 u M S w w f S Z x d W 9 0 O y w m c X V v d D t T Z W N 0 a W 9 u M S 9 3 c m l 0 Z S A o N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m l 0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M D M 5 N D I 0 N T Q 4 I i A v P j x F b n R y e S B U e X B l P S J G a W x s Z W R D b 2 1 w b G V 0 Z V J l c 3 V s d F R v V 2 9 y a 3 N o Z W V 0 I i B W Y W x 1 Z T 0 i b D E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k 6 M T Y 6 M D c u M T k 1 N D E 2 M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E y O j Q 3 O j Q y L j Y 0 M D A 4 O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I C g 4 K S 9 D a G F u Z 2 V k I F R 5 c G U u e 0 N v b H V t b j E s M H 0 m c X V v d D s s J n F 1 b 3 Q 7 U 2 V j d G l v b j E v c m V h Z C A o O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Q g K D g p L 0 N o Y W 5 n Z W Q g V H l w Z S 5 7 Q 2 9 s d W 1 u M S w w f S Z x d W 9 0 O y w m c X V v d D t T Z W N 0 a W 9 u M S 9 y Z W F k I C g 4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Q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E y O j Q 3 O j U 5 L j I 0 M z E 2 N j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0 Z S A o O C k v Q 2 h h b m d l Z C B U e X B l L n t D b 2 x 1 b W 4 x L D B 9 J n F 1 b 3 Q 7 L C Z x d W 9 0 O 1 N l Y 3 R p b 2 4 x L 3 d y a X R l I C g 4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G U g K D g p L 0 N o Y W 5 n Z W Q g V H l w Z S 5 7 Q 2 9 s d W 1 u M S w w f S Z x d W 9 0 O y w m c X V v d D t T Z W N 0 a W 9 u M S 9 3 c m l 0 Z S A o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m l 0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M D M 5 N D I 0 N T U x I i A v P j x F b n R y e S B U e X B l P S J G a W x s Z W R D b 2 1 w b G V 0 Z V J l c 3 V s d F R v V 2 9 y a 3 N o Z W V 0 I i B W Y W x 1 Z T 0 i b D E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k 6 M T Y 6 M D c u M T k 1 N D E 2 M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b G 9 n Z m l s Z V 8 x M D I 0 X 2 J 1 Z m Z l c l 9 p c G N f c G 9 z a X h f d H J h b n N m Z X J f N F 9 2 Y X J p Y W J s Z X N f M V 9 w b 2 R f M l 9 j b 2 5 0 Y W l u Z X J z M z A z O T Q y N D U 0 O D U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w O T o x N j o w N y 4 x O T U 0 M T Y w W i I g L z 4 8 R W 5 0 c n k g V H l w Z T 0 i R m l s b E N v b H V t b l R 5 c G V z I i B W Y W x 1 Z T 0 i c 0 J n T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E z O j A w O j I w L j M 0 O D k 0 M z B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Q g K D k p L 0 N o Y W 5 n Z W Q g V H l w Z S 5 7 Q 2 9 s d W 1 u M S w w f S Z x d W 9 0 O y w m c X V v d D t T Z W N 0 a W 9 u M S 9 y Z W F k I C g 5 K S 9 D a G F u Z 2 V k I F R 5 c G U u e 0 N v b H V t b j I s M X 0 m c X V v d D s s J n F 1 b 3 Q 7 U 2 V j d G l v b j E v c m V h Z C A o O S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Y W Q g K D k p L 0 N o Y W 5 n Z W Q g V H l w Z S 5 7 Q 2 9 s d W 1 u M S w w f S Z x d W 9 0 O y w m c X V v d D t T Z W N 0 a W 9 u M S 9 y Z W F k I C g 5 K S 9 D a G F u Z 2 V k I F R 5 c G U u e 0 N v b H V t b j I s M X 0 m c X V v d D s s J n F 1 b 3 Q 7 U 2 V j d G l v b j E v c m V h Z C A o O S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x M z o w M D o 1 O C 4 1 N j I 0 M z I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C A o M T A p L 0 N o Y W 5 n Z W Q g V H l w Z S 5 7 Q 2 9 s d W 1 u M S w w f S Z x d W 9 0 O y w m c X V v d D t T Z W N 0 a W 9 u M S 9 y Z W F k I C g x M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W Q g K D E w K S 9 D a G F u Z 2 V k I F R 5 c G U u e 0 N v b H V t b j E s M H 0 m c X V v d D s s J n F 1 b 3 Q 7 U 2 V j d G l v b j E v c m V h Z C A o M T A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0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x M z o w N T o 0 M C 4 3 N z U w N T E 1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J p d G U g K D k p L 0 N o Y W 5 n Z W Q g V H l w Z S 5 7 Q 2 9 s d W 1 u M S w w f S Z x d W 9 0 O y w m c X V v d D t T Z W N 0 a W 9 u M S 9 3 c m l 0 Z S A o O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y a X R l I C g 5 K S 9 D a G F u Z 2 V k I F R 5 c G U u e 0 N v b H V t b j E s M H 0 m c X V v d D s s J n F 1 b 3 Q 7 U 2 V j d G l v b j E v d 3 J p d G U g K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J p d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G U l M j A o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E + u w 1 K b Q U O f h K u d A X B l X A A A A A A C A A A A A A A D Z g A A w A A A A B A A A A D X X C S h P f b L R E B i 3 3 E H K W 3 C A A A A A A S A A A C g A A A A E A A A A J Q h L 6 p i D p d 7 L B T O f J D 8 A Q 9 Q A A A A N A p j E Z G 5 M 8 7 F o k n X y 2 z O C m P a 1 U d k V M w A j m Z d n S s U I u E I K p O V N W I q n O / v L m 7 z I r x j J t r z 1 F 8 Z R q 1 7 t C 2 n n l i 4 Y C 2 7 y f S z 8 6 l X 1 y v N G J h 1 7 7 4 U A A A A B H w j O E d 2 7 V 2 z y v S 8 S M L V x D v d M T c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347E88-5C06-4861-AB35-26F999CE3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55534-ebfc-4bb4-8cdf-41b3ca935868"/>
    <ds:schemaRef ds:uri="741e043c-39ba-446c-a5d9-737079bad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B55841-80BC-44F7-B5E1-3E16D9FF729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4AEFC1F-CE76-4960-86EB-F2807928A025}">
  <ds:schemaRefs>
    <ds:schemaRef ds:uri="http://purl.org/dc/elements/1.1/"/>
    <ds:schemaRef ds:uri="65955534-ebfc-4bb4-8cdf-41b3ca93586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741e043c-39ba-446c-a5d9-737079bad9d1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14EAC0B-B0E1-4E9D-85AD-1840E3070A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Main Results</vt:lpstr>
      <vt:lpstr>1024-opcua-same</vt:lpstr>
      <vt:lpstr>1024-opcua-differnet</vt:lpstr>
      <vt:lpstr>1024-ipc</vt:lpstr>
      <vt:lpstr>5k-opcua-same</vt:lpstr>
      <vt:lpstr>5k-opcua-different</vt:lpstr>
      <vt:lpstr>5k-ipc</vt:lpstr>
      <vt:lpstr>10k-opcua-same</vt:lpstr>
      <vt:lpstr>10k-opcua-different</vt:lpstr>
      <vt:lpstr>10k-ipc</vt:lpstr>
      <vt:lpstr>15k-opcua-same</vt:lpstr>
      <vt:lpstr>15k-opcua-different</vt:lpstr>
      <vt:lpstr>15k-ipc</vt:lpstr>
      <vt:lpstr>20k-opcua-same</vt:lpstr>
      <vt:lpstr>20k-opcua-different</vt:lpstr>
      <vt:lpstr>20k-ipc</vt:lpstr>
      <vt:lpstr>30k-opcua-same</vt:lpstr>
      <vt:lpstr>30k-opcua-differnet</vt:lpstr>
      <vt:lpstr>30k-ipc</vt:lpstr>
      <vt:lpstr>40k-opcua-same</vt:lpstr>
      <vt:lpstr>40k-opcua-different</vt:lpstr>
      <vt:lpstr>40k-ipc</vt:lpstr>
      <vt:lpstr>50k-opcua-same</vt:lpstr>
      <vt:lpstr>50k-opcua-different</vt:lpstr>
      <vt:lpstr>50k-ipc</vt:lpstr>
      <vt:lpstr>75k-opcua-same</vt:lpstr>
      <vt:lpstr>75k-opcua-different</vt:lpstr>
      <vt:lpstr>75k-ipc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2015-06-05T18:19:34Z</dcterms:created>
  <dcterms:modified xsi:type="dcterms:W3CDTF">2020-10-23T09:28:59Z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0x010100BC1221DAD6E38644BC8A5FB54DF22349</vt:lpwstr>
  </property>
</Properties>
</file>